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202300"/>
  <mc:AlternateContent xmlns:mc="http://schemas.openxmlformats.org/markup-compatibility/2006">
    <mc:Choice Requires="x15">
      <x15ac:absPath xmlns:x15ac="http://schemas.microsoft.com/office/spreadsheetml/2010/11/ac" url="C:\Users\Malexandre\Documents\Fatec\"/>
    </mc:Choice>
  </mc:AlternateContent>
  <xr:revisionPtr revIDLastSave="0" documentId="13_ncr:9_{9FD7491C-4229-4CFC-B1D4-86BE3B6E704E}" xr6:coauthVersionLast="47" xr6:coauthVersionMax="47" xr10:uidLastSave="{00000000-0000-0000-0000-000000000000}"/>
  <bookViews>
    <workbookView xWindow="-120" yWindow="-120" windowWidth="20730" windowHeight="11040" tabRatio="658" xr2:uid="{AD65C91A-FCF1-4778-A7FA-01F2E27C82E8}"/>
  </bookViews>
  <sheets>
    <sheet name="DADOS ABERTOS" sheetId="1" r:id="rId1"/>
    <sheet name="PERGUNTAS" sheetId="2" r:id="rId2"/>
    <sheet name="ESTADOS -  OCORRÊNCIAS" sheetId="3" r:id="rId3"/>
    <sheet name="DANOS" sheetId="4" r:id="rId4"/>
    <sheet name="LESOES FATAIS" sheetId="5" r:id="rId5"/>
  </sheets>
  <definedNames>
    <definedName name="_xlnm._FilterDatabase" localSheetId="0" hidden="1">'DADOS ABERTOS'!$A$1:$AI$5022</definedName>
    <definedName name="_xlnm._FilterDatabase" localSheetId="3" hidden="1">DANOS!$A$1:$B$1</definedName>
    <definedName name="_xlnm._FilterDatabase" localSheetId="2" hidden="1">'ESTADOS -  OCORRÊNCIAS'!$A$1:$B$1</definedName>
    <definedName name="_xlnm._FilterDatabase" localSheetId="4" hidden="1">'LESOES FATAIS'!$B$1:$B$1</definedName>
  </definedNames>
  <calcPr calcId="0"/>
</workbook>
</file>

<file path=xl/calcChain.xml><?xml version="1.0" encoding="utf-8"?>
<calcChain xmlns="http://schemas.openxmlformats.org/spreadsheetml/2006/main">
  <c r="B4" i="5" l="1"/>
  <c r="B3" i="5"/>
  <c r="B2" i="5"/>
  <c r="B3" i="4"/>
  <c r="B4" i="4"/>
  <c r="B5" i="4"/>
  <c r="B6" i="4"/>
  <c r="B7" i="4"/>
  <c r="B2" i="4"/>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2" i="3"/>
</calcChain>
</file>

<file path=xl/sharedStrings.xml><?xml version="1.0" encoding="utf-8"?>
<sst xmlns="http://schemas.openxmlformats.org/spreadsheetml/2006/main" count="105816" uniqueCount="15872">
  <si>
    <t>MINIST.JUST.SECRET.NAC.DE SEG.PUB.</t>
  </si>
  <si>
    <t>Acidente</t>
  </si>
  <si>
    <t xml:space="preserve">CORUMBÁ </t>
  </si>
  <si>
    <t>MS</t>
  </si>
  <si>
    <t>Centro-Oeste</t>
  </si>
  <si>
    <t>FALHA OU MAU FUNCIONAMENTO DO MOTOR</t>
  </si>
  <si>
    <t>Fora de Aeródromo</t>
  </si>
  <si>
    <t>-</t>
  </si>
  <si>
    <t>A aeronave decolou do Aeroporto Internacional de Corumbá (SBCR), Corumbá, MS, com destino ao Aeródromo/Hotel Porto Jofre (SJQI), MT, por volta das 15h00min UTC, a fim de retornar à base operacional, com dois pilotos e um graduado operacional (fiel) a bordo. A aproximadamente 5 minutos para o pouso, o alarme de perda de rotação soou, ocorrendo, na sequência, uma perda de potência no motor da aeronave. O piloto prosseguiu para um pouso de emergência em uma área descampada à sua frente. Após o toque, houve a quebra dos esquis da aeronave e seu tombamento lateral. Os pilotos sofreram lesões graves e o terceiro tripulante sofreu lesões leves. A aeronave teve danos substanciais.</t>
  </si>
  <si>
    <t>PRMJZ</t>
  </si>
  <si>
    <t>ADF</t>
  </si>
  <si>
    <t>SCF-PP</t>
  </si>
  <si>
    <t>Cruzeiro</t>
  </si>
  <si>
    <t>Operação Pública</t>
  </si>
  <si>
    <t>Substancial</t>
  </si>
  <si>
    <t>SJQI</t>
  </si>
  <si>
    <t>null</t>
  </si>
  <si>
    <t>EUROCOPTER FRANCE</t>
  </si>
  <si>
    <t>AERO AGRICOLA ROSARIENSE LTDA</t>
  </si>
  <si>
    <t>SANT'ANA DO LIVRAMENTO</t>
  </si>
  <si>
    <t>RS</t>
  </si>
  <si>
    <t>Sul</t>
  </si>
  <si>
    <t>COMBUSTÍVEL</t>
  </si>
  <si>
    <t>A aeronave decolou da pista pouso eventual da Fazenda Colorado, município de Santana do Livramento, RS, às 18h10min (UTC), a fim de realizar pulverização de defensivos agrícolas em lavoura de arroz, com um piloto a bordo. Após 20 minutos de voo, a aeronave teve um apagamento do motor. O piloto realizou pouso de emergência em lavoura de soja, porém antes do pouso colidiu o trem de pouso principal em uma valeta. A aeronave teve danos substanciais. O tripulante saiu ileso.</t>
  </si>
  <si>
    <t>PRREN</t>
  </si>
  <si>
    <t>S11</t>
  </si>
  <si>
    <t>FUEL</t>
  </si>
  <si>
    <t>Voo a baixa altura</t>
  </si>
  <si>
    <t>Operação Agrícola</t>
  </si>
  <si>
    <t>CESSNA AIRCRAFT</t>
  </si>
  <si>
    <t>KAIO GENARIO FERREIRA DE MELO</t>
  </si>
  <si>
    <t>RIO CLARO</t>
  </si>
  <si>
    <t>RJ</t>
  </si>
  <si>
    <t>Sudeste</t>
  </si>
  <si>
    <t>PERDA DE CONTROLE EM VOO</t>
  </si>
  <si>
    <t>A aeronave decolou de local desconhecido para destino desconhecido com um piloto e um passageiro a bordo. Durante o voo, a aeronave colidiu contra o terreno no alto de um morro no distrito de Passa Três, Rio Claro (RJ). A aeronave teve danos substanciais. O piloto e o passageiro sofreram lesões fatais.</t>
  </si>
  <si>
    <t>PRESK</t>
  </si>
  <si>
    <t>TPP</t>
  </si>
  <si>
    <t>LOC-I</t>
  </si>
  <si>
    <t>Voo Privado</t>
  </si>
  <si>
    <t>ROBINSON HELICOPTER</t>
  </si>
  <si>
    <t>MARCIO ROBERTO SALES DE ARAUJO</t>
  </si>
  <si>
    <t>IPIXUNA DO PARÁ</t>
  </si>
  <si>
    <t>PA</t>
  </si>
  <si>
    <t>Norte</t>
  </si>
  <si>
    <t>OUTROS</t>
  </si>
  <si>
    <t>Aeródromo não cadastrado</t>
  </si>
  <si>
    <t>A AERONAVE DECOLOU DE UMA PISTA DESCONHECIDA COM DESTINO A UMA PISTA NÃO REGISTRADA LOCALIZADA NO MUNICÍPIO DE IPIXUNA DO PARÁ, PA, EM HORÁRIO DESCONHECIDO, COM DOIS OCUPANTES A BORDO E CARGA DE ENTORPECENTES.DURANTE O POUSO NA PISTA NÃO REGISTRADA A AERONAVE FOI INTERCEPTADA POR AGENTES DA POLÍCIA FEDERAL. A AERONAVE SAIU LATERALMENTE PELA DIREITA E PAROU FORA DOS LIMITES DA PISTA, APÓS SER ALVEJADA POR TIROS. A AERONAVE TEVE DANOS SUBSTANCIAIS.O TRIPULANTE SOFREU LESÕES LEVES E O PASSAGEIRO SAIU ILESO.</t>
  </si>
  <si>
    <t>PTOQB</t>
  </si>
  <si>
    <t>OTHR</t>
  </si>
  <si>
    <t>Pouso</t>
  </si>
  <si>
    <t>BEECH AIRCRAFT</t>
  </si>
  <si>
    <t>/2003</t>
  </si>
  <si>
    <t>Indeterminado</t>
  </si>
  <si>
    <t>N32TJ</t>
  </si>
  <si>
    <t>ESTRANGEIRA</t>
  </si>
  <si>
    <t>EXCURSÃO DE PISTA</t>
  </si>
  <si>
    <t>RE</t>
  </si>
  <si>
    <t>BLUE SKY TAXI AEREO LTDA-ME</t>
  </si>
  <si>
    <t>ANGRA DOS REIS</t>
  </si>
  <si>
    <t>COLISÃO COM OBSTÁCULO DURANTE A DECOLAGEM E POUSO</t>
  </si>
  <si>
    <t>A aeronave decolou da Ilha do Cavaco (SIVA), Angra dos Reis - RJ com destino ao Hotel do Bosque (ZZZZ) com um piloto a bordo. Durante a aproximação para pouso a aeronave colidiu contra fiação da torre de transmissão de energia elétrica. A aeronave teve danos substanciais. O piloto sofreu lesão fatal. Houve dano a rede elétrica, o local ficou sem energia devido ao rompimento dos cabos.</t>
  </si>
  <si>
    <t>PPMSA</t>
  </si>
  <si>
    <t>TPX</t>
  </si>
  <si>
    <t>CTOL</t>
  </si>
  <si>
    <t>Táxi Aéreo</t>
  </si>
  <si>
    <t>BELL HELICOPTER</t>
  </si>
  <si>
    <t>COMBATE AVIACAO AGRICOLA LTDA - ME</t>
  </si>
  <si>
    <t>GOIATUBA</t>
  </si>
  <si>
    <t>GO</t>
  </si>
  <si>
    <t>OPERAÇÃO A BAIXA ALTITUDE</t>
  </si>
  <si>
    <t>A aeronave decolou da Área de pouso para uso aeroagrícola da Fazenda Rancho Fundo, Goiatuba, GO, a fim de realizar voo local de aplicação de defensivos agrícolas, com um piloto a bordo. Durante o retorno para abastecimento na referida área de pouso, a aeronave chocou-se contra um cabo de aço (estaio) de fixação de uma antena de rádio/internet e, na sequência, colidiu contra o solo. A aeronave teve danos substanciais. O piloto sofreu lesões fatais.</t>
  </si>
  <si>
    <t>PTGBJ</t>
  </si>
  <si>
    <t>LALT</t>
  </si>
  <si>
    <t>NEIVA</t>
  </si>
  <si>
    <t>VIAGRO VIDOTTI AERO AGRICOLA</t>
  </si>
  <si>
    <t>Incidente Grave</t>
  </si>
  <si>
    <t>MANDAGUAÇU</t>
  </si>
  <si>
    <t>PR</t>
  </si>
  <si>
    <t>A aeronave decolou da Área de Pouso para Uso Aeroagrícola Fazenda Santa Izaura, município de Mandaguaçu, PR, por volta das 13h40min (UTC), a fim de realizar voo local de pulverização, com um tripulante a bordo.Após a decolagem, ao iniciar a redução de potência, o piloto percebeu uma variação nos parâmetros do motor e retornou para pouso. Na sequência houve o apagamento do motor e a aeronave realizou um pouso forçado na lavoura.A aeronave teve danos leves.O tripulante saiu ileso.</t>
  </si>
  <si>
    <t>PTUPY</t>
  </si>
  <si>
    <t>S05</t>
  </si>
  <si>
    <t>VIAGRO VIDOTTI AGRO AEREA LTDA</t>
  </si>
  <si>
    <t>Decolagem</t>
  </si>
  <si>
    <t>Leve</t>
  </si>
  <si>
    <t>AEROCLUBE DE GOIAS</t>
  </si>
  <si>
    <t>CRIXÁS</t>
  </si>
  <si>
    <t>PPLUX</t>
  </si>
  <si>
    <t>PRI</t>
  </si>
  <si>
    <t>Voo de Instrução</t>
  </si>
  <si>
    <t>PIPER AIRCRAFT</t>
  </si>
  <si>
    <t>BRAVO HELICOPTEROS ESC. DE AV. CIVIL LTD</t>
  </si>
  <si>
    <t>IRACEMA</t>
  </si>
  <si>
    <t>RR</t>
  </si>
  <si>
    <t>VOO CONTROLADO CONTRA O TERRENO</t>
  </si>
  <si>
    <t>A aeronave decolou de um heliponto não registrado, denominado 'Área Zulu', localizado no município de Boa Vista, RR (ZZZZ), com destino a uma área de pouso eventual, localizada na Serra dos Surucucus, município de Iracema, RR, tendo apenas o piloto a bordo, com a finalidade de realizar um voo de transporte de passageiro da área de pouso eventual para Boa Vista.Durante aproximação para pouso no destino, houve colisão do esqui da aeronave com a copa da vegetação e queda em meio à mata fechada.A aeronave teve danos substanciais.O piloto sofreu ferimentos leves.</t>
  </si>
  <si>
    <t>PPCLD</t>
  </si>
  <si>
    <t>CFIT</t>
  </si>
  <si>
    <t>VOARE TAXI AEREO LTDA</t>
  </si>
  <si>
    <t xml:space="preserve">IRACEMA </t>
  </si>
  <si>
    <t>INDETERMINADO</t>
  </si>
  <si>
    <t>A aeronave decolou do Aeródromo Pouso da Águia (SWPD), Cantá, RR, com destino ao Aeródromo Paa-Piu (SWMV), Iracema, RR, a fim de realizar voo de transporte de material, com um piloto a bordo. Como não houve o pouso na localidade de destino, nem de alternativa nos horários estimados, o operador contatou o SERIPA VII, bem como o ARCC-AZ (SALVAERO AMAZÔNICO), que coordenou as ações de busca. Foi informado pela equipe de Busca e Salvamento que a aeronave foi avistada em local de difícil acesso, no topo de uma elevação, porém, não há informações sobre o estado do piloto.</t>
  </si>
  <si>
    <t>PTKVW</t>
  </si>
  <si>
    <t>UNK</t>
  </si>
  <si>
    <t>SWMV</t>
  </si>
  <si>
    <t>SWPD</t>
  </si>
  <si>
    <t>CORPO DE BOMB.MIL.DO ESTADO DO RJ</t>
  </si>
  <si>
    <t>CABO FRIO</t>
  </si>
  <si>
    <t>CONTATO ANORMAL COM A PISTA</t>
  </si>
  <si>
    <t>SBCB</t>
  </si>
  <si>
    <t>Público</t>
  </si>
  <si>
    <t>A aeronave decolou de uma Área de Pouso Eventual (ZZZZ), em Arraial do Cabo, Rio de Janeiro, RJ, com destino ao Heliporto Lagoa (SDHL), Rio de Janeiro, RJ, a fim de regressar para a Base do Corpo de Bombeiros, com dois pilotos a bordo. Durante o voo de cruzeiro, em virtude das más condições meteorológicas, a tripulação decidiu por alternar o pouso no aeródromo Cabo Frio (SBCB), Cabo Frio, RJ. Ao efetuar o pouso, a aeronave tocou o solo por três vezes e guinou para a esquerda, obrigando a tripulação a efetuar um pouso brusco a fim de cessar a guinada e evitar o acidente. A aeronave teve danos leves. Os dois tripulantes saíram ilesos.</t>
  </si>
  <si>
    <t>PPMBM</t>
  </si>
  <si>
    <t>ADE</t>
  </si>
  <si>
    <t>ARC</t>
  </si>
  <si>
    <t>HELIBRAS</t>
  </si>
  <si>
    <t>WESCON COBRANÇAS E PARTICIPAÇÕES LTDA</t>
  </si>
  <si>
    <t>FALHA OU MAU FUNCIONAMENTO DE SISTEMA / COMPONENTE</t>
  </si>
  <si>
    <t>SDAG</t>
  </si>
  <si>
    <t>A AERONAVE DECOLOU DO AERÓDROMO DE ANGRA DOS REIS (SDAG), RJ, COM DESTINO AO AERÓDROMO CAMPO DE MARTE (SBMT), SÃO PAULO, SP, A FIM DE REALIZAR UM VOO PRIVADO, COM UM TRIPULANTE E DOIS PASSAGEIROS A BORDO. DURANTE A SUBIDA, A AERONAVE APRESENTOU PANE ELÉTRICA TOTAL E PERDEU OS SISTEMAS DE RÁDIO, GPS E TREM DE POUSO. O PILOTO EFETUOU UM POUSO SEM TREM NO AERÓDROMO DE ORIGEM. A AERONAVE TEVE DANOS LEVES. O TRIPULANTE E OS PASSAGEIROS SAÍRAM ILESOS.</t>
  </si>
  <si>
    <t>PPIPM</t>
  </si>
  <si>
    <t>SCF-NP</t>
  </si>
  <si>
    <t>Subida</t>
  </si>
  <si>
    <t>SBMT</t>
  </si>
  <si>
    <t>IGREJA DO EVANGELHO QUADRANGULAR CED</t>
  </si>
  <si>
    <t>ANAPU</t>
  </si>
  <si>
    <t>A aeronave decolou do Aeródromo Brigadeiro Protásio de oliveira (SBJC), Belém, PA, com destino ao Aeródromo de Altamira (SBHT), PA, por volta das 17h40min (UTC), afim de realizar transporte de passageiros, com um piloto e três passageiros a bordo. Durante o voo, o piloto relatou haver tido a necessidade de pousar na área de pouso não registrada localizada no município de Anapu, PA. Durante o pouso em Anapu ocorreu a saída da aeronave pela cabeceira oposta. A aeronave teve danos substanciais. O tripulante e os três passageiros saíram ilesos.</t>
  </si>
  <si>
    <t>PTRVU</t>
  </si>
  <si>
    <t>Corrida após pouso</t>
  </si>
  <si>
    <t>SBHT</t>
  </si>
  <si>
    <t>SBJC</t>
  </si>
  <si>
    <t>SUSY VALERIA SERAFIM DE SOUZA</t>
  </si>
  <si>
    <t>SÃO FÉLIX DO XINGU</t>
  </si>
  <si>
    <t>A aeronave decolou de uma área não registrada, localizada no município de São Felix do Xingu, PA, com destino ao Aeródromo de São Félix do Xingu (SNFX),PA, por volta das 12h15min (UTC), a fim de realizar um voo de translado, com um piloto a bordo. A aeronave foi encontrada acidentada na região do Rio Iriri. A aeronave teve danos substanciais. O piloto sofreu lesões fatais.</t>
  </si>
  <si>
    <t>PTBXV</t>
  </si>
  <si>
    <t>Indeterminada</t>
  </si>
  <si>
    <t>SNFX</t>
  </si>
  <si>
    <t>AERO AGRICOLA SAO MIGUEL LTDA - ME</t>
  </si>
  <si>
    <t>VIAMÃO</t>
  </si>
  <si>
    <t>A aeronave decolou da Área de Pouso para Uso Aeroagrícola Claudemir, município de Viamão, RS, por volta das 09h20min (UTC), a fim de realizar voo local de pulverização, com um tripulante a bordo. Após a decolagem, a aeronave perdeu potência e colidiu o trem de pouso contra uma cerca. Na sequência colidiu a asa esquerda contra uma vala. A aeronave teve danos substanciais. O tripulante saiu ileso.</t>
  </si>
  <si>
    <t>PRSTO</t>
  </si>
  <si>
    <t>DERCI GOMES DA SILVA</t>
  </si>
  <si>
    <t>NOVO PROGRESSO</t>
  </si>
  <si>
    <t>A aeronave decolou do aeródromo Novo Progresso (SJNP), Novo Progresso, PA, por volta das 17h00min (UTC), a fim de realizar voo privado, com um piloto e três passageiros a bordo. Após 15min de voo, ocorreu uma falha no motor e a aeronave efetuou um pouso de emergência na área da Fazenda Beira Rio, localizada no município de Novo Progresso, PA. A aeronave teve danos substanciais. O tripulante teve lesões leves e os três passageiros saíram ilesos.</t>
  </si>
  <si>
    <t>PTKQE</t>
  </si>
  <si>
    <t>SJNP</t>
  </si>
  <si>
    <t>ARAPONGAS</t>
  </si>
  <si>
    <t>A aeronave decolou da fazenda Lageado, no município de Arapongas, PR, por volta das 21h00min (UTC), a fim de realizar voo local, com um piloto a bordo. Após a decolagem, a aeronave perdeu altura e colidiu contra o solo. A aeronave teve danos substanciais. O tripulante sofreu lesões fatais.</t>
  </si>
  <si>
    <t>*****</t>
  </si>
  <si>
    <t>PET</t>
  </si>
  <si>
    <t>Voo Experimental</t>
  </si>
  <si>
    <t>SANTO ANGELO AEROAGRICOLA LTDA</t>
  </si>
  <si>
    <t>CONCEIÇÃO DAS ALAGOAS</t>
  </si>
  <si>
    <t>MG</t>
  </si>
  <si>
    <t>A aeronave decolou da pista CEV (Central Elétrica de Veríssimo), para aplicação de defensivo agrícola em uma fazenda.Com cerca de 20 minutos de voo, durante uma das aplicações, o piloto sentiu uma pequena vibração e saindo da manobra de aplicação, escutou um estouro vindo do motor. A aeronave perdeu potência e começou uma forte vibração.O piloto alijou a carga e realizou um pouso de emergência no canavial de uma fazenda. Ao tocar o solo, a aeronave girou e parou no sentido contrário.A aeronave teve danos substanciais.O tripulantes saiu ileso.</t>
  </si>
  <si>
    <t>PRPPJ</t>
  </si>
  <si>
    <t>Manobra</t>
  </si>
  <si>
    <t>LUSA AVIACAO AGRICOLA LTDA - ME</t>
  </si>
  <si>
    <t>SÃO LOURENÇO DO SUL</t>
  </si>
  <si>
    <t>A AERONAVE DECOLOU DA ÁREA DE POUSO PARA USO AEROAGRÍCOLA GRANJA BARRANCOS, NO MUNICÍPIO DE SÃO LOURENÇO DO SUL, RS, POR VOLTA DAS 13H30MIN (UTC), A FIM DE REALIZAR PULVERIZAÇÃO, COM UM PILOTO A BORDO. DURANTE A QUARTA SAÍDA, APÓS FINALIZAR A APLICAÇÃO NA ÁREA E INICIAR O RETORNO À ÁREA DE POUSO, HOUVE PERDA DE POTÊNCIA E APAGAMENTO DO MOTOR EM VOO. FOI REALIZADO POUSO FORÇADO. A AERONAVE TEVE DANOS LEVES. O TRIPULANTE SAIU ILESO.</t>
  </si>
  <si>
    <t>PRPAR</t>
  </si>
  <si>
    <t>T11</t>
  </si>
  <si>
    <t>ANTONIO CEOLIN</t>
  </si>
  <si>
    <t>URUGUAIANA</t>
  </si>
  <si>
    <t>PERDA DE CONTROLE NO SOLO</t>
  </si>
  <si>
    <t>A aeronave decolaria da Área de Pouso para Uso Aeroagrícola Granja Santa Lourdes, município de Uruguaiana, RS, por volta das 14h30min (UTC), a fim de realizar voo local de pulverização, com um tripulante a bordo.Durante a corrida de decolagem, o piloto avistou a incursão de animais na pista e abortou a decolagem, contudo, houve a saída da pista pela lateral esquerda.A aeronave teve danos substanciais.O tripulante saiu ileso.</t>
  </si>
  <si>
    <t>PRWGC</t>
  </si>
  <si>
    <t>LOC-G</t>
  </si>
  <si>
    <t>AIR TRACTOR</t>
  </si>
  <si>
    <t>CARLOS ALBERTO MENDES VASCONCELOS</t>
  </si>
  <si>
    <t>CAUCAIA</t>
  </si>
  <si>
    <t>CE</t>
  </si>
  <si>
    <t>Nordeste</t>
  </si>
  <si>
    <t>A aeronave decolou do Aeródromo Público de Sobral (SNOB), Sobral, CE, com destino ao Aeródromo Catuleve (SJCM), Aquiraz, CE, por volta das 14h00min (UTC), a fim de realizar um voo privado, com um piloto e um passageiro a bordo. Ao sobrevoar a Praia do Cumbuco, o piloto observou uma indicação de baixo nível de combustível na aeronave, optando por realizar um pouso de precaução na referida praia. O pouso foi realizado sem intercorrências. A aeronave não teve danos. Todos a bordo saíram ilesos. Não houve danos a terceiros.</t>
  </si>
  <si>
    <t>PULFI</t>
  </si>
  <si>
    <t>Nenhum</t>
  </si>
  <si>
    <t>COLISÃO COM FAUNA</t>
  </si>
  <si>
    <t>WILD</t>
  </si>
  <si>
    <t>PT-VEH 19MAI2020 10H40 SERIPA4</t>
  </si>
  <si>
    <t>RUBENS ALVES DA SILVA</t>
  </si>
  <si>
    <t>Tietê</t>
  </si>
  <si>
    <t>SP</t>
  </si>
  <si>
    <t>SDET</t>
  </si>
  <si>
    <t>A AERONAVE DECOLOU DO AERÓDROMO DE TIÊTE (SDTE), SP, COM DESTINO AO AERÓDROMO DE PENÁPOLIS (SDPN), SP, COM DOIS TRIPULANTES A BORDO, PARA REALIZAÇÃO DE UM VOO DE TRANSLADO. APÓS REALIZAR UMA PASSAGEM BAIXA SOBRE A PISTA PARA VERIFICAÇÃO DO TREM DE POUSO, A AERONAVE CURVOU À ESQUERDA E SE CHOCOU CONTRA O SOLO. A AERONAVE FICOU DESTRUÍDA PELO FOGO. OS DOIS TRIPULANTES FALECERAM NO LOCAL.</t>
  </si>
  <si>
    <t>PTVEH</t>
  </si>
  <si>
    <t>Destruída</t>
  </si>
  <si>
    <t>CUIABÁ</t>
  </si>
  <si>
    <t>MT</t>
  </si>
  <si>
    <t>SBCY</t>
  </si>
  <si>
    <t>A aeronave decolou do Aeroporto Cidade do Panamá Paitilla (MPMG), Panamá, com destino ao Aeródromo de Viracopos (SBKP), Campinas, SP, a fim de realizar voo privado, com dois pilotos e dois passageiros a bordo.Durante o voo de cruzeiro no FL 450 ocorreram múltiplos maus funcionamentos nos sistemas da aeronave, culminando com a falha em ambos os motores. Durante a descida, ao cruzar o FL 280, os pilotos conseguiram reacender os dois motores. Foi declarada situação de emergência. O pouso foi alternado para o Aeródromo Marechal Rondon (SBCY), Cuiabá, MT. A aeronave pousou normalmente.Não houve danos à aeronave.Todos a bordo saíram ilesos.</t>
  </si>
  <si>
    <t>N36DA</t>
  </si>
  <si>
    <t>Estrangeira</t>
  </si>
  <si>
    <t>ESCOLA DE AVIAÇÃO CIVIL ASAS ROTATIVAS LTDA</t>
  </si>
  <si>
    <t>QUATRO BARRAS</t>
  </si>
  <si>
    <t>A aeronave decolou do aeródromo Piraquara (SISY), município de Piraquara, PR, às 16h15min (UTC), a fim de realizar um voo local de instrução com um instrutor e um aluno a bordo. Após 20 minutos de voo, a aeronave apresentou uma queda brusca na rpm seguida de apagamento do motor. O instrutor realizou autorrotação e pouso de emergência em superfície irregular, nas proximidades de um terreno montanhoso. A aeronave teve danos substanciais. Os tripulantes saíram ilesos.</t>
  </si>
  <si>
    <t>PPJRL</t>
  </si>
  <si>
    <t>SISY</t>
  </si>
  <si>
    <t>TOCANTINS AVIAÇÃO AGRÍCOLA LTDA - EPP</t>
  </si>
  <si>
    <t>SANTA TEREZINHA</t>
  </si>
  <si>
    <t>A aeronave decolou de área de pouso para uso aeroagrícola, localizada na Fazenda Urupiranga, Santa Terezinha, MT, por volta das 19 horas (UTC), a fim de realizar voo local de vistoria em uma área adjacente, com um piloto a bordo. Durante o voo, aproximadamente 15 minutos após a decolagem, houve a falha do motor da aeronave. Foi realizado pouso de emergência em área de mata, no topo de uma serra. A aeronave teve danos substanciais. O piloto saiu ileso.</t>
  </si>
  <si>
    <t>PTUGP</t>
  </si>
  <si>
    <t>JOSÉ ADILSON DE JESUS NEVES</t>
  </si>
  <si>
    <t>SÃO PEDRO</t>
  </si>
  <si>
    <t>A AERONAVE FOI ENCONTRADA ACIDENTADA FORA DE AERÓDROMO, NA CHÁCARA PRIMAVERA, ZONA RURAL DE SÃO PEDRO, INTERIOR DE SÃO PAULO, COM ENTORPECENTES A BORDO. A AERONAVE FICOU DESTRUÍDA. O PILOTO SOFREU LESÕES FATAIS.</t>
  </si>
  <si>
    <t>PTOOQ</t>
  </si>
  <si>
    <t>ATAIDES DE OLIVEIRA</t>
  </si>
  <si>
    <t>PORTO NACIONAL</t>
  </si>
  <si>
    <t>TO</t>
  </si>
  <si>
    <t>SWEJ</t>
  </si>
  <si>
    <t>Privado</t>
  </si>
  <si>
    <t>A aeronave decolou do aeródromo Associação Tocantinense de Aviação (SWEJ), Porto Nacional, TO, a fim de realizar voo local privado, com um piloto e dois passageiros a bordo. Durante o pouso o trem de pouso da aeronave recolheu. A aeronave teve danos leves. O piloto e os dois passageiros saíram ilesos.</t>
  </si>
  <si>
    <t>PTOVA</t>
  </si>
  <si>
    <t>EMBRAER</t>
  </si>
  <si>
    <t>RONDON AVIACAO AGRICOLA LTDA</t>
  </si>
  <si>
    <t xml:space="preserve">RIO BRILHANTE </t>
  </si>
  <si>
    <t>A aeronave decolou da área de pouso para uso aeroagrícola (APUA) denominada Cabeceira do Alegrete, pertencente à usina BIOSEV, Rio Brilhante, MS a fim de realizar voo de aplicação de defensivos, com apenas um piloto a bordo. Por volta das 18h00min (UTC), durante a aplicação, o piloto relatou que houve um barulho no motor seguido de perda de potência. O piloto efetuou um pouso de emergência na plantação e abandonou a aeronave após a parada total. A aeronave teve danos substanciais. O tripulante saiu ileso.</t>
  </si>
  <si>
    <t>PTUON</t>
  </si>
  <si>
    <t>G-10 AVIAÇÃO AGRICOLA E MANUTENÇÃO DE AERONAVES LTOA</t>
  </si>
  <si>
    <t>A aeronave decolou da área para uso aeroagrícola (APUA) da Fazenda Três Rodas, Município de Joatão - MS, por volta das 13h00min (UTC), a fim de realizar voo de aplicação de defensivos agrícolas, com somente um piloto a bordo. Durante uma das passagens baixas, houve a colisão com o terreno. A aeronave teve danos substanciais. O tripulante teve lesões leves.</t>
  </si>
  <si>
    <t>PRABF</t>
  </si>
  <si>
    <t>EVERTON LUIS ROSSIN</t>
  </si>
  <si>
    <t>CONCÓRDIA</t>
  </si>
  <si>
    <t>SC</t>
  </si>
  <si>
    <t>SSCK</t>
  </si>
  <si>
    <t>A aeronave decolou do Aeródromo Olavo Cecco Rigon (SSCK), município de Concórdia, SC, a fim de realizar testes na aeronave com um piloto a bordo.Durante a entrada na perna do vento para a pista 33 de SSCK, houve uma falha no motor e o piloto optou por realizar o pouso em um campo não preparado, próximo à pista de pouso.A aeronave teve danos leves.O piloto não sofreu lesões.</t>
  </si>
  <si>
    <t>PUZUM</t>
  </si>
  <si>
    <t>Circuto de Tráfego</t>
  </si>
  <si>
    <t>Van's Aircraft</t>
  </si>
  <si>
    <t>MARCELO GONCALVES DE QUEIROZ</t>
  </si>
  <si>
    <t>BELO HORIZONTE</t>
  </si>
  <si>
    <t>SBPR</t>
  </si>
  <si>
    <t>A aeronave decolou do Aeródromo de Patrocínio, MG (SNPJ), com destino ao Aeródromo de Carlos Prates, MG (SBPR) a fim de realizar um voo privado com 1 piloto e 2 passageiros a bordo. Após o pouso, ao pressionar o pedal do freio, o piloto verificou que este não operava corretamente. A aeronave perdeu o eixo lateral direito da pista e saiu pela área gramada. Na sequência a aeronave foi removida e empurrada até o pátio. A aeronave não teve danos e o piloto e passageiros não sofreram lesões.</t>
  </si>
  <si>
    <t>PTJKV</t>
  </si>
  <si>
    <t>JOSE ROBERTO COSTA BUHLER</t>
  </si>
  <si>
    <t>CAMPO GRANDE</t>
  </si>
  <si>
    <t>SSIE</t>
  </si>
  <si>
    <t>A aeronave decolou de local desconhecido com destino ao Aeródromo Teruel Ipanema Estância (SSIE), Campo Grande, MS, com um piloto e um passageiros a bordo. Durante o procedimento de pouso, não foi efetuado o baixamento do trem de pouso. A aeronave teve sua parada total ainda dentro dos limites da pista. A aeronave teve danos leves na fuselagem e hélice. O tripulante e o passageiro saíram ilesos.</t>
  </si>
  <si>
    <t>PTWQZ</t>
  </si>
  <si>
    <t>F.D. GOLD DIST.DE TIT.E VALORES MOB.LTDA</t>
  </si>
  <si>
    <t>A aeronave decolaria do aeródromo de Novo Progresso (SJNP), PA, com destino ao aeródromo Regional Orlando Villas Boas (SWXM), Matupá, MT, a fim de transportar pessoal, com um tripulante e dois passageiros a bordo. Durante a corrida de decolagem de SJNP, ao passar por um desnível na pista, o controle da aeronave foi perdido. A mesma saiu pela lateral direita, fez um giro de 180º e parou logo em seguida. A aeronave teve danos substanciais. O tripulante e os passageiros saíram ilesos.</t>
  </si>
  <si>
    <t>PRCST</t>
  </si>
  <si>
    <t>CORPO DE BOMBEIROS MILITAR DO DISTRITO FEDERAL</t>
  </si>
  <si>
    <t>BRASÍLIA</t>
  </si>
  <si>
    <t>DF</t>
  </si>
  <si>
    <t>A aeronave decolou do Heliponto do Grupamento de Aviação Operacional do Corpo de Bombeiros Militar do Distrito Federal (SDHH), em Brasília-DF, com destino a uma área de pouso não cadastrada, localizada na região administrativa de Vicente Pires-DF, com três tripulantes e dois passageiros a bordo (médico e enfermeiro), para atendimento à vítima de Parada Cárdio-Respiratória (PCR).Durante a aproximação final, ocorreu restrição de visibilidade devido à poeira/areia existente na área de pouso (fenômeno conhecido como brownout), o que fez com que a aeronave derivasse ligeiramente à esquerda, vindo a colidir as pás do rotor principal contra a fachada de um prédio.A aeronave sofreu danos substanciais.Um dos passageiros sofreu lesões leves. Os demais ocupantes da aeronave saíram ilesos.Os esquis da aeronave atingiram um veículo estacionado no local.</t>
  </si>
  <si>
    <t>PRMJX</t>
  </si>
  <si>
    <t>Aproximação</t>
  </si>
  <si>
    <t>OCTAVIO SCHNEIDER QUEIROZ</t>
  </si>
  <si>
    <t>VILA VELHA</t>
  </si>
  <si>
    <t>ES</t>
  </si>
  <si>
    <t>SIVU</t>
  </si>
  <si>
    <t>A AERONAVE DECOLOU DO AERÓDROMO GUARAPARI (SNGA), GUARAPARI, ES, COM DESTINO AO AERÓDROMO JOÃO MONTEIRO (SIVU), VILA VELHA, ES, A FIM DE REALIZAR UM VOO PRIVADO, COM UM TRIPULANTE E UMA PASSAGEIRA BORDO. DURANTE A APROXIMAÇÃO, A AERONAVE ENTROU EM EMERGÊNCIA E O PILOTO REALIZOU UMA DESCIDA ACENTUADA , COM INTENÇÕES DE POUSO. A AERONAVE PERDEU ALTITUDE E COLIDIU CONTRA ÁRVORES E SOLO. A AERONAVE FICOU DESTRUÍDA. O TRIPULANTE E A PASSAGEIRA SOFRERAM LESÕES FATAIS.</t>
  </si>
  <si>
    <t>PRWVW</t>
  </si>
  <si>
    <t>SNGA</t>
  </si>
  <si>
    <t>GUILHERME RODRIGUES DA CUNHA</t>
  </si>
  <si>
    <t>ANÁPOLIS</t>
  </si>
  <si>
    <t>SWNS</t>
  </si>
  <si>
    <t>A aeronave decolou do Aeródromo Mário de Almeida Franco (SBUR), Uberaba, MG, com destino ao Aeródromo de Anápolis (SWNS), GO, a fim de realizar voo privado, com um piloto e dois passageiros a bordo. Na final para pouso o piloto verificou que o trem de pouso auxiliar não travou embaixo. Os procedimentos de emergência foram realizados, porém sem sucesso. O pouso foi realizado com a perna do trem de pouso auxiliar em trânsito, vindo a recolher no momento do toque. A aeronave teve danos leves, restritos às portas do trem auxiliar e às pontas das hélices. O piloto e os dois passageiros saíram ilesos.</t>
  </si>
  <si>
    <t>PTNFM</t>
  </si>
  <si>
    <t>ADIR MANOEL DA SILVA</t>
  </si>
  <si>
    <t>MACAPÁ</t>
  </si>
  <si>
    <t>AP</t>
  </si>
  <si>
    <t>A aeronave decolou do Aeródromo Brigadeiro Protasio de Oliveira (SBJC), Belém, PA, com destino ao Aeródromo Hangar Comandante Salomão Alcolumbre (SJKI), localizado no município de Macapá, AP, por volta das 18h45min (UTC), a fim de realizar o translado da aeronave, com um piloto e dois passageiros a bordo. Aproximadamente 3 minutos antes do pouso em SJKI, ocorreu falha do motor e a aeronave realizou um pouso forçado no Rio Amazonas. A aeronave teve danos substanciais. O piloto teve lesões leves e os passageiros saíram ilesos.</t>
  </si>
  <si>
    <t>PTNHW</t>
  </si>
  <si>
    <t>AGUAS CLARAS AVIACAO AGRICOLA LTDA - ME</t>
  </si>
  <si>
    <t>PERDIZES</t>
  </si>
  <si>
    <t>A aeronave decolou do Aeródromo Águas Claras Aviação Agrícola (SJQL) Santa Juliana - MG a fim de realizar um voo local para aplicação de defensivo agrícola com um tripulante a bordo. No décimo quarto vôo, voando em baixa altitude, houve perda de potência e falha do motor em voo. O piloto visualizou uma área de pastagem a sua frente e realizou um pouso de emergência. A aeronave teve danos leves e o piloto saiu ileso.</t>
  </si>
  <si>
    <t>PTVZA</t>
  </si>
  <si>
    <t>1396/2014</t>
  </si>
  <si>
    <t>PARAMAZONIA TAXI AEREO LTDA</t>
  </si>
  <si>
    <t>UIRAMUTÃ</t>
  </si>
  <si>
    <t>A aeronave decolou do aeródromo privado de Pouso da Águia (SWPD) por volta das 13h50min (local), com destino ao aeródromo privado de Wilimon (SJNF), no intuito de realizar voo de trasporte aeromédico para a Secretaria de Saúde Indígena (SUSAI), tendo a bordo o piloto e dois passageiros. Segundo relato do comandante, durante a aproximação final para pouso no local de destino, após perceber a existência de focos de aves nas proximidades da pista, o mesmo optou por realizar uma arremetida no ar. Durante a segunda aproximação, julgando favorável a condição de existência de pássaros, o piloto em comando realizou o pouso na localidade de Wilimon, no entanto, conforme relato, o vento estava de cauda, não possibilitando a parada da aeronave dentro dos limites da pista em uso, tendo a mesma ultrapassado cerca de 20 metros da cabeceira oposta. Ocorreu amassamento do bordo de ataque da asa esquerda durante a manobra para recolar a aeronave na pista. Não houve fogo. Os ocupantes saíram ilesos.</t>
  </si>
  <si>
    <t>PRGPG</t>
  </si>
  <si>
    <t>JATAI AERO AGRICOLA LTDA</t>
  </si>
  <si>
    <t>AMERICANO DO BRASIL</t>
  </si>
  <si>
    <t>A aeronave decolou da Área de Pouso para Uso Aeroagrícola (APUA) da Fazenda Limoeiro, Americano do Brasil, GO, por volta das 13h00min (UTC), a fim de realizar voo de aplicação de insumos agrícolas, com um piloto a bordo. Durante a corrida de decolagem, a aeronave saiu do solo nos ultimos metros da área e colidiu com a plantação de cana de açúcar, vindo a retornar ao solo. A aeronave teve danos substanciais. O piloto não sofreu lesões.</t>
  </si>
  <si>
    <t>PTUGV</t>
  </si>
  <si>
    <t>1402/2014</t>
  </si>
  <si>
    <t>VMF GERENCIAMENTO E PARTICIPACOES LTDA</t>
  </si>
  <si>
    <t>PERDA DE SEPARAÇÃO / COLISÃO EM VOO</t>
  </si>
  <si>
    <t>Piloto apresentou plano de voo de SBFI para SBCG, porém com previsão de chegada em SBCG com a pista fechada devido obras, desconhecendo o NOTAM E2550/2014, o qual previa fechamento da pista diariamente, das 0100 UTC às 1100 UTC. Quando observado pelo controlador do APP CG tal tráfego chegando, ainda na área do setor 8 do ACC CW, foi feito contato com o operador do ACC, o qual inquiriu a aeronave (aproximadamente as 0250 UTC do dia 23/08/14).Nesse momento o piloto tomou conhecimento do fechamento do aeroporto de SBCG. Também nesse momento o piloto informou não ter autonomia para alternar outro aeródromo, declarando emergência devido combustível. Sendo assim, foi acionado o Plano de Emergência de SBCG, solicitando via INFRAERO liberação do maquinário e pessoal das obras, e vistoria da pista, para que a aeronave efetuasse o pouso. A aeronave pousou com segurança às 0343 UTC.</t>
  </si>
  <si>
    <t>PTRFC</t>
  </si>
  <si>
    <t>MAC</t>
  </si>
  <si>
    <t>Descida</t>
  </si>
  <si>
    <t>SBCG</t>
  </si>
  <si>
    <t>PT-BZR 25 JUL 1998</t>
  </si>
  <si>
    <t>Gerson Prado</t>
  </si>
  <si>
    <t>IPATINGA</t>
  </si>
  <si>
    <t>A aeronave decolou do Aeroporto da cidade de Lençóis Paulista - SP, com destino o Aeporto de Bauru - SP, com duas pessoas a bordo. Durante a rota proposta, o piloto observou uma elevada indicação de temperatura do óleo do motor, vindo a optar por efetuar um pouso de precaução em uma área descampada, localizada próximo à cidade de Ipatinga - SP. Logo após o toque da aeronave com o solo, o piloto decidiu arremeter devido às condições do terreno escolhido não serem as apropriadas para o pouso. Durante a fase de arremetida, o avião colidiu com obstáculos a sua frente e capotou. A aeronave teve danos graves, o tripulante sofreu ferimentos leves, e o passageiro saiu ileso.</t>
  </si>
  <si>
    <t>PTBZR</t>
  </si>
  <si>
    <t>AEROCLUBE DE CAMPINAS</t>
  </si>
  <si>
    <t>SOROCABA</t>
  </si>
  <si>
    <t>SDCO</t>
  </si>
  <si>
    <t>A AERONAVE DECOLOU DO AERÓDROMO DE SOROCABA (SDCO), SOROCABA - SP, COM DOIS TRIPULANTES A BORDO PARA UM VOO LOCAL DE INSTRUÇÃO. DURANTE A SUBIDA A AERONAVE APRESENTOU VIBRAÇÃO E PERDA DE POTÊNCIA. A AERONAVE EFETUOU O POUSO EM EMERGÊNCIA NO PRÓPRIO AERÓDROMO DE DECOLAGEM. A AERONAVE NÃO TEVE DANOS.OS DOIS TRIPULANTES SAÍRAM ILESOS.</t>
  </si>
  <si>
    <t>PROZA</t>
  </si>
  <si>
    <t>SDAM</t>
  </si>
  <si>
    <t>PP-CJO 14 FEV 1997</t>
  </si>
  <si>
    <t>VARIG/GOL</t>
  </si>
  <si>
    <t>PARAUAPEBAS</t>
  </si>
  <si>
    <t>A aeronave realizava um vôo regular de passageiros (Varig 265), procedente de Belém (SBBE) para Brasília (SBBR), com escalas em Marabá (SBMA) e Carajás (SBCJ). A aeronave pousou normalmente em Marabá, decolando posteriormente para Carajás. Em Carajás, a tripulação realizou o procedimento de descida para o pouso naquela localidade. As condições meteorológicas já se encontravam abaixo dos mínimos estabelecidos na carta de aproximação por instrumentos do aeródromo. Após o toque da aeronave no solo, realizado sob chuva moderada, houve o colapso do trem de pouso principal direito, a aeronave derivou à direita, saiu da pista e colidiu com a vegetação existente na lateral direita da mesma. A evacuação dos passageiros e tripulantes ocorreu pela porta principal dianteira direita e pela saída de emergência localizada sobre a asa direita. O co-piloto faleceu, três passageiros sofreram ferimentos graves, o comandante e seis passageiros tiveram ferimentos leves e os demais passageiros e tripulantes saíram ilesos. A aeronave sofreu danos graves.</t>
  </si>
  <si>
    <t>PPCJO</t>
  </si>
  <si>
    <t>TPR</t>
  </si>
  <si>
    <t>VARIG S.A VIACAO AER.RIOGRANDENSE</t>
  </si>
  <si>
    <t>Voo Regular</t>
  </si>
  <si>
    <t>SBBR</t>
  </si>
  <si>
    <t>SBBE</t>
  </si>
  <si>
    <t>BOEING COMPANY</t>
  </si>
  <si>
    <t>BRA TRANSPORTES AEREOS</t>
  </si>
  <si>
    <t>SÃO PAULO</t>
  </si>
  <si>
    <t>A AERONAVE PR-BRC DECOLOU DO AEROPORTO DO GALEÃO - SBGL PARA O AEROPORTO DE CONGONHAS - SBSP, EM SÃO PAULO, EM VÔO REGULAR TRANSPORTANDO 127 PASSAGEIROS E 06 TRIPULANTES A BORDO.
APÓS REALIZAR O PROCEDIMENTO HOTEL 5, A AERONAVE PROSSEGUIU PARA POUSO NA PISTA 35L DO AEROPORTO DE CONGONHAS, A QUAL ESTAVA MOLHADA. APÓS O TOQUE, OS PILOTOS NÃO CONSEGUIRAM PARAR A AERONAVE QUE, DESVIANDO À ESQUERDA, ULTRAPASSOU OS LIMITES DA CABECEIRA OPOSTA, PARANDO PRÓXIMO A UM BARRANCO EXISTENTE APÓS A PISTA DE TÁXI.
A AERONAVE NÃO SOFREU DANOS E OS OCUPANTES SAÍRAM ILESOS.</t>
  </si>
  <si>
    <t>PRBRC</t>
  </si>
  <si>
    <t>BRA TRANSPORTES AÉREOS</t>
  </si>
  <si>
    <t>SBSP</t>
  </si>
  <si>
    <t>SBGL</t>
  </si>
  <si>
    <t>VALTERIO BENVEGNU MANGANELI</t>
  </si>
  <si>
    <t>BOM JESUS</t>
  </si>
  <si>
    <t>PI</t>
  </si>
  <si>
    <t>A aeronave decolou de uma área de pouso para uso aeroagrícola, localizada na Fazenda Manganeli, Bom Jesus, PI, por volta das 10h30min (UTC), com um piloto a bordo, para voo de pulverização agrícola.Após o voo, durante o pouso, houve o contato anormal da aeronave com a área de pouso, vindo a mesma a sair pela lateral direita.A aeronave teve danos leves. O piloto saiu ileso. Não houve danos a terceiros.</t>
  </si>
  <si>
    <t>PPMVC</t>
  </si>
  <si>
    <t>INTERATIVA TAXI AEREO</t>
  </si>
  <si>
    <t>FOGO/FUMAÇA</t>
  </si>
  <si>
    <t>A AERONAVE DECOLOU DO AERÓDROMO SANTOS DUMONT, RJ (SBRJ), COM DESTINO AO
AERÓDROMO DE CONGONHAS, SP (SBSP), COM DOIS PILOTOS E UM PASSAGEIRO A BORDO, PARA UM
VOO DE TRASLADO.
NA SUBIDA PARA O FL280, O PILOTO OBSERVOU O AUMENTO NA ITT DO MOTOR 1, EM TORNO
DE 30ºC E DO FUEL FLOW EM 100LB. APÓS O NIVELAMENTO, A TRIPULAÇÃO CONSTATOU REDUÇÃO NA
ITT DO MOTOR 1, ACOMPANHADA DE AUMENTO NO FUEL FLOW.
DURANTE A DESCIDA, A TRIPULAÇÃO DESCONFIOU DE POSSÍVEL VAZAMENTO DE COMBUSTÍVEL.
O ALARME DE FOGO DO MOTOR 1 ACENDEU E A TRIPULAÇÃO RELATOU TER REALIZADO OS PROCEDIMENTOS
PREVISTOS EM CHECKLIST. A PRIORIDADE PARA POUSO FOI CONCEDIDA PELO APP-SP E POUSO FOI
REALIZADO SOMENTE COM UM MOTOR E COM SUCESSO EM SBSP.</t>
  </si>
  <si>
    <t>PPJGV</t>
  </si>
  <si>
    <t>F-NI</t>
  </si>
  <si>
    <t>SBRJ</t>
  </si>
  <si>
    <t>LUG TAXI AEREO</t>
  </si>
  <si>
    <t>PIRACICABA</t>
  </si>
  <si>
    <t>COLISÃO COM AVE</t>
  </si>
  <si>
    <t>A AERONAVE DECOLOU DO AERÓDROMO DE ITUIUTABA (SNYB), A FIM DE REALIZAR UM VOO COM 2 TRIPULANTES E 5 PASSAGEIROS A BORDO.
O VOO TRANSCORREU NORMALMENTE ATÉ O MOMENTO DO POUSO NA PISTA 17 DO AERÓDROMO DE PIRACICABA (SDPW). SEGUNDO O PILOTO, DURANTE A CORRIDA APÓS O POUSO, E AINDA COM O TREM DE POUSO DE NARIZ NO AR, FOI AVISTADO UM CACHORRO-DO-MATO (CERDOCYON THOUS - LINNAEUS, 1766), NÃO TENDO SIDO POSSÍVEL EVITAR A COLISÃO.
O IMPACTO CONTRA O ANIMAL PROVOCOU O RECOLHIMENTO INADVERTIDO DO TREM DE POUSO DE NARIZ. AMBAS AS HÉLICES COLIDIRAM CONTRA O SOLO E A AERONAVE SE ARRASTOU NA PISTA POR APROXIMADAMENTE 300 METROS ATÉ A PARADA TOTAL.
TODOS OS OCUPANTES SAÍRAM ILESOS.
A AERONAVE TEVE DANOS LEVES</t>
  </si>
  <si>
    <t>PTRVT</t>
  </si>
  <si>
    <t>BIRD</t>
  </si>
  <si>
    <t>SDPW</t>
  </si>
  <si>
    <t>PT-WOF 05MAI2020 20H46 SERIPA2</t>
  </si>
  <si>
    <t>CASA CIVIL</t>
  </si>
  <si>
    <t>FORTALEZA</t>
  </si>
  <si>
    <t>SBFZ</t>
  </si>
  <si>
    <t>A aeronave decolou do Aeródromo de Sobral (SNOB), Sobral, CE, com destino ao Aeródromo Pinto Martins (SBFZ), Fortaleza, CE, por volta das 19h31min (UTC), a fim de realizar transporte de passageiros, com um piloto e cinco passageiros a bordo. Na aproximação final em SBFZ, a aeronave solicitou uma passagem baixa sobre a pista principal, a fim de que a TWR-FZ pudesse checar visualmente a condição do trem de pouso, visto que o piloto não tinha a confirmação de travamento da perna direita. A Torre informou que aparentemente as três pernas do trem de pouso estavam distendidas e a aeronave prosseguiu para pouso. No toque com o solo, a perna direita do trem de pouso principal recolheu. A aeronave parou no limite da lateral direita da pista. A aeronave teve danos leves, restritos a hélice direita, intradorso da asa direita, carenagem, portas, rodas e pneus do trem principal direito. O piloto e os cinco passageiros saíram ilesos.</t>
  </si>
  <si>
    <t>PTWOF</t>
  </si>
  <si>
    <t>PLA &amp;amp; SILVA AVIACAO AGRICOLA LTDA</t>
  </si>
  <si>
    <t>SANTA VITÓRIA DO PALMAR</t>
  </si>
  <si>
    <t>A aeronave decolou do aeródromo Pista Plá e Silva (SJEN), município de Santa Vitória do Palmar, RS, às 13h00min (UTC), a fim de realizar pulverização de defensivos agrícolas em lavoura de arroz, com um piloto a bordo. Após 15 minutos de voo, a aeronave teve um apagamento do motor. O piloto realizou pouso de emergência em um descampado, porém a aeronave prendeu os trens de pouso em uma valeta e pilonou. A aeronave teve danos substanciais. O tripulante saiu ileso.</t>
  </si>
  <si>
    <t>PTUXD</t>
  </si>
  <si>
    <t>PU-DGH 21ABR2020 18H00 SERIPA3</t>
  </si>
  <si>
    <t>AG ESCOLA DE AVIACAO LEVE LTDA</t>
  </si>
  <si>
    <t>JAGUARÉ</t>
  </si>
  <si>
    <t>MANOBRA ABRUPTA</t>
  </si>
  <si>
    <t>A AERONAVE DECOLOU DO AERÓDROMO SÃO MATEUS (SNMX), SÃO MATEUS, ES, COM DESTINO AO AERÓDROMO COLATINA (SNCX), COLATINA, ES, A FIM DE REALIZAR UM VOO PRIVADO, COM UM TRIPULANTE E UM PASSAGEIRO A BORDO. PRÓXIMO À LOCALIDADE DE DESTINO, A PILOTO REALIZOU UMA PASSAGEM À BAIXA ALTURA EM UMA FAZENDA, COM CONSEQUENTE RECUPERAÇÃO ABRUPTA, PERDENDO O CONTROLE DA AERONAVE E VINDO A COLIDIR COM O SOLO. A AERONAVE TEVE DANOS SUBSTANCIAIS. O PILOTO E O PASSAGEIROS SOFRERAM LESÕES LEVES.</t>
  </si>
  <si>
    <t>PUDGH</t>
  </si>
  <si>
    <t>AMAN</t>
  </si>
  <si>
    <t>AEROBRAVO INDÚSTRIA AERONÁUTICA LTDA</t>
  </si>
  <si>
    <t>MARILENE ZANCANARO ZANELLA</t>
  </si>
  <si>
    <t>SÃO DESIDÉRIO</t>
  </si>
  <si>
    <t>BA</t>
  </si>
  <si>
    <t>APUA</t>
  </si>
  <si>
    <t>A aeronave decolou da Área de Pouso para Uso Aeroagrícola (APUA) da Fazenda Decisão, São Desidério, BA, por volta das 11h30min (UTC), com um piloto a bordo, a fim de realizar voo local de operação aeroagrícola. Instantes após a saída do solo, houve perda de controle da aeronave, levando-a à colisão contra o terreno. A aeronave teve danos substanciais. O piloto saiu ileso. Não houve danos a terceiros.</t>
  </si>
  <si>
    <t>PTVUR</t>
  </si>
  <si>
    <t>AEROCLUBE REGIONAL DE MARINGA</t>
  </si>
  <si>
    <t>MARINGÁ</t>
  </si>
  <si>
    <t>A aeronave decolou do aeródromo Silvio Name Junior (SBMG), município de Maringá, PR, às 09h30min (UTC), a fim de realizar voo local de instrução para treinamento de procedimentos IFR. Durante a realização de procedimento, a aeronave apresentou perda de potência com consequente perda de altitude. A aeronave realizou um pouso forçado em um terreno descampado. A aeronave teve danos leves. O instrutor e aluno saíram ilesos.</t>
  </si>
  <si>
    <t>PTJEX</t>
  </si>
  <si>
    <t>Procedimento IFR</t>
  </si>
  <si>
    <t>SBMG</t>
  </si>
  <si>
    <t>DEPARTAMENTO DA POLICIA RODOVIARIA FEDERAL</t>
  </si>
  <si>
    <t>Rio de Janerio</t>
  </si>
  <si>
    <t>SBJR</t>
  </si>
  <si>
    <t>A aeronave decolou da Superintendência da Polícia Rodoviária Federal (ZZZZ), Rio de Janeiro, RJ, com destino ao Aeródromo Jacarépagua-Roberto Marinho (SBJR), Rio de Janeiro, RJ, às 15h01min (UTC), com quatro tripulantes a bordo. Durante o táxi, próximo ao procedimento de pouso/toque, ainda no ar, a aeronave girou rapidamente a direita e após tocou o solo abruptamente. A aeronave teve danos leves nos esquis. Os tripulantes saíram ilesos.</t>
  </si>
  <si>
    <t>PRFPM</t>
  </si>
  <si>
    <t>DEPARTAMENTO DE POLICIA RODOV.FEDERAL</t>
  </si>
  <si>
    <t>Táxi</t>
  </si>
  <si>
    <t>PT-GUI 19MAI2020 10H00 SERIPA1</t>
  </si>
  <si>
    <t>REGERIO ALKMIM DE CASTRO VALADAO</t>
  </si>
  <si>
    <t>Pacajá</t>
  </si>
  <si>
    <t>A aeronave decolou de uma área não registrada no município de Pacajá, PA, por volta das 10h00min (UTC), a fim de realizar operação agrícola, com um piloto a bordo. Durante a aplicação de defensivo agrícola, a aeronave colidiu contra os cabos de uma torre de comunicação, danificando e rompendo os cabos de uma linha de fibra ótica. Após o impacto, a aeronave voou até uma área próxima onde efetuou o pouso. A aeronave teve danos leves. O piloto não foi encontrado.</t>
  </si>
  <si>
    <t>PTGUI</t>
  </si>
  <si>
    <t>AEROCLUBE DO PARANA</t>
  </si>
  <si>
    <t>CURITIBA</t>
  </si>
  <si>
    <t>SBBI</t>
  </si>
  <si>
    <t>A AERONAVE DECOLOU DO AERÓDROMO BACACHERI (SBBI), CURITIBA, PR, POR VOLTA DAS 16H30MIN (UTC), A FIM DE REALIZAR UM VOO LOCAL DE INSTRUÇÃO, COM UM INSTRUTOR E UM ALUNO A BORDO. APÓS 50MIN DE VOO O INSTRUTOR DESEMBARCOU DA AERONAVE, LIBERANDO O ALUNO PARA REALIZAR O VOO SOLO. APÓS O VOO, AO PROSSEGUIR PARA POUSO, ÀS 20H30MIN (UTC), A AERONAVE PERDEU A RETA, SAINDO PARA A ÁREA GRAMADA NA LATERAL ESQUERDA DA PISTA. A AERONAVE TEVE DANOS LEVES, RESTRITOS AO CUBO DA RODA E AO PNEU. O OCUPANTE SAIU ILESO.</t>
  </si>
  <si>
    <t>PPGRQ</t>
  </si>
  <si>
    <t>AERO BOERO</t>
  </si>
  <si>
    <t>PT-EYD 22MAI2020 15H20 SERIPA2</t>
  </si>
  <si>
    <t>UIRAPURU TAXI AEREO LTDA</t>
  </si>
  <si>
    <t>Irauçuba</t>
  </si>
  <si>
    <t>A aeronave decolou do Aeródromo de Sobral (SNOB), Sobral, CE, com destino ao Aeródromo Pinto Martins (SBFZ), Fortaleza, CE, por volta das 15h00min (UTC), no traslado de retorno, após realizar operação de transporte de valores em rota contrária, com um piloto e três passageiros a bordo. Com aproximadamente 20 minutos de voo, a aeronave apresentou acentuada redução do fluxo de combustível no motor direito e perda de potência, de modo que esse motor foi cortado pelo piloto. Após cerca de 5 minutos, o motor remanescente também apresentou redução de fluxo de combustível, tendo o piloto optado pela redução de potência e pouso imediato em rodovia federal. Após o pouso, a aeronave foi reabastecida por equipe de manutenção enviada pelo operador e decolou para o destino por volta das 19h00min (UTC), auxiliada pela Polícia Rodoviária Federal (PRF), que bloqueou a rodovia. A aeronave não teve danos.</t>
  </si>
  <si>
    <t>PTEYD</t>
  </si>
  <si>
    <t>Em rota</t>
  </si>
  <si>
    <t>AEROCLUBE DE BAURU</t>
  </si>
  <si>
    <t>BAURU</t>
  </si>
  <si>
    <t>SBBU</t>
  </si>
  <si>
    <t>A AERONAVE DECOLOU DO AERÓDROMO DE BAURU (SBBU), BAURU, SP,A FIM DE REALIZAR VOO LOCAL DE REBOQUE DE PLANADOR, COM UM PILOTO A BORDO. APÓS POUSO, DURANTE A CORRIDA, A AERONAVE PERDEU A RETA PARA A ESQUERDA. O PILOTO ACIONOU OS FREIOS E AERONAVE VEIO A PILONAR . A AERONAVE TEVE DANOS LEVES. O PILOTO SAIU ILESO.</t>
  </si>
  <si>
    <t>PPHSX</t>
  </si>
  <si>
    <t>LIVIO PORTELA CARDOSO COELHO</t>
  </si>
  <si>
    <t>PICOS</t>
  </si>
  <si>
    <t>SNPC</t>
  </si>
  <si>
    <t>A aeronave decolou do Aeródromo de Picos (SNPC), Picos, PI, por volta das 18h30min (UTC), para um voo local panorâmico, com um piloto a bordo. Após cerca de 20 minutos de voo, quando no regresso para pouso, a aeronave recebeu uma rajada de vento lateral durante o arredondamento. O avião tocou bruscamente contra a superfície da pista, o que o levou a sair pela lateral esquerda. A aeronave teve danos leves. O piloto saiu ileso. Não houve danos a terceiros.</t>
  </si>
  <si>
    <t>PULLK</t>
  </si>
  <si>
    <t>MONTAER LTDA.</t>
  </si>
  <si>
    <t>ATA AEROTAXI ABAETE LTDA</t>
  </si>
  <si>
    <t>SALVADOR</t>
  </si>
  <si>
    <t>SBSV</t>
  </si>
  <si>
    <t>A aeronave decolou do Aeródromo de Barreiras (SNBR), BA, por volta das 17h05min (UTC), com destino ao Aeródromo Deputado Luís Eduardo Magalhães (SBSV), Salvador, BA, a fim de realizar transporte de enfermo, com dois tripulantes e quatro passageiros a bordo. Após a decolagem de SNBR, a luz de “trem em trânsito” permaneceu acesa, quando da tentativa de recolhimento. A tripulação optou pelo prosseguimento para SBSV. Já na Terminal Salvador e após diversas tentativas, apenas os trens de pouso principais indicaram a posição de “em baixo e travado”. A tripulação declarou emergência e solicitou à Torre Salvador para que fosse feita uma passagem baixa para cheque visual do trem de pouso, oportunidade em que se verificou que o trem auxiliar não se encontrava na posição “em baixo”. O pouso foi realizado com o trem auxiliar recolhido. A aeronave teve danos leves. Todos os ocupantes saíram ilesos.</t>
  </si>
  <si>
    <t>PTRGV</t>
  </si>
  <si>
    <t>MARCO AURELIO BOTOLLI</t>
  </si>
  <si>
    <t>SANTA ROSA</t>
  </si>
  <si>
    <t>COLISÃO NO SOLO</t>
  </si>
  <si>
    <t>SSZR</t>
  </si>
  <si>
    <t>A AERONAVE DECOLOU DO AERÓDROMO DE SANTA ROSA (SSZR), RS, A FIM DE REALIZAR UM VOO LOCAL, POR VOLTA DAS 20H35MIN (UTC), COM UM PILOTO A BORDO. APÓS O VOO, DURANTE O TÁXI DE REGRESSO, NA PISTA DE TÁXI, AO CURVAR A ESQUERDA, O TREM DE POUSO ESQUERDO PASSOU SOBRE A GRAMA E CAIU EM UMA VALETA. A AERONAVE TEVE DANOS SUBSTANCIAIS, RESTRITOS A ASA ESQUERDA. O PILOTO SAIU ILESO.</t>
  </si>
  <si>
    <t>PTRXI</t>
  </si>
  <si>
    <t>GCOL</t>
  </si>
  <si>
    <t>AEROCLUBE DE CATANDUVA</t>
  </si>
  <si>
    <t>CATANDUVA</t>
  </si>
  <si>
    <t>SDCD</t>
  </si>
  <si>
    <t>A AERONAVE DECOLOU DO AERÓDROMO DE CATANDUVA (SDCD) AS 12:00H UTC, COM INSTRUTOR E ALUNO A BORDO A BORDO PARA UM VOO LOCAL DE INSTRUÇÃO. DURANTE UM DOS POUSOS, A AERONAVE SAIU DA PISTA, VINDO A COLIDIR COM A CANALETA DE DRENAGEM DE ÁGUA SITUADA NA LATERAL DA PISTA. A AERONAVE TEVE DANOS SUBSTANCIAIS NO TREM DE POUSO.OS TRIPULANTES SAÍRAM ILESOS.</t>
  </si>
  <si>
    <t>PPHRH</t>
  </si>
  <si>
    <t>DAVID BARRACK JÚNIOR</t>
  </si>
  <si>
    <t>SBBH</t>
  </si>
  <si>
    <t>A aeronave decolou do Aeródromo Juscelino Kubitschek (SNTO), município de Teófilo Otoni - MG com destino ao aeródromo Pampulha - Carlos Drummond de Andrade (SBBH), município de Belo Horizonte - MG, a fim de realizar um voo privado com um tripulante a bordo. Na curta final da cabeceira 13 do aeródromo de destino, o piloto informou apagamento de motor e declarou emergência. O pouso foi realizado com segurança, a aeronave livrou a pista pela taxiway bravo e parou no início do pátio.A aeronave não teve danos e o tripulante saiu ileso.</t>
  </si>
  <si>
    <t>PUCJM</t>
  </si>
  <si>
    <t>AERO BRAVO INDÚSTRIA AERONÁUTICA LTDA.</t>
  </si>
  <si>
    <t>TEXTOR AVIACAO AGRICOLA LTDA - EPP</t>
  </si>
  <si>
    <t>QUIRINÓPOLIS</t>
  </si>
  <si>
    <t>A aeronave decolou da área de pouso para uso aeroagrícola (APUA), Quirinópolis, GO, por volta das 10h00min (UTC), a fim de realizar voo de pulverização de defensivos agrícolas, com apenas um piloto a bordo. Durante a corrida de pouso o piloto perdeu o controle da aeronave, vindo a pilonar. A aeronave teve danos leves. O tripulante teve lesões leves.</t>
  </si>
  <si>
    <t>PRLKA</t>
  </si>
  <si>
    <t>INSTITUTO BRASILEIRO DO MEIO AMBIENTE E DOS RECURSOS NATURAIS RENOVÁVEIS - IBAMA</t>
  </si>
  <si>
    <t>POCONÉ</t>
  </si>
  <si>
    <t>A aeronave decolou da área de de apoio nas proximidades de Poconé, MT, por volta das 15h00min (UTC), a fim de realizar voo de combate a incêndio, com um piloto e mais três tripulantes a bordo. O piloto deixou os 3 tripulantes em uma área afastada cerca de 1 km do local da queda e após, decolou com a finalidade de realizar o combate. A aeronave caiu em um terreno alagadiço e teve danos substanciais. O tripulante sofreu lesões fatais.</t>
  </si>
  <si>
    <t>PRHEB</t>
  </si>
  <si>
    <t>AIF</t>
  </si>
  <si>
    <t>Operação Especializada</t>
  </si>
  <si>
    <t>OESTE VEÍCULOS LTDA</t>
  </si>
  <si>
    <t>TANGARÁ DA SERRA</t>
  </si>
  <si>
    <t>A aeronave decolou do Aeródromo Big Master (SILS), Tangará da Serra, MT, com destino ao Aeródromo Santa Genoveva (SBGO), Goiânia, GO, por volta das 12h30min (UTC), a fim de realizar voo privado, com dois pilotos a bordo. Cinco minutos após a decolagem da cabeceira 20 de SILS, a aeronave colidiu contra o solo. A aeronave ficou destruída. Os dois tripulantes sofreram lesões fatais.</t>
  </si>
  <si>
    <t>PTMBV</t>
  </si>
  <si>
    <t>SBGO</t>
  </si>
  <si>
    <t>CAMPO MAGRO</t>
  </si>
  <si>
    <t>A aeronave decolou por volta das 18h00min do Aeródromo Bacacheri (SBBI), Curitiba, PR, para um voo de instrução de navegação com sobrevoo do Aeródromo Jorge Luiz Stocco (SJOY), Palmeira, PR, e regresso a SBBI, com um instrutor e um aluno a bordo. Por volta das 18h30min (UTC), o motor da aeronave apresentou perda parcial de potência. A tripulação optou por prosseguir para pouso nas proximidades do Aeródromo Jorge Luiz Stocco (SJOY), num campo plano sem obstáculos. A aeronave não teve danos. Os tripulantes e saíram ilesos.</t>
  </si>
  <si>
    <t>PPGLX</t>
  </si>
  <si>
    <t>SANTAREM TAXI AEREO LTDA</t>
  </si>
  <si>
    <t>CURRALINHO</t>
  </si>
  <si>
    <t>A aeronave decolou do Aeródromo Val de Cans / Júlio Cezar Ribeiro (SBBE), Belém, PA, com destino ao Aeródromo de Breves (SNVS), PA, por volta das 12h25min (UTC), a fim de realizar o transporte de passageiros e carga, com um piloto e dois passageiros a bordo. Durante o voo em rota, foi sentida vibração anormal no motor, sendo então alternado o pouso para uma pista não registrada localizada no município de Curralinho, PA. Após o pouso, a aeronave perdeu a reta vindo a sair pela lateral esquerda da pista. A aeronave teve danos leves. O tripulante e os passageiros saíram ilesos.</t>
  </si>
  <si>
    <t>PTEKI</t>
  </si>
  <si>
    <t>RENATO KAZAKEVIC</t>
  </si>
  <si>
    <t xml:space="preserve">SÃO PAULO </t>
  </si>
  <si>
    <t>A AERONAVE DECOLOU DO AERÓDROMO DE UBATUBA (SDUB), UBATUBA, SP, COM DESTINO AO AERÓDROMO CAMPO DE MARTE (SBMT), SÃO PAULO, SP, A FIM DE REALIZAR VOO PRIVADO, COM UM PILOTO A BORDO. PRÓXIMO À POSIÇÃO ITAQUERA (CORREDORES VISUAIS), O PILOTO INFORMOU ESTAR COM FALHA NO MOTOR E SOLICITOU APROXIMAÇÃO MONOMOTOR PARA O CAMPO DE MARTE. DURANTE O PROCEDIMENTO PARA POUSO O PILOTO DECIDIU ARREMETER. A AERONAVE COLIDIU CONTRA O SOLO, EM VIA PÚBLICA, LOGO APÓS A CABECEIRA 12 DE SBMT. A AERONAVE TEVE DANOS SUBSTANCIAIS. O TRIPULANTE SOFREU LESÕES FATAIS.</t>
  </si>
  <si>
    <t>PROFI</t>
  </si>
  <si>
    <t>Arremetida</t>
  </si>
  <si>
    <t>SDUB</t>
  </si>
  <si>
    <t>AEROCLUBE DE SAO JOSE DO RIO PRETO</t>
  </si>
  <si>
    <t>SÃO JOSÉ DO RIO PRETO</t>
  </si>
  <si>
    <t>SBSR</t>
  </si>
  <si>
    <t>A aeronave decolou do Aeródromo Professor Eriberto Manoel Reino (SBSR), São José do Rio Preto, SP, a fim de realizar um voo local de instrução, com um instrutor e um aluno a bordo. Após o último pouso previsto para a jornada, a tripulação perdeu o controle da aeronave e saiu da pista. A aeronave teve danos leves . A tripulação saiu ilesa.</t>
  </si>
  <si>
    <t>PPGLS</t>
  </si>
  <si>
    <t>POLÍCIA MILITAR DO ESTADO DE SÃO PAULO</t>
  </si>
  <si>
    <t>ÁLVARES MACHADO</t>
  </si>
  <si>
    <t>SDEM</t>
  </si>
  <si>
    <t>A AERONAVE DECOLOU DO AERÓDROMO ESTÂNCIA MACHADO (SDEM), ÁLVARES MACHADO, SP, PARA UM VOO LOCAL DE TREINAMENTO DE MANOBRA PARA DESEMBARQUE DE TROPA, COM TRÊS TRIPULANTES E QUATRO PASSAGEIROS QUE IRIAM PASSAR PELO TREINAMENTO DE DESEMBARQUE. APÓS CERCA DE 5 MINUTOS DE VOO, QUANDO EM APROXIMAÇÃO FINAL PARA O DESEMBARQUE A BAIXA ALTURA, APROXIMADAMENTE A 10 METROS DE ALTURA, UM DOS MILITARES EM TREINAMENTO CAIU DA AERONAVE. NÃO HOUVE DANOS À AERONAVE. O MILITAR QUE CAIU DA AERONAVE SOFREU LESÕES FATAIS. OS DEMAIS OCUPANTES SAÍRAM ILESOS.</t>
  </si>
  <si>
    <t>PPEOW</t>
  </si>
  <si>
    <t>BANATEC SERVICOS AERO AGRICOLAS LTDA</t>
  </si>
  <si>
    <t>CAJATI</t>
  </si>
  <si>
    <t>A aeronave decolou da área de pouso eventual da Fazenda Pedrinhas, Cajati, SP, para realizar aplicação de defensivo agrícola em plantação de banana, com um tripulante a bordo. Durante a aplicação, a aeronave perdeu o controle, vindo a colidir contra o solo. A aeronave teve danos substanciais. O tripulante saiu ileso.</t>
  </si>
  <si>
    <t>PRSOH</t>
  </si>
  <si>
    <t>LAVIASA</t>
  </si>
  <si>
    <t>EJ ESCOLA DE AERONAUTICA CIVIL LTDA</t>
  </si>
  <si>
    <t>JUNDIAÍ</t>
  </si>
  <si>
    <t>SBJD</t>
  </si>
  <si>
    <t>A AERONAVE DECOLOU DO AERÓDROMO COMANDANTE ROLIM ADOLFO AMARO (SBJD), JUNDIAÍ, SP, A FIM DE REALIZAR VOO LOCAL DE INSTRUÇÃO, COM UM INSTRUTOR E UM ALUNO A BORDO. APÓS O POUSO, DURANTE A FRENAGEM REALIZADA COM O INTUITO DE LIVRAR A PISTA, HOUVE A SAÍDA DA AERONAVE PELA LATERAL DIREITA. A AERONAVE NÃO TEVE DANOS. O PILOTO E O ALUNO SAÍRAM ILESOS.</t>
  </si>
  <si>
    <t>PRIDE</t>
  </si>
  <si>
    <t>EJ ESCOLA DE AERONAUTICA LTDA</t>
  </si>
  <si>
    <t>AERONOP ESCOLA DE MANUTENÇÃO E SERVIÇO AÉREO ESPECIALIZADO LTDA</t>
  </si>
  <si>
    <t>SINOP</t>
  </si>
  <si>
    <t>SJAK</t>
  </si>
  <si>
    <t>A aeronave decolou do aeródromo Aerobako (SJAK), SINOP, MT, a fim de realizar voo de instrução, no circuito de tráfego daquele aeródromo, com um piloto instrutor e um piloto aluno a bordo. Durante uma tentativa de arremetida, a aeronave perdeu sustentação e caiu em uma área de mata. A aeronave teve danos substanciais. O instrutor sofreu ferimentos leves e o aluno saiu ileso.</t>
  </si>
  <si>
    <t>PPDJS</t>
  </si>
  <si>
    <t>FERAX AVIAÇÃO AGRÍCOLA EIRELI</t>
  </si>
  <si>
    <t>A aeronave decolou da área de pouso para uso aeroagrícola (APUA) da Fazenda Rodeio Campina Grande, Poconé, MT, por volta das 13h30min (UTC), a fim de realizar voo de aplicação de sementes, com apenas um piloto a bordo. Após a corrida de decolagem a aeronave voou aproximadamente 100 metros e colidiu com a plantação, vindo, posteriormente a colidir com o solo. A aeronave teve danos substanciais. O tripulante teve lesões leves.</t>
  </si>
  <si>
    <t>PRGMG</t>
  </si>
  <si>
    <t>PIRAQUARA</t>
  </si>
  <si>
    <t>A aeronave decolou do aeródromo de Piraquara (SISY), município de Piraquara, PR, por volta das 14h00min (UTC) a fim de realizar voo local de instrução, com um instrutor e um aluno a bordo. Durante treinamento de voo pairado e pouso, houve a perda do controle da aeronave e um rolamento para a direita, com a consequente colisão do rotor principal contra o solo e capotamento da aeronave. A aeronave teve danos substanciais. Os tripulantes saíram ilesos.</t>
  </si>
  <si>
    <t>PRTHR</t>
  </si>
  <si>
    <t>AEROCLUBE DE CARAZINHO</t>
  </si>
  <si>
    <t>CARAZINHO</t>
  </si>
  <si>
    <t>SSKZ</t>
  </si>
  <si>
    <t>A aeronave decolou as 14h10min (UTC), do aeródromo de Carazinho (SSKZ), município de Carazinho, RS, a fins de realizar um voo local de instrução com um piloto aluno a bordo e assistido pelo instrutor em solo.Por volta das 14h40min (UTC), durante o pouso a aeronave teve uma pequena perda da reta para a esquerda. Ao tentar retornar para o centro da pista o aluno freou a aeronave bruscamente, levantando a cauda da mesma e tocando a hélice na pista. A aeronave teve danos leves.O aluno saiu ileso.</t>
  </si>
  <si>
    <t>PTOXV</t>
  </si>
  <si>
    <t>NELSON PIQUET SOUTO MAIOR</t>
  </si>
  <si>
    <t>SSGP</t>
  </si>
  <si>
    <t>A aeronave decolou do Aeródromo Piquet (SSGP), Brasília, DF, por volta das 13 horas (UTC), a fim de realizar voo local privado, com um piloto e dois passageiros a bordo. Durante a corrida após o pouso ocorreu uma falha no sistema de controle direcional da aeronave, ocasionando uma perda de controle. A aeronave saiu da pista pela lateral esquerda e colidiu contra uma vala e alguns coqueiros. A aeronave teve danos substanciais. Todos a bordo saíram ilesos.</t>
  </si>
  <si>
    <t>PTZNQ</t>
  </si>
  <si>
    <t>PZL - MIELEC</t>
  </si>
  <si>
    <t>TAM</t>
  </si>
  <si>
    <t>A aeronave de matrícula PR-MYW decolou do Aeródromo Guarulhos - Governador André Franco Montoro ( SBGR ), São Paulo, SP, com destino ao Aeródromo Marechal Rondon (SBCY), Cuiabá, MT, a fim de realizar transporte aéreo público regular, com seis tripulantes e cento e cinquenta e seis passageiros a bordo. A aeronave de matrícula PT-OLF decolou de SBCY, com destino ao Aeródromo Maestro Marinho Franco (SBRD), Rondonópolis, MT, a fim de realizar voo privado, com um piloto e três passageiros a bordo. Durante o procedimento de descida da aeronave PR-MYW e o procedimento de subida da aeronave PT-OLF, a separação entre as aeronaves ficou abaixo dos mínimos previstos em legislação. As aeronave não tiveram danos. Todos os ocupantes saíram ilesos.</t>
  </si>
  <si>
    <t>PRMYW</t>
  </si>
  <si>
    <t>TAM LINHAS AEREAS S.A</t>
  </si>
  <si>
    <t>SBGR</t>
  </si>
  <si>
    <t>AIRBUS S.A.S.</t>
  </si>
  <si>
    <t>CLAUDECY OLIVEIRA LEMES</t>
  </si>
  <si>
    <t>PTOLF</t>
  </si>
  <si>
    <t>SBRD</t>
  </si>
  <si>
    <t>RENATO FERRO DE SOUSA</t>
  </si>
  <si>
    <t>ALTO ALEGRE</t>
  </si>
  <si>
    <t>A aeronave decolou de local não registrado, conhecido como Prainha, no município de Alto Alegre, RR, com destino ao local não registrado, conhecido como Gaúcho, no município de Alto Alegre, RR, por volta das 14h25min (UTC), com finalidade desconhecida, tendo um piloto a bordo. A aeronave não chegou ao destino e encontra-se desaparecida. Não existem informações sobre danos à aeronave. Não existem informações sobre lesões ao ocupante da aeronave.</t>
  </si>
  <si>
    <t>PTJDF</t>
  </si>
  <si>
    <t>Desconhecida</t>
  </si>
  <si>
    <t>***</t>
  </si>
  <si>
    <t>JOAQUIM DE MOURA SANTIAGO NETO</t>
  </si>
  <si>
    <t>TERESINA</t>
  </si>
  <si>
    <t>A aeronave decolou do Aeródromo Fazenda Progresso (SWUV), Sebastião Leal, PI, com destino ao Aeródromo Senador Petrônio Portella (SBTE), Teresina, PI, por volta das 20h00min (UTC), para um voo privado, com um piloto e seis passageiros a bordo. Quando o avião estava a, aproximadamente, 60 NM do aeródromo de destino, nivelado no FL170, houve uma quebra súbita da janela direita da cabine de pilotagem, o que ocasionou uma despressurização explosiva da aeronave. Foi realizada a descida imediatamente e efetuado o pouso em SBTE com segurança. A aeronave teve danos leves. O tripulante e os seis passageiros saíram ilesos.</t>
  </si>
  <si>
    <t>PTLSO</t>
  </si>
  <si>
    <t>SBTE</t>
  </si>
  <si>
    <t>VILA BELA DA SANTÍSSIMA TRINDADE</t>
  </si>
  <si>
    <t>A aeronave foi encontrada incendiada, em uma estrada vicinal, aparentemente após colidir com um poste de baixa tensão. Não foi possível identificar a matrícula da aeronave, bem como a identidade do piloto, o qual faleceu carbonizado no local. Havia uma bandeira da Bolívia na empenagem da aeronave e, através de fotos dos destroços, foi possível visualizar que os dois últimos dígitos da matrícula seriam os números '65', corroborando com a hipótese de que a aeronave seria de matrícula estrangeira.</t>
  </si>
  <si>
    <t>Sem matrícula</t>
  </si>
  <si>
    <t>URBANO AQUILES MALVEZZI</t>
  </si>
  <si>
    <t>SÃO JOSÉ DOS PINHAIS</t>
  </si>
  <si>
    <t>SSUL</t>
  </si>
  <si>
    <t>A aeronave decolou da pista do clube de ultraleve de Curitiba, município de São José dos Pinhais, PR, às 16h15min (UTC), a fim de verificar o funcionamento dos sistemas da aeronave após o término de uma inspeção, com um piloto a bordo. Após a decolagem, houve perda de potência, o piloto tentou retornar para a pista e a aeronave colidiu contra um hangar. A aeronave teve danos substanciais. O tripulante saiu ileso.</t>
  </si>
  <si>
    <t>PUUAM</t>
  </si>
  <si>
    <t>AERO AGRICOLA RIO VERDE LTDA-ME</t>
  </si>
  <si>
    <t>SANTA HELENA DE GOIÁS</t>
  </si>
  <si>
    <t>A aeronave decolou da Área de Pouso Usina Floresta, Santa Helena de Goiás, GO, com destino ao Aeródromo General Leite de Castro (SWLC), Rio Verde, GO, a fim de realizar um voo de translado para manutenção, com um piloto a bordo. Logo após a decolagem a aeronave apresentou perda de potência no motor. Foi realizado pouso forçado em um canavial. A aeronave teve danos substanciais. O piloto saiu ileso.</t>
  </si>
  <si>
    <t>PTWKN</t>
  </si>
  <si>
    <t>SWLC</t>
  </si>
  <si>
    <t>RG8 TAXI AEREO LTDA</t>
  </si>
  <si>
    <t>ANANINDEUA</t>
  </si>
  <si>
    <t>A aeronave decolou do Aeródromo Cibrasa (SNCI), Capanema, PA, com destino ao Aeroporto Internacional de Belém (SBBE), Belém, PA, por volta das 13h43min (UTC), a fim de realizar o transporte de passageiros, com um piloto e dois passageiros a bordo.Após, aproximadamente 01h14min de voo, a carenagem do motor do lado direito soltou em voo, vindo a colidir com uma das pás do rotor principal, e em seguida com uma das pás do rotor de cauda. O piloto realizou o pouso normal no pátio 5 de SBBE, aproximadamente às 15hs00min (UTC), não observando vibração anormal na aeronave. A aeronave teve danos leves.O tripulante e os passageiros saíram ilesos.</t>
  </si>
  <si>
    <t>PTHXO</t>
  </si>
  <si>
    <t>FIGUEIREDO AVIAÇÃO AGRÍCOLA EIRELI</t>
  </si>
  <si>
    <t>Macaúba</t>
  </si>
  <si>
    <t>A aeronave decolou do Aeroporto Asas do MS (SSXA), Fátima do Sul - MS, por volta das 19h50min (UTC), a fim de realizar voo de treinamento e calibração da aeronave, com somente um piloto a bordo. Durante uma das passagens baixas, houve a colisão de uma das rodas da aeronave com um fio de alta tensão. O piloto retornou para base e efetuou o pouso normalmente. A aeronave teve danos leves. O tripulante saiu ileso.</t>
  </si>
  <si>
    <t>PRNEN</t>
  </si>
  <si>
    <t>ALDIMAR LAGO DA CRUZ</t>
  </si>
  <si>
    <t>TAILÂNDIA</t>
  </si>
  <si>
    <t>A aeronave decolou de local desconhecido com destino desconhecido em horário desconhecido, com dois ocupantes a bordo. Durante o voo houve pouso em uma estrada no interior da Fazenda São Félix, Tailândia, PA, vindo a danificar o trem de pouso do nariz.Os ocupantes saíram ilesos. A aeronave teve danos substanciais. Obs. CANAC 379984</t>
  </si>
  <si>
    <t>PRORV</t>
  </si>
  <si>
    <t>GOL</t>
  </si>
  <si>
    <t>INCURSÃO EM PISTA</t>
  </si>
  <si>
    <t>Durante operação visual diurna no Aeroporto de Congonhas (SBSP), o PR-AUJ foi autorizado pela TWR-SP a pousar na pista 35L enquanto o PR-GUD ainda se encontrava na posição 3 aguardando autorização para decolar. Após o PR-GUD alertar que ainda estava na pista, a TWR-SP orientou o PR-AUJ a arremeter. O PR-AUJ arremeteu sobre a pista e pousou cinco minutos depois sem problemas. O PR-GUD foi autorizado a decolar 30 segundos após a arremetida do PR-AUJ. Não houve danos às aeronaves nem lesões aos seus ocupantes.</t>
  </si>
  <si>
    <t>PRGUD</t>
  </si>
  <si>
    <t>GOL LINHAS AEREAS S.A</t>
  </si>
  <si>
    <t>RI</t>
  </si>
  <si>
    <t>AZUL</t>
  </si>
  <si>
    <t>PRAUJ</t>
  </si>
  <si>
    <t>AZUL LINHAS AEREAS BRASILEIRAS S.A</t>
  </si>
  <si>
    <t>NEXTDOOR IMPORTACAO E EXPORTACAO LTDA-ME</t>
  </si>
  <si>
    <t>Tijucas</t>
  </si>
  <si>
    <t>SIZD</t>
  </si>
  <si>
    <t>A aeronave decolou do Aeródromo DZ47 (SIZD), Tijucas, SC, a fim de realizar voo local para lançamento de paraquedistas, às 13h26min (UTC), com um piloto e três paraquedistas a bordo. Durante a realização do pouso, com somente o piloto a bordo, a aeronave ultrapassou o limite final da pista, vindo a colidir contra árvores. A aeronave teve danos substanciais. O piloto sofreu lesões leves.</t>
  </si>
  <si>
    <t>PTTBI</t>
  </si>
  <si>
    <t>W.R.V. EMPREENDIMENTOS E PARTICIPACOES LTDA</t>
  </si>
  <si>
    <t>A AERONAVE DECOLOU DO AERÓDROMO PAMPULHA - CARLOS DRUMMOND DE ANDRADE (SBBH), BELO HORIZONTE, MG, A FIM DE REALIZAR UM VOO LOCAL COM TOQUE E ARREMETIDA, COM DOIS TRIPULANTES E UM PASSAGEIRO A BORDO. APÓS O TOQUE, AO INICIAR UMA NOVA ARREMETIDA, A TRIPULAÇÃO DECIDIU ABORTAR. A AERONAVE ULTRAPASSOU A CABECEIRA OPOSTA (OVERRUN). O PILOTO SOFREU LESÃO LEVE. O COPILOTO E O PASSAGEIRO SAÍRAM ILESOS. A AERONAVE TEVE DANOS SUBSTANCIAIS.</t>
  </si>
  <si>
    <t>PRAUR</t>
  </si>
  <si>
    <t>ISRAEL AIRCRAFT</t>
  </si>
  <si>
    <t>AVIA-PRO CENTRO DE INSTRUÇÃO DE AVIAÇÃO CIVIL LTDA</t>
  </si>
  <si>
    <t>A AERONAVE DECOLOU DO AERÓDROMO SILVIO NAME JUNIOR (SBMG), MARINGÁ, PR, PARA REALIZAÇÃO DE VOO DE INSTRUÇÃO COM TOQUE E ARREMETIDA NO AERÓDROMO DE PRESIDENTE PRUDENTE (SBDN), SP, E RETORNO AO AERÓDROMO DE ORIGEM, POR VOLTA DAS 12H00MIN (UTC), COM UM INSTRUTOR E UM ALUNO A BORDO. AO CHEGAR A SBDN NÃO OCORREU O BAIXAMENTO DO TREM DE POUSO AUXILIAR. O INSTRUTOR DECIDIU RETORNAR PARA SBMG ONDE EFETUOU O POUSO COM OS TRENS DE POUSO, PRINCIPAIS E AUXILIAR, RECOLHIDOS. A AERONAVE TEVE DANOS LEVES, RESTRITOS À PARTE INFERIOR DA FUSELAGEM. OS TRIPULANTES SAÍRAM ILESOS.</t>
  </si>
  <si>
    <t>PTKDH</t>
  </si>
  <si>
    <t>AGNER BRUNO DOMINGUES PEREIRA</t>
  </si>
  <si>
    <t>TAPIRATIBA</t>
  </si>
  <si>
    <t>A AERONAVE FOI ENCONTRADA EM CHAMAS EM ÁREA RURAL DA CIDADE DE TAPIRATIBA, SP, COM UMA VÍTIMA CARBONIZADA. AS AUTORIDADES DE POLÍCIA DO ESTADO DE SÃO PAULO AFIRMARAM QUE HAVIA PRESENÇA DE ENTORPECENTES AO REDOR DA AERONAVE.</t>
  </si>
  <si>
    <t>PTZOT</t>
  </si>
  <si>
    <t>FLYER INDÚSTRIA AERONÁUTICA LTDA.</t>
  </si>
  <si>
    <t>RICARDO ANTONUCCI</t>
  </si>
  <si>
    <t>A AERONAVE DECOLOU DO AERÓDROMO ESTADUAL ARTHUR SIQUEIRA (SBBP), BRAGANÇA PAULISTA , SP, COM DESTINO AO AERÓDROMO COMANDANTE ANTÔNIO AMILTON BERALDO (SBPG), PONTA GROSSA, PR, A FIM DE REALIZAR O TRANSLADO DA AERONAVE, COM UM PILOTO A BORDO. APÓS 40 MINUTOS DE VOO, HOUVE PERDA DE POTÊNCIA NO MOTOR DA AERONAVE. FOI EFETUADO UM POUSO FORÇADO NO RODOANEL MÁRIO COVAS, NA CIDADE DE SÃO PAULO, SP. A AERONAVE TEVE DANOS LEVES. O PILOTO SAIU ILESO.</t>
  </si>
  <si>
    <t>PRSJC</t>
  </si>
  <si>
    <t>SBBP</t>
  </si>
  <si>
    <t>AMERICAN CHAMPION</t>
  </si>
  <si>
    <t>LEONARDO RICIERE BARROS DA SILVA</t>
  </si>
  <si>
    <t>JUTI</t>
  </si>
  <si>
    <t>A aeronave foi encontrada por trabalhadores de uma fazenda próxima ao local da queda, no município de Juti, MS. Segundo a Policia Civil do Estado, há fortes indícios de que o fogo tenha sido intencional. Não foi encontrada qualquer pessoa que tenha tripulado o helicóptero. A aeronave ficou destruída. Não existem informações sobre vítimas.</t>
  </si>
  <si>
    <t>PRFIN</t>
  </si>
  <si>
    <t>A AERONAVE DECOLOU DO AERÓDROMO DE BAURU (SBBU), BAURU, SP, A FIM DE REALIZAR VOO LOCAL DE INSTRUÇÃO, COM UM INSTRUTOR E UM ALUNO A BORDO. APÓS A DECOLAGEM, DURANTE CURVA A ESQUERDA, HOUVE PERDA DE POTÊNCIA DO MOTOR DA AERONAVE. A AERONAVE COLIDIU CONTRA O SOLO NAS MARGENS DA RODOVIA MARECHAL RONDON. A AERONAVE TEVE DANOS SUBSTANCIAIS. OS PILOTOS SOFRERAM LESÕES LEVES.</t>
  </si>
  <si>
    <t>PPFLJ</t>
  </si>
  <si>
    <t>ENZO LUIS MANICA</t>
  </si>
  <si>
    <t>SÃO MIGUEL DO IGUAÇU</t>
  </si>
  <si>
    <t>A aeronave decolou do Condomínio de Voo Itaipu (SWIT), Santa Terezinha de Itaipu, PR, por volta das 12h30min (UTC) com destino ao aeródromo de Ijuí (SSIJ), RS, com um piloto e um passageiro a bordo. Durante a subida para o FL055 ocorreu a perda de potência do motor. O piloto realizou o pouso em uma lavoura. Após o toque no solo, houve a quebra do trem de pouso de nariz e o capotamento da aeronave. A aeronave teve danos substanciais. O tripulante e o passageiro saíram ilesos.</t>
  </si>
  <si>
    <t>PUMLU</t>
  </si>
  <si>
    <t>SSIJ</t>
  </si>
  <si>
    <t>SWIT</t>
  </si>
  <si>
    <t>CIMAFER AER E PROD</t>
  </si>
  <si>
    <t>JAIME DOS SANTOS</t>
  </si>
  <si>
    <t>BIRITIBA-MIRIM</t>
  </si>
  <si>
    <t>SDIH</t>
  </si>
  <si>
    <t>A aeronave decolou do Aeródromo de Fazenda Irohy, SP (SDIH), a fim de realizar um voo recreativo local, com um condutor e um passageiro a bordo. Com cerca de 20 minutos de voo, a aeronave apresentou perda de potência no motor. O condutor tentou retornar para a pista, sem êxito, realizando pouso forçado em um campo aberto próximo a cabeceira 31. A aeronave teve danos substanciais. O condutor sofreu lesões graves e o passageiro saiu ileso.</t>
  </si>
  <si>
    <t>PUAFJ</t>
  </si>
  <si>
    <t>TRIKE ICAROS</t>
  </si>
  <si>
    <t>TRACBEL S&amp;#x2F;A</t>
  </si>
  <si>
    <t>IGARATINGA</t>
  </si>
  <si>
    <t>SSDK</t>
  </si>
  <si>
    <t>A aeronave decolou do Aeródromo de Congonhas (SBSP), São Paulo,SP, com destino ao Aeródromo São Pedro (SSDK), Igaratinga, MG, a fim de realizar um voo privado com dois tripulantes e dois passageiros a bordo.Durante o pouso no aeródromo de destino, a aeronave ultrapassou a extremidade oposta da pista.A aeronave incendiou-se e teve danos substanciais.Todos a bordo sofreram lesões leves.</t>
  </si>
  <si>
    <t>PRLMP</t>
  </si>
  <si>
    <t>MERCAER AVIACAO AGRICOLA LTDA</t>
  </si>
  <si>
    <t>SANTANA DO LIVRAMENTO</t>
  </si>
  <si>
    <t>A aeronave decolaria da pista de pouso eventual da Fazenda Bundut, município de Santana do Livramento, RS, por volta de 13h30min (UTC), a fim de transladar para a sede da empresa após ter finalizado a pulverização de defensivos agrícolas em lavoura de arroz, com um tripulante a bordo. Durante a corrida de decolagem, o piloto perdeu a reta para a direita, saiu da pista e pilonou a aeronave. A aeronave teve danos substanciais. O tripulante saiu ileso.</t>
  </si>
  <si>
    <t>PRDBO</t>
  </si>
  <si>
    <t>AGENOR ALVES SOUZA JUNIOR</t>
  </si>
  <si>
    <t xml:space="preserve"> 12:05</t>
  </si>
  <si>
    <t xml:space="preserve">MARITUBA </t>
  </si>
  <si>
    <t>A aeronave decolou do Aeroporto Brigadeiro Protásio de Oliveira (SBJC), localizado no município de Belém, PA, por volta das 12h00min (UTC), a fim de realizar um voo de experiência, com um piloto a bordo. Após 5 minutos de voo, houve uma falha do motor, sendo então efetuado o pouso no Rio Guamá, próximo do Km 20 da Rodovia PA 483 (Alça Viária), no município de Marituba, PA. Após o pouso na água, a aeronave submergiu no rio. A aeronave teve danos substanciais. O tripulante saiu ileso.</t>
  </si>
  <si>
    <t>PTNPF</t>
  </si>
  <si>
    <t>TRADIÇAO AERO AGRÍCOLA EIRELI</t>
  </si>
  <si>
    <t xml:space="preserve">GOIATUBA </t>
  </si>
  <si>
    <t>A aeronave estava decolando de uma área de pouso para uso aeroagrícola (APUA), localizada na Fazenda 3 Irmãos, Goiatuba, GO, às 12h00 horas (UTC), com um piloto a bordo, a fim de aplicar defensivos em lavoura de cana-de-açúcar. A aeronave percorreu toda a extensão da área, sem conseguir alçar voo, e parou na plantação. A aeronave teve danos leves. O piloto saiu ileso.</t>
  </si>
  <si>
    <t>PTUPT</t>
  </si>
  <si>
    <t>EDENILSON MANFROI</t>
  </si>
  <si>
    <t>NOVA MARINGA</t>
  </si>
  <si>
    <t>A aeronave decolou do aeródromo Fazenda Rancho Branco (SWGS), Nova Maringá, MT, às 12h30min (UTC), com destino à área de pouso para uso aeroagrícola (APUA) localizada na Fazenda Estrela Maza, Nova Maringá, MT, com um tripulante a bordo, a fim de ser transladada para realizar aplicações de defensivos agrícolas. Durante a corrida após o pouso, no destino, a aeronave saiu da área pela lateral esquerda, vindo a parar na plantação. A aeronave teve danos leves. O piloto saiu ileso.</t>
  </si>
  <si>
    <t>PTBYA</t>
  </si>
  <si>
    <t>HP AEROAGRICOLA LTDA - EPP</t>
  </si>
  <si>
    <t>VICENTINA</t>
  </si>
  <si>
    <t>A aeronave decolou da área de pouso para uso aeroagrícola (APUA) localizada na Usina Vicentina, Vicentina, MS, por volta das 09h (UTC), com um tripulante a bordo, a fim de realizar voo local de aplicação de defensivos agrícolas. Logo após a rotação, a aeronave não ganhou altura suficiente. O piloto realizou pouso forçado em uma estrada de terra, após os limites da APUA. A aeronave teve danos leves. O piloto saiu ileso.</t>
  </si>
  <si>
    <t>PTGUP</t>
  </si>
  <si>
    <t>VALDECY CRUZEIRO</t>
  </si>
  <si>
    <t>RONCADOR</t>
  </si>
  <si>
    <t>A aeronave decolou do Aeródromo Manoel Ribas (SSGW), Goioerê, PR, por volta das 09h30min (UTC), com destino ao Aeródromo Municipal de Guaratuba (SSGB), Guaratuba, PR, a fim de realizar voo privado, com um tripulante e três passageiros a bordo. A aeronave foi encontrada acidentada em um rio, próximo a cidade de Roncador. A aeronave ficou destruída. Todos a bordo sofreram lesões fatais.</t>
  </si>
  <si>
    <t>PTKCK</t>
  </si>
  <si>
    <t>ROGÉRIO FRANCI BRITO</t>
  </si>
  <si>
    <t>IMC NÃO INTENCIONAL</t>
  </si>
  <si>
    <t>UIMC</t>
  </si>
  <si>
    <t>DIEGO BORGES CARNEIRO MARQUES</t>
  </si>
  <si>
    <t>MANOEL URBANO</t>
  </si>
  <si>
    <t>AC</t>
  </si>
  <si>
    <t>SIMB</t>
  </si>
  <si>
    <t>A aeronave decolou do Aeródromo Santa Rosa do Purus (SSRA), AC, com destino ao Aeródromo Manuel Urbano (SIMB), AC. Durante o pouso em SIMB, ocorreu o recolhimento do trem de pouso. A aeronave saiu cerca de cinquenta metros da pista pela lateral esquerda. Os ocupantes saíram ilesos.</t>
  </si>
  <si>
    <t>PTOCN</t>
  </si>
  <si>
    <t>SSRA</t>
  </si>
  <si>
    <t>PRESIDENTE CASTELO BRANCO</t>
  </si>
  <si>
    <t>SSXO</t>
  </si>
  <si>
    <t>A aeronave decolaria do Aeródromo Pousada das Águias (SSXO), Presidente Castelo Branco, PR, por volta das 12h30min (UTC), a fim de realizar voo panorâmico local, com um tripulante a bordo. Durante a corrida de decolagem, o piloto perdeu a reta e saiu pela lateral esquerda da pista. A aeronave teve danos substanciais. O tripulante saiu ileso.</t>
  </si>
  <si>
    <t>AEROAGRICOLA CHAPADAO LTDA-EPP</t>
  </si>
  <si>
    <t>GUARÁ</t>
  </si>
  <si>
    <t>A aeronave decolou do Aeródromo de Ituverava (SDIV),SP, a fim de realizar voo local de aplicação de defensivo agrícola, no município de Guará, SP. Durante a aplicação houve a falha do motor. Foi realizado o pouso de emergência na área de aplicação. A aeronave teve danos substanciais. O piloto saiu ileso.</t>
  </si>
  <si>
    <t>PRTCE</t>
  </si>
  <si>
    <t>Especializada</t>
  </si>
  <si>
    <t>VOARE TÁXI AÉREO LTDA</t>
  </si>
  <si>
    <t>CANTÁ</t>
  </si>
  <si>
    <t>A aeronave decolou do Aeródromo de Pouso da Águia (SWPD), município de Cantá, RR, por volta das 07:50h local, com a finalidade de realizar um voo de treinamento, tendo a bordo dois tripulantes.Às 08:35h local ocorreu pouso com o trem principal recolhido.A aeronave teve danos leves.Não houve excursão de pista ou fogo.Os ocupantes saíram ilesos.</t>
  </si>
  <si>
    <t>PPDPD</t>
  </si>
  <si>
    <t>LIDER TAXI AEREO S.A</t>
  </si>
  <si>
    <t>MINAS NOVAS</t>
  </si>
  <si>
    <t>NA FASE DE SUBIDA, OUVIU-SE UM FORTE BARULHO E FOI IDENTIFICADO QUE A PORTA DA ANV HAVIA SIDO ARRANCADA, IMEDIATAMENTE FOI REALIZADO O RETORNO AO AÉRODROMO DE PARTIDA. ATÉ O MOMENTO A REFERIDA PORTA NÃO FOI ENCONTRADA.</t>
  </si>
  <si>
    <t>AERO AGRICOLA CAMBARA LTDA</t>
  </si>
  <si>
    <t>CORRENTINA</t>
  </si>
  <si>
    <t>A aeronave decolou do Aeródromo Tabuleiro 5 (SILY), Correntina, BA, a fim de realizar voo local de aplicação de produto agrícola. Após concluir uma curva para nova aplicação, entre uma passagem e outra, a aeronave colidiu contra a rede elétrica e na sequencia pousou em frente. A aeronave teve danos substanciais. O piloto saiu ileso. Não houve danos a terceiros.</t>
  </si>
  <si>
    <t>PTUGO</t>
  </si>
  <si>
    <t>IBITINGA</t>
  </si>
  <si>
    <t>LOST OF LIFTING CONDITIONS EN-ROUTE</t>
  </si>
  <si>
    <t>O Balão decolou da Estrada Municipal da Roseira, 284-342 - São Salvador, Ibitinga, SP, para um voo local com um tripulante e 3 passageiros a bordo. Durante o voo, houve o salto 2 passageiros com paraquedas. Logo depois, houve a perda de sustentação do balão e o mesmo veio a se chocar violentamente contra o solo.O piloto e um passageiro faleceram no local.Os dois passageiros que saltaram, saíram ilesos.O balão teve danos leves.</t>
  </si>
  <si>
    <t>LOLI</t>
  </si>
  <si>
    <t>GUARULHOS</t>
  </si>
  <si>
    <t>A aeronave decolou do Aeródromo de Aracaju (SBAR), SE, com destino ao Aeródromo de Guarulhos (SBGR), em São Paulo, SP, com dois pilotos, três comissários e 77 passageiros a bordo. Durante a aproximação para pouso em SBGR, foi realizada manobra em voo manual para redução de velocidade, durante a qual uma comissária que estava de pé caiu, sofrendo fratura na perna esquerda (fíbula e tornozelo). A aeronave prosseguiu para pouso normal em SBGR, sendo acionado apoio médico na chegada. Demais passageiros e tripulantes saíram ilesos. A aeronave não sofreu danos.</t>
  </si>
  <si>
    <t>PTTMO</t>
  </si>
  <si>
    <t>AEROCLUBE DE SAO PAULO</t>
  </si>
  <si>
    <t>A AERONAVE DECOLOU DO AERÓDROMO CAMPO DE MARTE (SBMT), SÃO PAULO, SP, A FIM DE REALIZAR VOO DE INSTRUÇÃO LOCAL, COM DOIS TRIPULANTES A BORDO. DURANTE O TREINAMENTO DE TOQUE E ARREMETIDA NA FAZENDA IROHY (SDIH), BIRITIBA MIRIM, SP, NA ARREMETIDA NO SOLO, A AERONAVE NÃO ATINGIU OS PARÂMETROS DE PERFORMANCE. NA TENTATIVA DE ABORTAR A MANOBRA A AERONAVE ULTRAPASSOU OS LIMITES DA PISTA. A AERONAVE TEVE DANOS SUBSTANCIAIS. OS DOIS TRIPULANTE SAÍRAM ILESOS.</t>
  </si>
  <si>
    <t>PTIZO</t>
  </si>
  <si>
    <t>PU-ACR 17MAI2020 18H30 SERIPA4</t>
  </si>
  <si>
    <t>CARLOS ALEXANDRE QUADRADO</t>
  </si>
  <si>
    <t>Macatuba</t>
  </si>
  <si>
    <t>A aeronave decolou de um posto de gasolina na cidade de Lenções Paulistas, SP, aproximadamente às 18h 05min (UTC), com destino a Perderneiras, SP, com um piloto e um passageiro a bordo a fim de realizar voo privado. Durante a rota, a aeronave realizou voo a baixa altura, vindo a colidir com o solo. A aeronave foi totalmente consumida pelo fogo. O piloto e passageiro foram resgatados com ferimentos graves. O passageiro faleceu no dia seguinte à ocorrência  CONDUTOR - CARLOS ALEXANDRE QUADRADO (NÃO POSSUI LICENÇA) PASSAGEIRO - DIEGO ESTABILE SCHIAVON</t>
  </si>
  <si>
    <t>PUACR</t>
  </si>
  <si>
    <t>AMD</t>
  </si>
  <si>
    <t>FENIX</t>
  </si>
  <si>
    <t>PIQUIATUBA TAXI AEREO LTDA - EPP</t>
  </si>
  <si>
    <t>Ourilândia do Norte</t>
  </si>
  <si>
    <t>SJKC</t>
  </si>
  <si>
    <t>A aeronave decolou do Aeródromo Pista Aldeia Pykararankre (SIPL), São Felix do Xingu, PA, com destino ao Aeródromo Pista Aldeia Kikrentum (SJKC), Ourilândia do Norte, PA, por volta das 18h50min (UTC), a fim de realizar o transporte de passageiros, com um piloto e dois passageiros a bordo. Durante o pouso, após percorrer aproximadamente 200 metros, o trem de pouso principal direito recolheu. A aeronave saiu pela lateral esquerda da pista. A aeronave teve danos leves. O tripulante e os passageiros saíram ilesos.</t>
  </si>
  <si>
    <t>PTLVL</t>
  </si>
  <si>
    <t>PIQUIATUBA TAXI AEREO LTDA</t>
  </si>
  <si>
    <t>ROBSON CATELLAN</t>
  </si>
  <si>
    <t>A AERONAVE DECOLOU, POR VOLTA DE 16H00MIN (UTC), DE UMA ÁREA DE POUSO PARA USO AEROAGRÍCOLA, LOCALIZADA NA FAZENDA TARA, SÃO DESIDÉRIO, BA, PARA PULVERIZAR COM DEFENSIVO AGRÍCOLA UMA PLANTAÇÃO DE ALGODÃO. ESTIMA-SE QUE, APÓS CERCA DE 30 MINUTOS DE VOO, A AERONAVE TENHA COLIDIDO CONTRA O SOLO. O AVIÃO FOI ENCONTRADO PILONADO NA PLANTAÇÃO, A UMA DISTÂNCIA APROXIMADA DE 5 KM DA ÁREA DE POUSO, DUAS HORAS APÓS A DECOLAGEM. A AERONAVE TEVE DANOS SUBSTANCIAIS. O PILOTO FALECEU NO LOCAL DO ACIDENTE. NÃO HOUVE DANOS A TERCEIROS.</t>
  </si>
  <si>
    <t>PTGXG</t>
  </si>
  <si>
    <t>MIRANDA GOMES DE SOUSA</t>
  </si>
  <si>
    <t>DOURADOS</t>
  </si>
  <si>
    <t>A aeronave decolou do Aeródromo Sítio Pouso do Aviador (SSAY), Campo Grande, MS, com destino ao Aeródromo APLIC Aviação Agrícola LTDA (SSIC), Dourados, MS, por volta das 15h00min (UTC), a fim de realizar voo privado, com um piloto a bordo. Durante o circuito de tráfego para pouso, o piloto relatou que houve perda de potência do motor. A aeronave efetuou pouso forçado. Durante o pouso chocou-se contra algumas árvores e pilonou. A aeronave teve danos substanciais. O tripulante sofreu lesões leves. O Sistema de Combustível da aeronave estava completamente adulterado, com mangueiras e tanques extras acoplados ao Sistema.</t>
  </si>
  <si>
    <t>PTKRE</t>
  </si>
  <si>
    <t>DIOGO VIUDES</t>
  </si>
  <si>
    <t>QUADRA</t>
  </si>
  <si>
    <t>A AERONAVE DECOLOU DO AERÓDROMO CLUBE DE VOO AEROQUADRA (SIVQ), QUADRA, SP, A FIM DE DE REALIZAR UM VOO LOCAL PARA MANUTENÇÃO DE PROFICIÊNCIA, COM UM TRIPULANTE A BORDO. NA APROXIMAÇÃO PARA O POUSO, O PILOTO IDENTIFICOU PERDA DE POTENCIA DO MOTOR. AO PERCEBER QUE NÃO CONSEGUIRIA CHEGAR NA PISTA, FOI REALIZADO UM POUSO DE EMERGÊNCIA EM UMA ÁREA DE CAMPO. A AERONAVE TEVE DANOS LEVES. O TRIPULANTE SOFREU LESÕES LEVES</t>
  </si>
  <si>
    <t>PURGC</t>
  </si>
  <si>
    <t>FERNANDO JOSÉ CASTANHEIRA CIRIGLIANO</t>
  </si>
  <si>
    <t>SÃO JOÃO DEL REI</t>
  </si>
  <si>
    <t>A aeronave decolou do Aeródromo de São João del Rei (SNJR), MG, a fim de realizar um voo local para teste da aeronave, com um piloto a bordo. Durante o voo, o piloto percebeu grande vibração na aeronave, que culminou com a perda de controle em voo e colisão contra o telhado de um galpão. A aeronave teve danos substanciais. O piloto sofreu lesões graves.</t>
  </si>
  <si>
    <t>PUFCC</t>
  </si>
  <si>
    <t>SNJR</t>
  </si>
  <si>
    <t>FERNANDO JOSE C. CIRIGLIANO</t>
  </si>
  <si>
    <t>LENDIOLENO DA SILVA MORAES</t>
  </si>
  <si>
    <t>SÃO JOÃO DO CAIUÁ</t>
  </si>
  <si>
    <t>A aeronave decolou do Aérodromo 14 Bis (SSOK), Londrina, PR, com destino a área de pouso eventual localizada ao Município de Marilena, PR, a fim de realizar um voo particular, com um piloto a bordo. Por volta das 18h30min(UTC) a aeronave realizou um pouso de emergência no interior do município de São João do Caiuá, PR. Durante o pouso a aeronave capotou. A aeronave teve danos substanciais. O piloto saiu ileso.</t>
  </si>
  <si>
    <t>PRGME</t>
  </si>
  <si>
    <t>SSOK</t>
  </si>
  <si>
    <t>OSNI XAVIER KUSS</t>
  </si>
  <si>
    <t>GUABIRUBA</t>
  </si>
  <si>
    <t>A aeronave decolou do Aeródromo Fazenda Aero-Amil (SWJA), Brusque, SC, por volta das 12h30min (UTC), a fim de realizar um voo local, com um piloto e um passageiro a bordo. Por volta das 13h30min (UTC), ao tentar realizar um pouso da emergência, a aeronave colidiu contra um poste e fiação elétrica. Na sequência, a aeronave colidiu contra o solo. A aeronave teve danos substanciais. Os ocupantes sofreram lesões graves.</t>
  </si>
  <si>
    <t>PUOOO</t>
  </si>
  <si>
    <t>JAITT LIMA DE LIMA</t>
  </si>
  <si>
    <t>ITAMARATI</t>
  </si>
  <si>
    <t>AM</t>
  </si>
  <si>
    <t>A AERONAVE DECOLOU DO AERÓDROMO MATHEUS LOPES MAIA DA SILVA (SSSM), ITAMARATI, AM, A FIM DE REALIZAR VOO LOCAL, COM UM CONDUTOR A BORDO. POR MOTIVOS DESCONHECIDOS, A AERONAVE CAIU EM ÁREA DE MATA FECHADA E FOI LOCALIZADA POR POPULARES. A AERONAVE TEVE DANOS SUBSTANCIAIS. O CONDUTOR SOFREU FERIMENTOS GRAVES.</t>
  </si>
  <si>
    <t>PURKL</t>
  </si>
  <si>
    <t>ROBERTO KELLER</t>
  </si>
  <si>
    <t>MATRIX BRASIL 100 PARTICIPACOES LTDA</t>
  </si>
  <si>
    <t>ITIRAPINA</t>
  </si>
  <si>
    <t>SDJA</t>
  </si>
  <si>
    <t>A AERONAVE DECOLOU DO AERÓDROMO DR. JOSÉ DE ARRUDA BOTELHO (SDJA), ITIRAPINA, SP, A FIM DE REALIZAR VOO LOCAL, COM UM PILOTO E UM PASSAGEIRO A BORDO. O POUSO FOI EFETUADO COM TODAS AS PERNAS DO TREM RECOLHIDAS. A AERONAVE TEVE DANOS LEVES. O PILOTO E O PASSAGEIRO SAÍRAM ILESOS.</t>
  </si>
  <si>
    <t>PPMMN</t>
  </si>
  <si>
    <t>COSTA NOBRE TRANSPORTE AEREO E LOGISTICA - EIRELI</t>
  </si>
  <si>
    <t>A AERONAVE DECOLOU DO AERÓDROMO PAMPULHA - CARLOS DRUMMOND DE ANDRADE (SBBH), BELO HORIZONTE, MG, COM DESTINO AO AERÓDROMO CAMPO DE MARTE (SBMT), SÃO PAULO, SP, POR VOLTA DAS 11H35MIN (UTC), A FIM DE REALIZAR UM VOO PRIVADO, COM UM PILOTO E CINCO PASSAGEIROS A BORDO. DURANTE A CORRIDA APÓS O POUSO NO DESTINO, A PERNA DO TREM DE POUSO PRINCIPAL DIREITA RECOLHEU. A AERONAVE TEVE DANOS SUBSTANCIAIS. O TRIPULANTE E OS CINCO PASSAGEIROS SAÍRAM ILESOS.</t>
  </si>
  <si>
    <t>PREVA</t>
  </si>
  <si>
    <t>C. DE PAULA FILHO COMERCIO DE MAQUINAS LTDA</t>
  </si>
  <si>
    <t>NOBRES</t>
  </si>
  <si>
    <t>A aeronave decolou do Aeródromo de Santo Antônio de Leverger (SWLV), MT, com destino ao Aeródromo de Novo Progresso (SJNP), PA, por volta das 15h00min (UTC), a fim de realizar voo privado, com um piloto e dois passageiros a bordo. A aeronave foi encontrada acidentada, em região de plantação, no dorso, apresentando danos substanciais. O tripulante e os dois passageiros sofreram lesões fatais.</t>
  </si>
  <si>
    <t>PTVGV</t>
  </si>
  <si>
    <t>SWLV</t>
  </si>
  <si>
    <t>AEROTERRA-AVIACAO AGRICOLA LTDA</t>
  </si>
  <si>
    <t>A aeronave decolou do Aeródromo Fazenda Serrana (SSSR), São Desidério, BA, por volta das 18h00min (UTC), a fim de realizar voo local de combate a incêndio, com um piloto a bordo. No regresso do lançamento, em voo à baixa altura, o piloto atravessou uma região turbulenta, perdendo o controle da aeronave e vindo a chocar-se contra o solo. A aeronave teve danos substanciais. O piloto saiu ileso. Não houve danos a terceiros.</t>
  </si>
  <si>
    <t>PRBSR</t>
  </si>
  <si>
    <t>PROTEGE AERO AGRICOLA LTDA</t>
  </si>
  <si>
    <t>UNAÍ</t>
  </si>
  <si>
    <t>Aeronave decolou do Aeródromo Maicom Manica (SJVU), Unaí, MG, a fim de realizar voo local de reconhecimento de área para futura pulverização agrícola, com um piloto à bordo. Após oito minutos de voo o piloto colidiu contra cabos da rede elétrica e perdeu o controle da aeronave, vindo a colidir contra o solo. A aeronave teve danos substanciais. O piloto sofreu lesões fatais.</t>
  </si>
  <si>
    <t>PTUAY</t>
  </si>
  <si>
    <t>NILOR DE SOUZA MENDES</t>
  </si>
  <si>
    <t>FORMOSA</t>
  </si>
  <si>
    <t>SWFR</t>
  </si>
  <si>
    <t>A aeronave decolou do aeródromo de Formosa (SWFR), GO, a fim de realizar voo local privado, com um piloto a bordo. Após duas horas e dez minutos de voo, durante retorno para pouso, o piloto realizou uma passagem baixa e, após a execução, efetuou um looping. Posteriormente a isso, a aeronave teve tendência de cabrar, perdendo por vezes a sustentação. O piloto informou na fonia a existência de uma pane. Em seguida a aeronave entrou em parafuso até sua colisão contra o solo. A aeronave teve danos substânciais. O piloto sofreu lesões fatais.</t>
  </si>
  <si>
    <t>PTPOH</t>
  </si>
  <si>
    <t>PZL-BIELSKO</t>
  </si>
  <si>
    <t>JADER GOMES CHAVES</t>
  </si>
  <si>
    <t>REGENTE FEIJÓ</t>
  </si>
  <si>
    <t>SDYJ</t>
  </si>
  <si>
    <t>A aeronave decolou do Aeródromo Estância Punta Del Este (SWEP), Sertaneja, PR, com destino ao Aeródromo José Martins da Silva (SDYJ), Regente Feijó, SP, a fim de realizar um voo privado, com um tripulante e três passageiros a bordo. Durante o voo de cruzeiro, a aeronave chocou-se com um urubu. A aeronave teve danos leves. O tripulante e dois passageiros sofreram lesões leves. Um passageiro saiu ileso.</t>
  </si>
  <si>
    <t>PPZJJ</t>
  </si>
  <si>
    <t>Jader Gomes Chaves</t>
  </si>
  <si>
    <t>ROSANA</t>
  </si>
  <si>
    <t>A aeronave de matrícula e modelo desconhecidos, foi encontrada carbonizada em fazenda no município de Rosana, SP. O condutor, que não possuía nenhuma licença e habilitação, evadiu-se do local. A aeronave deve danos substanciais. O piloto saiu ileso.</t>
  </si>
  <si>
    <t>DONATO LEMOS BERALDO</t>
  </si>
  <si>
    <t>CAMAPUÃ</t>
  </si>
  <si>
    <t>A aeronave decolou do Aeródromo Aeroclube de Birigui - Cmte Munir Djabak (SJWQ), Birigui, SP, com destino ao Aeródromo Fazenda São Francisco (SWQC), Rio Verde, GO, por volta das 11h00min (UTC), a fim de realizar voo privado, com um piloto a bordo. Durante o voo de cruzeiro, o piloto reportou ao APP Campo Grande que o motor havia falhado. Foi realizado pouso forçado em área descampada, localizada na Fazenda Vale do Rio Verde, Camapuã, MS. A aeronave teve danos substanciais. O tripulante sofreu lesões leves.</t>
  </si>
  <si>
    <t>PTLST</t>
  </si>
  <si>
    <t>SJWQ</t>
  </si>
  <si>
    <t>EJ - ESCOLA DE AVIAÇÃO CIVIL LTDA</t>
  </si>
  <si>
    <t>PAULÍNIA</t>
  </si>
  <si>
    <t>A AERONAVE DECOLOU DO AERÓDROMO COMANDANTE ROLIN ADOLFO AMARO (SBJD), JUNDIAÍ, SP, COM DESTINO AO AERÓDROMO DE AMERICANA (SDAI), SP, A FIM DE REALIZAR UM VOO DE INSTRUÇÃO, COM DOIS TRIPULANTES A BORDO. DURANTE O VOO DE CRUZEIRO O MOTOR APRESENTOU PERDA DE POTÊNCIA. A TRIPULAÇÃO OPTOU POR UM POUSO DE EMERGÊNCIA EM UMA PISTA NA ÁREA RURAL. DURANTE A AÇÃO INICIAL FOI CONSTATADO UM MAU FUNCIONAMENTO NO SISTEMA DE COMBUSTÍVEL DA AERONAVE A AERONAVE NÃO TEVE DANOS. OS DOIS TRIPULANTE SAÍRAM ILESOS.</t>
  </si>
  <si>
    <t>PREBJ</t>
  </si>
  <si>
    <t>SDAI</t>
  </si>
  <si>
    <t>A aeronave FAB5724 decolou do Aeródromo Augusto Severo (SBNT), Natal, RN, com destino ao Aeródromo Pinto Martins (SBFZ), Fortaleza, CE, com um piloto a bordo. A aeronave PRHRM decolou do Aeródromo Público de Sobral (SNOB), Sobral, CE, com destino a SBFZ, a fim de realizar voo de transporte de passageiros, com um piloto e dois passageiros a bordo. Durante a aproximação para pouso no aeródromo de destino, as aeronaves cruzaram-se separadas verticalmente por 400 pés e lateralmente por 0,1NM. Não houve dano às aeronaves. Todos a bordo saíram ilesos.r 400 pés e lateralmente por 0,1NM. As aeronaves não sofreram danos. As tripulações saíram ilesas. Não houve danos a terceiros.</t>
  </si>
  <si>
    <t>PRHRM</t>
  </si>
  <si>
    <t>MARCELO MASSAHARU KUAOKA</t>
  </si>
  <si>
    <t>RESERVA</t>
  </si>
  <si>
    <t>A Polícia Civil de Telêmaco Borba-PR reportou que um helicóptero teria se acidentado no município de Reserva, PR. A aeronave transportava 93 kg de cocaína e foi incendiada propositalmente após o acidente. Segundo relatos de pessoas que presenciaram o acidente, o piloto, único tripulante, saiu ileso e se evadiu do local sem ser identificado. A aeronave ficou destruída e foi consumida pelas chamas, fato que impossibilitou a identificação da matrícula.</t>
  </si>
  <si>
    <t>PTYFG</t>
  </si>
  <si>
    <t>M14</t>
  </si>
  <si>
    <t>FAB5724</t>
  </si>
  <si>
    <t>Operação Militar</t>
  </si>
  <si>
    <t>M.A.PIRES COSTA</t>
  </si>
  <si>
    <t>PARAGOMINAS</t>
  </si>
  <si>
    <t>A aeronave decolou do Aeródromo Coronel Alexandre Raposo (SNOZ), Paço do Lumiar, MA, com destino ao Aeródromo da Fazenda Sucuri (SDUS), Machadinho D’Oeste, RO, a fim de transportar material e pessoal, com um condutor e um passageiro a bordo. A aeronave não chegou ao local de destino e encontra-se desaparecida. A última posição conhecida da aeronave foi a vertical da cidade de Paragominas, PA, às 12h00min (UTC), aproximadamente. Não existem informações sobre danos à aeronave. Não existem informações sobre lesões aos ocupantes da aeronave.</t>
  </si>
  <si>
    <t>PTVJV</t>
  </si>
  <si>
    <t>PT-CXO 26MAIO2020 10H30 SERIPA6</t>
  </si>
  <si>
    <t>LUIZ HENRIQUE MEIRELES VASCONCELOS</t>
  </si>
  <si>
    <t>Itumbiara</t>
  </si>
  <si>
    <t>SBIT</t>
  </si>
  <si>
    <t>A aeronave estava decolando do Aeródromo Hidrelétrica de Itumbiara (SBIT), Itumbiara, GO, com destino ao Aeródromo de Mozarlândia (SDOV), GO, por volta das 10h30min (UTC), a fim de realizar voo privado,  com um piloto e um passageiro a bordo. Durante a corrida de decolagem, houve o recolhimento do trem de pouso auxiliar da aeronave. A aeronave teve danos leves.</t>
  </si>
  <si>
    <t>PTCXO</t>
  </si>
  <si>
    <t>JORGE LUIZ DA SILVA</t>
  </si>
  <si>
    <t>CANARANA</t>
  </si>
  <si>
    <t>SWEK</t>
  </si>
  <si>
    <t>A aeronave decolou de local desconhecido com destino ao Aeródromo de Canarana (SWEK), MT, com um piloto e três passageiros a bordo. Durante o procedimento de pouso, após o primeiro toque na pista, a aeronave subiu e o seu controle foi perdido. A aeronave voltou ao solo na condição de pré-estol e teve sua parada total após o limite lateral direito da pista. A aeronave teve danos substanciais. O tripulante e os passageiros saíram ilesos.</t>
  </si>
  <si>
    <t>PTVIY</t>
  </si>
  <si>
    <t>PR-TXG 23MAI2020 11H12 SERIPA3</t>
  </si>
  <si>
    <t>JÚLIO CÉSAR DIB DA SILVA</t>
  </si>
  <si>
    <t>Belo Horizonte</t>
  </si>
  <si>
    <t>A aeronave decolou do Aeroporto Carlos Prates (SBPR), Belo Horizonte, MG, com destino ao Aeródromo de Curvelo (SNQV), MG, por volta das 11h08min UTC, afim de transportar pessoal, com um piloto e um passageiro a bordo. Após a decolagem, o piloto escutou barulhos anormais no motor e decidiu retornar para pouso em SBPR. O piloto realizou uma final alta com consequente toque longo, o que ocasionou a excursão de pista. A aeronave teve danos substanciais na bequilha e danos leves em diversos pontos. O piloto e o passageiro saíram ilesos.</t>
  </si>
  <si>
    <t>PRTXG</t>
  </si>
  <si>
    <t>SNQV</t>
  </si>
  <si>
    <t>OMNI  ESCOLA DE AVIAÇÃO CIVIL LTDA</t>
  </si>
  <si>
    <t>RIO DE JANEIRO</t>
  </si>
  <si>
    <t>A AERONAVE DECOLOU DO AEROPORTO DE JACAREPAGUÁ (SBJR), RIO DE JANEIRO, RJ, PARA REALIZAR VOO DE INSTRUÇÃO LOCAL, COM DOIS TRIPULANTES A BORDO. APÓS APROXIMADAMENTE 20 MINUTOS DE VOO, A AERONAVE APRESENTOU INSTABILIDADE DEPOIS DE UM BARULHO ANORMAL. O PILOTO REALIZOU UM POUSO DE EMERGÊNCIA NA BAÍA DE GUANABARA. A AERONAVE SOFREU DANOS SUBSTANCIAIS. UM TRIPULANTE SOFREU DANOS LEVES E O OUTRO SAIU ILESO.</t>
  </si>
  <si>
    <t>PROEA</t>
  </si>
  <si>
    <t>ESCOLA DE AVIAÇAO CIVIL EMFA  LTDA - ME</t>
  </si>
  <si>
    <t>DIVINÓPOLIS</t>
  </si>
  <si>
    <t>SNDV</t>
  </si>
  <si>
    <t>A aeronave decolou do Aeródromo Brigadeiro Antônio Cabral (SNDV), Divinópolis, MG, a fim de realizar um voo local para treinamento, com um instrutor e um aluno a bordo. Durante o treinamento de pane simulada no circuito de tráfego, ocorreu vibração no motor e perda de RPM. A aeronave foi direcionada ao aeródromo, onde efetuou um pouso duro. A aeronave teve danos substanciais. Os tripulantes saíram ilesos.</t>
  </si>
  <si>
    <t>PPEMF</t>
  </si>
  <si>
    <t>JULIANA MARTINS COMPANHONI</t>
  </si>
  <si>
    <t>SSOG</t>
  </si>
  <si>
    <t>O helicóptero R-44 foi acionado com a finalidade de realizar a verificação do funcionamento de sistemas em solo. Durante o giro dos rotores, a aeronave tombou e colidiu com o rotor principal e o cone de cauda contra o solo. A aeronave teve danos substanciais no rotor principal, rotor e cone de cauda. O piloto saiu ileso.</t>
  </si>
  <si>
    <t>PPBSB</t>
  </si>
  <si>
    <t>Estacionamento</t>
  </si>
  <si>
    <t>1969/2014</t>
  </si>
  <si>
    <t>PEDRO DE PAULA GUIDI</t>
  </si>
  <si>
    <t>VERÍSSIMO</t>
  </si>
  <si>
    <t>Após a oitava decolagem do dia, o piloto ouviu um ruído anormal do motor e percebeu perda de potência. Sendo assim, optou por retornar a pista, mas não conseguiu antes dos limites da mesma. O piloto alijou a carga antes da aeronave colidir com uma cerca e parar numa plantação de cana de açúcar.</t>
  </si>
  <si>
    <t>PTVTS</t>
  </si>
  <si>
    <t>1336/2014</t>
  </si>
  <si>
    <t>A aeronave, tripulada por um instrutor e uma aluna, iria decolar do Aeroporto de Bacacheri, PR (SBBI) para realizar voo local de instrução (TGL). Durante a corrida de decolagem, às 11h15min (UTC), ao atingir a velocidade de rotação, a aluna ergueu em demasia a cauda da aeronave e a hélice colidiu com o solo (pista). A aeronave teve danos substanciais na hélice e motor. Ambos os tripulantes saíram ilesos.</t>
  </si>
  <si>
    <t>PPGBK</t>
  </si>
  <si>
    <t>GOV FEDERAL ANAC/AEROCLUBE DO PARANA</t>
  </si>
  <si>
    <t>1569/2014</t>
  </si>
  <si>
    <t>J. Z. CONSTRUCOES LTDA - EPP</t>
  </si>
  <si>
    <t>VERANÓPOLIS</t>
  </si>
  <si>
    <t>Aeronave decolou do Aeródromo de Veranópolis para realizar um voo panorâmico com um condutor e um passageiro a bordo. Após aproximadamente 30 minutos de voo, o passageiro que estava na aeronave, entrou em contato com o Aeroclube de Veranópolis, relatando o acidente.</t>
  </si>
  <si>
    <t>PUPPP</t>
  </si>
  <si>
    <t>EDRA AERONAUTICA LTDA</t>
  </si>
  <si>
    <t>1570/2014</t>
  </si>
  <si>
    <t>WALTER MILLA</t>
  </si>
  <si>
    <t>PINHÃO</t>
  </si>
  <si>
    <t>A aeronave decolou de Entre Rios,PR para realizar voo a fim de fotografar propriedades com o condutor e um passageiro. Durante o voo o teto acrílico da aeronave veio a se desprender. O piloto perdeu o controle da aeronave e caiu na localidade de Zatarlândia, área rural do Município de Pinhão,PR. Um ocupante apresentava ferimentos leves e outro apresentava ferimentos graves. A aeronave teve danos substanciais.</t>
  </si>
  <si>
    <t>PUWHM</t>
  </si>
  <si>
    <t>JOSE ANTONIO ZATTAR JR</t>
  </si>
  <si>
    <t>1321/2014</t>
  </si>
  <si>
    <t>EDMAR CONCEICAO LORENCO</t>
  </si>
  <si>
    <t>A aeronave realizava voo de teste a fim de avaliar as condições de aeronavegabilidade pós de cumprimento de manutenção programada. Findo os testes em voo, o tripulante retornou ao aeroporto de origem. Ao cruzar a cabeceira da pista e iniciar o flaire escutou o toque de alerta da aeronave. Na sequencia, a aeronave veio a tocar o solo com a fuselagem devido trem de pouso estar recolhido.</t>
  </si>
  <si>
    <t>PTKQM</t>
  </si>
  <si>
    <t>EDMAR CONCEIÇÃO LORENÇO</t>
  </si>
  <si>
    <t>1326/2014</t>
  </si>
  <si>
    <t>DELANO MARTINS COELHO</t>
  </si>
  <si>
    <t>BALSAS</t>
  </si>
  <si>
    <t>MA</t>
  </si>
  <si>
    <t>A AERONAVE DECOLOU DO AEROPORTO DE BALSAS (SNBS) COM 01 (UM) PILOTO E 04 (QUATRO) PASSAGEIROS POR VOLTA DAS 06:10H LOCAL DO DIA 03/08/2014 COM DESTINO AO AEROPORTO DE TERESINA (SBTE). APÓS DECOLAGEM A AERONAVE PERDEU ALTITUDE E VEIO A COLIDIR COM UMA RESIDÊNCIA. APÓS O IMPACTO A AERONAVE INCENDIOU-SE. O TRIPULANTE E OS PASSAGEIROS VIERAM A ÓBITO NO LOCAL.</t>
  </si>
  <si>
    <t>PTWPH</t>
  </si>
  <si>
    <t>SNBS</t>
  </si>
  <si>
    <t>1219/2014</t>
  </si>
  <si>
    <t>AEROCLUBE DE PIRASSUNUNGA</t>
  </si>
  <si>
    <t>BEBEDOURO</t>
  </si>
  <si>
    <t>A aeronave realizava operação de reboque de planadores. No quarto pouso, na pista 13, a aeronave perdeu a reta para a direita na corrida após o pouso e o piloto freou bruscamente antes que houvesse uma excursão de pista.Por conta da frenagem o avião pilonou, havendo choque da hélice e do spinner com a pista, o piloto saiu ileso.</t>
  </si>
  <si>
    <t>PPGCL</t>
  </si>
  <si>
    <t>SDBB</t>
  </si>
  <si>
    <t>1215/2014</t>
  </si>
  <si>
    <t>RENATO PAIM NETO</t>
  </si>
  <si>
    <t>BARREIRINHAS</t>
  </si>
  <si>
    <t>Por volta das 22:00, hora local, do dia 13 de julho, o guarda campo do Aeródromo de Barreirinhas-MA (SSRS), informou que no final de tarde, aproximadamente as 17:00 do dia 12 JUL 2014, a aeronave PT-ZLT, havia colidido com a aeronave PR-IMR. A aeronave foi acionada, e conforme declarado estava sem freios, permitindo o deslocamento em direção a aeronave PR-IMR, estacionada na posição 1 no pátio do aeródromo para pernoite. A colisão perfurou o bordo de ataque da asa esquerda do PT-IMR em aproximadamente 20 cm.</t>
  </si>
  <si>
    <t>PTZLT</t>
  </si>
  <si>
    <t>Cheque de motor ou rotor</t>
  </si>
  <si>
    <t>SSRS</t>
  </si>
  <si>
    <t>1197/2014</t>
  </si>
  <si>
    <t>LUIZ FERNANDO FERREIRA</t>
  </si>
  <si>
    <t>MARANGUAPE</t>
  </si>
  <si>
    <t>A aeronave decolou de SBFZ às 12:00Z, no intuito de realizar o traslado para SNWZ, Crateús-CE. Após 30 minutos de voo, o motor apresentou perda de potência. O comandante prosseguiu para um pouso de emergência no pasto da fazenda Vitória, às margens da CE-455, na altura do Km 15, no município de Maranguape-CE. Em torno de 50 pés de altura, o motor apagou e o pouso foi realizado com sucesso.</t>
  </si>
  <si>
    <t>PPDSZ</t>
  </si>
  <si>
    <t>1099/2014</t>
  </si>
  <si>
    <t>WELLS FARGO BANK NORTHWEST</t>
  </si>
  <si>
    <t>Durante aproximação instrumento, o piloto esqueceu de baixar o trem de pouso. Próximo ao toque, percebeu o erro e iniciou a arremetida. Entretanto, em virtude da altura em que iniciou a arremetida, tocou superficialmente a parte ventral da aeronave na pista, mas conseguiu arremeter. Em seguida, efetuou circuito de tráfego visual e prosseguiu para pouso normal.</t>
  </si>
  <si>
    <t>PRROD</t>
  </si>
  <si>
    <t>WELLS FARGO BANK NORTHWEST NAT. ASSOCIAT.</t>
  </si>
  <si>
    <t>1152/2014</t>
  </si>
  <si>
    <t>AEROCLUBE DE VARZEA GRANDE</t>
  </si>
  <si>
    <t>BARRA DO BUGRES</t>
  </si>
  <si>
    <t>A aeronave iniciou a corrida de decolagem configurada com 10° de flapes, pista 36 de SWBB, ao atingir 60Kt, os flapes foram comandados para 20° de deflexão. Após atingir 65Kt e sair do solo, a aeronave não adquiriu sustentação suficiente para apresentar uma velocidade vertical positiva e livrar os obstáculos existentes no prolongamento da pista.O piloto cortou o motor na tentativa de abortar a decolagem, porém, ao tocar no solo próximo ao final da pista, a aeronave voltou a subir e veio a colidir com uma cerca e pilonar.</t>
  </si>
  <si>
    <t>PTBVC</t>
  </si>
  <si>
    <t>1214/2014</t>
  </si>
  <si>
    <t>SEAPLANE TOURS TURISMO LTDA</t>
  </si>
  <si>
    <t>NOVO AIRÃO</t>
  </si>
  <si>
    <t>A aeronave modelo anfíbia decolou às margens do Município de Novo Airão (AM) por volta das 10h55min (local), com destino às margens do Hotel Tropical na cidade de Manaus, no intuito de realizar um voo panorâmico sobre o Rio Negro, tendo a bordo o piloto e um passageiro. Com cerca de 20 minutos de voo, a 1500FT de altitude, o piloto percebeu uma oscilação no Tacômetro, o qual indicava um aumento na RPM da hélice. Segundo o comandante, subitamente houve o desprendimento da hélice por completo, juntamente com o seu cubo, de imediato, o piloto em comando realizou os procedimentos para pouso na água, o qual ocorreu sem maiores problemas.Não houve fogo.Os ocupantes saíram ilesos.</t>
  </si>
  <si>
    <t>PTDVF</t>
  </si>
  <si>
    <t>1080/2014</t>
  </si>
  <si>
    <t>AEROCLUBE DE CRUZ ALTA</t>
  </si>
  <si>
    <t>CRUZ ALTA</t>
  </si>
  <si>
    <t>A aeronave PP-FLU, com duas pessoas a bordo (piloto e passageiro), decolou de SSAK para realizar o reboque do planador PT-PJX (voo local). A aproximadamente 100 m de altura, o rebocador perdeu sustentação, estolou e colidiu com uma árvore antes de se chocar contra o solo. Quando o piloto do planador percebeu que a aeronave rebocadora apresentou uma atitude anormal, ele comandou o desligamento do cabo de reboque. O pouso do planador ocorreu em área descampada logo a frente.</t>
  </si>
  <si>
    <t>PPFLU</t>
  </si>
  <si>
    <t>GOVERNO FEDERAL / AEROCLUBE DE CRUZ ALTA</t>
  </si>
  <si>
    <t>1140/2014</t>
  </si>
  <si>
    <t>JOSE DE SALLES CUNHA</t>
  </si>
  <si>
    <t>UBATUBA</t>
  </si>
  <si>
    <t>A aeronave decolou do aeroporto de Ubatuba para voo panorâmico local, após a decolagem a aeronave seguiu trajeto próximo a linha do litoral em direção sudeste. Com aproximadamente 10 minutos de voo houve perda de potência do motor. A aeronave estava a 1.200 pés de altitude e o piloto optou por não tentar a partida do motor em voo, seguindo para pouso forçado. O pouso forçado foi realizado em uma praia de banho, não houve danos decorrentes do pouso, apenas os danos decorrentes dos problemas de motor. O piloto e o passageiro saíram ilesos e não houve qualquer lesão às pessoas que se encontravam próximas ao local do pouso.</t>
  </si>
  <si>
    <t>PUWMW</t>
  </si>
  <si>
    <t>JOSÉ DE SALLES CUNHA</t>
  </si>
  <si>
    <t>COAER</t>
  </si>
  <si>
    <t>1142/2014</t>
  </si>
  <si>
    <t>RICO TAXI AEREO LTDA</t>
  </si>
  <si>
    <t>BOA VISTA DOS RAMOS</t>
  </si>
  <si>
    <t>A aeronave decolou por volta das 7h40min (local), com destino a comunidade São Tome (ZZZZ), desprovida de pista de pouso, sendo necessário o pouso no Lago Mocambo, distante cerca de 3NM da localidade. O voo tinha por finalidade o transporte de pessoal, tendo a bordo o piloto, copiloto e seis passageiros. Devido a época do ano, rios e lagos na região pretendida para pouso encontram-se acima do nível normal, alagando diversas comunidades e instalações. Após o pouso da aeronave, efetuado no Lago Mocambo, durante a corrida após o pouso na aguá, o piloto avistou um fio de energia elétrica rural o qual estava ligado a um poste parcialmente submerso, o que o deixou no mesmo nível do deslocamento da aeronave.No intuito de evitar a colisão com o fio, o comandante aplicou o reverso e guinou a aeronave para a direita, porém não foi possível evitar a colisão da asa esquerda com a parte superior do poste parcialmente submerso. Houve danos graves na asa esquerda, englobando o montante e parte da fuselagem central. Não houve fogo.</t>
  </si>
  <si>
    <t>PTWRU</t>
  </si>
  <si>
    <t>RICO TAXI AÉREO LTDA</t>
  </si>
  <si>
    <t>SBEG</t>
  </si>
  <si>
    <t>PTPJX</t>
  </si>
  <si>
    <t>IPE</t>
  </si>
  <si>
    <t>1101/2014</t>
  </si>
  <si>
    <t>DURLI COUROS</t>
  </si>
  <si>
    <t>PONTA GROSSA</t>
  </si>
  <si>
    <t>A aeronave decolou de Guarapuava, PR (SBGU) às 13h05min (UTC), sob regras de voo visuais, para um voo de translado, com destino a Ponta Grossa, PR (SSZW), com um piloto a bordo. No pouso em Ponta Grossa, após o toque, a aeronave colidiu com objeto não identificado (sic). A aeronave teve danos na ponta de uma das pás da hélice direita e na fuselagem (E MOTOR). O piloto saiu ileso.</t>
  </si>
  <si>
    <t>PPDUR</t>
  </si>
  <si>
    <t>SSZW</t>
  </si>
  <si>
    <t>RAYTHEON AIRCRAFT</t>
  </si>
  <si>
    <t>PTNEV</t>
  </si>
  <si>
    <t>1137/2014</t>
  </si>
  <si>
    <t>ALABE SERVICIOS AEREOS</t>
  </si>
  <si>
    <t>FLORIANÓPOLIS</t>
  </si>
  <si>
    <t>A aeronave decolou do Aeroporto Internacional Ángel S. Adami (SUAA) de Montevidéu - Uruguai, às 13h30min (UTC), com destino ao Aeroporto Internacional Hercílio Luz (SBFL) de Florianópolis - SC, com dois pilotos e quatro passageiros a bordo.No tráfego de SBFL, ao realizar o baixamento do trem de pouso, não houve indicação do trem de pouso direito travado embaixo. A tripulação realizou mais dois ciclos de baixamento e o procedimento de baixamento em emergência, sem sucesso quanto à indicação do trem direito travado embaixo. Os pilotos cortaram o motor direito na final e prosseguiram para pouso. Na corrida após pouso o trem direito recolheu e a aeronave saiu da pista. A aeronave teve danos na hélice, asa, aileron e flapes direitos. Os tripulantes e passageiros saíram ilesos. E MOTOR.</t>
  </si>
  <si>
    <t>CXJYN</t>
  </si>
  <si>
    <t>SBFL</t>
  </si>
  <si>
    <t>1183/2014</t>
  </si>
  <si>
    <t>RUTINALDO OLIVEIRA SANTOS E OUTRO E OUTROS</t>
  </si>
  <si>
    <t>ARACAJU</t>
  </si>
  <si>
    <t>SE</t>
  </si>
  <si>
    <t>A aeronave decolou de Guanambi - BA, às 16:20Z, com destino ao aeroclube de Aracaju- SE,  transportando três passageiros. Quando o piloto se preparava para realizar o pouso em SNAU, após o cruzamento da cabeceira 14, houve a perda de controle da aeronave que veio a tocar a asa direita no solo, pilonando em seguida na lateral direita da pista.</t>
  </si>
  <si>
    <t>PRZMZ</t>
  </si>
  <si>
    <t>FLYER INDUSTRIA AERONAUTICA LTDA</t>
  </si>
  <si>
    <t>1590/2014</t>
  </si>
  <si>
    <t>WILSON CARLOS DALLA-BONA</t>
  </si>
  <si>
    <t>Aeronave PP-XFT (ULAC) ao realizar testes de rotor principal teve uma queda de aproximadamente 15 metros de altura vindo a colidir com o solo. A queda ocorreu no aeroporto de SBBU e não houve vítimas.</t>
  </si>
  <si>
    <t>PPXFT</t>
  </si>
  <si>
    <t>AUTOGIRO</t>
  </si>
  <si>
    <t>1117/2014</t>
  </si>
  <si>
    <t>EDSON LUZ SANTOS</t>
  </si>
  <si>
    <t>ITAÍ</t>
  </si>
  <si>
    <t>A aeronave decolou de Cáceres/MT com destino à Avaré/SP transportando drogas ilícitas. Quando sobrevoava a área do município de Itaí/SP, a aeronave teve uma pane seca e realizou pouso forçado em uma plantação de batatas em área rural. O piloto e o ajudante fugiram do local da ocorrência mas foram encontrados posteriormente, e as informações dos locais de decolagem e local de pouso pretendido foram obtidas a partir destes.A informação relativa ao horário da ocorrência é aproximada e a existência de entorpecentes dentro da aeronave foi constatada pela própria Polícia Militar. A aeronave teve danos graves e os ocupantes saíram ilesos.</t>
  </si>
  <si>
    <t>PTESM</t>
  </si>
  <si>
    <t>1589/2014</t>
  </si>
  <si>
    <t>PORTO SEGURO</t>
  </si>
  <si>
    <t>Durante o pouso no Aeroporto de BPS, voo AD4210, a tripulação percebeu que a aeronave hidroplanava sobre a pista e não conseguiu pará-la dentro dos limites desta; sendo assim foi aplicado o Emergency Parking Brake o que ocasionou desgaste excessivo de 3 (três) pneus. A aeronave veio a parar cerca de 50m após a cabeceira oposta não tendo sofrido danos e não há registros de lesões em clientes ou tripulantes. A aeronave seguiu para a posição de estacionamento por meios próprios. Voo posterior foi cancelado.</t>
  </si>
  <si>
    <t>PRAXK</t>
  </si>
  <si>
    <t>1292/2014</t>
  </si>
  <si>
    <t>JCR ADMINISTRACAO E PARTICIPACOES S/A</t>
  </si>
  <si>
    <t>FOZ DO IGUAÇU</t>
  </si>
  <si>
    <t>A aeronave decolou da Fazenda Estância Hércules (SSFE) para o aeroporto de Bacacheri (SBBI), às 17h32min (horário ZULU). A aeronave realizava voo de translado com quatro pessoas a bordo (dois tripulantes e dois passageiros). A aeronave seria submetida a serviços de manutenção (Renovação de Certificado de Aeronavegabilidade) em Curitiba - PR. Após a decolagem de SSFE, a tripulação percebeu uma vibração muito forte na aeronave. Sem conseguir manter o controle da aeronave a tripulação do PT-TAW solicitou ao APP-FI prosseguir para o Aeroporto de Foz do Iguaçu (SBFI). Porém, durante o percurso, eles notaram que não seria possível chegar em SBFI. Os tripulantes optaram, então, pela realização de pouso forçado numa lavoura de milho localizada a, aproximadamente, oito quilômetros do aeroporto (SBFI). O co-piloto sofreu lesões leves e os demais ocupantes da aeronave ficaram ilesos. A aeronave sofreu danos substanciais. Constatou-se que houvera uma ruptura da haste do comando direcional, o que veio a provocar a forte trepidação da aeronave.</t>
  </si>
  <si>
    <t>PTTAW</t>
  </si>
  <si>
    <t>JCR ADMINISTRAÇÃO E PARTICIPAÇÕES S/A</t>
  </si>
  <si>
    <t>SSFE</t>
  </si>
  <si>
    <t>1172/2014</t>
  </si>
  <si>
    <t>AEROCLUBE DE MONTENEGRO</t>
  </si>
  <si>
    <t>MONTENEGRO</t>
  </si>
  <si>
    <t>A aeronave, tripulada por um instrutor e um aluno, iria realizar voo de instrução em Montenegro, RS (SSNG). Durante a decolagem, realizada pelo aluno, a aeronave guinou para esquerda após a cauda ser erguida. O instrutor assumiu os comandos, porém não obteve êxito na recuperação direcional.A aeronave saiu da pista pela lateral esquerda e capotou.A aeronave teve danos substanciais no motor, hélice, asas, empenagem e fuselagem.Ambos os tripulantes saíram ilesos.</t>
  </si>
  <si>
    <t>PPFAZ</t>
  </si>
  <si>
    <t>GOVERNO FEDERAL - ANAC / AEROCLUBE DE MONTENEGRO</t>
  </si>
  <si>
    <t>0001/2015</t>
  </si>
  <si>
    <t>OMNI TAXI AEREO LTDA</t>
  </si>
  <si>
    <t>Durante a operação de táxi na pista auxiliar de SBSV (17/35), após o retorno de uma operação offshore, houve o toque das pontas das pás do rotor principal da aeronave em uma torre de iluminação do pátio 4.Os fragmentos resultantes do impacto atingiram uma aeronave EMB 110 Bandeirante, de marcas PT-SHY, que se encontrava estacionada no citado pátio.O helicóptero teve danos nas pontas das quatro pás do rotor principal e o avião teve danos em uma das janelas e na fuselagem, ambos do lado esquerdo.Não houve vítimas.</t>
  </si>
  <si>
    <t>PROMY</t>
  </si>
  <si>
    <t>OMNI TÁXI AÉREO LTDA</t>
  </si>
  <si>
    <t>SIKORSKY AIRCRAFT</t>
  </si>
  <si>
    <t>NHR TAXI AEREO LTDA</t>
  </si>
  <si>
    <t>PTSHY</t>
  </si>
  <si>
    <t>NHR TÁXI AÉREO LTDA</t>
  </si>
  <si>
    <t>1147/2014</t>
  </si>
  <si>
    <t>JOAO CARLOS LEME RIBEIRO</t>
  </si>
  <si>
    <t>AERONAVE POUSOU EM EMERGÊNCIA NA BASE AÉREA DE ANÁPOLIS, SBAN, COM POUCO COMBUSTÍVEL. APÓS REABASTECIMENTO, A AERONAVE SEGUIU COM DESTINO FINAL BRAGANÇA PAULISTA.</t>
  </si>
  <si>
    <t>PUUMG</t>
  </si>
  <si>
    <t>JOÃO CARLOS LEME RIBEIRO</t>
  </si>
  <si>
    <t>Geraldo Rodrigues de Castro</t>
  </si>
  <si>
    <t>1145/2014</t>
  </si>
  <si>
    <t>HAROLDO DE SA QUARTIM BARBOSA</t>
  </si>
  <si>
    <t>GUARARAPES</t>
  </si>
  <si>
    <t>A AERONAVE REALIZAVA UM VOO DE TRANSLADO. SEGUNDO DECLARAÇÕES DO PILOTO, NA SEGUNDA TENTATIVA DE POUSO, NA CURTA FINAL, A AERONAVE SOFREU INFLUÊNCIA DE UM VENTO DE RAJADA, NÃO SENDO POSSÍVEL EVITAR O POUSO BRUSCO. APÓS O TOQUE, A AERONAVE GUINOU BRUSCAMENTE PARA A ESQUERDA, TENDO A SUA POSIÇÃO FINAL DE PARA A 90º COM O EIXO DA PISTA.A AERONAVE TEVE DANOS GRAVES E O TRIPULANTE SAIU ILESO.</t>
  </si>
  <si>
    <t>PTOAI</t>
  </si>
  <si>
    <t>HAROLDO DE SÁ QUARTIM BARBOSA</t>
  </si>
  <si>
    <t>SBDN</t>
  </si>
  <si>
    <t>1138/2014</t>
  </si>
  <si>
    <t>JOAO ALEXANDRE ALMEIDA VIEIRA</t>
  </si>
  <si>
    <t>PETROLINA DE GOIÁS</t>
  </si>
  <si>
    <t>Às 11:10, hora local, a aeronave decolou de SWNV (Aeródromo Nacional de Aviação, GO) para SWIQ (Minaçu, GO), com um piloto e uma passageira a bordo. Sob condições visuais, durante a subida para a altitude de cruzeiro, cruzando aproximadamente 6.400 ft, houve perda de potência do motor da aeronave. Com a perda de potência, o piloto realizou pouso de emergência na rodovia GO-330, entre as cidades de Petrolina de Goiás e Ouro Verde.</t>
  </si>
  <si>
    <t>PTUUU</t>
  </si>
  <si>
    <t>1529/2014</t>
  </si>
  <si>
    <t>BRAGANÇA PAULISTA</t>
  </si>
  <si>
    <t>A aeronave realizava toque e arremetida na pista 16, quando no segundo pouso veio a pilonar, após aplicação dos freios.Houve colisão da hélice com o solo. A aeronave teve danos graves e os pilotos saíram ilesos.</t>
  </si>
  <si>
    <t>PUEDR</t>
  </si>
  <si>
    <t>ANDRE A.FERDINAND</t>
  </si>
  <si>
    <t>1484/2014</t>
  </si>
  <si>
    <t>Após o pouso na cabeceira 11, segundo relato do comandante, devido a pista estar escorregadia, o mesmo não conseguiu realizar uma frenagem adequada. Ao tentar efetuar um manobra no intuito de parar a aeronave, o piloto perdeu o controle da mesma, saiu pela lateral esquerda da pista e colidiu com arbustos distante cerca de 30 metros do final do campo de pouso.Não houve fogo. Os ocupantes saíram ilesos.</t>
  </si>
  <si>
    <t>PTRXS</t>
  </si>
  <si>
    <t>PARAMAZÔNIA TÁXI AÉREO LTDA</t>
  </si>
  <si>
    <t>1939/2014</t>
  </si>
  <si>
    <t>CARLOS ALMEIDA CUNHA FILGUEIRAS</t>
  </si>
  <si>
    <t>Logo após a decolagem, houve perda de potência, o piloto tentou retornar para pista e acidentou-se nas proximidades da cabeceira 27 de SBPR (Carlos Prates), caindo sobre uma casa. Os ocupantes sairam com lesões leves. A aeronave teve danos substanciais.</t>
  </si>
  <si>
    <t>PUILS</t>
  </si>
  <si>
    <t>INACIO AMERICO M. NETO</t>
  </si>
  <si>
    <t>1496/2014</t>
  </si>
  <si>
    <t>SERGIO EVARISTO VARNIER</t>
  </si>
  <si>
    <t>Às 15:35UTC, a aeronave decolou do aeroporto internacional Marechal Rondon - SBCY (Cuiabá, MT) com destino ao aeródromo Comandante Gastão - SDVI (Tangará da Serra, MT), com um tripulante e dois passageiros. Após a aproximação para o pouso na pista 15, houve dois toques bruscos e posterior procedimento de arremetida. A aeronave  colidiu contra um fio de tensão elétrica e contra o solo de forma sequencial. Após a parada total, a aeronave foi consumida pelo fogo. Um passageiro faleceu no local.</t>
  </si>
  <si>
    <t>PRTOT</t>
  </si>
  <si>
    <t>1941/2014</t>
  </si>
  <si>
    <t>A AERONAVE REALIZOU O POUSO NA CABECEIRA 12 DA PISTA DE SBMT ÀS 15:40. NA CORRIDA APÓS O POUSO, PARA A LIBERAÇÃO DA PISTA PELA TAXIWAY CHARLIE, O ALUNO NÃO OBTEVE RESPOSTA DO FREIO DIREITO PARA COMANDAR UMA CURVA NESTA DIREÇÃO. A AERONAVE SAIU PELA LATERAL ESQUERDA DA PISTA APÓS A CABECEIRA OPOSTA. OS TRIPULANTES SAÍRAM ILESOS. A AERONAVE NÃO TEVE DANOS.</t>
  </si>
  <si>
    <t>PRSAO</t>
  </si>
  <si>
    <t>DIAMOND AIRCRAFT</t>
  </si>
  <si>
    <t>1624/2014</t>
  </si>
  <si>
    <t>PAULO CESAR MACEDO PESSOA</t>
  </si>
  <si>
    <t>Aeronave efetuou um pouso forçado sobre uma pedra na Praia do Perigoso, na Zona Oeste do Rio de Janeiro.O piloto e o passageiro foram resgatados pelo Corpo de Bombeiros - RJ, com lesões graves.</t>
  </si>
  <si>
    <t>PUSLT</t>
  </si>
  <si>
    <t>PAULO CÉSAR MACEDO PESSOA</t>
  </si>
  <si>
    <t>TECNAM</t>
  </si>
  <si>
    <t>1595/2014</t>
  </si>
  <si>
    <t>SIDERURGICA GAGE LTDA</t>
  </si>
  <si>
    <t>FAMA</t>
  </si>
  <si>
    <t>A aeronave operava de uma área não homologada, próximo a um bar, nas margens da Represa de Furnas. Logo após a decolagem, iniciou deslocamento para trás, de ré, efetuou curva a direita descendente, até colidir com a água. O piloto conseguiu abandonar a aeronave e os passageiros permaneceram presos a ela, vindo ambos a falecer.</t>
  </si>
  <si>
    <t>PRCIG</t>
  </si>
  <si>
    <t>1516/2014</t>
  </si>
  <si>
    <t>DIEGO CAMARA MORAIS</t>
  </si>
  <si>
    <t>LENÇOIS</t>
  </si>
  <si>
    <t>Segundo declarações do piloto, a aeronave experimental, modelo Conquest 180, prosseguiu normalmente o voo de Irecê (SNCI) para Lençóis (SBLE), ambas no Estado da Bahia. Quando a aeronave estava na perna base da pista 14 de SBLE, o motor apresentou perda de potência, impossibilitando a manutenção do voo. O piloto prosseguiu para o pouso forçado em um local descampado. A aeronave impactou o solo em terreno irregular, pilonou e acabou o movimento no dorso. O avião teve danos graves. O Corpo de Bombeiros Militar de Lençóis prestou o apoio médico inicial aos ocupantes da aeronave após o acidente.</t>
  </si>
  <si>
    <t>PUIHS</t>
  </si>
  <si>
    <t>DIEGO CÂMARA MORAIS</t>
  </si>
  <si>
    <t>1495/2014</t>
  </si>
  <si>
    <t>MARIA LUIZA PINTO DA SILVA FERRAZ</t>
  </si>
  <si>
    <t>CUMARU DO NORTE</t>
  </si>
  <si>
    <t>APÓS A DECOLAGEM O MOTOR PERDEU POTÊNCIA E A AERONAVE NÃO CONSEGUIU GANHAR ALTURA. EM CONSEQUÊNCIA O PILOTO EFETUOU UM POUSO FORÇADO E APÓS A PARADA A AERONAVE INCENDIOU-SE.</t>
  </si>
  <si>
    <t>PTLVV</t>
  </si>
  <si>
    <t>2072/2015/2015</t>
  </si>
  <si>
    <t>AGROSEMA AERO AGRICOLA LTDA</t>
  </si>
  <si>
    <t>ITABERÁ</t>
  </si>
  <si>
    <t>Durante a aplicação de defensivo agrícola no dia 24/12/15, por volta das 11h da manhã, ocorreu o pouso em campo não preparado em uma plantação de soja na fazenda Linda Esperança, no município de Itaberá-SP. Inicialmente alegado problemas no motor, durante a ação inicial o piloto informou que foi por problemas meteorológicos.</t>
  </si>
  <si>
    <t>PTVTW</t>
  </si>
  <si>
    <t>1431/2014</t>
  </si>
  <si>
    <t>ESCOLA DE AVIACAO CIVIL DO ABC LTDA</t>
  </si>
  <si>
    <t>CAJAMAR</t>
  </si>
  <si>
    <t>Durante um treinamento de auto-rotação, a tripulação não conseguiu reduzir a razão de descida próximo ao solo.  A falha em concluir a manobra resultou em um pouso brusco na área que estava sendo utilizada como local de treinamento. A aeronave teve danos graves e os pilotos saíram ilesos.</t>
  </si>
  <si>
    <t>PTHVX</t>
  </si>
  <si>
    <t>ESCOLA DE AVIAÇÃO CIVIL DO ABC LTDA-ME</t>
  </si>
  <si>
    <t>1433/2014</t>
  </si>
  <si>
    <t>JOSE FERREIRA DA COSTA NETO E OUTROS</t>
  </si>
  <si>
    <t>PIRAJUÍ</t>
  </si>
  <si>
    <t>O piloto informou que o motor da aeronave apresentou trepidação, fumaça e consequente perda de potência, após nivelamento no nível 055, em rota de Marília-SP (SBML) para Franca-SP (SIMK). As condições reinantes eram visuais. Foi então efetuada redução de potência e pouso em campo não preparado. A aeronave teve danos substanciais; o piloto saiu ileso e os passageiros sofreram escoriações.</t>
  </si>
  <si>
    <t>PTJRY</t>
  </si>
  <si>
    <t>JOSÉ FERREIRA DA COSTA NETO E OUTROS</t>
  </si>
  <si>
    <t>SBML</t>
  </si>
  <si>
    <t>1563/2014</t>
  </si>
  <si>
    <t>JOSE EDUARDO PAULETTO PONTES E OUTROS</t>
  </si>
  <si>
    <t>O planador decolou, por meio de reboque, do Aeródromo de Formosa (SWFR) para realização de um voo local recreativo.Durante a operação de decolagem ocorreu o desligamento acidental do cabo do reboque. A aeronave tentou o retorno a pista, fazendo uma curva a baixa altura, para evitar pouso sobre área habitada, vindo a colidir sua asa direita com postes de iluminação do pátio do aeródromo, chocando-se contra o solo ao lado do mesmo. O cabo de reboque permaneceu conectado ao planador, causando danos a asa da aeronave King Air (PT-WAH) que se encontrava estacionada no pátio, sem intenção de voo.</t>
  </si>
  <si>
    <t>PPXZB</t>
  </si>
  <si>
    <t>Reta Final</t>
  </si>
  <si>
    <t>SHEMPP-HIRTH FLUGZEUBAU</t>
  </si>
  <si>
    <t>1381/2014</t>
  </si>
  <si>
    <t>LUIZ FELIPE COUTINHO VARGAS</t>
  </si>
  <si>
    <t>A aeronave decolou de SSGP para fazer treinamento de pousos em SIQE, com um piloto a bordo. O primeiro pousou em SIQE foi realizado com o trem de pouso recolhido. O piloto saiu ileso. Houve danos substanciais à aeronave.</t>
  </si>
  <si>
    <t>PTLYG</t>
  </si>
  <si>
    <t>SIQE</t>
  </si>
  <si>
    <t>1376/2014</t>
  </si>
  <si>
    <t>COARI</t>
  </si>
  <si>
    <t>Durante a aproximação final para pouso na locação Porto Hélio às 12h57min (UTC), tendo a bordo 11 passageiros e 2 tripulantes, cruzando 200 pés de Radalt, ocorreu um ruído anormal com perda de potência no motor nº 2 (Torque 0%, Ng em Idle 55% e T5 Acima dos limites em 930°C). De imediato, o comandante iniciou uma arremetida em voo. Depois de estabilizar a aeronave, a tripulação efetuou o corte do motor nº 2 e retornou para a localidade de Urucu (SBUY) em condições de voo monomotor. O pouso ocorreu na pista 27 às 13h10min (UTC) em SBUY sem maiores problemas. Não houve fogo. A aeronave apresentou danos no compressor em função de uma ingestão de F.O.</t>
  </si>
  <si>
    <t>PRHRV</t>
  </si>
  <si>
    <t>1354/2014</t>
  </si>
  <si>
    <t>SABINO RAIMUNDO CAMARA BACELAR</t>
  </si>
  <si>
    <t>CAMPINAS</t>
  </si>
  <si>
    <t>A AERONAVE REALIZAVA VOO LOCAL NO AEROPORTO DE  AMARAIS. DURANTE A APROXIMAÇÃO PARA POUSO FINAL NA PISTA 16, NÃO FOI ABAIXADO O TREM DE POUSO. FOI REALIZADO O POUSO COM O TREM RECOLHIDO E A AERONAVE PAROU NA PISTA COM DANOS VISÍVEIS NAS PÁS DE HÉLICE E NAS PORTAS DA BEQUILHA.</t>
  </si>
  <si>
    <t>PTLZL</t>
  </si>
  <si>
    <t>SABINO RAIMUNDO CÂMARA BACELAR</t>
  </si>
  <si>
    <t>MOONEY AIRCRAFT</t>
  </si>
  <si>
    <t>1446/2014</t>
  </si>
  <si>
    <t>JOSE LEONARDO KACZMARCK</t>
  </si>
  <si>
    <t>A aeronave com um piloto e tres passageiros a bordo, durante o procedimento de decolagem de Curitiba, PR (SBBI) para Londrina, PR (SSOK), perdeu altitude e caiu próximo do aeródromo (Rua Nicaraguá), atingindo casas e veículos.Três ocupantes da aeronaves faleceram e um ficou gravemente ferido.A aeronave foi consumida pelo fogo, restando partes das asas, empenagem e motor.</t>
  </si>
  <si>
    <t>PTDLA</t>
  </si>
  <si>
    <t>JOSÉ LEONARDO KACZMARCK</t>
  </si>
  <si>
    <t>1362/2014</t>
  </si>
  <si>
    <t>AF ANDRADE EMPREENDIMENTOS E PARTICIPACOES LTDA</t>
  </si>
  <si>
    <t>SANTOS</t>
  </si>
  <si>
    <t>A aeronave decolou do Rio de Janeiro (SBRJ) com destino a Base Aérea de Santos (SBST), Guarujá/SP. Por volta da 9:54P a aeronave chamou a Rádio Santos para pouso no Aeródromo. O operador da Rádio Santos informou que o aeródromo operava sob condições por instrumentos (IFR). A tripulação informou estar executando o procedimento ECHO1 para aproximação na cabeceira 35. Na sequencia, informou que estava arremetendo, para executar novo procedimento. Passado aproximadamente 1 minuto desse último contato, o operador da Rádio Santos efetuou várias chamadas, porém sem sucesso. A aeronave veio a chocar-se contra o solo em uma área residencial localizada no bairro do Boqueirão, município de Santos.</t>
  </si>
  <si>
    <t>PRAFA</t>
  </si>
  <si>
    <t>1466/2014</t>
  </si>
  <si>
    <t>AEROCLUBE DE ITAPOLIS</t>
  </si>
  <si>
    <t>A aeronave realizaria voo de translado de Maringá, PR (SBMG) para Itápolis, SP (SDIO), com um piloto e um passageiro a bordo.Durante a partida, realizado pelo giro manual da hélice, o Chefe de Operações do Aeroclube de Itápolis, que não fazia parte da tripulação, perdeu o equilíbrio e foi atingido pela hélice da aeronave. Ele sofreu um corte superficial na perna esquerda (laceração MIE). Ele recebeu atendimento no local e, posteriormente, encaminhado ao hospital.</t>
  </si>
  <si>
    <t>PPGVN</t>
  </si>
  <si>
    <t>Partida do motor</t>
  </si>
  <si>
    <t>1467/2014</t>
  </si>
  <si>
    <t>LUSENRIQUE QUINTAL</t>
  </si>
  <si>
    <t>MANAUS</t>
  </si>
  <si>
    <t>A aeronave decolou do aeródromo de Parintins (SWPI), com destino ao aeroporto Internacional Eduardo Gomes (SBEG), no intuito de realizar um voo de transporte de pessoal, tendo a bordo piloto, copiloto e (09) nove passageiros. Durante a corrida após o pouso, no terço final da pista 10, a tripulação reportou ter escutado um forte estrondo do lado esquerdo da aeronave e verificou que havia perdido a atuação do conjunto de freio do trem principal esquerdo.Utilizando motor diferencial e freio remanescente, o comandante livrou a pista, deslocando a aeronave até a área remota, próximo à cabeceira 28. O equipamento foi rebocado pela empresa RICO TÁXI AÉREO até o hangar de manutenção. Houve o estouro do pneu externo do trem de pouso principal esquerdo e ruptura do nipple da mangueira do sistema de conjunto de freio do lado esquerdo da aeronave.Não houve fogo.  Os ocupantes saíram ilesos.</t>
  </si>
  <si>
    <t>PRGEB</t>
  </si>
  <si>
    <t>1390/2014</t>
  </si>
  <si>
    <t>WILSON FONSECA FERREIRA</t>
  </si>
  <si>
    <t>REDENÇÃO</t>
  </si>
  <si>
    <t>A AERONAVE POUSOU NA PISTA 23 DO AEROPORTO DE REDENÇÃO. O PILOTO DEIXOU A AERONAVE CORRER POR TODA A PISTA, POIS IRIA PARA UM POSTO DE ABASTECIMENTO AO FINAL. AO APLICAR OS FREIOS, O FREIO DA ESQUERDA FEZ COM QUE A AERONAVE SAISSE DA PISTA A ESQUERDA. O PILOTO INFORMOU TER TENTADO RETOMAR O CONTROLE DA AERONAVE ATRAVÉS DO FREIO DIREITO E DO LEME, PORÉM SEM ÊXITO. O PA-34 200 SAIU DA PISTA DESCREVENDO UMA PARÁBOLA, MOMENTO EM QUE O PILOTO CORTOU OS MOTORES, RECOLHEU O TREM DE POUSO E COLIDIU COM UMA VALETA DE ESCOAMENTO DE ÁGUA.</t>
  </si>
  <si>
    <t>PRTAX</t>
  </si>
  <si>
    <t>1475/2014</t>
  </si>
  <si>
    <t>GEOVANE FAGNER POLLI</t>
  </si>
  <si>
    <t>CANDÓI</t>
  </si>
  <si>
    <t>A aeronave decolou do Parque de Exposições de Candói, PR com 01 (um) tripulante e 05 (cinco) passageiros para realizar um voo panorâmico de 10 (dez) minutos de duração. Ao decolar, o piloto ficou no pairado para o cheque de potência e verificou que os parâmetros estavam normais. Iniciou a decolagem e, ao percorrer aproximadamente 70 metros, houve perda de controle em voo, o que ocasionou um pouso de emergência logo a frente. A aeronave teve danos substanciais.  O comandante saiu ileso e os passageiros sofreram ferimentos leves.</t>
  </si>
  <si>
    <t>PTYFD</t>
  </si>
  <si>
    <t>1407/2014</t>
  </si>
  <si>
    <t>MARCUS SABRY AZAR BATISTA</t>
  </si>
  <si>
    <t>O piloto decolou do aeródromo de Feijó (SNFF) para realizar o lançamento de paraquedistas a 8.500 ft na vertical. Durante a subida, próximo a 7.000 ft, houve um grande estrondo com o desprendimento do conjunto de hélice, seguido da parada do motor. Após a evacuação dos paraquedistas, o piloto declarou emergência e decidiu prosseguir para SBFZ, realizando pouso de emergência na cabeceira 13.A aeronave teve danos graves. O piloto saiu ileso e não houve danos a terceiros.</t>
  </si>
  <si>
    <t>PTDQG</t>
  </si>
  <si>
    <t>1421/2014</t>
  </si>
  <si>
    <t>MARCO ANTONIO TONUSSI RODRIGUES</t>
  </si>
  <si>
    <t>Ao cruzar a cabeceira da pista para pouso, a aeronave recebeu forte rajada de vento, deslocando a mesma em relação ao eixo da pista. A aeronave tocou o solo em área de vegetação na lateral da pista. O impacto foi amortecido pela vegetação.</t>
  </si>
  <si>
    <t>PUWFA</t>
  </si>
  <si>
    <t>1388/2014</t>
  </si>
  <si>
    <t>AEROCLUBE DE RIO CLARO</t>
  </si>
  <si>
    <t>Durante o pouso final na pista 21, o trem de pouso esquerdo da aeronave cedeu vindo a aeronave perder a reta para a esquerda ultrapassando o limite lateral da pista. A aeronave teve danos no trem de pouso e na ponta da asa esquerda e os tripulantes saíram ilesos.</t>
  </si>
  <si>
    <t>PPFLF</t>
  </si>
  <si>
    <t>SDRK</t>
  </si>
  <si>
    <t>1384/2014</t>
  </si>
  <si>
    <t>AEROCLUBE DE BRAGANCA PAULISTA</t>
  </si>
  <si>
    <t>SÃO JOÃO DA BOA VISTA</t>
  </si>
  <si>
    <t>As aeronaves PP-GYB e PP-HGB realizavam instrução em rota, utilizando como comunicação rádios HT para contato entre as aeronaves. Quando o PP-GYB ingressou no circuito de tráfego do aeródromo de São João da Boa Vista (SDJV), optou por utilizar o sentido da pista 22, por conta de uma terceira aeronave que já realizava tráfego neste sentido. Logo após o PP-HGB se aproximou do aeródromo já com a bateria de seu rádio já completamente descarregada e não conseguiu verificar o tráfego de outras aeronaves, optando por utilizar a pista no sentido 04. Assim, quando o PP-GYB realizava corrida após pouso no sentido 22 o PP-HGB estava pousando no sentido oposto.para evitar uma colisão, o PP-HGB arremeteu, e durante a arremetida colidiu com uma baliza do aeródromo. O PP-HGB seguiu para Bragança Paulista (SBBP). A aeronave PP-GYB não teve danos, o PP-HGB teve danos no trem de pouso. Todos os ocupantes das aeronaves saíram ilesos.</t>
  </si>
  <si>
    <t>PPGYB</t>
  </si>
  <si>
    <t>AEROCLUBE DE BRAGANÇA PAULISTA</t>
  </si>
  <si>
    <t>PPHGB</t>
  </si>
  <si>
    <t>CIA AERONAUTICA PAULISTA</t>
  </si>
  <si>
    <t>1403/2014</t>
  </si>
  <si>
    <t>OTAVIO VAZ KOVACS</t>
  </si>
  <si>
    <t>SÃO JOSÉ DOS CAMPOS</t>
  </si>
  <si>
    <t>A aeronave encontrava-se em taxi, em direção à cabeceira 15 para decolar, quando houve início de fogo no trem esquerdo. A aeronave foi abandonada, havendo a ação dos bombeiros. Em 2 minutos o incêndio foi contido.</t>
  </si>
  <si>
    <t>PPXLI</t>
  </si>
  <si>
    <t>SBSJ</t>
  </si>
  <si>
    <t>1944/2014</t>
  </si>
  <si>
    <t>AUGUSTO SILVIO PEREIRA</t>
  </si>
  <si>
    <t>TUCUMÃ</t>
  </si>
  <si>
    <t>Aeronave decolou de Ourilândia do Norte (SDOW) para sobrevoo na área indígena Kaiapó para averiguação de ocupação irregular de garimpeiros. O sobrevoo previsto seria nas aldeias AUKRE e PUKARARANKRE, com posterior retorno para Ourilândia do Norte (SDOW).Durante o retorno, quando estava a aproximadamente 8 minutos para o trafego de SDOW, o comandante sentiu que a aeronave deu uma ratiada, efetuando o piloto o troca do tanque para o tanque principal oposto, recuperando a normalidade. Entretanto, pouco mais de 3 minutos depois, ocorreu a falha do motor, ocasionando perda de altitude. Foi efetuado pouso de emergência em uma área de fazenda que havia sido arada. A aeronave recolheu o trem de pouso dianteiro e bateu as três pás de hélice. Não houve nenhuma avaria a terceiros, bem como nenhuma pessoa a bordo sofreu qualquer tipo de lesão.</t>
  </si>
  <si>
    <t>PTNOD</t>
  </si>
  <si>
    <t>SDOW</t>
  </si>
  <si>
    <t>1950/2014</t>
  </si>
  <si>
    <t>LUIS EDUARDO FACHETTI DE OLIVEIRA E OUTRO</t>
  </si>
  <si>
    <t>SÃO MATEUS</t>
  </si>
  <si>
    <t>ULTRALEVE DE PREFIXO PU-SED TENTAVA O POUSO NO AERÓDROMO DE SÃO MATEUS (SNMX), APÓS UMA ARREMETIDA NO AR, VEIO A COLIDIR COM O TERRENO FORA DO AERÓDROMO.</t>
  </si>
  <si>
    <t>PUSED</t>
  </si>
  <si>
    <t>Outras</t>
  </si>
  <si>
    <t>1841/2014</t>
  </si>
  <si>
    <t>AEROCLUBE DO RIO GRANDE DO SUL</t>
  </si>
  <si>
    <t>BARRA DO RIBEIRO</t>
  </si>
  <si>
    <t>A tripulação composta de instrutor e aluno decolou do aeródromo de Belém Novo, Porto Alegre, RS (SBBN) com destino ao aeródromo Centeno, Tapes, RS (SSAU), a fim de realizar voo de instrução do curso de piloto comercial. Ao sobrevoar o aeródromo de destino o instrutor resolveu não realizar o pouso devido às condições pista. A mesma estava encharcada, resultado de constantes chuvas na região.No retorno para SSBN, próximo a Barra do Ribeiro - RS, o instrutor assumiu os comandos da aeronave e realizou um voo rasante sobre uma área de pouso eventual da aviação agrícola, colidindo com fiação elétrica suspensa por bambus. Não percebendo danos na aeronave, a tripulação prosseguiu o voo de retorno para SSBN. Após o pouso, os tripulantes perceberam danos na aeronave, contudo não comunicaram a colisão. A manutenção do aeroclube percebeu os danos na aeronave cinco dias após o ocorrido. A entidade realizou uma investigação interna para apuração dos fatos. A investigação foi concluída com o instrutor e o aluno confirmando a ocorrência.  Os tripulantes não sofreram lesões.A aeronave teve danos leves.</t>
  </si>
  <si>
    <t>PPGAF</t>
  </si>
  <si>
    <t>1862/2014</t>
  </si>
  <si>
    <t>IMOBILIARIA LIMA AGUIAR LTDA</t>
  </si>
  <si>
    <t>Segundo declarações de testemunhas, a aeronave experimental decolou de SIPW (Aeródromo de Nossa Senhora de Fátima), localizado em Teresina/PI, aproximadamente às 17 h 20 min (horário local) para a realização de um voo local. Após o pôr do sol, o avião não retornou para o aeródromo de partida. Equipes de busca foram acionadas e a aeronave foi localizada acidentada nas proximidades desse mesmo aeródromo (SIPW) apenas no dia posterior. Os dois ocupantes faleceram. A aeronave ficou destruída.</t>
  </si>
  <si>
    <t>PUJAM</t>
  </si>
  <si>
    <t>2027/2014</t>
  </si>
  <si>
    <t>COOPERATIVA AGRICOLA IMEMBUY LTDA</t>
  </si>
  <si>
    <t>FAZENDA SANTO INÁCIO – RS</t>
  </si>
  <si>
    <t>A AERONAVE DECOLOU COM UM TRIPULANTE A BORDO PARA APLICAÇÃO DE PRODUTO AGRÍCOLA EM LAVOURA DE ARROZ. AO ENTRAR NO ÚLTIMO TIRO DE APLICAÇÃO, O PILOTO NÃO AVISTOU A REDE ELÉTRICA E COLIDIU COM O FIO, OCASIONANDO A QUEDA DA AERONAVE. APÓS O PRIMEIRO IMPACTO COM O SOLO, A AERONAVE CAPOTOU. A AERONAVE TEVE DANOS GRAVES. O PILOTO SOFREU LESÕES GRAVES.OBS.: AERONAVE CAIU NA LAVOURA DE ARROZ.</t>
  </si>
  <si>
    <t>PTUVA</t>
  </si>
  <si>
    <t>COOPERATIVA AGRÍCOLA IMEMBUY LTDA</t>
  </si>
  <si>
    <t>1274/2014</t>
  </si>
  <si>
    <t>ADAILTON BATISTA DA SILVA</t>
  </si>
  <si>
    <t>BARREIRAS</t>
  </si>
  <si>
    <t>A aeronave experimental, fabricante/modelo Paradise, decolou de SNDH para a realização de um voo aerofotográfico da região. O piloto perdeu o controle do avião quando realizava o voo a baixa altura, vindo a colidir contra o solo. A aeronave teve danos substanciais em toda a sua estrutura. Os dois ocupantes tiveram lesões graves.</t>
  </si>
  <si>
    <t>PUDET</t>
  </si>
  <si>
    <t>SNDH</t>
  </si>
  <si>
    <t>PARADISE</t>
  </si>
  <si>
    <t>1204/2014</t>
  </si>
  <si>
    <t>AEROGRIGOLI AVIACAO AGRICOLA LTDA</t>
  </si>
  <si>
    <t>SANTA MÔNICA</t>
  </si>
  <si>
    <t>A aeronave decolou da pista de pouso eventual, localizada na Fazenda Santa Maria, município de Santa Mônica, PR, com um tripulante a bordo, às 12h24min (UTC), para realizar aplicação de defensivo agrícola em lavoura. Durante o quarto e ultimo pouso, o piloto perdeu o controle direcional da aeronave, que saiu pela lateral direita da pista de pouso eventual (dois metros). A aeronave bateu a ponta da asa direita no solo e retornou para a pista logo em seguida. A aeronave teve danos leves na trinca da carenagem de fibra existente na ponta da asa direita. O piloto saiu ileso.</t>
  </si>
  <si>
    <t>PTGOB</t>
  </si>
  <si>
    <t>AEROGRIGOLI AVIAÇÃO AGRICOLA LTDA</t>
  </si>
  <si>
    <t>1270/2014</t>
  </si>
  <si>
    <t>IBAMA</t>
  </si>
  <si>
    <t>Aeronave decolou da Base do Ibama em Novo Progresso-PA com destino ao Distrito de Castelo do Sonhos, sobrevoando o eixo da BR-163. Nas proximidades do local para pouso a aeronave atingiu fiação elétrica entre dois morros no eixo da BR-163. Em seguida efetuou pouso de emergência na lateral da rodovia.</t>
  </si>
  <si>
    <t>PRHSC</t>
  </si>
  <si>
    <t>AEROBRAS AVIAÇÃO AGRÍCOLA EIRELI</t>
  </si>
  <si>
    <t>A aeronave decolou da pista não registrada da Fazenda Outeiro, São Mateus, MA, para um voo local, por volta das 12h30min (UTC), a fim de realizar giro da aeronave, com um piloto a bordo. Por voltra das 13h00min (UTC), a aeronave efetuou uma aproximação para a BR- 135 vindo a colidir contra um caminhão e na sequência, contra o solo. A aeronave pegou fogo e ficou destruída. O piloto sofreu lesões fatais e o motorista do camihão saiu ileso.</t>
  </si>
  <si>
    <t>PRDTY</t>
  </si>
  <si>
    <t>MARIA BERNADETE RONSANI</t>
  </si>
  <si>
    <t>SWFN</t>
  </si>
  <si>
    <t>A aeronave decolou do Aeródromo de Flores, Manaus, AM (SWFN), com destino ao Aeródromo Fazenda Prata, Rurópolis, PA (SWFP), por volta das 12h35min, a fim de transportar carga e pessoal, com um piloto e cinco passageiros a bordo. Durante a corrida de decolagem em SWFN, a aeronave percorreu cerca de 700m da pista 11 sem levantar voo, saiu pela lateral direita, ultrapassou a área gramada após a cabeceira oposta, sobrevoou um barranco em trajetória descendente, colidiu com vegetação naquele local e parou ao bater contra um muro de alvenaria. A aeronave teve danos substanciais. O tripulante e um passageiro sofreram ferimentos graves e os demais ocupantes</t>
  </si>
  <si>
    <t>PTOBU</t>
  </si>
  <si>
    <t>PU-VDV 17ABR2020 14H30 SERIPA3</t>
  </si>
  <si>
    <t>MARCELO SALLES</t>
  </si>
  <si>
    <t>SIAN</t>
  </si>
  <si>
    <t>A aeronave decolou do Aeródromo do Clube CEU (SIAN), no Rio de Janeiro, RJ, às 14:30 UTC, para um voo local, apenas com o piloto a bordo. Durante a decolagem, houve falha de motor e a aeronave caiu próxima a uma área residencial em Guaratiba. O piloto saiu ileso. A aeronave teve danos substanciais.</t>
  </si>
  <si>
    <t>PUVDV</t>
  </si>
  <si>
    <t>PT-VYU 18ABR2020 17H45 SERIPA3</t>
  </si>
  <si>
    <t>OSCAR STROSCHON</t>
  </si>
  <si>
    <t>Buritis</t>
  </si>
  <si>
    <t>Aeronave decolou da pista da fazenda Barro Branco, município de Buritis, MG, às 17:35 UTC, para voo local de aplicação de defensivos agrícolas, com um piloto a bordo. Com cerca de 10 minutos de voo, o motor da aeronave apresentou perda de potência e o piloto realizou um pouso em campo não preparado. A aeronave teve danos leves.</t>
  </si>
  <si>
    <t>PTVYU</t>
  </si>
  <si>
    <t>PR-LPT 18ABR2020 23H00 SERIPA6</t>
  </si>
  <si>
    <t>AEROSILVA LTDA.</t>
  </si>
  <si>
    <t>GUARANTÃ DO NORTE</t>
  </si>
  <si>
    <t>A aeronave decolou do Aeródromo Riachão, MA (SNRX), com destino a aeródromo não cadastrado, no município de Guarantã do Norte, MT, com um tripulante a bordo, a fim de realizar voo privado. Quando próximo ao local do pouso, devido à baixa visibilidade, o piloto pousou a aeronave em um matagal. A aeronave teve danos leves. O piloto saiu ileso.</t>
  </si>
  <si>
    <t>PRLPT</t>
  </si>
  <si>
    <t>SNRX</t>
  </si>
  <si>
    <t>PT-UTH 18ABR2020 13H30 SERIPA6</t>
  </si>
  <si>
    <t>SIDNEI ELVIS WILLMS</t>
  </si>
  <si>
    <t>BREJINHO DE NAZARÉ</t>
  </si>
  <si>
    <t>A aeronave decolou do aeródromo Luís Eduardo Magalhães, BA (SWNB), às 10h32min (UTC), com um piloto a bordo, a fim de realizar o translado da aeronave para o aeródromo Fazenda Boa Sorte, TO (SDCE) no município de Aliança do Tocantins. Durante a rota, o piloto realizou um pouso técnico no aeródromo Dianópolis, TO (SWDN) e outro pouso, em aeródromo não homologado, no
município de Brejinho de Nazaré, TO. Aproximadamente 15 minutos após a decolagem deste local, a aeronave ingressou em densa camada de nuvens e impactou contra o solo, no topo de uma serra. A aeronave ficou destruída. O piloto faleceu no local.</t>
  </si>
  <si>
    <t>PTUTH</t>
  </si>
  <si>
    <t>PR-BAP 13ABR2020 20H52 SERIPA7</t>
  </si>
  <si>
    <t>PIQUIATUBA TAXI AEREO LTDA EPP</t>
  </si>
  <si>
    <t>BOA VISTA</t>
  </si>
  <si>
    <t>SBBV</t>
  </si>
  <si>
    <t>A aeronave decolou do Aeródromo Catrimani (SJKS), município de Caracaraí, RR,
com destino ao Aeródromo Atlas Brasil Cantanhede (SBBV), município de Boa Vista,
RR, por volta das 20h22min UTC, a fim de retornar para base secundária de
operações, com um piloto a bordo.
Com cerca de 30 minutos de voo, ao aproximar para pouso em SBBV, o piloto comandou o baixamento do trem de pouso, porém a lâmpada de indicação do trem de pouso “baixado e travado” não acendeu. Durante a corrida após o pouso, a aeronave percorreu cerca de 1200 metros até o recolhimento do trem de pouso auxiliar. A aeronave teve danos leves. O tripulante saiu ileso.</t>
  </si>
  <si>
    <t>PRBAP</t>
  </si>
  <si>
    <t>PP-ZCA 21ABR2020 20H21 SERIPA5</t>
  </si>
  <si>
    <t>CELSO SANTOS</t>
  </si>
  <si>
    <t>TOLEDO</t>
  </si>
  <si>
    <t>A aeronave decolou do Aeródromo Fazenda Montesion (SIYM), município de
Toledo, PR, a fim de realizar voo local privado, com um piloto e uma passageira a bordo. Por volta das 20h21min (UTC) a aeronave encontrava-se sobrevoando a Fazenda Montesion, quando colidiu contra alguns galhos de árvores e contra uma cerca, vindo a se arrastar por cerca de 45 metros até a parada total em posição de dorso. A aeronave ficou destruída. O piloto e a passageira sofreram lesões fatais.</t>
  </si>
  <si>
    <t>PPZCA</t>
  </si>
  <si>
    <t>IVAN CESAR ROSSONI</t>
  </si>
  <si>
    <t>/2002</t>
  </si>
  <si>
    <t>PUJTF</t>
  </si>
  <si>
    <t>PT-COW 11ABR2020 12H20 SERIPA3</t>
  </si>
  <si>
    <t>J&amp;M SERVICOS AEROAGRICOLA DO PONTAL LTDA</t>
  </si>
  <si>
    <t>Iturama</t>
  </si>
  <si>
    <t>A aeronave decolou da Área de Pouso para uso aeroagrícola, localizada em Iturama, MG, a fim de realizar voo local de aplicação de defensivo agrícola, com um piloto a bordo. Após alguns minutos de voo o piloto perdeu o controle da aeronave e caiu em região alagada. A aeronave teve danos substanciais. O tripulante sofreu lesões fatais.</t>
  </si>
  <si>
    <t>PTCOW</t>
  </si>
  <si>
    <t>J&amp;M SERVIÇOS AEROAGRICOLA DO PONTAL LTDA</t>
  </si>
  <si>
    <t>PP-XLD 13ABR2020 16H30 SERIPA6</t>
  </si>
  <si>
    <t>SITREX COM. E REPRES. COMERCIAL LTDA.</t>
  </si>
  <si>
    <t>CAMPO VERDE</t>
  </si>
  <si>
    <t>SDLZ</t>
  </si>
  <si>
    <t>A aeronave decolou do Aeródromo de Campo Verde, MT (SDLZ), com destino ao
Aeródromo de Vera Cruz, SP (SDVE), às 16h30min (UTC), com um piloto a bordo, a fim de transladar a aeronave para o aeródromo de destino. Logo após a decolagem de SDLZ, a aeronave adotou atitude demasiadamente cabrada. A seguir, entrou em curva acentuada à esquerda, perdeu altitude e colidiu contra o solo, vindo a incendiar-se. A aeronave ficou destruída. O piloto faleceu no local.</t>
  </si>
  <si>
    <t>PPXLD</t>
  </si>
  <si>
    <t>SDVE</t>
  </si>
  <si>
    <t>PT-OMW 03ABR2020 13H00 SERIPA3</t>
  </si>
  <si>
    <t>WW SERVICOS AERO AGRICOLAS LTDA - ME</t>
  </si>
  <si>
    <t>FRUTAL</t>
  </si>
  <si>
    <t>A AERONAVE ESTAVA DECOLANDO DE UMA (APUA) ÁREA DE POUSO PARA USO AEROAGRÍCOLA NO MUNICÍPIO DE FRUTAL, MG, COM DESTINO AO AERÓDROMO FAZENDA MOSQUITO (SDOR), ORLÂNDIA, SP, A FIM DE REALIZAR UM VOO DE TRASLADO, COM UM TRIPULANTE A BORDO. DURANTE A DECOLAGEM, A AERONAVE SAIU PELA LATERAL DA PISTA E ATINGIU A PLANTAÇÃO DE CANA DE AÇÚCAR. A AERONAVE TEVE DANOS LEVES. O PILOTO SAIU ILESO.</t>
  </si>
  <si>
    <t>PTOMW</t>
  </si>
  <si>
    <t>RODRIGO COCATO BADAN</t>
  </si>
  <si>
    <t>NOVA MUTUM</t>
  </si>
  <si>
    <t>A AERONAVE DECOLOU DA (APUA) ÁREA DE POUSO PARA USO AEROAGRÍCOLA DA FAZENDA BOM PRINCÍPIO (ZZZZ), NOVA MUTUM, MT, A FIM DE EFETUAR UM VOO PARA APLICAÇÃO DE DEFENSIVOS AGRÍCOLAS, COM UM TRIPULANTE A BORDO. DURANTE A APLICAÇÃO, A AERONAVE COLIDIU COM FIOS DE ALTA TENSÃO. O PILOTO PERDEU O CONTROLE E A AERONAVE VEIO A COLIDIR CONTRA O SOLO. A AERONAVE TEVE DANOS SUBSTANCIAIS. O PILOTO SOFREU LESÕES GRAVES.</t>
  </si>
  <si>
    <t>PTWUH</t>
  </si>
  <si>
    <t>FRISONFLY ESCOLA DE AVIACAO CIVIL LT-EEP</t>
  </si>
  <si>
    <t>VIANA</t>
  </si>
  <si>
    <t>A AERONAVE DECOLOU DO AERÓDROMO JOÃO MONTEIRO (SIVU), VILA VELHA, ES, A FIM DE EFETUAR UM VOO LOCAL DE INSTRUÇÃO, COM DOIS TRIPULANTES A BORDO. DURANTE O VOO DE CRUZEIRO, A AERONAVE ENTROU EM EMERGÊNCIA E REALIZOU UM POUSO FORA DE AERÓDROMO, NA LOCALIDADE DE SANTA RITA - VIANA, ES. A AERONAVE TEVE DANOS SUBSTANCIAIS. OS DOIS TRIPULANTES SAÍRAM ILESOS.</t>
  </si>
  <si>
    <t>PTHVQ</t>
  </si>
  <si>
    <t>FRISONFLY ESCOLA DE AVIAÇÃO CIVIL LT-EEP</t>
  </si>
  <si>
    <t>PP-GSZ 12MAR2020 12H30 SERIPA4</t>
  </si>
  <si>
    <t>A AERONAVE DECOLAVA DO AERÓDROMO ESTADUAL ARTHUR SIQUEIRA (SBBP), BRAGANÇA PAULISTA, SP, A FIM DE EFETUAR UM VOO LOCAL, COM UM TRIPULANTE A BORDO. DURANTE A CORRIDA DE DECOLAGEM, A AERONAVE PERDEU O EIXO DA PISTA. O PILOTO APLICOU OS FREIOS NA TENTATIVA DE MANTER O CENTRO, ACARRETANDO O TOQUE DA PONTA DA HÉLICE NO SOLO. A AERONAVE TEVE DANOS LEVES. O PILOTO SAIU ILESO.</t>
  </si>
  <si>
    <t>PPGSZ</t>
  </si>
  <si>
    <t>PP-FLF 05MAR2020 20H00 SERIPA4</t>
  </si>
  <si>
    <t>A AERONAVE DECOLOU DO AERÓDROMO RIO CLARO (SDRK), RIO CLARO, SP, A FIM DE REALIZAR UM VOO LOCAL DE FORMAÇÃO DE INSTRUTOR DE VOO EM AERONAVE (INVA), COM DOIS TRIPULANTES A BORDO. DURANTE O POUSO, NO TREINAMENTO DE PANE SIMULADA, A AERONAVE PASSOU ALTO SOBRE A CABECEIRA 04, SOBREVOOU APROXIMADAMENTE 600 METROS DA PISTA, ANTES DE TOCAR O SOLO, PERCORREU 300 METROS NA CORRIDA DE POUSO E PILONOU AO FINAL, JÁ PRÓXIMO À CABECEIRA 21. A AERONAVE TEVE DANOS SUBSTANCIAIS. OS TRIPULANTES SOFRERAM LESÕES LEVES.</t>
  </si>
  <si>
    <t>VISUAL PROPAGANDA AEREA LTDA-EPP</t>
  </si>
  <si>
    <t>GUARUJÁ</t>
  </si>
  <si>
    <t>A AERONAVE DECOLOU DO AERÓDROMO ITANHAÉM (SDIM), ITANHAÉM, SP, A FIM DE REALIZAR VOO DE AEROPUBLICIDADE, COM UM TRIPULANTE A BORDO. DURANTE O VOO, OCORREU A PERDA DE POTÊNCIA DO MOTOR. O PILOTO EFETUOU O POUSO NO MAR. A AERONAVE TEVE DANOS SUBSTANCIAIS. O PILOTO SAIU ILESO.</t>
  </si>
  <si>
    <t>PPDXR</t>
  </si>
  <si>
    <t>S09</t>
  </si>
  <si>
    <t>VISUAL PROPAGANDA AÉREA LTDA-EPP</t>
  </si>
  <si>
    <t>PT-GYU 28FEV2020 19H30 SERIPA5</t>
  </si>
  <si>
    <t>CEAL AVIACAO AGRICOLA LTDA</t>
  </si>
  <si>
    <t>Ivaté</t>
  </si>
  <si>
    <t>A AERONAVE DECOLOU DA ÁREA DE POUSO PARA USO AEROAGRÍCOLA (APUA) DA FAZENDA SERRA DOURADA, NO MUNICÍPIO DE IVATÉ, PR, POR VOLTA DAS 19H30MIN (UTC), A FIM DE REALIZAR VOO DE APLICAÇÃO DE DEFENSIVO AGRÍCOLA, COM UM PILOTO A BORDO. APÓS A DECOLAGEM, A AERONAVE PERDEU POTÊNCIA E O PILOTO REALIZOU UM POUSO DE EMERGÊNCIA. A AERONAVE TEVE DANOS SUBSTANCIAIS. O PILOTO SAIU ILESO.</t>
  </si>
  <si>
    <t>PTGYU</t>
  </si>
  <si>
    <t>CEAL AVIAÇÃO AGRÍCOLA LTDA</t>
  </si>
  <si>
    <t>AEROCLUBE DE GUARATINGUETA</t>
  </si>
  <si>
    <t>GUARATINGUETÁ</t>
  </si>
  <si>
    <t>SBGW</t>
  </si>
  <si>
    <t>A AERONAVE DECOLOU DO AERÓDROMO GUARATINGUETÁ (SBGW), SP, A FIM DE REALIZAR UM VOO DE INSTRUÇÃO LOCAL, POR VOLTA DAS 16H40MIN (UTC), COM DOIS TRIPULANTES A BORDO. DURANTE O POUSO, NO MOMENTO DO TOQUE, A PERNA DO TREM DE POUSO PRINCIPAL DIREITA QUEBROU. A AERONAVE SAIU DA PISTA PELA LATERAL DIREITA. A AERONAVE TEVE DANOS SUBSTANCIAIS. OS DOIS TRIPULANTES SAÍRAM ILESOS.</t>
  </si>
  <si>
    <t>PPGMC</t>
  </si>
  <si>
    <t>ARNALDO DE OLIVEIRA BORGES JUNIOR</t>
  </si>
  <si>
    <t>ARAQUARI</t>
  </si>
  <si>
    <t>SWON</t>
  </si>
  <si>
    <t>A AERONAVE DECOLOU DO AERÓDROMO AEROCLUBE DE SANTA CATARINA (SSKT), SÃO JOSÉ, SC, COM DESTINO AO AERÓDROMO CAMPO DE MARTE (SBMT), SÃO PAULO, SP, POR VOLTA DAS 11H00MIN (UTC), A FIM DE REALIZAR UM VOO PARTICULAR, COM UM PILOTO E UM PASSAGEIRO A BORDO. APÓS A DECOLAGEM DE SSKT, NÃO HOUVE A CONFIRMAÇÃO DE RECOLHIMENTO DO TREM DE POUSO. O PILOTO OPTOU POR REALIZAR UM POUSO NO AÉRODROMO CLUBE DE AVIAÇÃO CÉU AZUL (SWON), ARAQUARI, SC. DURANTE O POUSO HOUVE O RECOLHIMENTO DO TREM DE POUSO. A AERONAVE TEVE DANOS LEVES, RESTRITOS ÀS PONTAS DA HÉLICE. O PILOTO E O PASSAGEIRO SAÍRAM ILESOS.</t>
  </si>
  <si>
    <t>PTNGR</t>
  </si>
  <si>
    <t>SSKT</t>
  </si>
  <si>
    <t>PX-XXX23 21MAR2020 22H51 SERIPA5</t>
  </si>
  <si>
    <t>Praia de Enseada - São Francisco do Sul</t>
  </si>
  <si>
    <t>A aeronave experimental do tipo girocóptero decolou da Praia da Enseada, município de São Francisco do Sul, SC, a fim de realizar um voo privado com um piloto a bordo. Por volta das 22h51min (UTC), ao sobrevoar a orla da Praia da Enseada, a aeronave realizou um pouso de emergência sobre a avenida da orla. Durante o pouso, a aeronave colidiu contra um veículo de passeio. A aeronave e o veículo tiveram danos substanciais. O piloto e o motorista saíram ilesos.</t>
  </si>
  <si>
    <t>PXXXX23</t>
  </si>
  <si>
    <t>PT-DZB 01ABR2020 10H30 SERIPA5</t>
  </si>
  <si>
    <t>AVANTE AVIACAO AGRICOLA LTDA.</t>
  </si>
  <si>
    <t>Ibirubá</t>
  </si>
  <si>
    <t>A aeronave iniciou a corrida de decolagem por volta das 10h30min (UTC), na Área de Pouso para Uso Aeroagrícola (APUA) Dilly, município de Ibirubá, RS, com um piloto a bordo, sob condições visuais de voo, a fim de realizar um voo de aplicação aeroagrícola de
fungicida. Durante a corrida de decolagem, a aeronave realizou um giro pela esquerda e saiu da pista pela lateral esquerda. A aeronave teve danos substanciais.</t>
  </si>
  <si>
    <t>PTDZB</t>
  </si>
  <si>
    <t>PT-VXN 19MAR2020 13H30 SERIPA6</t>
  </si>
  <si>
    <t>AGROPECUARIA LOCKS LTDA</t>
  </si>
  <si>
    <t>VILA RICA</t>
  </si>
  <si>
    <t>A AERONAVE DECOLOU DA PISTA DA FAZENDA TRÊS FLECHAS (SNLF), VILA RICA, MT, POR VOLTA DAS 13H00MIN (UTC), A FIM DE REALIZAR APLICAÇÃO DE DEFENSIVOS AGRÍCOLAS, COM UM PILOTO A BORDO. DURANTE UMA DAS APLICAÇÕES, A AERONAVE PERDEU
POTÊNCIA E O PILOTO POUSOU EM FRENTE, ALIJANDO ANTES A CARGA DO HOOPER. A AERONAVE TEVE DANOS LEVES NA PONTA DA ASA ESQUERDA E NAS PÁS DA HÉLICE. O TRIPULANTE SAIU ILESO.</t>
  </si>
  <si>
    <t>PTVXN</t>
  </si>
  <si>
    <t>AGROPECUÁRIA LOCKS LTDA</t>
  </si>
  <si>
    <t>PT-UJH 24MAR2020 20H30 SERIPA1</t>
  </si>
  <si>
    <t>MARCOS ANTONIO CORREA MARQUES</t>
  </si>
  <si>
    <t>Alto Parnaíba</t>
  </si>
  <si>
    <t>A aeronave decolou da Fazenda Pequena Holanda, Alto Parnaíba, MA, para voo local, por volta das 20h10min (UTC), a fim de de realizar aplicação de inseticida em plantação de soja, com um piloto a bordo. 
Às 20h30min (UTC), durante uma manobra para realização da aplicação, o motor apresentou perda de potência. Sequencialmente, houve o alijamento da carga e o pouso forçado na plantação.
A aeronave teve danos substanciais.
O tripulante sofreu lesões leves.</t>
  </si>
  <si>
    <t>PTUJH</t>
  </si>
  <si>
    <t>PT-JBP 27MAR2020 18H35 SERIPA1</t>
  </si>
  <si>
    <t>4SHARED ADMINISTRACAO DE AERONAVES LTDA</t>
  </si>
  <si>
    <t>A aeronave decolou do Aeródromo Ourilândia do Norte (SDOW), PA, com destino a área de pouso não registrada da Fazenda Pista Dois, localizada no Município de São Félix do Xingu, PA, por volta das 17h50min (UTC), a fim de realizar transporte de carga, com um piloto a bordo. Durante o pouso, às 18h35min (UTC), houve a perda de controle da aeronave. A aeronave teve danos substanciais. O tripulante saiu ileso.
O COMANDO INVESTIGADOR SOLICITA QUE O ACIDENTE NÃO SEJA INVETIGADO, DEVIDO AO CA DA AERONAVE ESTAR VENCIDO DESDE 05MAR2020, O PILOTO ESTAR COM A HABILITAÇÃO MNTE SUSPENSA E A PISTA UTILIZADA NÃO SER REGISTRADA.
O CENIPA ORIENTA PELA CONFECÇÃO DO RFSI.</t>
  </si>
  <si>
    <t>PTJBP</t>
  </si>
  <si>
    <t>4SHARED ADMINISTRAÇÃO DE AERONAVES LTDA</t>
  </si>
  <si>
    <t>KELSON KENNEDY ALVES DANTAS</t>
  </si>
  <si>
    <t>JACAREACANGA</t>
  </si>
  <si>
    <t>A aeronave decolou do Aeródromo Pista São Jorge (SNYJ), Jacareacanga, PA, com destino à área de pouso não registrada, localizada na Comunidade Cabaçal, Jacareacanga, PA, por volta das 17h50min (UTC), a fim de realizar translado, com um piloto e dois passageiros a bordo. Durante o pouso na área de pouso não registrada da comunidade Cabaçal, aproximadamente às 18h19min (UTC), a aeronave perdeu o controle e pilonou. A aeronave teve danos substanciais. O tripulante e os passageiros sofreram lesões leves.</t>
  </si>
  <si>
    <t>PTBZK</t>
  </si>
  <si>
    <t>PT-CSN 16 JAN 1997</t>
  </si>
  <si>
    <t>Wanderley Silveira</t>
  </si>
  <si>
    <t>Santana de Parnaíba</t>
  </si>
  <si>
    <t>A aeronave decolou do aeródromo de Franca (SP) com destino ao aeródromo de Congonhas (SP), com 06 pessoas a bordo. Durante a realização do procedimento de descida por instrumentos para o destino, houve a perda de contato radar por parte do órgão de controle de tráfego aéreo. Cinco horas após o seu desaparecimento, o avião foi encontrado pela equipe de busca a 14,6 NM de SBSP. A aeronave havia colidido com o solo, ficando totalmente destruída. Todos os ocupantes faleceram no local.</t>
  </si>
  <si>
    <t>PTCSN</t>
  </si>
  <si>
    <t>AERO AGRICOLA CAICARA LTDA</t>
  </si>
  <si>
    <t>GARUVA</t>
  </si>
  <si>
    <t>A AERONAVE DECOLOU DA ÁREA DE POUSO PARA USO AEROAGRÍCOLA (APUA) GARUVA (ZZZZ), MUNICÍPIO DE GARUVA, SC, A FIM DE REALIZAR UM VOO LOCAL DE PULVERIZAÇÃO AEROAGRÍCOLA, COM UM TRIPULANTE A BORDO. DURANTE A MANOBRA PARA O POUSO, FOI OUVIDO O SOM DE UMA EXPLOSÃO E OCORREU A ABERTURA DO CAPÔ DO MOTOR. FOI PERCEBIDA A OCORRÊNCIA DE FOGO NO MOTOR. O PILOTO CORTOU O MOTOR ATRAVÉS DA SELETORA DE COMBUSTÍVEL E, COM ISSO, A AERONAVE EFETUOU UM POUSO FORÇADO SOBRE UMA LAVOURA. A AERONAVE TEVE DANOS SUBSTANCIAIS. O PILOTO SAIU ILESO.</t>
  </si>
  <si>
    <t>PTLZC</t>
  </si>
  <si>
    <t>AERO AGRÍCOLA CAIÇARA LTDA</t>
  </si>
  <si>
    <t>AGROPECUARIA MASUTTI LTDA</t>
  </si>
  <si>
    <t>VILHENA</t>
  </si>
  <si>
    <t>RO</t>
  </si>
  <si>
    <t>SNIZ</t>
  </si>
  <si>
    <t>A AERONAVE DECOLOU DO AERÓDROMO FAZENDA CAPIVARA (SNZD), MUNICÍPIO DE PIMENTEIRAS DO OESTE, RO, COM DESTINO AO AERÓDROMO FAZENDA JAQUELINE (SNIZ), MUNICÍPIO DE VILHENA, RO, POR VOLTA DAS 13H00MIN (UTC), A FIM DE EFETUAR UM VOO DE TRASLADO, COM UM TRIPULANTE A BORDO. DURANTE A CORRIDA APÓS O POUSO NA RWY 11, UMA CARRETA ADENTROU À PISTA, EM SENTIDO CONTRÁRIO, PELA CABECEIRA OPOSTA. O PILOTO INICIOU A ARREMETIDA, PORÉM OCORREU A COLISÃO DA PONTA DA ASA DIREITA COM A CABINE DO VEÍCULO. O PILOTO EFETUOU OUTRO CIRCUITO E POUSOU NORMALMENTE. A AERONAVE TEVE DANOS SUBSTANCIAIS. O PILOTO E O MOTORISTA DO VEÍCULO SAÍRAM ILESOS.</t>
  </si>
  <si>
    <t>PRENZ</t>
  </si>
  <si>
    <t>AGROPECUÁRIA MASUTTI LTDA</t>
  </si>
  <si>
    <t>PT-NKE 16MAR2020 20H50 SERIPA1</t>
  </si>
  <si>
    <t>MAM SOUZA FEITOSA</t>
  </si>
  <si>
    <t>SBMQ</t>
  </si>
  <si>
    <t>A aeronave decolou do Aeródromo Hangar Comandante Salomão Alcolumbre (SJKI), Macapá, AP, com destino ao Aeródromo Alberto Alcolumbre (SBMQ), Macapá, AP, por volta de 20h40min (UTC), a fim de levar a aeronave para abastecimento no referido aeroporto. Ao realizar o toque na pista de SBMQ, houve o pouso sem trem. A aeronave prossegiu em breve atrito com o solo até sua parada total. Não houve fogo. A aeronave teve danos leves. O tripulante saiu ileso.</t>
  </si>
  <si>
    <t>PTNKE</t>
  </si>
  <si>
    <t>054 /2009</t>
  </si>
  <si>
    <t>AEROCLUBE DE BLUMENAU</t>
  </si>
  <si>
    <t>BLUMENAU</t>
  </si>
  <si>
    <t>ALUNA REALIZAVA VOO SOLO QUANDO AO TÉRMINO DO SEU VOO, DURANTE CORRIDA APÓS POUSO PERDEU CONTROLE DA AERONAVE VINDO A SAIR DA PISTA E PILONAR NA ÁREA DE ESCAPE (NA GRAMA). ALUNA NADA SOFREU E AERONAVE APENAS ENTORTOU UMA PÁ DA HÉLICE. ALUNA FOI AMPARADA POR EQUIPE DO AEROCLUBE BEM COMO CONDUZIDA A UMA AVALIAÇÃO MÉDICA EM HOSPITAL E ESCOLA PASSOU A TOMAR DEMAIS AÇÕES CABÍVEIS.</t>
  </si>
  <si>
    <t>PPGMI</t>
  </si>
  <si>
    <t>SSBL</t>
  </si>
  <si>
    <t>PT-NXZ 28NOV1989</t>
  </si>
  <si>
    <t>AEROCLUBE DE SOROCABA</t>
  </si>
  <si>
    <t>São Pedro</t>
  </si>
  <si>
    <t>A aeronave decolou do Aeródromo de Sorocaba, SP (SDCO), para o Aeródromo de São Carlos, SP (SDSC), com um instrutor e um aluno a bordo, a fim de realizar um voo de instrução de navegação aérea. Durante a navegação houve o choque contra a Serra de Itaqueri.</t>
  </si>
  <si>
    <t>PTNXZ</t>
  </si>
  <si>
    <t>PIN</t>
  </si>
  <si>
    <t>PT-GUF 13MAR2020 10H00 SERIPA6</t>
  </si>
  <si>
    <t>REDEX AEROAGRICOLA LTDA - EPP</t>
  </si>
  <si>
    <t>QUERÊNCIA</t>
  </si>
  <si>
    <t>A AERONAVE DECOLOU DE UMA ÁREA DE POUSO PARA USO AEROAGRÍCOLA (APUA) LOCALIZADA NA FAZENDA NOVA ESPERANÇA, QUERÊNCIA, MT, POR VOLTA DAS 10H00MIN (UTC), A FIM DE REALIZAR APLICAÇÃO DE DEFENSIVOS AGRÍCOLAS, COM UM PILOTO A
BORDO.
OS TÉCNICOS QUE APOIAVAM O ABASTECIMENTO DA AERONAVE NOTARAM QUE O PILOTO ESTAVA DEMORANDO A POUSAR. OS PRÓPRIOS FUNCIONÁRIOS REALIZARAM AS BUSCAS E ENCONTRARAM A AERONAVE EM REGIÃO DE MATA.
A AERONAVE TEVE DANOS SUBSTANCIAIS.
O TRIPULANTE SOFREU LESÕES FATAIS.</t>
  </si>
  <si>
    <t>PTGUF</t>
  </si>
  <si>
    <t>PR-SPI 09MAR2020 19H50 SERIPA4</t>
  </si>
  <si>
    <t>POLICIA MILITAR DO ESTADO DE SAO PAULO</t>
  </si>
  <si>
    <t>TABOÃO DA SERRA</t>
  </si>
  <si>
    <t>A AERONAVE DECOLOU DO AERÓDROMO CAMPO DE MARTE (SBMT), SÃO PAULO, SP, COM DESTINO A UMA ÁREA DE POUSO EVENTUAL LOCALIZADA NO HOSPITAL GERAL DE PIRAJUSSARA (ZZZZ), MUNICÍPIO DE TABOÃO DA SERRA, SP, POR VOLTA DAS 19H50MIN (UTC), A FIM DE REALIZAR VOO DE TRANSPORTE DE ÓRGÃOS VITAIS, COM QUATRO TRIPULANTES A BORDO. DURANTE A DESCIDA VERTICAL, OCORREU O TOQUE DO ROTOR PRINCIPAL CONTRA UM POSTE DE ILUMINAÇÃO, PROVOCANDO A PERDA DE MASSA DE UMA DAS PÁS E CONSEGUINTE VIBRAÇÃO EXCESSIVA. A TRIPULAÇÃO COMPLETOU O POUSO NO MESMO LOCAL E CORTOU O MOTOR. A AERONAVE TEVE DANOS SUBSTANCIAIS. OS QUATRO TRIPULANTES SAÍRAM ILESOS. DUAS PESSOAS QUE TRANSITAVAM PRÓXIMO AO LOCAL SOFRERAM LESÕES LEVES.</t>
  </si>
  <si>
    <t>PRSPI</t>
  </si>
  <si>
    <t>PT-OGC 18 OUT 1997</t>
  </si>
  <si>
    <t>Brasil Central Linha Aerea Regional S.A.</t>
  </si>
  <si>
    <t>Itabapoana</t>
  </si>
  <si>
    <t>A aeronave decolou de Vitória, com dois tripulantes a bordo, para realizar um vôo regular de transporte de carga até São Paulo, aeroporto de Guarulhos. Como, porém, não havia malote a ser transportado, o vôo se tornou de traslado. Às 05 h 45 min, com cerca de 40 minutos de vôo e com a aeronave já nivelada no nível 080, houve uma parada brusca do motor, permanecendo um barulho de atrito entre superfícies de metal. Em seguida, houve esguicho de óleo do motor no pára-brisa do co-piloto. Como a aeronave estava voando dentro de uma camada de nuvens, os tripulantes fizeram uma curva de 90º à direita em direção ao litoral – já que neste trecho da rota se encontravam sobre o mar – e completaram os procedimentos de corte do motor. Após saírem da camada, a tripulação começou a ver luzes à frente e ao redor. Com receio de colidir com morros, presentes naquela região, curvaram novamente na direção do mar. Como ainda estava amanhecendo, a luminosidade era restrita, atrapalhando uma completa visualização do terreno. Ao observarem a linha do litoral, aproaram a aeronave para ela e ligaram a bateria e o farol de pouso. Com a iluminação dos faróis, perceberam que estavam sobre uma praia e que havia uma elevação à frente com uma casa, o que os levou a forçar um pouso mais rápido. O primeiro toque foi bem sucedido, mas a ponta da asa tocou na areia e conteve a aeronave, que pilonou. Após a parada da aeronave, a co-piloto saiu pelo seu pára-brisa, que havia quebrado, mas voltou para ajudar o comandante que tentava sair pela porta na parte traseira da aeronave. A aeronave ficou completamente destruída, a co-piloto saiu ilesa e o comandante teve lesões leves.</t>
  </si>
  <si>
    <t>PTOGC</t>
  </si>
  <si>
    <t>Brasil Central Linha Aérea Regional S.A.</t>
  </si>
  <si>
    <t>Voo não regular</t>
  </si>
  <si>
    <t>PR-GSG 13MAR2020 08H30 SERIPA7</t>
  </si>
  <si>
    <t>CASSIO MONTEIRO REZENDE</t>
  </si>
  <si>
    <t>TEFÉ</t>
  </si>
  <si>
    <t>SBTF</t>
  </si>
  <si>
    <t>A aeronave foi encontrada dentro da área patrimonial do Aeródromo de Tefé (SBTF), Tefé, AM, por volta das 14h30min (UTC), com duas pessoas a bordo. 
A origem e o destino do voo eram desconhecidos, bem como a finalidade do voo.
Não houve fogo.
A aeronave teve danos substanciais.
Os dois ocupantes faleceram no local
1 - A AERONAVE FOI ENCONTRADA PELO SUPERVISOR DA INFRAERO, JUNTAMENTE COM A POLÍCIA CIVIL E POLÍCIA FEDERAL DE TEFÉ/AM NA MANHÃ DO DIA 13/MAR/2020; DE ACORDO COM OBSERVADORES, ACREDITA-SE QUE O ACIDENTE OCORREU POR VOLTA DAS 04:30H HORA LOCAL DO DIA 13/MAR/2020.;
2 - OS CORPOS FORAM RETIRADOS DO LOCAL PELOS BOMBEIROS.
3 - NOMES DOS CORPOS ENCONTRADOS DENTRO DA AERONAVE:
ANDERSON DA COSTA SILVA (BRASILEIRO); E
RAUL EMMANUEL RIOS SOSA - (PERUANO) - PROVAVEL CONDUTOR.
4 - CONFORME ANÁLISE PRELIMINAR, FEITA POR MEIO DE DOCUMENTOS DE IDENTIFICAÇÃO LOCALIZADOS NO SÍTIO DE DESTROÇOS, NÃO HAVIA TRIPULANTE HABILITADO A BORDO;
5 - CHEGOU AO CONHECIMENTO DO SERIPA QUE POSSIVELMENTE O NACIONAL PERUANO ERA O CONDUTOR E O BRASILEIRO, O MECÂNICO. 
6 - A AERONAVE ESTAVA MODIFICADA COM UM SISTEMA DE TANQUES DE COMBUSTÍVEL, INSTALADO DENTRO DA CABINE E, AINDA, TRANSPORTAVA TAMBORES DE PERÓXIDO ORGÂNICO, QUE SEGUNDO INFORMAÇÕES DA POLÍCIA CIVIL, POSSIVELMENTE SERIA UTILIZADO EM ATIVIDADES DE REFINO DE ENTORPECENTES.
7 - DIANTE DAS INFORMAÇÕES ELENCADAS, QUAIS SEJAM, OPERAÇÃO EM PROVEITO DE ILÍCITO, NENHUM TRIPULANTE HABILITADO A BORDO E NATUREZA CLANDESTINA DO VOO, O COMANDO INVESTIGADOR SOLICITA INTERROMPER A INVESTIGAÇÃO SIPAER.
8 - FORAM ABERTOS INQUÉRITOS, TANTO PELA POLÍCIA CIVIL EM TEFÉ, QUANTO
PELA POLÍCIA FEDERAL, SENDO COLETADAS AS RESPECTIVAS ASSINATURAS, UMA VEZ QUE NÃO HOUVE INTERESSE DESTAS NA GUARDA DOS DESTROÇOS.
A AERONAVE ENCONTRA-SE LIBERADA NO TOCANTE A INVESTIGAÇÃO SIPAER.
LIBERADA_SIM
O CENIPA ORIENTA PELA CONFECÇÃO DE RFSI.</t>
  </si>
  <si>
    <t>PRGSG</t>
  </si>
  <si>
    <t>PT-PAZ 10MAR2020 16H30 SERIPA4</t>
  </si>
  <si>
    <t>A AERONAVE DECOLOU DO AERÓDROMO BAURU (SBBU), BAURU, SP, A FIM DE REALIZAR UM VOO LOCAL, COM DOIS TRIPULANTES A BORDO. DURANTE O VOO, COM A AERONAVE RETA E NIVELADA, OCORREU O DESPRENDIMENTO DA ASA DIREITA. A AERONAVE GIROU FORA DE CONTROLE E OS PILOTOS EFETUARAM O PROCEDIMENTO DE ABANDONO COM SUCESSO. A AERONAVE TEVE DANOS SUBSTANCIAIS. OS DOIS TRIPULANTES SOFRERAM LESÕES LEVES.</t>
  </si>
  <si>
    <t>PTPAZ</t>
  </si>
  <si>
    <t>LAISTER-KAUFFMAN</t>
  </si>
  <si>
    <t>PP-GZX 09MAR2020 17H30 SERIPA4</t>
  </si>
  <si>
    <t>ITÁPOLIS</t>
  </si>
  <si>
    <t>A AERONAVE DECOLOU DO AERÓDROMO AEROCLUBE DE ITÁPOLIS (SDIO), ITÁPOLIS, SP, PARA VOO DE REBOQUE DE PLANADOR COM UM PILOTO A BORDO. AO ATINGIR 800 FT, HOUVE PERDA DE POTÊNCIA DO MOTOR. FOI REALIZADO O DESLIGAMENTO DO PLANADOR, QUE POUSOU EM SEGURANÇA NA PISTA. O PILOTO REALIZOU UM POUSO DE EMERGÊNCIA EM ÁREA ADJASCENTE. A AERONAVE TEVE DANOS LEVES. O PILOTO SAIU ILESO.</t>
  </si>
  <si>
    <t>PPGZX</t>
  </si>
  <si>
    <t>AEROCLUBE DE ITÁPOLIS</t>
  </si>
  <si>
    <t>PT-HTL 18 SET 1998</t>
  </si>
  <si>
    <t>Atlantico Sul Aerotaxi</t>
  </si>
  <si>
    <t>Nova Cantu</t>
  </si>
  <si>
    <t>O helicóptero decolou transportando dois técnicos da Furnas Centrais Elétricas para realizar um vôo de inspeção nas torres de transmissão de energia elétrica. Após executar cerca de vinte decolagens, alternando técnicos que o acompanhavam, o piloto prosseguiu para pouso a fim de embarcar um técnico e transportá-lo até a próxima torre. Ao finalizar a aproximação, já com o helicóptero no efeito solo, o técnico se aproximou do helicóptero sem autorização do piloto. Neste instante, o piloto perdeu o controle da aeronave. O helicóptero rolou lateralmente para a direita, colidindo a pá do rotor principal com o solo e tombando lateralmente sobre o técnico que estava do lado de fora, infringindo-lhe lesões fatais. O piloto saiu ileso e o técnico que estava a bordo sofreu ferimentos leves. A aeronave teve danos graves.</t>
  </si>
  <si>
    <t>PTHTL</t>
  </si>
  <si>
    <t>Atlântico Sul Aerotáxi</t>
  </si>
  <si>
    <t>PT-HHJ 15 MAIO 1998</t>
  </si>
  <si>
    <t>Philomena Augusto da Silva</t>
  </si>
  <si>
    <t>Santana do Parnaíba</t>
  </si>
  <si>
    <t>A aeronave PT-HHJ decolou de Sorocaba (SDCO) - SP às 00:48Z, em
condições visuais, com notificação de vôo para o heliponto SDWT, localizado na Marginal
Pinheiros, na cidade de São Paulo – SP, com o piloto e dois passageiros a bordo. Não houve contato com o Controle São Paulo mesmo tendo adentrado nesta terminal. Às 01:10Z, a aeronave colidiu com um morro na região de Santana do Parnaíba – SP, à esquerda da sua rota, explodindo e incendiando-se. A aeronave sofreu perda total. O piloto e os dois passageiros faleceram no local.</t>
  </si>
  <si>
    <t>PTHHJ</t>
  </si>
  <si>
    <t>PT-EJC 03 JUN 1998</t>
  </si>
  <si>
    <t>Girassol Aerotaxi Ltda</t>
  </si>
  <si>
    <t>A aeronave decolou de Manaus (SBEG), por volta das 06 h 05 min, transportando três passageiros e malotes do Banco do Brasil, para Coari (SWKO). O piloto confeccionou um plano de vôo “Y”, sendo vôo por instrumentos até o limite da TMA no FL 060 e após, vôo visual no FL 065 até o aeródromo de Coari . Próximo ao aeródromo de Coari, o piloto observou que havia chuva localizada em vários pontos. O piloto decidiu pousar na pista 28, por estar com melhor visibilidade. Realizou a aproximação final, acompanhando a precipitação na pista. Após o toque, a visibilidade diminuiu devido à chuva que passou a ser mais forte. O piloto notou um vulto no centro da pista e comandou pedal direito para desviar. Ao proceder o desvio, colidiu frontalmente com um monte de areia, pedras e dois tambores de piche que se encontravam na lateral direita da pista. A aeronave sofreu avarias graves. O piloto sofreu lesões graves. Um dos passageiros sofreu lesão leve e os outros dois saíram ilesos.</t>
  </si>
  <si>
    <t>PTEJC</t>
  </si>
  <si>
    <t>Girassol Aerotáxi Ltda</t>
  </si>
  <si>
    <t>PU-ELI 18MAI2020 20H00 SERIPA3</t>
  </si>
  <si>
    <t>ANTONIO BARROS FERREIRA MORENO</t>
  </si>
  <si>
    <t>VARGINHA</t>
  </si>
  <si>
    <t>A aeronave decolou do Aeródromo Major Brigadeiro Trompowsky (SBVG), Varginha, MG, a fim de realizar voo local, por volta das 20h00min (UTC), com um piloto a bordo. Com cerca de 15 minutos de voo, a aeronave apresentou perda de potência em voo e realizou um pouso de emergência em um terreno não preparado. A aeronave sofreu danos leves, restritos a carenagem abaixo da aeronave. O tripulante saiu ileso.</t>
  </si>
  <si>
    <t>PUELI</t>
  </si>
  <si>
    <t>TOP LINE TAXI AEREO LTDA</t>
  </si>
  <si>
    <t>SÃO BENEDITO</t>
  </si>
  <si>
    <t>A aeronave decolou do Aeródromo de Sobral (SNOB), Sobral, CE, com destino ao Aeródromo Senador Petrônio Portella (SBTE), Teresina, PI, por volta das 21h15min (UTC), a fim de realizar transporte aero médico, com um piloto e três passageiros a bordo. Com aproximadamente 20 minutos de voo, houve o choque da aeronave contra o solo, no Sítio Picadas - Fazenda Marambaia, no município de São Benedito, CE. A aeronave ficou destruída. O piloto e os três passageiros sofreram lesões fatais.</t>
  </si>
  <si>
    <t>PTRMN</t>
  </si>
  <si>
    <t>AERO CLUBE DE VOTUPORANGA</t>
  </si>
  <si>
    <t>VOTUPORANGA</t>
  </si>
  <si>
    <t>SDVG</t>
  </si>
  <si>
    <t>A AERONAVE DECOLOU DO AERÓDROMO DE SÃO JOSÉ DO RIO PRETO - PROFESSOR ERIBERTO MANOEL REINO (SBRS), SÃO JOSÉ DO RIO PRETO, SP, COM DESTINO AO AERÓDROMO DE VOTUPORANGA (SDVG), SP, A FIM DE REALIZAR INSTRUÇÃO, COM DOIS PILOTOS. APÓS O POUSO E TOQUE DO TREM AUXILIAR NA PISTA, O MESMO RECOLHEU, FAZENDO COM QUE O A AERONAVE TOCASSE O NARIZ E AS HÉLICES NO SOLO. A AERONAVE TEVE DANOS SUBSTANCIAIS. OS DOIS TRIPULANTES SAÍRAM ILESOS</t>
  </si>
  <si>
    <t>PROVA</t>
  </si>
  <si>
    <t>PR-EDR 13MAI2020 15H00 SERIPA6</t>
  </si>
  <si>
    <t>CAÇU</t>
  </si>
  <si>
    <t>A aeronave decolou de uma área de pouso para uso aeroagrícola (APUA) no município de Caçu, GO, por volta das 14h30min (UTC), a fim de realizar voo de aplicação de defensivos agrícolas em lavoura, com apenas um piloto a bordo. Durante a corrida de pouso, o piloto sentiu uma trepidação no trem de pouso da aeronave. Próximo à parada total, o trem de pouso principal direito veio a colapsar. A aeronave teve danos leves. O tripulante saiu ileso.</t>
  </si>
  <si>
    <t>PREDR</t>
  </si>
  <si>
    <t>BANALVES AVIACAO AGRICOLA LTDA</t>
  </si>
  <si>
    <t>Ilhota</t>
  </si>
  <si>
    <t>A aeronave decolou da Área de Pouso para Uso Aeroagrícola (APUA) Associação, município de Luiz Alves, SC, a fim de realizar um voo local de pulverização aeroagrícola com um piloto a bordo. Por volta das 11h40min (UTC), durante a aplicação, houve o som de uma explosão, com vibração e o óleo do motor foi esguichado para o para-brisa da aeronave. Houve o alijamento do produto e a aeronave pousou forçado sobre a lavoura. A aeronave teve danos substanciais. O piloto saiu ileso.</t>
  </si>
  <si>
    <t>PRAAT</t>
  </si>
  <si>
    <t>HELIO APARECIDO GARDINI</t>
  </si>
  <si>
    <t>LÁBREA</t>
  </si>
  <si>
    <t>SWLB</t>
  </si>
  <si>
    <t>A aeronave decolou de uma pista não registrada no município de Japurá, AM (ZZZZ), com destino ao Aeroporto de Porto Velho, RO (SBPV), com um piloto e três passageiros a bordo. O piloto alternou em rota para o Aeródromo de Lábrea, AM (SWLB) e, durante o pouso em SWLB, sobrevoou metade da pista 18 antes do primeiro toque, percorreu toda a distância de pouso disponível (LDA), ultrapassou a cabeceira oposta, percorreu mais 190m em terreno macio e parou em área de vegetação baixa. Todos ocupantes saíram ilesos.</t>
  </si>
  <si>
    <t>PPZGA</t>
  </si>
  <si>
    <t>TRIP</t>
  </si>
  <si>
    <t>APÓS O POUSO FOI OBSERVADO QUE HAVIA SINALIZAÇÃO DE PISTA INTERDITADA FEITA POR *X* DE PLÁSTICOS AFIXADOS AO SOLO, O QUAL NÃO FOI POSSÍVEL TER SIDO AVISTADO DURANTE A APROXIMAÇÃO DEVIDO AO GRANDE ACÚMULO DE ÁGUA NA PISTA, CONFUNDINDO COM O ASFALTO.</t>
  </si>
  <si>
    <t>PPPTJ</t>
  </si>
  <si>
    <t>TRIP LINHAS AÉREAS</t>
  </si>
  <si>
    <t>SBRP</t>
  </si>
  <si>
    <t>AEROSPATIALE AND ALENIA</t>
  </si>
  <si>
    <t>PR-SCL 11ABR2020 12H05 SERIPA1</t>
  </si>
  <si>
    <t>SEC.DE ESTADO DE SEG.PUB.DEF.SOC.DO PARA</t>
  </si>
  <si>
    <t>BREVES</t>
  </si>
  <si>
    <t>A aeronave decolou do Aeródromo Val de Cans / Júlio Cezar Ribeiro (SBBE), Belém, PA, com destino ao Aeródromo de Breves (SNVS), PA, por volta das 11h19min (UTC), a fim de realizar missão operacional, com dois pilotos e um operador de equipamentos especiais a bordo. Durante o voo em rota, a aeronave entrou em condições de voo por instrumentos (IMC) acima da camada de nuvens e, por volta das 12h05min (UTC), ao tentar retornar para condições de voo visual (VMC), foi efetuado uma manobra brusca com curva a direita em descida. A rotação das pás do rotor principal excedeu o limite de 390 RPM, chegando a 493 RPM, houve elevada vibração e o ELT foi acionado de forma automática. Após a estabilização das condições de voo, a aeronave prosseguiu para o pouso no local de destino. A aeronave teve danos substanciais. Os tripulantes saíram ilesos.</t>
  </si>
  <si>
    <t>PRSCL</t>
  </si>
  <si>
    <t>PR-LPO 11MAI2020 14H25 SERIPA6</t>
  </si>
  <si>
    <t>JOSE MARIA BATISTA DE ARAUJO</t>
  </si>
  <si>
    <t>GOIÂNIA</t>
  </si>
  <si>
    <t>SBNV</t>
  </si>
  <si>
    <t>A aeronave decolou do Aeródromo Nacional de Aviação (SBNV), Goiânia, GO, para um voo local, com um tripulante e cinco passageiros. Após 40 minutos de voo, quando em aproximação para o pouso, o piloto não teve a indicação de travamento do trem de pouso auxiliar. Foi realizado o baixamento por emergência, porém sem sucesso. Após o toque na pista a bequilha veio a recolher. A aeronave teve danos leves. O tripulante e os cinco passageiros saíram ilesos.</t>
  </si>
  <si>
    <t>PRLPO</t>
  </si>
  <si>
    <t>PIRASSUNUNGA</t>
  </si>
  <si>
    <t>A AERONAVE DECOLOU DO AERÓDROMO DE PIRASSUNUNGA, SP (SDPY), COM UM PILOTO A BORDO, PARA UM VOO LOCAL.
APÓS O POUSO, A AERONAVE SAIU DO EIXO CENTRAL DA PISTA PARA A DIREITA.
O PILOTO CORRIGIU A DERIVA COM A APLICAÇÃO DO FREIO ESQUERDO DA AERONAVE, REVERTENDO O ERRO.
PARA EVITAR A SAÍDA PELA LATERAL ESQUERDA DA PISTA, O PILOTO FREOU BRUSCAMENTE, PARANDO A 45 GRAUS EM RELAÇÃO AO EIXO DA PISTA.
A HÉLICE CHOCOU-SE CONTRA O SOLO E A AERONAVE TEVE DANOS LEVES.
O PILOTO SAIU ILESO.</t>
  </si>
  <si>
    <t>PPHLX</t>
  </si>
  <si>
    <t>AEROSTAR TAXI AEREO</t>
  </si>
  <si>
    <t>A AERONAVE DECOLOU DO AERÓDROMO INTERNACIONAL DEPUTADO LUÍS EDUARDO MAGALHÃES (SBSV), LOCALIZADO NO MUNICÍPIO DE SALVADOR, BA, PARA O AERÓDROMO DO AEROCLUBE DA BAHIA (SNVR), LOCALIZADO NO MUNICÍPIO DE VERA CRUZ, BA, ÀS 18H50MIN (UTC), COM UM PILOTO E QUATRO PASSAGEIROS A BORDO.
APÓS A DECOLAGEM, O PILOTO IDENTIFICOU UMA FALHA NO SISTEMA DE TREM DE POUSO, DECIDINDO PELO RETORNO PARA SBSV.
FOI REALIZADO UM SOBREVOO DA PISTA DE POUSO DE SBSV PARA VERIFICAÇÃO DOS TRENS DE POUSO. O CONTROLADOR DA TORRE SALVADOR (TWR-SV) INFORMOU QUE O TREM DE POUSO ESTAVA APARENTEMENTE BAIXADO.
A AERONAVE PROSSEGUIU PARA O POUSO DE EMERGÊNCIA, ÀS 19H11MIN (UTC). O TREM DE POUSO DIANTEIRO RECOLHEU DURANTE A CORRIDA APÓS O POUSO.
A AERONAVE TEVE DANOS LEVES.
TODOS OS OCUPANTES SAÍRAM ILESOS.</t>
  </si>
  <si>
    <t>PTJCZ</t>
  </si>
  <si>
    <t>SNVR</t>
  </si>
  <si>
    <t>SIMARELLI DIST.DER. PETROLEO LTDA</t>
  </si>
  <si>
    <t>VÁRZEA GRANDE</t>
  </si>
  <si>
    <t>O PILOTO DECOLOU DO AERÓDROMO DE MARECHAL RONDON, MT (SBCY), COM DESTINO À
FAZENDA SIMARELLI, MT (SWSG), A FIM DE REALIZAR UM VOO DE TRANSPORTE DE PASSAGEIROS.
DURANTE A SUBIDA, OCORREU O DESPRENDIMENTO DA PORTA, QUE CAIU NAS PROXIMIDADES
DO RIO CUIABÁ.</t>
  </si>
  <si>
    <t>PTWSI</t>
  </si>
  <si>
    <t>SIMARELLI DIST.DER. PETRÓLEO LTDA</t>
  </si>
  <si>
    <t>AMAZONAVES TAXI AEREO LTDA</t>
  </si>
  <si>
    <t>SÃO GABRIEL DA CACHOEIRA</t>
  </si>
  <si>
    <t>AO COMANDAR O TREM DE POUSO, NA PERNA DO VENTO, O MESMO NÃO BAIXOU SENDO EXECUTADO UM POUSO SEM TREM, APOS A TENTATIVA DE BAIXAR O TREM EM EMERGENCIA.</t>
  </si>
  <si>
    <t>PTESN</t>
  </si>
  <si>
    <t>AMAZONAVES TAXI AEREO</t>
  </si>
  <si>
    <t>HAWK BEECHCRAFT</t>
  </si>
  <si>
    <t>A AERONAVE, COM DOIS PILOTOS E UM MECÂNICO A BORDO ENCONTRAVA-SE NO PÁTIO DE ESTACIONAMENTO DA LÍDER SIGNATURE S/A, NO AEROPORTO DE CONGONHAS, SP, (SBSP).
DURANTE OS PROCEDIMENTOS DE PARTIDA, COM APU ACIONADA E MOTORES DESLIGADOS, JÁ SEM OS CALÇOS, INICIOU MOVIMENTO INADVERTIDO, COLIDINDO CONTRA OUTRAS TRÊS AERONAVES DE MARCAS PR-SJE, PT-WVG E PR-ONE, QUE ESTAVAM ESTACIONADAS NO PÁTIO.
APÓS O IMPACTO CONTRA A TERCEIRA AERONAVE, A AERONAVE PAROU E OS PILOTOS DESLIGARAM A APU.</t>
  </si>
  <si>
    <t>N413HB</t>
  </si>
  <si>
    <t>ADEY TAXI AEREO</t>
  </si>
  <si>
    <t>CAIRU</t>
  </si>
  <si>
    <t>DURANTE VÔO ANV APRESENTOU FALHAS NA FRENAGEM. SAIU DA PISTA. APÓS A PARADA HOUVE PRINCIPIO DE INCÊNDIO NO REFERIDO SISTEMA. OS PAX FORAM EVACUADOS E O FOGO DEBELADO. PILOTO OPTOU POR TRANSLADAR A ANV COM O FREIO EM BAIXO PARA SALVADOR.</t>
  </si>
  <si>
    <t>PTEHG</t>
  </si>
  <si>
    <t>ADEY TÁXI AÉREO</t>
  </si>
  <si>
    <t>AEROCLUBE DE CANELA</t>
  </si>
  <si>
    <t>CANELA</t>
  </si>
  <si>
    <t>A TRIPULAÇÃO, COMPOSTA DE INSTRUTOR E ALUNO, DECOLOU COM A AERONAVE DO AERÓDROMO
DO AEROCLUBE DE CANELA (SSCN), ÀS 16H40MIN, COM O PROPÓSITO DE REALIZAR UM VOO LOCAL DE
TREINAMENTO DE POUSOS E DECOLAGENS.
APÓS O TREINAMENTO E HAVENDO REALIZADO UM TOTAL DE CINCO POUSOS, O INSTRUTOR
AUTORIZOU O ALUNO A VOAR SOLO.
DURANTE A CORRIDA APÓS O POUSO, O ALUNO NÃO CONSEGUIU MANTER O CONTROLE DA
AERONAVE NO EIXO DA PISTA, VINDO A REALIZAR UM GIRO DE 270 GRAUS PELA ESQUERDA E SAINDO DA
PISTA, TOCANDO A PONTA DA ASA DIREITA NA ÁREA GRAMADA.</t>
  </si>
  <si>
    <t>PPGQA</t>
  </si>
  <si>
    <t>SSCN</t>
  </si>
  <si>
    <t>WJ TAXI AEREO LTDA</t>
  </si>
  <si>
    <t>SANTARÉM</t>
  </si>
  <si>
    <t>A AERONAVE DECOLOU DO AERÓDROMO INTERNACIONAL MAESTRO WILSON FONSECA (SBSN), SANTARÉM, PA, POR VOLTA DAS 12H50MIN (UTC), A FIM DE REALIZAR UM CIRCUITO DE NAVEGAÇÃO AÉREA, COM TOQUE E ARREMETIDA NA PISTA DO AERÓDROMO DE ALENQUER (SDWQ), PA, COM DOIS PILOTOS A BORDO.
NO POUSO DE REGRESSO EM SBSN, APÓS A DESACELERAÇÃO ATÉ A VELOCIDADE DE TÁXI, A ASA DIREITA BAIXOU LENTAMENTE, ATÉ A COLISÃO DAS PÁS DA HÉLICE DIREITA CONTRA O SOLO. 
EM SEGUIDA, A AERONAVE INICIOU UMA DERIVA À DIREITA, ADENTRANDO NA FAIXA DE PISTA. O PT-IOH SAIU DA PISTA PELA LATERAL (VEER OFF), HAVENDO A COLISÃO DA ASA DIREITA CONTRA A ÁREA DE GRAMA SITUADA NA LATERAL DA PISTA.
A AERONAVE TEVE DANOS LEVES E OS DOIS TRIPULANTES SAÍRAM ILESOS.</t>
  </si>
  <si>
    <t>PTIOH</t>
  </si>
  <si>
    <t>WJ TÁXI AÉREO LTDA</t>
  </si>
  <si>
    <t>LOURIVAL FORTUNA</t>
  </si>
  <si>
    <t>BIRIGUI</t>
  </si>
  <si>
    <t>A AERONAVE DECOLOU DO AERÓDROMO AEROCLUBE DE BIRIGUI - CMTE MUNIR DJABAK (SJWQ), BIRIGUI, SP, A FIM DE REALIZAR UM VOO LOCAL, COM UM TRIPULANTE E TRÊS PASSAGEIROS A BORDO. DURANTE O VOO, OCORREU A PERDA DE POTÊNCIA DO MOTOR. O PILOTO EFETUOU TENTATIVA DE POUSO À FRENTE, EM LOCAL DESCAMPADO, VINDO A COLIDIR COM DUAS CERCAS DE CONTENÇÃO. A AERONAVE TEVE DANOS SUBSTANCIAIS. O PILOTO E OS TRÊS PASSAGEIROS SAÍRAM ILESOS.</t>
  </si>
  <si>
    <t>PTNNT</t>
  </si>
  <si>
    <t>POLICIA MILITAR DA BAHIA</t>
  </si>
  <si>
    <t>MATA DE SÃO JOÃO</t>
  </si>
  <si>
    <t>A AERONAVE INICIOU A CORRIDA DE DECOLAGEM DO AERÓDROMO COSTA DOS COQUEIROS (SNME), LOCALIZADO NO MUNICÍPIO DE MATA DE SÃO JOÃO, BA, PARA REALIZAR UM VOO DE PATRULHAMENTO LITORÂNEO E POSTERIOR RETORNO AO AERÓDROMO DEPUTADO LUÍS EDUARDO MAGALHÃES (SBSV), LOCALIZADO NO MUNICÍPIO DE SALVADOR, BA, COM DOIS PILOTOS A BORDO.
DURANTE A CORRIDA DE DECOLAGEM, REALIZADA PELO COPILOTO, AO ATINGIR 40 KTS, A AERONAVE FOI NIVELADA, MAS APRESENTOU TENDÊNCIA EM SAIR DO SOLO ANTES DOS 54 KT PREVISTOS PARA TAL.
O COPILOTO CORRIGIU ESTA TENDÊNCIA APLICANDO MANCHE À FRENTE, DE FORMA EXCESSIVA, O QUE PROVOCOU UM TOQUE DAS PÁS DA HÉLICE COM O SOLO.
A AERONAVE TEVE DANOS LEVES NAS PONTAS DA HÉLICE.
A TRIPULAÇÃO SAIU ILESA.</t>
  </si>
  <si>
    <t>PRBPM</t>
  </si>
  <si>
    <t>POLÍCIA MILITAR DA BAHIA</t>
  </si>
  <si>
    <t>AEROMOT</t>
  </si>
  <si>
    <t>AEROCESSNA TAXI AEREO LTDA</t>
  </si>
  <si>
    <t>ITAITUBA</t>
  </si>
  <si>
    <t>A AERONAVE DECOLOU DO AERÓDROMO FAZENDA ROSA DE MAIO (SNRB), ITAITUBA, PA, COM DESTINO AO AERÓDROMO PISTA BRANCA DE NEVE (SJPG), ITAITUBA, PA, ÀS 18H30MIN (UTC), A FIM DE TRANSPORTAR CARGA E PESSOAL, COM UM PILOTO E DOIS PASSAGEIROS A BORDO.
DEVIDO ÀS CONDIÇÕES METEOROLÓGICAS EM ROTA, O TRIPULANTE DECIDIU POR REALIZAR UM POUSO, POR PRECAUÇÃO, NA PISTA DO GARIMPO TOCANTINZINHO (SNFL), REGISTRADA, ANUNCIADA COMO ALTERNATIVA PARA O VOO ESTABELECIDO PELO PILOTO.
NA CORRIDA APÓS O POUSO, JÁ COM O MOTOR EM MARCHA LENTA, A ASA DIREITA COLIDIU CONTRA CIPÓS EXISTENTES NA LATERAL.
DIANTE DA POSSIBILIDADE DE PERDER O EIXO DA PISTA, O PILOTO EFETUOU O CORTE DO MOTOR. A AERONAVE DESLOCOU-SE (DERRAPANDO) POR APROXIMADAMENTE 50M, COM ELEVADO ESFORÇO APLICADO À RODA DO TREM DE NARIZ. A PISTA ESTAVA MOLHADA E ESCORREGADIA.
DEVIDO AO ELEVADO ESFORÇO APLICADO NA RODA DO TREM DE POUSO DIANTEIRO, HOUVE O EMPENAMENTO DOS PARAFUSOS DE FIXAÇÃO DO GARFO DO TREM DE POUSO E QUEBRA DO FORK HUB (CUBO DO GARFO), PERMITINDO QUE O CONJUNTO CEDESSE, PROPICIANDO O TOQUE DA HÉLICE CONTRA O SOLO.
A AERONAVE TEVE DANOS LEVES. O TRIPULANTE E OS DOIS PASSAGEIROS SAÍRAM ILESOS.</t>
  </si>
  <si>
    <t>PTJDN</t>
  </si>
  <si>
    <t>AEROCESSNA TÁXI AÉREO LTDA</t>
  </si>
  <si>
    <t>AEROWAL TAXI AEREO LTDA</t>
  </si>
  <si>
    <t>ÁGUA BRANCA</t>
  </si>
  <si>
    <t>O PILOTO DECOLOU DO AERÓDROMO DE FLORIANO, PI (SNQG), ÀS 16H35MIN, COM DESTINO AO AERÓDROMO DE NOSSA SENHORA DE FÁTIMA, PI (SNNF), PRÓXIMO A TERESINA, PI, COM UM PASSAGEIRO A BORDO, PARA REALIZAR UM VOO SOB REGRAS DE VÔO VISUAL, NO FL 055. APÓS QUINZE MINUTOS DE VÔO, O MOTOR APRESENTOU FUNCIONAMENTO IRREGULAR, SENDO OBSERVADA UMA VARIAÇÃO DO FLUXO DE COMBUSTÍVEL.
ÀS 16H55MIN, O PILOTO REALIZOU UM POUSO DE PRECAUÇÃO NA BR 343 - KM 415, NO MUNICÍPIO DE ÁGUA BRANCA, PI.</t>
  </si>
  <si>
    <t>PTNBH</t>
  </si>
  <si>
    <t>AEROWAL TÁXI AÉREO LTDA</t>
  </si>
  <si>
    <t>RODRIGO MELO DE SOUZA</t>
  </si>
  <si>
    <t>SÃO LUÍS</t>
  </si>
  <si>
    <t>A AERONAVE DECOLOU DO AERÓDROMO URBANO SANTOS, MA (SNDU), PARA O AERÓDROMO MARECHAL CUNHA MACHADO, EM SÃO LUIS, MA (SBSL), COM 01 PILOTO E 05 PASSAGEIROS. NA APROXIMAÇÃO PARA POUSO, APÓS COMANDAR O TREM EMBAIXO, O PILOTO OBSERVOU QUE A LUZ INDICADORA DO TREM DIANTEIRO INDICAVA NÃO QUE ESTE NÃO ESTAVA TRAVADO. O PILOTO FEZ UMA PASSAGEM PARA VERIFICAÇÃO VISUAL DA POSIÇÃO DO TREM PELO OPERADOR DA TORRE DE CONTROLE (TWR), SENDO INFORMADO DE QUE O TREM DIANTEIRO ESTAVA A MEIO CURSO. O PILOTO REALIZOU OS PROCEDIMENTOS PARA TRAVAMENTO DO TREM, SEM SUCESSO, PROSSEGUINDO PARA O POUSO COM TREM DIANTEIRO DESTRAVADO. APÓS O POUSO, DURANTE A CORRIDA, OCORREU O RECOLHIMENTO DO TREM DE POUSO ESQUERDO. A AERONAVE GIROU PELA ESQUERDA, SEM CONTROLE DO PILOTO, VINDO A SAIR DA PISTA.</t>
  </si>
  <si>
    <t>PTEQI</t>
  </si>
  <si>
    <t>SBSL</t>
  </si>
  <si>
    <t>SNDU</t>
  </si>
  <si>
    <t>A AERONAVE REALIZAVA O VOO 1280, COM DECOLAGEM DO AERÓDROMO DE CONGONHAS,
SP (SBSP) PARA O AERÓDROMO HERCÍLIO LUZ, SC (SBFL).
DURANTE O PROCEDIMENTO DE POUSO NA PISTA 14 DE SBFL, EM CONDIÇÕES DE VOO
VISUAL (VFR) DIURNO, A AERONAVE COLIDIU A CARENAGEM DO MOTOR ESQUERDO CONTRA A PISTA.
O TÁXI FOI EFETUADO POR MEIOS PRÓPRIOS ATÉ O PÁTIO DE ESTACIONAMENTO, ONDE OCORREU
O DESEMBARQUE NORMAL DOS PASSAGEIROS.</t>
  </si>
  <si>
    <t>PRGIF</t>
  </si>
  <si>
    <t>DETRAN - DF</t>
  </si>
  <si>
    <t>A AERONAVE REALIZAVA VOO DE MONITORAMENTO DE TRÂNSITO, COM DOIS TRIPULANTES E DOIS
PASSAGEIROS.
QUANDO O HELICÓPTERO VOAVA SOBRE A LOCALIDADE DO GUARÁ I, A TRIPULAÇÃO ESCUTOU UM
FORTE BARULHO. APÓS A VERIFICAÇÃO DA NORMALIDADE NOS PARÂMETROS DE VOO DA AERONAVE, FOI
CONSTATADO QUE O HELICÓPTERO HAVIA PERDIDO A PORTA TRASEIRA ESQUERDA.
A TRIPULAÇÃO NÃO CONSEGUIU IDENTIFICAR O LOCAL ONDE HAVIA CAÍDO A PORTA, RETORNANDO
PARA A BASE RESGATE DO CORPO DE BOMBEIROS, ONDE POUSOU SEM PROBLEMAS.</t>
  </si>
  <si>
    <t>PREBQ</t>
  </si>
  <si>
    <t>AID</t>
  </si>
  <si>
    <t>VERA CRUZ TAXI AEREO</t>
  </si>
  <si>
    <t>SALES</t>
  </si>
  <si>
    <t>A AERONAVE DECOLOU DO AERÓDROMO DE MARÍLIA, SP (SBML), COM DESTINO AO AERÓDROMO DE SÃO JOSÉ DO RIO PRETO, SP (SBSR), COM UM PILOTO E DOIS PASSAGEIROS, TRIPULANTES DA EMPRESA.
DURANTE O VOO DE CRUZEIRO, EM CONDIÇÕES VISUAIS (VFR), NO FL055, O PILOTO PERCEBEU UM RUÍDO ANORMAL E INTERMITENTE DO MOTOR DA AERONAVE, ASSOCIADO A OSCILAÇÕES SEGUIDAS DE QUEDA DA PRESSÃO DO ÓLEO.
O PILOTO REDUZIU A POTÊNCIA, EMBANDEIROU A HÉLICE E CORTOU O MOTOR. IMPOSSIBILITADO DE ATINGIR UMA PISTA ALTERNATIVA, O PILOTO REALIZOU UM POUSO DE EMERGÊNCIA EM UM CANAVIAL.</t>
  </si>
  <si>
    <t>PTOGE</t>
  </si>
  <si>
    <t>VERA CRUZ TÁXI AÉREO</t>
  </si>
  <si>
    <t>MJ-DEPARTAMENTO POLICIA FEDERAL</t>
  </si>
  <si>
    <t>A AERONAVE DECOLOU DO PÁTIO DO HANGAR DA POLÍCIA RODOVIÁRIA FEDERAL, LOCALIZADO NO AERÓDROMO INTERNACIONAL JUSCELINO KUBITSCHEK (SBBR), BRASÍLIA, DF, ÀS 18H45MIN (UTC), A FIM DE REALIZAR UM VOO DE TREINAMENTO, COM DOIS PILOTOS E DOIS TRIPULANTES A BORDO.
DURANTE A REALIZAÇÃO DE UM POUSO CORRIDO, NA PISTA DE AEROMODELISMO DE BRASÍLIA, HOUVE A QUEBRA DO MONTANTE TRANSVERSAL DIANTEIRO DO ESQUI DO HELICÓPTERO.
A AERONAVE ESTAVA SENDO CONDUZIDA PELO COPILOTO (ALUNO - AL), DURANTE O TERCEIRO TOQUE, QUANDO FOI OUVIDO UM ESTALO. DEPOIS DISSO, O TRIPULANTE QUE OCUPAVA A CADEIRA TRASEIRA DIREITA VERIFICOU QUE UM TUBO DO ESQUI DIREITO HAVIA SE PARTIDO. O INSTRUTOR (IN) ASSUMIU OS COMANDOS E PROSSEGUIU NA ARREMETIDA.
O HELICÓPTERO FOI CONDUZIDO ATÉ O PÁTIO DE UMA OFICINA, LOCALIZADA NO AERÓDROMO SBBR, ONDE, APÓS AVALIAÇÃO DOS DANOS AO ESQUI, FOI DECIDIDO REALIZAR A TROCA DO CONJUNTO ENQUANTO OS PILOTOS MANTINHAM A AERONAVE EM VOO PAIRADO, POIS, SEGUNDO ESSA APRECIAÇÃO, HAVIA A POSSIBILIDADE DELA TOMBAR SE REALIZASSE O POUSO NAQUELAS CONDIÇÕES.
DESSA FORMA, A TRIPULAÇÃO MANTEVE O HELICÓPTERO EM VOO PAIRADO E O PESSOAL DA OFICINA REALIZOU A TROCA DO CONJUNTO DO ESQUI COM SUCESSO. CONCLUÍDA ESSA OPERAÇÃO, A AERONAVE RETORNOU AO PÁTIO DO HANGAR DA POLÍCIA RODOVIÁRIA FEDERAL EM SBBR.
O INSTRUTOR ESTAVA COM SEU CERTIFICADO DE CAPACIDADE FÍSICA (CCF) VÁLIDO. O COPILOTO ESTAVA COM SEU CCF VENCIDO DESDE 04OUT2008.
A AERONAVE TEVE DANOS LEVES.
OS QUATRO TRIPULANTES SAÍRAM ILESOS.</t>
  </si>
  <si>
    <t>PTHRH</t>
  </si>
  <si>
    <t>MJ-DEPARTAMENTO POLÍCIA FEDERAL</t>
  </si>
  <si>
    <t>TAXI AEREO CHAPECO LTDA</t>
  </si>
  <si>
    <t>CAAPIRANGA</t>
  </si>
  <si>
    <t>OSCILAÇÃO DE NG E PERDA DO MOTOR DIREITO, LOGO EM SEGUIDA PEGOU FOGO, NA SEQUÊNCIA HOUVE PERDA DE POTÊNCIA DO MOTOR ESQUERDO VINDO A APAGAR E TAMBÉM PEGAR FOGO, O PILOTO CONSEGUIU REALIZAR UM POUSO DE EMERGÊNCIA E TODOS A BORDO SAÍRAM ILESOS.</t>
  </si>
  <si>
    <t>PTHNH</t>
  </si>
  <si>
    <t>TÁXI AÉREO CHAPECO LTDA</t>
  </si>
  <si>
    <t>NATAL</t>
  </si>
  <si>
    <t>RN</t>
  </si>
  <si>
    <t>A ANV DURANTE A SUBIDA APRESENTOU PARAMÊTROS ANORMAIS EM AMBOS OS MOTORES,OCORRENDO A PERDA DE POTÊNCIA ATÉ O APAGAMENTO TOTAL,A CERCA DE 38.000 PÉS.A TRIP OBTEVE O REACENDIMENTO E POTÊNCIA DOS MOTORES A CERCA DE 30.000 PÉS,RETORNANDO PARA NATAL E REALIZANDO POUSO DE PRECAUÇÃO.</t>
  </si>
  <si>
    <t>PRMBB</t>
  </si>
  <si>
    <t>TAM LINHAS AÉREAS S.A</t>
  </si>
  <si>
    <t>CAMPOS DOS GOYTACAZES</t>
  </si>
  <si>
    <t>O HELICÓPTERO SIKORSKY, MODELO S-76C, DECOLOU, ÀS 10H 10MIN, DA PLATAFORMA P-33, LOCALIZADA NA BACIA DE CAMPOS, COM DESTINO AO HELIPONTO DE SÃO TOMÉ (SBFS).
AO INICIAR O VÔO DE CRUZEIRO, A TRIPULAÇÃO PERCEBEU UMA VIBRAÇÃO E UM BARULHO ANORMAL NA AERONAVE. OS PARÂMETROS DE DESEMPENHO DA AERONAVE FORAM VERIFICADOS E CONSIDERADOS NORMAIS. CONTUDO, A TRIPULAÇÃO DECIDIU, POR MEDIDA DE PRECAUÇÃO, POUSAR NA PLATAFORMA MAIS PRÓXIMA E REALIZAR UMA MELHOR AVALIAÇÃO DAS CONDIÇÕES DA AERONAVE.
POR VOLTA DE 10H 13MIN, O HELICÓPTERO REALIZOU COM SUCESSO O POUSO NA PLATAFORMA P-20, LOCALIZADA NO TRAVÉS DA ROTA.
APÓS O POUSO, A TRIPULAÇÃO ABRIU A CARENAGEM DE ACESSO A MAIN GEAR BOX E VERIFICOU QUE O COMPONENTE FLEXIBLE COUPLING, LOCALIZADO ENTRE O ENGINE 1 DRIVE SHAFT E O MAIN GEAR BOX INPUT FLANGE, ESTAVA DANIFICADO.
NA SEQÜÊNCIA UMA EQUIPE DE MANUTENÇÃO FOI DESLOCADA PARA O LOCAL COM O OBJETIVO DE DISPONIBILIZAR A AERONAVE PARA QUE A MESMA RETORNASSE VOANDO À BASE PRINCIPAL. PORÉM, APÓS A DESMONTAGEM DO COMPONENTE FLEXIBLE COUPLING, FOI VERIFICADO QUE TODAS AS LÂMINAS DO MESMO ESTAVAM COMPLETAMENTE DANIFICADAS E FRATURADAS. SENDO ASSIM, A EMPRESA DECIDIU QUE A AERONAVE NÃO RETORNARIA VOANDO E SERIA TRANSPORTADA VIA MARÍTIMA.</t>
  </si>
  <si>
    <t>PRLCE</t>
  </si>
  <si>
    <t>OCEANAIR LINHAS AEREAS LTDA.</t>
  </si>
  <si>
    <t>A AERONAVE DECOLOU DO AERÓDROMO PRESIDENTE JUSCELINO KUBITSCHECK, EM BRASÍLIA
(SBBR), COM DESTINO AO AERÓDROMO DE GUARULHOS, SP (SBGR), COM CINCO TRIPULANTES E 86
PASSAGEIROS.
O POUSO EM SBGR OCORREU ÀS 15H18MIN E, DURANTE A CORRIDA APÓS O POUSO, A
AERONAVE TEVE OS QUATRO PNEUS DOS TRENS PRINCIPAIS ESTOURADOS.
APÓS O ESTOURO DOS PNEUS, A AERONAVE GIROU PARA A DIREITA E SE ARRASTOU PELA PISTA
DESACELERANDO. O COMANDANTE CONTROLOU A AERONAVE, QUE PAROU A SOBRE O EIXO CENTRAL DA
PISTA.</t>
  </si>
  <si>
    <t>PROAF</t>
  </si>
  <si>
    <t>OCEANAIR LINHAS AÉREAS LTDA.</t>
  </si>
  <si>
    <t>FOKKER</t>
  </si>
  <si>
    <t>IRECÊ</t>
  </si>
  <si>
    <t>A AERONAVE DECOLOU DO AERÓDROMO IBOTIRAMA, BA (SNIT), COM DESTINO AO AERÓDROMO DE IRECÊ, BA (SNIC), ÀS 19H20MIN (UTC), PARA REALIZAR O TRANSPORTE DE MALOTE, COM UM PILOTO A BORDO.
APÓS AS 19H50MIN (UTC), O PILOTO ENTROU NO CIRCUITO DE TRÁFEGO DO AERÓDROMO DE SNIC E REALIZOU UM POUSO SEM TREM.
A AERONAVE TEVE DANOS NOS MOTORES, NAS HÉLICES E NA PARTE INFERIOR DA FUSELAGEM.
O PILOTO SAIU ILESO.</t>
  </si>
  <si>
    <t>PTWKZ</t>
  </si>
  <si>
    <t>SNIT</t>
  </si>
  <si>
    <t>WHEATON BRASIL VIDROS S.A</t>
  </si>
  <si>
    <t>DURANTE A REALIZAÇÃO DE UM VOO DE TRANSLADO PARTICULAR, COM DEZ PESSOAS A BORDO, DO MUNICÍPIO DE ANGRA DOS REIS (SDAG) - RJ, COM DESTINO AO AERÓDROMO CAMPO DE MARTE (SBMT), MUNICÍPIO DE SÃO PAULO - SP, OCORREU O POUSO FORÇADO, FORA DEAERÓDROMO, EM UBATUBA - SP, PRÓXIMO AO AERÓDORMO GASTÃO MADEIRA (SDUB). A AERONAVE TEVE DANOS SUBSTANCIAIS.OS DOIS TRIPULANTES E DOIS PASSAGEIROS SOFRERAM LESÕES LEVES E OS OUTROS SEIS PASSAGEIROS SAÍRAM ILESOS.</t>
  </si>
  <si>
    <t>PRWBV</t>
  </si>
  <si>
    <t>PILATUS</t>
  </si>
  <si>
    <t>A AERONAVE DECOLOU DO AERÓDROMO DE TERESINA, PI (SBTE), PARA O AERÓDROMO DE FORTALEZA, CE (SBFZ), ÀS 21H45MIN (UTC), PARA REALIZAR UM VOO DE TRANSPORTE, COM UM PILOTO E UM PASSAGEIRO A BORDO.
DURANTE A CORRIDA APÓS POUSO EM SBFZ, OCORREU O RECOLHIMENTO DO TREM DE POUSO PRINCIPAL ESQUERDO.
A AERONAVE PERDEU A RETA PARA A ESQUERDA E SAIU DA PISTA, OCORRENDO O RECOLHIMENTO DO TREM DE POUSO PRINCIPAL DIREITO E DANOS NO TREM DE POUSO AUXILIAR.
AS PÁS DAS HÉLICES DOS DOIS MOTORES CHOCARAM-SE CONTRA O SOLO COM OS MOTORES EM MOVIMENTO.
A AERONAVE TEVE DANOS NAS HÉLICES, NA FUSELAGEM, NO SISTEMA DE TREM DE POUSO E NOS MOTORES.
O PILOTO E O PASSAGEIRO SAÍRAM ILESOS.</t>
  </si>
  <si>
    <t>PTOPI</t>
  </si>
  <si>
    <t>MARCELO CANIZARES S. SEABRA</t>
  </si>
  <si>
    <t>A AERONAVE DECOLOU DO AERÓDROMO DE MARICÁ, RJ (SDMC) COM DESTINO AO
AERÓDROMO DE JACAREPAGUÁ, RJ (SBJR) COM UM PILOTO E DOIS PASSAGEIROS.
DURANTE O VOO, EM CONDIÇÕES VISUAIS, APÓS TER EFETUADO CONTATO COM A TORRE DE CONTROLE (TWR) DE JACAREPAGUÁ, O PILOTO PERCEBEU A PERDA DE POTÊNCIA DO MOTOR, SENDO ESTA RAPIDAMENTE RESTAURADA POR MAIS ALGUNS SEGUNDOS DE VOO.
NESSE MOMENTO, O PILOTO GANHOU APROXIMADAMENTE 200 PÉS, VINDO NOVAMENTE A PERDER A POTÊNCIA DO MOTOR, DESSA VEZ DEFINITIVAMENTE.
DECLAROU EMERGÊNCIA E JULGANDO QUE NÃO SERIA POSSÍVEL O PLANEIO ATÉ O AERÓDROMO DE JACAREPAGUÁ (SBJR), DEVIDO À DISTÂNCIA, DECIDIU REALIZAR UM POUSO DE EMERGÊNCIA NA FAIXA DE AREIA DA PRAIA DA BARRA DA TIJUCA. O POUSO FOI REALIZADO COM SUCESSO.</t>
  </si>
  <si>
    <t>PTDID</t>
  </si>
  <si>
    <t>PU-ERZ 02MAI2020 20H30 SERIPA6</t>
  </si>
  <si>
    <t>KEVIN BARBACENA VENCESLAU MORAES</t>
  </si>
  <si>
    <t>A aeronave decolou do Aeródromo Nacional de Aviação (SBNV), em Goiânia, GO, para um voo local, com um piloto e um passageiro a bordo. Na aproximação para pouso, houve falha do motor em voo e posterior colisão contra o solo. A aeronave teve danos substanciais. Ambos os ocupantes da aeronave foram resgatados com vida; entretanto, o piloto veio a falecer no hospital horas depois. O passageiro sofreu lesões graves.</t>
  </si>
  <si>
    <t>PUERZ</t>
  </si>
  <si>
    <t>STARFLIGHT IND. AER. LTDA</t>
  </si>
  <si>
    <t>A AERONAVE REALIZAVA O VÔO GOL1824, TRECHO JUAZEIRO DO NORTE- FORTALEZA, SENDO A ETAPA, INICIALMENTE, VOADA PELO CO- PILOTO (COP) E FINALIZADA PELO COMANDANTE (CMT).
ANTES DE INICIAR A DESCIDA A TRIPULAÇÃO RECEBEU O ATIS-FZ (SERVIÇO AUTOMÁTICO DE INFORMAÇÃO EM TERMINAL) E PROSSEGUIU SOB VETORAÇÃO, PARA REALIZAÇÃO PROCEDIMENTO ILS-Y E POUSO NA PISTA RWY 13.
DURANTE O POUSO, APÓS O TOQUE, OS REVERSORES FORAM UTILIZADOS EM POTÊNCIA MÁXIMA E OS FREIOS APLICADOS NA SUA PRESSÃO TOTAL POR AMBOS OS PILOTOS, PORÉM A AERONAVE ULTRAPASSOU OS LIMITES DA PISTA, CABECEIRA 31, NO SEU SENTIDO LONGITUDINAL EM APROXIMADAMENTE 20M.
A SITUAÇÃO FOI CONTROLADA E OS PASSAGEIROS FORAM DESEMBARCADOS NO LOCAL DA PARADA DA AERONAVE.
NÃO HOUVE TRIPULANTES OU PASSAGEIROS FERIDOS.
NÃO HOUVE DANOS À AERONAVE.</t>
  </si>
  <si>
    <t>PRGLJ</t>
  </si>
  <si>
    <t>GOL LINHAS AEREAS</t>
  </si>
  <si>
    <t>PP-GJH 01MAIO2020 14H40 SERIPA5</t>
  </si>
  <si>
    <t>A aeronave decolou às 14h20min (UTC) do Aeródromo de Blumenau (SSBL), SC, a fim de realizar voo solo, local, de instrução, com um tripulante a bordo. Durante a realização do pouso, o piloto perdeu o controle da aeronave, vindo a colidir a asa esquerda contra o solo. A aeronave teve danos substanciais. O piloto saiu ileso.</t>
  </si>
  <si>
    <t>PPGJH</t>
  </si>
  <si>
    <t>PT-JAX 21ABR2020 15H00 SERIPA6</t>
  </si>
  <si>
    <t>MARCIO EIDT</t>
  </si>
  <si>
    <t>COLÍDER</t>
  </si>
  <si>
    <t>A aeronave foi furtada do Aeródromo Regional Orlando Villas Boas (SWXM), Matupá, MT, no dia 21/04/20, por volta das 14h00 UTC. Não se sabe quantas pessoas havia a bordo. A aeronave foi encontrada pelo helicóptero do CIOPAER-MT, nas proximidades da cidade de Colider, MT, no dia 24/04/20. Os supostos tripulantes e passageiros não foram encontrados. A aeronave teve danos substanciais.</t>
  </si>
  <si>
    <t>PTJAX</t>
  </si>
  <si>
    <t>/2000</t>
  </si>
  <si>
    <t>JOSE DONIZETE DO AMARAL</t>
  </si>
  <si>
    <t>A aeronave procedia da Fazenda Águas Claras, no Estado do Acre, para o Aeroporto de Rio Branco (SBRB), levando o piloto e um passageiro. O vôo ocorreu a 1.500 pés e teve a duração de aproximadamente 10 minutos. Na aproximação final, com o motor reduzido para pouso, o piloto tentou elevar a potência com a manete, não obtendo resposta. Percebendo a perda de potência, o piloto tentou ainda trocar o tanque de fornecimento de combustível, mas o motor terminou por apagar. A aeronave pousou a cerca de 125 metros da pista, colidindo com a vegetação, e caindo em uma vala do terreno, quando capotou, parando de dorso. Os ocupantes saíram ilesos e a aeronave sofreu danos graves.</t>
  </si>
  <si>
    <t>PTKET</t>
  </si>
  <si>
    <t>TAXI AEREO KOVACS S/A</t>
  </si>
  <si>
    <t>O helicóptero decolou de Tucuruí – PA (SBTU), com destino a Cametá – PA, para um vôo de inspeção em uma linha de transmissão de alta tensão para a Eletronorte, levando o piloto e 3 passageiros. A cerca de 70 km de Cametá, encontrou mau tempo e em seguida o helicóptero colidiu com a rede elétrica, prendendo-se a um fio. Isso fez com que o piloto perdesse o controle da aeronave, que veio a colidir com o solo. O piloto faleceu no local, um dos passageiros sofreu ferimentos graves e os demais feriram-se levemente. A aeronave ficou gravemente danificada.</t>
  </si>
  <si>
    <t>PTHON</t>
  </si>
  <si>
    <t>NORTH STAR TAXI AEREO LTDA</t>
  </si>
  <si>
    <t>O helicóptero decolou de Pacoti Riachão – CE para Itaitinga – CE, transportando o piloto e três passageiros. Após aproximadamente 15 minutos de vôo, a aeronave experimentou falha de motor seguida de perda de potência, o que obrigou o piloto a um pouso forçado. Este foi realizado de forma brusca, uma vez que não se conseguiu efetividade no “flare”. Após atingir o solo, o helicóptero girou para a esquerda, terminando por tombar. Os ocupantes sofreram ferimentos leves e a aeronave ficou seriamente danificada.</t>
  </si>
  <si>
    <t>PTHNS</t>
  </si>
  <si>
    <t>A aeronave estava realizando uma aplicação de pesticida na Fazenda Beltrão, no Município de Campos de Júlio – MT. Enquanto a aeronave realizava o abastecimento com o produto agrícola para mais uma saída, o piloto abandonou a mesma, que se encontrava acionada, sem cortar o motor. Segundo testemunhas, ele desceu da asa direita pelo bordo de ataque, sobre o trem-de-pouso direito, e caminhou em direção ao motor direito, sendo colhido pela sua hélice. Teve morte instantânea. e a aeronave não sofreu praticamente qualquer dano.</t>
  </si>
  <si>
    <t>PTGHV</t>
  </si>
  <si>
    <t>ETTORE JOSE DELLA SANTA</t>
  </si>
  <si>
    <t>A aeronave decolou do Campo de Marte – SP (SBMT), com destino a Juiz de Fora – MG (SBJF), transportando o piloto e quatro passageiros. Após decolar, subiu para o FL 090, com proa direta para o destino. Às 13:25Z, o Centro Brasília perdeu contato radar com a aeronave. Ela havia se chocado com o Pico dos Três Estados, na divisa de Minas Gerais, Rio de Janeiro e São Paulo, a uma altitude de 8.100 pés. Todos os ocupantes faleceram no local e a aeronave sofreu danos graves.</t>
  </si>
  <si>
    <t>PTKMB</t>
  </si>
  <si>
    <t>GOVERNO DO ESTADO DO AMAZONAS</t>
  </si>
  <si>
    <t>A aeronave realizava vôo de Tefé – AM (SBTF) para Eirunepé – AM (SWEI), transportando, além do piloto e do copiloto, 17 passageiros. Durante o vôo, encontrou condições meteorológicas adversas, decidindo por alternar para uma pista do município de Envira – AM, que não é homologada nem controlada. Chovia bastante na localidade, e durante o pouso, a aeronave tocou o solo cerca de 500 metros após a cabeceira e, ao aplicar o freio e o reverso, aquaplanou e ultrapassou a cabeceira oposta, atingindo uma cerca de arame e caindo em um açude, onde sua cabine submergiu parcialmente. O piloto feriu-se gravemente e os demais ocupantes saíram ilesos. A aeronave sofreu avarias graves.</t>
  </si>
  <si>
    <t>PPEAM</t>
  </si>
  <si>
    <t>JOSE CARLOS PEREIRA FERRAZ</t>
  </si>
  <si>
    <t>A aeronave decolou às 09:30 h (local) do Aeroporto Internacional de Campo Grande – MS (SBCG) com destino a Paranaíba – MS (SSPN), com apenas o piloto a bordo. Após aproximadamente 30 minutos de vôo, ela colidiu com o solo na Estância JB, no município de Ribas do Rio Claro - MS. O piloto faleceu no local e a aeronave sofreu danos graves.</t>
  </si>
  <si>
    <t>PTLVW</t>
  </si>
  <si>
    <t>CLARI PEDRINHO BAU</t>
  </si>
  <si>
    <t>A aeronave voava de São José - SC para Carazinho - RS, com quatro pessoas a bordo. Após 35 minutos de vôo, nivelado, o piloto notou um disparo de hélice, seguido de queda da pressão de óleo, que vazava sobre a carenagem do motor. O piloto realizou uma aproximação de emergência para uma rodovia, pousando com o trem-de-pouso recolhido. No solo, a aeronave perdeu o controle, vindo a colidir com uma árvore, onde realizou um cavalo-de-pau e parou em um barranco, ficando seriamente avariada. Os ocupantes nada sofreram.</t>
  </si>
  <si>
    <t>PTNVM</t>
  </si>
  <si>
    <t>A aeronave decolou do Aeroclube de Bragança Paulista – SP para um vôo de instrução. Durante o treinamento de uma manobra de estol, houve apagamento do motor, o que levou o piloto a tentar um pouso forçado. Ele tencionava chegar a uma pista de ultraleves, mas não conseguiu, pousando em um pasto gramado em declive, onde colidiu com obstáculos do terreno. Aluno e instrutor sofreram ferimentos graves e leves respectivamente. A aeronave teve danos graves.</t>
  </si>
  <si>
    <t>PPGVQ</t>
  </si>
  <si>
    <t>POL.MIL.SP-GRUP.RADIO PATR.AEREA</t>
  </si>
  <si>
    <t>O helicóptero decolou do Campo de Marte – SP, para uma operação de apoio policial a uma perseguição de criminosos, transportando quatro policiais militares. Próximo ao município de Mariporã, na vertical da Rodovia Fernão Dias, a aeronave colidiu com fios de uma rede de alta tensão, que se encontrava sem os dispositivos de balizamento, chocando-se em seguida com o solo. Os ocupantes sofreram ferimentos leves e a aeronave teve danos graves.</t>
  </si>
  <si>
    <t>PPEOG</t>
  </si>
  <si>
    <t>JOAO GERALDO RODRIGUES</t>
  </si>
  <si>
    <t>A aeronave decolou de uma pista não homologada ou registrada do Best West Pantanal Mato Grosso Hotel, às margens do Rio Pixaim, próximo ao município de Poconé, com destino à Fazenda Sararé, na região, com piloto e cinco passageiros a bordo. Segundo testemunhas, após a decolagem a aeronave ganhou pouca altitude, e o motor aparentava estar falhando, fazendo um ruído anormal (“pipocando”). Em seguida, o piloto iniciou uma curva à esquerda, possivelmente tentando retornar à pista. A cerca de 900 metros da cabeceira, a aeronave colidiu com a água do rio, afundando rapidamente. O piloto e três passageiros faleceram no local, dois passageiros escaparam ilesos e a aeronave, que sofreu danos graves.</t>
  </si>
  <si>
    <t>PTKLB</t>
  </si>
  <si>
    <t>AIR VISION PUBLICIDADE AEREA LTDA</t>
  </si>
  <si>
    <t>Após três tentativas sem sucesso de enganchar uma faixa publicitária, a partir de passagens rasantes sobre a pista de Capão da Canoa - RS (SSKK), a aeronave, realizando curva acentuada à esquerda durante a subida, estolou, vindo a chocar-se com o solo. A aeronave sofreu danos em sua asa esquerda, trem-de-pouso esquerdo e no grupo moto-propulsor. O piloto ficou gravemente ferido.</t>
  </si>
  <si>
    <t>PTLQT</t>
  </si>
  <si>
    <t>SAE</t>
  </si>
  <si>
    <t>HELIMED AERO TAXI LTDA</t>
  </si>
  <si>
    <t>O helicóptero decolou da residência oficial do Governo do Distrito Federal com destino a uma residência particular, transportando o piloto e dois passageiros. Após o pouso, uma passageira desembarcou pelo lado esquerdo da aeronave e, quando tentava passar por baixo do cone de cauda, foi colhida pelo rotor de cauda, vindo a falecer. A aeronave sofreu danos leves.</t>
  </si>
  <si>
    <t>PTHZQ</t>
  </si>
  <si>
    <t>/1999</t>
  </si>
  <si>
    <t>RONALDO REZENDE JORDAO</t>
  </si>
  <si>
    <t>A aeronave decolou de Vila Rica – MT (SWVC) com destino a Goiânia – GO, com cinco pessoas a bordo. A pessoa que pilotava não estava habilitada para voar e a aeronave não era homologada para o vôo IFR (por instrumentos). Após 1:20 h de vôo, passou a enfrentar condições meteorológicas severamente adversas (tempestade) próximo ao município de Araguaçu - TO. Testemunhas disseram ter avistado a aeronave sair da camada de nuvens a baixa altura e em seguida colidir com o solo. Os cinco ocupantes faleceram no local e aeronave sofreu danos graves.</t>
  </si>
  <si>
    <t>PTRLI</t>
  </si>
  <si>
    <t>AEROAGRICOLA CHAPADAO LTDA</t>
  </si>
  <si>
    <t>A aeronave decolou da Fazenda Santa Délia, no município de São Carlos – SP, para realizar uma aplicação de defensivo agrícola. Durante a realização de uma pulverização do produto, o piloto perdeu o controle da aeronave, vindo a colidir com o solo. O piloto feriu-se seriamente e a aeronave sofreu danos graves.</t>
  </si>
  <si>
    <t>PTOPT</t>
  </si>
  <si>
    <t>PILICIA MIL.EST.S.PAULO GR.AEREA</t>
  </si>
  <si>
    <t>O helicóptero da Polícia Militar de SP estava realizando o resgate de uma vítima de acidente de trânsito. Após o desembarque da equipe, a alguns centímetros do solo, o piloto observou que o terreno sobre o qual o helicóptero se encontrava era inclinado, desfavorecendo o pouso. Ao subir um pouco, com a intenção de procurar um local melhor, verificou que a área havia sido invadida por populares, decidindo por efetuar o pouso no mesmo local. Ao fazê-lo, a aeronave escorregou e o rotor principal atingiu uma pilastra de concreto, cujos estilhaços vieram a ferir levemente o ombro de um passante. A aeronave sofreu avarias graves em seu rotor principal.</t>
  </si>
  <si>
    <t>PPEOY</t>
  </si>
  <si>
    <t>TAF LINHAS AEREAS S/A</t>
  </si>
  <si>
    <t>PB</t>
  </si>
  <si>
    <t>A aeronave decolou de João Pessoa – PB (SBJP) com destino a Recife – PE, levando apenas os pilotos a bordo. Cerca de 10 minutos após a decolagem, sofreu uma pane de motor, informando à rádio João Pessoa que tentaria retornar. Logo em seguida, porém, informou que tentaria um pouso forçado na BR-101. Também não teve êxito, pousando em um terreno com vegetação arbórea e colidindo com um barranco. Os pilotos sofreram lesões leves e a aeronave ficou seriamente danificada.</t>
  </si>
  <si>
    <t>PTOHA</t>
  </si>
  <si>
    <t>A aeronave decolou para um vôo panorâmico levando a bordo o piloto e três passageiros. Logo em seguida à decolagem, efetuou uma curva à esquerda, perdendo o controle e colidindo com o solo cerca de 500 metros à frente da cabeceira da pista, incendiando-se. Todos os quatro ocupantes faleceram em conseqüência do acidente e a aeronave sofreu danos graves.</t>
  </si>
  <si>
    <t>PTDIN</t>
  </si>
  <si>
    <t>INDEFINIDA</t>
  </si>
  <si>
    <t>NELSON ANTONIO MENDES</t>
  </si>
  <si>
    <t>A aeronave decolou do aeródromo de Arapongas – PR (SSOG) levando apenas o piloto e, instantes após a decolagem, perdeu o controle e veio a cair sobre uma residência, causando ferimentos leves a um morador. O piloto sofreu lesões graves e a aeronave teve perda total.</t>
  </si>
  <si>
    <t>PTDSH</t>
  </si>
  <si>
    <t>MOZART LUIZ CARNEIRO</t>
  </si>
  <si>
    <t>A aeronave decolou de Brasília – DF (SBBR) com destino a Belo Horizonte – MG (SBBH), transportando o piloto e dois passageiros. Após cerca de duas horas de vôo, foi avistado por testemunhas locais saindo da camada de nuvens e colidindo em seguida com o solo, no loteamento Campina Grande, município de Felixlândia – MG. Os três ocupantes faleceram no local e a aeronave teve perda total.</t>
  </si>
  <si>
    <t>PTNJZ</t>
  </si>
  <si>
    <t>2324/2013</t>
  </si>
  <si>
    <t>ANSELMO RAMBO</t>
  </si>
  <si>
    <t>PRIMAVERA DO LESTE</t>
  </si>
  <si>
    <t>DURANTE VOO DE APLICAÇÃO DE ADUBO FOLIAR, AO INICIAR A CURVA PARA RETOMADA DA APLICAÇÃO (BALÃO), A AERONAVE  VEIO A COLIDIR CONTRA A REDE ELÉTRICA, VINDO EM SEGUIDA, TOCAR AO SOLO. APESAR DOS DANOS GRAVES À AERONAVE, O PILOTO SOFREU APENAS UM LEVE FERIMENTO NO BRAÇO ESQUERDO.</t>
  </si>
  <si>
    <t>PTUIP</t>
  </si>
  <si>
    <t>2350/2013</t>
  </si>
  <si>
    <t>SANTO ANTÔNIO DE LEVERGER</t>
  </si>
  <si>
    <t>DURANTE UMA MISSÃO DE INSTRUÇÃO DE TOQUE E ARREMETIDA, NO AERÓDROMO DE SANTO ANTÔNIO DO LEVERGER (SWLV), A AERONAVE PERDEU A RETA PARA A ESQUERDA NO PRIMEIRO POUSO APÓS TOCAR A PISTA.NA ÁREA DE ESCAPE DA LATERAL ESQUERDA DA PISTA 36, A AERONAVE COLIDIU COM DUAS ÁRVORES, OCASIONANDO DANOS GRAVES AO AVIÃO.O INSTRUTOR E O ALUNO SAÍRAM ILESOS.</t>
  </si>
  <si>
    <t>PPGBR</t>
  </si>
  <si>
    <t>2381/2013</t>
  </si>
  <si>
    <t>REINALDO MARTINS</t>
  </si>
  <si>
    <t>A aeronave decolou do Aeródromo de Caçapava - IPUÃ/SP com destino a São José dos Campos. Após o pouso normal da aeronave, ao realizar o taxi em direção ao aeroclube , indo até o final da taxiway E, ingressando na stopway da cabeceira 33, não observou a entrada da taxiway que dá acesso ao aeroclube. Ao ver o cabo de parada, aplicou os freios de forma abrupta, pilonando a aeronave.</t>
  </si>
  <si>
    <t>PUZRM</t>
  </si>
  <si>
    <t>SERGIO MAURO</t>
  </si>
  <si>
    <t>2405/2013</t>
  </si>
  <si>
    <t>ROSÁRIO DO SUL</t>
  </si>
  <si>
    <t>DURANTE A OPERAÇÃO AEROAGRÍCOLA, HOUVE A PARADA DO MOTOR DA AERONAVE E O PILOTO DECIDIU REALIZAR UM POUSO DE EMERGÊNCIA EM UM CAMPO NÃO PREPARADO.</t>
  </si>
  <si>
    <t>PTGPJ</t>
  </si>
  <si>
    <t>AERO AGRÍCOLA ROSARIENSE LTDA</t>
  </si>
  <si>
    <t>2409/2013</t>
  </si>
  <si>
    <t>RAUL AMARAL CAMPOS</t>
  </si>
  <si>
    <t>TAPURAH</t>
  </si>
  <si>
    <t>A aeronave decolou por volta de 09h 35min (local) de SJPW com um piloto a bordo, a fim de realizar a aplicação de defensivos agrícola na Fazenda Boa Esperança. Aproximadamente às 09h 45min, durante a puxada de recuperação de um tiro de aplicação de defensivos, houve a saída da asa esquerda em voo. A aeronave apresentou rolamento para esquerda e colidiu contra árvores e contra o solo em área de mata fechada. O piloto sofreu lesões leves. A aeronave teve danos graves.</t>
  </si>
  <si>
    <t>PTUSM</t>
  </si>
  <si>
    <t>2417/2013</t>
  </si>
  <si>
    <t>Em um voo de instrução de TGL, no sétimo pouso, a aluna perdeu a reta para a direita. Neste momento, o instrutor assumiu os comandos e aplicou todo o pedal esquerdo. A aeronave quis sair para a esquerda e na tentativa de corrigir aplicou pedal direito e tentou tirar a aeronave do solo, mas como não tinha velocidade suficiente, a aeronave subiu um pouco e voltou a pista, tocando atravessada para a direita. Na sequência, a aeronave saiu da pista e efetuou um giro de 180 º na lateral da pista já sobre a grama, vindo a quebrar o trem de pouso.</t>
  </si>
  <si>
    <t>PPGQW</t>
  </si>
  <si>
    <t>GOVERNO FEDERAL-ANAC/AEROCLUBE DE CARAZINHO</t>
  </si>
  <si>
    <t>2418/2013</t>
  </si>
  <si>
    <t>MAURICIO MENDES KAIL</t>
  </si>
  <si>
    <t>CANDEIAS DO JAMARI</t>
  </si>
  <si>
    <t>A aeronave experimental anfíbia encontrava-se na final para pouso no Rio Jamari, próximo ao Município de Candeias do Jamari, quando houve a colisão com uma árvore, logo em seguida chocou-se com cabo aéreo que sustenta a rede de energia elétrica que atravessava o Rio naquele ponto. A aeronave após os impactos anteriores colidiu com a água, onde permaneceu flutuando na posição dorsal.</t>
  </si>
  <si>
    <t>PUSPE</t>
  </si>
  <si>
    <t>Aeronave realizava um vôo da ponte aérea entre São Paulo - SP (SBSP) e o Rio de Janeiro - RJ (SBRJ)., tendo a bordo 6 tripulantes e 100 passageiros. Ao pousar na pista 20 L do Aeroporto Santos Dumont, a aeronave tocou com os trens-de-pouso principais na rampa existente antes da cabeceira, fraturando o trem esquerdo. A aeronave subiu um pouco e, no segundo toque na pista após alguns metros, o trem-de-pouso esquerdo soltou-se, seguindo-se o toque da asa esquerda no solo e o desvio da aeronave para a lateral esquerda da pista, parando na área gramada. A evacuação dos passageiros ocorreu sem problemas pela porta dianteira, permanecendo todos os passageiros e tripulantes ilesos. A aeronave sofreu danos graves.</t>
  </si>
  <si>
    <t>PTMQL</t>
  </si>
  <si>
    <t>TAXI AEREO ITAITUBA LTDA</t>
  </si>
  <si>
    <t>A aeronave decolou de Oriximiná (SBTP) com destino a Óbidos (SBTS), ambos municípios do Estado do Pará, levando o piloto e um passageiro. Após cinco minutos de vôo, nivelada em 1.500 pés, ocorreu o travamento do motor. O piloto realizou um pouso de emergência em uma área desmatada. Os ocupantes saíram ilesos, mas a aeronave sofreu sérias avarias.</t>
  </si>
  <si>
    <t>PTJZL</t>
  </si>
  <si>
    <t>CETTA CELSO TINOCO TAXI AER.LTDA</t>
  </si>
  <si>
    <t>A aeronave decolou do município de Currais Novos - RN (SNKN), com destino a Recife – PE, levando duas pessoas a bordo. Durante a aproximação para o aeroporto, o piloto comunicou à TWR Recife que um dos motores havia parado e que iria tenta um pouso forçado. Logo em seguida, o outro motor também parou, e a aeronave caiu numa área florestal da região metropolitana de Recife. Os dois ocupantes sofreram ferimentos leves e a aeronave ficou seriamente danificada.</t>
  </si>
  <si>
    <t>PPSEA</t>
  </si>
  <si>
    <t>TWIN COMMANDER</t>
  </si>
  <si>
    <t>WALTER BARRETO</t>
  </si>
  <si>
    <t>A aeronave decolou de uma pista não homologada no Mato Grosso do Sul com destino a Jales – SP, transportando duas pessoas, nenhuma delas habilitada para o vôo. A aeronave também estava irregular, com a última IAM tendo sido realizada em 1981. De acordo com o “piloto”, ocorreu uma falha de motor, que obrigou a um pouso forçado em uma estrada próxima ao município de Aparecida do Taboado – MS. Durante esse procedimento, a aeronave passou por baixo de um fio de baixa tensão, colidindo a ponta da asa esquerda com o cabo de sustentação do poste. Bateu, em seguida, em um mourão, caindo aproximadamente 600 metros à frente. Um ocupante feriu-se gravemente e o outro levemente. A aeronave sofreu danos graves.</t>
  </si>
  <si>
    <t>PTCAK</t>
  </si>
  <si>
    <t>A aeronave decolou do aeródromo de Registro – SP, com a intenção de realizar um vôo de pulverização sobre uma lavoura de bananas. Após haver realizado a primeira curva a baixa altura para iniciar a aplicação do defensivo agrícola, colidiu com um poste de rede elétrica e, em seguida, com o solo. O piloto faleceu no local e a aeronave ficou seriamente danificada.</t>
  </si>
  <si>
    <t>PTOQZ</t>
  </si>
  <si>
    <t>LUIS ANTONIO SILVEIRA GIANUCA</t>
  </si>
  <si>
    <t>A aeronave decolou de Caxias do Sul (SBCX) com dois tripulantes a bordo, com a intenção de realizar um vôo acrobático. Cerca de 1 minuto e trinta segundos após a decolagem, tendo atingido aproximadamente 500 pés, o instrutor efetuou um treinamento de pane simulada pós-decolagem, tendo o aluno curvado à direita para retornar à pista. A excessiva inclinação aplicada pelo aluno provocou o estol da aeronave, não sendo possível a recuperação da altitude, devido à forte razão de afundamento. A aeronave colidiu com o solo do pátio de uma casa, a cerca de 400 metros da pista de pouso, batendo inicialmente sua asa direita e vindo a pilonar em seguida. A aeronave teve perda total e os dois tripulantes faleceram no local.</t>
  </si>
  <si>
    <t>PTXGV</t>
  </si>
  <si>
    <t>AVIONS MUDRY</t>
  </si>
  <si>
    <t>0136/2014</t>
  </si>
  <si>
    <t>DUMONT ESCOLA DE AVIACAO CIVIL LTDA</t>
  </si>
  <si>
    <t>Durante voo de treinamento com TGL no Aeródromo SSIE,  na arremetida, a aeronave apresentou perda de potencia impossibilitando a continuação do voo. Foi realizado o pouso forçado em área de pasto no prolongamento da cabeceira oposta.Aeronave teve quebra da bequilha ocasionando a pilonagem.</t>
  </si>
  <si>
    <t>PTAVC</t>
  </si>
  <si>
    <t>MATO GROSSO DO SUL TAXI AEREO</t>
  </si>
  <si>
    <t>O piloto decolou de Campo Grande - MS (SBCG) com plano de vôo para Jataí - GO (SWJW), mas decidiu efetuar um pouso em uma fazenda (pista não homologada), próxima ao município de Chapadão do Sul -MS. A tentativa de pouso se deu após o pôr-do-sol (09:09 Z), e a aeronave colidiu sua asa direita contra um poste da rede elétrica. A aeronave teve perda total e o piloto sofreu ferimentos graves.</t>
  </si>
  <si>
    <t>PTVAR</t>
  </si>
  <si>
    <t>MATO GROSSO DO SUL TAXI AER.LTDA</t>
  </si>
  <si>
    <t>JOLLY GREEN TAXI AEREO LTDA</t>
  </si>
  <si>
    <t>Ao efetuar um sobrevôo sobre a Escola Preparatória de Cadetes do Ar (EPCAR), em Barbacena - MG, a aeronave colidiu com obstáculo, vindo a perder o controle e chocar-se com o solo, onde atingiu a caldeira da EPCAR e cinco veículos estacionados nas imediações. O co-piloto e dois passageiros faleceram no local e o piloto sofreu ferimentos graves.</t>
  </si>
  <si>
    <t>PTHLW</t>
  </si>
  <si>
    <t>DESCONHECIDO</t>
  </si>
  <si>
    <t>O helicóptero decolou da Fazenda Leda, no município de Campina do Monte Alegre - SP, decolagem esta realizada a baixa altura, vindo a colidir 200 adiante, com um pára-raios de uma linha de alta tensão, e terminando por cair em um pântano. O piloto faleceu no local e os dois outros ocupantes sofreram ferimentos graves. A aeronave teve perda total.</t>
  </si>
  <si>
    <t>PTYLF</t>
  </si>
  <si>
    <t>DIRSENEI TEIXEIRA ROSA</t>
  </si>
  <si>
    <t>A aeronave decolou da aldeia indígena de Muigaracu (pista não homologada), no Pará, com destino a São Félix do Xingu (SNFX), com piloto e três passageiros (índios) a bordo. Encontrando severas condições meteorológicas, desviou-se da rota, vindo a desorientar-se e colidir com o solo. Os quatro ocupantes faleceram e a aeronave teve perda total.</t>
  </si>
  <si>
    <t>PTCOD</t>
  </si>
  <si>
    <t>ISMAEL MAURICI BOAVENTURA</t>
  </si>
  <si>
    <t>A aeronave decolou de Ji-paraná - RO para um vôo noturno, com destino à Fazenda Urupa, próxima ao município de Mirante da Serra, colidindo com um morro da região. O piloto faleceu no local, e a aeronave sofreu perda total.</t>
  </si>
  <si>
    <t>PTIRK</t>
  </si>
  <si>
    <t>CIVIL AIR TAXI AEREO LTDA</t>
  </si>
  <si>
    <t>O helicóptero sobrevoava o município de Brotas -SP, quando ocorreu perda de controle sobre a transmissão, realizando um pouso brusco em auto-rotação, sobre um terreno plano. A aeronave teve perda total, o piloto sofreu ferimentos leves e o passageiros saiu ileso.</t>
  </si>
  <si>
    <t>PTYCV</t>
  </si>
  <si>
    <t>JET SUL TAXI AEREO LTDA</t>
  </si>
  <si>
    <t>A aeronave realizava o trecho Foz do Iguaçu (SBFI) - Curitiba (SBCT), quando teve que fazer um pouso forçado num sítio próximo ao município de Irati - PR. A aeronave teve perda total, o comandante sofreu ferimentos leves e o co-piloto saiu ileso.</t>
  </si>
  <si>
    <t>PTLZA</t>
  </si>
  <si>
    <t>1793/2013</t>
  </si>
  <si>
    <t>CONSTRUTORA FETZ LTDA</t>
  </si>
  <si>
    <t>CALDAS NOVAS</t>
  </si>
  <si>
    <t>A aeronave decolou de SNOF (Ouro Fino, MG), por volta de 9h (hora local), com destino a SBCN (Caldas Novas, GO), com um tripulante e quatro passageiros. Às 10h 45min, a aeronave colidiu contra o solo no eixo de aproximação para pouso da pista 09 de SBCN, a 780m da cabeceira 09. Houve danos graves a aeronave decorrentes do impacto. Os cinco ocupantes sofreram lesões fatais.</t>
  </si>
  <si>
    <t>PTVRF</t>
  </si>
  <si>
    <t>1734/2013</t>
  </si>
  <si>
    <t>A aeronave estava taxiando para iniciar um voo local de instrução de piloto privado, com decolagem prevista para às 12h50min (UTC) do Aeroporto de Maringá (SBMG). Quando estava iniciando o giro na cabeceira 10 para o alinhamento e posterior decolagem, o aluno iniciou uma curva para à direita, de 45°. Neste momento, tentou reduzir a velocidade utilizando os freios, quando a cauda da aeronave levantou até tocar a hélice no solo. A seguir, a cauda baixou e houve a quebra da bequilha.</t>
  </si>
  <si>
    <t>PPGBC</t>
  </si>
  <si>
    <t>GOVERNO FEDERAL ANAC/AEROCLUBE REGIONAL DE MARINGÁ</t>
  </si>
  <si>
    <t>1946/2013</t>
  </si>
  <si>
    <t>SPETACULAR E EMPREENDIMENTOS LTDA</t>
  </si>
  <si>
    <t>Na aproximação para pouso em Varginha (MG) o piloto esqueceu de comandar o trem de pouso, realizando o mesmo sem trem.</t>
  </si>
  <si>
    <t>PTLVJ</t>
  </si>
  <si>
    <t>MANACA TAXI AEREO LTDA</t>
  </si>
  <si>
    <t>Durante vôo de cheque, em que era realizado treinamento de toque e arremetida, a aeronave perdeu o controle ao efetuar um pouso no Aeroporto de Ribeirão Preto - SP (SBRP), vindo a colidir com o solo na posição de dorso, e incendiando-se em seguida. Os cinco ocupantes faleceram no local.</t>
  </si>
  <si>
    <t>PTLEM</t>
  </si>
  <si>
    <t>LEARJET</t>
  </si>
  <si>
    <t>META MESQUITA TAXI AEREO LTDA</t>
  </si>
  <si>
    <t>Durante a corrida de decolagem de uma pista não homologada no município de Tapauá - AM, com dois tripulantes e dez passageiros a bordo, a aeronave perdeu a reta e saiu da pista para a esquerda. Chegou a ganhar uma pequena altitude, mas terminou por colidir com uma elevação do terreno. Os ocupantes saíram ilesos, mas a aeronave sofreu avarias graves.</t>
  </si>
  <si>
    <t>PTLNW</t>
  </si>
  <si>
    <t>NOVA TERRA COM.E INTERMED.LTDA</t>
  </si>
  <si>
    <t>A aeronave decolou de Sobral – CE (SNOB), com quatro pessoas a bordo, para um vôo panorâmico sobre a cidade. O avião estava sendo pilotado pelo seu proprietário, que possuía apenas o Certificado de Piloto Desportivo (CPD), ainda assim vencido. A pessoa que ocupava o assento do copiloto não possuía qualquer habilitação aeronáutica. Logo após a decolagem, o piloto perdeu o controle da aeronave, que veio a colidir com o solo, incendiando-se em seguida. Os quatro ocupantes faleceram em conseqüência do acidente e a aeronave teve perda total.</t>
  </si>
  <si>
    <t>PTJQQ</t>
  </si>
  <si>
    <t>ELSON DA ROCHA</t>
  </si>
  <si>
    <t>A aeronave tentava decolar de uma rua do município de Guarantã do Norte - MT, quando uma motocicleta cruzou sua frente, ocasionando a colisão, que matou o motociclista. O choque fez ainda com que o avião se desviasse em direção às residências da rua, colidindo com três delas. Na última casa, houve o rompimento da asa esquerda, causando vazamento de combustível seguido de fogo. Este incêndio se propagou para a casa, causando a morte de uma senhora. O piloto conseguiu escapar ileso e a aeronave teve perda total.</t>
  </si>
  <si>
    <t>PTKCO</t>
  </si>
  <si>
    <t>PUDOB</t>
  </si>
  <si>
    <t>1932/2013</t>
  </si>
  <si>
    <t>HENRIMAR TAXI AEREO LTDA EPP</t>
  </si>
  <si>
    <t>COTEGIPE</t>
  </si>
  <si>
    <t>A aeronave decolou de aeródromo de Barra – BA (SNBX), às 18:10 UTC, para realizar um voo de monitoramento de focos de incêndio na região, com um tripulante e quatro passageiros. Após 30 min de voo, quando a aeronave se encontrava a 2.000 ft de altura e com uma velocidade de 100 KIAS, ocorreu o acendimento da luz de limalha no motor, seguido de um forte ruído e do seu apagamento. Durante o pouso de emergência a aeronave tendeu a pilonar, sendo contrariada pela atuação do piloto no comando do coletivo. Em consequência, houve o toque das pás do rotor principal no boom de cauda, provocando o seccionamento do eixo de transmissão.</t>
  </si>
  <si>
    <t>PTYSS</t>
  </si>
  <si>
    <t>HENRIMAR TÁXI AÉREO LTDA EPP</t>
  </si>
  <si>
    <t>1953/2013</t>
  </si>
  <si>
    <t>HELICON TAXI AEREO</t>
  </si>
  <si>
    <t>VENDA NOVA DO IMIGRANTE</t>
  </si>
  <si>
    <t>No dia 12/10/2013, durante uma Festa Municipal na cidade de Venda Nova do Imigrante (ES), um helicóptero Robinson R44, cor negra, com Matrícula coberta, fez voos panorâmicos e rasantes sobre a cidade.Cobrava um valor por voo panorâmico e realizava pousos e decolagens em um terreno vazio no meio de um barranco.Alguns voos depois, após embarcar 3 passageiros, a aeronave decolou e, logo em seguida, perdeu altitude.Ela realizou um pouso forçado em uma fábrica de tijolos que ficava mais abaixo naquele barranco.O desembarque foi efetuado e, de imediato, o piloto, que é o proprietário, decolou com a aeronave sem prestar o auxilio devido, se retirando do local.Esta mesma aeronave esteve na festa da cidade de Irupi (ES) e utilizou a laje de uma construção próximo a uma rede de alta tensão para fazer as decolagens.</t>
  </si>
  <si>
    <t>PRHOA</t>
  </si>
  <si>
    <t>MADEIREIRA 2M LTDA</t>
  </si>
  <si>
    <t>A aeronave decolou com duas pessoas a bordo (piloto + passageiro) de uma pista não homologada no município de Castelo dos Sonhos - PA, com destino a garimpos da região. Após a decolagem, às 15:30 h (local), ocorreu falha de motor, e a aeronave colidiu com o solo a cerca de 200 metros da pista. Os dois ocupantes faleceram no acidente e a aeronave sofreu sérios danos.</t>
  </si>
  <si>
    <t>PTIXL</t>
  </si>
  <si>
    <t>PRATICA TAXI A.ESC.PIL.HELIC.LTDA</t>
  </si>
  <si>
    <t>O helicóptero decolou do Aeroporto de Jacarepaguá - RJ (SBJR), tendo apenas o piloto a bordo, com destino a uma fazenda próxima ao município de Santos Dumont - MG. Testemunhas afirmaram que avistaram a aeronave soltando fumaça durante o deslocamento, realizando curvas próximo ao solo. Às 10:10 h (local), colidiu com uma encosta de montanha na Fazenda Olaria, a 3.400 pés de altitude em relação ao nível do mar, seguindo-se o incêndio que culminou com a explosão da aeronave. O piloto faleceu em conseqüência do acidente e o helicóptero teve perda total.</t>
  </si>
  <si>
    <t>PTHIZ</t>
  </si>
  <si>
    <t>PRATICA T.A.ESC.PIL.HELIC.LTDA</t>
  </si>
  <si>
    <t>BELAP AGROPECUARIA S/A</t>
  </si>
  <si>
    <t>A aeronave decolou do aeródromo de Barreiras – BA (SNBR) com destino à pista particular da Belap Agropecuária (SNBB), também na Bahia, com quatro pessoas a bordo. O tempo na região era chuvoso, com precipitações em áreas localizadas. Durante a aproximação, o piloto notou forte precipitação a cerca de 1 km da pista. Após o toque, uma forte rajada de vento levantou a asa direita da aeronave, fazendo com que a ponta da esquerda colidisse com o solo, o que ocasionou o giro da aeronave sobre seu eixo lateral, parando sobre o dorso, ainda com potência. A aeronave sofreu avarias graves no cone de cauda e no motor. Os ocupantes nada sofreram.</t>
  </si>
  <si>
    <t>PTOHC</t>
  </si>
  <si>
    <t>NORTE JET TAXI AEREO</t>
  </si>
  <si>
    <t>O Bandeirante, adaptado para o transporte de carga, decolou de Belém - PA (SBBE) com Destino a Monte Dourado - PA (SBMD), com duas pessoas a bordo (piloto + copiloto). Durante a aproximação para o pouso, às 21:30 h (local), experimentou uma perda acentuada de altitude, vindo a colidir com o solo e explodindo em conseqüência. Os dois ocupantes faleceram e a aeronave teve perda total.</t>
  </si>
  <si>
    <t>PTODK</t>
  </si>
  <si>
    <t>NORTE JET TÁXI AÉREO LTDA - EPP</t>
  </si>
  <si>
    <t>LIDER TAXI AEREO S/A – AIR BRASIL</t>
  </si>
  <si>
    <t>O helicóptero decolou do Aeroporto de Congonhas - SP (SBSP) às 17:15 h (local) para um vôo de manutenção, com quatro pessoas a bordo, pretendendo realizar a afinação de vibrações no rotor principal da aeronave. Durante o procedimento, o helicóptero chocou-se com a água, na Represa de Guarapiranga, sofrendo danos graves. Os ocupantes tiveram ferimentos leves.</t>
  </si>
  <si>
    <t>PTHPQ</t>
  </si>
  <si>
    <t>LÍDER TÁXI AÉREO S/A – AIR BRASIL</t>
  </si>
  <si>
    <t>AEROCLUBE DE RESENDE</t>
  </si>
  <si>
    <t>Após decolar do Aeroclube de Resende - RJ (SDRS) para um vôo de instrução, tendo a bordo um aluno, o instrutor informou que a aeronave experimentou parada brusca de motor. Tentou então um pouso forçado, quando a aeronave bateu em um fio de uma rede de alta tensão e, após voar por mais aproximadamente 800 metros, colidiu com o solo. Os dois ocupantes saíram ilesos e aeronave teve perda total.</t>
  </si>
  <si>
    <t>PPGEN</t>
  </si>
  <si>
    <t>GERALDO GUIMARAES</t>
  </si>
  <si>
    <t>A aeronave decolou do Aeroclube de Resende - RJ (SDRS) com quatro pessoas a bordo, sendo duas delas integrantes de uma equipe de filmagem de uma rede de televisão, que procurava registrar os incêndios que se alastravam por florestas da região. Ao realizar manobras entre as montanhas, o piloto perdeu o controle da aeronave, que colidiu com o solo, sofrendo danos graves em toda a sua estrutura. O piloto e dois passageiros sofreram ferimentos leves, e o outro passageiro feriu-se gravemente.</t>
  </si>
  <si>
    <t>PTCHX</t>
  </si>
  <si>
    <t>1095/2013</t>
  </si>
  <si>
    <t>EFICAZ AVIACAO AGRICOLA LTDA</t>
  </si>
  <si>
    <t>VILA PROPÍCIO</t>
  </si>
  <si>
    <t>O operador notificou a ocorrência 99 dias após o evento, da seguinte forma:Houve uma parada de motor logo após a decolagem, o piloto alijou a carga e efetuou um pouso de emergência, logo em frente, em um canavial.NOTA: Após recebida a notificação, 99 dias após o evento, com a informação de que a aeronave já estava recolhida em uma oficina , foram solicitadas fotos da aeronave no local do acidente. O operador não disponibilizou as fotos. A aeronave estava com a IAM vencida desde 08/12/2011.O Certificado de Aeronavegabilidade estava vencido desde 30/01/2013.Após a notificação, o SERIPA VI entrou em contato com a Seção de Investigação do CENIPA, informando que era inviável a execução de uma ação inicial, tendo em vista que não havia como certificar a condição dos sistemas no momento do acidente, nem o próprio histórico apresentado. A Seção de Investigação do CENIPA solicitou o registro de todas as informações possíveis, homologando a decisão de não se deslocar uma equipe para ação inicial, com base nas evidências de que a ocorrência não traz novos benefícios para a prevenção.O operador tomou nenhuma providência para emissão de um Boletim de Ocorrência.</t>
  </si>
  <si>
    <t>PTWQK</t>
  </si>
  <si>
    <t>EFICAZ AVIAÇÃO AGRÍCOLA LTDA</t>
  </si>
  <si>
    <t>ROBERTO AUGUSTO MACHADO CIDADE</t>
  </si>
  <si>
    <t>O helicóptero decolou do Aeroclube do Rio Grande do Sul (SSBN) com duas pessoas a bordo. Após pousar em uma fazenda, seguiu para a casa de uma outra pessoa, que embarcou na aeronave, assim que desembarcou o outro passageiro. Retornando ao aeroclube, experimentou falha de motor, caindo sobre o Rio Guaíba, onde afundou até cerca de três metros sob a linha da água. O cone de cauda partiu-se, e o rotor principal sofreu avarias graves. O piloto permaneceu ileso.</t>
  </si>
  <si>
    <t>PTYDB</t>
  </si>
  <si>
    <t>EJ AERO AGRICOLA LTDA</t>
  </si>
  <si>
    <t>A aeronave Ipanema decolou às 09:30 h (local) de Itápolis - SP (SDIO) transportando 300 litros de água, com o objetivo de realizar uma instrução de pulverização de defensivo agrícola. Após voar cerca de 30 minutos e aproximadamente 7,5 km, preparando-se para a pulverização sobre um canavial, a aeronave fez uma curva à esquerda, quando perdeu sustentação (estolou) e veio a colidir com o solo. O piloto saiu gravemente ferido e a aeronave sofreu sérios danos.</t>
  </si>
  <si>
    <t>PTGXJ</t>
  </si>
  <si>
    <t>EJ AERO AGRÍCOLA LTDA</t>
  </si>
  <si>
    <t>1733/2013</t>
  </si>
  <si>
    <t>AEROCLUBE ESCOLA DE PILOTAGEM DE MARICA</t>
  </si>
  <si>
    <t>MARICÁ</t>
  </si>
  <si>
    <t>APÓS A DECOLAGEM DO AERÓDROMO DE MARICÁ, A AERONAVE TEVE PERDA DE POTÊNCIA E EM SEGUIDA UMA PARADA DE MOTOR. A TRIPULAÇÃO FEZ UM POUSO FORÇADO EM UMA RUA NO CENTRO DA CIDADE DE MARICÁ, COLIDINDO COM O PORTÃO DE UMA CASA E DESTRUINDO A AERONAVE.</t>
  </si>
  <si>
    <t>PRJBA</t>
  </si>
  <si>
    <t>AEROCLUBE ESCOLA DE PILOTAGEM DE MARICÁ</t>
  </si>
  <si>
    <t>SCHEFFER DO ITUXI IND.E COM.LTDA</t>
  </si>
  <si>
    <t>A aeronave bimotora Azteca decolou de uma pista registrada, na Fazenda Ituxi, Estado de Rondônia, com três pessoas a bordo, destino ao Aeroclube de Porto Velho (SWRO) quando, nivelada no FL 055, experimentou falha no motor direito (trepidação e queda da pressão do óleo). O piloto optou pelo seu corte e embandeiramento e prosseguiu monomotor quando, segundo ele, a aeronave começou a perder altitude, o que o levou a realizar um pouso forçado em uma estrada da região. Na corrida após o pouso, foi obrigado a desviar a aeronave para a direita, para evitar uma colisão com um veículo que vinha em sentido contrário. Com a manobra, saiu da estrada, prosseguindo em terreno irregular até colidir com uma árvore, caindo também em uma vala. A aeronave sofreu danos graves, perdendo seus trens-de-pouso e fraturando a asa esquerda. Os ocupantes nada sofreram.</t>
  </si>
  <si>
    <t>PTDQP</t>
  </si>
  <si>
    <t>0002/2013</t>
  </si>
  <si>
    <t>DDM – ESCOLA DE AVIACAO CIVIL LTDA</t>
  </si>
  <si>
    <t>PEDRO JUAN CABALLERO</t>
  </si>
  <si>
    <t>Exterior</t>
  </si>
  <si>
    <t>A AERONAVE TEVE PANE DE MOTOR E APARENTEMENTE REALIZOU UMA AUTO-ROTAÇÃO E EFETUOU UM POUSO DE EMERGENCIA EM UMA ÁREA DE ÁRVORES E ARBUSTOS. O PILOTO SOFREU DANOS GRAVES E ESTÁ HOSPITALIZADO EM UM HOSPITAL DA REGIÃO.OBS.: MENSAGEM DA DINAC (AUTORIDADE DE AVIAÇÃO CIVIL DO PARAGUAI): “DENTRO DE LOS REGISTROS DE LA DINAC NO OBRA NINGUNA SOLICITUD NI AUTORIZACIÓN DE INGRESO O PERMANENCIA DE LA MENCIONADA AERONAVE. EL CASO ESTÁ A CARGO DEL MINISTERIO PÚBLICO DEL PARAGUAY CONTRA EL PILOTO DAVID CARLOS FERREIRA COM LA IMPUTACIÓN DE EXPOSICION A PELIGRO DEL TRAFICO AEREO E INTERVENCIONES PELIGROSAS EM EL TRANSITO AEREO.</t>
  </si>
  <si>
    <t>PTYGP</t>
  </si>
  <si>
    <t>ROSINEI CRISTINA GOMES DA S.CARV. E OUTROS / DDM – ESCOLA DE AVIAÇÃO CIVIL LTDA</t>
  </si>
  <si>
    <t>1718/2013</t>
  </si>
  <si>
    <t>AEROCLUBE DE UBERLANDIA</t>
  </si>
  <si>
    <t>UBERLÂNDIA</t>
  </si>
  <si>
    <t>Aeronave pertencente ao aeroclube local, colidiu a asa com o solo durante a corrida para decolagem. Em seguida abortou os procedimento para o voo e regressou por meios próprios ao hangar do aeroclube.</t>
  </si>
  <si>
    <t>PPGEV</t>
  </si>
  <si>
    <t>SBUL</t>
  </si>
  <si>
    <t>1455/2013</t>
  </si>
  <si>
    <t>NOVA INDEPENDÊNCIA</t>
  </si>
  <si>
    <t>A aeronave encontrada por equipe de segurança da Usina Ipê. A equipe contra incêndio da referida usina realizou o combate ao fogo. Nenhum tripulante foi encontrado no local.NOTA: As marcas da aeronave não foram identificadas, recorrendo-se ao recurso de identificá-la como PR-XXX, a fim de poder registrar a ocorrência no SIGIPAER.</t>
  </si>
  <si>
    <t>PRXXX1</t>
  </si>
  <si>
    <t>1431/2013</t>
  </si>
  <si>
    <t>PRECISAO AEROAGRICOLA LTDA</t>
  </si>
  <si>
    <t>LAGOA DA CONFUSÃO</t>
  </si>
  <si>
    <t>O piloto decolou de uma pista situada na Fazenda Terra Brasil-TO (10º 30 30 S / 049º 39 06 W), para a realização de pulverização. Segundo testemunhas, após a decolagem, a aeronave realizou uma curva à esquerda vindo a colidir com o solo em um ângulo de aproximadamente 90º. O piloto foi encaminhado ao hospital com ferimentos graves. A aeronave sofreu danos graves.</t>
  </si>
  <si>
    <t>PTPPJ</t>
  </si>
  <si>
    <t>PRECISÃO AEROAGRÍCOLA LTDA</t>
  </si>
  <si>
    <t>GIPPSLAND</t>
  </si>
  <si>
    <t>2115/2014</t>
  </si>
  <si>
    <t>AEROCLUBE DE SAO JOSE DOS CAMPOS</t>
  </si>
  <si>
    <t>Durante o pouso na pista 15, o aluno realizou pouso de três pontos com e energia e a aeronave tocou e flutuou novamente, no segundo toque a aeronave tocou desalinhada com o eixo da pista e o aluno acelerou a aeronave no intuito de arremeter. Ao acelerar, a aeronave ficou mais desalinhada com a pista, apontando para a esquerda, e o instrutor interviu nos comandos mas aeronave chegou a sair da pista de pouso. A aeronave ainda girou e veio a tocar a ponta da asa direita no solo. Após a parada da aeronave a tripulação optou por retornar ao pátio de estacionamento. Os dois tripulantes saíram ilesos.</t>
  </si>
  <si>
    <t>PPFLD</t>
  </si>
  <si>
    <t>POTIGUAR AEROTAXI LTDA</t>
  </si>
  <si>
    <t>A aeronave havia abastecido e decolado de Rio Branco - AC (SBRB), pousado em Pauini - AM (SWUI) e estava retornando, sem realizar novo abastecimento (o aeroporto de Pauini não possui bomba de combustível), a Rio Branco com quatro pessoas a bordo. Quando realizava a aproximação para Rio Branco, já visualizada pela TWR, a aeronave apresentou falha de motor, que parou em seguida, com pane seca. O piloto realizou um pouso em uma estrada, a cerca de 4 km da cabeceira da pista de SBRB. A aeronave bateu com a asa direita em uma cerca, quebrou seu trem-de-pouso e chocou-se com uma árvore., sofrendo danos graves. Os quatro ocupantes saíram ilesos.</t>
  </si>
  <si>
    <t>PTRCS</t>
  </si>
  <si>
    <t>RUY ANSELMO GARCIA CANDIDO</t>
  </si>
  <si>
    <t>A aeronave decolou da pista Continental (privada), próxima ao município de Altamira - PA, com destino a Gurupi -TO (SWGI). Após 45 minutos de vôo, nivelada no FL 055, o motor começou a falhar, devido a perda de pressão em decorrência de vazamento de óleo. O piloto contatou outra aeronave, informando suas coordenadas e realizou um pouso forçado na mata, avariando seriamente a asa esquerda e a parte frontal da fuselagem. O piloto nada sofreu.</t>
  </si>
  <si>
    <t>PTKST</t>
  </si>
  <si>
    <t>AVELINO MACEDO OTTONI DE CARVALHO</t>
  </si>
  <si>
    <t>O piloto estava taxiando para decolar de uma pista não homologada próxima ao município de Piracanjuba - GO. Estava sendo realizada na cidade uma apresentação de aeromodelismo, encontrando-se muitas pessoas junto à pista. Durante o táxi, a aeronave bateu a ponta de sua asa contra duas pessoas. Um homem sofreu traumatismo craniano, vindo a falecer dias depois e uma mulher sofreu ferimentos leves.</t>
  </si>
  <si>
    <t>PTNAB</t>
  </si>
  <si>
    <t>/2004</t>
  </si>
  <si>
    <t>AERO AGRICOLA SANTOS DUMONT LTDA</t>
  </si>
  <si>
    <t>A aeronave decolou da Fazenda Lagoa do Serrado em Cachoeira do Sul - RS, para a aplicação de defensivo agrícola. Quando efetuava o terceiro “tiro”, o piloto perdeu o controle da aeronave devido a uma forte rajada de vento, colidindo em uma curva de nível o trem-de pouso direito e em seguida o esquerdo com o solo. O piloto tentou ainda aplicar potência para ganhar altura, mas não obteve sucesso, chocando-se com o solo e parando a cerca de 150 metros do local onde ocorreu o primeiro impacto. A aeronave sofreu avarias graves, mas o piloto permaneceu ileso.</t>
  </si>
  <si>
    <t>PTGPW</t>
  </si>
  <si>
    <t>SUPERJET AEROTAXI LTDA</t>
  </si>
  <si>
    <t>O helicóptero, transportando o Secretário de Segurança Pública do Estado de Santa Catarina e mais dois policiais militares (um deles o piloto), decolou de Navegantes - SC (SBNF), às 22:51 h, com destino a Florianópolis - SC (SBFL). O piloto era habilitado para a aeronave, mas não para vôo IFR, assim como a aeronave também não estava homologada para este tipo de operação. Próximo ao município de Tijucas - SC, enfrentando nevoeiro, a aeronave colidiu com o esqui direito contra o solo e, após arrastar-se por cerca de 10 metros, chocou também o rotor principal, capotando. Os três ocupantes faleceram no local e o helicóptero teve perda total.</t>
  </si>
  <si>
    <t>PTYPF</t>
  </si>
  <si>
    <t>TAXI AEREO CANDIDO LTDA</t>
  </si>
  <si>
    <t>A aeronave decolou do Aeroporto de Araguaína - TO (SWGN) para o Aeroporto Júlio César (SBJC), em Belém - PA, com o piloto e dois passageiros. A aproximadamente 60 milhas de Marabá - PA, o piloto notou que a pressão do óleo estava caindo rapidamente, observando ainda um rastro de óleo na saída de ar. Como a aeronave não conseguia se sustentar apenas com o motor direito, o piloto iniciou uma descendente na proa de Marabá. Porém percebendo que não alcançaria a pista, decidiu pousar em uma estrada, baixando o trem-de-pouso de os flapes e mantendo potência nos dois motores. Porém, após o toque no solo, a aeronave colidiu a ponta de sua asa direita em um morrote, o que causou uma derrapagem para a direita e a quebra do trem-de-pouso, resultando em avarias graves na mesma. Os três ocupantes nada sofreram.</t>
  </si>
  <si>
    <t>PTBFK</t>
  </si>
  <si>
    <t>ALEXANDRE AUGUSTIN</t>
  </si>
  <si>
    <t>A aeronave realizaria o sétimo vôo do dia para a aplicação de defensivos agrícolas na Fazenda Torre IV, localizada no município de Guiratinga - MT. Logo após a decolagem o piloto verificou uma perda de potência do motor, sentida como uma súbita desaceleração. Decidiu então alijar o produto, preparando-se para um pouso forçado em uma plantação de soja. Porém a aeronave colidiu sua asa direita com um poste de rede elétrica localizado no prolongamento da pista, precipitando-se contra o solo. O piloto ficou levemente ferido, mas a aeronave sofreu avarias graves.</t>
  </si>
  <si>
    <t>PTUPZ</t>
  </si>
  <si>
    <t>AEROCLUBE SUL CATARINENSE</t>
  </si>
  <si>
    <t>Instrutor e aluno decolaram do Aeroporto de Forquilhinha, em Criciúma - SC (SBCM), para realizar treinamento de manobras básicas. Ao tentar realizar um pouso na cabeceira 09 do aeródromo, os tripulantes perderam o controle da aeronave, que veio a sair pela lateral direita da pista, colidindo em seguida com um barranco a cerca de 50 metros do eixo da pista. A aeronave sofreu danos graves, mas seus dois ocupantes permaneceram ilesos.</t>
  </si>
  <si>
    <t>PPGPK</t>
  </si>
  <si>
    <t>2612/2012</t>
  </si>
  <si>
    <t>PUXXX1</t>
  </si>
  <si>
    <t>PEX</t>
  </si>
  <si>
    <t>12806/2001</t>
  </si>
  <si>
    <t>U3114</t>
  </si>
  <si>
    <t>/2001</t>
  </si>
  <si>
    <t>PTEIU</t>
  </si>
  <si>
    <t>1829/2013</t>
  </si>
  <si>
    <t>OCEANAIR</t>
  </si>
  <si>
    <t>Após receber a informação de que os aeródromo de destino (SBBR) e alternativa (SBGO) estavam operando abaixo dos mínimos, a tripulação que tinha como origem SBRJ optou por prosseguir para SBUL. Durante a descida, por algum motivo a aeronave desceu para altitude abaixo do autorizado, o que resultou em conflito de tráfego (RA) com outra aeronave em procedimento de aproximação perdida (arremetida). Após esse evento, foi declarada emergência por combustível, seguindo para o procedimento VOR para a pista 04 de SBUL. Após o afastamento, de acordo com procedimento publicado, a tripulação foi informada que havia um procedimento ILS na localidade, ainda não homologado pelo GEIV. A tripulação então seguiu o segmento final do procedimento não homologado, realizando o pouso em SBUL.</t>
  </si>
  <si>
    <t>PROAK</t>
  </si>
  <si>
    <t>OCENAIR LINHAS AÉREAS S/A.</t>
  </si>
  <si>
    <t>SETE TAXI AEREO LTDA</t>
  </si>
  <si>
    <t>A aeronave havia decolado às 18:30 h (local) com apenas seus dois tripulantes do Aeroporto de Imperatriz - MA (SBIZ) para Belém - PA (SBBE), para um vôo de transporte de malotes bancários. Com cerca de uma hora de vôo, com a aeronave nivelada, ocorreu perda de pressão do combustível do motor direito, levando a aeronave a perder altitude na razão de 200 pés/minuto. Após várias tentativas de restabelecer a potência do motor, sem sucesso, a tripulação optou por alijar parte da carga e realizar um pouso forçado sem potência na estrada Cauaxi, próximo à Fazenda Espírito Santo, município de Ulianópolis - PA. No procedimento, realizado já à noite, a aeronave terminou seriamente avariada, não havendo, porém qualquer dano à tripulação ou a terceiros.</t>
  </si>
  <si>
    <t>PTRGO</t>
  </si>
  <si>
    <t>SETE TÁXI AÉREO LTDA</t>
  </si>
  <si>
    <t>Com o piloto e dois passageiros a bordo, a aeronave decolou de Fonte Nova (SWOB) com destino ao município de Santo Antônio do Içá (SWZI), ambos no Estado do Amazonas. Cerca de 15 minutos após a decolagem, o piloto percebeu uma trepidação no motor, acompanhada de oscilação na pressão do óleo e de perda de potência. Encontrando-se próximo ao município de Jutaí, que possui pista, e navegando pelo Global Positioning System (GPS), optou por tomar aquela proa. Durante a aproximação final, porém, o motor começou a falhar e parou totalmente. O piloto decidiu então por um pouso de emergência, mas a aeronave colidiu com algumas árvores e em seguida com o solo, ficando gravemente avariada. Os três ocupantes sofreram ferimentos leves.</t>
  </si>
  <si>
    <t>PTEYI</t>
  </si>
  <si>
    <t>AMAZONAVES TÁXI AÉREO LTDA</t>
  </si>
  <si>
    <t>FRANCISCO FRANKLIN DE O.TEIXEIRA</t>
  </si>
  <si>
    <t>A aeronave estava realizando vôos panorâmicos com populares no município de Guaraciaba do Norte – CE, como atração em campanha política da região. Durante o táxi da aeronave em um campo de pouso não homologado, e sem as devidas condições de segurança para as operações, uma multidão aguardava a oportunidade de participar de um vôo, quando uma mulher, ansiosa pela sua vez, atravessou a frente da aeronave e foi colhida pela sua hélice, morrendo no local.</t>
  </si>
  <si>
    <t>PTDJB</t>
  </si>
  <si>
    <t>SATELITE AVIACAO AGRICOLA LTDA</t>
  </si>
  <si>
    <t>A aeronave estava realizando um vôo de aplicação de defensivos agrícolas sobre uma plantação de soja da Fazenda Stella, localizada no município de Canarana - MT. Após realizar uma pulverização (“tiro”), a aeronave executou um “balão” para fazer outra passagem. Nesse momento, o motor começou a falhar. O piloto então comandou a troca de alimentação dos tanques de combustível e ligou a bomba elétrica, além de alijar a carga de defensivos. Porém, não conseguiu recuperar a potência e, na tentativa de pouso de emergência, a aeronave colidiu violentamente com o solo, sofrendo danos graves. O piloto feriu-se levemente.</t>
  </si>
  <si>
    <t>AERO AGRICOLA MV LTDA</t>
  </si>
  <si>
    <t>A aeronave decolou de uma pista na Fazenda Edi Silibrandi, em Cascavel - PR, para realizar a aplicação de defensivo agrícola ao mesmo tempo em que fazia uma readaptação na utilização de um Digital Global Positioning System (DGPS). Durante uma simulação com o equipamento, a aeronave colidiu seu trem-de-pouso principal com os fios de uma rede de alta tensão (que possui 43,5 metros de altura). Com esse impacto, o piloto perdeu o controle da aeronave, que de dorso e picada em aproximadamente 60 º, chocou-se com o solo, sofrendo danos graves. O piloto faleceu no acidente.</t>
  </si>
  <si>
    <t>PTGYG</t>
  </si>
  <si>
    <t>BRISA AVIACAO AGRICOLA LTDA</t>
  </si>
  <si>
    <t>A aeronave decolou da Fazenda Novo Horizonte, no município de Jacuizinho - RS, para realizar uma aplicação de herbicida em uma lavoura de milho, localizada a cerca de 3 Km da pista. Após uma aplicação (“tiro”), quando fazia o “balão” para novo sobrevôo, ocorreu a perda de controle da aeronave. O piloto ainda tentou reestabilizá-la, mas esta tocou com sua asa esquerda em uma árvore e em seguida com os trens principais no solo, um terreno irregular, projetando-se contra um barranco. O impacto provocou o incêndio total da aeronave, mas seu piloto conseguiu escapar antes da explosão, sofrendo lesões graves.</t>
  </si>
  <si>
    <t>PTFNB</t>
  </si>
  <si>
    <t>ALTAIR &amp; ALTAIR TAXI AEREO LTDA</t>
  </si>
  <si>
    <t>aeronave pretendia decolar para Campo Grande - MS da Fazenda Xaraes, próxima ao município de Ladário - SP, com duas pessoas a bordo. Durante a corrida de decolagem, o piloto foi acometido de um mal súbito (provável aneurisma cerebral), vindo a perder o controle da aeronave, que saiu da pista e colidiu com uma árvore. O piloto faleceu e a passageira sofreu fratura do punho direito, além de outras lesões leves. A aeronave teve danos graves.</t>
  </si>
  <si>
    <t>PTEDY</t>
  </si>
  <si>
    <t>1943/2013</t>
  </si>
  <si>
    <t>ABC FLY ESCOLA DE AVIACAO CIVIL</t>
  </si>
  <si>
    <t>A AERONAVE REALIZAVA VOO DE INSTRUCÃO EM BRAGANÇA PAULISTA, COM TOQUE E ARREMETIDA EM RIO CLARO.APÓS A PRIMEIRA ARREMETIDA, HOUVE PERDA DE POTENCIA DO MOTOR. O INSTRUTOR TENTOU RETORNAR À PISTA E NÃO OBTEVE SUCESSO, REALIZANDO O POUSO EM UMA ÁREA DE CANAVIAL, LOCALIZADA APÓS A PISTA.</t>
  </si>
  <si>
    <t>PTKYB</t>
  </si>
  <si>
    <t>8020/2011</t>
  </si>
  <si>
    <t>G&amp;F MARICULTURA LTDA</t>
  </si>
  <si>
    <t>AQUIRAZ</t>
  </si>
  <si>
    <t>A aeronave decolou do Aeródromo da Fábrica Fortaleza (SJDS), por volta das 08h50min local, com 04 POB, tendo como destino a Fazenda Gentilândia localizada nas proximidades do município de Quixadá-CE. Antes de chegar àquele destino, o piloto realizou uma escala, às 09h local, com pouso em uma área, localizada nas proximidades do Beach Park - Aquiraz. Na aproximação final, proximo ao pouso, houve o toque do rotor de cauda da aeronave no solo. O piloto prosseguiu para o pouso, conseguindo realizá-lo em seguida. Não houve danos a terceiros.</t>
  </si>
  <si>
    <t>PRJLL</t>
  </si>
  <si>
    <t>POLICIA MILITAR DO EST.DE GOIAS</t>
  </si>
  <si>
    <t>O helicóptero decolou do Aeroporto de Goiânia – GO (SBGO) com seis pessoas a bordo, para sobrevôo da ponte do Rio Corumbá. Com cerca de 10 minutos de vôo, houve defasagem nos indicadores de temperatura dos motores. Na tentativa de igualar as temperaturas, optou-se pela redução da potência dos mesmos, ocorrendo em seguida perda de torque e indicação de limalha no motor esquerdo. Sem potência nesse motor e com potência reduzida no direito, os pilotos efetuaram pouso corrido. A aeronave capotou lateralmente, ficando seriamente avariada. Três dos seis ocupantes sofreram ferimentos leves e os demais saíram ilesos.</t>
  </si>
  <si>
    <t>PPEMV</t>
  </si>
  <si>
    <t>1834/2013</t>
  </si>
  <si>
    <t>HGA-HANSA GEOFISICA E AEROLEVANTAMENTO S/A</t>
  </si>
  <si>
    <t>A tripulação pretendia decolar de Teresina - SBTE com o objetivo de realizar um voo de aerolevantamento naquela região. Na corrida de decolagem, originada a partir da cabeceira 20, ao atingir 80 KT, aproximadamente, a tripulação ouviu um estrondo proveniente do pneu do trem de pouso do nariz. Na sequência ocorreu uma forte vibração seguida do recolhimento, não comandado, daquele trem. Nesta situação a aeronave percorreu cerca de 300 metros na pista até a sua parada total.</t>
  </si>
  <si>
    <t>PRORB</t>
  </si>
  <si>
    <t>S07</t>
  </si>
  <si>
    <t>HGA-HANSA GEOFÍSICA E AEROLEVANTAMENTO S/A</t>
  </si>
  <si>
    <t>1812/2013</t>
  </si>
  <si>
    <t>AGM CAETANO ME</t>
  </si>
  <si>
    <t>PLANALTINA</t>
  </si>
  <si>
    <t>O piloto não conseguiu controlar a aeronave no momento da decolagem vertical do pátio da garagem de uma empresa de ônibus, perdendo sustentação e colidindo com o solo. As condições de voo eram visuais diurnas. A aeronave sofreu danos nos esquis e pás do rotor de cauda.Todos os ocupantes saíram ilesos.</t>
  </si>
  <si>
    <t>PRMOB</t>
  </si>
  <si>
    <t>LECREC AD. S/C LTDA</t>
  </si>
  <si>
    <t>O helicóptero, com sete pessoas a bordo, realizava um vôo panorâmico a baixa altura sobre a região do pantanal mato-grossense, próximo ao município de Corumbá - MS, quando veio a colidir com arbustos, tocando, em seguida o solo. Após essa colisão, houve perda de controle da aeronave, que subiu um pouco em espiral e precipitou-se violentamente contra o terreno pantanoso. Um dos ocupantes feriu-se gravemente, quatro sofreram ferimentos leves e um permaneceu ileso. A aeronave ficou seriamente avariada.</t>
  </si>
  <si>
    <t>PTYBV</t>
  </si>
  <si>
    <t>O helicóptero decolou do Heliponto Refinaria Presidente Bernardes, em Cubatão – SP com destino ao Aeroporto de Navegantes – SC (SBNF), às 08:15 hs, com cinco pessoas a bordo. O plano de vôo era visual, direto sobre o mar, mantendo 4.500 pés de altitude. Ao aproximar-se do litoral catarinense, informou estar descendo para 500 pés. A cinco minutos de Navegantes, informou ao controle de tráfego estar subindo para 1000 pés. Testemunhas afirmaram ter ouvido o som do helicóptero voando por entre o denso nevoeiro que predominava na região e, a seguir, uma forte explosão. Os cinco ocupantes faleceram no local e a aeronave ficou completamente destruída.</t>
  </si>
  <si>
    <t>PTHRD</t>
  </si>
  <si>
    <t>1787/2013</t>
  </si>
  <si>
    <t>JORCI BARBOSA DA SILVEIRA</t>
  </si>
  <si>
    <t>ARAGARÇAS</t>
  </si>
  <si>
    <t>A aeronave decolou de SJVO (Aragarças - GO) com um tripulante e três passageiros, a fim de realizar um voo panorâmico com retorno para SJVO. Por volta das 1800 UTC, a aeronave prosseguiu para pouso em SJVO. Durante a aterrissagem na pista 10, o piloto perdeu o controle da aeronave que derivou para esquerda, derrapou e capotou. Houve um princípio de incêndio que foi debelado. Um passageiro sofreu lesões leve e os demais ocupantes saíram ilesos. A aeronave teve danos graves.</t>
  </si>
  <si>
    <t>PTIGA</t>
  </si>
  <si>
    <t>SJVO</t>
  </si>
  <si>
    <t>PAULO VALDIR HABEKOST PANTA</t>
  </si>
  <si>
    <t>Particular – M20-F – PT-DADA aeronave Aeroboero 115 decolou do aeródromo de Cachoeira do Sul – RS (SSKS) para treinamento. Numa final estabilizada do 4º tráfego, e sem contato visual com a aeronave M20-F, iniciou o arredondamento, quando os tripulantes sentiram um forte tremor na parte traseira da aeronave, provocado pelo contato de sua cauda com as hélices da outra aeronave. Após a colisão, as aeronaves se mantiveram acopladas até a parada final, que ocorreu a cerca de 100 metros à frente e à direita da cabeceira da pista. As duas aeronaves ficaram seriamente danificadas, mas os seus ocupantes nada sofreram.</t>
  </si>
  <si>
    <t>PTDAD</t>
  </si>
  <si>
    <t>HRO EMPREEND.E AGROPECUARIA LTDA</t>
  </si>
  <si>
    <t>A aeronave realizava um vôo de Brotas – SP para São Paulo – SP, com cinco pessoas a bordo, quando sofreu parada do motor esquerdo, logo seguida de parada do motor direito, causada por falta de combustível (pane seca). O piloto realizou um pouso forçado na Rodovia dos Imigrantes. A aeronave não colidiu com nenhum veículo, ficando, entretanto, bastante danificada. Os ocupantes nada sofreram.</t>
  </si>
  <si>
    <t>PTLQS</t>
  </si>
  <si>
    <t>1980/2013</t>
  </si>
  <si>
    <t>VCM AVIACAO AGRICOLA LTDA</t>
  </si>
  <si>
    <t>PROMISSÃO</t>
  </si>
  <si>
    <t>A aeronave estava retornando para a pista da usina Ruette para novo abastecimento de defensivo, quando o piloto percebeu  a perda de potencia do motor e efetuou um pouso de emergência em área de pastagem de gado.</t>
  </si>
  <si>
    <t>PTUIU</t>
  </si>
  <si>
    <t>MUNDY TAXI AEREO LTDA</t>
  </si>
  <si>
    <t>Após decolar de Dourados - MS (SSDO) com duas pessoas a bordo, a aeronave experimentou pane em seu motor esquerdo. O piloto tentou retornar ao aeródromo de partida, mas o motor direito também veio a falhar, em virtude de superaquecimento. Sem altitude para atingir o aeródromo, optou por um pouso forçado em um terreno arado. Após os dois ocupantes abandonarem a aeronave, esta se incendiou totalmente.</t>
  </si>
  <si>
    <t>PTJPS</t>
  </si>
  <si>
    <t>JAO TAXI AEREO LTDA</t>
  </si>
  <si>
    <t>A aeronave realizava transporte de malotes para o Banco do Brasil, de Cuiabá - MT (SBCY) para Rondonópolis - MT (SWRD), com quatro pessoas a bordo. Às 7:15 h (local), após aproximadamente 15 minutos de um vôo sob condições de nevoeiro, com teto baixo, testemunhas avistaram a aeronave em descida acentuada, vindo a bater em um galho de árvore e colidir violentamente com o terreno. Os quatro ocupantes faleceram no acidente.</t>
  </si>
  <si>
    <t>PTLGL</t>
  </si>
  <si>
    <t>ACHILLES SCATENA SIMIONI</t>
  </si>
  <si>
    <t>A aeronave decolou do município de Arara Azul - MS às 9:30 h, com destino a Ribeirão Preto - SP (SBRP), levando seis pessoas a bordo. Após um vôo transcorrido em condições meteorológicas adversas, com a visibilidade prejudicada pelas camadas de nuvens, a aeronave desapareceu. Seus destroços foram localizados dois dias depois, na base da Serra de Maracajú, na Fazenda Xavante, a cerca de 50 km do município de Coxim - MS. Todos os ocupantes faleceram no local e a aeronave estava seriamente avariada.</t>
  </si>
  <si>
    <t>PTRGE</t>
  </si>
  <si>
    <t>A aeronave, com 178 passageiros e 13 tripulantes, iria efetuar um vôo de Guarulhos - SP (SBGR) com destino a Lima, no Peru. Ao ser aplicada potência nos motores para o início da corrida de decolagem, ocorreu um forte estrondo no motor direito, seguido de incêndio não sinalizado pelos instrumentos. O Comandante, alertado pela Torre de Controle, abortou a decolagem a 540 metros da cabeceira da pista. O fogo, que atingiu apenas o motor, foi apagado pela Seção de Contra-Incêndio de SBGR. Durante a evacuação de emergência, uma passageira sofreu fratura da perna.</t>
  </si>
  <si>
    <t>PPVNN</t>
  </si>
  <si>
    <t>1764/2013</t>
  </si>
  <si>
    <t>M&amp;V ADMINIST. E PARTICIPACOES LTDA</t>
  </si>
  <si>
    <t>AMERICANA</t>
  </si>
  <si>
    <t>A aeronave realizava um cheque de motor no pátio de Americana-SP (SDAI), quando um mecânico (MMA) aproximou-se. A hélice da aeronave colidiu com o braço do mecânico, ocorrendo a mutilação de seu antebraço. O profissional foi socorrido pelo helicóptero do GRPAe, Base Campinas (SIC).</t>
  </si>
  <si>
    <t>PUTMV</t>
  </si>
  <si>
    <t>TRIKE ÍCAROS INDUSTRIA AERONÁUTICA LTDA</t>
  </si>
  <si>
    <t>0002/2006</t>
  </si>
  <si>
    <t>IBIÚNA</t>
  </si>
  <si>
    <t>Logo  após  a  decolagem  para  a  realização  de  um  voo  panorâmico,  o  piloto observou a queda de RPM, com o acendimento da luz de baixa rotação do rotor principal.A aeronave começou a afundar, forçando o piloto a realizar um pouso em frente. Como estava na vertical de um pequeno lago, procurou reduzir a razão de afundamento, puxando o coletivo.A aeronave tocou os esquis na beira do barranco do lago, deslizando cerca de três metros à frente até a parada total.Em razão do impacto, uma das pás do rotor principal colidiu contra o cone de cauda, seccionando-o totalmente.</t>
  </si>
  <si>
    <t>PTYSY</t>
  </si>
  <si>
    <t>23 OUT - Particular - C 185 - PT-BQMDe acordo com testemunhas, tratava-se de um vôo “de formatura”, com nove aviões, na comemoração do Dia do Aviador, tendo decolado do aeródromo de Piracicaba - SP (SDPW). Durante uma curva à esquerda, a aeronave PT-BQM chocou-se com uma PA-34 de matrícula PT-EAX. As hélices desta última cortaram a ponta da asa do PT-BQM, que iniciou um parafuso não controlado e colidiu com um depósito de leite. Esta aeronave sofreu avarias graves e seus dois tripulantes faleceram. A aeronave PT-EAX realizou um pouso de emergência em SDPW e seus três ocupantes saíram ilesos.</t>
  </si>
  <si>
    <t>PTEAX</t>
  </si>
  <si>
    <t>PTOEM</t>
  </si>
  <si>
    <t>0157/2014</t>
  </si>
  <si>
    <t>ALAN DE PADUA ANSELMO E OUTRO</t>
  </si>
  <si>
    <t>TURMALINA</t>
  </si>
  <si>
    <t>Durante o primeiro voo do dia, ao efetuar a curva a esquerda para a primeira passagem de pulverização, houve perda de potência e a aeronave pousou na lateral da rodovia, saindo pela lateral da estrada.</t>
  </si>
  <si>
    <t>PTUBR</t>
  </si>
  <si>
    <t>0184/2014</t>
  </si>
  <si>
    <t>AERONAVE EM INSTRUÇÃO DE VOO REALIZANDO NAVEGAÇÃO VISUAL TEVE PARADA DE MOTOR À 5500 FT, SOBRE A ORLA, NAS PROXIMIDADES DA CIDADE DO GUARUJÁ (SP), FOI TENTADO A PARTIDA DO MOTOR, MAS SEM SUCESSO. O INSTRUTOR CONDUZIU A AERONAVE EM VOO PLANADO ATÉ O AERÓDROMO DA NuBAST (ANTIGA BASE AÉREA DE SANTOS), EFETUANDO POUSO DIRETO NA PISTA 35, SEM VÍTIMAS OU DANOS NA AERONAVE.</t>
  </si>
  <si>
    <t>PTWGV</t>
  </si>
  <si>
    <t>0183/2014</t>
  </si>
  <si>
    <t>CACHOEIRA DO SUL</t>
  </si>
  <si>
    <t>A aeronave decolou de Cachoeira do Sul - RS (SSKS) para voo de instrução do Curso de Piloto Comercial (PCM). O instrutor e o aluno fariam um voo de navegação com  toque e arremetida (TGL) em Santa Cruz do Sul - RS (SSSC) e retorno para Cachoeira do Sul - RS (SSKS).No retorno, próximo ao ingresso da perna do vento para o aeródromo de SSKS, o piloto reportou pane de profundor na frequência livre (123.45) e, na sequência, perdeu o controle da aeronave, vindo a colidir com o solo.</t>
  </si>
  <si>
    <t>PPDFW</t>
  </si>
  <si>
    <t>0189/2014</t>
  </si>
  <si>
    <t>SKY CLEAR ESCOLA DE AVIACAO CIVIL LTDA</t>
  </si>
  <si>
    <t>SANTA MARIA MADALENA</t>
  </si>
  <si>
    <t>A AERONAVE DECOLOU DO HELIPONTO SKYCLEAR (SSAX) COM DOIS TRIPULANTES A BORDO (INSTRUTOR E ALUNO) PARA REALIZAR UM VOO DE INSTRUÇÃO, POR VOLTA DAS 11:00 LOCAL, POR VOLTA DE UMA HORA DEPOIS, A ESCOLA FOI INFORMADA QUE A AERONAVE HAVIA SE ACIDENTADO.POR VOLTA DE 12:30 LOCAL, A AERONAVE FOI ENCONTRADA FORA DA ÁREA DE INSTRUÇÃO PRECONIZADA PELA ESCOLA, PRÓXIMO A UM CABO DE REDE ELÉTRICA ROMPIDO.OS DOIS TRIPULANTES FORAM RESGATADOS PELOS BOMBEIROS E LEVADOS PARA O HOSPITAL PUBLICO DE MACAÉ.</t>
  </si>
  <si>
    <t>PPABW</t>
  </si>
  <si>
    <t>DOURINHOS TAXI AEREO LTDA</t>
  </si>
  <si>
    <t>O helicóptero decolou do aeródromo de Campo de Marte -SP (SBMT) às 21:46 h, com destino ao Helicentro Morumbi - SP (SDHM), com quatro pessoas a bordo. Não realizou o pouso no local, seguindo em direção ao município de Ourinhos - SP. A aeronave colidiu com o solo na Fazenda Serra Linda, município de Itatinga - SP, explodindo em seguida. Os quatro ocupantes faleceram no local.</t>
  </si>
  <si>
    <t>PTYJD</t>
  </si>
  <si>
    <t>HANGAR DO ESTADO DE GOIAS</t>
  </si>
  <si>
    <t>A aeronave decolou da Fazenda Itapuranga (pista não homologada), em Goiás, com destino a Goiânia - GO, levando sete pessoas a bordo. Após cerca de dez minutos, em vôo estabilizado, ocorreu falha do motor direito. Os pilotos prosseguiram monomotor e, após doze minutos, já na longa final para pouso no destino, ocorreu falha do motor remanescente. O pouso forçado foi efetuado em um pasto, a cerca de 7 NM da cabeceira da pista do Aeroporto de Goiânia (SBGO), com sérios danos à aeronave. O comandante sofreu lesões graves e os demais ocupantes feriram-se levemente.</t>
  </si>
  <si>
    <t>PPEFC</t>
  </si>
  <si>
    <t>A aeronave decolou do município de Registro - SP, para realizar uma pulverização de defensivo agrícola sobre uma plantação de bananas da região. Durante o deslocamento para o local, entrou em atitude anormal, vindo a colidir com o solo em posição picada. A aeronave explodiu, incendiando-se, e o piloto faleceu em conseqüência do acidente.</t>
  </si>
  <si>
    <t>PTDOG</t>
  </si>
  <si>
    <t>AEROCLUBE DE JUIZ DE FORA</t>
  </si>
  <si>
    <t>A aeronave decolou do Aeroporto de Juiz de Fora (SBJF), com a intenção de realizar acrobacias. Logo após decolar, durante a execução de uma manobra do tipo touneau rápido, perdeu sustentação, não havendo tempo para recuperar altitude, devido à baixa altura em que se encontrava. Colidiu o trem-de-pouso direito com o solo e perdeu o controle da aeronave, vindo a chocar-se com um barranco na lateral da pista. O piloto saiu ileso e a aeronave sofreu avarias graves.</t>
  </si>
  <si>
    <t>PTIRG</t>
  </si>
  <si>
    <t>ENNY CHALUP</t>
  </si>
  <si>
    <t>A aeronave tentava decolar do aeródromo de Arapoti - PR (SSYA), com destino a Ponta Grossa - PR (SBGS), quando sofreu uma parada de motor logo após deixar o solo. O piloto optou por pousar novamente, ultrapassando a pista e chocando-se com algumas toras de madeira a cerca de 100 metros da cabeceira. O piloto e o passageiro sofreram lesões leves, e a aeronave ficou seriamente avariada.</t>
  </si>
  <si>
    <t>PTJKZ</t>
  </si>
  <si>
    <t>AMERICA AIR TAXI AEREO LTDA</t>
  </si>
  <si>
    <t>Logo após a decolagem de Carmo do Paranaíba - MG, o helicóptero experimentou uma parada do motor, chocando em seguida com o solo em uma plantação de café. O piloto e os quatro passageiros que se encontravam a bordo saíram ilesos, mas a aeronave sofreu danos graves.</t>
  </si>
  <si>
    <t>PTYPY</t>
  </si>
  <si>
    <t>AEROCLUBE DE PLANADORES DE TATUI</t>
  </si>
  <si>
    <t>Durante treinamento de toque e arremetida no Aeroporto de Sorocaba - SP (SDCO), ocorreu uma falha de motor na aproximação para o quinto pouso. Percebendo que não dispunha de altitude suficiente para ultrapassar um obstáculo na cabeceira da pista, o piloto efetuou uma curva à direita, perdendo sustentação e colidindo com o solo. Um dos ocupantes feriu-se gravemente e o outro levemente. A aeronave ficou seriamente danificada.</t>
  </si>
  <si>
    <t>PPGKI</t>
  </si>
  <si>
    <t>0270/2014</t>
  </si>
  <si>
    <t>JOAO TELMO POZZOBON</t>
  </si>
  <si>
    <t>SILVÂNIA</t>
  </si>
  <si>
    <t>Às 13:10UTC, a aeronave com um tripulante e dois passageiros iniciou a decolagem da Fazenda Perdizes (SWLR) com destino ao aeroporto de Bacacheri, com plano de voo VFR e posterior modificação para IFR. Durante a corrida na pista, a aeronave desviou a trajetória para esquerda e colidiu contra uma plantação de soja.</t>
  </si>
  <si>
    <t>PRJTP</t>
  </si>
  <si>
    <t>JOÃO TELMO POZZOBON</t>
  </si>
  <si>
    <t>CIRRUS DESIGN</t>
  </si>
  <si>
    <t>HELIRIO TAXI AEREO LTDA</t>
  </si>
  <si>
    <t>O helicóptero decolou de Volta Redonda - RJ (SDVR), com três pessoas a bordo, para realizar um serviço de inspeção de linha de transmissão de energia elétrica. Próximo ao município de Piraí - RJ, experimentou perda de potência do motor, vindo a chocar-se com o solo. Um passageiro faleceu no local e os demais ocupantes tiveram ferimentos leves. A aeronave sofreu danos graves.</t>
  </si>
  <si>
    <t>PTHOZ</t>
  </si>
  <si>
    <t>COTERCON COMERCIAL LTDA</t>
  </si>
  <si>
    <t>A aeronave decolou do Aeroporto da Pampulha (SBBH), em Belo Horizonte - MG, com destino a Sorocaba - SP (SDCO), levando três pessoas a bordo. Após a decolagem, sofreu uma pane em um de seus motores, vindo a colidir com quatro casas nas proximidades do aeródromo. Os três ocupantes faleceram no acidente, que danificou seriamente a aeronave.</t>
  </si>
  <si>
    <t>PTKKI</t>
  </si>
  <si>
    <t>LUIZ FERNANDO SEG.VIANNA E OUTROS</t>
  </si>
  <si>
    <t>O piloto estava realizando um vôo de readaptação como instrutor no Aeroporto de Jacarepaguá (SBJR), no Rio de Janeiro - RJ. Durante um exercício de toque e arremetida, realizou um pouso brusco, vindo a perder a roda do trem-de-pouso principal esquerdo. O instrutor assumiu os comandos, iniciando uma arremetida e o tráfego de emergência. Realizou um pouso de três pontos, vindo a capotar a aeronave, que sofreu danos graves. O piloto saiu ileso.</t>
  </si>
  <si>
    <t>PTATQ</t>
  </si>
  <si>
    <t>SALT JAD TAXI AEREO LTDA</t>
  </si>
  <si>
    <t>A aeronave decolou do Aeroporto Salgado Filho (SBPA), em Porto Alegre –RS, com destino ao Aeroporto de Pelotas - RS (SBPK), em operação de transporte de malotes. O vôo era conduzido em condições IFR, tendo encontrado várias formações pesadas ao longo da rota. No eixo de aproximação final, a aproximadamente 3 km da cabeceira 24 de Pelotas, chocou-se com os cabos de uma rede de alta tensão, o que ocasionou perda de altura seguida de colisão com o solo. O piloto sofreu lesões graves e o co-piloto lesões leves. A aeronave teve avarias graves.</t>
  </si>
  <si>
    <t>PTEUF</t>
  </si>
  <si>
    <t>TRANSBRASIL S.A. LINHAS AEREAS</t>
  </si>
  <si>
    <t>A AERONAVE DECOLOU DO AEROPORTO INTERNACIONAL DE GUARULHOS COM DESTINO À SBPA – PORTO ALEGRE, CUMPRINDO UM VÔO REGULAR DE TRANSPORTE DE PASSAGEIROS. NESSE VÔO, HAVERIA TAMBÉM A AVALIAÇÃO FINAL DO 1º OFICIAL, COM VISTAS À PROMOÇÃO PARA COMANDANTE NA EMPRESA. O VÔO TRANSCORREU NORMALMENTE, SEM NENHUMA ANORMALIDADE VERIFICADA PELA TRIPULAÇÃO, ATÉ O MOMENTO DO POUSO. AS CONDIÇÕES METEOROLÓGICAS DO DESTINO ERAM DE CHUVA, VENTO FORTE COM RAJADAS E INDÍCIOS DE WIND SHEAR (TESOURA DE VENTO) NAS IMEDIAÇÕES DO AERÓDROMO. A AERONAVE REALIZOU O PROCEDIMENTO NDB ECHO 2, COM APROXIMAÇÃO PARA A PISTA 29 DE SBPA. A FINAL PARA POUSO FOI EFETUADA NORMALMENTE, COM A RAMPA LIGEIRAMENTE ABAIXO DO PREVISTO. DURANTE O POUSO, A AERONAVE FLUTUOU SOBRE A PISTA, VINDO A TOCÁ-LA APROXIMADAMENTE 1000 METROS APÓS A CABECEIRA 29. APÓS O TOQUE, PERCORREU AINDA CERCA DE 1400 METROS, ULTRAPASSANDO OS LIMITES DA PISTA E COLIDINDO COM UMA VALA. A AERONAVE SOFREU DANOS GRAVES. TRÊS PASSAGEIROS SOFRERAM LESÕES LEVES E OS DEMAIS FICARAM ILESOS.</t>
  </si>
  <si>
    <t>PTTEO</t>
  </si>
  <si>
    <t>SAPA SERV. AEREO DE PROTECAO AGRICOLA</t>
  </si>
  <si>
    <t>A aeronave decolou de uma fazenda próxima ao município de Pejuçara - RS, com a intenção de realizar um vôo de pulverização de defensivo agrícola sobre lavoura de soja e pastagens. Após cerca de 20 minutos de vôo, ao completar o balão para iniciar uma passagem, bateu na copa de uma árvore, vindo a colidir com o solo, onde sofreu danos generalizados. O piloto sofreu lesões leves.</t>
  </si>
  <si>
    <t>PTWVK</t>
  </si>
  <si>
    <t>SAPA SERV.A.PROT.AGRICOLA LTDA</t>
  </si>
  <si>
    <t>AMAPIL TAXI AEREO LTDA</t>
  </si>
  <si>
    <t>A aeronave decolou do Aeroporto de Campo Grande – MS (SBCG), com destino a Corumbá – MS (SBCR), levando dois pilotos numa operação de transporte de malotes de correio para o Banco do Brasil. O Aeroporto de Corumbá operava em condições visuais, mas as condições de vôo em rota e no setor de aproximação estavam IFR. O piloto tentou a descida para atingir condições visuais, mas chocou-se com o cume de uma elevação do terreno, perdendo parcialmente o controle da aeronave e colidindo com o solo. Um dos tripulantes sofreu ferimentos graves, o outro leves, e a aeronave teve danos graves.</t>
  </si>
  <si>
    <t>PTVLO</t>
  </si>
  <si>
    <t>AMAPIL TÁXI AÉREO LTDA</t>
  </si>
  <si>
    <t>0309/2014</t>
  </si>
  <si>
    <t>FRISONFLY ESCOLA DE AVIACAO CIVIL LTDA</t>
  </si>
  <si>
    <t>PARÁ DE MINAS</t>
  </si>
  <si>
    <t>Durante o voo, a aeronave tocou em um fio de energia elétrica que cruzava a rodovia.</t>
  </si>
  <si>
    <t>PTYDW</t>
  </si>
  <si>
    <t>FRISONFLY ESCOLA DE AVIAÇÃO</t>
  </si>
  <si>
    <t>0072/2014</t>
  </si>
  <si>
    <t>PENA AGRO-FLORESTAL MADEREIRA LTDA</t>
  </si>
  <si>
    <t>AO INICIAR A CORRIDA PARA DECOLAGEM PROXIMO A VELOCIDADE DE 75 NÓS ATRAVESSARAM VÁRIOS BOIS, FORÇANDO A AERONAVE DESVIAR DOS MESMOS E SAIR PELA LATERAL DA PISTA A ESQUERDA, OCASIÃO ESSA EM QUE O TREM DE POUSO COLIDIU COM UMA PARTE SALIENTE DA LATERAL DA PISTA VINDO A PERDER O CONTROLE TOTAL DA REFERIDA AERONAVE ATÉ A COLISÃO COM UMA ARVORE.HOUVE A PARTICIPAÇÃO DO FATOR OPERACIONAL. OPERAÇÃO EM PISTA NÃO REGISTRADA OU HOMOLOGADA.</t>
  </si>
  <si>
    <t>PRLAX</t>
  </si>
  <si>
    <t>0027/2014</t>
  </si>
  <si>
    <t>GOVERNO FEDERAL - ANAC</t>
  </si>
  <si>
    <t>DURANTE O POUSO HOUVE TRAVAMENTO DA RODA DIREITA, A AERONAVE PERDEU CONTROLE E SAIU DA PISTA, PERMANECENDO NA LATERAL. COM APOIO DOS BOMBEIROS A AERONAVE FOI DESLOCADA PARA PISTA E TAXIOU POR MEIOS PRÓPRIOS PARA O HANGAR DO AEROCLUBE</t>
  </si>
  <si>
    <t>PPGSG</t>
  </si>
  <si>
    <t>0042/2014</t>
  </si>
  <si>
    <t>INFINITY PARTICIPACOES LTDA</t>
  </si>
  <si>
    <t>RECIFE</t>
  </si>
  <si>
    <t>PE</t>
  </si>
  <si>
    <t>A aeronave decolou de Aracaju–SE, às 12h30min local, para Recife-PE com o objetivo de transportar 03 passageiros. O voo teve a duração de 40 minutos. Durante a execução do pouso na RWY 36 de SBRF, após o toque no solo, a aeronave apresentou tendência de derivar à esquerda. O piloto tentou controlá-la com o uso do comando de steering e pedal direito, porém não obteve sucesso. Havia grande precipitação de chuva no momento do pouso. O avião saiu da pista pela lateral esquerda, deslocando-se paralelamente à RWY por aproximadamente 400 m na área gramada, danificando várias luzes laterais de pista (pilones).O piloto conseguiu regressar ao asfalto e taxiou a aeronave para o pátio da aviação geral por meios próprios.</t>
  </si>
  <si>
    <t>PRSTJ</t>
  </si>
  <si>
    <t>INFINITY PARTICIPAÇÕES LTDA</t>
  </si>
  <si>
    <t>SBRF</t>
  </si>
  <si>
    <t>1278/2012</t>
  </si>
  <si>
    <t>AB PROM PROD ART GRAV LTDA</t>
  </si>
  <si>
    <t>A aeronave decolou do aeródromo de Maracás-BA (SNMJ), às 07:00h local, com destino a São Paulo e escala em Montes Claros -MG. Durante o voo de cruzeiro houve perda de potência do motor, levando o piloto a realizar um pouso de emergência no km 406 da rodovia BA-262, município de Aracatu -BA, por volta das 07h 45min.O piloto e os nove passageiros saíram ilisos.Não houve danos na aeronave nem a terceiros.</t>
  </si>
  <si>
    <t>PRARZ</t>
  </si>
  <si>
    <t>1013/2012</t>
  </si>
  <si>
    <t>MARTINS AIR ESCOLA DE AVIACAO CIVIL LTDA</t>
  </si>
  <si>
    <t>A aeronave PT-NYV procedente de SBBH com destino SBPR, no momento do pouso (sentido da cabeceira 09/27) o piloto encontrou condições meteorológicas de chuva e vento forte. Ao pousar na cabeceira 09, ao tentar frear a aeronave deslizou, tentou corrigi-la no pedal, no entanto, a mesma estava aquaplanando e veio a cair no barranco depois da cabeceira 27 do aeródromo.</t>
  </si>
  <si>
    <t>PTNYV</t>
  </si>
  <si>
    <t>MARTINS AIR ESCOLA DE AVIAÇÃO CIVIL LTDA</t>
  </si>
  <si>
    <t>1318/2012</t>
  </si>
  <si>
    <t>ADELMO ALVES LUCAS RIBEIRO</t>
  </si>
  <si>
    <t>ALTO GARÇAS</t>
  </si>
  <si>
    <t>A aeronave realizava um voo visual de Uberaba/MG (SBUR) para Rondonópolis/MT (SWRD) porém as condições de pouso no destino não eram favoráveis. Assim, o piloto optou por alternar seu destino prosseguindo para pouso na Fazenda Arco Íris (SWDC). Após o pouso o piloto perdeu o controle direcional da aeronave saindo cerca de 5 metros à esquerda da pista de pouso quebrando o trem de pouso auxiliar e danificando partes das asas, hélice e inferior fuselagem.O tripulante e passageiros saíram ilesos.</t>
  </si>
  <si>
    <t>PTKGM</t>
  </si>
  <si>
    <t>SWRD</t>
  </si>
  <si>
    <t>1307/2012</t>
  </si>
  <si>
    <t>SILVANO DA SILVA BATISTA</t>
  </si>
  <si>
    <t>NOVA UBIRATÃ</t>
  </si>
  <si>
    <t>SEGUNDO TESTEMUNHAS, AO REALIZAR CURVA A ESQUERDA, APÓS DECOLAR, A AERONAVE VEIO A COLIDIR CONTRA O SOLO.</t>
  </si>
  <si>
    <t>PUIRZ</t>
  </si>
  <si>
    <t>1296/2012</t>
  </si>
  <si>
    <t>AMERICAN AIRLINES</t>
  </si>
  <si>
    <t>Logo após a decolagem ocorreu STALL DE COMPRESSOR no motor esquerdo, o mesmo foi reduzido e  permaneceu nesta condição até o pouso. com a potência do motor reduzida. A tripulação retornou ao aeródromo para pouso sem maiores consequências.</t>
  </si>
  <si>
    <t>N342AN</t>
  </si>
  <si>
    <t>1328/2012</t>
  </si>
  <si>
    <t>MICROSURVEY AEROGEOF.E CONSULT.CIENT.LTD</t>
  </si>
  <si>
    <t>ESPINOSA</t>
  </si>
  <si>
    <t>A aeronave decolou do aeródromo de Guanambi-BA (SNGI) para realização de voo de aerolevantamento com duração prevista de quatro horas, mantendo uma altura padrão de voo em rota de 330 ft AGL. Após duas horas de voo, o motor direito apresentou perda de potência e funcionamento irregular, parando em seguida. O piloto iniciou os procedimentos de emergência, saindo do padrão de aerolevantamento e iniciando uma subida com curva para regresso. Neste momento, ainda a baixa altura, o motor esquerdo também parou. O piloto executou um pouso forçado em uma área rural de vegetação alta (árvores secas). Com o impacto, a cauda da aeronave foi separada da fuselagem, os tanques principais se partiram e iniciou-se um incêndio de grandes proporções. Os dois tripulantes tentaram resgatar o piloto sem sucesso, pois o mesmo estava inconsciente e preso ao painel da aeronave. Ambos evacuaram-se pelo rombo aberto na parte traseira da fuselagem. A aeronave foi completamente destruída, o piloto faleceu, um dos tripulantes teve queimaduras leves e o outro ficou ileso.</t>
  </si>
  <si>
    <t>PTENG</t>
  </si>
  <si>
    <t>1254/2012</t>
  </si>
  <si>
    <t>A aeronave decolou do aeródromo de Maricá – RJ (SDMC) para realizar voo de experiência, após ter sido efetuado serviço de manutenção do trem de pouso. Após uma hora de vôo, retornou para pouso e, ao comandar o abaixamento do trem, não houve indicação de travamento de ambos os trens principais. Foram realizados ciclos de comando trem em cima e trem em baixo e foi comandado o sistema de emergência, no entanto não houve indicação de travamento.Após tentativas sem êxito, foi feita uma passagem baixa sobre o eixo da pista 08 para que uma aeronave que se encontrava no ponto de espera pudesse verificar visualmente a posição do trem. Ao receber a informação de que o trem estava posicionado em baixo, restou a dúvida se estava travado ou não.O piloto decidiu prosseguir para o pouso e após tocar o solo, percebeu a aeronave inclinando e desviando sua trajetória para a esquerda, o que foi interpretado pelo mesmo como sinal que o trem principal esquerdo estava recolhendo. O piloto decidiu comandar a saída da aeronave pela lateral esquerda da pista, na tentativa de minimizar os danos, tendo efetuado, efetuado simultaneamente, o corte do motor esquerdo.</t>
  </si>
  <si>
    <t>PTBET</t>
  </si>
  <si>
    <t>0983/2012</t>
  </si>
  <si>
    <t>LDI EMPREENDIMENTOS LTDA</t>
  </si>
  <si>
    <t>Após a decolagem do Aeródromo de Toledo (SBTD), às 1015Z, o piloto observou que a bequilha não havia travado travado em cima. Foi então baixado novamente o trem de pouso e os trens principais travaram embaixo e a bequilha não travou embaixo. Com essa situação foi tentado o baixamento por emergência não obtendo sucesso. O piloto decidiu realizar o pouso em SBTD com a bequilha recolhida. O pouso foi realizado com sucesso 01h20min de voo.</t>
  </si>
  <si>
    <t>PTVLU</t>
  </si>
  <si>
    <t>1281/2012</t>
  </si>
  <si>
    <t>LEILA MARIA FERREIRA</t>
  </si>
  <si>
    <t>PRATA</t>
  </si>
  <si>
    <t>Aeronave PR-SMH caiu na Fazenda Relíquia, município de Prata em Minas Gerais aproximadamente 20:00 horas do dia 30/06/2012, segundo relato de agricultores locais. O Piloto e um passageiro faleceram no acidente.</t>
  </si>
  <si>
    <t>PRSMH</t>
  </si>
  <si>
    <t>1271/2012</t>
  </si>
  <si>
    <t>A aeronave de marca PP-GJA, operada pelo Aeroclube de Bauru realizava voo panorâmico. Após o cruzamento de cabeceira e toque no solo a aeronave guinou para direita perdendo o eixo da pista vindo a parar em aréa gramada na lateral direita da pista. O piloto e o passageiro sairam ilesos por meios próprios.</t>
  </si>
  <si>
    <t>PPGJA</t>
  </si>
  <si>
    <t>1032/2012</t>
  </si>
  <si>
    <t>AEROCLUBE DE PONTA GROSSA</t>
  </si>
  <si>
    <t>A aeronave realizava um de voo de instrução do curso de piloto privado. Após realizar uma arremetida no ar a aeronave perdeu sustentação e realizou um pouso forçado fora do aeródromo.</t>
  </si>
  <si>
    <t>PTJEO</t>
  </si>
  <si>
    <t>1200/2012</t>
  </si>
  <si>
    <t>TASI - TAXI AEREO SINOPENSE LTDA</t>
  </si>
  <si>
    <t>Após a realização de um voo entre as cidades de Nova Xavantina e Canarana, ambas do Estado de Mato Grosso, a aeronave foi preparada normalmente para o pouso em SWEK. O piloto não percebeu que a cabeceira selecionada provocaria o pouso com vento de cauda. Após o toque no solo, o piloto decidiu arremeter a aeronave, não obtendo sucesso e colidindo contra cercas de madeira localizadas nos limites finais da pista. A aeronave teve a sua parada total a aproximadamente 350 metros do final da pista, após colidir contra árvores localizadas na trajetória realizada pelo avião.</t>
  </si>
  <si>
    <t>PTWBJ</t>
  </si>
  <si>
    <t>TASI - TÁXI AÉREO SINOPENSE LTDA</t>
  </si>
  <si>
    <t>SWXV</t>
  </si>
  <si>
    <t>1220/2012</t>
  </si>
  <si>
    <t>BRASIL RAMOS CAIADO E OUTRO</t>
  </si>
  <si>
    <t>POUSO AQUÉM/ALÉM DA PISTA</t>
  </si>
  <si>
    <t>SEGUNDO RELATO DO PILOTO, FORAM REALIZADAS DUAS APROXIMAÇÕES PARA POUSO EM SIQE. NA PRIMEIRA, A AERONAVE NÃO VEIO ESTABILIZADA NA RAMPA, POIS ESTAVA COM ALTURA E VELOCIDADE SUPERIOR AO PREVISTO, VINDO A POUSAR DEPOIS DO PONTO IDEAL DE TOQUE, FORÇANDO O PILOTO A REALIZAR UMA ARREMETIDA NO SOLO. A AERONAVE FOI PREPARADA NOVAMENTE PARA REALIZAR O POUSO NA CABECEIRA 32 DE SIQE. A APROXIMAÇÃO FOI CONDUZIDA DE MANEIRA INCORRETA E O TOQUE NO SOLO FOI REALIZADO ANTES DA PISTA. A AERONAVE TEVE DANOS GRAVES NO TREM DE POUSO PRINCIPAL DIREITO E DANOS LEVES NAS PÁS DA HÉLICE DIREITA. OS OCUPANTES DO AVIÃO SAÍRAM ILESOS.</t>
  </si>
  <si>
    <t>PTICD</t>
  </si>
  <si>
    <t>USOS</t>
  </si>
  <si>
    <t>MITSUBISHI</t>
  </si>
  <si>
    <t>1035/2012</t>
  </si>
  <si>
    <t>ISTEVALDO DO CARMO JUVENAL</t>
  </si>
  <si>
    <t>DELTA</t>
  </si>
  <si>
    <t>Aos 27 dias de maio de 2012,  aproximadamente 12 km do município de Delta -MG, a aeronave BEECH AIRCRAFT modelo 95-B55 TC1604, marca PT-AJW, de procedência desconhecida, acidentou-se há cerca de 15 milhas do aeródromo de Uberaba-MG, realizando pouso em estrada vicinal, dentro de propriedade rural. A aeronave já dentro do canavial foi encontrada em chamas pelo Corpo de Bombeiros de Uberaba, realizando buscas no local, não encontrando vítimas e nem o piloto da aeronave. Pela avaliação dos Bombeiros militares e Polícia Federal há indicativos de incêndio criminoso e ilícito, estando em curso investigação pela Polícia Federal.</t>
  </si>
  <si>
    <t>PTAJW</t>
  </si>
  <si>
    <t>1104/2012</t>
  </si>
  <si>
    <t>FLYONE SERVICOS AEREOS ESPECIALIZADOS</t>
  </si>
  <si>
    <t>BARÃO DE MELGAÇO</t>
  </si>
  <si>
    <t>Segundo informações do piloto, ao tentar efetuar pouso de segurança devido ao mau tempo em rota, já próximo ao solo, recebeu uma rajada de vento que o levou a perder o controle da aeronave, vindo a colidir contra o solo.</t>
  </si>
  <si>
    <t>PRHDD</t>
  </si>
  <si>
    <t>FLYONE SERVIÇOS AEREOS ESPECIALIZADOS</t>
  </si>
  <si>
    <t>1067/2012</t>
  </si>
  <si>
    <t>Na decolagem da cabeceira 03 o piloto, ao perceber perda de reta, usou os freios com vigor, vindo a aeronave a guinar para a esquerda, ficando semi-pilonada, colidindo a hélice, quebrando o trem de pouso principal direito e tocando a ponta da asa direita no solo. Piloto ileso.</t>
  </si>
  <si>
    <t>PPRSI</t>
  </si>
  <si>
    <t>/2010</t>
  </si>
  <si>
    <t>PTWUP</t>
  </si>
  <si>
    <t>1015/2012</t>
  </si>
  <si>
    <t>DARLEY BRISOLA CASSIMIRO</t>
  </si>
  <si>
    <t>TATUÍ</t>
  </si>
  <si>
    <t>Decolado de Sorocaba com destino a Tatuí, onde inspeção pré-vôo e testes antes da decolagem mostravam operação normal da aeronave e seus sistemas.  Pane elétrica após 10 minutos de vôo, onde ela ia e voltava por alguns minutos, mas parou de vez na sequência. O trem de pouso baixado em emergência já antes de chegar em sobre Tatuí. Algo como uns 10 minutos a mais de vôo, após perder a parte elétrica. Sobrevôo no aerodromo de Tatuí, e, via celular, realizado um vôo razante, confirmando o trem em baixo. Brifado com o passageiro, o que deveria ser feito durante e imediatamente após a parada da aeronave caso o trem recolhesse no pouso, o que acabou se concretizando. Aeronave pousou normalmente, contudo, após alguns metros, as três pernas do trem recolheram inadvertidamente. A aeronave se arrastou na pista por cerca de 260 metros.</t>
  </si>
  <si>
    <t>PTDMC</t>
  </si>
  <si>
    <t>SDTF</t>
  </si>
  <si>
    <t>SOCATA</t>
  </si>
  <si>
    <t>1031/2012</t>
  </si>
  <si>
    <t>GEOVANE SILVA DE CASTRO</t>
  </si>
  <si>
    <t>ALCÂNTARA</t>
  </si>
  <si>
    <t>Decolou do aérodromo de Paço do Lumiar (SNOZ) com o objetivo de realizar um voo de teste. Após 10 min. de voo, a aeronave apresentou problemas técnicos, sendo necessário realizar um pouso forçado em uma praia na localidade de Alcântara.</t>
  </si>
  <si>
    <t>PTRZQ</t>
  </si>
  <si>
    <t>1014/2012</t>
  </si>
  <si>
    <t>WEST WINGS ESCOLA DE AVIACAO LTDA</t>
  </si>
  <si>
    <t>Durante um voo de treinamento em navegação, entre as cidade de Umuarama e Cascavel, afastado aproximadamente 18NM de Cascavel, na magnética 207°, livrando o nível de cruzeiro (FL045), em descida para a altitude de tráfego (3500), a aeronave apresentou uma perda parcial de potência (de 2300 RPM para 1400 RPM).</t>
  </si>
  <si>
    <t>PTDFZ</t>
  </si>
  <si>
    <t>1027/2012</t>
  </si>
  <si>
    <t>LAERCIO DO NASCIMENTO</t>
  </si>
  <si>
    <t>A aeronave apresentou condições anormais (estampidos com geração de potência intermitente) no motor, durante o paliê. A intenção era realizar um TGL. Quando a manete de potência foi avançada, houve perda de tração, colocando o piloto em dúvida sobre abortar ou não a arremetida no solo. A abortiva tardia fez com que o controle direcional fosse perdido, gerando a saída da aeronave pela lateral da pista e colisão com uma cerca viva na cabeceira oposta (segundo relato do tripulante já com motor completamente parado).</t>
  </si>
  <si>
    <t>PTALN</t>
  </si>
  <si>
    <t>1012/2012</t>
  </si>
  <si>
    <t>CRUZEIRO TAXI AEREO S/A</t>
  </si>
  <si>
    <t>Durante a aproximação final para pouso na Base Itapiranga -AM, com a incidência do sol na proa, houve o acendimento a luz de alarme MASTER, o piloto voltou a atenção para o painel CDS, com o objetivo de identificar a pane. Após a identificação do problema, o piloto desligou a bomba de combustível auxiliar traseira, no entanto, ao voltar a atenção para a rampa de aproximação, tocou com a cauda da aeronave em alguns galhos de árvore. Não houve a perda de controle em voo, tendo o comandante prosseguido para pouso. Não houve fogo. O tripulante e os passageiros saíram ilesos.</t>
  </si>
  <si>
    <t>PPMZZ</t>
  </si>
  <si>
    <t>CRUZEIRO TÁXI AÉREO S/A</t>
  </si>
  <si>
    <t>EUROCOPTER DEUTSCHLAND</t>
  </si>
  <si>
    <t>1180/2012</t>
  </si>
  <si>
    <t>HIPOLITO CONSTANCIO DA S. R. NETO</t>
  </si>
  <si>
    <t>ALTO HORIZONTE</t>
  </si>
  <si>
    <t>O voo foi realizado normalmente entre as cidades de Gurupi (TO) e Alto Horizonte (GO). O piloto prosseguiu para o pouso na pista não homologada da cidade de Alto Horizonte. Segundo o piloto, o pouso foi realizado com vento de cauda, fazendo com que a aeronave demorasse para tocar o solo. Quando o avião aterrisou, restavam poucos metros para a desaceleração. Apesar do piloto aplicar a frenagem máxima possível, não foi possível parar a aeronave nos limites finais da pista. O avião saiu da pista e caiu num barranco (declinação do terreno) situado após os limites finais da pista, pilonando e parando de cabeça para baixo. A aeronave teve danos graves. O piloto teve lesões leves e os passageiros saíram ilesos.</t>
  </si>
  <si>
    <t>PRIOP</t>
  </si>
  <si>
    <t>SWGI</t>
  </si>
  <si>
    <t>1160/2012</t>
  </si>
  <si>
    <t>GILBERTO AGOSTINHO CERRI</t>
  </si>
  <si>
    <t>Foi realizado no dia 19/06 os primeiros testes de corrida de pista (sem intenção de voo) com a aeronave Cessna 210L, matricula PT-KIO. Durante a segunda corrida foi ouvido um estalo, e em seguida, a perna direita do trem principal deslocou-se para trás, vindo a guinar para direita saindo da pista. No momento em que houve o deslocamento da perna direita do trem principal, foi cortado o motor da aeronave pela manete de mistura.</t>
  </si>
  <si>
    <t>PTKID</t>
  </si>
  <si>
    <t>1147/2012</t>
  </si>
  <si>
    <t>DARCI BERNARDINO DE FREITAS</t>
  </si>
  <si>
    <t>PRETENDIA-SE REALIZAR UM VOO SOB REGRAS DE VOO VISUAIS ENTRE SINOP E JUARA, AMBAS LOCALIZADAS NO ESTADO DE MATO GROSSO. APÓS A DECOLAGEM DA CABECEIRA 03 DE SWSI, AO CRUZAR CERCA DE 1200 Ft DE ALTURA, A AERONAVE APRESENTOU PERDA DE POTÊNCIA. O PILOTO DECIDIU REALIZAR UM POUSO FORÇADO COM OS TRENS DE POUSO DA AERONAVE RECOLHIDOS EM LOCAL PLANO COM VEGETAÇÃO RASTEIRA. APÓS O POUSO FORÇADO, TODOS OS OCUPANTES DA AERONAVE SAÍRAM ILESOS E A AERONAVE TEVE DANOS  NA FUSELAGEM, ASAS E NAS PÁS DA HÉLICE.</t>
  </si>
  <si>
    <t>PTEKM</t>
  </si>
  <si>
    <t>1141/2012</t>
  </si>
  <si>
    <t>JURANDIR RAMOS PEREIRA</t>
  </si>
  <si>
    <t>PAÇO DO LUMIAR</t>
  </si>
  <si>
    <t>No dia 14 JUN 2012, o piloto decolou com o PT-YCN, às 19:30UTC, do heliponto SJHR (Paço do Lumiar / HELPN Flamboyant, MA) para efetuar um voo panorâmico sobre a baía de São Marcos, transportando dois passageiros de nacionalidade estrangeira. O Voo durou cerca de 10 minutos, retornando para SJHR. Após o regresso, o piloto permitiu a aproximação de um ajudante para auxiliar no desembarque dos passageiros. Segundo informou o piloto, o ajudante iria apenas orientar a saída dos passageiros da aeronave, pois a mesma estava em funcionamento. Logo após o desembarque dos passageiros, no exato momento em que o piloto estava cortando o motor da aeronave, o mesmo sentiu um barulho com forte trepidação oriundo da parte traseira da aeronave. Após o corte do motor, o piloto se dirigiu para a parte de trás do helicóptero, quando percebeu que o ajudante estava caído embaixo do rotor de cauda e que fora atingido pelo rotor. O comandante tentou prestar algum auxílio, mas o ajudante veio a falecer no local. Os danos aparentes à aeronave se restringiram ao rotor de cauda. Não houve danos a terceiros.</t>
  </si>
  <si>
    <t>PTYCN</t>
  </si>
  <si>
    <t>Operação de Solo</t>
  </si>
  <si>
    <t>1117/2012</t>
  </si>
  <si>
    <t>AEROCLUBE DE MINAS GERAIS</t>
  </si>
  <si>
    <t>A aeronave decolou por volta de 14h30min de SBPR para realizar instrução de toque e arremetida em SBPR. Com aproximadamente uma hora de voo, a aeronave prosseguiu para SBBH, a fim de realizar o reabastecimento. O pouso em SBBH ocorreu por volta de 15h40min.</t>
  </si>
  <si>
    <t>PTCRG</t>
  </si>
  <si>
    <t>1092/2012</t>
  </si>
  <si>
    <t>MACAÉ</t>
  </si>
  <si>
    <t>A aeronave, PT-OMV, modelo EC225, durante o deslocamento de traslado do Aeroporto de Cabo Frio para Macaé tombou ao taxiar, próximo da cabeceira 24, na saída D da pista em SBME.Tal situação provocou graves danos na aeronave. A tripulação da aeronave, passa bem. O piloto não reportou nenhuma pane e o pouso foi normal.</t>
  </si>
  <si>
    <t>PROMV</t>
  </si>
  <si>
    <t>SBME</t>
  </si>
  <si>
    <t>1091/2012</t>
  </si>
  <si>
    <t>CONSTRUTORA MAIA LTDA</t>
  </si>
  <si>
    <t>Durante a realização de um voo de verificação da aeronave, após o pouso na cabeceira 14, a aeronave teve o trem de pouso principal esquerdo recolhido, saindo da pista pela lateral esquerda da pista. A aeronave parou fora da pista e teve danos na ponta da asa esquerda e nas pás da hélice do motor esquerdo. Todos os ocupantes saíram ilesos.</t>
  </si>
  <si>
    <t>PRCMF</t>
  </si>
  <si>
    <t>HAWKER BEECHCRAFT</t>
  </si>
  <si>
    <t>1065/2012</t>
  </si>
  <si>
    <t>Aeronave de prefixo PT-KRF modelo P28R, de propriedade do Aeroclube de São Paulo, decolou de SBMT para voo local e retorno a SBMT. Com alguns minutos de voo colidiu com o solo em área de mata, na região de Perus, capital. O piloto, único ocupante, faleceu. Aeronave destruída.</t>
  </si>
  <si>
    <t>PTKRF</t>
  </si>
  <si>
    <t>1061/2012</t>
  </si>
  <si>
    <t>STILUS TAXI AEREO LTDA</t>
  </si>
  <si>
    <t>BELÉM</t>
  </si>
  <si>
    <t>Após o toque dos trens principais na pista 34 do SBJC, já em velocidade reduzida, a cerca de 550 metros da cabeceira houve o recolhimento dos mesmos, tendo a aeronave derivado para a esquerda e parado a 700 metros da THR 34, entre a extremidade da pista e a área gramada.</t>
  </si>
  <si>
    <t>PTISU</t>
  </si>
  <si>
    <t>STILUS TÁXI AÉREO LTDA</t>
  </si>
  <si>
    <t>1049/2012</t>
  </si>
  <si>
    <t>SPESSATTO AVIACAO AGRICOLA LTDA</t>
  </si>
  <si>
    <t>UMUARAMA</t>
  </si>
  <si>
    <t>A aeronave realizava aplicação de herbicida, preparando o solo para o cultivo de cana de açucar, quando na primeira passagem(tiro), a aeronave perdeu sustentação, vindo a colidir com o topo de uma árvore e a seguir chocou-se contra o solo.</t>
  </si>
  <si>
    <t>PTUKJ</t>
  </si>
  <si>
    <t>SPESSATTO AVIAÇÃO AGRICOLA LTDA</t>
  </si>
  <si>
    <t>1578/2012</t>
  </si>
  <si>
    <t>MORO SERVICOS AEREOS ESPECIALIZADOS LTDA</t>
  </si>
  <si>
    <t>Aeronave iniciou corrida para decolagem normal e após decolagem , no final da pista, atingiu algumas tramas de cerca com o equipamento agricola.O piloto alijou o  produto que continha no hopper e fez curva para esquerda  pousando logo a seguir área de pouso eventual, JOJOCA. No dia seguinte, a aeronave, com todas as avarias resultantes, decolou para o aeródromo de Santo Ângelo, para, na oficina SANAGRI, sofrer uma inspeção mais detalhada e reparo no sistema agrícola.</t>
  </si>
  <si>
    <t>PTDZA</t>
  </si>
  <si>
    <t>MORO SERVIÇOS AÉREOS ESPECIALIZADOS LTDA</t>
  </si>
  <si>
    <t>1514/2012</t>
  </si>
  <si>
    <t>A aeronave realizava um voo de experiência com 2 pilotos, em condições visuais diurnas quando, no circuito de tráfego (cerca de 1.000 Ft AGL) de SWNV, apresentou uma perda de potência do motor.Os pilotos declararam emergência ao controle Anápolis informando que iriam pousar em uma rodovia na cidade de Goiânia.Após ao pouso a aeronave capotou tendo danos graves no motor, hélice, fuselagem, asas e trem de pouso.Os pilotos tiveram escoriações leves.</t>
  </si>
  <si>
    <t>PRLTB</t>
  </si>
  <si>
    <t>AEROCLUBE DE GOIÁS</t>
  </si>
  <si>
    <t>1520/2012</t>
  </si>
  <si>
    <t>RORAIMA TAXI AEREO LTDA</t>
  </si>
  <si>
    <t>A aeronave decolou do aeródromo de Boa Vista (SBBV) com destino a pista de Haxiu-RR (SDMG), no intuito de efetuar o transporte de pessoal e material, tendo à bordo o piloto e um passageiro.Após o toque, durante a corrida de pouso, houve a quebra da bequilha da aeronave.Não houve fogo. Os ocupantes saíram ilesos.</t>
  </si>
  <si>
    <t>PTKGC</t>
  </si>
  <si>
    <t>RORAIMA TÁXI AÉREO LTDA</t>
  </si>
  <si>
    <t>1536/2012</t>
  </si>
  <si>
    <t>BANCO DA AMAZONIA S.A./ALTA EMPREENDIMENTOS TURISTICOS LTDA</t>
  </si>
  <si>
    <t>ALTAMIRA</t>
  </si>
  <si>
    <t>O piloto informou que antes da decolagem de SSXN, percebeu formação de orvalho no parabrisa da aeronave, quando a temperatura externa era de 18ºC. Confirmou que removeu o orvalho com guardanapo de papel e que, quando alinhado para a decolagem o parabrisa voltou a embaçar. Novamente removeu o orvalho e no início da corrida de decolagem, o parabrisa embaçou instantaneamente, perdendo o contato visual com a pista. Logo após perder o contato visual com a pista, declarou que percebeu um barulho estranho e um desalinhamento da aeronave para o lado esquerdo da pista (SIC), instintivamente aplicou o pedal direito, reduziu as manetes de potência e efetuou o corte dos motores. Após a parada da aeronave na pista (SIC), percebeu que os danos ocorreram nas hélices, MOTOR e na comporta do trem de pouso principal esquerdo. Não houve fogo, nem  danos a tercceiros.(O HISTÓRICO NÃO ESCLARECEU, EFETIVAMENTE, A OCORRÊNCIA).</t>
  </si>
  <si>
    <t>PTVQW</t>
  </si>
  <si>
    <t>1549/2012</t>
  </si>
  <si>
    <t>HRT O&amp;G EXPLORACAO E PRODUCAO DE PETROLEO LTDA</t>
  </si>
  <si>
    <t>O helicoptero estava a 1 NM para pouso no heiliponto de Porto Moura, AM (SWTF), com  as luzes FUEL LOW do painel de alarme de ambos os motores acesas, quando houve o apagamento do Motor 2 e na sequência o apagamento do motor 1. De imediato o piloto realizou um pouso de emergência em uma roça abandonada a 0,5 NM do local de pouso pretentido.</t>
  </si>
  <si>
    <t>PRHRY</t>
  </si>
  <si>
    <t>HRT O&amp;G EXPLORAÇÃO E PRODUÇÃO DE PETRÓLEO LTDA</t>
  </si>
  <si>
    <t>1449/2012</t>
  </si>
  <si>
    <t>LASA ENGENHARIA E PROSPECCOES S/A</t>
  </si>
  <si>
    <t>A aeronave decolou do Aeroporto de Jacarepaguá - Roberto Marinho (SBJR), no Rio de Janeiro - RJ, às 16:36Z, para voo local sobre o mar, com o objetivo de realizar testes dos equipamentos geofísicos nela instalados. Após duas horas e vinte e sete minutos de voo, já em uma longa final da cabeceira 02, houve a parada do motor direito (19:03Z), e cerca de quatro minutos após (19:07Z), o motor esquerdo também veio a parar. O piloto amerrissou com sucesso no mar, a aproximadamente 3,3 NM (6,1 Km) da cabeceira 02 da pista de SBJR. Após alguns minutos, a aeronave afundou no mar. Os três tripulantes saíram ilesos, após evacuarem com sucesso da aeronave, sendo resgatados pelo helicóptero do Corpo de Bombeiros minutos após o acidente.</t>
  </si>
  <si>
    <t>PRLDS</t>
  </si>
  <si>
    <t>1255/2012</t>
  </si>
  <si>
    <t>Durante a corrida de decolagem, ao atingir 38 MPH de velocidade, o aluno picou o manche e ergueu a cauda. Nessa hora a aeronave guinou para a direita levemente e após para a esquerda com bastante velocidade.  A velocidade na hora era de aproximadamente 45 MPH e não foi possível retornar a aeronave para o eixo da pista. A aeronave saiu da pista e parou na lateral esquerda. Os tripulantes saíram ilesos. A aeronave não sofreu danos.</t>
  </si>
  <si>
    <t>PPFKW</t>
  </si>
  <si>
    <t>AEROCLUBE DO PARANÁ</t>
  </si>
  <si>
    <t>1386/2012</t>
  </si>
  <si>
    <t>RICARDO DE MORAES CARVALHO</t>
  </si>
  <si>
    <t>GENERAL CARNEIRO</t>
  </si>
  <si>
    <t>A aeronave realizou um voo de aplicação agrícola sem apresentar problemas. Segundo o piloto, durante o pouso na cabeceira 19 da Fazenda São Rafael, o mesmo perdeu o controle direcional do avião. O piloto decidiu realizar uma arremetida no solo, não obtendo sucesso. A aeronave tocou a ponta da asa esquerda, as pás da hélice no solo , parando na pista descontrolada. O avião teve danos graves nas pás da hélice, PARADA BRUSCA DO MOTOR e na roda esquerda, além de danos leves nas duas pontas de asa (esquerda e direita). O piloto saiu ileso.</t>
  </si>
  <si>
    <t>PTUYP</t>
  </si>
  <si>
    <t>1309/2012</t>
  </si>
  <si>
    <t>PHYSICUS IND. DE APARELHOS ESPORTIVOS LTDA</t>
  </si>
  <si>
    <t>AURIFLAMA</t>
  </si>
  <si>
    <t>O Sr. Mauricio José Teixeira, proprietário da aeronave PR-RMZ e condutor da mesma (não habilitado), que vinha fazendo constantes vôos perigosos em cima da cidade de Auriflama (SP), na data de 16/06/2012, por volta das 16:30 h.,no momento do pouso da aeronave em sua empresa Physicus Comércio de Artigos Esportivos Ltda - localizada na Rod. Feliciano Salles Cunha SP 310, Km 566 no Hangar localizado no fundo da empresa, próximo ao Lar dos Velhinhos da cidade de Auriflama, o mesmo, em razão de não ser habilitado para operar a aeronave, bateu no solo, quebrando todo o helicóptero e pondo em risco mais de 50 pessoas idosas, cuja hélice caiu sôbre o telhado do referido Lar dos Velhinhos, inclusive um pedaco da hélice caiu sôbre o galpão ao lado de sua empresa e o Sr. José Mauricio rapidamente escondeu a aeronave dentro do handar para que não houvesse a devida ocorrência dos fatos relatados acima. O mesmo está tentando conseguir um piloto habilitado para assumir o risco do acidente e poder receber o seguro. Esperamos providências urgentes para que não ocorram mais vôos desse tipo em cima da nossa cidade.</t>
  </si>
  <si>
    <t>PRRMZ</t>
  </si>
  <si>
    <t>1497/2012</t>
  </si>
  <si>
    <t>A TRIPULAÇÃO AO LIVRAR A PISTA NA TWY CENTRAL, APÓS EFETUAR A CURVA, LIBERANDO A PISTA PRINCIPAL, ULTRAPPASSOU OS LIMITES DA TAXIWAY PELA LATERAL ESQUERDA.</t>
  </si>
  <si>
    <t>PREJI</t>
  </si>
  <si>
    <t>EJ ESCOLA DE AERONÁUTICA CIVIL LTDA</t>
  </si>
  <si>
    <t>PTKUH</t>
  </si>
  <si>
    <t>PTMON</t>
  </si>
  <si>
    <t>PZL-MIELEC</t>
  </si>
  <si>
    <t>/2005</t>
  </si>
  <si>
    <t>PTYZL</t>
  </si>
  <si>
    <t>1491/2012</t>
  </si>
  <si>
    <t>DOMINGOS COSTA IND.ALIMENTICIAS S/A</t>
  </si>
  <si>
    <t>JUIZ DE FORA</t>
  </si>
  <si>
    <t>A aeronave decolou de Belo Horizonte às 07h com destino a Juiz de Fora. Ao chegar em Juiz de Fora a  tripulação encontrou condições meteorológicas adversas (nevoeiro), e realizou procedimento IFR de não precisão para pouso na cabeceira 03. Houve contato da aeronave com a Rádio SBJF, informando a intenção de pouso. A aeronave aproada com o eixo da pista 03 colidiu com obstáculos a 450 metros da cabeceira da (Árvores, quiosque, alvenaria e rede elétrica localizados na propriedade da Pousada Hotel Aconchego de Minas), vindo a colidir contra o solo, a 200 metros da cabeceira, após novas colisões com obstáculos (Árvores).</t>
  </si>
  <si>
    <t>PRDOC</t>
  </si>
  <si>
    <t>SBJF</t>
  </si>
  <si>
    <t>1488/2012</t>
  </si>
  <si>
    <t>LUCIANA DE PAULA MUJALLI</t>
  </si>
  <si>
    <t>IPIGUÁ</t>
  </si>
  <si>
    <t>Aeronave de marcas PT-IOR, registrada na categoria serviços aéreos privador (TPP) decolou do aeródromo de Penápolis (SDPN) às 16H00min UTC (Universal Time Coordinated) com destino ao aerodromo de Araguarí - MG (SNAG). Após 30 minutos de voo, foi observado pelo Piloto e Passageiros perda de potência e queda de RPM do motor da aeronave, ocasionando a perda de altitude. O piloto executou os procedimentos de troca de tanque e reconhecimento de local seguro para pouso. O pouso ocorreu numa estrada de fazenda Ipê. Curvas de nível existentes na referida estrada ocasionaram a quebra da bequilha e o impacto da hélice e motor com o solo. Prevaleciam as condições para voo sobre regras visuais (VFR). Aeronave sofreu danos graves. Piloto e passageiros sofreram lesões leves.</t>
  </si>
  <si>
    <t>PTIOR</t>
  </si>
  <si>
    <t>1450/2012</t>
  </si>
  <si>
    <t>A aeronave decolou às 16h (local) do aeródromo de Maricá (SDMC) para realizar voo de instrução. Após ter realizado o primeiro circuito de tráfego, a aeronave veio para pouso de toque e arremetida no sentido cabeceira 26. A cerca de 100 FT,após a decolagem, o instrutor identificou ligeira queda de potência do motor (aproximadamente 150 RPM). O piloto imediatamente assumiu os comandos iniciando uma curva à direita do eixo da pista, com a intenção de retornar em curva à esquerda para a cabeceira 08. Durante a abertura da curva à direita o motor apresentou queda acentuada de RPM, tendo em seguida a perda total de potência. Já com altitude baixa, tentou completar a curva à esquerda, na tentativa de conseguir alcançar a pista. A aeronave tocou na lagoa, aproximadamente a 140 metros da cabeceira 08. Com o impacto na água a aeronave pilonou ,vindo a submergir em seguida. O instrutor e o aluno sairam ilesos.</t>
  </si>
  <si>
    <t>PPGQV</t>
  </si>
  <si>
    <t>CONFEDERAL VIGILANCIA E TRANSPORTE DE VALORES LTDA</t>
  </si>
  <si>
    <t>Declarado emergencia devido despressurização ocorrida cruzando 29.000 ft em subida, sendo solicitado descida para 14.000 ft e retorno para jundiai. Houve a necessidade de realizar 2 desvios de trafego nas proximidades do aerodromo devido ao alto fluxo de aeronaves decolando. Foi solicitado prioridade de pouso e realizado pouso duro sem avarias à aeronave.</t>
  </si>
  <si>
    <t>PPMEO</t>
  </si>
  <si>
    <t>CONFEDERAL VIGILÂNCIA E TRANSPORTE DE VALORES LTDA</t>
  </si>
  <si>
    <t>1427/2012</t>
  </si>
  <si>
    <t>AEROCLUBE DE BEBEDOURO</t>
  </si>
  <si>
    <t>Aeronave  realizava voo de instrução quando reportou pelo rádio que iria realizar treinamento de falha de spoiller. A aeronave ingressou na perna do vento da pista 13 de Bebedouro, com o spoiller aberto, vindo a colidir contra o solo no través da cabeceira 13, no final da perna base. Os tripulantes sofreram ferimentos graves. A aeronave sofreu danos graves em toda sua estrutura.</t>
  </si>
  <si>
    <t>PPFJF</t>
  </si>
  <si>
    <t>1453/2012</t>
  </si>
  <si>
    <t>CARVALHO &amp; FERNANDES</t>
  </si>
  <si>
    <t>A aeronave decolou da cidade de Picos -PI, no dia 21/07/2102, por volta das 07h05min local, com 03 POB, tendo como destino a cidade de Teresina-PI. Antes de chegar àquele destino, após aproximadamente 00:48min de voo, estabilizado em voo cruzeiro no FL 045, com aproximadamente 135kt de velocidade indicada, o piloto sentiu vibração de moderada intensidade nos pedais de comando do rotor de cauda. Após aproximadamente 02 minutos nesta condição, a vibração aumentou, passando a ser percebida também na cabine de comando, no mesmo momento em que foi verificado o início de um barulho estranho no helicóptero. O piloto, então, baixou o coletivo e reduziu a velocidade, porém, houve um incremento na intensidade da vibração e do barulho. O comandante voou por mais 07 minutos nesta condição, até o momento em que avistou um campo de futebol e decidiu pelo pouso. No último terço da aproximação final, o piloto teve dificuldade em controlar a aeronave no seu eixo vertical (guinada), pois além da vibração excessiva na estrutura do helicóptero , houve necessidade de aplicação dos comandos dos pedais em grande amplitude para manter a proa do helicóptero no momento do pouso. Os ocupantes saíram ilesos. A aeronave sofreu danos leves. Não houve danos a terceiros.</t>
  </si>
  <si>
    <t>PRRVC</t>
  </si>
  <si>
    <t>1401/2012</t>
  </si>
  <si>
    <t>CARLOS EDUARDO CARVALHO SOUZA</t>
  </si>
  <si>
    <t>UAUÁ</t>
  </si>
  <si>
    <t>A aeronave experimental do tipo ultraleve, de matrícula PU-JGA, decolou do aeródromo de Uauá - BA por volta das 11h40min do dia 14 jul 2012, com destino à cidade de Juazeiro - BA. Logo após a decolagem a aeronave colidiu com o solo. A aeronave  ficou completamente destruida. O piloto e o passageiro faleceram no local do acidente.Não houve danos à terceiros.</t>
  </si>
  <si>
    <t>PUJGA</t>
  </si>
  <si>
    <t>1407/2012</t>
  </si>
  <si>
    <t>SANTA FÉ DO SUL</t>
  </si>
  <si>
    <t>A AERONAVE DE MARCAS PP-GLS, MODELO AB-115, DECOLOU DE SBSR (SÃO JOSÉ DE RIO PRETO) ÀS 12H00MIN COM DESTINO A SILT (SANTA FÉ DO SUL/TRÊS IRMÃOS). O MOTOR DA AERONAVE COMEÇOU A APRESENTAR OCILAÇÕES DE RPM, PORÉM COMO JÁ ESTAVA PRÓXIMO AO AERÓDROMO DE DESTINO, O INSTRUTOR DECIDIU EFETUAR O POUSO EM SANTA FÉ DO SUL NA CABECEIRA 25 E CORTE DO MOTOR. ATO CONTÍNUO, ENTROU EM CONTATO COM O VICE-PRESIDENTE DO AEROCLUBE (SR. LEANDRO), E ESSE, ENTROU EM CONTATO COM O MECÂNICO E DETERMINOU QUE FOSSE REALIZAR O ATENDIMENTO NECESSÁRIO. O MECÂNICO SOLUCIONOU A PANE DA AERONAVE INFORMANDO AO INSTRUTOR QUE O PROBLEMA ENCONTRADO ESTAVA NO AR QUENTE. COMO JÁ ESTAVA MUITO TARDE PARA A DECOLAGEM, O INSTRUTOR E O PILOTO/ALUNO RETORNAM PARA S J DO RIO PRETO DE CARRO COM O MECÂNICO. UM DIA APÓS O OCORRIDO, POR VOLTA DAS 09H00MIN O INSTRUTOR RETORNOU  À SANTA FÉ DO SUL, A FIM DE TRASLADAR A AERONAVE. REALIZOU TODOS OS CHEQUES  E FOI PARA A CABECEIRA  07. DURANTE A DECOLAGEM, PERDEU A RETA DA PISTA, VINDO A  BATER EM UMA CURVA DE NÍVEL, QUEBRANDO O TREM DE POUSO E AMASSANDO O BORDO DE ATAQUE DE AMBAS AS ASAS. APÓS OCORRÊNCIA, COMUNICOU NOVAMENTE O VICE PRESIDENTE DO AEROCLUBE,  QUE POR SUA VEZ CHAMOU NOVAMENTE O MECÂNICO PARA SUBSTITUIÇÃO DE TREM.  O MECÂNICO DO AEROCLUBE, ACATANDO ORDENS DO VICE PRESIDENTE DO AEROCLUBE (SR. LEANDRO),   EFETUOU A MANUTENÇÃO DA AERONAVE ACIDENTADA SEM A DEVIDA COMUNICAÇÃO A ANAC E AO SERIPA IV, DEIXANDO A AERONAVE NO AERÓDROMO. COM A FINALIZAÇÃO DA MANUTENÇÃO CORRETIVA, ESSE RETORNOU PARA SÃO JOSÉ DO RIO PRETO. O INSTRUTOR DECOLOU  COM A AERONAVE COM DESTINO A SDPN, SEM NENHUMA COMUNICAÇÃO A ANAC OU AO SERIPA IV.</t>
  </si>
  <si>
    <t>AEROCLUBE DE SÃO JOSÉ DO RIO PRETO</t>
  </si>
  <si>
    <t>SILT</t>
  </si>
  <si>
    <t>1358/2012</t>
  </si>
  <si>
    <t>BANJET TAXI AEREO LTDA</t>
  </si>
  <si>
    <t>A aeronave decolou por volta das 16h(local) do Aeroporto Carlos Drummond de Andrade, em Belo Horizonte, com destino a Angra dos Reis. Já nas proximidades de Angra, a tripulação encontrou condições meteorológicas adversas. Optou-se em prosseguir para o destino a baixa altura e sobre o mar. Após uma curva de aproximadamente 90º, a aeonave colidiu com o mar, próximo a Ilha de Cataguases, em Angra dos Reis, cerca de 500 metros do continente. A aeronave ficou totalmente destruída com o impacto e faleceram os dois tripulantes e o passageiro.</t>
  </si>
  <si>
    <t>PTMAB</t>
  </si>
  <si>
    <t>BANJET TÁXI AÉREO LTDA</t>
  </si>
  <si>
    <t>1354/2012</t>
  </si>
  <si>
    <t>BRASIL ON LINE TEC.EM SOFTWARE LTDA</t>
  </si>
  <si>
    <t>DURANTE A ROLAGEM DE DECOLAGEM DO AERÓDROMO DE UBERABA, TEVE O SEU TREM DE POUSO DO NARIZ E DIREITO RECOLHIDOS. A AERONAVE  ARRASTOU-SE POR ALGUNS METROS NA PISTA, COM A PONTA DA ASA DIREITA E A HÉLICE EM CONTATO COM O SOLO.</t>
  </si>
  <si>
    <t>1344/2012</t>
  </si>
  <si>
    <t>MASTER ESCOLA DE AVIACAO CIVIL LTDA</t>
  </si>
  <si>
    <t>A aeonave decolou de SBMT às 12h20min UTC para uma missão local de instrução, com POB 02. A decolagem transcorreu normalmente, com comunições ATS padrão. Com cerca de 40 minutos de voo ocorreu a queda da aeronave em um galpão (23°3120S / 046°4119W), à Rua Carijós, altura do nº 150, Água Branca, São Paulo. Testemunhas, sem conhecimento aeronáutico, informaram ter avistado a aeronave aparentemente com dificuldade de controle, durante a queda. Na colisão houve o seccionamento do tail boom. O helicóptero partiu o telhado do galpão e chocou-se com o solo, com destruição de sua célula e pás do rotor principal. Os ocupantes faleceram no local.</t>
  </si>
  <si>
    <t>PTHOL</t>
  </si>
  <si>
    <t>MASTER ESCOLA DE AVIAÇÃO CIVIL LTDA</t>
  </si>
  <si>
    <t>1339/2012</t>
  </si>
  <si>
    <t>LBK LOCACAO DE AERONAVES LTDA</t>
  </si>
  <si>
    <t>BOITUVA</t>
  </si>
  <si>
    <t>A aeronave cumpria missão de lançamento de para-quedistas, em Boituva (voo local, SDOI-SDOI). Era a décima saída do dia. Nesta saída, após o lançamento do primeiro grupo (4 para-quedistas), no FL 140, ocorreu o lançamento do segundo grupo (3 para-quedistas), no mesmo nível de voo. Um desses para-quedistas filmaria o salto duplo-comando dos outros dois. Após cerca de 10 segundos da saída deste grupo, a aeronave iniciava descida em curva pela esquerda, para ingresso no circuito de tráfego, quando ocorreu a colisão do bordo de ataque da asa esquerda com o para-quedista cinegrafista, sendo este arremessado em direção aos outros que realizavam o salto duplo-comando.Os para-quedistas duplo-comando pousaram em segurança, tendo sofrido traumatismos de membros inferiores. O para-quedista isolado sofreu ferimentos fatais na colisão com a aeronave, vindo a cair com o pára-quedas reserva aberto, acionado por dispositivo barométrico automático. A aeronave pousou em segurança, com avarias na asa esquerda, com o piloto ileso.</t>
  </si>
  <si>
    <t>PTOQR</t>
  </si>
  <si>
    <t>LBK LOCAÇÃO DE AERONAVES LTDA</t>
  </si>
  <si>
    <t>1802/2012</t>
  </si>
  <si>
    <t>GARI PAULO COSTA E SILVA</t>
  </si>
  <si>
    <t>ACREÚNA</t>
  </si>
  <si>
    <t>A aeronave realizava voos panorâmicos, a partir de uma pista localizada a cerca de 4 Km da cidade de Acreúna-GO, quando, após a decolagem, veio a perder controle na curva (à esquerda) colidindo com bastante energia no solo. Os voos eram realizados em condições visuais diurnas com o transporte de 3 passageiros por voo. A aeronave ficou completamente destruída e todos os 4 ocupantes faleceram no local.</t>
  </si>
  <si>
    <t>PRGFD</t>
  </si>
  <si>
    <t>1773/2012</t>
  </si>
  <si>
    <t>O ALUNO SOLO TAXIAVA PARA A CABECEIRA 18 E AO CONTROLAR A REDUÇÃO DA VELOCIDADE DIMINUIU A POTÊNCIA DO MOTOR E APLICOU O FREIO MAIS ACENTUADAMENTE PARA O LADO ESQUERDO. EM CONSEQUÊNCIA, EXCURSIONOU PARA A LATERAL ESQUERDA DA TAXIWAY.</t>
  </si>
  <si>
    <t>1787/2012</t>
  </si>
  <si>
    <t>TRANSPORTES CALIMAN LTDA</t>
  </si>
  <si>
    <t>O PILOTO DECOLOU COM A AERONAVE PT-WYK DO AERÓDROMO DE CURIAÚ (SJKI), SEM PLANO DE VOO E SEM INFORMAR O DESTINO. A  DECOLAGEM SE DEU NA CABECEIRA 28, PROSSEGUINDO O VOO COM O RUMO DE MONTE DOURADO-PA. O SALVAERO OBTEVE NFORMAÇÕES DO RADAR DE ÁREA, O PRIMEIRO PLOTE SE DEU AOS 21:08 UTC, E O ÚLTIMO PLOTE, AOS 21:12, NA RADIAL 12 DO VOR DE MACAPÁ, A 7.4NM.</t>
  </si>
  <si>
    <t>PTWYK</t>
  </si>
  <si>
    <t>1837/2012</t>
  </si>
  <si>
    <t>ATIBAIA</t>
  </si>
  <si>
    <t>A AERONAVE REALIZAVA TREINAMENTO DE TOQUE E ARREMETIDA E ACIMA DA VELOCIDADE DE STOL NO AERODRÓDROMO DE ATIBAIA, QUANDO NA ARREMETIDA, DEVIDO A AÇÃO DO VENTO, A AERONAVE INCLINOU-SE PARA A ESQUERDA ABAIXANDO SUA ASA. O INSTRUTOR ASSUMIU OS  COMANDOS DA AERONAVE PARA TENTAR FAZER A CORREÇÃO, APLICANDO MANCHE E PEDAL PARA A DIREITA, MAS A AERONAVE NÃO RESPONDEU AOS COMANDOS, SAINDO DA PISTA E CRUZANDO O CANTEIRO.</t>
  </si>
  <si>
    <t>1725/2012</t>
  </si>
  <si>
    <t>AMAURICIO BENEDITO PIVARO</t>
  </si>
  <si>
    <t>O Piloto da aeronave realizava o trajeto de Ubatuba para Atibaia, quando repentinamente caiu sobre a Sera do Mar. O Piloto de outra aeronave que o acompanhava, segundo noticiário local OVALE, disse em depoimento que tentou contato rádio, mas sem sucesso.Os destroços foram encontrados pela FAB (3/8 GAV) e pela Pólicia Militar. O piloto faleceu no local e seu corpo do piloto foi levado para o IML de São José dos Campos/SP.</t>
  </si>
  <si>
    <t>PUTBW</t>
  </si>
  <si>
    <t>SDTB</t>
  </si>
  <si>
    <t>1808/2012</t>
  </si>
  <si>
    <t>MIRANDA</t>
  </si>
  <si>
    <t>A aeronave de marcas PR-OSA realizava voo particular. Segundo declaração do representante do operador, o tripulante perdeu-se em função da fumaça devido queimada. Na tentativa de localizar-se,  o piloto consumiu todo o combustível, vindo a realizar pouso forçado.</t>
  </si>
  <si>
    <t>PROSA</t>
  </si>
  <si>
    <t>1760/2012</t>
  </si>
  <si>
    <t>A tripulação estava realizando um voo de instrução do curso de INVA. Durante o treinamento de toque e arremetida houve perda de reta no solo e a aeronave saiu da pista. A aeronave parou em uma vala na lateral esquerda da pista.</t>
  </si>
  <si>
    <t>PPGJK</t>
  </si>
  <si>
    <t>1824/2012</t>
  </si>
  <si>
    <t>A tripulação iniciou o treinamento de instrução de TGL no aeródromo de SBUL (Uberlândia). Na primeira tentativa de pouso, o aluno fez uma aproximação alta. O instrutor decidiu arremeter no ar. Na segunda tentativa, o aluno fez o pouso, após um arredondamento, a cerca de 2 metros de altura, logo após o toque houve o rompimento do suporte do trem de pouso direito (fora da linha de solda com a aeronave) . O instrutor assumiu o comando e manteve a aeronave alinhada na pista até o toque da ponta da asa direita no solo. O instrutor e o aluno saíram ilesos da aeronave.</t>
  </si>
  <si>
    <t>1815/2012</t>
  </si>
  <si>
    <t>DELTA AIRLINES</t>
  </si>
  <si>
    <t>Durante a corrida de decolagem houve o estourou do pneu #7.</t>
  </si>
  <si>
    <t>N173DZ</t>
  </si>
  <si>
    <t>1821/2012</t>
  </si>
  <si>
    <t>AEROCLUBE DE BRASILIA</t>
  </si>
  <si>
    <t>ALTO PARAÍSO</t>
  </si>
  <si>
    <t>A tripulação realizava um voo de instrução de navegação. As condições de voo eram visuais diurnas e, após o pouso na cabeceira 09, a aeronave prosseguiu para nova decolagem no sentido 27. Durante a decolagem e após a aeronave já ter saído do solo, o instrutor resolveu abortá-la uma vez que não atingiu os parâmetros para prosseguir em uma decolagem segura. Como não havia pista suficiente para a abortiva, a aeronave veio a ultrapassar os limites da mesma percorrendo cerca de 60 metros após a cabeceira da pista vindo a colidir com uma cerca.</t>
  </si>
  <si>
    <t>PPKBU</t>
  </si>
  <si>
    <t>AEROCLUBE DE BRASÍLIA</t>
  </si>
  <si>
    <t>SWUZ</t>
  </si>
  <si>
    <t>XAVANTE</t>
  </si>
  <si>
    <t>1854/2012</t>
  </si>
  <si>
    <t>GUSTAVO PATRIOTA</t>
  </si>
  <si>
    <t>GUIRATINGA</t>
  </si>
  <si>
    <t>A aeronave colidiu com obstáculos no solo, após o pouso em uma pista não homologada localizada no município de Guiratinga-MT.</t>
  </si>
  <si>
    <t>PRWTW</t>
  </si>
  <si>
    <t>0810/2014</t>
  </si>
  <si>
    <t>AVIACAO AGRICOLA SANTA TEREZINHA</t>
  </si>
  <si>
    <t>O piloto realizava voo de treinamento do curso de piloto agrícola. Após o término na missão o piloto retornou para pouso no aeródromo de Carazinho. Durante o pouso o piloto perdeu o controle direcional do avião e o mesmo saiu para a lateral direita da pista vindo a colidir com a vegetação próxima da mesma.A aeronave teve danos graves nas asas.O piloto saiu ileso.</t>
  </si>
  <si>
    <t>PTGXF</t>
  </si>
  <si>
    <t>JOSÉ PARISOTO BEE E OUTROS/AVIAÇÃO AGRÍCOLA SANTA TEREZINHA</t>
  </si>
  <si>
    <t>ADOLFO RODRIGUES BORGES JUNIOR</t>
  </si>
  <si>
    <t>A AERONAVE PT-KAS TENTOU POUSAR NA FAZENDA UNIÃO, APOS ARREMETIDA A AERONAVE COLIDIU COM UMA ÁRVORE LOCALIZADA 300 METROS DA CABECEIRA. APÓS O IMPACTO COM O SOLO A AERONAVE FOI TOMADA PELO FOGO. O PILOTO E O PASSAGEIRO FALECERAM NO LOCAL.</t>
  </si>
  <si>
    <t>PTKAS</t>
  </si>
  <si>
    <t>1805/2012</t>
  </si>
  <si>
    <t>CIA AGRIGOLA DO RIBEIRAO</t>
  </si>
  <si>
    <t>O piloto declarou que, no procedimento para pouso em SITJ, notou que havia pane no trem auxiliar, que não atuou de forma alguma. O mesmo decidiu prosseguir para SNBS por haver maior disponibilidade de pavimento de pista, além de oferecer melhor acesso aos bombeiros e ambulância.O comandante conseguiu contato rádio em voo, em 123.45, onde declarou emergência para outro piloto que voava próximo, e este acionou os bombeiros e demais recursos. Ainda em voo, um soldado do corpo de bombeiros orientou o piloto quanto ao combustível remanescente e este optou por sobrevoar SNBS para consumir combustível.Após, aproximadamente, 15 minutos de sobrevoo, o piloto preparou os passageiros e prosseguiu para pouso na cabeceira 15, optando por manter os trens travados em cima.Após o cruzamento da cebeceira 15, efetuou o corte dos motores, desligou magnetos e bateria, e recolheu os flapes, prosseguindo para o pouso sem trem. Em seguida da parada total da aeronave, todos os passageiros abandonaram a aeronave em segurança, e os bombeiros e a ambulância já chegaram para prestar o apoio e isolaram a área.Não houve fogo, nm danos a terceiros.</t>
  </si>
  <si>
    <t>PTRCA</t>
  </si>
  <si>
    <t>CIA AGRIGOLA DO RIBEIRÃO</t>
  </si>
  <si>
    <t>1602/2012</t>
  </si>
  <si>
    <t>HELIO JOSE STEFANIACK</t>
  </si>
  <si>
    <t>TARUMIRIM</t>
  </si>
  <si>
    <t>No dia 13/08/2012, a aeronave PT-KCS decolou do aeródromo da cidade de Nova Venécia para o aeródromo de Caratinga às 15:40 local. Quando sobrevoava o município de Tarumirim, desviando de formações metereológicas na rota e aproximadamente às 16:50 local, a aeronave veio a colidir com uma ave (Urubu), ferindo o piloto e provocando o pouso forçado em um pasto localizado na Fazenda Dr. Sebastião.No pouso forçado, a aeronave sofreu danos graves e o piloto, lesões leves.</t>
  </si>
  <si>
    <t>PTKCS</t>
  </si>
  <si>
    <t>HÉLIO JOSÉ STEFANIACK</t>
  </si>
  <si>
    <t>SNCT</t>
  </si>
  <si>
    <t>1580/2012</t>
  </si>
  <si>
    <t>WILLAME MONTE BRAGA</t>
  </si>
  <si>
    <t>O piloto, quando realizava o pouso em Coari, AM, deixou de baixar o trem de pouso. A aeronave tocou com as hélices e arrastou a parte inferior da fuselagem até a parada total, que se deu próxima à interseção da pista de táxi. Não houve fogo. O piloto e passageiros abandonaram a aeronave ilesos. A pista ficou interditada por 4 horas e a remoção foi realizado pelo operador da aeronave.</t>
  </si>
  <si>
    <t>PTEIR</t>
  </si>
  <si>
    <t>1633/2012</t>
  </si>
  <si>
    <t>SMART SOLUCOES IMOBILIARIAS LTDA</t>
  </si>
  <si>
    <t>A aeronave de marcas PR-ODM, em preparação para a VTI (Vistoria Técnica Inicial), decolou do aeródromo de Atibaia-SP(SDTB) fins de realizar voo de experiência após conclusão da inspeção de 100h. Durante a subida inicial, quando do recolhimento dos trens de pouso, houve a perda total do sistema elétrico da aeronave, causando a parada, em posição intermediária (em curso), dos trens de pouso. O piloto reportou ter realizado circuito de tráfego enquanto o passageiro realizava o abaixamento dos trens em emergência, ato contínuo realizou passagens baixas fins de detecção, pelo pessoal no solo, da posição dos trens para a realização do pouso. Julgando estarem embaixo travados, o piloto realizou procedimento de pouso e ao tocar no solo os trens recolheram e a aeronave se arrastou por cerca de 450 metros. O piloto e o passageiro saíram ilesos.</t>
  </si>
  <si>
    <t>PRODM</t>
  </si>
  <si>
    <t>1603/2012</t>
  </si>
  <si>
    <t>A AERONAVE, MODELO CESSNA 152, DE MARCAS PR-EAJ, EXECUTANDO UM VOO LOCAL, AO POUSAR NA PISTA 01, COM ALUNO-SOLO, EFETUOU O ARREDONDAMENTO PARA POUSO MUITO BAIXO, ACARRETANDO UM PRIMEIRO TOQUE MAIS BRUSCO, UM SEGUNDO TOQUE OCORREU COM ÂNGULO, PICADO, MAIS ACENTUADO, VINDO A BEQUILHA TOCAR O SOLO COM MUITA ENERGIA. OCORREU O COLAPSO DO REFERIDO COMPONENTE E DANOS NA ÁREA INFERIOR DO NARIZ DA AERONAVE.O TRIPULANTE SAIU ILESO.A AERONAVE SOFREU DANOS GRAVES NO MOTOR, TREM DE POUSO DE NARIZ, HÉLICES E CARENAGEM DO MOTOR.</t>
  </si>
  <si>
    <t>PREAJ</t>
  </si>
  <si>
    <t>1588/2012</t>
  </si>
  <si>
    <t>TIO TAXI AEREO LTDA</t>
  </si>
  <si>
    <t>Durante a corrida de decolagem, já próximo à velocidade de rotação, o piloto percebeu que a porta dianteira da aeronave se abriu. Foi iniciado o procedimento de abortiva da decolagem, com aplicação de freios e redução de potência. Segundo o piloto, houve aquaplanagem e, já no final da pista, foi tentada uma frenagem diferencial (cavalo de pau). A aeronave acabou parando fora da pista, cerca de 4 metros além da stopway, numa área de vegetação.Não houve fogo, nem danos à aeronave.O piloto saiu ileso.</t>
  </si>
  <si>
    <t>PTWNM</t>
  </si>
  <si>
    <t>TIO TÁXI AÉREO LTDA</t>
  </si>
  <si>
    <t>1563/2012</t>
  </si>
  <si>
    <t>POWER AVIATION IMPORTACAO LTDA</t>
  </si>
  <si>
    <t>A aeronave, com notificação para VOO LCL / 500FT (SBPS/SBPS), decolou do Aeroporto de Porto Seguro, por volta das 15h15min local, tendo realizado um pouso nas proximidades da praia de Trancoso. Após o embarque de cinco passageiros, o helicóptero prosseguiu em um voo panorâmico sobre o litoral, com duração aproximada de 30min, que terminaria com um pouso no deck de madeira existente na área externa de uma casa, localizada na rua da Praça, bairro Alto do Mundaí, Porto Seguro-BA. Durante a realização de manobra para pouso, o piloto perdeu o controle da aeronave, que veio a se chocar contra o solo em um terreno descampado ao lado. Não houve danos a terceiros.</t>
  </si>
  <si>
    <t>PRDMG</t>
  </si>
  <si>
    <t>POWER AVIATION IMPORTAÇÃO LTDA</t>
  </si>
  <si>
    <t>1736/2012</t>
  </si>
  <si>
    <t>AEROMASTER TAXI AEREO LTDA</t>
  </si>
  <si>
    <t>APÓS O POUSO DA AERONAVE. COM O MOTOR EM MARCHA LENTA, ESTABILIZADO, INICIOU-SE O DESEMBARQUE DOS PAX. O BOMBEIRO SE APROXIMOU PELA FRENTE DE HELICÓPTERO E UMA DAS PÁS ATINGIU SUA CABEÇA.</t>
  </si>
  <si>
    <t>PPLOS</t>
  </si>
  <si>
    <t>AEROMASTER TÁXI AÉREO LTDA</t>
  </si>
  <si>
    <t>AGUSTA</t>
  </si>
  <si>
    <t>1709/2012</t>
  </si>
  <si>
    <t>ORESTES PRATA TIBERY JUNIOR</t>
  </si>
  <si>
    <t>ÁGUA CLARA</t>
  </si>
  <si>
    <t>A aeronave decolou de Três Lagoas-MS (SSTL), aproximadamente às 1145 UTC, com piloto e mais dois ocupantes, com destino a Fazenda Vista Alegre-MS (SJUQ), de propriedade de um dos passageiros. A etapa pretendida era de 106 NM (50 minutos de voo); as condições na rota eram visuais. Testemunhas que se encontravam na sede da Fazenda Serena, distante cerca de 40 NM do destino, informaram ter avistado a aeronave perdendo altitude, em curva acentuada, com a asa esquerda baixa, além de aparente funcionamento irregular do motor. A aeronave colidiu com o solo com grande ângulo de picada e curva de grande inclinação, sendo completamente destruída no impacto, permanecendo a maioiria dos destroços concentrada (fuselagem, assentos, come de cauda e painel, todos retorcidos), e partes da aeronave em dispersão linear (parte das asas, partes de carenagens, motor e hélice). Os três ocupantes sofreram lesões fatais.</t>
  </si>
  <si>
    <t>PTOKZ</t>
  </si>
  <si>
    <t>1677/2012</t>
  </si>
  <si>
    <t>ORTIZ TAXI AEREO LTDA</t>
  </si>
  <si>
    <t>PAUINI</t>
  </si>
  <si>
    <t>O piloto estava no processo de pouso quando um cidadão atravessou a pista de pouso, conduzindo uma motocicleta. O mesmo colidiu com a aeronave, ocasionando o óbito do referido cidadão.</t>
  </si>
  <si>
    <t>PTRPU</t>
  </si>
  <si>
    <t>ORTIZ TÁXI AÉREO LTDA</t>
  </si>
  <si>
    <t>1646/2012</t>
  </si>
  <si>
    <t>WENDEL AUGUSTO TEIXEIRA DE OLIVEIRA</t>
  </si>
  <si>
    <t>O piloto voava de Conselheiro Lafaiete (SNKF) para Ituiutaba (SNYB) quando, de acordo com declaraçõe do piloto, a aeronave apresentou um defeito e efetuou um pouso forçado em uma plantação de milho na zona rural do município de Coromandel-MG.</t>
  </si>
  <si>
    <t>PTWTO</t>
  </si>
  <si>
    <t>1674/2012</t>
  </si>
  <si>
    <t>OLIVEIRAS HOTEL E EVENTOS LTDA</t>
  </si>
  <si>
    <t>COUTO DE MAGALHÃES</t>
  </si>
  <si>
    <t>Segundo relato do piloto, a aeronave acabara de decolar de Araguacema com destino à Conceição do Araguaia, TO, estando ainda a baixa altura (1.000 pés) sobre o Rio Araguaia, quando houve perda de potência do motor esquerdo.Devido aos fortes ventos que ocorriam na região (cerca de 25 nós) e à dificuldade de manter a aeronave estabilizada, o piloto resolveu efetuar pouso em uma estrada reta que dava acesso à sede de uma fazenda. No pouso, os fortes ventos de rajada e a tração do motor direito fizeram com que a aeronave saísse do eixo da estrada e colidisse com uma cerca de arame.</t>
  </si>
  <si>
    <t>PRHSD</t>
  </si>
  <si>
    <t>1728/2012</t>
  </si>
  <si>
    <t>BANCO ITAULEASING S/A</t>
  </si>
  <si>
    <t>A AERONAVE PT-FEM DECOLOU DA CABECEIRA 20 ÀS 19:35 COM DESTINO A SBMT PRA UM VOO DE TRANSPORTE DE PASSAGEIRO(01), CRUZANDO A CABECEIRA 02 FOI ORIENTADO A CHAMAR APP SC NA FREQUÊNCIA 133,7 E COTEJOU A MENSAGEM. APÓS PERCEBIDO QUE NÃO FOI ACIONADO O TRANSPONDER 2363, FOI TENTADO CONTATO E NÃO MAIS FOI POSSIVEL OBTER INFORMAÇÕES DA AERONAVE.</t>
  </si>
  <si>
    <t>PTFEM</t>
  </si>
  <si>
    <t>1670/2012</t>
  </si>
  <si>
    <t>PALMEIRA</t>
  </si>
  <si>
    <t>A aeronave PP-GGR decolou do Aeroporto de Ponta Grossa (SSZW) para instrução local (PS-05 - manobras) tendo como alternativa o aeródromo de Castro (SSQT).Durante a realização dos exercícios a aeronave perdeu sustentação e colidiu com o solo.O instrutor sofreu lesões fatais e o aluno sofreu lesões graves e encontra-se no hospital.</t>
  </si>
  <si>
    <t>PPGGR</t>
  </si>
  <si>
    <t>1666/2012</t>
  </si>
  <si>
    <t>CTA CLEITON TAXI AEREO LTDA</t>
  </si>
  <si>
    <t>JURUÁ</t>
  </si>
  <si>
    <t>A AERONAVE REALIZAVA VOO DE TABATINGA PARA TEFÉ, QUANDO O PILOTO PERCEBEU A QUEDA DA PRESSÃO DE ÓLEO DO MOTOR DIREITO, EXECUTANDO A REDUÇÃO E O CORTE DO MESMO EM VOO.COMO ESTAVA A CERCA DE 30 NM DA LOCALIDADE DE JURUÁ, OPTOU POR REALIZAR O POUSO DE EMERGÊNCIA NESTA CIDADE.DURANTE O PROCEDIMENTO PARA POUSO MONOMOTOR, A AERONAVE ULTRAPASSOU OS LIMITES DA PISTA, VINDO A COLIDIR COM TERRENO NÃO PREPARADO A CERCA DE 100 METROS DA CABECEIRA OPOSTA AO POUSO.A AERONAVE SOFREU DANOS GRAVES.</t>
  </si>
  <si>
    <t>PTWEX</t>
  </si>
  <si>
    <t>1647/2012</t>
  </si>
  <si>
    <t>EFAI ESCOLA DE PILOTAGEM LTDA</t>
  </si>
  <si>
    <t>A AERONAVE ENCONTRAVA-SE EM TREINAMENTO DE AUTOROTAÇÃO PARA POUSO NA PISTA 09 DE CARLOS PRATES. O ALUNO REALIZOU UMA APROXIMAÇÃO BAIXA E O INSTRUTOR DEMOROU A ARREMETER DA APROXIMAÇÃO, VINDO A AERONAVE COLIDIR ANTES DA CABECEIRA 09.</t>
  </si>
  <si>
    <t>PTHZE</t>
  </si>
  <si>
    <t>EFAI - ESCOLA DE PILOTAGEM LTDA - EPP</t>
  </si>
  <si>
    <t>1637/2012</t>
  </si>
  <si>
    <t>RONALDO QUATTUCCI</t>
  </si>
  <si>
    <t>ITAQUAQUECETUBA</t>
  </si>
  <si>
    <t>Aeronave de marcas PT-YPY, decolou de Marte (notificação de voo local) afim de transporte de passageiro. Durante o voo reto nivelado, a aeronave teve uma pane nos comandos Cíclico e Coletivo, fazendo com que a aeronaves mantivesse em curva pra esquerda mesmo com o comando cíclico todo aplicado para direita. Após contato com outra aeronave e esgotar todas possibilidades em voo afim de solucionar a pane, o piloto optou pelo pouso de emergencia em uma plantação de banana (com o intuito de amenizar o impacto). Após parada total da aeronave, o piloto ajudou os passageiros a sair da aeronave. Todos os ocupantes sofreram escoriações, sendo conduzidos a hospitais da região pelo corpo de bombeiros.</t>
  </si>
  <si>
    <t>ARAKEN DE OLIVEIRA SALAMENE</t>
  </si>
  <si>
    <t>SANTA BÁRBARA</t>
  </si>
  <si>
    <t>A AERONAVE DE MARCAS PT-NIR, MODELO EMB711C. DECOLOU DO AEROPORTO DE AMARAIS (SDAM) - SP AS 09:25 H COM DESTINO AO AERÓDROMO FAZENDA BONANZA (SDBN) COM UM PILOTO E UM PASSAGEIRO. PRÓXIMO A CIDADE DE SANTA BÁRBARA DOESTE, TESTEMUNHAS AVISTARAM A AERONAVE COLIDINDO COM A AERONAVE DE MARCAS PT-NKA, MODELO EMB711C, TAMBÉM DECOLADA DO MESMO AEROPORTO AS 09:20 E COM O MESMO DESTINO DO PT-NIR. AS TESTEMUNHAS IMEDIATAMENTE INFORMARAM A POLÍCIA. ORIENTANDO-SE PELA FUMAÇA DO FOGO NO CANAVIAL, A POLICIA MILITAR CONSTATOU NO LOCAL AS DUAS AERONAVES EM CHAMAS COM QUATRO VÍTIMAS FATAIS. IMEDIATAMENTE,  A POLÍCIA CIVIL, CORPO DE BOMBEIROS E A DEFESA CIVIL FORAM ACIONADOS. O SERIPA IV FOI ACIONADO PELO SALVAERO CURITIBA E PELA EQUIPE DE SOBREAVISO DO SRPV-SP.</t>
  </si>
  <si>
    <t>PTNKA</t>
  </si>
  <si>
    <t>SDBN</t>
  </si>
  <si>
    <t>1912/2012</t>
  </si>
  <si>
    <t>CLAUDINEI ANTUNES DE LIMA</t>
  </si>
  <si>
    <t>NOVA ARIPUANÃ</t>
  </si>
  <si>
    <t>A aeronave decolou de Manicoré com destino a Borba, quando nas imediações de Novo Aripuanã, o piloto percebeu oscilação no fuel flow. Como estava próximo ao aeródromo de Novo Aripuanã decidiu fazer um pouso de emergência naquela localidade. Na aproximação para pouso, preocupado que a aeronave começou a vibrar fortemente, o piloto realizou o pouso esquecendo-se de comandar o abaixamento do trem de pouso.</t>
  </si>
  <si>
    <t>PTREI</t>
  </si>
  <si>
    <t>1907/2012</t>
  </si>
  <si>
    <t>VOLARE ESCOLA DE AVIACAO LTDA</t>
  </si>
  <si>
    <t>BELA VISTA DO PARAÍSO</t>
  </si>
  <si>
    <t>Aeronave realizava um voo do curso de piloto privado. Na recuperação do treinamento de pane simulada a aeronave coilidiu com fio da rede elétrica e fez um pouso forçado em uma área descampada em declive.</t>
  </si>
  <si>
    <t>PRUNO</t>
  </si>
  <si>
    <t>VOLARE ESCOLA DE AVIAÇÃO LTDA</t>
  </si>
  <si>
    <t>CASSIANO RICARDO CALLIGARIS</t>
  </si>
  <si>
    <t>PTNIR</t>
  </si>
  <si>
    <t>1621/2012</t>
  </si>
  <si>
    <t>TAM AVIACAO EXECUTIVA E TAXI AEREO S/A</t>
  </si>
  <si>
    <t>A AERONAVE PT-FTB APÓS O TOQUE NA PISTA DO AERÓDROMO DE SBJR, CABECEIRA 20 E POSTERIOR APLICAÇÃO DO REVERSO E APLICAÇÃO DO FREIO, NA ALTURA DO TRAVÉS DA TORRE, FOI OBSERVADO QUE O FREIO NÃO ESTAVA SENDO EFICAZ. A TRIPULAÇÃO TENTOU A APLICAÇÃO DO FREIO DO PEDAL NOVAMENTE, COM AUMENTO DA PRESSÃO NO PEDAL, PORÉM O MESMO NÃO ESTAVA SENDO EFETIVO E EM SEGUIDA, FOI APLICADA MÁXIMA POTÊNCIA NO REVERSO, PORÉM NÃO FOI POSSÍVEL A PARADA TOTAL DA AERONAVE ANTES DO TÉRMINO DA PISTA, OCASIONANDO SAÍDA DA PISTA PELA CABECEIRA OPOSTA (02).OS TRIPULANTES E O PASSAGEIRO SAÍRAM ILESOS.</t>
  </si>
  <si>
    <t>PTFTB</t>
  </si>
  <si>
    <t>TAM AVIAÇÃO EXECUTIVA E TÁXI AÉREO S/A</t>
  </si>
  <si>
    <t>1625/2012</t>
  </si>
  <si>
    <t>DE ROBERT AGROFLORESTAL LTDA</t>
  </si>
  <si>
    <t>A AERONAVE REALIZAVA VOO LOCAL. APÓS CIRCUITO DE TRÁFEGO, O TRIPULANTE INICIOU OS PROCEDIMENTOS PARA POUSO NO AERÓDROMO DE DECOLAGEM. AS CONDIÇÕES METEOROLÓGICAS FORAM CONSULTADAS ANTES DA DECOLAGEM E NADA NEGATIVAVA A REALIZAÇÃO DO VOO.APÓS O TOQUE NA PISTA 16 O PILOTO PERCEBEU VENTO FORTE DE TRAVÉS QUE VEIO A FAZER COM QUE A AERONAVE PERDESSE O EIXO DA PISTA. ATO CONTÍNUO, O PILOTO TENTOU REALIZAR CORREÇÃO, PORÉM A ACFT JÁ ESTAVA PRÓXIMO A LATERAL DA PISTA, VINDO A SAIR EM SENTIDO A ÁREA GRAMADA. APÓS A PARADA TOTAL, O PILOTO REALIZOU O CHECK-LIST DE ABANDONO, SAINDO POR MEIOS PRÓPRIOS E SEM LESÃO ALGUMA.</t>
  </si>
  <si>
    <t>2105/2012</t>
  </si>
  <si>
    <t>CAMPINA GRANDE DO SUL</t>
  </si>
  <si>
    <t>A aeronave decolou com dois pilotos a bordo para treinamento de acrobacias. Durante a realização do treinamento houve a perda do controle e a aeronave chocou-se contra o solo.</t>
  </si>
  <si>
    <t>PPZBI</t>
  </si>
  <si>
    <t>2069/2012</t>
  </si>
  <si>
    <t>JOSE EDUARDO VENANZI BUSSIOLI</t>
  </si>
  <si>
    <t>IBIRÁ</t>
  </si>
  <si>
    <t>A aeronave decolou do Aeroporto do Clube Marte Ibirá de Paraquedismo  (SWYV) com um piloto e um passageiro. Segundo consta no Boletim de Ocorrência, conhecidos do piloto acharam estranho a demora no retorno da aeronave, onde momentos depois, perceberam fumaça negra próximo ao campo de pouso. Ao chegarem ao local, localizaram a aeronave em chamas com os ocupantes já em óbito.</t>
  </si>
  <si>
    <t>PUBOK</t>
  </si>
  <si>
    <t>JOSÉ EDUARDO VENANZI BUSSIOLI</t>
  </si>
  <si>
    <t>SWYV</t>
  </si>
  <si>
    <t>2065/2012</t>
  </si>
  <si>
    <t>CENTURION</t>
  </si>
  <si>
    <t>O COPILOTO ESTAVA ATUANDO NOS COMANDOS DURANTE O POUSO E INFORMOU TER TOCADO UM POUCO BRUSCO. APÓS O TOQUE A AERONAVE SAIU DO SOLO E RETORNOU PARA UM SEGUNDO TOQUE MAIS SUAVE. DURANTE A CORRIDA APÓS O POUSO, A NACELE DO MOTOR ESQUERDO ARRASTOU-SE PELA PISTA POR MAIS DE MIL METROS, HOUVE QUEBRA DA PERNA DE FORÇA DO TREM PRINCIPAL ESQUERDO E ESTOURO DO PNEU NÚMERO 09 (TREM VENTRAL, RODA ESQUERDA).</t>
  </si>
  <si>
    <t>N988AR</t>
  </si>
  <si>
    <t>2078/2012</t>
  </si>
  <si>
    <t>BANCO ABC BRASIL S.A / PNM CONSULTORIA LTDA</t>
  </si>
  <si>
    <t>PORTO ALEGRE</t>
  </si>
  <si>
    <t>A aproximação para pouso em Porto Alegre, Salgado Filho, foi conduzida por regras de voo por instrumento e integralmente estabilizada. Alguns segundos após o toque no solo, a aeronave derrapou e deslocou-se gradualmente do centro para a margem direita da pista de pouso.A aeronave saiu da pista e parou na área gramada (lateral da pista).</t>
  </si>
  <si>
    <t>PRPNM</t>
  </si>
  <si>
    <t>2014/2012</t>
  </si>
  <si>
    <t>JOAO ISMAEL VICENTINI</t>
  </si>
  <si>
    <t>GURINHATÃ</t>
  </si>
  <si>
    <t>Após decolagem de SDBB (Bebedouro-SP) com destino a SWLC (Rio Verde - GO), próximo ao sobrevoo de Gurinhatã-MG foi identificado perda de comando dos pedais. Foi observado que o leme estava danificado oferecendo risco de travamento do profundor, pois o leme estava pendurado. Após identificar os possíveis riscos de dar continuidade ao voo foi concluido o check-list para pouso de emergência. Após a escolha do local o pouso foi executado normalmente, mas devido a perda de comando de leme/Triquilha ao entrar em contato com o canavial a asa esquerda desacelerou a aeronave fazendo com ele efetuasse um giro, colidindo a asa direita com o solo e consequentemente danificando a cauda da aeronave. Foi efetuado o check de abandono conformo check-list e evacuação da aeronave.</t>
  </si>
  <si>
    <t>PUJIV</t>
  </si>
  <si>
    <t>JOÃO ISMAEL VICENTINI</t>
  </si>
  <si>
    <t>1983/2012</t>
  </si>
  <si>
    <t>A TRIPULAÇÃO ESTAVA REALIZANDO UM VOO DO CURSO DE PILOTO PRIVADO. DURANTE A REALIZAÇÃO DO PRIMEIRO POUSO, A AERONAVE GUINOU PARA DIREITA E O INSTRUTOR PRESSIONOU O FREIO DO TREM ESQUERDO. IMEDIATAMENTE A CAUDA DA AERONAVE LEVANTOU E A AERONAVE PILONOU.</t>
  </si>
  <si>
    <t>PPGEH</t>
  </si>
  <si>
    <t>1995/2012</t>
  </si>
  <si>
    <t>JUQUIÁ</t>
  </si>
  <si>
    <t>Por ocasião da aplicação de defensivo agrícola em plantação de banana a aeronave de marcas PT-DOX, modelo PA-25 260, chocou-se com fios de alta tensão existentes na região a ser pulverizada por volta das 08h00min.A aeronave colidiu com o solo em área de acostamento da Rodovia Regis Bittencourt, tendo sido consumida pelo fogo.O piloto faleceu no local.</t>
  </si>
  <si>
    <t>PTDOX</t>
  </si>
  <si>
    <t>1977/2012</t>
  </si>
  <si>
    <t>ARTUR NOGUEIRA</t>
  </si>
  <si>
    <t>A tripulação decolou do aerodromo de Amarais (SDAM) para realizar voo local de instrução. Ao iniciar procedimento de pane simulada, no período de redução de potência, houve parada instantanea do motor. Foram realizados procedimentos de partida do motor em voo, sem sucesso. A tripulação realizou pouso forçado.</t>
  </si>
  <si>
    <t>PTKZA</t>
  </si>
  <si>
    <t>1935/2012</t>
  </si>
  <si>
    <t>CASCAVEL</t>
  </si>
  <si>
    <t>A aeronave ATR PR-ATH, voo AD6902, VCP-CAC, durante o pouso sob condições de ventos fortes ultrapassou limite lateral da pista com uma das rodas. Aeronave taxiou para o pátio e todos os clientes desembarcaram normalmente.</t>
  </si>
  <si>
    <t>PRATH</t>
  </si>
  <si>
    <t>SBCA</t>
  </si>
  <si>
    <t>1990/2012</t>
  </si>
  <si>
    <t>A tripulação decolou do aeródromo de Coari (SWKO) por volta das 11h45min (UTC), com destino ao aeródromo de Tefé (SBTF), para o cumprimeto de transporte aéreo de carga e pessoal, tendo a bordo piloto, copiloto e dez passageiros. Após o nivelamento no nível 045, com cerca 20 minutos de voo, segundo informações do piloto em comando, a aeronave apresentou oscilação da indicação da pressão do óleo. Ao verificarem visualmente o montante das asas, os pilotos perceberam que havia vazamento de óleo, aparentemente vindo do motor. A aeronave prosseguiu para pouso na localidade de Tefé e, quando próximo ao enquadramento da final para a pista 33, houve o embandeiramento da hélice sem o comandamento do piloto, obrigando a tripulação a efetuar o corte do motor e a realizar o pouso em emergência.Durante a corrida após pouso, a aeronave percorreu todo a extensão da pista, vindo a efetuar um giro de 180º para conseguir parar antes do término da área de escape do aeródromo. Houve princípo de fogo nas rodas dos trens principais, em virtude do superaquecimento dos freios. Os ocupantes saíram ilesos.</t>
  </si>
  <si>
    <t>PPITZ</t>
  </si>
  <si>
    <t>1941/2012</t>
  </si>
  <si>
    <t>AEROCLUBE SANTO ANGELO</t>
  </si>
  <si>
    <t>SÃO BORJA</t>
  </si>
  <si>
    <t>A aereonave estava realizando treinamento de TGL. Durante o primeiro pouso, quando a aeronave já havia tocado o solo, houve o rompimento da haste de fixação do trem de pouso esquerdo. Na sequência, a aeronave bateu com a asa esquerda e a hélice no solo e parou sobre a pista.</t>
  </si>
  <si>
    <t>PPRRY</t>
  </si>
  <si>
    <t>AEROCLUBE DE SANTO ÂNGELO</t>
  </si>
  <si>
    <t>1908/2012</t>
  </si>
  <si>
    <t>HELISUL TAXI AEREO LTDA</t>
  </si>
  <si>
    <t>O HELICOPTERO IRIA REALIZAR UM VOO PANORÂMICO SOBRE AS CATARATAS DO IGUAÇU COM DURAÇÃO DE 10 MINUTOS. APÓS A DECOLAGEM O PILOTO REPORTOU QUE SENTIU UMA RAJADA FORTE DE VENTO COM AFUNDAMENTO. IMEDIATAMENTE, RETORNOU AO HELIPONTO, ONDE REALIZOU UM POUSO BRUSCO ACARRETANDO A QUEBRA DOS ESQUIS.</t>
  </si>
  <si>
    <t>PTHSN</t>
  </si>
  <si>
    <t>M24</t>
  </si>
  <si>
    <t>HELISUL TÁXI AÉREO LTDA</t>
  </si>
  <si>
    <t>1922/2012</t>
  </si>
  <si>
    <t>EBCO SYSTEMS LTDA</t>
  </si>
  <si>
    <t>A aeronave Cirrus GT3 PR-BIG, voando de Jacarepaguá-RJ (SBJR) para Campo de Marte-SP (SBMT), veio a colidir com copas das árvores, na Serra do Mar, no través nordeste de Ubatuba, próximo à localidade de Picinguaba. O piloto relatou corrente descendente atingindo a aeronave, sendo que após a colisão conseguiu prosseguir no voo e pousar em SBMT.</t>
  </si>
  <si>
    <t>PRBIG</t>
  </si>
  <si>
    <t>1932/2012</t>
  </si>
  <si>
    <t>FRIGOL COMERCIAL LTDA</t>
  </si>
  <si>
    <t>A anv de prefixo PR-DGO, efetuou pouso com a pista amarais interditada - conforme notam em vigor d 1873/2012. O cmt ao ser questionado informou que seu plano de voo sbrj para sdam foi aceito na sala ais santos dumont rj, informou ainda que no trecho bragança comunicou-se com app sp várias vezes informando seu destino, voou por instrumento nivel 200 até Bragança Paulista. o cmt da anv julgou que o \x\ colocado nas duas cabeceiras da pista interditando-as, foi deixado lá por esquecimento, pois na sala ais santos dumont o cmt alega que o funcionário ais lhe informou que a validade do notan d 1873/2012 teria vencido em 29 de agosto de 2012. a série de erros poderia ter causado um acidente aeronáutico.</t>
  </si>
  <si>
    <t>PRDGO</t>
  </si>
  <si>
    <t>1923/2012</t>
  </si>
  <si>
    <t>LUCIANO NUNES</t>
  </si>
  <si>
    <t>No dia 24/09/2012, o proprietário da aeronave PR-OLX informou que a mesma teria feito um pouso de emergência em uma pista localizada no município de Uberlândia - MG, próximo a ROD BR 452. Ainda segundo o proprietário da aeronave, o piloto Marlos Alberto de Paula Balcacar, que não consta no sistema SIAC da ANAC como piloto, pegou a aeronave sem a sua autorização e comunicou o pouso de emergência. Foram feitos contados com autoridades policiais e aeroportuárias de Uberlância e não foi confirmada a ocorrência, o que só veio a ocorrer em 26/09/12.</t>
  </si>
  <si>
    <t>PROLX</t>
  </si>
  <si>
    <t>1887/2012</t>
  </si>
  <si>
    <t>GOLDENFLY ESC.DE AVIACAO CIVIL LTDA</t>
  </si>
  <si>
    <t>GUARULHOSS</t>
  </si>
  <si>
    <t>A TRIPULAÇÃO DECOLOU EM CONDIÇÕES VISUAIS, PARA VOO DE INSTRUÇÃO LOCAL, DE PCH. APÓS A DECOLAGEM, LIVROU O CAMPO PELO SETOR E E REALIZOU SOBREVOOS NESTE SETOR. DURANTE A REALIZAÇÃO DA INSTRUÇÃO DE AUTO-ROTAÇÃO, JÁ PRÓXIMO DO TÉRMINO DA MANOBRA, O INSTRUTOR OBSERVOU QUE A VELOCIDADE CAÍA, ASSUMINDO ENTÃO OS COMANDOS, ABRINDO A MANETE DE POTÊNCIA COM A FINALIDADE DE RETOMÁ-LA, INTERROMPER A MANOBRA E INICIAR A SUBIDA DA AERONAVE. PORÉM, O COMANDAMENTO FOI MUITO RÁPIDO, SEGUNDO O INSTRUTOR, NÃO HAVENDO PRONTA-RESPOSTA DO MOTOR. FOI REALIZADO ENTÃO O POUSO DE EMERGÊNCIA, A AERONAVE COLIDIU COM O SOLO, EFETUANDO UM PIVÔ EM SEU EIXO LONGITUDINAL, TOMBANDO PARA A ESQUERDA.</t>
  </si>
  <si>
    <t>PRJRG</t>
  </si>
  <si>
    <t>0782/2014</t>
  </si>
  <si>
    <t>WALDOMIRO DE ASSIS BAPTISTA</t>
  </si>
  <si>
    <t>TAUBATÉ</t>
  </si>
  <si>
    <t>Após sobrevoar a cidade de São Luís de Paraitinga - SP, no curso de retorno para Taubaté - SP o motor apresentou mau funcionamento, com alternâncias de aceleração e desaceleração, nesta situação e com perda de altitude o motor apagou, foi realizado pouso forçado em uma área de pastagem livre de obstáculos, piloto ileso e aeronave sem danos.</t>
  </si>
  <si>
    <t>PPZZZ</t>
  </si>
  <si>
    <t>1900/2012</t>
  </si>
  <si>
    <t>BRUNO DE SA MARTINS DE ARAUJO</t>
  </si>
  <si>
    <t>ILHÉUS</t>
  </si>
  <si>
    <t>A AERONAVE DECOLOU DO SBIL AS 01:55 UTC COM DESTINO A SBBR, PARA O TRANSPORTE DO CORPO DE UMA MULHER, COM PLANO DE VOO PROPOSTO DA SEGUINTE MANEIRA: FL085 DCT RETOL DCT BRS, EET 0400, AUT0540 ALTN SBGO, POB 02, SBBS 0220.IMEDIATAMENTE APÓS A DECOLAGEM FOI SOLICITADO PELO APP-IL AS INFORMAÇÕES DE ESTIMADAS DE ROTA (POSIÇÃO RETOL) E ETA.O PILOTO INFORMOU QUE PASSARIA OS ESTIMADOS APÓS NIVELAR.AS 02:03 UTC O APP-IL TENTOU NOVO CONTATO E NÃO OBTEVE RESPOSTA. FORAM CONSULTADOS OS ORGÃOS ATC RADAR ADJACENTES, PORÉM NÃO HOUVE CONTATO RADAR OU RÁDIO COM A REFERIDA AERONAVE.FORAM ACIONADOS TODOS OS MEIOS DE BUSCA E SALVAMENTO.</t>
  </si>
  <si>
    <t>PTRDG</t>
  </si>
  <si>
    <t>BRUNO DE SÁ MARTINS DE ARAÚJO</t>
  </si>
  <si>
    <t>SBIL</t>
  </si>
  <si>
    <t>1906/2012</t>
  </si>
  <si>
    <t>MÉDICO</t>
  </si>
  <si>
    <t>A aeronave decolou da cabeceira 06 do aeródromo privado Pouso da Águia (SWPD), por volta das 04:00 horas (local), tendo apenas o piloto a bordo. Passados alguns instantes após a decolagem, uma testemunha que trabalhava no aeródromo afirmou ter ouvido a queda da aeronave, observando um foco de incêndio na direção em que a mesma tinha seguido. Os destroços da aeronave foram localizados a 900 metros da cabeceira 24 do aeródromo de decolagem, totalmente incendiado e com o corpo do piloto carbonizado. O fogo destruiu toda a fuselagem e parcialmente as asas. A empenagem ficou parcialmente danificada pelo fogo. Não foram observados sinais de falha do motor, embora o mesmo tenha sido bem afetado pelo fogo que consumiu quase toda a aeronave. Após a abertura e verificação da parte interna inferior do motor, verificou-se que o mesmo estava com sinais de baixa potência no momento da queda, bem como as pás das hélices também apresentavam marcas de impacto com pouca rotação (curvadas para trás).</t>
  </si>
  <si>
    <t>PTKSB</t>
  </si>
  <si>
    <t>MED</t>
  </si>
  <si>
    <t>0629/2014</t>
  </si>
  <si>
    <t>AEROVALE AVIACAO AGRICOLA V. DO PIQUIRI LTDA</t>
  </si>
  <si>
    <t>CAMPO BONITO</t>
  </si>
  <si>
    <t>A aeronave PT-UGC decolou do aeródromo COPACEL (SSKP) às 10:00 Z, com destino à área de pouso evetual Fazenda Campo Bonito no município de Campo Bonito, PR. Ao fazer o reconhecimento da pista o piloto perdeu a visibilidade  devido à presença do sol a sua frente, vindo a colidir com a copa das árvores sobre o morro. A aeronave sofreu danos graves e o piloto lesões leves.</t>
  </si>
  <si>
    <t>PTUGC</t>
  </si>
  <si>
    <t>AEROVALE AVIAÇÃO AGRICOLA V. DO PIQUIRI LTDA</t>
  </si>
  <si>
    <t>0651/2014</t>
  </si>
  <si>
    <t>RIO BRANCO</t>
  </si>
  <si>
    <t>DURANTE O TÁXI PARA DECOLAGEM ENQUANTO TAXIAVA O PILOTO FEZ UM DESVIO UM POUCO PARA A DIREITA  NA INTENÇÃO DE DESVIAR DE UMA POSSA DÁGUA DESLIZANDO A AERONAVE NA LATERAL DA PISTA PARA DENTRO DA VALA DE ESCOAMENTO DE ÁGUA, A AERONAVE SOFREU DANOS NO FLAP DIREITO.</t>
  </si>
  <si>
    <t>PTEBM</t>
  </si>
  <si>
    <t>ORTIZ TAXI AEREO</t>
  </si>
  <si>
    <t>SBRB</t>
  </si>
  <si>
    <t>1903/2012</t>
  </si>
  <si>
    <t>MORRO VERMELHO - TAXI AEREO</t>
  </si>
  <si>
    <t>O PILOTO DECOLOU DE IMPERATRIZ (SBIZ) COM DESTINO À BELEM (SBBE), EFETUANDO O POUSO AOS 18:25UTC, NORMALMENTE. PROSSEGUIU NO TAXI PARA O PÁTIO REMOTO, CONFORME ORIENTAÇÃO DA TORRE DE CONTROLE. PRÓXIMO AO LOCAL DE ESTACIONAMENTO, A AERONAVE COLIDIU AS PÁS DO ROTOR PRINCIPAL CONTRA UM POSTE DE ILUMINAÇÃO, DERRUBANDO-O. DE IMEDIATO, A AERONAVE COMEÇOU A VIBRAR E A GIRAR. O PILOTO EFETUOU O CORTE PELA MANETE, FECHOU AS VÁLVULAS DE CORTE E DESLIGOU A BATERIA. APÓS A PARADA TOTAL, OS OCUPANTES ABANDONARAM A AERONAVE PELAS SUAS PORTAS, SEM DIFICULDADES. SOFRERAM LESÕES LEVES E FORAM ENCAMINHADOS AO PRONTO SOCORRO, SENDO LIBERADOS EM SEGUIDA. NÃO HOUVE FOGO.</t>
  </si>
  <si>
    <t>PRYRG</t>
  </si>
  <si>
    <t>AIR FARM LLC / MORRO VERMELHO TÁXI AÉREO LTDA</t>
  </si>
  <si>
    <t>SBIZ</t>
  </si>
  <si>
    <t>1874/2012</t>
  </si>
  <si>
    <t>BAHIA AIR PROPAGANDA AEREA LTDA</t>
  </si>
  <si>
    <t>TAPIRAMUTÁ</t>
  </si>
  <si>
    <t>A AERONAVE DE REGISTRO PT-ANF DECOLOU DE PIRITIBA/BA DIA 22/09/12 POR VOLTA DAS 12:01 (HORA LOCAL) A FIM DE EFETUAR REBOQUE DE FAIXA NO ENTORNO DE TAPIRAMUTÁ/BA. AO EXECUTAR PASSAGEM A BAIXA ALTITUDE, O PILOTO PERDEU O CONTROLE DA AERONAVE, ALIJOU A FAIXA E CAIU EM ATITUDE ESTOLADA SOBRE UMA RESIDÊNCIA EM TAPIRAMUTÁ POR VOLTA DAS 15:50UTC (12:50 LOCAL). O PILOTO SOFREU FRATURA NO FÊMUR DE UMA DAS PERNAS E CORTE NA ÁREA FRONTAL DA CABEÇA.</t>
  </si>
  <si>
    <t>PTANF</t>
  </si>
  <si>
    <t>1876/2012</t>
  </si>
  <si>
    <t>A tripulação decolou com destino ao Aeródromo de Barreiras (SNBR), realizando pouso em local não previsto (pista particular com designativo SNDH (ABA), próximo ao aeródromo de Barreiras. Posteriormente, a tripulação decolou, pousando no Aeródromo de Barreiras (SNBR).</t>
  </si>
  <si>
    <t>PRTKA</t>
  </si>
  <si>
    <t>1894/2012</t>
  </si>
  <si>
    <t>COLUMBIA TRADING AS</t>
  </si>
  <si>
    <t>ITAMARAJU</t>
  </si>
  <si>
    <t>O helicóptero de matrícula PR-DKK, por volta das 20:00 local, colidiu com o solo e explodiu, ficando completamente destruído.O comandante faleceu no local da ocorrência.Os moradores da fazenda califórnia, localizada no Distrito de Campo Alegre, testemunharam que  ouviram, naquele momento, um grande estrondo seguido de incêndio.</t>
  </si>
  <si>
    <t>PRDKK</t>
  </si>
  <si>
    <t>2090/2014</t>
  </si>
  <si>
    <t>VDL FOMENTO MERCANTIL LTDA</t>
  </si>
  <si>
    <t>A aeronave alternou o destino de SBBH para SBPR, alegando problemas técnicos. Ao se aproximar da cabeceira 09, a aeronave não conseguiu chegar na pista, vindo a colidir com o solo, na via marginal do anel rodoviário.</t>
  </si>
  <si>
    <t>PTJCC</t>
  </si>
  <si>
    <t>1893/2012</t>
  </si>
  <si>
    <t>O piloto informou que após a decolagem de Redenção com destino a Macapá, mantinha o FL055, e possuía uma autonomia de 06 horas. Decorridos 40 minutos de voo, fez contato com a Rádio Carajás e informou que estava sem contato com o ACC, repassando as estimadas para o APP Macapá e pouso. Decorridos 05 minutos após esse contato, percebeu que o motor estava com um barulho fora do padrão. Nesse momento, percebeu que a pressão de óleo do motor estava na faixa vermelha, informando à Rádio Carajás. Ao passar mais 20 segundos, o motor parou, não havedo condições de chegar na pista de Carajás. De imediato, avistou uma clareira em uma estrada que tinha totais condições de pouso. O pouso foi executado com segurança, sem qualquer abalroamento ou vítimas. Não hove lesões ao piloto, nem ocorrênca de fogo.</t>
  </si>
  <si>
    <t>PTVIB</t>
  </si>
  <si>
    <t>0783/2014</t>
  </si>
  <si>
    <t>GOVERNO DO ESTADO DO PARA</t>
  </si>
  <si>
    <t>MARABÁ</t>
  </si>
  <si>
    <t>Aproximadamente às 18:57 UTC, a aeronave PP-EPV, tipo C208, que efetuou voo local de experiência, decolada às 18:38 UTC, declarado 30 minutos em rota, informou que ingressara na perna do vento da pista 07 e que efetuaria um pouso de emergência. A rádio imediatamente informou a SCI e fiscais de pátio, conforme previsto. Aproximadamente às 19:00 UTC, a aeronave informou que tentaria novamente pouso e que seria necessária a presença de bombeiros. Aproximadamente às 19:02 UTC foi avistado a aeronave livrando a pista aparentemente sem grandes avarias.</t>
  </si>
  <si>
    <t>PPEPV</t>
  </si>
  <si>
    <t>GOVERNO DO ESTADO DO PARÁ</t>
  </si>
  <si>
    <t>0775/2014</t>
  </si>
  <si>
    <t>MARCELO GONES</t>
  </si>
  <si>
    <t>ITANHAÉM</t>
  </si>
  <si>
    <t>Durante o pouso na pista 33, o toque aconteceu após o primeiro  terço da pista,  não sendo possível realizar a parada completa antes do término da mesma, a aeronave percorreu aproximadamente 20 metros na grama e mato após a cabeceira 15, parando em terreno alagado (brejo), piloto e passageiro saíram ilesos.</t>
  </si>
  <si>
    <t>PTJJR</t>
  </si>
  <si>
    <t>0795/2014</t>
  </si>
  <si>
    <t>GERALDO VIGOLO</t>
  </si>
  <si>
    <t>PEDRA PRETA,</t>
  </si>
  <si>
    <t>A aeronave com um piloto a bordo iniciou a corrida de decolagem da área de pouso eventual da Fazenda Bom Jesus (Pedra Preta - MT), a fim de realizar uma aplicação de defensivos agrícola.</t>
  </si>
  <si>
    <t>PTUNB</t>
  </si>
  <si>
    <t>0548/2014</t>
  </si>
  <si>
    <t>IMAGEM AVIACAO AGRICOLA LTDA</t>
  </si>
  <si>
    <t>POTIRENDABA</t>
  </si>
  <si>
    <t>Aeronave realizava um voo de serviço aéreo especializado, quando o piloto perdeu o controle da aeronave durante o balão (manobra de reversão), o piloto ainda conseguiu realizar um pouso forçado nas proximidades de uma lavoura de cana.</t>
  </si>
  <si>
    <t>PTUEA</t>
  </si>
  <si>
    <t>IMAGEM AVIAÇÃO AGRÍCOLA LTDA</t>
  </si>
  <si>
    <t>0751/2014</t>
  </si>
  <si>
    <t>DEPARTAMENTO DE POLICIA FEDERAL</t>
  </si>
  <si>
    <t>OROCÓ</t>
  </si>
  <si>
    <t>A aeronave realizava um voo policial em área de vegetação de caatinga no interior de Pernambuco. Durante o voo pairado próximo ao solo, momentos antes do pouso para o desembarque operacional dos passageiros, o helicóptero guinou à esquerda, vindo a colidir o rotor de cauda contra arbustos. A tripulação arremeteu e constatou que a aeronave permanecia sem alterações que pudessem prejudicar a performance do helicóptero em voo. O desembarque dos passageiros na área restrita foi abortado e a aeronave regressou para a Base Operacional em Orocó, pousando normalmente. Foram constatados danos substanciais nas pás do rotor de cauda e todos os ocupantes do helicóptero saíram ilesos.</t>
  </si>
  <si>
    <t>PRHFC</t>
  </si>
  <si>
    <t>DEPARTAMENTO DE POLÍCIA FEDERAL</t>
  </si>
  <si>
    <t>Pairado</t>
  </si>
  <si>
    <t>0799/2014</t>
  </si>
  <si>
    <t>COSSISA-CIA SETELAGOANA DE SIDERUGIA AS</t>
  </si>
  <si>
    <t>O piloto recebeu autorização do Solo Marte (SBMT) para taxiamento do box 03 para posição ponto de espera da pista 12.Ao sair da posição 03 e iniciar o táxi na faixa central, o piloto percebeu um caminhão de combustível reabastecendo uma aeronave. Houve tentativa de desvio, porém sem sucesso. Como consequência ocorreu a colisão da ponta da asa esquerda no referido caminhão.A aeronave continuou a manobra até o ponto de espera e realizou a decolagem normalmente.</t>
  </si>
  <si>
    <t>PTRTB</t>
  </si>
  <si>
    <t>0710/2014</t>
  </si>
  <si>
    <t>TURILESSA LTDA</t>
  </si>
  <si>
    <t>PATROCÍNIO</t>
  </si>
  <si>
    <t>AERONAVE REALIZOU UM POUSO SEM TREM.</t>
  </si>
  <si>
    <t>PTJRS</t>
  </si>
  <si>
    <t>0779/2014</t>
  </si>
  <si>
    <t>LUZIÂNIA</t>
  </si>
  <si>
    <t>A aeronave decolou de SBBR para SWUZ, com dois tripulantes e um observador (tripulante sem função a bordo), a fim de realizar um voo de padronização de instrutor.Durante a segunda aproximação em treinamento de pane hidráulica, com a aeronave já no efeito solo, houve elevado nível de vibração. Em seguida, a aeronave derrapou para esquerda sem condições de controlabilidade, gerando a rolagem e colisão contra o solo.</t>
  </si>
  <si>
    <t>PRFPL</t>
  </si>
  <si>
    <t>DEPARTAMENTO DE POLÍCIA RODOVIÁRIA FEDERAL</t>
  </si>
  <si>
    <t>0691/2014</t>
  </si>
  <si>
    <t>ALESSANDRA AZEVEDO COUTINHO ABRAO</t>
  </si>
  <si>
    <t>A aeronave realizava voo de translado de SWIT para SBBI, onde seria realizado serviço.Durante o pouso, o trem de pouso da aeronave recolheu quando a aeronave tocou na pista.</t>
  </si>
  <si>
    <t>PTDRY</t>
  </si>
  <si>
    <t>ALESSANDRA AZEVEDO COUTINHO ABRAO / LUIZ EDUARDO DA SILVA</t>
  </si>
  <si>
    <t>0781/2014</t>
  </si>
  <si>
    <t>CELIA MARA MONTEIRO E OUTROS E OUTROS</t>
  </si>
  <si>
    <t>A aeronave decolou para a realização de um voo panorâmico nas proximidades da cidade de Aquiraz. Após aproximadamente 20 minutos de voo, o piloto escutou um estrondo (ruído anormal de grande intensidade) proveniente da aeronave. Na sequência, o piloto perdeu o controle de inclinação (rolamento) do helicóptero, interrompendo a continuação do voo. A aeronave foi deslocada para o mar, local no qual foi realizado o pouso forçado. O helicóptero teve danos graves e todos os ocupantes saíram ilesos.</t>
  </si>
  <si>
    <t>PTHTQ</t>
  </si>
  <si>
    <t>0725/2014</t>
  </si>
  <si>
    <t>DOM PEDRITO</t>
  </si>
  <si>
    <t>A aeronave decolou da pista de pouso eventual Fazenda Tulipa, localizada no município de Dom Pedrito, RS, com um piloto a bordo, a fim de realizar aplicação de produto em lavoura. Durante o procedimento de pouso, ao tocar a pista, a aeronave recebeu uma rajada de vento que a fez guinar para direita. O piloto tentou recuperar o controle da aeronave, levando todos os comando para o lado oposto, porém não obteve sucesso. A aeronave caiu em uma vala de irrigação existente na lateral da área de pouso eventual, efetuando um cavalo de pau. A aeronave teve danos substanciais na bequilha e no cone de cauda. O piloto saiu ileso.</t>
  </si>
  <si>
    <t>PTWUZ</t>
  </si>
  <si>
    <t>SAPA SERV. AEREO DE PROTEÇÃO AGRICOLA</t>
  </si>
  <si>
    <t>0727/2014</t>
  </si>
  <si>
    <t>JOAO EMILIO ROCHETO E OUTRO</t>
  </si>
  <si>
    <t>A aeronave se aproximava para pouso no aeroporto de Americana e durante o baixamento do trem de pouso, verificou que a perna do trem principal esquerdo não indicava travamento embaixo, assim o piloto realizou contato através do VHF com pessoal em solo de uma oficina em Americana e solicitou que verificasse a real situação do trem de pouso.Após essa coordenação, o piloto realizou 6 passagens sobre a pista tentando o baixamento do trem de pouso tanto pelo procedimento normal quanto pelo procedimento de emergência, com a confirmação de que a perna a ser verificada permaneceu em cima.Dessa forma, o piloto optou por realizar um pouso com os trens de pouso recolhidos utilizando a pista 12, na configuração de flapes baixados e com corte da seletora de combustível pouco antes do toque.Havia viaturas do corpo de bombeiros acompanhando o pouso e o piloto saiu ileso.</t>
  </si>
  <si>
    <t>PTXBM</t>
  </si>
  <si>
    <t>0677/2014</t>
  </si>
  <si>
    <t>SIDNEI LAURINDO DE SOUZA</t>
  </si>
  <si>
    <t>ARIPUAÑA</t>
  </si>
  <si>
    <t>A aeronave decolou de Aripuanã - MT (SWRP) para a Fazenda Vespor com um piloto, a fim de efetuar o transporte de três passageiros. A aeronave não chegou ao local de pouso pretendido e no dia seguinte foi encontrada por moradores da região. A mesma colidiu contra árvores em uma elevação na Fazenda Triângulo, zona rural de Aripuanã - MT. Ocorreram danos substanciais à aeronave e os quatro ocupantes faleceram.</t>
  </si>
  <si>
    <t>PTROS</t>
  </si>
  <si>
    <t>0729/2014</t>
  </si>
  <si>
    <t>FERNANDO MATARAZZO</t>
  </si>
  <si>
    <t>A aeronave decolou às 18:41Z, e quando esta se aproximava de São Roque para ingressar nos corredores visuais de São Paulo, o piloto observou  que o Rear Tank que alimenta o motor com combustível, estava mais vazio que o normal e os tanques de combustível nas asas não estavam sendo consumidos, observando esta discrepância o piloto resolveu retornar ao aeroporto de Sorocaba.Durante o retorno o piloto ingressou no circuito de tráfego normalmente e realizou o pouso com os trens recolhidos.A aeronave teve danos graves e o piloto saiu ileso.</t>
  </si>
  <si>
    <t>PROPJ</t>
  </si>
  <si>
    <t>0788/2014</t>
  </si>
  <si>
    <t>MINERACAO BOM JESUS LTDA</t>
  </si>
  <si>
    <t>AERONAVE DECOLOU DE NOVO PROGRESSO (SJNP) ÀS 21:30Z, TRANSPORTANDO O PILOTO, UM PASSAGEIRO E CARGAS, COM DESTINO A PISTA  NÃO HOMOLOGADA DA MINERADORA BOM JESUS LTDA.O VOO ACONTECEU NO PERÍODO NOTURNO E A PISTA ESTAVA SENDO ILUMINADA POR MOTOCICLETAS. O PILOTO NÃO CONSEGUIU POUSAR E RESOLVEU ARREMETER NO AR. NO PROLONGAMENTO DA PISTA EFETUOU UMA CURVA ACENTUADA À ESQUERDA, MOMENTO EM QUE A AERONAVE PERDEU SUSTENTAÇÃO E COLIDIU CONTRA UMA ÁRVORE  A CERCA DE 5M DO SOLO. A AERONAVE FOI TOTALMENTE DESTRUÍDA APÓS A EXPLOSÃO E OCORRÊNCIA DE FOGO. OS OCUPANTES FALECERAM NO LOCAL.</t>
  </si>
  <si>
    <t>PRWCO</t>
  </si>
  <si>
    <t>MINERAÇÃO BOM JESUS LTDA</t>
  </si>
  <si>
    <t>0681/2014</t>
  </si>
  <si>
    <t>EURIPEDES MOURA FERREIRA FILHO</t>
  </si>
  <si>
    <t>EDÉIA</t>
  </si>
  <si>
    <t>A aeronave decolou de SWGP com destino à Edéia, GO, com um piloto e um passageiro.Durante a execução do circuito de tráfego para pouso em Edéia, ao curvar para o ingresso na curva base, segundo o piloto, a aeronave apresentou tendência de rolamento para esquerda. O piloto executou um pouso forçado em uma área descampada, no meio de uma plantação. Os ocupantes saíram ilesos. A aeronave foi consumida pelo fogo que ocorreu após o pouso.A SEGUIR - O HISTÓRICO APRESENTADO PELO OPERADOR:QUANDO DA DECOLAGEM DO AEROPORTO DE ORIGEM A AERONAVE COMPORTOU-SE DENTRO DOS PARÂMETROS NORMAIS. ASSIM OCORREU DURANTE O VOO DE CRUZEIRO. JÁ INGRESSADA NA PERNA DO VENTO DO AERÓDROMO DE DESTINO, QUANDO CURVAVA PARA A PERNA BASE APRESENTOU FORTE TENDÊNCIA PARA A ESQUERDA - ACREDITA-SE POR CONTA DE PANE NO AILERON ESQUERDO  -  OBRIGANDO O COMANDANTE A FAZER POUSO FORÇADO NUMA ÁREA DESCAMPADA DADO ÀS CRÍTICAS CONDIÇÕES DE COMANDO QUE A AERONAVE APRESENTOU NAQUELE MOMENTO. GRAÇAS ÀS JÁ MENCIONADAS CONDIÇÕES PRECÁRIAS DE COMANDO NÃO FOI POSSÍVEL LIVRAR FIOS DE UMA REDE ELÉTRICA, MESMO TENDO VISUALIZADO E CIENTE QUE A AERONAVE ABALROARIA A MESMA. APÓS O CHOQUE COM O SOLO OS OCUPANTES SAÍRAM ILESOS DA AERONAVE E DE IMEDIATO HOUVE INCÊNDIO.</t>
  </si>
  <si>
    <t>PUSOR</t>
  </si>
  <si>
    <t>EURIPIDES MOURA FERREIRA FILHO</t>
  </si>
  <si>
    <t>0735/2014</t>
  </si>
  <si>
    <t>SEBASTIAO GARCIA DIOGO E OUTRO</t>
  </si>
  <si>
    <t>TAQUARUSSU</t>
  </si>
  <si>
    <t>Tratava-se de voo de pulverização em lavoura de cana-de-açúcar, em propriedade no município de Taquarussu-MS. Com cerca de uma hora de voo, após realizar o último tiro de dispersão do produto, o piloto do PT-GIH informou que houve perda de potência e apagamento do motor, obrigando-o a um pouso forçado no canavial, vindo a aeronave a ter danos generalizados.Nota 1: A aeronave encontrava-se sem: trem de pouso direito, trem auxiliar, aileron direito, pontas de asa e hélice, os quais haviam sido removidos pelo proprietário; este relatou que as peças estavam danificadas e, após retirada da aeronave do local do acidente, haviam sido enviadas a Dourados-MS, tudo à revelia do SERIPA IV.NOTA 2: Não houve comunicação da ocorrência ao SERIPA IV. Este Serviço Regional soube da ocorrência pela internet (notícia em veículo de comunicação local), no dia seguinte ao acidente. A autoridade policial também soube do ocorrido da mesma forma. Sem Inspeção Anual de Manutenção (IAM) cadastrada na tela Status, da ANAC, desde 2005, a aeronave teve seu Certificado de Aeronavegabilidade (CA) cancelado em 2009. Não houve confirmação de realização de manutenção na aeronave. Havia anotações no painel, em fita crepe, a respeito de manutenções que o proprietário relatou que a aeronave havia realizado. A aeronave possuía as marcas PT-GIH em sua pintura, constando PT-GFQ como marcas na plaqueta de identificação. Esta última aeronave tinha, como Status na ANAC, a IAM vencida em 1998 e o CA vencido em 2001. Piloto e proprietário estavam cônscios das irregularidades. Conforme os envolvidos na ocorrência informaram à equipe de ação inicial, a pretensão era esconder o acidente das autoridades e efetuar os reparos necessários, para que a aeronave voltasse a voar na clandestinidade. Ocorrência com grande perda de evidências. Violados dispositivos das regulações da ANAC e do CBA, os quais serão discorridos em expediente detalhado, a ser encaminhado ao CENIPA por este Serviço Regional.</t>
  </si>
  <si>
    <t>PTGIH</t>
  </si>
  <si>
    <t>0786/2014</t>
  </si>
  <si>
    <t>WILSON HIDEKI HORITA</t>
  </si>
  <si>
    <t>A aeronave decolou de Barreiras-BA com destino a Correntina-BA. O voo durou 30 minutos e teve como objetivo o transporte de passageiros. Na corrida após o pouso, houve a colisão da aeronave contra um animal silvestre (veado) no aeródromo de destino. Após a colisão, houve o recolhimento do trem de nariz da aeronave, seguindo-se do toque das pás dos conjuntos de hélice no solo.</t>
  </si>
  <si>
    <t>PTWPZ</t>
  </si>
  <si>
    <t>0621/2014</t>
  </si>
  <si>
    <t>RIUMA COMERCIO E PARTICIPACOES LTDA</t>
  </si>
  <si>
    <t>CORGUINHO</t>
  </si>
  <si>
    <t>A aeronave de marcas PR-RIU decolou da Estância Santa Maria (SSKG) com destino a Fazenda Araras (SIAO) com dois tripulantes. Na aproximação final  a aeronave perdeu o controle. A aeronave teve sua parada final no meio de arbustos na lateral da pista. Piloto e o passageiro saíram ilesos.</t>
  </si>
  <si>
    <t>PRRIU</t>
  </si>
  <si>
    <t>SSKG</t>
  </si>
  <si>
    <t>0635/2014</t>
  </si>
  <si>
    <t>PERICLES LANDGRAF ARAUJO DE OLIVEIRA</t>
  </si>
  <si>
    <t>A aeronave decolou de Maringá-PR (SBMG) para Arapongas-PR (SSOG), com um piloto e um passageiro a bordo, a fim de realizar voo de translado para oficina de manutenção (revisão 100h). Durante o pouso, a aeronave sofreu influência de uma rajada de vento de través e veio a desestabilizar-se. A aeronave tocou bruscamente a pista, acarretando na quebra da bequilha. Logo após, a aeronave saiu da pista pela lateral direita, parando na área gramada. A aeronave teve danos substanciais em ambas as hélices, motores, fuselagem e radome. O piloto e o passageiro saíram ilesos.</t>
  </si>
  <si>
    <t>PTIHS</t>
  </si>
  <si>
    <t>0568/2014</t>
  </si>
  <si>
    <t>AERONAVE DECOLADA DO AERÓDROMO DE PETROLINA COM DESTINO AO AERÓDROMO DE BRASÍLIA EFETUANDO O VOO 6393. DURANTE A APROXIMAÇÃO, A TRIPULAÇÃO REPORTOU A MENSAGEM DE LOW QUANTITY NO SISTEMA HIDRÁULICO #1, NOSE LG UNSAFE E DECLAROU EMERGÊNCIA PARA O POUSO E O APOIO DE SOLO. A TRIPULAÇÃO CUMPRIU TODOS OS ITENS PREVISTOS DE MANUAL/QRH E DECIDIU PROSSEGUIR PARA POUSO, EM EMERGÊNCIA, NA PISTA 11R DO AERÓDROMO DE BRASÍLIA, COM AS PERNAS DO TREM DE POUSO PRINCIPAL BAIXADAS E TRAVADAS E COM O TREM DE NARIZ RECOLHIDO.O POUSO FOI EFETUADO COM O TREM DE DE NARIZ RECOLHIDO.FOI PRESTADO TODO APOIO DISPONÍVEL POR PARTE DA CCI DO AEROPORTO DE BRASÍLIA.A EVACUAÇÃO DOS PASSAGEIROS E DA TRIPULAÇÃO ACONTECEU DE MANEIRA SEGURA E ORDENADA.</t>
  </si>
  <si>
    <t>0573/2014</t>
  </si>
  <si>
    <t>TANIA DE CARVALHO</t>
  </si>
  <si>
    <t>Durante o pouso pela RWY 16, ao tocar a pista, o piloto percebeu algum problema na bequilha (ruído incomum), bem diferente do normal. Ato contínuo, somente com as rodas do trem principal tocando a pista, houve o corte do motor e corrida com aeronave cabrada para retardar um novo toque da bequilha, o que ocorreu com velocidade baixa, até a parada total sobre a pista. A aeronave parou sem a roda da bequilha e com o trem de pouso auxiliar fora do suporte. (recolhido).</t>
  </si>
  <si>
    <t>PTOIW</t>
  </si>
  <si>
    <t>0554/2014</t>
  </si>
  <si>
    <t>AEROVAC AVIACAO AGRICOLA LTDA</t>
  </si>
  <si>
    <t>A aeronave realizava voo de pulverização, no município de Dom Pedrito - RS, com um tripulante a bordo.Ao termino da pulverização, durante o retorno para a pista de onde havia decolado, a aeronave colidiu contra eucaliptos e depois contra o solo.A aeronave ficou completamente destruída. O piloto faleceu no local.NOTA:Relato do declarante: A aeronave havia encerrado as atividades de pulverização e estava retornando da lavoura para pista de onde havia decolado. Durante o translado de aproximadamente 10 km no total, a aeronave chocou-se com um mato de eucaliptos e veio a colidir com o solo. Em seguida a aeronave incendiou-se. O corpo carbonizado do piloto, foi encontrado a mais ou menos 2,5 metros de distância da aeronave.</t>
  </si>
  <si>
    <t>PTGYC</t>
  </si>
  <si>
    <t>AEROVAC AVIAÇÃO AGRÍCOLA LTDA</t>
  </si>
  <si>
    <t>0571/2014</t>
  </si>
  <si>
    <t>AEROTEC TAXI AEREO LTDA</t>
  </si>
  <si>
    <t>SANTA RITA DO ARAGUAIA</t>
  </si>
  <si>
    <t>AERONAVE DECOLOU DE CASSILÄNDIA-MS (SSCL), ÀS 18:05Z, COM DESTINO À SANTA RITA DO ARAGUAIA - GO (SIFH), COM DOIS TRIPULANTES E A FINALIDADE DE TRANSPORTAR TRÊS PASSAGEIROS.DURANTE A CORRIDA APÓS O POUSO, A PERNA DE POUSO DO TREM PRINCIPAL ESQUERDO COLIDIU CONTRA UM CUPINZEIRO LOCALIZADO NA PISTA.APÓS A REFERIDA COLISÃO, HOUVE A RUPTURA DE UM DOS PONTOS DE FIXAÇÃO DA PERNA ESQUERDA DO TREM DE POUSO PRINCIPAL, OCASIONANDO  UMA GUINADA DA AERONAVE À ESQUERDA DO CENTRO DA PISTA E  O TOQUE DA ASA ESQUERDA NO SOLO NA EMINENCIA DE SUA PARADA TOTAL.HOUVE DANOS SUBSTANCIAIS À AERONAVE E NÃO HOUVE LESÃO AOS OCUPANTES.</t>
  </si>
  <si>
    <t>PTLJB</t>
  </si>
  <si>
    <t>SSCL</t>
  </si>
  <si>
    <t>0520/2014</t>
  </si>
  <si>
    <t>ACES HIGH ESCOLA TOP DE AVIACAO CIVIL LTDA</t>
  </si>
  <si>
    <t>RIBEIRÃO PRETO</t>
  </si>
  <si>
    <t>A voo foi realizado, sem propósitos de instrução ou manutenção operacional, com o objetivo de manter a aeronave com uma frequência adequada de voos, evitando um espaçamento muito grande entre voos dentro do mês, quando se acidentou próximo a um milharal na região de Bonfim Paulista. A informação foi passada pela Polícia Militar para a TWR de Ribeirão Preto.NOTA: O indicativo da localidade de decolagem e pouso pretendido atualmente foi atualizado para SSUE - Helicentro Ribeirão Preto.</t>
  </si>
  <si>
    <t>PPSSP</t>
  </si>
  <si>
    <t>ACES HIGH ESCOLA TOP DE AVIAÇÃO CIVIL LTDA</t>
  </si>
  <si>
    <t>0655/2014</t>
  </si>
  <si>
    <t>WD AGROINDUSTRIAL LTDA</t>
  </si>
  <si>
    <t>PATOS DE MINAS</t>
  </si>
  <si>
    <t>Durante a corrida de decolagem o piloto perdeu o controle da aeronave, saindo da pista. Após a saída da pista, a hélice tocou no solo, a aeronave pilonou e parou de dorso.</t>
  </si>
  <si>
    <t>PTVZI</t>
  </si>
  <si>
    <t>0705/2014</t>
  </si>
  <si>
    <t>MARCELO QUEIROZ DUARTE</t>
  </si>
  <si>
    <t>Ao chamar a Torre de Controle do Aeroporto de Jacarepaguá, o piloto foi informado de o aeródromo estava com as operações suspensas para avião, tanto para pousos, como para decolagens desde às 17h01min (UTC). O comandante informou estar com pouco combustível, não sendo possível prosseguir para a alternativa, declarando emergência devido à baixa autonomia reportada. O tráfego não entrou em contato com o APP RJ. Em seguida, a aeronave pousou no aeródromo sem efetuar qualquer comunicação com a Torre de Jacarepaguá.</t>
  </si>
  <si>
    <t>PRZHD</t>
  </si>
  <si>
    <t>0707/2014</t>
  </si>
  <si>
    <t>REVEDENDORA DE COMBUST.PORTALEGRE LTDA</t>
  </si>
  <si>
    <t>CAICÓ</t>
  </si>
  <si>
    <t>A aeronave decolou de SBMS com plano de voo visual e destino SNUC. O piloto prosseguiu para Caicó (RN) e realizou o pouso na cabeceira 32 de SNKK. Durante a corrida após o pouso, o piloto perdeu o controle direcional da aeronave. O avião saiu da pista para a esquerda, parando defasado aproximadamente 10 metros do limite lateral esquerdo da pista. Ao sair da pista e ter contato com o terreno acidentado, o trem de pouso principal esquerdo recolheu. A aeronave teve danos substanciais no profundor e estabilizador horizontal esquerdos. O piloto saiu ileso.NOTA:1- No Plano de Voo feito na Sala AIS de Mossoró, de SBMS para SNUC, no Campo Comandante da Aeronave, encontrava-se o Código ANAC nº 697060 (PAULO JORGE DA COSTA HENRIQUES), ou seja, de outro piloto que não se encontrava na aeronave.2- O piloto envolvido na ocorrência, Sr. Bruno Gustavo Zanardo (CANAC nº 131180) estava com a habilitação MNTE vencida (12/2013).3- O piloto realizou o pouso no aeródromo de Caicó - RN (SNKK), o qual encontrava-se interditado para operações aéreas.4- Durante a Ação Inicial, foi observado que o profundor e o estabilizador horizontal esquerdos haviam sido removidos da aeronave.5- O piloto e o operador não comunicaram a ocorrência aeronáutica ao SERIPA II.6- Ação Inicial prejudicada devido ao fato da aeronave ter sido removida do local da ocorrência sem a autorização do Comando Investigador.7- Há indícios de falha operacional.</t>
  </si>
  <si>
    <t>PTONB</t>
  </si>
  <si>
    <t>0396/2014</t>
  </si>
  <si>
    <t>PEMA – PEREIRA MACHADO TAXI AEREO LTDA</t>
  </si>
  <si>
    <t>COTRIGUAÇU</t>
  </si>
  <si>
    <t>A aeronave PR-GPB, furtada na madrugada do dia 24/FEV/14, por volta das 03h20m, no município de Ourilândia-PA (SDOW), colidiu contra o solo em Nova União, distrito de Clniza-MT. O condutor faleceu e o passageiro sofreu queimaduras de 2° e 3° graus.</t>
  </si>
  <si>
    <t>PRGPB</t>
  </si>
  <si>
    <t>PEMA – PEREIRA MACHADO TÁXI AÉREO LTDA</t>
  </si>
  <si>
    <t>0561/2014</t>
  </si>
  <si>
    <t>JOTAN TAXI AEREO LTDA</t>
  </si>
  <si>
    <t>AERONAVE DECOLOU DE SBIH COM DESTINO A SBEK, F060. A APROXIMADAMENTE 11 MN DE JACAREACANGA-PA O PILOTO EFETUOU CONTATO, PELO SEU TELEFONE CELULAR, COM OUTRO PILOTO DA EMPRESA E INFORMOU QUE AS CONDIÇÕES METEOROLÓGICAS ESTAVAM ADVERSAS E QUE UM MOTOR HAVIA PARADO, E QUE ESTARIA PROCURANDO UM LOCAL PARA POUSO.ATENÇÃO: AS COORDENADAS DA OCORRÊNCIA FORAM PRESUMIDAS, COM BASE NO ÚLTIMO CONTATO REALIZADO.</t>
  </si>
  <si>
    <t>PRLMN</t>
  </si>
  <si>
    <t>SBEK</t>
  </si>
  <si>
    <t>SBIH</t>
  </si>
  <si>
    <t>0717/2014</t>
  </si>
  <si>
    <t>VANGUARDA AGRO S/A</t>
  </si>
  <si>
    <t>A aeronave realizava voo de pulverização em uma lavoura de algodão. Durante o alinhamento para a terceira passagem, o piloto realizou curva acentuada à direita, para correção da trajetória. O tripulante reportou sentir trepidação característica de perda de sustentação. O avião perdeu altura, vindo a colidir com solo. O impacto ocorreu com as asas praticamente niveladas, tocando primeiramente o trem de pouso direito na plantação. A aeronave percorreu 120 metros, pilonando na sequência e, após a parada total, incendiou-se. A aeronave teve perda total e o piloto saiu ileso.</t>
  </si>
  <si>
    <t>PRVAJ</t>
  </si>
  <si>
    <t>0702/2014</t>
  </si>
  <si>
    <t>AEROCLUBE DO RIO GRANDE</t>
  </si>
  <si>
    <t>RIO GRANDE</t>
  </si>
  <si>
    <t>A aeronave decolou de Rio Grande, RS (SJRG) com um tripulante a bordo, a fim de realizar voo de treinamento. Após realizar o terceiro TGL para a cabeceira 06, o piloto curvou a  esquerda e subiu pra 1300 ft, quando escutou ruídos anormais no motor. Logo após aproar a pista, o motor parou de funcionar. O piloto não conseguiu chegar até a pista e realizou um pouso forçado em uma pequena estrada de terra, nas imediações do aeroporto. A aeronave teve danos no motor. O piloto saiu ileso.</t>
  </si>
  <si>
    <t>PPGUJ</t>
  </si>
  <si>
    <t>0686/2014</t>
  </si>
  <si>
    <t>Durante aproximação para pista 27 esquerda, no meio da STAR em uso, foi informado que o ILS não estava operando, tendo que realizar o procedimento VOR, tendo que executar um novo Briefing. Ao iniciar o procedimento, uma vetoração foi realizada para interceptarmos a final. Porém, por ser um procedimento de não precisão e estarmos com visibilidade restrita, foi efetuado o pouso na 27 direita, a qual foi avistada. Após o pouso, confirmado ser a pista 27 direita. Não houve nenhum problema adicional, pois a pista estava livre, sem nenhuma aeronave, nem mesmo no ponto de espera.</t>
  </si>
  <si>
    <t>PROAL</t>
  </si>
  <si>
    <t>0692/2014</t>
  </si>
  <si>
    <t>CARLOS EDUARDO GOMES LIMA</t>
  </si>
  <si>
    <t>IRANDUBA</t>
  </si>
  <si>
    <t>A aeronave, possivelmente, procedente de Canutama/AM com destino ao aeródromo de Flores (SWFN), tendo a bordo o piloto e uma passageiro, efetuou um pouso de emergência na Fazenda Bom Jesus. A equipe de ação inicial constatou que a aeronave estava com sua aeronavegabilidade suspensa pelos códigos 1 e 8, respectivamente acidente e Inspeção Anual de Manutenção vencida.</t>
  </si>
  <si>
    <t>PTISH</t>
  </si>
  <si>
    <t>2111/2014</t>
  </si>
  <si>
    <t>GIULIANO PEREIRA ZANETTI</t>
  </si>
  <si>
    <t>ARROIO GRANDE</t>
  </si>
  <si>
    <t>A aeronave decolou da área de pouso eventual da Granja Liscano, de Arroio Grande - RS, a fim de realizar pulverização aérea. Após a pulverização, o piloto prosseguiu para outra área de lavoura para fazer o reconhecimento da mesma. Durante o reconhecimento da nova área a ser pulverizada, a aeronave colidiu contra uma rede de alta tensão e, após, colidiu contra o solo.A aeronave teve danos substanciais. O piloto faleceu no local.</t>
  </si>
  <si>
    <t>PTUTX</t>
  </si>
  <si>
    <t>0659/2014</t>
  </si>
  <si>
    <t>EHL ARRENDAMENTO LTDA</t>
  </si>
  <si>
    <t>MIRANORTE</t>
  </si>
  <si>
    <t>A aeronave decolou de SBCJ para SBPJ, a fim de realizar um voo privado, com um piloto e dois passageiros. Durante a descida, a 51NM do destino, ao cruzar o FL 180, houve falha do motor direito. Em seguida, ao cruzar o FL140, houve falha do motor esquerdo. Com ambos os motores inoperantes, o piloto efetuou um pouso de emergência na Fazenda Bacaba. O comandante e os dois passageiros a bordo saíram ilesos.Não houve danos à aeronave.</t>
  </si>
  <si>
    <t>PREDW</t>
  </si>
  <si>
    <t>SBPJ</t>
  </si>
  <si>
    <t>0645/2014</t>
  </si>
  <si>
    <t>CLEDERSON FINGER</t>
  </si>
  <si>
    <t>A AERONAVE DECOLOU DO AEROPORTO DE AMERICANA COM DESTINO A GUARATINGUETÁ COM UM TRIPULANTE A BORDO. APÓS A DECOLAGEM VEIO DE ENCONTRO AO SOLO, CAUSANDO ÓBITO DO PILOTO.</t>
  </si>
  <si>
    <t>PUFIN</t>
  </si>
  <si>
    <t>1112/2014</t>
  </si>
  <si>
    <t>DUILIO PARANHOS</t>
  </si>
  <si>
    <t>A aeronave decolou do aeródromo de Dourados - MS (SSDO) às 17h50min (UTC), com plano de voo visual, com destino a Ijuí - RS (SSIJ), com um piloto e três passageiros a bordo. Ao chegar em SSIJ, as condições meteorológicas não permitiram o pouso devido ao teto baixo. O piloto prosseguiu para o aeródromo de Carazinho - RS (SSKZ), em baixa altitude, tentando manter-se visual. No trecho SSIJ-SSKZ a aeronave colidiu com árvores, porém manteve o controle da aeronave e pousou em SSKZ. O piloto e os passageiros saíram ilesos. A aeronave teve danos graves.</t>
  </si>
  <si>
    <t>PTNKG</t>
  </si>
  <si>
    <t>1113/2014</t>
  </si>
  <si>
    <t>AMAURY COSTA ARAUJO</t>
  </si>
  <si>
    <t>Segundo declarações de testemunhas, a aeronave experimental, modelo Orion Clipper, de matrícula PU-RIK decolou do Aeródromo de Feijó para realizar um voo de experiência na vertical de SNFF. Após a decolagem, a aeronave teve uma perda de potência do motor, realizando um pouso forçado em terreno sem obstáculos. Não foi possível identificar os danos sofridos pela aeronave, pois o operador, após a ocorrência, desmontou o avião e o retirou do local sem a autorização do Comando Investigador.</t>
  </si>
  <si>
    <t>PURIK</t>
  </si>
  <si>
    <t>ORION IND AER LTDA</t>
  </si>
  <si>
    <t>1085/2014</t>
  </si>
  <si>
    <t>TASP – TAXI AEREO SUL DO PARA LTDA</t>
  </si>
  <si>
    <t>A aeronave decolou de Boa Vista (SBBV) por volta das 11h45min (UTC), com destino ao aeródromo de Flores (SWFN), tendo a bordo o piloto em comando e dois passageiros, no intuito de efetuar um voo transporte de pessoal.Após o pouso, o qual foi realizado no segundo terço da pista escorregadia de Flores, o piloto em comando, julgando que não conseguiria parar a aeronave antes do final da cabeceira oposta aplicou, de maneira acentuada, os comandos de voo, a fim de tentar realizar um back track (180º) em alta velocidade, culminando na quebra do trem pouso esquerdo e a parada brusca da aeronave no limite final do campo de pouso.Houve danos na hélice esquerda, quebra do trem de pouso e pequenas avarias no intradorso da asa esquerda. Não houve fogo.Os ocupantes saíram ilesos.</t>
  </si>
  <si>
    <t>PTRUB</t>
  </si>
  <si>
    <t>TASP TAXI AÉREO SUL DO PARÁ LTDA</t>
  </si>
  <si>
    <t>0838/2014</t>
  </si>
  <si>
    <t>POSTO MAGNOLIA LTDA</t>
  </si>
  <si>
    <t>SANTA INÊS</t>
  </si>
  <si>
    <t>Aeronave procedente de SBSL ( Aeroporto Internacional Marechal Cunha Machado) pousou no aeródromo de Santa Inês - MA (SJBY) com os trens de pouso recolhidos.</t>
  </si>
  <si>
    <t>PTLNG</t>
  </si>
  <si>
    <t>POSTO MAGNÓLIA LTDA</t>
  </si>
  <si>
    <t>SJBY</t>
  </si>
  <si>
    <t>1022/2014</t>
  </si>
  <si>
    <t>PLANALTO INDUSTRIA MECANICA LTDA</t>
  </si>
  <si>
    <t>ARUANÃ</t>
  </si>
  <si>
    <t>Às 7h15min, a aeronave decolou do Aeródromo Santa Genoveva (SBGO - Goiânia, GO) com destino à Fazenda Europa (SWEF - Cocalinho, MT), com dois tripulantes, a fim de efetuar o transporte de cinco passageiros.Às 7h47min, a aeronave efetuou o pouso na pista 24 do Aeródromo de Aruanã (SWNH - Aruanã, GO). Durante a corrida após o pouso, a aeronave ultrapassou o limite final da pista, colidiu contra a cerca do aeródromo e contra um barranco, parando ao lado de uma rodovia.O comandante sofreu lesão grave, o copiloto e os cinco passageiros sofreram lesões leves. Houve danos substanciais à aeronave.</t>
  </si>
  <si>
    <t>PPPIM</t>
  </si>
  <si>
    <t>SWEF</t>
  </si>
  <si>
    <t>1033/2014</t>
  </si>
  <si>
    <t>AFFONSO HENRIQ.GOMES CONS.E MARK.IMOB.LT</t>
  </si>
  <si>
    <t>SANTO ANTÔNIO DO LEVERGER</t>
  </si>
  <si>
    <t>Às 13:35 UTC, a aeronave decolou do aeródromo Santo Antônio do Leverger - SWLV (Santo Antônio do Leverger, MT) com destino ao aeródromo Tangará da Serra - SWTS (Tangará da Serra, MT) com um piloto e cinco passageiros.Após a decolagem, durante a ação do recolhimento do trem de pouso, houve a perda de todo o sistema elétrico. O piloto decidiu retornar para o aeródromo SWLV, no qual efetuou o pouso com o trem não travado e parcialmente baixado.Os seis ocupantes saíram ilesos.</t>
  </si>
  <si>
    <t>PTJJY</t>
  </si>
  <si>
    <t>SWTS</t>
  </si>
  <si>
    <t>1043/2014</t>
  </si>
  <si>
    <t>IVAI AEROAGRICOLA LTDA - ME</t>
  </si>
  <si>
    <t>OUROESTE</t>
  </si>
  <si>
    <t>Aeronave decolou da Base Operacional da empresa no município de Engenheiro Beltrão-PR, para translado até o município de Ouroeste - SP, com reabastecimento em Regente Feijó - SP. Após o toque na pista de pouso em Ouroeste, a aeronave derivou para a esquerda. O piloto não conseguiu corrigir e ultrapassou a lateral esquerda da pista. O piloto saiu ileso.</t>
  </si>
  <si>
    <t>PRTBE</t>
  </si>
  <si>
    <t>IVAI AEROAGRICOLA LTDA</t>
  </si>
  <si>
    <t>1016/2014</t>
  </si>
  <si>
    <t>DENIS LUIZ LUNELLI</t>
  </si>
  <si>
    <t>SCHROEDER</t>
  </si>
  <si>
    <t>A aeronave decolou de uma propriedade particular no município de Schroeder, SC com um piloto e um passageiro a bordo, a fim de realizar sobrevoo na região.Após o voo, a tripulação decidiu retornar para pista de onde havia decolado.A aproximação foi desestabilizada (um pouco alta e excesso de velocidade). Após tocar o solo, o piloto tentou frear a aeronave, porém não obteve sucesso. Decidiu então arremeter.Durante a arremetida, a aeronave (asa esquerda) colidiu com obstáculos (galpão e rede de energia elétrica) no final da pista, pois não conseguiu ganhar altura.A aeronave teve danos substanciais.O piloto sofreu lesões leves e o passageiro sofreu lesões graves.</t>
  </si>
  <si>
    <t>PUFFE</t>
  </si>
  <si>
    <t>DÊNIS LUIZ LUNELLI</t>
  </si>
  <si>
    <t>REMOS</t>
  </si>
  <si>
    <t>TERUEL AVIACAO AGRICOLA LTDA</t>
  </si>
  <si>
    <t>NOVA ANDRADINA</t>
  </si>
  <si>
    <t>A AERONAVE ESTAVA REALIZANDO OPERAÇÃO DE PULVERIZAÇÃO AÉREA EM CULTURA DE CANA DE AÇÚCAR, QUANDO O COMANDANTE PERCEBEU A FALHA DO MOTOR. FOI REALIZADO O POUSO DE EMERGÊNCIA NA PRÓPRIA PLANTAÇÃO.PILOTO SAIU ILESO.</t>
  </si>
  <si>
    <t>PTUIQ</t>
  </si>
  <si>
    <t>TERUEL AVIAÇÃO AGRICOLA LTDA</t>
  </si>
  <si>
    <t>0997/2014</t>
  </si>
  <si>
    <t>MAIRIPORÃ</t>
  </si>
  <si>
    <t>INSTRUTOR E ALUNO DECOLADOS DE SBMT REALIZAVAM VOO DE INSTRUÇÃO SOBRE ÁREA SBR-411. APÓS APROXIMADAMENTE 40 MIN DA DECOLAGEM EM PROCEDIMENTO DE ENSINO DE VOO DESCENDENTE A APROXIMADAMENTE ENTRE 4500 FT E 4000 FT DE ALTITUDE, QUANDO PARA A RETOMADA DE POTÊNCIA ATRAVÉS DO ACIONAMENTO DA MANETE (POTÊNCIA / ACELERAÇÃO) NÃO OBTEVE RESPOSTA DA REFERIDA QUE ENCONTRAVA-SE TRAVADA. APÓS ALGUMAS TENTATIVAS DE AVANÇO O COMANDANTE OPTOU POR REALIZAR UM POUSO DE EMERGÊNCIA SOBRE PONTE DA RODOVIA SP-023 NA DIVISA DOS MUNICÍPIOS DE FRANCO DA ROCHA E MAIRIPORÃ.</t>
  </si>
  <si>
    <t>PTIZV</t>
  </si>
  <si>
    <t>1014/2014</t>
  </si>
  <si>
    <t>JOSE ELLIS RIPPER FILHO</t>
  </si>
  <si>
    <t>Durante o pouso na localidade de Bragança Paulista - SP, ocorreu a quebra do cubo da roda do trem de nariz.A aeronave arrastou-se, apoiada pelos trens principais e pelo garfo do trem de nariz por cerca de 500 metros, permanecendo na pista.</t>
  </si>
  <si>
    <t>PTEZW</t>
  </si>
  <si>
    <t>SDAA</t>
  </si>
  <si>
    <t>1021/2014</t>
  </si>
  <si>
    <t>PEDRO BALTAZAR S. OLIVEIRA/MARIA ELIANA DE SOUZA LIMA</t>
  </si>
  <si>
    <t>DE ACORDO COM INFORMAÇÕES DO DESTACAMENTO DA POLÍCIA MILITAR DO ESTADO DO PARÁ NA LOCALIDADE CONHECIDA COMO CREPURIZÃO, UMA AERONAVE PRETENDIA DECOLAR, MAS TEVE SUA DECOLAGEM INTERROMPIDA DEVIDO FOGO NO MOTOR. O PILOTO SOBREVIVEU À OCORRÊNCIA.</t>
  </si>
  <si>
    <t>PTLAO</t>
  </si>
  <si>
    <t>1003/2014</t>
  </si>
  <si>
    <t>KLER DO BRASIL PARTICIPACOES LT/LASAS ADM. DE HANGARES LTDA</t>
  </si>
  <si>
    <t>As 16:38UTC  ao pousar na pista 18 de Jundiaí - SP, aeronave saiu da pista, pela lateral esquerda, ingressando na área gramada em frente a TWR. A aeronave retornou à pista por meios próprios. Livrou-a pela intercessão central e prosseguiu para o pátio do DAESP. A aeronave era procedente de Tatui/SP. (Código ICAO SDTF não possuindo código IATA.)NOTAS: 1) Piloto em Comando não realizou a comunicação à Equipe de Ação Inicial, impedindo, assim, que fosse realizada a coleta de evidências da referida ocorrência aeronáutica.2) Aeronave movimentada sem a ciência da Comissão de Investigação.</t>
  </si>
  <si>
    <t>PRMRN</t>
  </si>
  <si>
    <t>0956/2014</t>
  </si>
  <si>
    <t>TOTAL</t>
  </si>
  <si>
    <t>CUARI</t>
  </si>
  <si>
    <t>Na decolagem de Porto Urucu, na rotação sentiram uma pancada e o comandante percebeu que foi uma colisão com uma anta, ele viu o animal passar. O trem não recolheu, perderam os sistemas hidráulicos. Fizeram os procedimentos e prosseguiram para Manaus com o trem embaixo. Fizeram uma passagem próximo a torre e prosseguiram para o pouso. Pouso normal, porém sem freios e sem controle direcional. Ápos o toque do trem de pouso avariado no solo a aeronave guinou para a esquerda. Pousou na pista 10 de SBEG. Feito a evacuação da aeronave pela porta principal, na pista, com auxílio dos bombeiros. Ninguém ferido, apenas duas passageiras atendidas, ainda na pista, pela ambulância, mas devido a nervosismo. Aeronave retirada da pista as 03:30 horário local.</t>
  </si>
  <si>
    <t>PRTKB</t>
  </si>
  <si>
    <t>0926/2014</t>
  </si>
  <si>
    <t>WERNER ARAUJO NOTINI</t>
  </si>
  <si>
    <t>Durante a corrida para decolagem houve recolhimento do trem de pouso auxiliar, aeronave arrastou-se por 06 metros, parando na lateral da pista, o piloto saiu ileso.</t>
  </si>
  <si>
    <t>PPXEX</t>
  </si>
  <si>
    <t>WERNER ARAÚJO NOTINI</t>
  </si>
  <si>
    <t>LANCAIR INTERNATIONAL CO.</t>
  </si>
  <si>
    <t>0903/2014</t>
  </si>
  <si>
    <t>COMERCIAL SUPERAUDIO LTDA</t>
  </si>
  <si>
    <t>A aeronave decolou da fazenda Santa Ana, por volta das 17:54UTC, com destino à fazenda Brink, ambas localizadas no município Itamaraju/BA.Após 6 minutos de voo, o piloto escolheu um local para a realizar o pouso levando em consideração a direção e a intensidade do vento, bem como o tipo de vegetação. Após o pouso, o piloto percebeu que a aeronave tendeu para o lado esquerdo e para trás. Imediatamente, contrariou essa tendência com o uso dos comandos, decidindo pela decolagem. Durante a decolagem, houve a fratura da seção frontal do esqui direito ao se enroscar na vegetação rasteira, levando a perda de controle em voo da aeronave que tombou para direita. Instantes após o tombamento, houve a explosão da aeronave seguida de incêndio.</t>
  </si>
  <si>
    <t>PRJAC</t>
  </si>
  <si>
    <t>08980/2014</t>
  </si>
  <si>
    <t>MAICOM MANICA</t>
  </si>
  <si>
    <t>BRASILIA</t>
  </si>
  <si>
    <t>A aeronave de matrícula PU-PFU decolou do aeródromo de COOPDAF - SSWB, com um piloto a bordo. Instantes após, a outra aeronave envolvida (matrícula PU-RDI), também com um piloto a bordo, decolou do mesmo aeródromo, a fim de realizar a filmagem do voo do PU-PFU para divulgação da escola de pilotagem perante a mídia.Inicialmente, as aeronave mantiveram o voo defasadas em altitude. No decorrer das atividades, o piloto do PU-RDI perdeu momentaneamente o PU-PFU de vista. Em seguida, ele percebeu o ruído do impacto da outra aeronave (PU-PFU) na parte inferior do PU-RDI. Após o impacto, o piloto do PU-RDI visualizou a aeronave PU-PFU em queda descontrolada até o momento do impacto contra o solo.</t>
  </si>
  <si>
    <t>PURDI</t>
  </si>
  <si>
    <t>ROBSON DIAS LIMA</t>
  </si>
  <si>
    <t>0898/2014</t>
  </si>
  <si>
    <t>PUPFU</t>
  </si>
  <si>
    <t>FLYER LTDA</t>
  </si>
  <si>
    <t>0839/2014</t>
  </si>
  <si>
    <t>BIG TRUCK TRANSPORTADORA LTDA - ME</t>
  </si>
  <si>
    <t>A aeronave decolou às 19h 20min (UTC) da Estância Hércules (SSFE), conforme notificação de voo visual, para voo local de lançamento de paraquedistas, com um piloto e quatro paraquedistas a bordo. Já no retorno, na perna base, o piloto escutou um barulho e em seguida o motor parou. O piloto realizou pouso forçado em uma plantação de milho próxima à cabeceira 35 de SSFE.A aeronave teve danos na hélice, motor, trem de pouso e asas. O piloto saiu ileso.</t>
  </si>
  <si>
    <t>PTSNI</t>
  </si>
  <si>
    <t>0853/2014</t>
  </si>
  <si>
    <t>MARCIO AGUIAR DA SILVA</t>
  </si>
  <si>
    <t>A aeronave decolou de SWWB para SWSI com um tripulante e três passageiros, a fim de realizar pouso técnico para reabastecimento de combustível e prosseguir para Cuiabá. Durante a corrida após o pouso em SWSI, após a roda do trem de pouso do nariz entrar em contato com a pista, houve o toque das pás de hélice no solo. O piloto atuou nos comandos de forma a erguer o nariz da aeronave do solo. Alguns metros a frente, o nariz da aeronave voltou a entrar em contato com o solo, até a parada total. Após o desembarque do tripulante e dos passageiros, identificou-se que o atuador do trem de pouso do nariz havia quebrado.</t>
  </si>
  <si>
    <t>PTWHT</t>
  </si>
  <si>
    <t>0855/2014</t>
  </si>
  <si>
    <t>A aeronave PT-AGS decolou às 16:55UTC de SSKS (Aeroporto de Cachoeira do Sul, RS) para realizar voo de instrução (formação de instrutor de voo avião) local com 02 (dois) pilotos a bordo.Após 30 (trinta) minutos de voo, a tripulação perdeu o controle da aeronave e colidiu com o solo em ângulo de aproximadamente 90º (noventa graus). A aeronave sofreu danos graves (motor, hélice, asas e fuselagem).Os pilotos faleceram no local.Não houve danos a terceiros.</t>
  </si>
  <si>
    <t>PTAGS</t>
  </si>
  <si>
    <t>0821/2014</t>
  </si>
  <si>
    <t>LUIZ CARLOS PAZZINATO</t>
  </si>
  <si>
    <t>JATAÍ</t>
  </si>
  <si>
    <t>A aeronave executava um voo privado de SWJW para SBGO, com um tripulante e dois passageiros. Durante a aproximação final para pouso na pista 14 de SBGO, o piloto foi alertado pelo tripulante de outra aeronave, que se encontrava no ponto de espera da pista 14, para que arremetesse em função de problemas no trem de pouso (SIC). Após a arremetida, já em setor de espera, à 4.500 Ft, constatou-se uma pane no trem de pouso principal esquerdo. Ao comandar o abaixamento do trem de pouso novamente, não houve a indicação de luz verde do trem de pouso principal esquerdo. Após várias tentativas pelo sistema normal e de emergência, não houve sucesso no abaixamento do trem de pouso principal esquerdo. O comandante decidiu pelo pouso com os trens de pouso totalmente recolhidos no aeródromo de origem.</t>
  </si>
  <si>
    <t>PTWMM</t>
  </si>
  <si>
    <t>GLOBO AVIACAO AGRICOLA LTDA</t>
  </si>
  <si>
    <t>A AERONAVE REALIZAVA APLICAÇÃA DE HERBICIDA, TENDO REALIZADO 6 VOOS DE 15 A 16 MIN CADA, SEMPRE DECOLANDO E POUSANDO DE SNHU, A 11 KM DO LOCAL DO ACIDENTE. NO VOO DA OCORRÊNCIA A AERONAVE DECOLOU COM 600 LLITROS DE MISTURA (ÁGUA E HERBICIDA) E 100 LITROS DE COMBUSTÍVEL NOS TANQUES, NUM DOS ÚLTIMOS PASSES A AERONAVE COLIDIU A ASA DIREITA COM UMA ÁRVORE, PERDENDO-A, E VEIO A COLIDIR COM O SOLO DE DORSO A, APROXIMADAMENTE, 100 METROS APÓS O 1º IMPACTO.</t>
  </si>
  <si>
    <t>PTFFG</t>
  </si>
  <si>
    <t>38/2011</t>
  </si>
  <si>
    <t>ATLAS TAXI AEREO LTDA</t>
  </si>
  <si>
    <t>QUANDO A CINCO MINUTOS PARA POUSO, SOLICITOU POUSO NA PISTA CONTRáRIA(02). AO SER INFORMADO DA IMPOSSIBILIDADE DEVIDO A TRáFEGO NO CIRCUITO, SOLICITOU POUSO NA PISTA 02 DEVIDO A MOTIVOS TECNICOS. AO SER CONSULTADO SE ESTAVA EM EMERGENCIA, INFORMOU QUE NAO. AO SER INFORMADO QUE FICARIA SUJEITO AO TRÁFEGO, DECLAROU EMERGENCIA. EFETUANDO POUSO NORMAL.</t>
  </si>
  <si>
    <t>PPMBL</t>
  </si>
  <si>
    <t>17/2011</t>
  </si>
  <si>
    <t>DIEGO DUPOY HERMES</t>
  </si>
  <si>
    <t>A AERONAVE DURANTE O POUSO EM CORIBE - BA, ATINGIU COM A ASA ESQUERDA, UMA PESSOA QUE TRANSITAVA NA LATERAL DA PISTA E QUE VEIO A FALECER NO LOCAL.</t>
  </si>
  <si>
    <t>PTNDN</t>
  </si>
  <si>
    <t>BELA VISTA PEC.E AGRONEGOCIOS LTDA</t>
  </si>
  <si>
    <t>AERONAVE REALIZA VOO DE TRASLADO PARA SOROCABA. APOS A DECOLAGEM DE SBJD O PILOTO PERCEBEU QUEDA DE POTENCIA DO MOTOR REALIZANDO UM POUSO DE EMERGENCIA. TRIPULANTE E PASSAGEIROS SAIRAM ILESOS DA AERONAVE POR MEIOS PROPRIOS.</t>
  </si>
  <si>
    <t>PRRPE</t>
  </si>
  <si>
    <t>DURANTE VOO DE APLICA??O, PILOTO INFORMOU (PARA EQUIPE DA A??O INICIAL) SENTIR FORTE VIBRA??O NA EMPENAGEM. POR ESTAR LONGE DA BASE DE OPERA??O, OPTOU POR POUSO EM RODOVIA. AP?S O POUSO VEIO A COLIDIR PONTA ASA DIREITA EM PLACA DE SINALIZA??O DA RODOVIA, VINDO A GUINAR PARA A DIREITA. AERONAVE VEIO A PILONAR. PILOTO SAIU POR MEIOS PR?PRIOS E ILESO.</t>
  </si>
  <si>
    <t>PTBII</t>
  </si>
  <si>
    <t>79/2010</t>
  </si>
  <si>
    <t>2F TRADE LLC</t>
  </si>
  <si>
    <t>APÓS 4H DE VOO, A AERONAVE APRESENTOU PERDA DE POTÊNCIA, ACOMPANHADA POR VIBRAÇÃO NO MOTOR, CHEIRO MUITO FORTE DE OLEO QUEIMADO E QUEDA DE PRESSÃO DE OLEO. SEGUNDO O PILOTO, O MOTOR FOI CORTADO ANTES DO POUSO FORÇADO EM MEIO A UM CANAVIAL. O PILOTO BAIXOU O TREM DE POUSO ANTES DO TOQUE, CAPOTANDO APÓS COLIDIR COM UMA CURVA DE NÍVEL EM MEIO AO TERRENO.</t>
  </si>
  <si>
    <t>N29507</t>
  </si>
  <si>
    <t>87/2010</t>
  </si>
  <si>
    <t>MARCOS VALERIOBROLLO</t>
  </si>
  <si>
    <t>PILOTO FICOU SEM MANCHE DURANTE O VOO E CONSEGUIU VOLTAR AO AEROPORTO, POREM NA HORA DO POUSO (NA GRAMA AO LADO DA PISTA), AO TOCAR NO SOLO A AERONAVE REPICOU, TOCANDO COM A BEQUILHA NO SOLO E PILONOU. O PASSAGEIRO SAIU ILESO, E O PILOTO SOFREU ESCORIA??ES LEVES. O MESMO FOI ATENDIDO PELO CORPO DE BOMBEIROS.</t>
  </si>
  <si>
    <t>PUMVB</t>
  </si>
  <si>
    <t>AEROBRAVO</t>
  </si>
  <si>
    <t>42/2010</t>
  </si>
  <si>
    <t>MOTO ITABERABA LTDA</t>
  </si>
  <si>
    <t>DURANTE A DECOLAGEM DA LOCALIDADE DE ANDARAÍ-BA, NO MOMENTO DA ROTAÇÃO, A AERONAVE COLIDIU COM UMA CRIAN?A. O PILOTO PROSEGUIU O VOO ATÉ A LOCALIDADE DE ITABERABA-BA. A CRIANÇA FALECEU NO LOCAL, A AERONAVE TEVE DANOS NO BORDO DE ATAQUE DA PONTA DA ASA ESQUERDA E TUBO DE PITOT, PILOTO E PASSAGEIROS SAÍRAM ILESOS</t>
  </si>
  <si>
    <t>PRREI</t>
  </si>
  <si>
    <t>422/2010</t>
  </si>
  <si>
    <t>FRANCISCO JAVIER AGUERO</t>
  </si>
  <si>
    <t>O PILOTO RELATOU UMA INDICAÇÃO ABAIXO DO NORMAL NO FLUXÔMETRO E IMPOSSIBILIDADE DE MANTER ALTITUDE. SENDO ASSIM, DECIDIU POR REALIZAR UM POUSO DE EMERGÊNCIA NA FAZENDA QUEBRACHO BRASIL.</t>
  </si>
  <si>
    <t>ZPBCK</t>
  </si>
  <si>
    <t>76/2010</t>
  </si>
  <si>
    <t>TWO TAXI AEREO LTDA</t>
  </si>
  <si>
    <t>APÓS A DECOLAGEM DA PISTA 17, AO ATINGIR 100 PÉS A AERONAVE SOFREU A AÇÃO DE UMA TESOURA DE VENTO, VOLTANDO A TOCAR A PISTA COM VIOLENCIA, CAUSANDO QUEBRA DOS TRENS E SAÍDA DA PISTA</t>
  </si>
  <si>
    <t>PTMEV</t>
  </si>
  <si>
    <t>TWO TÁXI AÉREO LTDA</t>
  </si>
  <si>
    <t>38/2010</t>
  </si>
  <si>
    <t>JACKSON ALBERTO REIS</t>
  </si>
  <si>
    <t>APÓS A DECOLAGEM DE UMA PISTA NÃO HOMOLOGADA A AERONAVE PERDEU SUSTENTAÇÃO E COLIDIU CONTRA O SOLO.</t>
  </si>
  <si>
    <t>PTCPT</t>
  </si>
  <si>
    <t>36/2010</t>
  </si>
  <si>
    <t>CARLOS ALBERTO NUNES ROCHA</t>
  </si>
  <si>
    <t>AO EFETUAR O POUSO NA PISTA DE GRAMA, A BEQUILHA QUEBROU NO TOQUE DO AVIÃO NO SOLO. A AERONAVE TEVE DANOS GRAVES NA BEQUILHA E NAS PÁS DA HÉLICE. OS OCUPANTES SAÍRAM ILESOS DA OCORRÊNCIA.</t>
  </si>
  <si>
    <t>PRJCW</t>
  </si>
  <si>
    <t>35/2010</t>
  </si>
  <si>
    <t>LUIZ CARLOS DA SILVA LIMA</t>
  </si>
  <si>
    <t>A AERONAVE COLIDIU CONTRA UM MORRO, LOCALIZADO NO MUNICIPIO DE SANTO ANTÔNIO DO LEVERGER, DURANTE VOO DE CRUZEIRO. AS CONDIÇÕES METEOROLÓGICAS EM TODA A REGIÃO ERAM DESFAVORÁVEIS AO VOO VFR. O PILOTO NÃO ERA HABILITADO PARA VOO IFR</t>
  </si>
  <si>
    <t>PTNBE</t>
  </si>
  <si>
    <t>73/2011</t>
  </si>
  <si>
    <t>VERA LUCIA OTTOBONI</t>
  </si>
  <si>
    <t>A AERONAVE SE ACIDENTOU APOS ATINGIR REDE ELETRICA RURAL.</t>
  </si>
  <si>
    <t>PTWDX</t>
  </si>
  <si>
    <t>52/2011</t>
  </si>
  <si>
    <t>JOSE ROBERTO FERREIRA</t>
  </si>
  <si>
    <t>Após a decolagem de São José do Rio Preto, o helicóptero perdeu potência e colidiu com o solo, 2 Km do aeroporto.</t>
  </si>
  <si>
    <t>PTHMU</t>
  </si>
  <si>
    <t>JOSÉ ROBERTO FERREIRA</t>
  </si>
  <si>
    <t>48/2011</t>
  </si>
  <si>
    <t>HEITOR RIBEIRO DE ALMEIDA NETO</t>
  </si>
  <si>
    <t>O PILOTO HAVIA DECOLADO DE SJSJ PARA UM SOBREVOO DE UMA FAZENDA E TINHA INTENçãO DE PROSSEGUIR PARA POUSO EM SSAG. APóS CERCA DE TRêS HORAS DE VOO E CERCADO POR PESADAS FORMAçõES METEOROLóGICAS, O COMANDANTE DECIDIU POUSAR POR PRECAUçãO EM UMA PISTA DE BARRO, PRóXIMA A BR-060. CERCA DE 250 METROS DA CABECEIRA ESCOLHIDA, A AERONAVE COLIDIU A PONTA DA ASA DIREITA EM UMA áRVORE, FAZENDO COM QUE A AERONAVE GIRASSE 150 GRAUS.</t>
  </si>
  <si>
    <t>PTRYD</t>
  </si>
  <si>
    <t>O PILOTO REALIZAVA VOO DE ROTA PARA OBTENçãO DA CARTEIRA DE PC (PILOTO COMERCIAL). DURANTE A MANOBRA DE TOQUE E ARREMETIDA EM SDJA, A AERONAVE PERDEU O EIXO DA PISTA VINDO A PARAR NA PISTA DE TAXI. A AERONAVE QUEBROU O TREM DE POUSO ESQUERDO, TOCOU NO SOLO A PONTA DE ASA ESQUERDA E A HéLICE. O PASSAGEIRO E O CMT SAíRAM ILESOS.</t>
  </si>
  <si>
    <t>PPHPL</t>
  </si>
  <si>
    <t>16/2011</t>
  </si>
  <si>
    <t>HELIMARTE TAXI AEREO LTDA</t>
  </si>
  <si>
    <t>No dia 30/01/2011, no cumprimento da missao em SDTK (PARATI), as 21:30z (19:30 local), com a aeronave PT-OPR da empresa Helimarte Taxi Aereo, na curta final tomamos uma forte rajada de vento de cauda nao havendo tempo suficiente para correcao total, vindo a aeronave entrar em uma atitude anormal de pouso. Mantendo o eixo da pista, ainda assim colidiu a ponta da helice do motor 1 (esquerdo) no solo, sem parada brusca da turbina. Taxiamos ate o patio da aviacao geral para parquiamento, e corte total dos motores, observamos avaria na helice e notamos o pneu do trem de pouso da triquilha murchando.</t>
  </si>
  <si>
    <t>PTOPR</t>
  </si>
  <si>
    <t>HELIMARTE TÁXI AÉREO LTDA</t>
  </si>
  <si>
    <t>GLEITON ZANETTA BORBA</t>
  </si>
  <si>
    <t>AERONVE DECOLOU AS 2042 UTC PARA VOO LOCAL NO SETOR W MANTENDO 8NM AFASTADA E CAIU AS 2047 UTC PROXIMO AO PATRIMONIO REGINA - LONDRINA-PR. DISTANTE 11 QUILOMETROS DO AERÓDOMO.</t>
  </si>
  <si>
    <t>PRBOR</t>
  </si>
  <si>
    <t>A AERONAVE REALIZA VOO DE INSTRU??O TENDO A BORDO UM INSTRUTOR E UM ALUNO COM INTEN??ES DE PROSSEGUIR PARA O SETOR ECO DE CAMPO GRANDE PARA TREINAMENTO DE PANES SIMULADAS. AP?S 25 MINUTOS DE VOO, AO INICIAR UMA ARREMETIDA DE UMA PANE SIMULADA ? 1000ft O MOTOR APRESENTOU UMA VIBRA??O MUITO FORTE E QUEDA DE RPM E POSTERIOR QUEDA DE ALTITUDE. O INSTRUTOR OBSERVOU UM LOCAL PARA POUSO. A AERONAVE POUSOU EM TERRENO IRREGULAR CAUSANDO A PERDA DE CONTROLE NO SOLO.</t>
  </si>
  <si>
    <t>PPFOX</t>
  </si>
  <si>
    <t>VIATUR VIAGENS DE AMAZ. E TURISMO</t>
  </si>
  <si>
    <t>aeronave pousou em pauini e bateu em um buraco na pista de pouso empenando o trem de pouso e amassando o flape, a aeronave parou logo a frente do buraco .</t>
  </si>
  <si>
    <t>PTESV</t>
  </si>
  <si>
    <t>75/2010</t>
  </si>
  <si>
    <t>A AERONAVE PT-HOL, MODELO R22, DE PROPRIEDADE DA MASTER ESC. DE PILOT. HELICOP. LTDA., REALIZAVA VOO LOCAL (SBMT-SBMT), COM DECOLAGEM AS 07:56H (LOCAL), COM DUAS PESSOAS A BORDO, SENDO O PILOTO THOMAZ JEFFERSON ALESSANDRI, COD. ANAC 128506 E O ALUNO MICIO PERREIRA JUNIOR, RG M854901, APIS O POUSO OCORRIDO AS 08:49H, QUANDO REALIZAVA O TAXIAMENTO PELA TWY F COM DESTINO AO HANGAR DA ESCOLA GO AIR, A AERONAVE ACIDENTOU-SE, TOMBANDO PARA A SUA DIREITA.</t>
  </si>
  <si>
    <t>41/2010</t>
  </si>
  <si>
    <t>SILVIO ANTONIO PILAU E OUTRO</t>
  </si>
  <si>
    <t>AERONAVE DECOLOU ÀS 07:00 LOCAL DA PISTA ENGENHO BATATEIRAS, COM A FINALIDADE DE REALIZAR PULVERIZAÇÃO NA LAVOURA DA USINA UNIÃO. LOGO APÓS A DECOLAGEM HOUVE FALHA DE MOTOR OBRIGANDO O PILOTO A EXECUTAR UM POUSO DE EMERGÊNCIA, MAU SUCEDIDO. HOUVE DANOS GRAVES NA AERONAVE, NÃO HOUVE DANOS A TERCEIROS.</t>
  </si>
  <si>
    <t>PRGLP</t>
  </si>
  <si>
    <t>33/2010</t>
  </si>
  <si>
    <t>MAURO PAGNO</t>
  </si>
  <si>
    <t>O PILOTO RELATOU QUE DECOLOU, ÀS 10:00P, DO AEROPORTO MUNICIPAL DE SÃO FÉLIX DO XINGU-PA, COM O OBJETIVO DE LANÇAR SEMENTE DE PASTAGEM EM FAZENDA DA REGIÃO. DECLAROU QUE LEVAVA 300 KG DE SEMENTES E, AINDA, 200 LITROS EXTRAS DE GASOLINA DE AVIAÇÃO NO INTERIOR DA CABINE, E QUE, LOGO APÓS A DECOLAGEM, A AERONAVE PERDEU ALTITUDE, NÃO SENDO POSSÍVEL CONTINUAR. DECIDIU RETORNAR A PISTA COM CURVA A ESQUERDA. NÃO CONSEGUIU CHEGAR À PISTA E REALIZOU POUSO FORÇADO EM ÁREA DESCAMPADA SITUADA 400 METROS À NOROESTE DO AEROPORTO. APÓS A PARADA A AERONAVE SE INCENDIOU POR COMPLETO E OS DOIS OCUPANTES FORAM SOCORRIDOS E ENCAMINHADOS PARA O HOSPITAL MUNICIPAL COM GRAVES QUEIMADURAS. DURANTE A AÇÃO INICIAL, CONSTATOU-SE QUE A AERONAVE NÃO POSSUIA AS PLAQUETAS DE IDENTIFICAÇÃO DA AERONAVE E DO MOTOR, RETIRADAS ANTES DO ACIDENTE. NÃO FOI POSSÍVEL IDENTIFICAR AS MARCAS DE NACIONALIDADE E MATRÍCULA DA AERONAVE, OU MESMO, SE A AERONAVE AS POSSUÍA, POR CONTA DA AÇÃO DO FOGO. OS DESTROÇOS FORAM PASSADOS PARA A DELEGACIA DE POLÍCIA CIVIL DE SÃO FÉLIX DO XINGU, VIA CENIPA 13.</t>
  </si>
  <si>
    <t>PTDSY</t>
  </si>
  <si>
    <t>34/2010</t>
  </si>
  <si>
    <t>ENGEFOTO ENG.E AEROLEVANTAMENTOS S/A</t>
  </si>
  <si>
    <t>A AERONAVE DECOLOU DE ORIXIMIN?, FINS REALIZAR VOO DE AEROLEVANTAMENTO. DECORRIDOS 05 H E 35 MIN, O PILOTO COMUNICOU AO ACC-MANAUS QUE POUSARIA EM EMERG?NCIA NA LOCALIDADE DE PORTO DE TROMBETAS-PA DEVIDO ESTAR SEM COMBUST?VEL.</t>
  </si>
  <si>
    <t>PTDBM</t>
  </si>
  <si>
    <t>74/2010</t>
  </si>
  <si>
    <t>A AERONAVE REALIZAVA VOO DE INTRUÇÃO, TENDO A BORDO UM INSTRUTOR E UM ALUNO. NO POUSO, COM VENTO DE CAUDA, A AERONAVE PERDEU O EIXO DA PISTA, SAINDO PELA LATERAL CONTROLADA PELO INSTRUTOR.</t>
  </si>
  <si>
    <t>PPGOZ</t>
  </si>
  <si>
    <t>73/2010</t>
  </si>
  <si>
    <t>AEROVAVE EM PROCEDIMENTO DE TOQUE E ARREMETIDA, TEVE O TREM DE POUSO AUXILIAR QUEBRADO AP?S O TOQUE NA PISTA, VINDO A SE ARRASTAR POR VOLTA DE 200 METROS PARANDO NA LATERAL DA PISTA.</t>
  </si>
  <si>
    <t>PTNXS</t>
  </si>
  <si>
    <t>PEREIRA ALVIM PARTIC.E EMPREEND.LTDA</t>
  </si>
  <si>
    <t>TESTEMUNHAS AVISTARAM FOGO NA PARTE INFERIOR DO HELICOPTERO, AO PASSAR PELA FAZENDA. EM SEGUIDA, FOI REPORTADO QUE O HELICOPTERO REALIZOU UM POUSO EM MEIO AO CANAVIAL, INICIANDO-SE UM INCENDIO DE GRANDES PROPORÇÕES. FUNCIONARIOS DA FAZENDA PRESTARAM SOCORRO AO PILOTO E AO PROPRIETARIO DO HELICOPTERO. APOS TER SIDO CONTROLADO O INCENDIO NO CANAVIAL, FOI CONSTATADA A PRESENÇA DO CORPO CARBONIZADO DO TERCEIRO OCUPANTE (PASSAGEIRO), NO INTERIOR DO HELICOPTERO</t>
  </si>
  <si>
    <t>PRTNB</t>
  </si>
  <si>
    <t>ZUPPANI INDUSTRIAL LTDA</t>
  </si>
  <si>
    <t>O PILOTO NÃO APLICOU O FREIO DE ESTACIONAMENTO E APÓS A PARTIDA A AERONAVE ANDOU PARA FRENTE ENQUANTO ELE COLOCAVA O CINTO DE SEGURANÇA DE UM DOS PASSAGEIROS, RESULTANDO NA COLISÃO COM A AERONAVE (PT-CFE) QUE ESTAVA ESTACIONADA A SUA FRENTE</t>
  </si>
  <si>
    <t>PRCGQ</t>
  </si>
  <si>
    <t>63/2010</t>
  </si>
  <si>
    <t>NEP - NACIONAL ESCOLA DE PILOTAGEM LTDA</t>
  </si>
  <si>
    <t>APÓS 40 MINUTOS DE INSTRUÇAO, DURANTE O TREINAMENTO DE PAIRADO AO PASSAR O COMANDO DO ALUNO PARA O INSTRUTOR HOUVE UM PÊNDULO RESULTANDO EM CAPOTAGEM DINÂMICA, SEM DANOS FÍSICOS AOS TRIPULANTES</t>
  </si>
  <si>
    <t>PTYBF</t>
  </si>
  <si>
    <t>NEP - NACIONAL ESCOLA DE PILOTAGEM LTD</t>
  </si>
  <si>
    <t>15/2010</t>
  </si>
  <si>
    <t>KENISE FERNANDA MATOS MAIA</t>
  </si>
  <si>
    <t>AERONAVE REALIZAVA LANÇAMENTO DE PQD EM SNOZ. DURANTE A SUBIDA PARA A TERCEIRA PASSAGEM PARA LANÇAMENTO, O MOTOR COMEÇOU A VIBRAR. A 2500FT, O PILOTO DEU ORDEM AOS 4 PQD A BORDO PARA QUE SALTASSEM. E EM SEGUIDA O PILOTO REALIZOU POUSO DE EMERGENCIA A APROXIMADAMENTE 350 METROS DA CABECEIRA 09 DO AERODROMO DE PAÇO DO LUMIAR. A AERONAVE SOFREU DANOS GRAVES E O PILOTO LESÕES LEVES</t>
  </si>
  <si>
    <t>PTBXQ</t>
  </si>
  <si>
    <t>APÓS A DECOLAGEM A AERONAVE COMEÇOU A PERDER RENDIMENTO NO VÔO ASCENDENTE (APROXIMADAMENTE 150FT AGL), ONDE FOI EFETUADO O PROCEDIMENTO DE REACIONAMENTO (SEM SUCESSO) E BUSCA PARA O LOCAL DE POUSO SEGURO. VISTO QUE A AERONAVE NÃO RESPONDEU A ESTE PROCEDIMENTO, FOI EFETUADO O PROCEDIMENTO PARA ATERRAGEM FORÇADA, ONDE A ASA ESQUERDA ATINGIU UM POSTE DA AVENIDA PRINCIPAL, GIRANDO E CAINDO EM DORSO NUM TERRENO VAZIO.</t>
  </si>
  <si>
    <t>PTBOM</t>
  </si>
  <si>
    <t>43/2010</t>
  </si>
  <si>
    <t>A AERONAVE APÓS ARREMETIDA DA PISTA 07, TEVE UMA QUEDA DE RPM. A BAIXA ALTURA E A POUCA VELOCIDADE, FIZERAM COM QUE O PILOTO OPTASSE EM POUSAR EM UM CAMPO PRÓXIMO AO AERÓDROMO.</t>
  </si>
  <si>
    <t>25/2010</t>
  </si>
  <si>
    <t>NELSON FRANCISCO DO NASCIMENTO</t>
  </si>
  <si>
    <t>DURANTE A DECOLAGEM PARA CAMPINA GRANDE-PB O PILOTO PERCEBEU PROBLEMAS NO CONTROLE DA AERONAVE, OPTANDO POR POUSAR EM FRENTE. NO POUSO A AERONAVE PERDEU A RODA PRINCIPAL ESQUERDA VINDO A PARAR NA LATERAL DA PISTA</t>
  </si>
  <si>
    <t>PTVDA</t>
  </si>
  <si>
    <t>56/2011</t>
  </si>
  <si>
    <t>AEROCLUBE DE PLANADORES DE BALSA NOVA</t>
  </si>
  <si>
    <t>ALUNO EM ESTAGIO AVANçADO, SENDO AVALIADO EM SITUACAO DE DESLIGAMENTO A BAIXA ALTURA. DECOLAGEM NORMAL. ATINGIDA ALTURA PRETENDIDA, FOI FEITO O DESLIGAMENTO. EM SEGUIDA, AUMENTOU INTENSIDADE DO VENTO DE TRAVéS NA PISTA, O QUE CAUSOU UMA DESCENDENTE NO LOCAL, PROVOCANDO NA HORA DO ARREDONDAMENTO UM POUSO BRUSCO ANTES DA CABECEIRA 27.</t>
  </si>
  <si>
    <t>PPFIJ</t>
  </si>
  <si>
    <t>18/2011</t>
  </si>
  <si>
    <t>DURANTE A DECOLAGEM, APÓS O RECOLHIMENTO DO TREM E FLAP, A AERONAVE ENTROU EM ATITUDE ANORMAL, REALIZANDO CURVA À ESQUERDA, VINDO A COLIDIR CONTRA O SOLO. NÃO HOUVE FOGO.</t>
  </si>
  <si>
    <t>PTEFS</t>
  </si>
  <si>
    <t>MONACO MOTOCENTER COMERCIAL LTDA</t>
  </si>
  <si>
    <t>A aeronave realizava o pouso quando perdeu o controle direcional no solo. A aeronave saiu da pista colidindo contra obst?culos localizados ap?s o limite da cabeceira oposta, proporcionando danos graves ? estrutura da aeronave.</t>
  </si>
  <si>
    <t>PTNUT</t>
  </si>
  <si>
    <t>23/2011</t>
  </si>
  <si>
    <t>AEROCLUBE DE CAMPO MOURAO</t>
  </si>
  <si>
    <t>Instrutor e aluno sairam para fazer manobras. Se desorientaram durante o exercicio, pegando o rumo errado. Ficaram sem combustivel e pousaram em local nao previsto (estrada secundaria).</t>
  </si>
  <si>
    <t>PPHBK</t>
  </si>
  <si>
    <t>PARTIDA AS 08:45 (LOCAL) PARA VOO EM ROTA SSBN/SSSC/SSBN, A CERCA DE 05 MINUTOS FORA DO AERODROMO, NA TRANSPOSICÃO DO RIO GUAIBA, A CERCA DE 2.000FT, HOUVE QUEDA DE RPM. O INSTRUTOR ASSUMIU O COMANDO DA AERONAVE, ENTRANDO EM PROCEDIMENTO DE AUTO ROTACÃO COM PROA PARA ORLA DO RIO GUAIBA, ENTRE O BAIRRO IPANEMA E GUARUJA, ONDE EFETUOU UM POUSO DURO.</t>
  </si>
  <si>
    <t>128/2010</t>
  </si>
  <si>
    <t>COTEMIG EMPRESARIAL S/A</t>
  </si>
  <si>
    <t>AERONAVE PU-MBH DECOLOU DE BELO HORIZONTE, AEROPORTO DA PAMPULHA, COM DESTINO A UMA FAZENDA LOCALIZADA EM BOM JESUS DO AMPARO. CONFORME REPORTAGEM O PILOTO FAZIA UM VOO DE RECONHECIMENTO PARA POUSO, QUANDO SE DEU A QUEDA</t>
  </si>
  <si>
    <t>PUMBH</t>
  </si>
  <si>
    <t>HELIBRAS - HELICOPTEROS DO BRASIL S/A</t>
  </si>
  <si>
    <t>Ha cerca de 1200 pes, quando cruzava a localidade da favela da Mineira para o Morro S. Carlos, foi ouvido tiros e cheiro de polvora na cabine, o Cmte optou pelo retorno na area livre de Jacarepagua e quando aproximando do aeroporto observou falha na mudanca de pa no rotor de cauda. Optou para pouso em emergencia e prosseguiu para tentar pouso com deslocamento ajustando torque pelo motor. Foram feitas 4 tentativas de pouso desta forma sem sucesso e optou-se pelo desligamento do motor para pouso para nao sentir torque. A area escolhida foi o gramado por ser mais plano que a pista. O pouso ocorreu com sucesso sem ferimentos ou danos à aeronave.</t>
  </si>
  <si>
    <t>PTHZS</t>
  </si>
  <si>
    <t>HELIBRAS - HELICÓPTEROS DO BRASIL S/A</t>
  </si>
  <si>
    <t>39/2010</t>
  </si>
  <si>
    <t>ENGEMAP - ENGENHARIA MAPEAMENTO E AEROLEVANTAMENTO LTDA</t>
  </si>
  <si>
    <t>AERONAVE REALIZAVA VOO DE AEROFOTOGRAMETRIA. NO PROCEDIMENTO DE DESCIDA PARA PORTO SEGURO - BA, O MOTOR ESQUERDO APRESENTOU PERDA DE POTÊNCIA E LOGO EM SEGUIDA ACONTECEU O MESMO COM O MOTOR DIREITO, O PILOTO REALIZOU EM POSUO DE EMRGÊNCIA NO PASTO DA FAZENDA MONTE ALTO. OS TRIPULANTES SAÍRAM ILESOS, AERONAVE TEVE DANOS LEVES E NÃO HOUVE DANOS A TERCEIROS.</t>
  </si>
  <si>
    <t>PTEGT</t>
  </si>
  <si>
    <t>37/2010</t>
  </si>
  <si>
    <t>APÓS DECOLAGEM RWY 18, ÀS 19:08UTC, O PILOTO DECLAROU PERDA DE POTÊNCIA DE AMBOS OS MOTORES E ALEGOU ESTAR CAINDO. REALIZOU O CIRCUITO DE TRÁFEGO A BAIXA ALTURA E POUSOU RWY 18 ÀS 19:12UTC. A AERONAVE EFETUOU POUSO PRATICAMENTE NO MEIO DA PISTA E DERIVOU LEVEMENTE PARA A DIREITA ATINGINDO O BALIZAMENTO LATERAL. NA TENTATIVA DE MANTER O AVIÃO NA PISTA E PARÁ-LA COM USO DOS FREIOS, TRAVOU O CONJUNTO EXTERNO ESQUERDO, OCASIONANDO O ESTOURO DO PNEU. A SCI DO AERÓDROMO FOI ACIONADA E ATUOU COM PQS NOS CONJUNTOS DE FREIO EM VIRTUDE DE SUPERAQUECIMENTO. OS PILOTOS E PASSAGEIROS SAÍRAM ILESOS</t>
  </si>
  <si>
    <t>PPEPD</t>
  </si>
  <si>
    <t>228/2010</t>
  </si>
  <si>
    <t>DURANTE A APROXIMAÇÃO FINAL A NP DO MOTOR 1 PERMANECEU EM 70%, APOS O POUSO NÃO FOI POSSÍVEL CONTROLAR A AERONAVE NO SOLO VINDO A SAIR NA LATERAL DA PISTA A DIREITA.</t>
  </si>
  <si>
    <t>PRTTE</t>
  </si>
  <si>
    <t>AERONAVE PROCEDENTE DE SANTA ROSA (SSZR) AO CHEGAR NO CIRCUITO DE TRÁFEGO EM SANTO ÂNGELO, QUE ERA SEU DESTINO, ENCONTROU FORTE VENTO DE TRAVÉS. APÓS TENTAR EFETUAR O POUSO, O PILOTO OPTOU EM POUSAR EM UMA ESTRADA DE TERRA PRÓXIMA A PISTA, SENDO O POUSO BEM SUCEDIDO, NÃO CAUSANDO DANOS A AERONAVE, SEUS OCUPANTES E NEM A TERCEIROS. AS 16:30 LOCAL, APÓS ACALMAR O VENTO, A AERONAVE DECOLOU NORMALMENTE E POUSOU EM SANTO ÂNGELO (SBNM).</t>
  </si>
  <si>
    <t>13/2011</t>
  </si>
  <si>
    <t>JAD TAXI AEREO LTDA</t>
  </si>
  <si>
    <t>O piloto declarou que durante a corrida de decolagem da pista 25 de SNFJ, ao atingir 70 MPH, percebeu tendencia da aeronave em guinar para a direita. O piloto observou que a tendencia tornava-se cada vez maior durante a corrida, semelhante a um pneu furado. O comandante reduziu a potencia dos motores e manteve o eixo da pista. O pneu do trem de pouso direito esvaziou completamente, vindo a recolher o trem direito. A aeronave saiu para o lado direito da pista, recolhendo o trem de pouso do lado esquerdo tambem. As duas helices dos motores chocaram-se com o solo com baixa rotacao. A aeronave parou na lateral da pista. Nao houve fogo e o piloto saiu ileso.</t>
  </si>
  <si>
    <t>PTLRS</t>
  </si>
  <si>
    <t>JAD TAXI AÉREO LTDA</t>
  </si>
  <si>
    <t>43/2011</t>
  </si>
  <si>
    <t>LUIS CARLOS LOMBA DE MELO</t>
  </si>
  <si>
    <t>APÓS O POUSO E ROLAGEM DE, APROXIMADAMENTE, 300 METROS DE PISTA HOUVE O RECOLHIMENTO DO TREM DE POUSO PRINCIPAL ESQUERDO. A AERONAVE SAIU À ESQUERDA DA PISTA PARANDO NA ÁREA DE GRAMA.</t>
  </si>
  <si>
    <t>PTLHO</t>
  </si>
  <si>
    <t>44/2011</t>
  </si>
  <si>
    <t>RAFAEL GLAUCO DE MELO</t>
  </si>
  <si>
    <t>A AERONAVE PR-LII SAIU DA PISTA APOS O POUSO, COLIDINDO CONTRA OBSTACULOS (CERCAS DE CONCRETO) LOCALIZADOS NA LATERAL DA PISTA.</t>
  </si>
  <si>
    <t>PRLII</t>
  </si>
  <si>
    <t>49/2011</t>
  </si>
  <si>
    <t>AEROCLUBE DE LONDRINA</t>
  </si>
  <si>
    <t>A AERONAVE DECOLOU COM UM PILOTO A BORDO A FIM DE REALIZAR UM VOO LOCAL DE INSTRUÇÃO RELATIVO A FASE DE PREPARAÇÃO DE INSTRUTOR. APÓS A REALIZAÇÃO DO QUARTO TOQUE E ARREMETIDA, O PILOTO PERCEBEU UM BARULHO ESTRANHO DO MOTOR E DECEDIU RETORNAR A PISTA. COMO N?O SERIA POSS?VEL PARAR A AERONAVE DENTRO DOS LIMITES DA PISTA, O PILOTO DECIDIU POR CURVAR À DIREITA, SAINDO PELA ÁREA GRAMADA LOCALIZADA ENTRE AS TAXIWAYS A E B. AP?S O INGRESSO NA GRAMA, A AERONAVE PILONOU.</t>
  </si>
  <si>
    <t>PPGMA</t>
  </si>
  <si>
    <t>DREIFLY ESCOLA DE AVIACAO CIVIL LTDA</t>
  </si>
  <si>
    <t>O ALUNO REALIZAVA MISS?O DE INSTRUÇÃO EM TERRENO INCLINADO. AO FINAL DA INSTRUÇÃO DECOLOU COM A INTENÇÃO DE RETORNAR AO HELIPONTO EFETUANDO CURVA À ESQUERDA, QUNADO AS PÉS DO ROTOR PRINCIPAL COLIDIRAM COM OS ARBUSTOS DE UMA ÁRVORE, FAZENDO COM QUE O MESMO PERDESSE O CONTROLE DA AERONAVE. NAQUELE MOMENTO O INSTRUTOR ASUMIU O COMANDO NA INTENÇÃO DE EFETAR UM POUSO CORRIDO, NÃO TENDO TEMPO HÁBIL PARA TAL. AS PÁS DO ROTOR PRINCIPAL COLIDIRAM COM O SOLO E A AERONAVE VEIO A PILONAR</t>
  </si>
  <si>
    <t>PTYEP</t>
  </si>
  <si>
    <t>34/2011</t>
  </si>
  <si>
    <t>HILARIO MOACIR HERTER</t>
  </si>
  <si>
    <t>Ap?s o pouso em uma pista nao homologada, houve perda de controle no solo. A aeronave atingiu uma pedra na lateral esquerda da pista, acarretando a quebra do trem de pouso do nariz.</t>
  </si>
  <si>
    <t>PTRZV</t>
  </si>
  <si>
    <t>0001/2011</t>
  </si>
  <si>
    <t>JOSE FERNANDES ORTIZ</t>
  </si>
  <si>
    <t>A AERONAVE PROCEDIA DE MANOEL URBANO PARA EIRUNEPE QUANDO FOI PERCEBIDO PELO PILOTO INDICE DE FALHA DO MOTOR, ATRAVES DE VAZAMENTO DE OLEO DO MOTOR ESCORRENDO PELO PARABRISA. POR PRECAU??O O COMANDANTE OPTOU POR REALIZAR UM POUSO NA PRAIA DO RIO, PROXIMO AO MUNICIPIO DE ENVIRA.</t>
  </si>
  <si>
    <t>PTRHW</t>
  </si>
  <si>
    <t>JOSÉ FERNANDES ORTIZ</t>
  </si>
  <si>
    <t>WILLIAM RAYES SAKR</t>
  </si>
  <si>
    <t>A Aeronave PP-BIL durante tentativa de decolagem, colidiu com muro de concreto da propriedade vizinha à fazenda Santa Inês.</t>
  </si>
  <si>
    <t>PPBIL</t>
  </si>
  <si>
    <t>MOSTARDAS AVIACAO AGRICOLA E MANUTENCAO LTDA</t>
  </si>
  <si>
    <t>DOIS MINUTOS APÓS A DECOLAGEM AERONAVE CHOCOU-SE COM O SOLO.</t>
  </si>
  <si>
    <t>PTGHP</t>
  </si>
  <si>
    <t>MOSTARDAS AV.AGRIC.E MANUTENCAO LTDA</t>
  </si>
  <si>
    <t>ODILO LIBRELOTTO</t>
  </si>
  <si>
    <t>Apos ter realizado aplicacao de inseticida em plantacao de soja, o piloto, ao pousar na pista de pouso eventual da fazenda Limeira - Panice, perdeu o controle da aeronave, o que acarretou a saida da pista e danos a estrutura do PT-URK.</t>
  </si>
  <si>
    <t>PTURK</t>
  </si>
  <si>
    <t>CMN CONSTRUTORA MEIO NORTE LTDA</t>
  </si>
  <si>
    <t>Ao realizar procedimento VOR para pouso na pista 32 de SBGO, a aeronave colidiu contra o morro de Santo Antonio, localizado a aproximadamente 5.1 NM do VOR GOI.</t>
  </si>
  <si>
    <t>PRART</t>
  </si>
  <si>
    <t>85/2010</t>
  </si>
  <si>
    <t>A AERONAVE PP-GNY ESTAVA EM TREINAMENTO DE TOQUE E ARREMETIDA NA PISTA DE SSCF(CAMPO LARGO), A MESMA TOCOU MUITO A FRENTE DO PONTO DO TOQUE E RESOLVERAM ARREMETER. APOS O INSTRUTOR DECIDIU ABORTAR A DECOLAGEM E NA FRENAGEM PILONOU A AERONAVE.</t>
  </si>
  <si>
    <t>PPGNY</t>
  </si>
  <si>
    <t>112/2010</t>
  </si>
  <si>
    <t>ANDRE BARBOSA SILVA</t>
  </si>
  <si>
    <t>A aeronave decolou do aerodromo de divinopolis para um voo local. Apos a DEP o motor começou a falhar e ocorreu o pouso em uma area descampada de uma fazenda ha 03 milhas da cabeceira 35 do SNDV. O piloto saiu da aeronave com ferimentos leves.</t>
  </si>
  <si>
    <t>PPXCE</t>
  </si>
  <si>
    <t>ANDRE BARBOSA S.</t>
  </si>
  <si>
    <t>110/2010</t>
  </si>
  <si>
    <t>FIRST CLASS GROUP ADM. E PARTIC. LTDA</t>
  </si>
  <si>
    <t>HELICOPTERO POUSOU EM AREA JUNTO A SEDE DA PEDREIRA JUNDIA. AO DECOLAR, A PONTA DO ROTOR COLIDIU COM UM GALPAO EXISTENTE NA LATERAL DA AREA. O HELICOPTERO COLIDIU COM O SOLO NA PROA DA DECOLAGEM CAUSANDO DANOS GRAVES AO ESQUI DE POUSO, ROTOR PRINCIPAL, CONE DE CAUDA E ROTOR DE CAUDA. TODOS OS OCUPANTES SAIRAM ILESOS POR MEIOS PROPRIOS.</t>
  </si>
  <si>
    <t>PPAIR</t>
  </si>
  <si>
    <t>63/2011</t>
  </si>
  <si>
    <t>AEROCLUBE DO ESPIRITO SANTO</t>
  </si>
  <si>
    <t>AERONAVE DECOLOU DE PARA DE MINAS, APOS CONCLUSAO DE MANUTENCAO (REVISAO GERAL DO MOTOR). A 42 MN DO DESTINO, A 7000 DE ALTITUDE, SOFREU UMA PARADA DE MOTOR. O PILOTO EFEUTOU UM POUSO DE EMERGENCIA NUM PASTO. NO POUSO, PERDEU A ASA ESQUERDA AO COLIDIR COM UMA ARVORE, PERDENDO A ASA ESQUERDA.</t>
  </si>
  <si>
    <t>PTVCU</t>
  </si>
  <si>
    <t>Durante a vigésima quarta decolagem da mesma pista, após retirar a aeronave do solo o piloto iniciou uma curva ascendente para direita. O piloto declarou ter a sensação que foi pego por uma descendente ,trazendo o avião de volta para o solo. O trem de pouso tocou no alague da barragem e pilonou.</t>
  </si>
  <si>
    <t>PTWCU</t>
  </si>
  <si>
    <t>A aeronave foi acionada para fazer um voo de manutenção , a fim de não ficar parada por muito tempo. Logo após dar início a decolagem para vôo pairado o rotor principal apresentou uma vibração, tendo em seguida entrado em processo de ressonância com o solo, descontrole da aeronave e danos estruturais graves. A cabine foi seccionada pelas pás do rotor principal quando este foi lançado por arrancamento da aeronave, várias partes da aeronave foram lançadas ao redor da aeronave e em decorrencia da desintegração e os pilotos foram atingidos pelos destroços e gravemente feridos.</t>
  </si>
  <si>
    <t>PTHGP</t>
  </si>
  <si>
    <t>HUGHES HELICOPTER</t>
  </si>
  <si>
    <t>109/2010</t>
  </si>
  <si>
    <t>JOSE RENATO DA SILVA</t>
  </si>
  <si>
    <t>DURANTE A DECOLAGEM O PILOTO NAO CONSEGUIU A VELOCIDADE SUFICIENTE PARA DECOLAR, EM SEGUIDA ABORTOU A DECOLAGEM INICIANDO A FRENAGEM, DERRAPANDO NA PISTA DE CASCALHO E ATIGINDO UM BARRANCO NO FINAL DA PISTA</t>
  </si>
  <si>
    <t>PTNDR</t>
  </si>
  <si>
    <t>FRIBARREIRAS AGRO IND. ALIMENTOS LTDA</t>
  </si>
  <si>
    <t>DURANTE O POUSO EM JARDIM PARAÍSO (SJUC) -BA, O PILOTO RELATOU QUE, MESMO COM AS INDICAÇÕES VISUAIS E SONORAS CORRESPONDENTES AO TREM BAIXADO E TRAVADO, O TREM RECOLHEU DURANTE O TOQUE. O PILOTO E PASSAGEIROS SAÍRAM ILESOS. A AERONAVE SOFREU DANOS GRAVES. NÃO DANOS A TERCEIROS.</t>
  </si>
  <si>
    <t>PPIAL</t>
  </si>
  <si>
    <t>29/2010</t>
  </si>
  <si>
    <t>AMERICA DO SUL - TAXI AEREO LTDA</t>
  </si>
  <si>
    <t>Durante o pouso em nova xavantina, a aeronave realizou pouso de barriga devido ao nÃo abaixamento do trem de pouso. POR NÃO TER HAVIDO VÍTIMAS, ter sido confirmado pelos pilotos o esquecimento do abaixamento do trem E NÃO ACESCENTAR ENSINAMENTOS À SEGURANÇA DE VÔO, ESTE SERIPA ACHOU CONTRA-PRODUCENTE A REALIZAÇÃ DA AÇÃO INICIAL.</t>
  </si>
  <si>
    <t>PRGOS</t>
  </si>
  <si>
    <t>AMÉRICA DO SUL - TÁXI AÉREO LTDA</t>
  </si>
  <si>
    <t>21/2010</t>
  </si>
  <si>
    <t>DURANTE OPERAÇÃO DE FISCALIZAÇÃO DE ÁREAS DESMATADAS, QUANDO EM PROCEDIMENTO DE APROXIMAÇÃO PARA POUSO EM LOCAL JÁ DETERMINADO O FIEL, SOLDADO DA POLÍCIA DE SANTA CATARINA, LUIZ ANTONIO RICARDO CAIU DA AERONAVE VINDO A FALECER DEVIDO A QUEDA.</t>
  </si>
  <si>
    <t>PTHZL</t>
  </si>
  <si>
    <t>20/2010</t>
  </si>
  <si>
    <t>DERNIER PESSOA RIOS</t>
  </si>
  <si>
    <t>QUANDO DO POUSO ANV QUICOU (BATEU) NO SOLO TENDO O PILOTO RESOLVIDO ARREMETER, AO TENTAR ARREMETIDA A ANV CAIU DE BICO.</t>
  </si>
  <si>
    <t>PUJPF</t>
  </si>
  <si>
    <t>14/2010</t>
  </si>
  <si>
    <t>AERO AGRICOLA RONDONOPOLIS LTDA</t>
  </si>
  <si>
    <t>São Felix do Xingú</t>
  </si>
  <si>
    <t>O SR. JUDISNEY SENA DE OLIVEIRA, FURTOU A ANV COM INTUITO DE DECOLAR PARA O AERÓDROMO DE OURILANDIA DO NORTE, ENTROU NA ANV, DEU A PARTIDA, NO DESLOCAMENTO COLIDIU COM O PROFUNDOR DO PT-NNU, MANOBROU ATE A CABECEIRA 31, NA CORRIDA PARA A DECOLAGEM NÃO CONSEGUIU LEVANTAR VOO, ULTRAPASSANDO OS LIMITES DA PISTA, VINDO A COLIDIR COM UM BARRANCO APÓS A CERCA PATRIMONIAL DO AERÓDROMO.</t>
  </si>
  <si>
    <t>PTGRE</t>
  </si>
  <si>
    <t>46/2011</t>
  </si>
  <si>
    <t>Aeronave perdeu a reta, na corrida de decolagem da pista 36 em SSBL, efetuando cavalo de pau e parando na vala de dreno lateral</t>
  </si>
  <si>
    <t>PPGCT</t>
  </si>
  <si>
    <t>32/2011</t>
  </si>
  <si>
    <t>ANDRE KOIKEDE ARAUJO</t>
  </si>
  <si>
    <t>SEGUNDO INFORMACOES DO PROPRIETARIO, APOS A DECOLAGEM, HOUVE PERDA DE RESPOSTA DOS COMANDOS, LEVANDO A AERONAVE A COLIDIR CONTRA O SOLO COM ALTA ENERGIA.</t>
  </si>
  <si>
    <t>PUZEZ</t>
  </si>
  <si>
    <t>40/2011</t>
  </si>
  <si>
    <t>NO 13o POUSO DE UM TREINAMENTO DE TGL, O PILOTO EM READAPTACAO ENCONTROU PROBLEMAS DE CONTROLE DIRECIONAL AO TENTAR RETORNAR PARA A FAIXA CENTRAL DA PISTA DE SDIO E APLICOU OS FREIOS DA AERONAVE COM UMA AMLITUDE MAIOR QUE A NECESSARIA. O INSTRUTOR NAO TEVE TEMPO DE INTERFERIR OPORTUNAMENTE E A AERONAVE VEIO A PILONAR, CERCA DE 400 METROS ALEM DA CABECEIRA 01 DA REFERIDA LOCALIDADE.</t>
  </si>
  <si>
    <t>PTWCF</t>
  </si>
  <si>
    <t>37/2011</t>
  </si>
  <si>
    <t>ADRIANO RODRIGUES</t>
  </si>
  <si>
    <t>Aeronave decolou do heliponto Porto Marina Astúrias (SICV) no Guarujá com destino a (SBMT) Campo de Marte. Foi localizada no dia 09/04/11 colidida na Serra do Mar, próximo a Paranapiacaba a cerca de 5.000 ft de altitude.</t>
  </si>
  <si>
    <t>PTYMJ</t>
  </si>
  <si>
    <t>Efetuei uma auto-rotação , fiz o flare, no momento de retomar a RPM do motor eu demorei um pouco, e como estava muito baixo o helicóptero bateu no chão.</t>
  </si>
  <si>
    <t>PTHVW</t>
  </si>
  <si>
    <t>ADDEY TAXI AEREO LTDA</t>
  </si>
  <si>
    <t>APROXIMAÇAO PADRAO PARA POUSO SEM CHECAGEM DE TRENS BAIXADOS E TRAVADOS</t>
  </si>
  <si>
    <t>ADEY TÁXI AÉREO LTDA</t>
  </si>
  <si>
    <t>COMIS AVIACAO AGRICOLA LTDA</t>
  </si>
  <si>
    <t>A AERONAVE ESTAVA PULVERIZANDO NA LAVOURA DE ARROZ QUANDO PERCEBEU FALHA NO MOTOR. O PILOTO TENTOU RETORNAR A PISTA MAS NÃO CONSEGUIU, POUSANDO A FRENTE NA PRÓPRIA LAVOURA</t>
  </si>
  <si>
    <t>PTUHJ</t>
  </si>
  <si>
    <t>60/2010</t>
  </si>
  <si>
    <t>A aeronave encontrava-se estacionada em frentre ao hangar da Lider em SBSP. Durante o ciclo de acionamento da aeronave, ao ser aberta a manete de combustÍvel, houve o recolhimento do trem de pouso de nariz.</t>
  </si>
  <si>
    <t>PTJAA</t>
  </si>
  <si>
    <t>HERCULES SIDINEY FIRMINO</t>
  </si>
  <si>
    <t>A AERONAVE ESTAVA SE ENQUADRANDO PARA POUSO NA CABECEIRA 18 DE SBRF, A APROXIMADAMENTE 2NM, QUANDO O MOTOR FALHOU, OBRIGANDO O PILOTO A FAZER UM POUSO DE EMERGÊNCIA NO CANTEIRO CENTRAL DA BR-101, COLIDINDO COM UMA PLACA DE SINALIZAÇÃO DE TRÂNSITO. A AERONAVE TEVE DANOS LEVES E SEUS OCUPANTES SAÍRAM ILESOS; NÃO HOUVE DANOS E LESÕES A TERCEIROS.</t>
  </si>
  <si>
    <t>PRHSF</t>
  </si>
  <si>
    <t>HÉRCULES SIDINEY FIRMINO</t>
  </si>
  <si>
    <t>31/2010</t>
  </si>
  <si>
    <t>TAPAJOS TAXI AEREO LTDA</t>
  </si>
  <si>
    <t>A AERONAVE DECOLOU DA LOCALIDADE DE ALENQUER-PA PARA ?BIDOS-PA, E QUANDO SOBREVOAVA AS COORDENADAS, ACIMA CITADA, APRESENTOU UMA ALTA TEMPERATURA DO MOTOR. POR PRECAUÇÃO POUSOU NO LOCAL ACIMA CITADO PARA AVERIGUAR A SITUAÇÃO. A AERONAVE NÃO SOFREU DANOS.</t>
  </si>
  <si>
    <t>PTJAP</t>
  </si>
  <si>
    <t>TAPAJÓS TAXI AÉREO LTDA</t>
  </si>
  <si>
    <t>30/2010</t>
  </si>
  <si>
    <t>ELEN DE SOUZA SANTIAGO</t>
  </si>
  <si>
    <t>AERONAVE SOLICITOU NOTIFICAÇÃO DE VOO PARA O AERÓDROMO SIME E AS 08:34 (LOCAL) EFETUOU DECOLAGEM, FOI DADA AS CONDIÇÕES DO AERÓDROMO E APÓS A DECOLAGEM A AERONAVE NÃO MANTEVE MAIS CONTATO COM A RÁDIO IMPERATRIZ. ÀS 08:37 (LOCAL) A AERONAVE EFETUOU UM POUSO NO TERRENO DA EMPRESA CERÂMICA BELA VISTA, E AO TOCAR O SOLO QUE ERA IRREGULAR A AERONAVE INCLINOU-SE E UMA DAS PÁS TOCOU NO SOLO VINDO A MESMA A INCENDIAR-SE, O PILOTO FALECEU CARBONIZADO NO LOCAL DO ACIDENTE.</t>
  </si>
  <si>
    <t>PRCCO</t>
  </si>
  <si>
    <t>ADALBERTO PADILHA SILVEIRA</t>
  </si>
  <si>
    <t>A aeronave decolou de Canela - RS por volta das 12:45P. O piloto entrou em contato com a rádio de Torres - RS e declarou emergência, pois estava com pane de motor. A aeronave caiu a 30 NM de Torres - RS em local de difícil acesso. A aeronave SAR do COMAER foi acionada para localizar os destroços e constatou que não havia sobreviventes. Os corpos foram resgastados pelo Grupamento de Policiamento Militar Aéreo do estado do Rio Grande do Sul. Passageira falecida JOANA DARC CHAVES.</t>
  </si>
  <si>
    <t>PUCEP</t>
  </si>
  <si>
    <t>17/2010</t>
  </si>
  <si>
    <t>AVIACAO AGRICOLA ALAGOANA LTDA</t>
  </si>
  <si>
    <t>AL</t>
  </si>
  <si>
    <t>AERONAVE DECOLOU PARA REALIZAR UM VÕO DE RECONHECIMENTO DA ÁREA,ONDE SERIAM LANÇADAS SEMENTES, QUANDO COLIDIU EM VÔO COM UM CABO DEFIXAÇÃO (ESTAL) DE UMA TORRE METÁLICA QUE DAVA SUPORTE A INSTRUMENTOSDE INFORMAÇÕES METEOROLÓGICAS, CHOCANDO-SE EM SEGUIDA CONTRA O SOLO.NÃO HOUVE TESTEMUNHAS. O PILOTO FOI ENCONTRADO AINDA COM VIDA NACABINE DA AERONAVE CERCA DE UMA HORA APÓS A DECOLAGEM, VINDO A FALECERDURANTE O TRAJETO PARA O HOSPITAL, APÓS SER SOCORRIDO PORTRABALHADORES RURAIS. HOUVE RUPTURA DA PARTE SUPERIOR DA TORREMETÁLICA.</t>
  </si>
  <si>
    <t>PTGYX</t>
  </si>
  <si>
    <t>26/2011</t>
  </si>
  <si>
    <t>EMPRESA BAIANA DE TAXI AEREO LTDA. - EBTA</t>
  </si>
  <si>
    <t>Na corrida apos o pouso na cabeceira 11L de SBBR, o piloto perdeu o controle da aeronave, saindo pela lateral parando na lateral direita da pista. Apos, com a aeronave parada fora da pista, houve o estouro do pneu do trem de pouso principal , lado direito.</t>
  </si>
  <si>
    <t>PTOSM</t>
  </si>
  <si>
    <t>EMPRESA BAIANA DE TÁXI AÉREO LTDA. - EBTA</t>
  </si>
  <si>
    <t>29/2011</t>
  </si>
  <si>
    <t>AVIACAO AGRICOLA GAIVOTA LTDA</t>
  </si>
  <si>
    <t>SAPEZAL</t>
  </si>
  <si>
    <t>TRATAVA-SE DE UM VOO DE APLICAÇÃO DE DEFENSIVO AGRÍCOLA NA FAZENDA LAZARETTI, LOCALIZADA EM SAPEZAL, MT.DURANTE A CORRIDA DE DECOLAGEM DA PISTA DA FAZENDA, PRÓXIMO À VELOCIDADE DE ROTAÇÃO, O PILOTO RESOLVEU ABORTAR, APLICANDO OS FREIOS E ALIJANDO A CARGA DE DEFENSIVOS AGRÍCOLAS.PORÉM, NÃO CONSEGUIU CONTROLAR A AERONAVE NOS LIMITES DA PISTA, A QUAL ULTRAPASSOU A CABECEIRA OPOSTA E COLIDIU CONTRA OBSTÁCULOS, PARANDO APÓS PERCORRER 150 METROS.</t>
  </si>
  <si>
    <t>PRFMM</t>
  </si>
  <si>
    <t>J.V.C. AEROTAXI LTDA</t>
  </si>
  <si>
    <t>Helicoptero decolou de surucucu 17:40 (H local) p/ Boa Vista para transportar ferido. Apos 40 min de voo iniciou descida para Missao Indigena Baixo Mucajai?, 5 minutos apos colidiu com o solo e pegou fogo em seguida. O piloto e o paciente que estava sendo transportado sobreviveram, os demais ocupantes faleceram no local.</t>
  </si>
  <si>
    <t>PTHNA</t>
  </si>
  <si>
    <t>J.V.C. AEROTÁXI LTDA</t>
  </si>
  <si>
    <t>Aaeronave projetou-se ao solo, causa ainda nao identificada.FNF</t>
  </si>
  <si>
    <t>PTDJS</t>
  </si>
  <si>
    <t>PASSAREDO</t>
  </si>
  <si>
    <t>Aeronave transportando passageiros no trecho SBMO - SBRP, durante aproximação IFR para pouso, a pista foi avistada por volta de 3,5 NM e 600 FT de teto, com restrição de visibilidade devido a chuva. A TWR de SBRP autorizou o pouso e informou pista molhada. A aproximação foi feita na rampa e na velocidade correta, com pouso na marca prevista. Após o pouso, o Aluno informou que aeronave não estava com a frenagem correta. O Instrutor informou que era o efeito do antiskid e por alguns curtos instantes não houve ação dos freios para uma parada normal, sendo efetuada a frenagem máxima, porém sem sucesso. Devido ao excesso de água sobre a pista, a aeronave completou a parada fora da pista (no prolongamento), aproximadamente 50 metros após o término da área asfaltada da pista. Após a parada da aeronave sobre a grama, não houve necessidade de evacuação da aeronave, quando o Comandante cortou os motores, orientou aos passageiros para aguardarem o desembarque com o auxílio de um ônibus. Não houve nenhum problema, saindo todos ilesos e tranquilos. O Comandante relatou uma possível aquaplanagem. A aeronave e seus ocupantes nada sofreram. A aeronave passou por uma inspeção minuciosa, sendo as rodas da bequilha e uma roda do trem principal trocadas por precaução sendo que as mesmas estão à disposição para análises de uma possível aquaplangem.</t>
  </si>
  <si>
    <t>PRPSK</t>
  </si>
  <si>
    <t>97/2010</t>
  </si>
  <si>
    <t>SANA AGRO AEREA LTDA</t>
  </si>
  <si>
    <t>AERONAVE APOS ABASTECIMENTO DE COMBUSTÍVEL E AGROTÓXICO AINDA NO CAMPO DE POUSO (NÃO HOMOLOGADO) INICIOU CORRIDA PARA DECOLAGEM FORA DO EIXO CENTRAL. APOS CORRIDA DE 200 METROS VEIO A SAIR DA PISTA PARA A DIREITA PERCORRENDO POR VOLTA DE 20 METROS NO CANAVIAL VINDO A PILONAR. A TRIPULANTE SAIU POR MEIOS PRÓPRIOS SEM FERIMENTOS. A AERONAVE SOFREU DANOS GRAVES.</t>
  </si>
  <si>
    <t>PTUHQ</t>
  </si>
  <si>
    <t>TADEU CANDINE FILHO</t>
  </si>
  <si>
    <t>NO MOMENTO DO POUSO, O PILOTO INFORMOU PERDA DE POTÊNCIA NO MOTOR DA AERONAVE, PERDENDO O CONTROLE E IMPACTANDO O SOLO COM BASTANTE INTENSIDADE. APÓS O PRIMEIRO IMPACTO, O PILOTO DECIDIU ARREMETER, NÃO OBTENDO SUCESSO E PARANDO A AERONAVE DESCONTROLADA NO SOLO</t>
  </si>
  <si>
    <t>PTYPW</t>
  </si>
  <si>
    <t>APÓS DECOLAGEM AERONAVE REALIZOU POUSO FORÇADO COM OS TRENS DE POUSO RECOLHIDOS, 127 METROS DA CABECEIRA 33 DE SBJC, EM SEGUIDA PERCORREU 102 METROS, COLIDINDO CO O MURO PATRIMONIAL DO AEROPORTO, VINDO PARAR NO MEIO DE UMA DAS VIAS DE AVENIDA BRIGADEIRO PROTIO. AERONAVES SOFREU DANOS GRAVES, PERDENDO AS DUAS ASAS DURANTE A COLISÃO COM O MURO. O PILOTO SOFREU LESÕES LEVES E FOI LEVADO AO HOSPITAL.</t>
  </si>
  <si>
    <t>PTEGM</t>
  </si>
  <si>
    <t>JOAO DA SILVA LADEIA</t>
  </si>
  <si>
    <t>NA APROXIMAÇÃO PARA POUSO,A AERONAVE TEVE PARADA DO MOTOR CAINDO A APROXIMADAMENTE 150 METROS DA CABECEIRA DA PISTA.</t>
  </si>
  <si>
    <t>PTJQE</t>
  </si>
  <si>
    <t>JOÃO DA SILVA LADEIA</t>
  </si>
  <si>
    <t>16/2010</t>
  </si>
  <si>
    <t>J.V.C.AERO TAXI LTDA</t>
  </si>
  <si>
    <t>A AERONAVE DECOLOU DE SWFN COM DESTINO A SWMW, LOGO APÓS A DECOLAGEM, DURANTE A SUBIDA O PILOTO REPORTOU PROBLEMA TÉCNICO AO CONTROLE E TENTOU RETORNAR. A 8 KM DO AERÓDROMO DE FLORES SWFL A ANV COLIDIU COM O SOLO VINDO A PEGAR FOGO APÓS O IMPACTO</t>
  </si>
  <si>
    <t>PTEUJ</t>
  </si>
  <si>
    <t>BORN TO FLY ESCOLA DE AV.CIVIL LTDA</t>
  </si>
  <si>
    <t>INFORMO QUE A AERONAVE PT IHI COM DUAS PESSOAS A BORDO DECOLOU AS 17:59MIN EM VOO DE INSTRUÇÃO, VOO LOCAL, E NO MOMENTO EM QUE GANHAVA ALTURA PERDEU O MOTOR NUMERO 01 (PANE). A MESMA ENTAO REALIZOU UMA CURVA DE RETORNO AO SBPA E SOLICITOU A TWR CONDICAO DE EMERGENCIA. FORAM FEITOS OS ACIONAMENTOS COM POSICIONAMENTO DO SCI, PPS ACIONADO E PCM POSICIONADA PARA INTERVENCAO. O POUSO OCORREU AS 18:08MIN PELA CAB 29, CONTRÁRIA A QUE ESTAVA SENDO UTILIZADA, SEM MAIORES PROBLEMAS E A AERONAVE FOI LEVADA AO HANGAR DA AEROMOT PARA AVALIACAO E FUTUROS REPAROS. FOI REALIZADA INSPECAO NA PPD POR ESTE ENCARREGADO APOS O POUSO PARA VERIFICACAO DAS CONDICOES DE OPERACAO. HOUVE NECESSIDADE DE RETIRAR O VOO GLO 1251 QUE ENCONTRAVA-SE NA CAB 11 AGUARDANDO AUTORIZACAO PARA DECOLAGEM. ESTE SAIU DO PATIO AS 17:56MIN E DECOLOU AS 18:16MIN (HOTRAN 17:45MIN). SEGUE DADOS DOS ENVOLVIDOS: INSTRUTOR/CMTE: MATHEUS CAVALHEIRO - ANAC 123390 ALUNO: DANIEL CARINI EQUIPE SCI: SGT PACHECO - SGT ARVI E SD HORIZONTINO - VEÍCULO 029 EMPRESA OPERADORA: BORN TO FLY FABRICANTE: PIPER AIRCRAFT MODELO: PA-34-200 NUMERO DE SERIE: 34-7250334 TIPO ICAO : PA34 TIPO DE HABILITACAO PARA PILOTOS: MLTE CLASSE DA AERONAVE: POUSO CONVECIONAL 2 MOTORES CONVENCIONAIS PESO MAXIMO DE DECOLAGEM: 1905 - KG NUMERO MAXIMO DE PASSAGEIROS: 005 CATEGORIA DE REGISTRO: PRIVADA INSTRUCAO NUMERO DOS CERTIFICADOS (CM - CA): 6614 DATA DE VALIDADE DO CA: 03/07/13 DATA DE VALIDADE DA IAM: 290711 SITUACAO DE AERONAVEGABILIDADE: NORMAL DEMAIS VOOS PROGRAMADOS NAO SOFRERAM ALTERACAO. NAGO - NONATO E CGNA - ADOLFO, CIENTES.</t>
  </si>
  <si>
    <t>PTIHI</t>
  </si>
  <si>
    <t>28/2010</t>
  </si>
  <si>
    <t>APROXIMADAMENTE ÀS 18H37 A AERONAVE FEZ UM POUSO SEM TREM NA PISTA 09/27 DO SBSL. O PRIMEIRO TOQUE NO SOLO OCORREU NA INTERSEÇÃO COM A PISTA 06/24, E EM SEGUIDA A AERONAVE ARRASTOU POR 165M ATÉ O PONTO DE PARADA PRÓXIMO A CABECEIRA 27. O PILOTO RELATOU QUE REALIZOU A APROXIMAÇÃO COM FLAP 10 E NA CURTA FINAL COMANDOU O FLAP 25. NESSE MOMENTO, A BUZINA DO TREM TOCOU NA CABINE. CONFORME ENTENDIMENTO DO PILOTO, NESSA SITUAÇÃO O POUSO ERA INEVITÁVEL PARA AQUELA FASE DA APROXIMAÇÃO, E ASSIM A AERONAVE TOCOU O SOLO COM O TREM DE POUSO RECOLHIDO. IMEDIATAMENTE FORAM REALIZADOS OS ACIONAMENTOS PREVISTOS NO PEA DO AEROPORTO (SCI, PPS E ETC.), REALIZANDO-SE TODO O ATENDIMENTO NECESSÁRIO ÀS DUAS PESSOAS QUE ESTAVAM A BORDO E SAÍRAM ILESAS, SENDO IMPORTANTE DESTACAR QUE APENAS A AERONAVE SOFREU DANOS.</t>
  </si>
  <si>
    <t>PTNOP</t>
  </si>
  <si>
    <t>PIQUIATUBA TÁXI AÉREO LTDA - EPP</t>
  </si>
  <si>
    <t>23/2010</t>
  </si>
  <si>
    <t>A AERONAVE, COM RESERVA DE MARCAS, SEM AUTORIZAÇÃO PARA REALIZAR VÔO, DECOLOU PARA REALIZAÇÃO DE UM VÔO LOCAL. APÓS A DECOLAGEM HOUVE PERDA DE POTÊNCIA DO MOTOR E A AERONAVE REALIZOU UM POUSO FORÇADO NUM CANAVIAL</t>
  </si>
  <si>
    <t>PRIMD</t>
  </si>
  <si>
    <t>ORIGINAL NEGOCIOS E PARTICIPACOES LTDA</t>
  </si>
  <si>
    <t>NA RETA FINAL PARA POUSO, OBSERVOU-SE QUE A LUZ DA PERNA DIREITA DO TREM DE POUSO NÃO ACENDEU, INDICANDO QUE A MESMA NÃO ESTAVA TRAVADA. FOI REALIZADO O ABAIXAMENTO DO TREM EM EMERGÊNCIA, PORÉM A LUZ DA PERNA DIREITA CONTINUAVA APAGADA. APÓS O POUSO NA PISTA 20, HOUVE O RECOLHIMENTO INADVERTIDO DA PERNA DIREITA, COM A SAÍDA DA ANV PELA LATERAL DIREITA DA PISTA</t>
  </si>
  <si>
    <t>PTRFY</t>
  </si>
  <si>
    <t>13/2010</t>
  </si>
  <si>
    <t>CFA CURSOS LTDA</t>
  </si>
  <si>
    <t>AERONAVE DECOLOU DE SALVADOR PARA UM VOO LOCAL DE APROXIMADAMENTE 1 HORA, NO CORREDOR FORTE ATÉ 20NM, NO REGRESSO A SALVADOR, APROXIMADAMENTE A17NM DO AEROPORTO POR VOLTA DO MEIO DIA DE SÁBADO 08 DE MAIO, APRESENTOU UMA PERDA DE POTÊNCIA E SUBSEQÜENTE PARADA DO MOTOR EM VOO, FOI REALIZADO POUSO DE EMERGÊNCIA NA PRAIA DE AREBEMPE, SEM LESÕES OU DANOS AOS OCUPANTES, Á AERONAVE, OU A BENS E PESSOAS NO SOLO</t>
  </si>
  <si>
    <t>PTBXF</t>
  </si>
  <si>
    <t>CFA CURSOS ESCOLA DE AVIAC.CIV.LTDA-EPP</t>
  </si>
  <si>
    <t>35/2011</t>
  </si>
  <si>
    <t>BENETTI-PREST.DE SERVS.E INCORPORAD.LTDA</t>
  </si>
  <si>
    <t>A AERONAVE INICIALMENTE FEZ UMA DECOLAGEM VERTICAL. APÓS ATINGIR CEM PÉS DE ALTURA INICIOU DECOLAGEM NORMAL; OCORRENDO UMA QUEDA DE POTENCIA DO MOTOR E PERDA DE CONTROLE. HOUVE UMA TENTATIVA DE RETORNAR AO PONTO DE DECOLAGEM, MAS A AERONAVE VEIO A TOCAR O TELHADO E O ESQUI ESQUERDO AFUNDOU NA TELHA VINDO A TOMBAR SOFRENDO UMA COLISÃO DO ROTOR PRINCIPAL NO TELHADO, FICANDO SUSPENSO NA ESTRUTURA DO PRÉDIO. OS OCUPANTES FORAM RETIRADOS POR FUNCIONÁRIOS COM AUXÍLIO DE UMA ESCADA.</t>
  </si>
  <si>
    <t>PPMIE</t>
  </si>
  <si>
    <t>113/2010</t>
  </si>
  <si>
    <t>CRISTAL AVIACAO AGRICOLA LTDA</t>
  </si>
  <si>
    <t>A aeronave estava trabalhando em uma fazenda proxima a cidade de Manoel Viana aplicando ureia. Apos a terceira carga na aplicacao, o piloto relatou que o aviao perdeu energia e percebeu que nao teria condicoes de retornar a pista em uso. Tentou entao, encontrar uma area para pouso de emergencia, sendo que a unica encontrada foi a area de areia na margem do rio Ibicui onde ocorreu o acidente.</t>
  </si>
  <si>
    <t>PTUHF</t>
  </si>
  <si>
    <t>96/2010</t>
  </si>
  <si>
    <t>AGRO AEREA TRIANGULO LTDA</t>
  </si>
  <si>
    <t>A AERONAVE EXECUTAVA SERVIÇO DE PULVERIZAÇÃO EM LAVOURA DE CANA. APÓS ABASTECER COM DEFENSIVOS QUÍMICO. DURANTE A DECOLAGEM, JÁ COM A AERONAVE FORA DO SOLO, POREM AINDA MUITO PRÓXIMA DO TERRENO, COLIDIU COM O TREM DE POUSO DIRETO COM UMA PEQUENA ELEVAÇÃO NO TERRENO (CURVA DE NÍVEL), APOS O FINAL DA PISTA. A AERONAVE PAROU A CERCA DE 130 METROS APÓS A CABECEIRA, EM UMA POSIÇÃO A 100 GRAUS EM RELAÇÃO AO EIXO DE DESLOCAMENTO. NO MOMENTO DO FORTE IMPACTO, QUE OCORREU LATERALMENTE NO BARRANCO DE UMA VALA DE CAPTAÇÃO DE ÁGUA, O TANQUE DE PRODUTOS QUÍMICOS ROMPEU E O LÍQUIDO FOI PULVERIZADO PARA FORA. COM A VIOLÊNCIA DO IMPACTO, A TAMPA DO RESERVATÓRIO DE PRODUTOS QUÍMICOS FOI ARREMESSADA A CERDA DE 80 METROS À FRENTE E À DIREITA DA AERONAVE. O TREM DE POUSO DIREITO QUE FOI ARRANCADO COM O PRIMEIRO IMPACTO FOI ENCONTRADO A CERCA DE 100 METROS A DIREITA E À FRENTE DA AERONAVE. O PILOTO SOFREU FRATURA EXPOSTA NO BRAÇO ESQUERDO, CORTES NO ROSTO E NA CABEÇA, E FOI ENCONTRADO INCONSCIENTE, JÁ FORA DA AERONAVE, ATRAS DA ASA ESQUERDA. O CINTO ABDOMINAL DIREITO ROMPEU COM O IMPACTO. A SELETORA DE COMBUSTÍVEL ESTAVA POSICIONADA EM TANQUE ESQUERDO, OS MAGNETOS EM AMBOS E A BATERIA LIGADA EM INTERNA</t>
  </si>
  <si>
    <t>PTUAS</t>
  </si>
  <si>
    <t>53/2010</t>
  </si>
  <si>
    <t>MAURICIO SOBRAL NASCIMENTO</t>
  </si>
  <si>
    <t>APOS O TERCEIRO POUSO EM VOO SOLO, O ALUNO PERDEU A RETA APÓS O POUSO INDO PARA A AREA DE ESCAPE NO FIM DO PRIMEIRO TERÇO DA PISTA. A AERONAVE QUEBROU O TREM DE POUSO DIREITO, A TRIQUILHA E A UMA DAS PÁS DA HELICE. ÁPÓS A PERDA DA PROA DA AERONAVE NA PISTA, O PILOTO ALUNO CORTOU O MOTOR DA MESMA. O PILOTO SAIU ILESO.</t>
  </si>
  <si>
    <t>PUXOA</t>
  </si>
  <si>
    <t>27/2010</t>
  </si>
  <si>
    <t>A AERONAVE DECOLOU DAS COORDENADAS 02 53 08N 063 46 03W COM DESTINO A SURUCUCU NA APROXIMAÇÃO A AERONAVE TEVE PERDA DO CONTROLE DO ROTOR DE CAUDA</t>
  </si>
  <si>
    <t>PTHLD</t>
  </si>
  <si>
    <t>69/2010</t>
  </si>
  <si>
    <t>JENER CLOVIS PINTO</t>
  </si>
  <si>
    <t>FOI OBSERVADO O CONDUTOR DA AERONAVE EFETUANDO MNT NA PROPRIA ANV DIA 01 E 13 DE SETEMBRO DE 2010.A ANV FOI ABASTECIDA COM BOMBONAS DENTRO DO HANGAR. PILOTO AFIRMOU QUE SENTIU FALHA ESTRUTURAL. PERDEU O PROFUNDOR</t>
  </si>
  <si>
    <t>PUCDA</t>
  </si>
  <si>
    <t>57/2010</t>
  </si>
  <si>
    <t>GILMAR FERREIRA DE FREITAS</t>
  </si>
  <si>
    <t>A AERONAVE DECOLOU PARA UM VOO DE BAIXA ALTURA, CUJA INTENÇÃO ERA LANÇAMENTO DE PÉTALAS DE FLORES NO CEMITÉRIO DA CIDADE. APÓS A PASSAGEM SOBRE O CORTEJO, A AERONAVE DESCONTROLOU-SE, PERDEU SUSTENTAÇÃO E PROJETOU-SE CONTRA O SOLO.</t>
  </si>
  <si>
    <t>PTAXX</t>
  </si>
  <si>
    <t>98/2010</t>
  </si>
  <si>
    <t>OUTRO - TERRA AMBIENTAL E INCORPORADORA LTDA</t>
  </si>
  <si>
    <t>AERONAVE QUANDO NO POUSO SAIU DA PISTA AO FINAL DA CABECEIRA DEVIDO A FALHA NO FREIO</t>
  </si>
  <si>
    <t>PTZHS</t>
  </si>
  <si>
    <t>TERRA AMBIENTAL E INCORPORADORA LTDA</t>
  </si>
  <si>
    <t>DECTA ENGENHARIA LTDA</t>
  </si>
  <si>
    <t>Rio de Janeiro</t>
  </si>
  <si>
    <t>Em 17/09/2010, após 1:40 hs de voo de re-cheque em SBCB, por volta da 11:45 hs local, quando do pouso em SBJR, pista 02, com a aeronave configurada para pouso (full flap 40º e, no solo, com os speed breake acionados) iniciou-se o procedimento de desaceleração e frenagem da aeronave. No início do pouso a frenagem funcionou normalmente mas, ao longo da corrida, observou-se a perda de pressão nos pedais de freio. Foi tentado o bombeamento dos pedais por ambos os pilotos sem que a pressão fosse recuperada. Quando observado que a aeronave não pararia até o final da pista, o comandante tentou acionar o freio de emergência sem obter o resultado esperado. Consequentemente a aeronave, sem freio, ultrapassou o limite da pista parando fora da pista em seu prolongamento da cabeceira oposta (20). Após a parada total da aeronave, foram aplicados os procedimento de shut down e iniciado o procedimento de evacuação sem maiores consequências.  Rafael Rocha (08/09/2020): Ocorrência alterada de Acidente para Incidente Grave para ficar compatível com as informações do Dedalo e ECCAIRS</t>
  </si>
  <si>
    <t>PTLCC</t>
  </si>
  <si>
    <t>22/2010</t>
  </si>
  <si>
    <t>AEROCLUBE DE PORTO NACIONAL</t>
  </si>
  <si>
    <t>A AERONAVE DECOLOU PARA FAZER UM VÔO DE CHEQUE DE COMPONENTE COM UM PILOTO E UM MECÂNICO. APÓS O POUSO, HOUVE A PERDA DO FREIO DIREITO E CONSEQÜENTEMENTE A AERONAVE SAIU PARA A ESQUERDA DA PISTA, ONDE DANIFICOU O TREM PRINCIPAL ESQUERDO E O TREM AUXILIAR</t>
  </si>
  <si>
    <t>PRMCS</t>
  </si>
  <si>
    <t>33/2011</t>
  </si>
  <si>
    <t>LINCOLN FERREIRA</t>
  </si>
  <si>
    <t>DE ACORDO COM O BOLETIM DE OCORRÊNCIA OBTIDO POR ESTE SERVIÇO REGIONAL, O PILOTO INFORMOU ESTAR TRANSLADANDO A AERONAVE DE UMA FAZENDA A OUTRA, QUANDO HOUVE FALHA NO MOTOR EM VOO. APÓS POUSO FORÇADO, INVESTIGADORES DA POLÍCIA CIVIL CONSTATARAM A AUSÊNCIA DE TODOS OS ASSENTOS, EXCETO O DO PILOTO. FORAM ENCONTRADOS AINDA TRÊS GALÕES DE COMBUSTÍVEL NO INTERIOR DA AERONAVE. O COMANDANTE, APÓS LIBERAÇÃO DA POLÍCIA CIVIL, INICIOU A REMOÇÃO DA AERONAVE, SEM COMUNICAR A AUTORIDADE AERONÁUTICA, CONFORME PREVISTO EM NSCA. O PILOTO ESTÁ COM CCF VENCIDO (SITE DA ANAC).</t>
  </si>
  <si>
    <t>PTEOV</t>
  </si>
  <si>
    <t>129/2010</t>
  </si>
  <si>
    <t>A AERONAVE ESTAVA EM ROTA DE SBBR PARA SBGR, NIVELADO NO FL 340 A APROXIMADAMENTE 30NM DA POSIÇÃO PIRASSUNUNGA QUANDO PERDERAM A PACK NO. 2. FOI EXECUTADO O PROCEDIMENTO PREVISTO PELO MANUAL PARA RESET SEM SUCESSO. PROSSEGUIU-SE O VÔO COM A PACK NO 1. POUCOS MINUTOS DEPOIS A PACK NO. 1 TAMBÉM APRESENTOU FAULT. DEU-SE INÍCIO A UMA DESCIDA DE EMERGÊNCIA, TENDO A TRIPULAÇÃO (PILOTOS E COMISSÁRIOS) FEITO USO DE OXIGÊNIO, ASSIM COMO TODOS OS PASSAGEIROS. A AERONAVE POUSOU COM SEGURANÇA EM GUARULHOS SENDO EFETUADO O DESEMBARQUE NORMAL DA AERONAVE, SEM DANOS FÍSICOS OU MATERIAIS</t>
  </si>
  <si>
    <t>PROAJ</t>
  </si>
  <si>
    <t>46/2010</t>
  </si>
  <si>
    <t>GUILHERME CARNEIRO</t>
  </si>
  <si>
    <t>ÀS 19:38UTC A AERONAVE PT-RUF, INFORMOU, EM PONTE QUE O PT-NZO ESTIMAVA SBPC ÀS 20:18UTC E ESTAVA COM PANE NO TREM DE POUSO. ÀS 20:05UTC A AERONAVE PT-NZO, EFETUOU CONTATO INICIAL COM A RÁDIO POÇOS DE CALDAS, CONFIRMANDO A PANE NO TREM DE POUSO E QUE ESTAVA COM 2 PESSOAS A BORDO E 3 HORAS DE AUTONOMIA REMANESCENTE. APÓS EFETUAR VÁRIAS TENTATIVAS INFRUTÍFERAS DE ABAIXAMENTO DO TREM DE POUSO, O COMANDANTE OPTOU PELO POUSO COM O TREM RECOLHIDO (POUSO DE BARRIGA). FOI ATIVADO O PLANO DE EMERGENCIA DO AERÓDROMO SENDO CONVOCADA TODAS AS MEDIDAS PREVENTIVAS PARA AUXILIAR OS OCUPANTES DA AERONAVE APÓS O POUSO. O POUSO FOI EFETUADO ÀS 21:05UTC NA CABECEIRA 27; OS DOIS OCUPANTES SAIRAM ILESOS E A AERONAVE PAROU PRÓXIMA AO CENTRO DA PISTA INCLINADA EM TORNO DE 45 GRAUS PARA A DIREITA DO EIXO DA PISTA</t>
  </si>
  <si>
    <t>PTNZO</t>
  </si>
  <si>
    <t>SERGIO GORETKIN</t>
  </si>
  <si>
    <t>Às 10 h 39 min o graduado de sobreaviso recebeu, no celular de sobreaviso do SERIPA IV, uma chamada do Comando de Policiamento do Interior - CPI 10 – Araçatuba (18) 2102-5240, porém não conseguiu estabelecer comunicação com o este órgão. Às 10 h 45 min o graduado recebeu uma chamada do CECOMSAER (61) 9961-4239, que pedia detalhes de um provável acidente no Rio Tietê, que havia sido indagado pela Rede Globo. Foi informado que ainda não tínhamos os dados do provável acidente, mas que buscaríamos as informações. O oficial e graduado de sobreaviso iniciaram a busca por informações e os contatos com pessoas e órgãos pertinentes. Quando o graduado estabeleceu contato com a CPI-10, falou com os soldados Viera / Gislene. Eles informaram que receberam um comunicado de pescadores que por volta das 08 h 18 min viram cair uma aeronave, próxima à Usina de Nova Avanhadava, região de Buritama. Após ficar confirmado que se tratava de aeronave experimental, o oficial de sobreaviso orientou ao graduado que informasse a CPI-10 que deveriam fazer contato com a ANAC, com os telefones (11) 7888-2228 Sr. Mateus, (11) 8577-3065 Sr. Santi, (11) 8269-7406 Sr. Elber.</t>
  </si>
  <si>
    <t>PUVVV</t>
  </si>
  <si>
    <t>54/2010</t>
  </si>
  <si>
    <t>PRHQB</t>
  </si>
  <si>
    <t>135/2010</t>
  </si>
  <si>
    <t>STARFLIGHT ESCOLA DE AVIACAO CIVIL LTDA</t>
  </si>
  <si>
    <t>ApÓs a decolagem sentido 09/27, ainda em cima da pista, a aproximadamente 50 pÉs, a aeronave teve um apagamento de motor. O piloto na tentativa de pousar ainda na pista, saiu da mesma para direita.</t>
  </si>
  <si>
    <t>PTDZR</t>
  </si>
  <si>
    <t>O PILOTO REALIZOU O POUSO NA LATERAL ESQUERDA DA PISTA E, DURANTE A CORRIDA DE DECOLAGEM OCORREU UMA RAJADA DE VENTO QUE FEZ COM QUE A ASA ESQUERDA TOCASSE O SOLO, RESULTANDO NA PERDA DE CONTROLE DA AERONAVE. A AERONAVE COLIDIU CONTRA UM BARRANCO DE TERRA NA LATERAL DA PISTA E EFETUOU UM CAVALO DE PAU, RESULTANDO NA QUEBRA DO TREM DE POUSO PRINCIPAL, QUEBRA DA BEQUILHA E DANOS NA SUA CAUDA.</t>
  </si>
  <si>
    <t>PTPKD</t>
  </si>
  <si>
    <t>52/2010</t>
  </si>
  <si>
    <t>CEARA TAXI AEREO LTDA</t>
  </si>
  <si>
    <t>Após procedimento de pouso, a aeronave ao tocar o solo no inicio da pista, recolheu o trem de pouso principal esuerdo, perdendo o eixo da pista, vindo a colidir com o balizamento, causando avarias no bordo de ataque da asa esquerda, no intradorso, flap, aileron, comporta do trem de pouso, conjunto de freio e aparente enrugamento na bequilha.</t>
  </si>
  <si>
    <t>PTCMT</t>
  </si>
  <si>
    <t>CEARÁ TÁXI AÉREO LTDA</t>
  </si>
  <si>
    <t>66/2010</t>
  </si>
  <si>
    <t>AEROCON-ESCOLA DE AVIACAO CIVIL S/C LTDA</t>
  </si>
  <si>
    <t>300 FT APÓS A DECOLAGEM, A AERONAVE APRESENTOU FALHA DE MOTOR COM PARADA TOTAL DA HELICE. FOI FEITO CHECK DE REACIONAMENTO (VERICADO SELETORA ABERTA E MISTURA RICA) E TENTATIVA DE REACIONAMENTO COM O STARTER, SEM SUCESSO. DIANTE DA SITUAÇÃO, FOI OPTADO POR POUSO DE EMERGÊNCIA EM FRENTE NA PISTA DO JOCKEY CLUB DO PARANÁ.</t>
  </si>
  <si>
    <t>PTFCA</t>
  </si>
  <si>
    <t>AEROCON-ESCOLA DE AVIAÇÃO CIVIL S/C LTDA</t>
  </si>
  <si>
    <t>GILSON ROBERTO DANTAS</t>
  </si>
  <si>
    <t>PRDAN</t>
  </si>
  <si>
    <t>O PROPRIETÁRIO DECLAROU QUE A AERONAVE DECOLOU DE SIRJ ITAITUBA (CAIMA)/PA PARA SJGE - ITAITUBA (PISTA NAÇÕES UNIDAS)/PA E QUE, APÓS 00H35MIN DE VOO, JÁ NIVELADO, O PILOTO DETECTOU QUE O MOTOR MUDOU O BARULHO E PERDEU POTÊNCIA. VISUALMENTE O PILOTO IDENTIFICOU QUE ESTAVA SAINDO GRANDE QUANTIDADE DE FUMAÇA NO ESCAPAMENTO PELA LATERAL DO MOTOR. EM FUNÇÃO DISSO NÃO CONSEGUIU MANTER A AERONAVE NIVELADA E ENTÃO PROCUROU UMA ÁREA PARA POUSO DE EMERGÊNCIA. O PILOTO EFETUOU O POUSO EM UMA PRAIA ÀS MARGENS DO RIO JAMANXIM. DURANTE O POUSO A AERONAVE TOCOU O SOLO ONDE HAVIA APROXIMADAMENTE 30 CENTÍMETROS DE ÁGUA SOBRE A AREIA E PERCORREU APROXIMADAMENTE 50 METROS. NESSE MOMENTO, A RODA DO TREM DE POUSO DO NARIZ COLIDIU COM UMA PEDRA E QUEBROU. A AERONAVE ENCOSTOU A FUSELAGEM INFERIOR NO SOLO, DANIFICANDO-A E BATEU A HÉLICE. O PILOTO E O PASSAGEIRO QUE ESTAVAM A BORDO SAÍRAM ILESOS, SENDO SOCORRIDOS POR PESCADORES E TRANSPORTADOS VIA TERRESTRE PARA UMA VILA PRÓXIMA ONDE COMUNICARAM O FATO A EMPRESA. APÓS A COMUNICAÇÃO DA OCORRÊNCIA AO SERIPA I, NO DIA 21/09, O REPRESENTANTE DA EMPRESA INFORMOU QUE A AERONAVE JÁ HAVIA SIDO REMOVIDA DO LOCAL DO ACIDENTE PARA UM HANGAR DE MANUTENÇÃO, ONDE O MOTOR FOI DESINSTALADO DA AERONAVE. DESSA FORMA, AS EVIDÊNCIAS DA FALHA DO MOTOR FORAM COMPROMETIDAS, MASCARANDO A IDENTIFICAÇÃO DOS FATORES CONTRIBUINTES</t>
  </si>
  <si>
    <t>PRJTA</t>
  </si>
  <si>
    <t>56/2010</t>
  </si>
  <si>
    <t>COLT TAXI AEREO S/A</t>
  </si>
  <si>
    <t>AP?S RECEBIMENTO DE AUTORIZA??O PARA TAXI DO P?TIO DA GLOBAL SENTIDO TAXIWAY S, A AERONAVE INICIOU ROLAGEM. OS PILOTOS PERCEBERAM INCLINA??O ACENTUADA DA AERONAVE PARA A ESQUERDA. IMEDIATAMENTE CORTARAM OS MOTORES E ACIANARAM O FREIO ROTOR</t>
  </si>
  <si>
    <t>PPMPE</t>
  </si>
  <si>
    <t>COLT TÁXI AÉREO S/A.</t>
  </si>
  <si>
    <t>JEFERSON ADILSON MORENO</t>
  </si>
  <si>
    <t>SEGUNDO INFORMACAO REPASSADA PELO CORPO DE BOMBEIROS E POLI?CIA CIVIL DE CAMBE - PR, O REFERIDO TRAFEGO ACIDENTOU-SE COLIDINDO COM O SOLO, PROXIMO A RODOVIA PR-445. A AERONAVE NAO EFETUOU COMUNICACAO COM APP LONDRINA</t>
  </si>
  <si>
    <t>PUNCC</t>
  </si>
  <si>
    <t>94/2010</t>
  </si>
  <si>
    <t>JOAO JOSE DE SOUZA LIMA</t>
  </si>
  <si>
    <t>A aeronave PP-ZOQ decolou do clube CEU, as 12:30 P e da cabeceira 07. Apos a decolagem o motor comecou a falhar e o piloto resolveu pousar em frente ( area gramada da Vila dos Oficiais de Jacarepgua) e depois do pouso, precorreu aproximadamente 140 metros ate a quebra dos trens principais, com isso houve a parada total da aeronave.</t>
  </si>
  <si>
    <t>PPZOQ</t>
  </si>
  <si>
    <t>JOÃO JOSÉ DE SOUZA LIMA</t>
  </si>
  <si>
    <t>RUY A. TEXTOR E OUTROS</t>
  </si>
  <si>
    <t>55/2010</t>
  </si>
  <si>
    <t>AM TRANSPORTES LTDA</t>
  </si>
  <si>
    <t>AERONAVE DECOLOU DO MUNICI?PIO DE PERUIBE (SSMW) COM DESTINO A S?O PAULO (SBMT) COLIDINDO COM A SERRA DO MAR EM CIRCUNSTANCIAS AINDA N?O ESCLARECIDAS POR ESSA CIAA</t>
  </si>
  <si>
    <t>PTYON</t>
  </si>
  <si>
    <t>AEROCLUBE DE PIRACICABA</t>
  </si>
  <si>
    <t>AP?S O POUSO O ALUNO FOI GIRAR 180? NA PISTA PARA RETORNAR AO P?TIO E NO MEIO DO GIRO PERDEU O CONTROLE SAINDO DA PISTA, QUE ACARRETOU, DEVIDO A UM DESN?VEL, A H?LICE COLIDIU COM O TERRENO. NAO HOUVE PARADA BRUSCA DO MOTOR</t>
  </si>
  <si>
    <t>PTIFS</t>
  </si>
  <si>
    <t>185/2010</t>
  </si>
  <si>
    <t>A AERONAVE INICIA A CORRIDA DE DECOLAGEM NA PISTA 29L DE SBBR E IMEDIATAMENTEANTES DA V1 SENTE UMA FORTE VIBRAÇÃO, APARENTEMENTE PROVENIENTE DO TREM DEPOUSO. APÓS A DECOLAGEM CESSA A VIBRAÇÃO MAS AO TENTAR RECOLHER O TREM DEPOUSO, VERIFICAM QUE A ALAVANCA ESTÁ TRAVADA. COMO PREVISTO NO PROCEDIMENTO PARA ESTE CASO, APÓS 400FT SURGE A INFORMAÇÃO DE GRD/FLD CONTROL SENSOR,INDICANDO FALHA NESTE SENSOR FAZENDO COM QUE O SISTEMA ENTENDA QUE A AERONAVE AINDA ESTÁ NO SOLO. A TRIPULAÇÃO SOLICITA O RETORNO A BRASILIA E, APÓS UM POUSO NORMAL PERCEBE UMA FORTE VIBRAÇÃO ABAIXO DE 100KT. A AERONAVE FOI CONTROLADA POREM COM DIFICULDADES PARA SE MANTER NO EIXO DA PISTA VISTO A VIBRAÇÃO QUE SE APRESENTAVA. A AERONAVE PAROU QUASE NO FINAL DA PISTA E APÓS A AVALIAÇÃO DOS PILOTOS FOI REALIZADO O DESEMBARQUE DOS PASSAGEIROS NA PISTA PELA ESCADA, NA PORTA PRINCIPAL.</t>
  </si>
  <si>
    <t>PROAD</t>
  </si>
  <si>
    <t>DURANTE A CORRIDA DE DECOLAGEM, A AERONAVE PERDEU O EIXO DA PISTAPARA A ESQUERDA, SAINDO DA PISTA.</t>
  </si>
  <si>
    <t>PPGOB</t>
  </si>
  <si>
    <t>TAXI AEREO RIBEIRO</t>
  </si>
  <si>
    <t>A TRIPULAÇÃO, APÓS NIVELAR NA MDA DO PROCEDIMENTO IFR NDB RWY 33,PROSSEGUIU PARA O POUSO, VINDO A COLIDIR APROXIMADAMENTE 700 METROSDA CABECEIRA 33. O AEROPORTO ESTAVA OPERANDO ABAIXO DOS MÍNIMOSINSTRUMENTOS.</t>
  </si>
  <si>
    <t>PTGKQ</t>
  </si>
  <si>
    <t>TÁXI AÉREO RIBEIRO</t>
  </si>
  <si>
    <t>DIMOVEIS ADM. E GESTAO DE BENS S/A</t>
  </si>
  <si>
    <t>AO TAXIAR AERONAVE DO PÁTIO (SNAU)PARA O HANGAR, A RFERIADA AERONAVE TEVE PERDA DE CONTROLE EM VOO, VINDO SOFRER DANOS GRAVES. O TRIPULANTE E O PASSAGEIRO SAÍRAM ILESOS. NÃO HOUVE DANOS A TERCEIROS.</t>
  </si>
  <si>
    <t>PPAMM</t>
  </si>
  <si>
    <t>51/2010</t>
  </si>
  <si>
    <t>AERONAVE DECOLOU DE FORTALEZA, COM 03 POB, COM DESTINO A PICOS-PI, TRTANSPORTANDO VALORES. AO POUSAR, O TREM DE POUSO DIREITO RECOLHEU, FAZENDO COM QUE A AERONAVE GUINASSE PARA DIREITA, SAINDO DA PISTA E COLIDINDO COM ARBUSTOS E PEDRAS NA LATERAL DA MESMA.</t>
  </si>
  <si>
    <t>PTIUQ</t>
  </si>
  <si>
    <t>UIRAPURU TAXI AÉREO LTDA</t>
  </si>
  <si>
    <t>184/2010</t>
  </si>
  <si>
    <t>AIRCRAFT GUARANTEE CORP TRUSTEE</t>
  </si>
  <si>
    <t>AERONAVE PROCEDIA DE TRASLADO PARA SBJD, AO INICIAR O PROCEDIMENTO DE DESCIDA, AO REDUZIR A MANETE, A TRIPULAÇÃO PERCEBEU QUE NÃO REDUZIA ABAIXO DE 40% A 50% DO MOTOR ESQUERDO; PROSSEGUIU PARA O POUSO, ONDE ACIONOU POR PRECAUÇÃO A EMERGÊNCIA DO AEROPORTO. AO TOCAR, E COMANDAR O REVERSO PARA LOGO EFETUAR O CORTE DE MOTORES, PERCEBEU UMA FORTE GUINADA PARA A DIREITA, E EM SEGUIDA PERDEU O CONTROLE, VINDO A AERONAVE PERDER A RETA DE POUSO E SAIR DA PISTA POR SUA LATERAL DIREITA, AINDA NO SEU PRIMEIRO TERÇO, VINDO A PARAR APÓS OCORRER UM CAVALO DE PAU, E TER CAÍDO EM UM BARRANCO. OS PILOTOS EVACUARAM IMEDIATAMENTE A AERONAVE, TENDO OS BOMBEIROS ACOMPANHADO LOGO EM SEGUIDA, COM O ACIONAMENTO DE AGENTES EXTINTORES.</t>
  </si>
  <si>
    <t>N313PC</t>
  </si>
  <si>
    <t>90/2010</t>
  </si>
  <si>
    <t>COP SERVICOS AEREOS ESPECIALIZADOS LTDA</t>
  </si>
  <si>
    <t>TRATAVA-SE DE UM VOO DE REPORTAGEM AÉREA SOBRE A CIDADE DE SÃO PAULO. O HELICÓPTERO DECOLOU DE SBMT POR VOLTA DAS 17:30H (HBV) COM ESTIMADA DE POUSO PARA AS 19:30H (HBV). COM 40 MINUTOS DE VOO O PILOTO REPORTOU TER OUVIDO UM RUÍDO ESTRANHO E RESOLVEU VOLTAR PARA O AEROPORTO. JÁ NA PROA DE SBMT, PERCEBEU LEVE VARIAÇÃO DE PARÂMETROS DE MOTOR. NA VERTICAL DA ESTAÇÃO DA LUZ OCORREU A PARADA TOTAL DO MOTOR. O PILOTO ENTROU EM AUTO-ROTAÇÃO E POUSOU NA AV TIRADENTES, NA CONTRA-MÃO DA VIA PÚBLICA. PILOTO E PASSAGEIRO NADA SOFRERAM. O HELICÓPTERO TEVE DANOS GRAVES. NÃO HOUVE DANOS A TERCEIROS.</t>
  </si>
  <si>
    <t>PTYYG</t>
  </si>
  <si>
    <t>512/2010</t>
  </si>
  <si>
    <t>WEBJET</t>
  </si>
  <si>
    <t>O NIVELAMENTO DA AERONAVE FOI ANTECIPADO PARA O FL 330, POIS A TRIPULAÇÃO OBSERVOU O “CABIN RATE OF CLIMB” INDICANDO + 500FT/MIN, O “ALT CABIN INDEX” EM 8.0 E SUBINDO E O “DIF PRESS” 5.0. A DEGRADAÇÃO DEFINITIVA DO SISTEMA DE PRESSURIZAÇÃO OCORREU QUANDO O “ALT CABIN INDEX” ATINGIU 10.0. ATRIPULAÇÃO ENTÃO REALIZOU OS PROCEDIMENTO PREVISTOS NO “QRH” E RETORNOU PARA POUSO EM SBGL. FORAM USADAS AS MÁSCARAS DE OXIGÊNIO PELA TRIPULAÇÃO E PASSAGEIROS, DURANTE A DESCIDA. O POUSO OCORREU SEM MAIORES PROBLEMAS.</t>
  </si>
  <si>
    <t>PRWJO</t>
  </si>
  <si>
    <t>ASAS DE SOCORRO</t>
  </si>
  <si>
    <t>O SUPERIENTENDENTE DA EMPRESA ASAS DE SOCORRO, SR. LUIS CARLOS HUTTENLOCHER, INFORMOU QUE A AERONAVE DURANTE O POUSO TOCOU A PONTA DA ASA ESQUERDA COM A VEGETAÇÃO ADJACENTE A MARGEM DA PISTA, CAUSANDO A SAIDA DA AERONAVE DA MESMA, E QUE NENHUM DOS OCUPANTES SOFREU LESÃO. FICOU DE ENVIAR BOLETIM DE OCORRÊNCIA.</t>
  </si>
  <si>
    <t>PRLEH</t>
  </si>
  <si>
    <t>LAKE AIRCRAFT</t>
  </si>
  <si>
    <t>104/2010</t>
  </si>
  <si>
    <t>CENTRO SANEAMENTO E SERVS.AVANCADOS LTDA</t>
  </si>
  <si>
    <t>AS 23:31UTC, O PTWUG, PROCEDIMENTO RNAV RWY 13, CRUZANDO RADIAL 340, A 8NM DE SBLO, PERDEU CONTATO COM O APP LON. EFETUAMOS VARIAS CHAMADAS SEM SUCESSO. POSTERIORMENTE FOMOS INFORMADOS PELO CORPO DE BOMBEIROS QUE UMA AERONAVE HAVIA CAIDO PROXIMO AO HEIMTAL. AS 23:40 UTC, FOI RECEBIDA A INFORMAC?O DO BOMBEIRO URBANO QUE UMA AERONAVE HAVIA SE ACIDENTADO NAS PROXIMIDADES DO PATRIMONIO HEIMTAL. O SUPERVISOR DO TURNO SE DIRIGIU AO LOCAL SENDO CONFIRMADA A QUEDA DO PTWUG, QUE APOS A QUEDA INCENDIOU-SE, CAUSANDO FERIMENTOS LEVES NOS OCUPANTES.</t>
  </si>
  <si>
    <t>PTWUG</t>
  </si>
  <si>
    <t>47/2010</t>
  </si>
  <si>
    <t>RELATO QUE O COMANDANTE DA AERONAVE SUPRA CITADA REPORTOU A NECESSIDADE DE POUSO EM RODOVIA POR CONSTATAR FALHA NO MOTOR ESQUERDO E AQUECIMENTO NO MOTOR DIREITO, LOGRANDO ÊXITO NO POUSO. A AERONAVE ENCONTRA-SE ESTACIONADA ÀS MARGENS DA RODOVIA BR 423 km 40, AGUARDANDO DECISÕES POSTERIORES.</t>
  </si>
  <si>
    <t>PTEPY</t>
  </si>
  <si>
    <t>100/2010</t>
  </si>
  <si>
    <t>ROBSON COUTO</t>
  </si>
  <si>
    <t>A AERONAVE REALIZOU UM POUSO FORÇADO NA FAZENDA SANTA MARIA. O PILOTO EVADIU-SE DO LOCAL. SEGUNDO O BOLETIM DE OCORRÊNCIA POLICIAL HAVIAM 19 CAIXAS A BORDO DA AERONAVE CONTENDO TELEFONES CELULARES E SEUS ACESSÓRIOS. NÃO HAVIA NENHUM REPRESENTANTE DO OPERADOR OU PROPRIETÁRIO DA AERONAVE NO LOCAL. SEGUNDO CONSULTA AO SITE DA ANAC, A AERONAVE ENCONTRAVA-SE COM O C.A. CANCELADO E SUA I.A.M ESTAVA VENCIDA DESDE 2002.</t>
  </si>
  <si>
    <t>PTEBK</t>
  </si>
  <si>
    <t>AO TENTAR POUSAR EM AREA DE TERRA, A AERONAVE COLIDIU COM UMA ELEVAÇÃO ACENTUADA NO TERRENO ( MORROTE), QUEBRANDO O TREM DE POUSO ESQUERDO, E EM SEGUIDA TOCANDO COM A ASA ESQUERDA E HELICE DO MOTOR ESQUERDO NO SOLO. SEGUINDO A TRAJETORIA, A AERONAVE FEZ UM GIRO DE 145 GRAUS, E TOCOU COM A HELICE DO MOTOR DIREITO NO SOLO, VINDO A PARAR TOTALMENTE DENTRO DE CANAVIAL.</t>
  </si>
  <si>
    <t>PTCDW</t>
  </si>
  <si>
    <t>Decolou do Aeroporto de Boa Vista, após 10 minutos de voo verificou perda de potência no motor da aeronave, solicitou a torre de controle o retorno p/ o aerodromo e, sem declarar emergência a aeronave tocou a pista na cabeceira 08, batendo a bequilha numa caixa de concreto estourando o pneu e recolhendo a bequilha.</t>
  </si>
  <si>
    <t>PTLMZ</t>
  </si>
  <si>
    <t>A aeronave decolou do aeródromo de Porto Seguro-BA (SBPS), com plano de voo visual noturno a 500 FT AGL, via litoral, com destino ao heliponto do condomi?nio Jacuma Ocean Resort-BA (SJFE). Após 07 minutos da decolagem houve a perda do contato radar. Nao houve danos a terceiros.</t>
  </si>
  <si>
    <t>PROMO</t>
  </si>
  <si>
    <t>8015/2011</t>
  </si>
  <si>
    <t>EM MEADOS DE JULHO DE 2011 O CHEFE DA SEÇÃO DE INVESTIGAÇÃO DO SERIPA IV RECEBEU DENUNCIA SOBRE POSSÍVEL ACIDENTE ENVOLVENDO AERONAVE DO AEROCLUBE DE PIRACICABA E QUE A AERONAVE HAVIA SIDO LEVADA PARA A OFICINA NOVA AERONAÚTICA (19 3524-3566) NA CIDADE DE RIO CLARO PARA REPAROS. A EQUIPE DE SOBREAVISO QUE ESTAVA NA REGIÃO REALIZANDO UMA AÇÃO INICIAL VISITOU A REFERIDA OFICINA E CONSTATOU QUE A AERONAVE DE MARCAS PP-GXE ENCONTRAVA-SE LÁ E ESTAVA TODA DESMONTADA.A ÉPOCA DA DENUNCIA, SOLICITAMOS AO AEROCLUBE QUE NOTIFICASSE O SERIPA IV SOBRE A OCORRÊNCIA, PORÉM FOMOS INFORMADOS QUE NENHUMA OCORRÊNCIA ENVOLVENDO O AEROCLUBE HAVIA ACONTECIDO E QUE A AERONAVE ESTAVA NA OFICINA PARA MANUTENÇÃO PREVENTIVA.NO DIA 14 DE FEVEREIRO DE 2012 (8 MESES DEPOIS), O SERIPA IV RECEBEU E-MAIL DO AEROCLUBE DE PIRACICABA COMUNICANDO A OCORRÊNCIA. FOI ENCAMINHADA, ANEXO AO E-MAIL AO SERIPA IV, UMA DECLARAÇÃO À ANAC ONDE A DIRETORIA DO AEROCLUBE ASSUMIU A OMISSÃO DO ACIDENTE E INÍCIO DOS REPAROS SEM COMUNICAR A QUEM DE DEVIDO.</t>
  </si>
  <si>
    <t>PPGXE</t>
  </si>
  <si>
    <t>78/2011</t>
  </si>
  <si>
    <t>LEONAN LOPES KONIG</t>
  </si>
  <si>
    <t>A aeronave AGUIA01 da Policia Militar decolou de SWZZ as 1547UTC e informou a torre Joinville que estava prosseguindo para o suposto local de pouso forcado de uma aeronave de pequeno (proximidades de Araquari/SC). Apos averiguacao, foi confirmada a ocorrencia. O acidente se deu as 1611UTC. O local era uma plantacao de arroz entre as cidades Joinville/SC e Araquari/SC. No regresso para SWZZ, o AGUIA01 informou a Torre Joinville de que o piloto do ultraleve estava a bordo do helicoptero e repassou alguns dados sobre o acidente. O ultraleve nao estava em comunicacao com a torre Joinville, nem com o controle Navegantes, e ambos os orgaos nao tinham conhecimento do voo. Segundo o piloto do ultraleve, o motor da aeronave parou de funcionar quando estava voando a 1.000FT de altura e teve que realizar o pouso forcado.</t>
  </si>
  <si>
    <t>PUACQ</t>
  </si>
  <si>
    <t>24/2011</t>
  </si>
  <si>
    <t>A aeronave decolou da Fazenda Coelho Neto com destino a Parnai?ba. A cinco minutos do pouso foi informado pela radio Parnai?ba que aquele aerodromo se encontrava interditado para obras. Apos insistir, o piloto abandonou a frequencia, vindo a realizar o pouso em via publica.</t>
  </si>
  <si>
    <t>PTRPF</t>
  </si>
  <si>
    <t>VIA ALUGUEL DE CARROS LTDA</t>
  </si>
  <si>
    <t>A AERONAVE PT-LFL DECOLOU DO MUNICIPIO DE AVEIRO-PA COM DESTINO A SANTAREM-PA, PROXIMO AO POUSO PRETENDIDO O PILOTO DECLAROU EMERGENCIA, INFORMANDO PANE SECA. A AERONAVE EFETUOU UM POUSO FORCADO EM UMA ESTRADA DE TERRA NA MATA AS PROXIMIDADES DE SBSN.</t>
  </si>
  <si>
    <t>PTLFL</t>
  </si>
  <si>
    <t>INDIO DO BRASIL ROCHA</t>
  </si>
  <si>
    <t>A AERONAVE PT-KYD DECOLOU DA FAZENDA SÃO JOAQUIM, MS, ÀS 20H10MIN (UTC),
COM DESTINO À FAZENDA SANTA LÚCIA, MT (SISL), COM APENAS UM PILOTO A BORDO.
A INTENÇÃO ERA PARTICIPAR DE UM ENCONTRO DE AVIADORES, A SER REALIZADO NAQUELA FAZENDA, DURANTE O FIM DE SEMANA.
OUTRA AERONAVE, DE PREFIXO PP-XIG, TAMBÉM DECOLOU DA MESMA FAZENDA, 5 MINUTOS ANTES, COM DOIS OCUPANTES A BORDO, COM O MESMO DESTINO.
APÓS DE 15 MINUTOS DE VOO, O PT-KYD AVISTOU A OUTRA AERONAVE NA MESMA ALTITUDE E, INSTANTES APÓS, AS AERONAVES ENTRARAM EM ROTA DE COLISÃO E SE CHOCARAM.</t>
  </si>
  <si>
    <t>PPXIG</t>
  </si>
  <si>
    <t>EDUARDO APARECIDO ROCHA</t>
  </si>
  <si>
    <t>PTKYD</t>
  </si>
  <si>
    <t>HIPOLITO DA SILVEIRA DUTRA</t>
  </si>
  <si>
    <t>De acordo com as primeiras informações prestadas pelo piloto, a aeronave PR-CRZ decolou do município de Santa Inês/MA com destino a Capinópolis/GO, no dia 13 MAR 2011, com a finalidade de realizar uma inspeção, visto que a mesma estava sendo vendida pelo Sr. Hipoloto da Silveira Dutra para o novo proprietário, Sr. Esdras Fonseca Moura Júnior. O piloto informou que, por volta das 13:00 UTC, as condições meteorológicas não estavam favoráveis, pois o tempo fechou e havia bastante turbulência, o que impossibilitou a continuação do voo, e que diante das condições presentes, optou por realizar um pouso forçado em uma rua no povoado Entroncamento, zona rural do município de Itapecuru-Mirim/MA. Durante o pouso, o piloto desviou a aeronave para o mato na lateral da rua para evitar pedestres. O piloto e os pedestres não sofreram lesões e a aeronave sofreu avarias leves. O SERIPA 1 teve muita dificuldade para confirmar as informações aqui relatadas, em função da indisponibilidade do piloto nos telefones fornecidos pelo mesmo.</t>
  </si>
  <si>
    <t>PRCRZ</t>
  </si>
  <si>
    <t>HIPÓLITO DA SILVEIRA DUTRA</t>
  </si>
  <si>
    <t>NEYLSON SOUZA VASCONCELOS</t>
  </si>
  <si>
    <t>APOS A DECOLAGEM A AERONAVE TEVE PERDA DE POTENCIA, E TEVE QUE FAZER UM POUSO FORÇADO.</t>
  </si>
  <si>
    <t>PTVMG</t>
  </si>
  <si>
    <t>AEROAGRICOLA BOA SAFRA LTDA</t>
  </si>
  <si>
    <t>AO TRANSLADAR A AERONAVE PARA REALIZAR MANUTENCAO EM OFICINA HOMOLOGADA,O PILOTO ENCONTROU CONDICOES METEOROLOGICAS ADVERSAS NA ROTA, RESULTANDO EM PERDA DE CONTROLE EM VOO SEGUIDA DE COLISAO CONTRA O SOLO.</t>
  </si>
  <si>
    <t>PTUJU</t>
  </si>
  <si>
    <t>A AERONAVE TINHA INICIADO A DESCIDA PARA REALIZAR O PROCEDIMENTO IFR EM SBGO QUANDO HOUVE O APAGAMENTO DO MOTOR ESQUERDO EM VOO. CINCO MINUTOS APÓS, HOUVE O APAGAMENTO DO MOTOR DIREITO. A TRIPULAÇÃO BAIXOU O TREM DE POUSO COM SUCESSO, ATRAVÉS DO SISTEMA ELÉTRICO DA AERONAVE, REALIZANDO O POUSO EM UM LOCAL PLANO E COM VEGETAÇÃO RASTEIRA (FAZENDA). NÃO HOUVE DANOS À AERONAVE E TODOS OS OCUPANTES SAÍRAM ILESOS.</t>
  </si>
  <si>
    <t>PTWJW</t>
  </si>
  <si>
    <t>131/2010</t>
  </si>
  <si>
    <t>AGROPECUARIA BEGAMO LTDA</t>
  </si>
  <si>
    <t>A AERONAVE DECOLOU DE SBVT COM DESTINO A SBBR, QUANDO A APROXIMADAMENTE 160KM DE SBVT O PILOTO COMUNICOU AO CONTROLE QUE HAVIA PERDIDO O MOTOR LH E QUE IRIA POUSAR EM IPATINGA-MG (90KM). O PILOTO NÃO CONSEGUIU CHEGAR EM IPATINGA-MG, VINDO A COLIDIR COM O SOLO NO MUNICÍPIO DE BOM JESUS DO GALHO-MG.</t>
  </si>
  <si>
    <t>PTLEU</t>
  </si>
  <si>
    <t>69/2011</t>
  </si>
  <si>
    <t>AERONAVE DECOLOU DE SBPR AS 10:43 UTC COM INTENCAO DE TGL EM SNLY. APOS 12 MINUTOS DE VOO O PILOTO PERCEBEU FUMACA NA FUSELAGEM E TENTOU RETORNAR, POREM HOUVE FALHA DE MOTOR E PILOTO EFETUOU O POUSO NO ATERRO SANITáRIO A APROXIMADAMENTE 4KM NO SETOR NW DE SBPR. OSV CAP VICENTINI ACIONADO E COMPARECEU AO LOCAL.</t>
  </si>
  <si>
    <t>PRNEA</t>
  </si>
  <si>
    <t>55/2011</t>
  </si>
  <si>
    <t>A AERONAVE REALIZAVA VOO DE PULVERIZAÇÃO. NO CIRCUITO DE TRÁFEGO PARA POUSO HOUVE FALHA DO MOTOR OBRIGANDO O PILOTO A REALIZAR POUSO FORÇADO EM LOCAL NÃO PREPARADO. AP?S O POUSO O PILOTO SAIU DA AERONAVE POR MEIOS PRÓPRIOS E ILESO. (*) A AERONAVE EST? LIBERADA NO TOCANTE ? INVESTIGA??O, EXCETO O MOTOR P/N: PT6A-67AG / S/N: PCE-RD0159</t>
  </si>
  <si>
    <t>PRMFM</t>
  </si>
  <si>
    <t>61/2010</t>
  </si>
  <si>
    <t>MAURICIO DE PAULA DOS REIS</t>
  </si>
  <si>
    <t>ROMPIMENTO DO TREM DO NARIZ QUANDO A AERONAVE TOCOU NO SOLO. CONSEQUENCIAS: DANOS NA HELICE, CARENAGEM DO MOTOR, CALOTA DA RODA E QUEBRA DO TREM DO NARIZ. OBS: NAO HOUVE FERIDOS</t>
  </si>
  <si>
    <t>PUHBA</t>
  </si>
  <si>
    <t>59/2011</t>
  </si>
  <si>
    <t>MARCELO DE SOUZA ASSUCENA COSTA</t>
  </si>
  <si>
    <t>AS 1902 UTC A REFERIDA AERONAVE FEZ CONTATO COM A RADIO USIMINAS INFORMANDO QUE ESTAVA COM PANE DE MOTOR SOLICITANDO EMERGENCIA. INFORMOU TAMBEM QUE ESTAVA 11 MINUTOS PARA POUSO NO AEROPORTO DA USIMINAS. ATRAVES DO OPERADOR, A ADMINISTRACAO AEROPORTUARIA E O CONTRA-INCENDIO FORAM INFORMADOS. NO MOMENTO A REFERIDA AERONAVE ERA O UNICO TRAFEGO CONHECIDO PELA RADIO USIMINAS. O POUSO OCORREU AS 1910 UTC SEM INDICIOS DE FOGO NO MOTOR. O CONTRA-INCENDIO DO AERODROMO FEZ TODO O ACOMPANHAMENTO DESDE O POUSO ATE A AREA DE ESTACIONAMENTO.</t>
  </si>
  <si>
    <t>PTJZC</t>
  </si>
  <si>
    <t>AEROCLUBE DO PLANALTO CENTRAL</t>
  </si>
  <si>
    <t>HOUVE PERDA DE CONTROLE NO SOLO APOS O POUSO NA PISTA 05. A AERONAVE PERDEU A RETA PARA A ESQUERDA, SAINDO CERCA DE 35 METROS DA PISTA E COLIDINDO COM ALGUNS ARBUSTOS LOCALIZADOS NA LATERAL ESQUERDA DA PISTA 05 DE SWFR</t>
  </si>
  <si>
    <t>PPGLJ</t>
  </si>
  <si>
    <t>OTAVIANO OLAVO PIVETTA</t>
  </si>
  <si>
    <t>A aeronave estava realizando aplica?ao de inseticida em uma planta?ao de algodao na Fazenda Guapirama quando, ao termino da manobra de reposicionamento, houve a perde de sustenta?ao, acarretando seu toque no solo. Nao houve tempo de alijar o defensivo agricola que estava no hopper. A aeronave percorreu 80 metros ate a parada total.</t>
  </si>
  <si>
    <t>PTULH</t>
  </si>
  <si>
    <t>64/2011</t>
  </si>
  <si>
    <t>VALDIR FERRARI</t>
  </si>
  <si>
    <t>A AERONAVE, NA CORRIDA APOS O POUSO, PERDEU EFETIVIDADE DO FREIO DA RODA ESQUERDA. O PILOTO NAO OBTEVE SUCESSO NA TENTATIVA DE PARAR A AERONAVE NOS LIMITES DA PISTA, APLICOU FREIO DIREITO E SAIU A DIREITA DA MESMA. O PILOTO E OS PASSAGEIROS NADA SOFRERAM.</t>
  </si>
  <si>
    <t>PRVFE</t>
  </si>
  <si>
    <t>22/2011</t>
  </si>
  <si>
    <t>BRAS FLIGHT ESCOLA BRASILEIRA DE AVIACAO CIVIL LTDA</t>
  </si>
  <si>
    <t>Durante o voo de instrução, após o oitavo toque e arremetida a aeronave teve perda de controle em voo, vindo a colidir com o solo seguido de pilonagem. A aeronave teve danos graves. O instrutor e o aluno tiveram lesões leves. Não houve danos a terceiros.</t>
  </si>
  <si>
    <t>PPRTX</t>
  </si>
  <si>
    <t>BRAS FLIGHT ESCOLA BRASILEIRA DE AVIAÇÃO CIVIL LTDA</t>
  </si>
  <si>
    <t>Logo após a decolagem, transportando em carga externa, uma peça retangular de 5 a 6 metros no formato semelhante a uma asa, com perfil aerodinâmico e peso de 1,350 kg, a aeronave inclinou bruscamente para frente, ao nivelar a aeronave, a carga movimentou, batendo na sua parte inferior, esticando e arrebentando o cabo de aço do cargo hook , quando a carga foi alijada. A aeronave pousou em Porto Evandro, aonde foram avaliado os danos e retornou para a base de Porto Urucu.</t>
  </si>
  <si>
    <t>PROMK</t>
  </si>
  <si>
    <t>47/2011</t>
  </si>
  <si>
    <t>Apos decolagem de SBVT ao cruzar 1500 a tripulacao percebeu um ruido acompanhado de vibracao. Apos o pouso foi inspecionada aeronave pela manutencao e constatado disc coupling do eixo do motor 1 (lado da transmissao) cisalhado)</t>
  </si>
  <si>
    <t>PRLCJ</t>
  </si>
  <si>
    <t>14/2011</t>
  </si>
  <si>
    <t>CONFERE C. S. DE A. E P. DE S. E. LTDA</t>
  </si>
  <si>
    <t>SEGUNDO O PILOTO, A AERONAVE ESTAVA VOANDO EM ROTA, QUANDO ACENDEU A LUZ FILTRO DE COMBUSTIVEL NO PAINEL DE ALARMES. O PILOTO DECIDIU POUSAR IMEDIATAMENTE. NA APROXIMACAO FINAL PARA POUSO, O MOTOR APAGOU E A AERONAVE IMPACTOU COM ENERGIA CONTRA O SOLO.</t>
  </si>
  <si>
    <t>PRELO</t>
  </si>
  <si>
    <t>15/2011</t>
  </si>
  <si>
    <t>A AERONAVE SE DESLOCOU PARA SJCY PARA REALIZAR UM VOO DE INSTRUCAO PARA RECHEQUE DE UM PILOTO DA EMPRESA AMERICA DO SUL TAXI AEREO. APOS O POUSO NA CABECEIRA 30 DE SJCY, A AERONAVE APOS PERCORRER 400 METROS, TEVE O TREM DE POUSO DO NARIZ RECOLHIDO REPENTINAMENTE.</t>
  </si>
  <si>
    <t>PTVAE</t>
  </si>
  <si>
    <t>Conforme relato do piloto a aeronave sofreu rajada de vento (descendente) causando a perda de sustentaÇÃo e o afundamendo da aeronave, que apÓs tocar o solo pilonou.</t>
  </si>
  <si>
    <t>PTUVE</t>
  </si>
  <si>
    <t>FERRAZ &amp; KRUGER LTDA</t>
  </si>
  <si>
    <t>EM CONTATO COM O CAP LORENZONI DO CINDACTA II (41) 3256-8008 / 3251-5309, OBTEVE-SE A INFORMAÇÃO DE QUE O PILOTO REPORTOU QUE, APÓS A DECOLAGEM DE SWAN, O MESMO FOI RENDIDO (REVÓLVER NA CABEÇA), IMOBILIZADO E CONDUZIDO AOS ASSENTOS TRASEIROS DA AERONAVE. HOUVE UM POUSO TÉCNICO EM LOCAL DESCONHECIDO E A AERONAVE TORNOU A DECOLAR. CERCA DE 40 MINUTOS APÓS ESTA DECOLAGEM, A AERONAVE COLIDIU COM A SERRA DO AMOLAR - 80 NM DE CORUMBÁ. O PILOTO RELATOU QUE CONSEGUIU ESCAPAR DO LOCAL DO IMPACTO, ESCUTANDO VOZES NAS CERCANIAS DA AERONAVE, SEM PRECISAR SE ERAM DOS PASSAGEIROS. MENCIONOU TAMBÉM A PRESENÇA DE APROXIMADAMENTE 10 BOLSAS PRETAS NA PARTE TRASEIRA DA AERONAVE. APÓS A EVASÃO DO LOCAL, O PILOTO CONSEGUIU CHEGAR ATÉ UMA FAZENDA PRÓXIMA, ONDE FOI ENCAMINHADO A UM QUARTEL DO EXÉRCITO, DE ONDE REALIZOU O CONTATO COM A POLÍCIA E COM O CINDACTA II.</t>
  </si>
  <si>
    <t>PRFCR</t>
  </si>
  <si>
    <t>PAULO CONTE</t>
  </si>
  <si>
    <t>A AERONAVE DECOLAVA DA PISTA 13 DE SWNV, QUANDO HOUVE APAGAMENTO DO MOTOR LOGO APOS O RECOLHIMENTO DO TREM DE POUSO. O PILOTO REALIZOU O POUSO EM FRENTE, SAINDO DA PISTA E COLIDINDO COM OBSTACULOS (CERCAS DE CONCRETO) LOCALIZADOS APOS OS LIMITES DA PISTA.</t>
  </si>
  <si>
    <t>PRABM</t>
  </si>
  <si>
    <t>30/2011</t>
  </si>
  <si>
    <t>VITOR ASCANIO CALDONAZO</t>
  </si>
  <si>
    <t>A aeronave estava decolando do aeródromo de Bacacheri, em Curitiba - PR, com destino a Pará de Minas - MG, onde realizaria uma inspeção periódica de manutenção, com um piloto a bordo. às 09h 55min, a aeronave percorreu todo o comprimento de pista sem decolar, ultrapassando os limites da cabeceira oposta e vindo a colidir com o teto de uma residência situada no prolongamento da pista. O piloto faleceu com o impacto. A aeronave sofreu perda total e houve danos materiais a terceiros.</t>
  </si>
  <si>
    <t>PTOIS</t>
  </si>
  <si>
    <t>AGRICOLA XINGU S/A</t>
  </si>
  <si>
    <t>De acordo com o piloto, a aeronave carregada com produtos para a pulverização da lavoura logo após a decolagem recebeu uma rajada de vento (descendente) ocasionando o retorno da mesma ao solo</t>
  </si>
  <si>
    <t>PTUXX</t>
  </si>
  <si>
    <t>RONALDO VENCESLAU RODRIGUES DA CUNHA</t>
  </si>
  <si>
    <t>SEGUNDO O PILOTO, DURANTE VOO DE APLICAÇÃO AGRÍCOLA, APOS A RECUPERAÇÃO DO BALÃO, A ERONAVE APRESENTOU PERDA DE POTENCIA, VINDO A COLIDIR CONTRA O SOLO.</t>
  </si>
  <si>
    <t>PTUXS</t>
  </si>
  <si>
    <t>25/2011</t>
  </si>
  <si>
    <t>CELMAR LAURINDO DE FREITAS</t>
  </si>
  <si>
    <t>A aeronave havia saído de uma inspeção de 100 horas e realizaria um voo local, no ponto de espera, com a aeronave parada, o pilotou desceu, passando na frete do motor, vindo a colidir com o braço direito contra a hélice.</t>
  </si>
  <si>
    <t>PTIRJ</t>
  </si>
  <si>
    <t>Após o pouso, durante o táxi, ocorreu o recolhimento trem de pouso do nariz com a aeronave já próxima dos hangares.</t>
  </si>
  <si>
    <t>PTESF</t>
  </si>
  <si>
    <t>RIMA RIO MADEIRA AEROTAXI LTDA</t>
  </si>
  <si>
    <t>A AERONAVE ESTAVA SE APROXIMANDO PARA POUSO NO AEROPORTO DE RIO BRANCO/SBRB E, AO INGRESSAR NO CIRCUITO DE TRAFEGO DA CABECEIRA 06, SUPOSTAMENTE APRESENTOU PROBLEMA TÉCNICO NA UNIDADE CONTROLADORA DE COMBUSTÍVEL FCU. A TRIPULAÇÃO TENTOU SANAR O PROBLEMA SEM SUCESSO E, POR TRÊS VEZES REALIZOU APROXIMAÇÃO PARA POUSO NESTA CABECEIRA. A AERONAVE APRESENTAVA-SE DESESTABILIZADA, MOTIVO PELO QUAL HOUVE A NECESSIDADE DE ARREMETIDA, OPORTUNIDADE EM QUE O MOTOR APRESENTOU FALHA REPENTINA, PROVOCANDO PERDA DE POTÊNCIA E OBRIGANDO A TRIPULAÇÃO A REALIZAR POUSO FORÇADO PRÓXIMO A PISTA DO REFERIDO AEROPORTO.</t>
  </si>
  <si>
    <t>PRRMI</t>
  </si>
  <si>
    <t>497/2010</t>
  </si>
  <si>
    <t>NO VÔO 6737 DO DIA 08/12/2010, NA ETAPA FOR/BSB, LOGO APÓS INCIAR A DESCIDA PARA APROXIMAÇÃO EM BRASÍLIA, TIVE A INDICAÇÃO DE BLEED TRIP OFF NO LADO ESQUERDO. EFETUAMOS O CHECK LIST DA PANE, SEM CONSEGUIR O RESET. OBSERVEI QUE A CABINE ESTAVA SUBINDO COM UMA RAZÃO DE APROXIMADAMENTE 2000FT/MIN, TENTAMOS CONTROLÁ-LA PASSANDO DE AUTO PARA ALT E EM SEGUIDA PARA MAN, AMBAS AS TENTATIVAS SEM SUCESSO MESMO COM A OUT FLOW TOTALMENTE FECHADA. A CABINE ATINGIU RAPIDAMENTE 10.000FT, SOANDO O ALARME DE ALTITUDE DE CABINE, QUANDO PRONTAMENTE COLOCAMOS AS MÁSCARAS DE OXIGÊNIO. INICIEI UMA DESCIDA RÁPIDA ACELERANDO PARA 310 KT COM O USO DO SPEED BRAKE, EFETUAMOS NA SEQÜÊNCIA O EMERGENCY DESCENT CHECK AO MESMO TEMPO QUE AINDA TENTAVAMOS CONTROLAR A CABINE NO MODO MAN, QUANDO A MESMA ATINGIU 14000FT AS MÁSCARAS DA CABINE DE PASSAGEIROS CAÍRAM AUTOMATICAMENTE. TINHA SIDO AUTORIZADO INICIALMENTE PELO CENTRO BRASÍLIA A DESCER PARA O FL180, AO SER TRANSFERIDO PARA O CONTROLE, FUI AUTORIZADO RESTRITO AO FL140 EM FUNÇÃO DE UM TRÁFEGO EM SENTIDO OPOSTO, SOLICITEI IMEDIATAMENTE UMA VETORAÇÃO PARA LIVRÁ-LO E DESCER PARA 10.000FT. AO ATINGIR ESTA ALTITUDE, PEDI AOS COMISSÁRIOS QUE RETIRASSEM AS MÁSCARAS E VERIFICASSEM QUALQUER ANORMALIDADE COM OS PASSAGEIROS, COMO NADA DE ANORMAL FOI RELATADO, PROSSEGUIMOS PARA A APROXIMAÇÃO E POUSO, QUE OCORREU NORMALMENTE. EM NENHUM MOMENTO DECLAREI EMERGÊNCIA, APENAS INFORMEI AOS ÓRGÃOS DE CONTROLE UM PROBLEMA NA PRESSURIZAÇÃO.</t>
  </si>
  <si>
    <t>PRWJU</t>
  </si>
  <si>
    <t>105/2010</t>
  </si>
  <si>
    <t>NITZ AVIACAO AGRICOLA LTDA. - EPP</t>
  </si>
  <si>
    <t>No dia anterior, a aeronave fez um pouso carregada devido as condicoes climaticas desfavoraveis na lavoura a ser pulverizada. Foi feito uma inspecao nos trens e fixacoes e nada foi detectado.</t>
  </si>
  <si>
    <t>PRFFG</t>
  </si>
  <si>
    <t>NITZ AVIACAO AGRICOLA LTDA</t>
  </si>
  <si>
    <t>319/2010</t>
  </si>
  <si>
    <t>DURANTE O PROCEDIMENTO VISUAL PARA A PISTA 15 DE SBQV, QUANDO NA CURTA FINAL, A AERONAVE COLIDIU O TREM DE POUSO PRINCIPAL COM O SOLO, APROXIMADAMENTE DOIS METROS ANTES DO INÍCIO DO PAVIMENTO DA PISTA. APÓS O IMPACTO, A AERONAVE PERDEU O TREM DE POUSO PRINCIPAL, DANDO UMA GUINADA À ESQUERDA DA PISTA, COLIDINDO COM AS CAIXAS DO VASIS E PARANDO A 45 GRAUS COM O EIXO DA MESMA. ESTANDO COM OS DOIS MOTORES EM CHAMAS. FOI EFETUADA A EVACUAÇÃO DE EMERGÊNCIA, SEM VÍTIMAS. HOUVE O PRONTO ATENDIMENTO POR PARTE DO SERVIÇO DE CONTRA-INCÊNDIO DO AEROPORTO, DEBELANDO O FOGO COM RAPIDEZ E EFICÁCIA.</t>
  </si>
  <si>
    <t>PRPSJ</t>
  </si>
  <si>
    <t>TALLA TAXI AEREO LTDA</t>
  </si>
  <si>
    <t>Ao ser acionada para decolar para Pinheiro (SNYE) no pÁtio do aeroclube do MaranhÃo e ainda permanecendo parada a mesma foi atingida pela aeronave PT-LUC que estava posicionada a sua frente e que tambÉm estava acionada para decolar para PaÇo do Lumiar (SNOZ). Seus ocupantes nadA sofreram e a aeronave teve danos no cubo e spinner da hÉlice,capÔ e porta de passageiros.</t>
  </si>
  <si>
    <t>PTNPN</t>
  </si>
  <si>
    <t>TALLA TÁXI AÉREO LTDA</t>
  </si>
  <si>
    <t>MAGNO GILMAR REBONATTI</t>
  </si>
  <si>
    <t>ultraleve caiu em area de pasto no municipio de Ouro Verde. Contato Policia Militar - CB PM Leonardo - Presidente Prudente (18) 3221-8990 Perito Pol?cia Civil - Sr. Ivo - (18) 3822-6279 / (18) 9708-1213; O piloto faleceu.</t>
  </si>
  <si>
    <t>PUMGR</t>
  </si>
  <si>
    <t>85/2011</t>
  </si>
  <si>
    <t>LUIS FERNANDO CORDEIRO TAVARES</t>
  </si>
  <si>
    <t>A aeronave foi vista por uma testemunha pousando numa antiga pista para operacao agricola. Minutos apos o pouso a testemunha ouviu uma explosao e iniciou-se o incendio no canavial, queimando uma area de aproximadamente 650 hectares. Nao houve testemunha ocular nem encontrado pessoas envolvidas na ocorrencia.</t>
  </si>
  <si>
    <t>PTJFH</t>
  </si>
  <si>
    <t>EDSON VIDGAL ADVOG. E CONSULTORES</t>
  </si>
  <si>
    <t>O PILOTO EM COMANDO ACIONOU O MOTOR DA AERONAVE PT-LUC COM INTENÇÃO DE VOO DE SÃO LUÍS (SBSL) PARA PAÇO DO LUMIAR (SNOZ), TENDO PASSADO PLANO DE VOO, POR TELEFONE, UTILIZANDO COD ANAC (128487) DO PILOTO JOSÉ FREDERICO DARMASSO MARINHO, SEM O CONHECIMENTO DESSE. O PILOTO EM COMANDO DECLAROU QUE, AO SE ABAIXAR PARA PEGAR UMA FLANELA DO LADO DIREITO NA AERONAVE, NÃO PERCEBEU O DESLOCAMENTO DA MESMA EM DIREÇÃO A AERONAVE PT-NPN, EMB-711A (S/N 711192), QUE TAMBÉM ESTAVA COM O MOTOR EM FUNCIONAMENTO E COM PLANO DE VOO DE SÃO LUÍS (SBSL) PARA PINHEIRO (SNYE). O PILOTO DA AERONAVE PT-NPN, DIMAS NASCIMENTO SOUSA, CÓDIGO ANAC 668285, CONSEGUIU CORTAR O MOTOR MOMENTOS ANTES DO IMPACTO, PORÉM COM O IMPACTO DE FRENTE DE AMBAS AERONAVES, HOUVE DANOS EM AMBAS AS HÉLICES E MOTORES, TAMBÉM NO MONTANTE DA ASA DIREITA DO PT- LUC E NA PORTA DIREITA DO PT-NPN. OS FREIOS DA AERONAVE PT-LUC ESTAVAM FUNCIONANDO NORMALMENTE. O PILOTO DA AERONAVE PT-LUC ERA O ÚNICO OCUPANTE, E NA AERONAVE PT-NPN, ALÉM DO PILOTO, HAVIA UM PASSAGEIRO. NÃO HOUVE FERIDOS E OS DANOS MATERIAIS OCORRERAM APENAS COM ESSAS DUAS AERONAVES. O PILOTO EM COMANDO DA AERONAVE PT-LUC ENCONTRAVA-SE COM O CCF VENCIDO DESDE 28 MAI 2010, PASSANDO A SITUAÇÃO DE INCAPAZ DEFINITIVAMENTE A PARTIR DE 06 AGO 2010, ALÉM DISSO, ESTAVA COM A HABILITAÇÃO VENCIDA (MNTE). PORÉM, NO PERÍODO COMPREENDIDO ENTRE 28 MAI 2010 E O DIA DESSA OCORRÊNCIA, ESSE PILOTO EFETUOU VÁRIOS VOOS COM A AERONAVE PT-LUC, CONFORME REGISTRADO NO DIÁRIO DE BORDO DESSA AERONAVE E O EXTRATO DA MÓVEL NO SISTEMA DA ANAC. A AERONAVE PT-NPN ENCONTRAVA-SE AERONAVEGÁVEL E COM TODA A DOCUMENTAÇÃO EM DIA, ASSIM COMO O PILOTO EM COMANDO, QUE SE ENCONTRAVA COM TODA A DOCUMENTAÇÃO TAMBÉM EM DIA</t>
  </si>
  <si>
    <t>PTLUC</t>
  </si>
  <si>
    <t>NO REGRESSO DE VOO DE INSTRUCAO PRATICA, DO CURSO DE PILOTO AGRICOLA, HOUVE PERDA DE CONTROLE DA AERONAVE NA CORRIDA APOS O POUSO. A AERONAVE SOFREU CAPOTAMENTO FRONTAL ( PILONAGEM ) E PAROU NO CENTRO DA PISTA</t>
  </si>
  <si>
    <t>PTBEQ</t>
  </si>
  <si>
    <t>89/2011</t>
  </si>
  <si>
    <t>AVIACAO AGRICOLA ANTONIO E CARMELIA LTDA</t>
  </si>
  <si>
    <t>Após sobrevoar uma area de plantio para avaliação quanto a pulverização de defensivos agricolas, a aeronave PT-OVJ retornou ao aerodromo de Janauba. Nesse retorno, o motor da aeronave começou a falhar e o piloto procurou uma area descampada para o pouso. Apos o pouso, sendo o terreno desnivelado, a aeronave pilonou e danificando a sua estrutura. O piloto foi retirado por habitantes do local e depois levado a um hospital pelo Bombeiro da região.</t>
  </si>
  <si>
    <t>PTOVJ</t>
  </si>
  <si>
    <t>AVIACAO AGRIC.ANTONIO &amp; CARMELIA LTDA</t>
  </si>
  <si>
    <t>67/2011</t>
  </si>
  <si>
    <t>JOAO EDUARDO RAMALHO</t>
  </si>
  <si>
    <t>A AERONAVE FOI ROUBADA NO AERODROMO DE SITIO POUSO DO AVIADOR ? MS (SSAY), NO DIA 29/05/11 AS 17:00HS, CONFORME BOLETIM DE OCORRENCIA 5305/2011 DA DELEGACIA DE PIRATININGA-CG. A AERONAVE ACIDENTOU-SE E TEVE DANOS NA HELICE, MOTOR E PONTA DA ASA ESQUERDA.</t>
  </si>
  <si>
    <t>PTKHV</t>
  </si>
  <si>
    <t>JOÃO EDUARDO RAMALHO</t>
  </si>
  <si>
    <t>W &amp; J TAXI AEREO LTDA</t>
  </si>
  <si>
    <t>O piloto informou que decolou de Bel?m/PA ? SBBE, as 16h20min local, com destino a Monte Dourado/PA - SBMD, mantendo o FL 060. Observou, ap?s 25min de voo, pequena vibra??o do motor esquerdo e em seguida perda de pot?ncia do referido motor. Em fun??o disso, iniciou retorno monomotor a SBBE. Ainda segundo relato do piloto, a aeronave perdia velocidade e altitude, n?o havendo possibilidade de chegar a Bel?m, obrigando-o a realizar um pouso for?ado a 32NM de SBBE. Ao avistar um pasto efetuou um pouso de emerg?ncia, contudo n?o houve avarias a aeronave e os ocupantes sa?ram ilesos. Ap?s o pouso o piloto efetuou contato via fonia com duas aeronaves que sobrevoaram o local informando da ocorr?ncia e a situa??o dos ocupantes. O resgate dos ocupantes foi realizado na manh? do dia 01/06/2011, as 06h30min, pela aeronave do 1/8 GAv.</t>
  </si>
  <si>
    <t>PTRAT</t>
  </si>
  <si>
    <t>TÁXI ÁEREO WEISS LTDA</t>
  </si>
  <si>
    <t>A aeronave realizava voo de treinamento local. Durante a terceira decolagem, foi percebida variação de rpm no motor direito. O piloto realizou o corte deste, vindo a executar um pouso forçado em canavial nas proximidades do aeroporto.</t>
  </si>
  <si>
    <t>PTELY</t>
  </si>
  <si>
    <t>39/2011</t>
  </si>
  <si>
    <t>MARTINHO AMARAL</t>
  </si>
  <si>
    <t>APÓS INICIAR O ACIONAMENTO DA BATERIA DA AERONAVE AINDA EM SOLO, CONSTATEI VISUALMENTE PELO LIQUIDÔMETRO DA AERONAVE MEIO TANQUE NO TANQUE DO LADO ESQUERDO E POUCO MENOS DE MEIO TANQUE DE COMBUSTÍVEL NO LADO DIREITO, O QUE ME GARANTIRIA COM SEGURÂNÇA UMA HORA E MEIA DE VOO, SENDO QUE MEU VOO DURARIA NO MÁXIMO UMA HORA, APÓS DECOLAR E NIVELAR A AERONAVE EM VOO CRUZEIRO, CONSTATEI QUE OS LIQUIDÔMETROS ESTAVAM ABAIXO DO NECESSÁRIO PARA CONTINUAR O VOO COM SEGURÂNÇA, TENTEI ENTÃO ALTERNAR PARA TEÓFILO OTONI, MAS APÓS TENTAR SEM SUCESSO, CONTATO SUCESSIVAS VEZES COM OS FUNCIONÁRIOS QUE LIGAM O BALIZAMENTO EM TEÓFILO OTONI, POR TELEFONE, O MESMO ESTAVA JÁ SEM SINAL E VOLTAR PARA NANUQUE NÃO SERIA POSSÍVEL POIS A PISTA NÃO É BALIZADA E EU JÁ HAVIA DECOLADO PRÓXIMO DO HORÁRIO LIMITE DO POR DO SOL, OPTEI POR VIR PARA GOVERNADOR VALADARES, PRIMORDIALMENTE PELO FATO DE EU CONHECER A REGIÃO A NOITE E CASO ALTERNASSE PARA TEÓFILO OTONI E SE O BALIZAMENTO ESTIVESSE DESLIGADO AS CHANCES DE SOBREVIVÊNCIA SERIAM MUITO PEQUENAS POR ISSO, PREFERI SUBIR PARA TER MAIS CHANCE DE CHEGAR NA PISTA, PORÉM, 7 MINUTOS FORA DE GOVERNADOR VALADARES O MOTOR PAROU, TENTEI CHEGAR NA PISTA MAS INFELIZMENTE A RAZÃO DE PLANEIO DA AERONAVE NÃO FOI SUFICIENTE, OPTEI POR POUSAR NO RIO DOCE, POIS PARECIA SER O LOCAL MAIS INDICADO POR NÃO OFERECER RISCO A OUTRAS PESSOAS, APÓS O POUSO E A PARADA COMPLETA DA AERONAVE, CONSEGUI SAIR PELA PORTA ILESO E A AERONAVE SUBMERGIU E AINDA NÃO FOI LOCALIZADA.</t>
  </si>
  <si>
    <t>PTITI</t>
  </si>
  <si>
    <t>86/2010</t>
  </si>
  <si>
    <t>CARLOS ALBERTO SGOBBI</t>
  </si>
  <si>
    <t>A OCORRÊNCIA FOI COMUNICADA À ESTE SERVIÇO REGIONAL, VIA TELEFONE, PELO TEN PM RIGHETI DO MUNICÍPIO DE OLÍMPIA-SP. CONFORME DEPOIMENTO DO PILOTO À PM, ELE DECOLOU DE FRUTAL-MG COM DESTINO À PENÓPOLIS-SP, SEM PLANO DE VOO, TEVE PROBLEMAS NO MOTOR E FEZ UM POUSO FORÇADO EM UMA ESTRADA DE BARRO NUM CANAVIAL. CONSTA NO RELATÓRIO DA AUTORIDADE POLICIAL MILITAR QUE TESTEMUNHAS OCULARES DISSERAM QUE, APÓS O POUSO, DOIS VEÍCULOS, UMA KOMBI E UM GOL, AMBOS DA COR BRANCA, SE APROXIMARAM DA AERONAVE, E QUE QUATRO PESSOAS DESCARREGARAM CAIXAS DE PAPELÃO DO INTERIOR DA MESMA. CONSTA TAMBÉM NO REFERIDO RELATÓRIO O SEGUINTE:TAIS CARACTERÍSTICAS APONTAM PARA PRÁTICA DE CONTRABANDO, MAS NÃO FOI POSSÍVEL PROVAR A MATERIALIDADE(SIC). A EQUIPE DO SERIPA IV CHEGOU AO LOCAL DO POUSO ÀS 21H15MIN E OBSERVOU QUE A AERONAVE ESTAVA COM SUAS CONFIGURAÇÕES ALTERADAS (INSTALADO SOMENTE O ASSENTO DO PILOTO, LADO ESQUERDO, COMPARTIMENTOS INTERNOS ABERTOS, QUATRO GALÕES PARA TRANSPORTE DE LÍQUIDOS SENDO QUE UM DELES ESTAVA COM AVGAS E UM FUNIL ADAPTADO FEITO DE GALÃO DE 20 LITROS DE ÁGUA, PROVAVELMENTE PARA ABASTECIMENTO, DANOS GRAVES, ÓLEO DE MOTOR AERONÁUTICO A BORDO, DENTRE OUTROS. TUDO DEVIDAMENTE REGISTRADO ATRAVÉS DE FOTOS. APÓS CONSULTA AO SISTEMA SACI DA ANAC, CONSTATOU-SE QUE A AERONAVE ESTAVA COM O CERTIFICADO DE AERONAVEGABILIDADE COM VALIDADE ATÉ 02/12/2010, O PILOTO ESTAVA COM CHT COM VALIDADE ATÉ 06/1992 E SEU CCF COM VALIDADE ATÉ 11/04/1981, OU SEJA, HAVIA CLAROS INDÍCIOS DE CRIME E TODA DOCUMENTAÇÃO DE PORTE OBRIGATÓRIO NÃO ESTAVA A BORDO. NO DIA SEGUINTE (SÁBADO), A EQUIPE DO SERIPA IV ESTEVE NO 3º BPM PARA BUSCAR A CÓPIA DO B.O. E APÓS, FOI À DELEGACIA DE POLÍCIA CIVIL PARA CONVERSAR COM O DELEGADO TITULAR, FINS DE ESCLARECER OS FATOS, PORÉM O MESMO NÃO FOI ENCONTRADO. CONTUDO, A DELEGADA DE PLANTÃO, SRA. MARIA TEREZA, TAMBÉM NÃO COMPARECEU À DELEGACIA E SOLICITOU QUE O AGENTE DE SERVIÇO LEVASSE O B.O. E OS TERMOS DE DECLARAÇÕES PARA QUE ELA ASSINASSE NO IMPEDIMENTO. FATOS ESTES QUE CAUSARAM ESTRANHEZA POR PARTE DA EQUIPE DESTE SERVIÇO REGIONAL. O PILOTO COMPARECEU À DELEGACIA POR SOLICITAÇÃO DA EQUIPE DO SERIPA IV, ELE ESTAVA ACOMPANHADO DE UM CIDADÃO QUE DISSE SER SEU ADVOGADO, PORÉM NÃO COMPROVOU SER. O PILOTO AO SER INDAGADO PELA EQUIPE DO SERIPA IV DAS OBRIGAÇÕES DE ESTAR VOANDO COM SUA HABILITAÇÃO VÁLIDA E COM A DOCUMENTAÇÃO DA AERONAVE EM DIA, DISSE QUE ESTAVA CIENTE DE QUE ESTAVA ERRADO E QUE IRIA PROVIDENCIAR AS CORREÇÕES. A EQUIPE DO SERIPA IV NADA MAIS TENDO A PERGUNTAR AO PILOTO E NÃO SENDO POSSÍVEL FALAR COM O DELEGADO TITULAR, NEM COM A DELEGADA DE PLANTÃO RECEBEU O B.O. DA POLÍCIA CIVIL E OS TERMOS DE DECLARAÇÕES DOS ENVOLVIDOS.</t>
  </si>
  <si>
    <t>PTREL</t>
  </si>
  <si>
    <t>NEWTON LOPES FILHO</t>
  </si>
  <si>
    <t>RAPOSA</t>
  </si>
  <si>
    <t>A aeronave decolou do Aeródromo CAVU - Clube de Aviação Desportiva (SIPB), Raposa, MA, com destino ao Aeródromo Catuleve (SJCM), Aquiraz, CE, por volta das 12h30min (UTC), a fim de realizar um voo privado, com um piloto e dois passageiros a bordo. Após a decolagem, a aeronave apresentou perda de potência e efetuou um pouso de emergência às margens de um manguezal, vindo a ficar submersa. A aeronave teve danos substanciais. O tripulante e os passageiros saíram ilesos.</t>
  </si>
  <si>
    <t>PRZSL</t>
  </si>
  <si>
    <t>SIPB</t>
  </si>
  <si>
    <t>INPAER INDÚSTRIA PAULISTA DE AERONÁUTICA</t>
  </si>
  <si>
    <t>21/2011</t>
  </si>
  <si>
    <t>DURANTE A CORRIDA DE DECOLAGEM A AERONAVE NAO RESPONDEU AO COMANDO DE ROLAGEM. A TRIPULACAO INICIOU O PROCEDIMENTO DE ABORTAR A DECOLAGEM E A AERONAVE NAO PAROU NOS LIMITES DA PISTA.</t>
  </si>
  <si>
    <t>PTSHU</t>
  </si>
  <si>
    <t>MACIFE AGROP.COM.E INDUSTRIA S/A</t>
  </si>
  <si>
    <t>SOBREVÔO DE ÁREA A BAIXA ALTURA, A AERONAVE APRESENTOU PROBLEMAS NO MOTOR DIREITO, E DECIDI EFETUAR O POUSO DE EMERGÊNCIA EM UMA PISTA AGRÍCOLA DESATIVADA. APÓS O POUSO, DURANTE A CORRIDA, A AERONAVE SAIU DA PISTA PARA ESQUERDA, DEVIDO A ASA ESQUERDA TER COLIDIDO COM O MATO.</t>
  </si>
  <si>
    <t>PTRGG</t>
  </si>
  <si>
    <t>62/2011</t>
  </si>
  <si>
    <t>O PILOTO ESTAVA FAZENDO OPERA??O AEROAGRICOLA (PULVERIZA??O) QUANDO EM UMA PASSAGEM APLICANDO PRODUTO COLIDIU COM UM FIO DE ENERGIA EL?TRICA.</t>
  </si>
  <si>
    <t>PTGTZ</t>
  </si>
  <si>
    <t>20/2011</t>
  </si>
  <si>
    <t>MEGA LINHAS AEREAS LTDA</t>
  </si>
  <si>
    <t>DURANTE A DECOLAGEM A ANV APRESENTOU PROBLEMAS TECNICOS TENDO O PILOTO OPTADO POR ABORTAR. O PILOTO ABANDONOU (SALTOU) A ANV DURANTE A ABORTIVA, CAUSANDO LESõES DE FEMUR E TORAX. O MESMO NãO CORRE RISCO DE MORTE.</t>
  </si>
  <si>
    <t>PTOSG</t>
  </si>
  <si>
    <t>MEGA LINHAS AÉREAS LTDA</t>
  </si>
  <si>
    <t>CARLOS MOMUSEKE SUGURI</t>
  </si>
  <si>
    <t>DURANTE O PROCEDIMENTO DE DESCIDA, PILOTO RELATOU APAGAMENTO DOS DOIS MOTORES, LEVANDO A AERONAVE A UM POUSO FORCADO EM LOCAL DESCAMPADO. O POUSO FOI EFETUADO COM TREM DE POUSO BAIXADO E TRAVADO, ALEM DOS DOIS MOTORES DESLIGADOS, O QUE OCASIONOU DANOS LEVES NO AVIAO.</t>
  </si>
  <si>
    <t>PTVQF</t>
  </si>
  <si>
    <t>ANA CARLA DANTAS CARVALHO</t>
  </si>
  <si>
    <t>AERONAVE PROCEDIA DE ARACAJÚ-SE, QUANDO NA APROXIMAÇÃO FINAL PARA POUSO NO AEROCLUBE DE PERNAMBUCO A MESMA REALIZOU UMA ARREMETIDA NO AR E NA SEQUÊNCIA VEIO A TER UMA PARADA DE MOTOR. O PILOTO TENTOU UM NOVA APROXIMAÇÃO, MAS NÃO TEVE ÊXITO, VINDO A COLIDIR COM O TELHADO DE TRÊS RESIDÊNCIAS, CAUSANDO DANOS NAS REFERIDAS RESIDÊNCIAS. O PILOTO TEVE FERIMENTOS LEVES E AERONAVE TEVE SÉRIOS DANOS ESTRUTURAS.</t>
  </si>
  <si>
    <t>PUHHC</t>
  </si>
  <si>
    <t>HENRIQUE HAMILTON CERQUEIRA SANTOS</t>
  </si>
  <si>
    <t>72/2011</t>
  </si>
  <si>
    <t>Durante o Pouso foi ouvido forte barulho PELA TRIPULAÇÃO. Logo após o trem de pouso principal esquerdo COLAPSOU e a aeronave bateu a asa ESQUERDA no solo, bem como o motor # 01, vindo a danificar a hélice. Com isto, parte da aeronave interditou a pista (cauda) e parte ficou no gramado. Um dos passageiros sofreu corte superficial no rosto, devido ao desprendimento do acrílico da janela de passageiros, sendo prontamente atendido, sem maiores ferimentos. Os demais passageiros sairam ilesos.</t>
  </si>
  <si>
    <t>PRTTI</t>
  </si>
  <si>
    <t>CASA BAHIA COMERCIAL LTDA</t>
  </si>
  <si>
    <t>Na data de 20/02/11, às 21:20 UTC, dei partida normal no helicoptero, no spot de estacionamento do heliponto Verolme em Angra dos Reis, com 450 kg de QAV e 2 PAX. Apos cumprir o check list decolei para o pairado, dentro do quadrado de estacionamento, e pisei no pedal esquerdo com intuito de taxiar ate o heliponto. Neste momento ouvi um ruido vindo de fora parecido com um ranger de dobradica de porta enferrujada. No mesmo instante o pedal esquerdo foi ao fundo e o helicoptero comecou a girar violentamente para a direita. A minha reacao foi rapida de baixar o coletivo, mesmo assim ainda girei 180 graus ate o primeiro toque no solo. O trem principal esquerdo tocou primeiro abrindo um buraco na grama, depois a bequilha tambem tocou abrindo outro buraco, mesmo assim o helicoptero ainda girou mais 40 graus ate parar no chao, acho eu devido aos comandos de ciclico que efetuei para mante-lo nivelado. Um colega que estava pousado girando no outro quadrado de estacionamento aguardando minha decolagem presenciou tudo, e ainda me chamou no VHF perguntando se estava tudo bem, e dizendo que meu rotor de cauda estava completamente parado. Cortei os motores, apliquei freio rotor e desembarquei os passageiros. Girei o rotor de cauda com a mao, estava livre e sem ruidos, porem o rotor principal nao se mexeu.</t>
  </si>
  <si>
    <t>PRSSK</t>
  </si>
  <si>
    <t>FRANCISCO ANTONIO DE ALMEIDA</t>
  </si>
  <si>
    <t>A aeronave decolou de SJCY com destino a SWOK. O piloto realizou a aproximaÇÃo e pouso para a pista errada (pista nÃo homologada). O toque foi realizado na lateral da pista, em local inadequado (terreno desnivelado e sem firmeza). A aeronave sofreu danos graves na hÉlice, nos trens de pouso principais e auxiliar, alÉm de toda estrutura inferior.</t>
  </si>
  <si>
    <t>PTPSC</t>
  </si>
  <si>
    <t>99/2010</t>
  </si>
  <si>
    <t>AEROCLUBE DE VERANOPOLIS</t>
  </si>
  <si>
    <t>APOS O POUSO, O COMANDANTE PERDEU O CONTROLE DA AERONAVE E GIROU NA PISTA CAUSANDO OS DANOS MENCIONADOS ABAIXO: - DANOS NO TREM DE POUSO DEVIDO AO EXCESSO DE ESFORCO SOBRE O MESMO; - DANOS A PONTA DA ASA DIREITA; E - DANOS AS PONTAS DA HELICE.</t>
  </si>
  <si>
    <t>PPGKG</t>
  </si>
  <si>
    <t>APLIC AVIACAO AGRICOLA LTDA</t>
  </si>
  <si>
    <t>A AERONAVE REALIZAVA VOO DE APLICAÇÃO DE DEFENSIVO AGRÍCOLA. APÓS, APROXIMADAMENTE, UMA HORA E MEIA DE VOO, O PILOTO, PERDEU O CONTROLE DA AERONAVE VINDO A SE CHOCAR COM O SOLO. APÓS O IMPACTO, A AERNAVE PEGOU FOGO.</t>
  </si>
  <si>
    <t>PTUFG</t>
  </si>
  <si>
    <t>APLIC AVIAÇÃO AGRICOLA LTDA</t>
  </si>
  <si>
    <t>49/2010</t>
  </si>
  <si>
    <t>A AERONAVE TEVE APAGAMENTO DO MOTOR ESQUERDO LOGO APÓS A ENTRADA NA TERMINAL ANÁPOLIS. O PILOTO DECLAROU EMERGÊNCIA, PROSSEGUINDO PARA POUSO EM SBGO, ENTRETANTO, A 10 KM DE GOIÂNIA HOUVE O APAGAMENTO DO OUTRO MOTOR, OBRIGANDO O POUSO FORÇADO EM UMA ÁREA DESCAMPADA.</t>
  </si>
  <si>
    <t>PTBFA</t>
  </si>
  <si>
    <t>OCEANAIR TAXI AEREO LTDA</t>
  </si>
  <si>
    <t>A AERONAVE DECOLOU DA CABECEIRA 02R AS 09:08P COM DESTINO A SBGL. APÓS A DECOLAGEM A AERONAVE APRESENTOU PANE ELÉTRICA E RETORNOU AO AERÓDROMO SBRJ PARA POUSO SEM COMUNICAÇÃO. A AERONAVE POUSOU EM SBRJ AS 09:26P PELA CABECEIRA 02R, VARANDO A PISTA</t>
  </si>
  <si>
    <t>PTLXO</t>
  </si>
  <si>
    <t>CLEMERSON TORRES</t>
  </si>
  <si>
    <t>AERONAVE EXPERIMENTAL REALIZAVA PASSAGEM BAIXA SOBRE A PISTA EM USO QUANDO HOUVE O APAGAMENTO DO MOTOR EM VIRTUDE DA FALTA DE COMBUSTIVEL, LEVANDO O PILOTO A EFETUAR O POUSO NA PISTA. FOI CONSTATADO QUE A NOTIFICAO DE VOO FOI PREENCHIDA EM NOME DE BRUNO FINARDI MACHADO COD ANAC 109778, MAS QUE O MESMO NAO SE ENCONTRAVA A BORDO DA AERONAVE</t>
  </si>
  <si>
    <t>PTZOB</t>
  </si>
  <si>
    <t>INPAER IND. PAULISTA DE AERONAUTICA LTDA</t>
  </si>
  <si>
    <t>18/2010</t>
  </si>
  <si>
    <t>AERONAVE, DECOLOU DE SNCJ COM DETINO A SBSN PARA REABASTECIMENTO LOGO APÓS A DECOLAGEM O MOTOR DIREITO APRESENTOU VAZAMENTO DE ÓLEO, BARRULHO E VIBRAÇÃO. O PILOTO RECOLHEU O TREM E REALIZOU O CORTE DO MOTOR DIREITO. A AERONAVE NÃO CONSEGUIU MANTER NO VÔO APENAS COM O MOTOR ESQUERDO. O PILOTO EFETUOU UM POUSO FORÇADO DE BARRIGA NO CAMPO POSTERIOR A PISTA. O TRIPULANTE SAIU SEM QUALQUER LESO.</t>
  </si>
  <si>
    <t>PTRMX</t>
  </si>
  <si>
    <t>A AERONAVE DECOLOU NO DIA 05/08/2010 ÀS 15:30HS LOCAL DE SWFT, FZ. SANTA MÁRCIA , MUN. PIRANHAS/GO, COM DESTINO À SBGO( GOIÂNIA). DURANTE A SUBIDA, O PILOTO SENTIU UMA FORTE VIBRAÇÃO NO MOTOR ESQUERDO (LH) E DECIDIU REALIZAR UM POUSO PARA CONSTATAR O QUE ESTAVA OCORRENDO. O MESMO ENCONTROU UMA PISTA NÃO HOMOLOGADA, ONDE REALIZOU UM POUSO TÉCNICO. APOS O CORTE DOS MOTORES, O PILOTO OBSERVOU QUE A AERONAVE ESTAVA SEM UMA DAS PAS DA HÉLICE DO MOTOR ESQUERDO, A QUAL PROVAVELMENTE, SOLTOU-SE EM VOO.</t>
  </si>
  <si>
    <t>PTRSO</t>
  </si>
  <si>
    <t>298/2010</t>
  </si>
  <si>
    <t>A AERONAVE PR-MAN EFETUANDO O VOO JJ3740 TRECHO SBSP//SBSR DURANTE O POUSO EFETUOU TOQUE ANTES DA CABECEIRA 25 DA PISTA, SEGUIDO DE HARD LANDING</t>
  </si>
  <si>
    <t>PRMAN</t>
  </si>
  <si>
    <t>DJACIR FERNANDES BEZERRA</t>
  </si>
  <si>
    <t>O piloto alega que fez o pouso de emergência ocasionado pelo mau tempo, o qual se deu no Km 20 da rodovia Ce 359, por volta das 08h30min. De imediato compareceram ao local a viatura 2026, da Polícia Rodoviária Estadual (PRE), comandada pelo Sgt PM - 15039 - Rocha e o Patrulheiro Sd PM - 18257 - Cláudio. Não houve ferídos nem danos a aeronave. O piloto informou ao Maj PM Fernandes que aproveitou o pouso para reabastecer a aeronave de álcool. Por volta das 11h45min, após o comparecimento do Maj PM Fernades - CIOPAER ao local, onde o mesmo verificou toda documentação do piloto e interditou a rodovia por cerca de 5 minutos, para que a aeronave decolasse com destino ao município de Cascavel - Ce.</t>
  </si>
  <si>
    <t>PUPSF</t>
  </si>
  <si>
    <t>77/2011</t>
  </si>
  <si>
    <t>PAULO CESAR CASTRO MOURA</t>
  </si>
  <si>
    <t>A aeronave decolou do aerodromo de Governador Valadares as 9:15 local em direção a Teofilo Otoni. A 4 milhas do destino, a aeronave veio a colidir com o solo e o proprietario da aeronave veio a falecer no local do acdt.</t>
  </si>
  <si>
    <t>PUPPC</t>
  </si>
  <si>
    <t>EMERSON PONTES</t>
  </si>
  <si>
    <t>o piloto realizou o toque pouco antes da pista, culminando na pilonagem da aeronave.</t>
  </si>
  <si>
    <t>PURVX</t>
  </si>
  <si>
    <t>No dia 16/05/11 a aeronave PT-IFS pertencente ao Aeroclube de Piracicaba, em voo de instrucao, decolou por volta das 20:00h do Aeroporto de Piracicaba-SP com destino ao Aeroporto de Sao Jose do Rio Preto-SP e regresso para o Aeroporto de Piracicaba-SP. No voo de retorno, por volta das 22:29h aeronave veio a colidir com um morro na localidade conhecida como CRUZEIRO DO FACaO, no municipio de Sao Pedro-SP. A aeronave ficou totalmente destruida e seus ocupantes faleceram no local.</t>
  </si>
  <si>
    <t>THOMAZ AUGUSTO AMARAL NEVES</t>
  </si>
  <si>
    <t>Apos o inicio da corrida de decolagem, em uma pista inferior a 400 metros, a aeronave perdeu o eixo central, vindo a colidir com uma cerca. Ato continuo, a aeronave colidiu com o solo alagado, pilonando a aproximadamente 60 metros a esquerda do eixo central da pista. O piloto e os passageiros sairam por meios proprios e ilesos.</t>
  </si>
  <si>
    <t>PTMGG</t>
  </si>
  <si>
    <t>LIAMAR RESENDE SOARES</t>
  </si>
  <si>
    <t>A aeronave PR-HSM decolou do aerodromo Wilma Rebelo(SNWR) no dia 14 MAIO. As 13:14 z, passou plano de voo visual (AFIL) junto a Radio Altamira, que foi repassado ao ACC-AZ. No plano foi declarado que havia decolado as 12:50z e que manteria o nivel de voo 055, voando direto Paragominas (SNEB). As 13:56z realizou contato com a Radio Tucurui e declarou estar mantendo o nivel de voo 075, informou que passou TUI aos 13:55z e estimou SNEB aos 14:50. Os destrocos da aeronave foram encontrados, por moradores locais, proximo ao Rio Moju, no municipio de Breu Branco, no mesmo dia, apos o contato com a Radio Tucurui. A meteorologia era adversa ao voo visual na area. A aeronave e os ocupantes, ate a confeccao desta comunicacao, nao foram localizados. As informacoes dos nomes dos ocupantes foram fornecidas pelos familiares do piloto da aeronave.</t>
  </si>
  <si>
    <t>PRHSM</t>
  </si>
  <si>
    <t>AMAURY TADEU DE SOUZA</t>
  </si>
  <si>
    <t>Após ter decolado do Aeroporto de Rio Verde (SWLC) para vôo de experiência com a aeronave PR-ARY, mod. C150M, a mesma prosseguiu para o setor norte do aeródromo nivelado em altitude de tráfego onde efetuou uma manobra 360º pela direita. Em seguida, prosseguiu para ingresso na perna do vento, cabeceira 03, para interceptar a base/final e realizar um (01) toque e arremetida. Após a arremetida e no último terço da pista, o motor da aeronave começou a perder potência. O piloto efetuou os procedimentos de emergência e tentou retornar à pista (cabeceira 21), mas com a queda acentuada de potência e altitude , o mesmo resolveu efetuar o pouso ao lado da rodovia BR 060 (obras de duplicação), onde, no momento do pouso, havia somente um caminhão carregado de aterro adentrando ao local pelo lado direito do escolhido. A aeronave passou entre a BR e o caminhão, porém a ponta da asa direita ainda bateu na traseira do lado esquerdo do basculante e em seguida rodopiou no sentido horario, fazendo com que a aeronave parasse em posição de 180º a do pouso. Desocuparam a aeronave imediatamente, sem nenhum ferido. Retornaram instantes após para o fechamento da seletora de combustível, já que foi constatado vazamento de combustível e, consequentemente, risco de incêndio.</t>
  </si>
  <si>
    <t>PRARY</t>
  </si>
  <si>
    <t>LOGO APÓS O POUSO PELA CABECEIRA 05 , A AERONAVE LENTAMENTE DERIVOU PARA A DIREITA E EFETUOU UM CAVALO DE PAU, COLIDINDO A PONTA DA ASA ESQUERDA CONTRA O SOLO, DANIFICANDO O ACABAMENTO DE FIBRA.</t>
  </si>
  <si>
    <t>ANDRE BELLANDI</t>
  </si>
  <si>
    <t>APOS TOQUE E ARREMETIDA, A AERONAVE PERDEU SUSTENTACAO COLIDINDO CONTRA O SOLO A 300 METROS DA CABECEIRA 36.</t>
  </si>
  <si>
    <t>PPABX</t>
  </si>
  <si>
    <t>AEROCLUBE DE ARARAS</t>
  </si>
  <si>
    <t>Ao ingressar no circuito de tráfego de SDAA, o motor da aeronave apagou. O piloto prosseguiu para pouso em campo não preparado, e após o toque, a aeronave pilonou. O piloto saiu ileso.</t>
  </si>
  <si>
    <t>PPGSY</t>
  </si>
  <si>
    <t>Durante voo de traslado da aeronave de Panambi para Tupanciretan, RS, ao sobrevoar uma lavoura de soja no municipio de PejuÇara, o piloto resolveu que iria fazer passagem para simular aplicacao, nesta houve colisao com cabo de fibra otica fazendo com a aeronave perdesse o controle e viesse a se chocar com o solo. O piloto teve ferimentos graves e o passageiro, que nao deveria estar a bordo devido a aeronave ser monoplace saiu com ferimantos leves. A aeronave ficou completamente destruida devido ao impacto com o solo.</t>
  </si>
  <si>
    <t>PRAAK</t>
  </si>
  <si>
    <t>84/2010</t>
  </si>
  <si>
    <t>FRETAX TAXI AEREO LTDA</t>
  </si>
  <si>
    <t>VOO EM CRUZEIRO A 8000 FT A LUZ DO DETECTOR DE LIMALHA ESQUERDA ACENDEU.O PILOTO ACIONOU O CONTROLE ACADEMIA DE PIRASSUNUNGA E INFORMOU QUE IRIA CORTAR O MOTOR. FOI SUGERIDO POUSO NUMA PISTA NA CIDADE DE BROTAS. O COMANDANTE DECIDIU POUSAR NO NA PISTA SUGERIDA VINDO A ULTRAPASSAR OS LIMITES COM PARADA TOTAL NUM PASTO PROXIMO A CABECEIRA OPOSTA, TODOS OS OCUPANTES SA?RAM ILESOS.</t>
  </si>
  <si>
    <t>PRMSH</t>
  </si>
  <si>
    <t>FRETAX TÁXI AÉREO LTDA</t>
  </si>
  <si>
    <t>71/2010</t>
  </si>
  <si>
    <t>A AERONAVE ESTAVA REALIZANDO UM CHEQUE NO VHF-1 QUANDO REALIZOU UM POUSO EM ÁREA DESCAMPADA. NO MOMENTO EM QUE REALIZAVA UMA DECOLAGEM VERTICAL (MÁXIMA PERFORMANCE), O PILOTO PERDEU O CONTROLE DO HELICÓPTERO, COLIDINDO CONTRA A VEGETAÇÃO PRESENTE, CONSUMANDO O ACIDENTE</t>
  </si>
  <si>
    <t>PTYDU</t>
  </si>
  <si>
    <t>70/2010</t>
  </si>
  <si>
    <t>A AERONAVE ESTAVA APLICANDO INSETICIDA EM ÁREA DE PASTAGEM, QUANDO, DURANTE CURVA DE REPOSICIONAMENTO, HOUVE PERDA DE CONTROLE EM VOO, SEGUIDA DE COLISÃO COM ÁRVORES DE MATA NATIVA LOCALIZADAS NO SETOR NORTE DA ZONA DE PULVERIZAÇÃO.</t>
  </si>
  <si>
    <t>PTWOP</t>
  </si>
  <si>
    <t>81/2010</t>
  </si>
  <si>
    <t>NO LIMITS TAXI AEREO LTDA</t>
  </si>
  <si>
    <t>DURANTE O POUSO, A AERONAVE PT VKA TEVE O TREM DE POUSO PRINCIPAL DIREITO QUEBRADO</t>
  </si>
  <si>
    <t>PTVKA</t>
  </si>
  <si>
    <t>NO LIMITS TÁXI AÉREO LTDA</t>
  </si>
  <si>
    <t>72/2010</t>
  </si>
  <si>
    <t>AGRIFOR</t>
  </si>
  <si>
    <t>A AERONAVE ESTAVA REALIZANDO PULVERIZAÇÃO DE INSETICIDA EM ZONA DE PASTAGEM, QUANDO, APÓS O TÉRMINO DO TIRO, O PILOTO DEMOROU A INICIAR A RECUPERAÇÃO, VINDO A BATER COM A BARRA DE PULVERIZAÇÃO DA ASA DIREITA CONTRA UM EUCALIPTO, O QUE ACARRETOU PERDA DE CONTROLE E COLISÃO CONTRA O SOLO.</t>
  </si>
  <si>
    <t>PTURZ</t>
  </si>
  <si>
    <t>AGRIFOR AVIACAO AGRICOLA FORMEHL LTD</t>
  </si>
  <si>
    <t>ANTONIO LUCENA BARROS</t>
  </si>
  <si>
    <t>O PILOTO DECLAROU QUE ASSUMI O HELICOPTERO NA FAZENDA BARRA DO TRIUNFO, DECOLOU SABADO, DIA 31/07/2010, AS 15:00 HORAS DA FAZENDA BARRA DO TRIUNFO (SNXK) COM DESTINO A FAZENDA IRIRI ERMANECENDO NA FAZENDA ATE TERCA FEIRA, DIA 03/08/2010. NESSE MESMO DIA DECOLOU DA FAZENDA IRIRI POR VOUTA DE 15:50 E AP?S 30 MINUTOS DE VOO, MANTENDO 500 PES AGL, COLIDI COM UM URUBU. APOS A COLISAO PERCEBI UMA VIBRACAO ANOMAL, FEZ UMA AUTO ROTACAO, POUSANDO NUMA ?REA DE MATA, AP?S O POUSO A AERONAVE VEIO A INCENDIAR</t>
  </si>
  <si>
    <t>PRAVF</t>
  </si>
  <si>
    <t>74/2011</t>
  </si>
  <si>
    <t>WENDEL ANDERSON BATISTA E OUTRA</t>
  </si>
  <si>
    <t>NO DIA 10.05.2011, O OPERADOR AFIS RECEBEU ÀS 2051UTC, VIA TELEFONE, O CANCELAMENTO DO POUSO DO PT-IXD, PROCEDENTE DE JANUÁRIA-SNJN. O PILOTO INFORMOU QUE EM FUNÇÃO DO POR-DO-SOL ESTE ALTERNOU PARA O AERODROMO DE MOCAMBINHO - SNMK. NO DIA 11.05.2011, O COORDENADOR DE NAVEGAÇÃO AÉREA DE SBMK RECEBEU UMA LIGAÇÃO DE UM CIDADÃO INFORMANDO SOBRE UMA AERONAVE ACIDENTADA NO MUNICIPIO DE MOCAMBINHO. APÓS A LIGAÇÃO PARA A PM DO MUNICIPIO, FOI INFORMADO QUE A AERONAVE PT-IXD HAVIA SE ACIDENTADO EM UM POUSO NA PISTA DAQUELA LOCALIDADE. FOI ENVIADO O BOLETIM DE OCORRÊNCIA PARA FORNECER OS DADOS, SENDO ESTE REPASSADO AO SALVAERO BR IMEDIATAMENTE. NÃO HOUVE MAIS CONTATO COM O PILOTO PARA MAIORES INFORMAÇÕES.</t>
  </si>
  <si>
    <t>PTIXD</t>
  </si>
  <si>
    <t>CESAR ANTONIO DE ABREU</t>
  </si>
  <si>
    <t>AO REALIZAR O POUSO, OCORREU O DESTRAVAMENTO E O RECOLHIMENTO DO TREM DE POUSO AUXILIAR DA AERONAVE.</t>
  </si>
  <si>
    <t>PTDSO</t>
  </si>
  <si>
    <t>O POUSO NA CABECEIRA 11L, A AERONAVE TEVE O TREM DE POUSO PRINCIPAL DIREITO RECOLHIDO. APÓS O INCIDENTE A AERONAVE GIROU, VINDO A PARAR NA LATERAL DA PISTA</t>
  </si>
  <si>
    <t>PRJHM</t>
  </si>
  <si>
    <t>93/2010</t>
  </si>
  <si>
    <t>BRASAG BRASIL SERV.AEROAGRICOLA LTDA</t>
  </si>
  <si>
    <t>A AERONAVE NÃO TEVE ENERGIA CUMPRIMENTO DE PISTA PARA COMPLETAR A DECOLAGEM, O AVIÃO SAIU DA PISTA, BATEU EMA UMA CERCA E PAROU MAIS MENOS 70M DO FINAL DA PISTA</t>
  </si>
  <si>
    <t>PTUIX</t>
  </si>
  <si>
    <t>238/2011</t>
  </si>
  <si>
    <t>Após a decolagem, houve indicação de fogo no motor # 2. Acionada a garrafa de extinção de fogo do motor, porém, indicação permaneceu, sendo necessário o acionamento da segunda garrafa de extinção. Após, indicação cessou. Aeronave retornou ao Aeroporto de Rondonópolis, onde o pouso ocorreu sem anormalidades. Aeronave foi entregue a manutençã e foi constatado que o bico injetor #14 estava com a conexão primária solta, e alguns bicos com torque fora do especificado. Efetuado troca do jogo de bicos e instalado 2 unidades de garrafas de extinção de fogo. Após substituição aeronave foi trasladada para Pampulha (Base Principal de Manutenção).</t>
  </si>
  <si>
    <t>PPPTU</t>
  </si>
  <si>
    <t>N05022011/2011</t>
  </si>
  <si>
    <t>MAXWEL LOPES PORTO</t>
  </si>
  <si>
    <t>Aeronave decolou do sitio de voo do clube da aeronautica, com um piloto, para sobrevoo da Barra da Tijuca, com destino de pouso desconhecido(aeronave ficava hangarada na escola de ultraleves de Nova Iguacu). As condicoes meteorologicas eram favoraveis ao voo visual,CAVOK, com intensidade maxima de 09 KT, registrado no ultimo periodo de 24 horas em SBJR. Testemunhas avistaram a aeronave voando proxima a aeronave PU-RHM e, apos a queda das duas aeronaves em parafuso. O piloto sofreu fraturas nas duas pernas e traumatismo craneano. Aeronave ficou totalmente destruida.</t>
  </si>
  <si>
    <t>PUFAT</t>
  </si>
  <si>
    <t>WANDERSON RAMOS DA SILVA E OUTROS</t>
  </si>
  <si>
    <t>PURHM</t>
  </si>
  <si>
    <t>78/2010</t>
  </si>
  <si>
    <t>A AERONAVE DECOLOU PARA UM VOO DE DEMONSTRAÇÃO DA INSTRUÇÃO AÉREA. QUANDO ATINGIU 150 PÉS, HOUVE A PERDA DE CONTROLE EM VOO. O AVIÃO COLIDIU COM O SOLO. A ESTRUTURA DA AERONAVE PEGOU FOGO E FICOU TOTALMENTE DESTRUÍDA. O INSTRUTOR E O ALUNO FALECERAM NO LOCAL.</t>
  </si>
  <si>
    <t>PPHLV</t>
  </si>
  <si>
    <t>88/2010</t>
  </si>
  <si>
    <t>NOVO RUMO AEROAGRICOLA LTDA</t>
  </si>
  <si>
    <t>DURANTE APLICACAO AGRICOLA, A AERONAVE CHOCOU-SE COM UMA REDE DE ENERGIA DE BAIXA TENSAO E COLIDIU COM O SOLO LOGO A FRENTE</t>
  </si>
  <si>
    <t>PTFFD</t>
  </si>
  <si>
    <t>CELSO NERONE</t>
  </si>
  <si>
    <t>QUEDA DE AERONAVE EXPERIMENTAL APOS DECOLAGEM. DOIS OBITOS.</t>
  </si>
  <si>
    <t>PUGIL</t>
  </si>
  <si>
    <t>AEROCLUBE DO BRASIL</t>
  </si>
  <si>
    <t>A AERONAVE POUSOU COM O MOTOR NÚMERO 1, LADO ESQUERDO FALHANDO. NÃO HOUVE NENHUMA AVARIA NA AERONAVE E A MESMA FOI PARQUEADA NO BOX 02 DO PÁTIO GERAL. DURANTE O TÁXI O MOTOR APAGOU</t>
  </si>
  <si>
    <t>PTKGK</t>
  </si>
  <si>
    <t>48/2010</t>
  </si>
  <si>
    <t>AEROCLUBE DE JOINVILLE</t>
  </si>
  <si>
    <t>A AERONAVE PU-FAI SOLICITOU AUTORIZAçãO DE ACIONAMENTO A TORRE DE JOINVILLE E, POUCOS MINUTOS DEPOIS, DESLOCOU-SE REPENTINAMENTE PELA áREA GRAMADA ENTRE A PISTA E A EDIFICAçãO DO AEROCLUBE, DANIFICANDO-SE E PAROU A, APROXIMADAMENTE, 50 METROS DA LATERAL DA PISTA. CONFORME INFORMAçãO DO PILOTO, AO ACIONAR O MOTOR A MANETE ESTAVA POSICIONADA COM POTêCIA A PLENO E A AERONAVE INICIOU DESLOCAMENTO ABRUPTO E DESGOVERNADO. O PILOTO TENTOU USAR O FREIO, MAS NãO FOI POSSíVEL PARAR A AERONAVE.</t>
  </si>
  <si>
    <t>PUFAI</t>
  </si>
  <si>
    <t>JOSE WEIDES PEREIRA PIAULINO</t>
  </si>
  <si>
    <t>LOGO APÓS A ROTAÇÃO, A AERONAVE COLIDIU COM OBSTÁCULO À ESQUERDA DA PISTA, EM FUNÇÃO DO FORTE VENTO DE TRAVÉS. A AERONAVE SOFREU DANOS GRAVES E OS OCUPANTES SAIRAM ILESOS. NÃO HOUVE DANOS A TERCEIROS.</t>
  </si>
  <si>
    <t>PTRLK</t>
  </si>
  <si>
    <t>SKYDIVE VERA CRUZ LTDA EPP</t>
  </si>
  <si>
    <t>DURANTE DECOLAGEM A AERONAVE PERDEU A RETA POR EFEITO DE VENTO LATERAL, DERIVANDO PARA A ESQUERDA SAINDO DA PISTA DE DECOLAGEM QUEBRANDO O TREM DE POUSO E BATENDO A ASA DIREITA NO SOLO.</t>
  </si>
  <si>
    <t>PTCDQ</t>
  </si>
  <si>
    <t>AERONAVE APÓS 50 MINUTOS DE VOO, EM FASE DE CRUZEIRO, COM DESTINO À MACAPÁ, ACENDEU O ALARME DE DETECÇÃO DE LIMALHA NO MOTOR. APÓS 5 MINUTOS O MESMO PAROU DE FUNCIONAR. O COMANDANTE DA AERONAVE DECIDIU AMERRISSAR A MESMA PROXIMO A MARGEM DO RIO SANTANA, LOCALIZADO NAS PROXIMIDADES DO MUNICÍPIO DE AFU? - PA. OS OCUPANTES SAÍRAM ILESOS E A AERONAVE FICOU SUBMERSA, FICANDO APENAS PARTE DA EMPENAGEM FORA DÁGUA.</t>
  </si>
  <si>
    <t>PRJOS</t>
  </si>
  <si>
    <t>LUIZ SIQUEIRA JUNIOR</t>
  </si>
  <si>
    <t xml:space="preserve">IPAUSSU </t>
  </si>
  <si>
    <t>SSAN</t>
  </si>
  <si>
    <t>A aeronave decolou do aeródromo Andira (SSAN), Andirá, PR, para sobrevoo na região da cidade de Ipaussu, SP, com um piloto a bordo. Próximo à cidade, houve queda da pressão de admissão (MANIFOLD) e a interrupção do funcionamento do motor. O piloto realizou o pouso de emergência em área descampada e ao tocar no solo a aeronave pilonou. A aeronave teve danos substanciais. O piloto saiu ileso.</t>
  </si>
  <si>
    <t>PUXIK</t>
  </si>
  <si>
    <t>FRANCISCO BRAGANTE JUNIOR</t>
  </si>
  <si>
    <t>PU-AFA 08SET2019 17H45 SERIPA6</t>
  </si>
  <si>
    <t>LEONILDO MARQUES DE LIMA</t>
  </si>
  <si>
    <t>IVINHEMA</t>
  </si>
  <si>
    <t>O veículo ultraleve decolou de área de pouso não registrada, na cidade de Ivinhema, MS, para um voo local, a fim de realizar um voo aerodesportivo, com um piloto e dois passageiros a bordo.
Segundo relatos, durante o voo, houve uma falha de motor. O veículo colidiu contra construção próxima a área de pouso. O veículo ultraleve ficou destruído. O piloto e os dois passageiros sofreram lesões fatais.</t>
  </si>
  <si>
    <t>PUAFA</t>
  </si>
  <si>
    <t>PX-XXX 21SET2019 18H30 SERIPA5</t>
  </si>
  <si>
    <t>Antonina</t>
  </si>
  <si>
    <t>A aeronave decolou de uma estrada na área rural do município de Antonina, PR, a fim de realizar voo local, com um piloto a bordo. Durante a decolagem, a aeronave veio a colidir contra o solo. A aeronave teve danos substanciais. O piloto sofreu lesões fatais.</t>
  </si>
  <si>
    <t>PXXXX</t>
  </si>
  <si>
    <t>PR-PPL 08JUN2019 16H45 SERIPA7</t>
  </si>
  <si>
    <t>PARINTINS SERVS.COM.PECAS P/AVIOES LT-ME</t>
  </si>
  <si>
    <t>A AERONAVE DECOLOU DO AERÓDROMO FAZENDA SANTA FÉ (SSKF), IRANDUBA, AM, COM DESTINO AO AERÓDROMO FLORES (SWFN), MANAUS, AM, A FIM DE REALIZAR VOO DE TRANSLADO. QUANDO PRÓXIMO AO DESTINO, HOUVE FALHA NO MOTOR ESQUERDO SEGUIDA DE FALHA NO MOTOR DIREITO. O PILOTO REALIZOU UM POUSO DE EMERGÊNCIA NO RIO NEGRO.O TRIPULANTE SAIU ILESO E O PASSAGEIRO TEVE LESÕES LEVES.</t>
  </si>
  <si>
    <t>PRPPL</t>
  </si>
  <si>
    <t>PR-ZJO 29SET2019 15H00 SERIPA7</t>
  </si>
  <si>
    <t>MATTHEW URBAN STEIDINGER</t>
  </si>
  <si>
    <t>APUÍ</t>
  </si>
  <si>
    <t>SWYN</t>
  </si>
  <si>
    <t>A aeronave decolou de uma área não homologada/registrada no município de Santarém, PA, com destino ao aeródromo de Prainha (SWYN), Apuí, AM, a fim de realizar voo privado, com um tripulante a bordo. Durante arremetida sobre a pista de Apuí, logo após iniciar a curva, houve perda de potência do motor. O piloto tentou pousar em uma lagoa nas proximidades (Aeronave Anfíbia), mas não obteve sucesso, vindo a bater num banco de areia, dentro de uma propriedade particular. A aeronave teve danos substanciais. O piloto sofreu lesões leves.</t>
  </si>
  <si>
    <t>PRZJO</t>
  </si>
  <si>
    <t>GIUSEPPE ZANETTI</t>
  </si>
  <si>
    <t>PP-NET 07JUN2019 15H57 SERIPA3</t>
  </si>
  <si>
    <t>STARFLIGHT ESCOLA DE AVIACAO CIVIL</t>
  </si>
  <si>
    <t>A AERONAVE DECOLOU DO AERÓDROMO  PAMPULHA - CARLOS DRUMMOND DE ANDRADE (SBBH), BELO HORIZONTE, MG, A FIM DE REALIZAR VOO LOCAL DE INSTRUÇÃO COM TOQUE E ARREMETIDA EM SBBH, COM UM INSTRUTOR E UM ALUNO A BORDO. APÓS ARREMETIDA DA PISTA 13 E REINGRESSO NO CIRCUITO DE TRÁFEGO, FOI DECLARADA URGÊNCIA DEVIDO A PANE DE MOTOR. O POUSO FOI EFETUADO COM SEGURANÇA. AERONAVE TEVE DANOS LEVES, RESTRITOS  AO MOTOR. OS TRIPULANTES SAÍRAM ILESOS.</t>
  </si>
  <si>
    <t>PPNET</t>
  </si>
  <si>
    <t>STARFLIGHT ESCOLA DE AVIAÇÃO CIVIL</t>
  </si>
  <si>
    <t>PU-FNA 06JUN2019 13H05 SERIPA5</t>
  </si>
  <si>
    <t>VALDETE RODRIGUES DE ALMEIDA</t>
  </si>
  <si>
    <t>CAMPO MOURÃO</t>
  </si>
  <si>
    <t>A AERONAVE DECOLOU DO AERÓDROMO DE CAMPO MOURÃO (SSKM), PR,  COM DESTINO AO AERÓDROMO AEROCLUBE (SSAK), CRUZ ALTA, RS, POR VOLTA DAS 13 HORAS (UTC), A FIM DE REALIZAR VOO DE TRANSLADO, COM UM PILOTO A BORDO. DURANTE A SUBIDA PARA O NÍVEL DE CRUZEIRO E AO CRUZAR O FL050, A HÉLICE FRAGMENTOU-SE. O PILOTO REALIZOU UM POUSO DE EMERGÊNCIA EM LAVOURA DE MILHO. A AERONAVE TEVE DANOS SUBSTANCIAIS. O PILOTO SAIU ILESO.</t>
  </si>
  <si>
    <t>PUFNA</t>
  </si>
  <si>
    <t>ULTRALEGER</t>
  </si>
  <si>
    <t>PR-IAN 29MAI2019 13H00 SERIPA6</t>
  </si>
  <si>
    <t>LEONARDO RODRIGUES DE OLIVEIRA</t>
  </si>
  <si>
    <t>A AERONAVE DECOLOU DO AERÓDROMO ANAPOLIS (SWNS), ANÁPOLIS, GO, COM DESTINO AO AERÓDROMO GUARANTÃ (SSNM), GUARANTÃ DO NORTE, MT, A FIM DE REALIZAR VOO PRIVADO, COM UM TRIPULANTE A BORDO. DURANTE A CORRIDA NO POUSO, A AERONAVE SAIU DA PISTA E RECOLHEU A BEQUILHA, PARANDO LOGO EM SEGUIDA. A AERONAVE TEVE DANOS SUBSTANCIAIS. O TRIPULANTE SAIU ILESO.</t>
  </si>
  <si>
    <t>PRIAN</t>
  </si>
  <si>
    <t>PR-MJA 12JAN2019 19H30 SERIPA5</t>
  </si>
  <si>
    <t>AERODINAMICA AVIACAO AGRICOLA</t>
  </si>
  <si>
    <t>CAMPINAS DO SUL</t>
  </si>
  <si>
    <t>A AERONAVE DECOLOU DE ÁREA DE POUSO EVENTUAL, LOCALIZADA NA FAZENDA SANTA RITA, NO MUNICÍPIO DE CAMPINAS DO SUL, RS, ÀS 19H30MIN (UTC), COM APENAS O PILOTO A BORDO, A FIM DE REALIZAR PULVERIZAÇÃO EM LAVOURA DE SOJA. LOGO APÓS A ROTAÇÃO, A AERONAVE COLIDIU CONTRA A ÁGUA, EM UMA REPRESA LOCALIZADA NO PROLONGAMENTO DA ÁREA DE POUSO EVENTUAL. A AERONAVE TEVE DANOS SUBSTANCIAIS. O PILOTO FALECEU.</t>
  </si>
  <si>
    <t>PRMJA</t>
  </si>
  <si>
    <t>AERODINÂMICA AVIAÇÃO AGRÍCOLA LTDA</t>
  </si>
  <si>
    <t>PT-VYZ 05JAN2019 20H00 SERIPA1</t>
  </si>
  <si>
    <t>NEW FLY AVIACAO AGRICOLA LTDA</t>
  </si>
  <si>
    <t>RIACHÃO</t>
  </si>
  <si>
    <t>A AERONAVE DECOLOU DA FAZENDA SANTO ISIDORO, RIACHÃO, MA, PARA EFETUAR UM VOO DE APLICAÇÃO DE DEFENSIVO AGRÍCOLA, COM UM TRIPULANTE A BORDO. DURANTE A APLICAÇÃO, A AERONAVE COLIDIU CONTRA UM FIO DE BAIXA TENSÃO, PARTINDO-O, SEGUINDO SEU VOO NORMAL ATÉ O POUSO NA MESMA LOCALIDADE. A AERONAVE NÃO TEVE DANOS. O TRIPULANTE SAIU ILESO.</t>
  </si>
  <si>
    <t>PTVYZ</t>
  </si>
  <si>
    <t>NEW FLY AVIAÇÃO AGRÍCOLA LTDA</t>
  </si>
  <si>
    <t>PU-BIA 12JAN2019 11H10 SERIPA2</t>
  </si>
  <si>
    <t>TARCISIO TIBURCIO FROTA FILHO</t>
  </si>
  <si>
    <t>A AERONAVE DECOLOU DO AERÓDROMO CATULEVE (SJCM), MUNICÍPIO DE AQUIRAZ,CE, ÀS 10H40MIN (UTC), COM DESTINO AO AERÓDROMO FAZENDA BEBIDA VELHA (SNZO), MUNICÍPO DE TOUROS, RN, COM PILOTO E UM PASSAGEIRO A BORDO. O VOO SERIA REALIZADO NO FL035, EM CONDIÇÕES VISUAIS SOBRE O LITORAL, COM PREVISÃO DE UMA HORA E CINQUENTA MINUTOS. SEGUNDO TESTEMUNHAS, CHOVIA NA REGIÃO E A AERONAVE ENCONTROU CONDIÇÕES METEOROLÓGICAS ADVERSAS. A AERONAVE IMPACTOU CONTRA O MAR AFASTADA 28 NM, NA RADIAL 150 DE SBFZ (AERÓDROMO PINTO MARTINS, FORTALEZA,CE), E UMA DISTÂNCIA APROXIMADA DE 150 METROS DA FAIXA DE AREIA DA PRAIA DE ÀGUAS BELAS, NO MUNICÍPIO DE CASCAVEL, CE. OS DOIS OCUPANTES DO AVIÃO FALECERAM NO LOCAL. A AERONAVE FICOU DESTRUÍDA.</t>
  </si>
  <si>
    <t>PUBIA</t>
  </si>
  <si>
    <t>TARCÍSIO TIBÚRCIO FROTA FILHO</t>
  </si>
  <si>
    <t>SEVERINO BEZERRA DA COSTA</t>
  </si>
  <si>
    <t>PT-UOL 12JAN2019 10H30 SERIPA4</t>
  </si>
  <si>
    <t>SERRANA AVIACAO AGRICOLA LTDA</t>
  </si>
  <si>
    <t>RIO VERDE DE MATO GROSSO</t>
  </si>
  <si>
    <t>A AERONAVE DECOLOU DE UMA ÁREA DE POUSO EVENTUAL PARA USO AEROAGRÍCOLA, NO MUNICÍPIO DE RIO VERDE DE MATO GROSSO, MS, COM UM PILOTO A BORDO, PARA UM VOO DE APLICAÇÃO DE DEFENSIVO AGRÍCOLA. APÓS UMA CURVA DE REVERSÃO, A AERONAVE COLIDIU CONTRA UMA ÁRVORE. A AERONAVE TEVE DANOS SUBSTANCIAIS. O PILOTO SAIU ILESO.</t>
  </si>
  <si>
    <t>PTUOL</t>
  </si>
  <si>
    <t>SERRANA AVIAÇÃO AGRÍCOLA LTDA</t>
  </si>
  <si>
    <t>PT-GYZ 11JAN2019 13H45 SERIPA5</t>
  </si>
  <si>
    <t>GARCA AVIACAO AGRICOLA LTDA.</t>
  </si>
  <si>
    <t>A AERONAVE DECOLOU DE ÁREA DE POUSO EVENTUAL, LOCALIZADA NO MUNICÍPIO DE SÃO BORJA, RS, ÀS 13H40MIN (UTC) , COM APENAS O PILOTO A BORDO, A FIM DE REALIZAR VOO DE PULVERIZAÇÃO EM LAVOURA DE SOJA. DURANTE A APLICAÇÃO, O PILOTO PERDEU O CONTROLE DIRECIONAL DA AERONAVE E COLIDIU CONTRA UMA VALETA NO SOLO. A AERONAVE TEVE DANOS SUBSTANCIAIS. O PILOTO SOFREU LESÕES LEVES.</t>
  </si>
  <si>
    <t>PTGYZ</t>
  </si>
  <si>
    <t>GARÇA AVIAÇÃO AGRÍCOLA LTDA.</t>
  </si>
  <si>
    <t>PP-ECF 14JAN2019 10H55 SERIPA3</t>
  </si>
  <si>
    <t>POLICIA MILITAR DO ESTADO DO RIO DE JANEIRO</t>
  </si>
  <si>
    <t>A AERONAVE DECOLOU DO AERÓDROMO CAP. PM CIDIMAR ANTUNES DE ALMEIDA (SJPM), MUNICÍPIO DE NITERÓI, RJ, COM QUATRO TRIPULANTES A BORDO, A FIM DE REALIZAR PATRULHAMENTO AÉREO. APÓS VINTE MINUTOS DE VOO A AERONAVE SE ACIDENTOU. DOIS TRIPULANTES SOFRERAM LESÕES GRAVES, UM TRIPULANTE SOFREU LESÕES LEVES E UM TRIPULANTE SOFREU LESÕES FATAIS. A AERONAVE FICOU DESTRUÍDA.</t>
  </si>
  <si>
    <t>PPECF</t>
  </si>
  <si>
    <t>POLÍCIA MILITAR DO RIO DE JANEIRO</t>
  </si>
  <si>
    <t>PP-BGG PR-YRA 02JAN2019 12H15 SERIPA2</t>
  </si>
  <si>
    <t>PETRO IMOBILIARIA LTDA</t>
  </si>
  <si>
    <t>A AERONAVE DECOLOU DO AERÓDROMO GUARARAPES-GILBERTO FREYRE (SBRF), LOCALIZADO NA CIDADE DE RECIFE,PE, ÀS 12H12MIN (UTC) COM DESTINO AO AERÓDROMO COMANDANTE ARISTON PESSOA (SBJE), EM CRUZ, CE, COM UM PILOTO E UM PASSAGEIRO A BORDO. DURANTE A SUBIDA, A AERONAVE CRUZOU COM UM AVIÃO DA EMPRESA AZUL LINHAS AÉREAS. APÓS O CRUZAMENTO, A AERONAVE PROSSEGUIU NORMALMENTE O VOO E POUSOU NO DESTINO COM SEGURANÇA. NÃO HOUVE DANOS NA AERONAVE. TODOS A BORDO SAÍRAM ILESOS.</t>
  </si>
  <si>
    <t>PPBGG</t>
  </si>
  <si>
    <t>PRYRA</t>
  </si>
  <si>
    <t>AZUL LINHAS AÉREAS BRASILEIRAS</t>
  </si>
  <si>
    <t>PR-EBS 17JAN2020 01H10 SERIPA2</t>
  </si>
  <si>
    <t>SECRETARIA DA SEG.PUB.E DEFESA SOCIAL</t>
  </si>
  <si>
    <t>A aeronave decolou do Aeródromo Pinto Martins (SBFZ), Fortaleza, CE, com destino ao Aeródromo de Sobral (SNOB), Sobral, CE, por volta das 00h56min (UTC), a fim de transportar tropa especializada, com dois pilotos e cinco passageiros a bordo. Com cerca de 14 minutos de voo, durante a subida para o FL 065, ao cruzar cerca de 2.600 ft AGL, a aeronave entrou em uma nuvem. Com o objetivo de sair da formação meteorológica, o comandante sobrepujou o piloto automático e a aeronave entrou inadvertidamente em curva à esquerda, com atitude picada, vindo a extrapolar a VNE. O comandante restabeleceu a atitude de voo do helicóptero próximo de 1.000 ft AGL. A aeronave não teve danos. Todos os ocupantes saíram ilesos.</t>
  </si>
  <si>
    <t>PREBS</t>
  </si>
  <si>
    <t>AHD</t>
  </si>
  <si>
    <t>MARCELO MENDES FERNANDES</t>
  </si>
  <si>
    <t>LEME</t>
  </si>
  <si>
    <t>SDLL</t>
  </si>
  <si>
    <t>A AERONAVE DECOLOU DO AERÓDROMO YOLANDA PENTEADO (SDLL), LEME, SP, A FIM DE REALIZAR UM VOO LOCAL COM O OBJETIVO DE OBSERVAR UMA AERONAVE ACIDENTADA, COM UM TRIPULANTE A BORDO. DURANTE A OBSERVAÇÃO, VOANDO À BAIXA ALTURA, A AERONAVE PERDEU O CONTROLE EM VOO E COLIDIU CONTRA O SOLO, EM UMA PLANTAÇÃO DE CANA DE AÇUCAR. A AERONAVE TEVE DANOS SUBSTANCIAIS. O TRIPULANTE SOFREU LESÕES FATAIS.</t>
  </si>
  <si>
    <t>PUJJL</t>
  </si>
  <si>
    <t>MICROLEVE</t>
  </si>
  <si>
    <t>IZAURA TETE TEODORO</t>
  </si>
  <si>
    <t>A aeronave decolou do Aeródromo Helicentro ALLTA (SDWS), Barueri, SP, com destino ao Aeródromo Faria Lima Square (SJOZ), São Paulo, SP, com um tripulante e um passageiro a bordo. Durante o voo a aeronave apresentou tendência de giro involuntário para a esquerda seguido de perda de sustentação. A aeronave realizou um pouso de emergência na cobertura do prédio localizado na avenida Faria Lima n° 3500. A aeronave teve danos substânciais. O piloto e os passageiros saíram ilesos.  Durante a ação inicial, servidores da ANAC estiveram presentes no local da ocorrência. A equipe de ação inicial foi informada que havia suspeita de taxi aéreo clandestino. Foram informadas duas versões acerca da finalidade do voo e seu destino final. Existe a suspeita que a aeronave tenha sofrido manutenção e tentativa de giro antes da chegada da equipe de investigação. O CENIPA orienta a confecção de RFSI.</t>
  </si>
  <si>
    <t>PPWFM</t>
  </si>
  <si>
    <t>ALIANCA AVIACAO AGRICOLA LTDA</t>
  </si>
  <si>
    <t>A aeronave decolou da área de pouso para uso aeroagrícola da Fazenda Planalto, localizada em Itiquira, MT, para realizar aplicação de defensivos agrícolas na Fazenda Buritizinho, localizada em Alto Garças, MT. Durante o voo de translado, a aeronave colidiu contra o solo na imediações da Serra da Petrovina. A aeronave ficou destruída. O piloto sofreu lesões fatais.</t>
  </si>
  <si>
    <t>PRASN</t>
  </si>
  <si>
    <t>ALIANÇA AVIAÇÃO AGRICOLA LTDA</t>
  </si>
  <si>
    <t>PT-EVN 23SET2019 15H30 SERIPA7</t>
  </si>
  <si>
    <t>ALVARO ANTONIO MARQUES</t>
  </si>
  <si>
    <t>MANUEL URBANO</t>
  </si>
  <si>
    <t>A aeronave decolou do Aeródromo de Santa Rosa do Purus (SSRA), Santa Rosa do Purus, AC com destino ao Aeródromo Manuel Urbano (SIMB), Manoel Urbano, AC, a fim de efetuar voo privado, com um piloto e cinco passageiros a bordo. Durante o pouso ocorreu o recolhimento do trem de pouso principal direito e posterior saída de pista. A aeronave teve danos leves. O tripulante e os passageiros saíram ilesos.</t>
  </si>
  <si>
    <t>PTEVN</t>
  </si>
  <si>
    <t>PT-NRK 22MAI2019 14H00 SERIPA6</t>
  </si>
  <si>
    <t>CARLO ZANETTI CARUCCIO</t>
  </si>
  <si>
    <t>A AERONAVE DECOLOU DO AERÓDROMO NACIONAL DE AVIAÇÃO (SBNV) LOCALIZADO NO MUNICÍPIO DE GOIÂNIA, GO, COM DESTINO AO AERÓDROMO GURUPI (SWGI), LOCALIZADO NO MUNICÍPIO DE GURUPI, TO, COM A FINALIDADE DE REALIZAR VOO PRIVADO, COM DOIS TRIPULANTES E UM PASSAGEIRO. DURANTE A SUBIDA O PILOTO PERCEBEU UMA PERDA DE POTÊNCIA, SEGUIDA DE UMA VARIAÇÃO NA PRESSÃO DO ÓLEO DO MOTOR. O PILOTO DECIDIU POR EFETUAR UM POUSO DE EMERGÊNCIA NA RODOVIA GO-070. A AERONAVE NÃO TEVE DANOS. OS TRIPULANTES E O PASSAGEIRO SAÍRAM ILESOS.</t>
  </si>
  <si>
    <t>PTNRK</t>
  </si>
  <si>
    <t>PR-KAM 04MAI2019 20H30 SERIPA6</t>
  </si>
  <si>
    <t>ITAQUIRAÍ</t>
  </si>
  <si>
    <t>A AERONAVE DECOLAVA DO AERÓDROMO FAZENDA MEIO SÉCULO (SJHN), ITAQUIRÍ, MS, COM DESTINO AO AERÓDROMO NAVIRAÍ (SSNB), NAVIRAÍ, MS, A FIM DE REALIZAR VOO PRIVADO, COM UM TRIPULANTE E TRÊS PASSAGEIROS A BORDO.  DURANTE A CORRIDA DE DECOLAGEM, OCORREU O RECOLHIMENTO DO TREM DE POUSO AUXILIAR (BEQUILHA). A AERONAVE TEVE DANOS LEVES. O PILOTO E OS PASSAGEIROS SAÍRAM ILESOS.</t>
  </si>
  <si>
    <t>PRKAM</t>
  </si>
  <si>
    <t>MOACIR FARIAS DE SOUZA</t>
  </si>
  <si>
    <t>A AERONAVE DECOLOU DO AERÓDROMO BRIGADEIRO ARARIPE MACEDO (SWUZ), LUZIÂNIA, GO, PARA REALIZAR VOO LOCAL, COM UM TRIPULANTE A BORDO. DURANTE O VOO, OCORREU FALHA NO CONJUNTO DE HÉLICES. O PILOTO EFETUOU CORTE DO MOTOR E POUSOU EM UMA ÁREA DE MATA BAIXA. A AERONAVE TEVE DANOS LEVES. O TRIPULANTE SAIU ILESO.</t>
  </si>
  <si>
    <t>PUNAE</t>
  </si>
  <si>
    <t>PT-VIZ 16MAI2019 10H00 SERIPA6</t>
  </si>
  <si>
    <t>ALL LOG TECNOLOGIA E CONSULTORIA EM LOGISTICA LTDA</t>
  </si>
  <si>
    <t>SJBH</t>
  </si>
  <si>
    <t>A AERONAVE DECOLOU DO AERÓDROMO FAZENDA CANAÃ (SJBH), CANARANA, MT, COM DESTINO AO AERÓDROMO ÓLHOS DÁGUA (SWHP), ÁGUA BOA, MT, A FIM DE TRANSPORTAR PESSOAL, COM UM TRIPULANTE E UM PASSAGEIRO A BORDO. APÓS A DECOLAGEM A AERONAVE COLIDIU COM UMA PLANTAÇÃO DE MILHO. A AERONAVE TEVE DANOS SUBSTANCIAIS. O PILOTO E O PASSAGEIRO SOFRERAM LESÕES LEVES.</t>
  </si>
  <si>
    <t>PTVIZ</t>
  </si>
  <si>
    <t>ALL LOG TECNOLOGIA E CONSULTORIA EM LOGÍSTICA LTDA</t>
  </si>
  <si>
    <t>PT-OXK 08JAN2019 17H00 SERIPA5</t>
  </si>
  <si>
    <t>AEROAGRICOLA SURENA LTDA.</t>
  </si>
  <si>
    <t>A AERONAVE INICIOU A CORRIDA DE DECOLAGEM DE ÁREA DE POUSO EVENTUAL, LOCALIZADA NA FAZENDA SOBRADINHO, NO MUNICÍPIO DE ARROIO GRANDE, RS, ÀS 17H00MIN (UTC), COM UM PILOTO A BORDO, A FIM DE REALIZAR VOO DE APLICAÇÃO DE UREIA EM LAVOURA DE ARROZ. A AERONAVE PERCORREU TODA A DIMENSÃO DA ÁREA MAS NÃO CONSEGUIU DECOLAR, TENDO PARADO EM UMA LAVOURA DE ARROZ, À FRENTE. A AERONAVE TEVE DANOS SUBSTANCIAIS. O PILOTO SAIU ILESO.</t>
  </si>
  <si>
    <t>PTOXK</t>
  </si>
  <si>
    <t>S05S</t>
  </si>
  <si>
    <t>AEROAGRÍCOLA SUREÑA LTDA.</t>
  </si>
  <si>
    <t>PT-NUU 08JAN2019 12H35 SERIPA4</t>
  </si>
  <si>
    <t>A AERONAVE DECOLOU DO AERÓDROMO DE ATIBAIA, SP (SDTB), PARA UM VOO LOCAL NO CIRCUITO DE TRÁFEGO, COM UM ALUNO SOLO A BORDO. DURANTE A CORRIDA APÓS O POUSO, ÀS 12H35MIN (UTC), A AERONAVE ULTRAPASSOU O LIMITE LATERAL DIREITO DA PISTA, ATÉ TER SUA PARADA TOTAL JUNTO À CERCA LIMÍTROFE DO AERÓDROMO. A AERONAVE TEVE DANOS LEVES. O TRIPULANTE SAIU ILESO.</t>
  </si>
  <si>
    <t>PTNUU</t>
  </si>
  <si>
    <t>AEROCLUBE DE SÃO PAULO</t>
  </si>
  <si>
    <t>PT-UQQ 05JAN2019 18H10 SERIPA5</t>
  </si>
  <si>
    <t>BOLZAER - AVIACAO AGRICOLA LTDA.</t>
  </si>
  <si>
    <t>RESTINGA SECA</t>
  </si>
  <si>
    <t>A AERONAVE DECOLOU DA ÁREA DE POUSO EVENTUAL JONAS MÜLLER, MUNICÍPIO DE AGUDO, RS, ÀS 17H30MIN (UTC), COM UM PILOTO A BORDO, SOB CONDIÇÕES VISUAIS DE VOO, PARA REALIZAR VOO DE APLICAÇÃO DE UREIA. APÓS A APLICAÇÃO, A AERONAVE INICIOU O RETORNO PARA A BASE OPERACIONAL DA EMPRESA, NO MUNICÍPIO DE RESTINGA SECA, RS. DURANTE O TRANSLADO, A AERONAVE REALIZOU UM POUSO DE EMERGÊNCIA EM LAVOURA DE SOJA E CAPOTOU. A AERONAVE TEVE DANOS SUBSTANCIAIS. O PILOTO SAIU ILESO.</t>
  </si>
  <si>
    <t>PTUQQ</t>
  </si>
  <si>
    <t>BOLZAER - AVIAÇÃO AGRÍCOLA LTDA.</t>
  </si>
  <si>
    <t>PT-OEB 04JAN2019 11H00 SERIPA3</t>
  </si>
  <si>
    <t>ERNESTO SITTA FILHO</t>
  </si>
  <si>
    <t>FRONTEIRA</t>
  </si>
  <si>
    <t>A AERONAVE DECOLOU DO AERÓDROMO DE JABOTICABAL, SP (SDJC), PARA O AERÓDROMO GENERAL LEITE DE CASTRO, MUNICÍPIO DE RIO VERDE, SC (SWLC), ÀS 11H (UTC), COM UM PILOTO A BORDO, A FIM DE REALIZAR VOO PRIVADO. INICIANDO O VOO CRUZEIRO E LOGO APÓS TER COMANDANDO A SELETORA DE COMBUSTÍVEL PARA OUTRO TANQUE, ACENDERAM-SE LUZES DE ALARME NO PAINEL DA AERONAVE. ASSIM, O PILOTO DECIDIU REALIZAR UM POUSO DE EMERGÊNCIA FORA DE AERÓDROMO (PLANTAÇÃO DE CANA DE AÇÚCAR). A AERONAVE TEVE DANOS SUBSTANCIAIS. O PILOTO SOFREU LESÕES LEVES.</t>
  </si>
  <si>
    <t>PTOEB</t>
  </si>
  <si>
    <t>PR-MPS 31DEZ2018 11H50 SERIPA6</t>
  </si>
  <si>
    <t>MARCOS CORREA</t>
  </si>
  <si>
    <t>A AERONAVE DECOLOU DA MARGEM DO LAGO CORUMBÁ, PARA VOO DE TRANSLADO PARA A CIDADE DE TRINDADE, GO, COM DUAS PESSOAS A BORDO. LOGO APÓS A DECOLAGEM, A CERCA DE 300 METROS DA MARGEM, A AERONAVE CHOCOU-SE CONTRA A ÁGUA, VINDO A AFUNDAR. OS DOIS OCUPANTES FORAM SOCORRIDOS, UM COM LESÕES GRAVES E O OUTRO ILESO. A AERONAVE FICOU TOTALMENTE SUBMERSA.</t>
  </si>
  <si>
    <t>PRMPS</t>
  </si>
  <si>
    <t>PP-MAX 01JAN2019 14H38 SERIPA5</t>
  </si>
  <si>
    <t>WALDIR FRANCISCO GUERRA</t>
  </si>
  <si>
    <t>PORTO BELO</t>
  </si>
  <si>
    <t>SDEN</t>
  </si>
  <si>
    <t>A AERONAVE DECOLOU DO AERÓDROMO DE TORRES, RS (SBTR), PARA O AERÓDROMO COSTA ESMERALDA, SC (SDEN), MUNICÍPIO DE PORTO BELO, SC, ÀS 13H50MIN (UTC), COM UM PILOTO E QUATRO PASSAGEIROS A BORDO, A FIM DE REALIZAR VOO PRIVADO DE TRANSPORTE DE PASSAGEIROS. DURANTE O POUSO EM SDEN, A AERONAVE SAIU DA PISTA PELA PELA LATERAL DIREITA. A AERONAVE TEVE DANOS SUBSTANCIAIS. O PILOTO E OS PASSAGEIROS SAÍRAM ILESOS.</t>
  </si>
  <si>
    <t>PPMAX</t>
  </si>
  <si>
    <t>ADOLFO HONORATO ARAUJO CARDOSO</t>
  </si>
  <si>
    <t>TUCURUÍ</t>
  </si>
  <si>
    <t>A AERONAVE DECOLOU DO AERÓDROMO DE MARINA DO CARAIPÉ, PA (SNFC), COM A FINALIDADE DE REALIZAR UM VOO LOCAL, COM UM PILOTO E UMA PASSAGEIRA A BORDO. AO SOBREVOAR O LAGO DE TUCURUÍ, PA, A AERONAVE APRESENTOU PROBLEMAS TÉCNICOS E REALIZOU UM POUSO DE PRECAUÇÃO NAS MARGENS DO LAGO. O PILOTO E A PASSAGEIRA SAÍRAM ILESOS. A AERONAVE NÃO TEVE DANOS.</t>
  </si>
  <si>
    <t>PUBEL</t>
  </si>
  <si>
    <t>PR-RMZ 01JAN2019 12H55 SERIPA4</t>
  </si>
  <si>
    <t>HELICON TAXI AEREO LTDA</t>
  </si>
  <si>
    <t>AERONAVE DECOLOU DO AERÓDROMO GASTÃO MADEIRA, SDUB, EM UBATUBA-SP, PARA UM VOO LOCAL PANORÂMICO, COM UM TRIPULANTE E DOIS PASSAGEIROS. ALGUNS MINUTOS APÓS A DECOLAGEM, A AERONAVE TEVE UMA FALHA DO MOTOR E COLIDIU CONTRA O SOLO, NA ÁREA URBANA DA CIDADE DE UBATUBA, SP, A UMA MILHA E MEIA DO AERÓDROMO. A AERONAVE FICOU DESTRUÍDA. O TRIPULANTE E OS PASSAGEIROS SOFREM LESÕES LEVES E UM TRANSEUNTE SOFREU LESÕES FATAIS.</t>
  </si>
  <si>
    <t>HELICON TÁXI AÉREO LTDA</t>
  </si>
  <si>
    <t>LOURENCO FAIAD DA CUNHA</t>
  </si>
  <si>
    <t>DURANTE REBOQUE DO PLANADOR, O MESMO PERDEU O CONTROLE DURANTE A DECOLAGEM, SAINDO PELA LATERAL DIREITA DA PISTA. O REBOCADOR DECOLOU NORMALMENTE, POIS DESCONECTOU O CABO DE REBOQUE ANTES DA ROTAÇÃO. O PLANADOR PAROU NA ÁREA DE ESCAPE DO AERÓDROMO (TERRA BATIDA) E APRESENTOU DANOS LEVES.</t>
  </si>
  <si>
    <t>PTPFG</t>
  </si>
  <si>
    <t>LOURENÇO FAIAD DA CUNHA</t>
  </si>
  <si>
    <t>EIRIAVION</t>
  </si>
  <si>
    <t>PT-EYC 03SET2019 14H00 SERIPA7</t>
  </si>
  <si>
    <t>VINICIUS MARTINS PEREIRA</t>
  </si>
  <si>
    <t>CANUTAMA</t>
  </si>
  <si>
    <t>A aeronave decolaria do aeródromo Canutama (SDKH), Canutama, AM, com destino ao aeródromo Flores (SWFN), Manaus, AM.  Após o início do táxi para a decolagem, houve o recolhimento do trem de pouso dianteiro e colisão das hélices com o solo. A aeronave teve danos leves. O tripulante e os passageiros saíram ilesos.</t>
  </si>
  <si>
    <t>PTEYC</t>
  </si>
  <si>
    <t>PU-DVD 29DEZ2018 15H30 SERIPA2</t>
  </si>
  <si>
    <t>ISRAEL FERNANDES GRACA</t>
  </si>
  <si>
    <t>A AERONAVE DECOLOU DO AERÓDROMO AEROCLUBE DE SERGIPE (SISG), LOCALIZADO NA CIDADE DE ARACAJU, SE, POR VOLTA DAS 15:20 (UTC) PARA REALIZAR UM VOO LOCAL COM UM PILOTO A BORDO. SEGUNDO TESTEMUNHAS, APÓS APROXIMADAMENTE 10 MINUTOS DE VOO, O PILOTO PERDEU O CONTROLE DO AVIÃO EM VOO A BAIXA ALTURA. A AERONAVE COLIDIU CONTRA O SOLO E DEPOIS INCENDIOU-SE. O TRIPULANTE TEVE LESÕES FATAIS. A AERONAVE FICOU DESTRUÍDA. HOUVE DANOS NO MURO DE UMA RESIDÊNCIA E NOS TELHADOS DE TRÊS CASAS IMPACTADAS PELA AERONAVE.</t>
  </si>
  <si>
    <t>PUDVD</t>
  </si>
  <si>
    <t>ISRAEL FERNANDES GRAÇA</t>
  </si>
  <si>
    <t>TRIKE ICAROS IND. AERONAUTICA LTDA</t>
  </si>
  <si>
    <t>PU-DAL 23DEZ2019 11H30 SERIPA6</t>
  </si>
  <si>
    <t>AEROBRAVO IND. AERONAUTICA model. BRAVO 700</t>
  </si>
  <si>
    <t>LEOPOLDO DE BULHÕES</t>
  </si>
  <si>
    <t>SSLM</t>
  </si>
  <si>
    <t>A aeronave decolou do Aeródromo Nacional de Aviação (SBNV), Goiânia, GO, com destino ao aeroporto Estância Acrobata (SSLM), Leopoldo de Bulhões, GO, por volta das 11h30min (UTC), a fim de realizar voo privado, com um piloto e um passageiro a bordo. Durante a aproximação final para pouso, houve uma rajada de vento lateral e o piloto decidiu arremeter. Durante a arremetida a aeronave chocou-se com um fio de alta tensão, indo de encontro ao solo. A aeronave teve danos substanciais. O piloto sofreu lesões graves e o passageiro saiu ileso.</t>
  </si>
  <si>
    <t>PUDAL</t>
  </si>
  <si>
    <t>AEROBRAVO IND. AERONÁUTICA model. BRAVO 700</t>
  </si>
  <si>
    <t>AEROBRAVO IND. AERONÁUTICA</t>
  </si>
  <si>
    <t>SECRETARIA DE SEGURANCA PUBLICA – SESP/AC</t>
  </si>
  <si>
    <t>A AERONAVE ESTAVA PRONTA PARA DECOLAR DE UMA ÁREA DE POUSO EVENTUAL (ZZZZ), SITUADA EM UMA VIA PÚBLICA, NO MUNICÍPIO DE SANTA INÊS, RIO BRANCO, AC, COM DESTINO AO AERÓDROMO PLÁCIDO DE CASTRO (SBRB), RIO BRANCO, AC, POR VOLTA DAS 15H15MIN (UTC), COM CINCO TRIPULANTES A BORDO. APÓS O ACIONAMENTO DO MOTOR, ENQUANTO REALIZAVA OS CHEQUES ANTES DA DECOLAGEM, OCORREU QUE UM CAMINHÃO BAÚ COLIDIU COM AS PÁS DO ROTOR PRINCIPAL. A AERONAVE TEVE DANOS SUBSTANCIAIS. DOIS TRIPULANTES E O MOTORISTA DO CAMINHÃO SOFRERAM LESÕES LEVES. OS OUTROS TRÊS TRIPULANTES E OUTROS DOIS OCUPANTES DO CAMINHÃO SAÍRAM ILESOS.</t>
  </si>
  <si>
    <t>PRCJD</t>
  </si>
  <si>
    <t>SECRETARIA DE SEGURANÇA PÚBLICA – SESP/AC</t>
  </si>
  <si>
    <t>PT-CBM 02SET2019 17H10 SERIPA5</t>
  </si>
  <si>
    <t>PAULO MARCOS GONGORA</t>
  </si>
  <si>
    <t>Campo do Tenente</t>
  </si>
  <si>
    <t>A aeronave decolou do Aeródromo de Arapongas (SSOG), Arapongas, PR, com destino desconhecido, com apenas o piloto a bordo, a fim de realizar voo de translado (navegação visual em rota). A aeronave realizou um pouso fora de aeródromo, próximo a uma plantação na zona rural do município de Campo do Tenente, PR. Durante a realização do pouso, a aeronave chocou-se contra um barranco e uma cerca. A aeronave teve danos substanciais. O piloto saiu ileso.</t>
  </si>
  <si>
    <t>PTCBM</t>
  </si>
  <si>
    <t>PP-CHB 07SET2019 20H02 SERIPA3</t>
  </si>
  <si>
    <t>CHB ESCOLA DE AVIACAO CIVIL LTDA</t>
  </si>
  <si>
    <t>Itaguara</t>
  </si>
  <si>
    <t>A aeronave decolou do aeródromo Brigadeiro Antônio Cabral (SNDV), Divinópolis, MG, com destino ao aeródromo Bandeirinhas (SNKF), Conselheiro Lafaiete, MG, a fim de realizar voo de instrução, com dois tripulantes a bordo. Durante o voo aeronave apresentou oscilação no funcionamento do motor. O piloto iniciou os procedimentos de Checklist e efetuou um pouso de emergência fora de aeródromo. A aeronave teve danos substanciais. Os dois tripulantes saíram ilesos.</t>
  </si>
  <si>
    <t>PPCHB</t>
  </si>
  <si>
    <t>CHB ESCOLA DE AVIACAO CIVIL LTD</t>
  </si>
  <si>
    <t>PT-USO 05SET2019 10H50 SERIPA5</t>
  </si>
  <si>
    <t>TAIM AEROAGRICOLA LTDA</t>
  </si>
  <si>
    <t>A aeronave decolou da área de pouso para uso aeroagrícola (APUA) Dilnei Portantiolo, Fazenda Granja Santa Maria, Rio Grande, RS, a fim de realizar operação de pulverização aeroagrícola, com um piloto a bordo. Ao cruzar embaixo de uma rede de distribuição de energia, o trem de pouso esquerdo colidiu contra o solo. O piloto efetuou pouso na APUA Granja Quatro Irmãos. Ao final da corrida de pouso a aeronave girou 180° e parou sobre a pista. A aeronave teve danos substanciais. O piloto saiu ileso.</t>
  </si>
  <si>
    <t>PTUSO</t>
  </si>
  <si>
    <t>TAIM AERO AGRICOLA LTDA</t>
  </si>
  <si>
    <t>PT-VCY 20SET2019 15H00 SERIPA7</t>
  </si>
  <si>
    <t>AEROBRAN TAXI AEREO LTDA</t>
  </si>
  <si>
    <t>Porto Walter</t>
  </si>
  <si>
    <t>AERÓDROMO</t>
  </si>
  <si>
    <t>A aeronave decolou do aeródromo Cruzeiro do Sul (SBCZ), Cruzeiro do Sul, AC, com destino ao aeródromo Porto Walter (SIRW), Porto Walter, AC, a fim de realizar transporte de pessoal, com um piloto e seis passageiros a bordo. Após o pouso, durante a realização do “backtrack”, o trem de pouso principal direito bateu em um buraco na pista e se soltou da asa. A aeronave teve danos leves. O tripulante e os passageiros saíram ilesos.</t>
  </si>
  <si>
    <t>PTVCY</t>
  </si>
  <si>
    <t>ADRM</t>
  </si>
  <si>
    <t>SBCZ</t>
  </si>
  <si>
    <t>WALTERDAN FERNANDES MADALENA</t>
  </si>
  <si>
    <t>A AERONAVE DECOLOU DA FAZENDA CRISTAL 2, NO MUNICÍPIO DE NOVA CRIXÁS, GO (SSKD), COM DESTINO AO AEROPORTO SANTA GENOVEVA, NO MUNICÍPIO DE GOIÂNIA, GO (SBGO), COM O PILOTO E 03 PASSAGEIROS À BORDO. O COMANDANTE CUMPRIU O PROCEDIMENTO PARA A CABECEIRA 32, PORÉM REALIZOU O POUSO NA TAXIWAY J. O PILOTO E OS PASSAGEIROS SAIRAM ILESOS E A AERONAVE NÃO APRESENTOU QUALQUER DANO.</t>
  </si>
  <si>
    <t>PPJFB</t>
  </si>
  <si>
    <t>PR-AQZ 23DEZ2018 02H23 CENIPA</t>
  </si>
  <si>
    <t>MACEIÓ</t>
  </si>
  <si>
    <t>A AERONAVE DECOLOU DO AERÓDROMO GUARARAPES - GILBERTO FREYRE (SBRF), RECIFE, PE, PARA O AERÓDROMO ZUMBI DOS PALMARES (SBMO), MACEIÓ, AL, PARA REALIZAR UM VOO DE TRANSPORTE DE PASSAGEIROS. DURANTE A APROXIMAÇÃO, A TRIPULAÇÃO REPORTOU RUÍDO E “SPARKS” NO “RACK” ATRÁS DO COPILOTO COM FUMAÇA. FOI DECLARADA EMERGÊNCIA E FEITO O CHECKLIST APROPRIADO. O POUSO OCORREU NORMALMENTE E O DESEMBARQUE FOI EFETUADO NA POSIÇÃO DESIGNADA PARA O ESTACIONAMENTO. OS PASSAGEIROS E TRIPULANTES NÃO SOFRERAM LESÕES.</t>
  </si>
  <si>
    <t>PRAQZ</t>
  </si>
  <si>
    <t>PT-ALF 14MAI2019 20H02 SERIPA2</t>
  </si>
  <si>
    <t>FERNANDA GIL PRODUCOES - ME</t>
  </si>
  <si>
    <t>SANTA RITA</t>
  </si>
  <si>
    <t>A AERONAVE DECOLOU DO AERÓDROMO CLUBE ESTÂNCIA OURO VERDE (SNWE), NO MUNICÍPIO DE SANTA RITA, PB, POR VOLTA DAS 19H00MIN (UTC), A FIM DE REALIZAR UM VOO LOCAL NO CIRCUITO DE TRÁFEGO, COM UM PILOTO A BORDO.  APÓS, APROXIMADAMENTE, 01H00MIN DE VOO, QUANDO A AERONAVE SE ENCONTRAVA NA PERNA DO VENTO, HOUVE FALHA DO MOTOR, IMPOSSIBILITANDO A CONTINUAÇÃO DO VOO. O PILOTO REALIZOU UM POUSO FORÇADO EM UMA ESTRADA DE TERRA LOCALIZADA EM ÁREA DE CULTIVO DE CANA-DE-AÇÚCAR. A AERONAVE TEVE DANOS LEVES. O PILOTO SAIU ILESO.</t>
  </si>
  <si>
    <t>PTALF</t>
  </si>
  <si>
    <t>FERNANDA GIL PRODUÇÕES - ME</t>
  </si>
  <si>
    <t>SNWE</t>
  </si>
  <si>
    <t>PT-RZN 03MAI2019 11H30 SERIPA6</t>
  </si>
  <si>
    <t>SWVC</t>
  </si>
  <si>
    <t>A AERONAVE DECOLOU DE LOCAL NÃO HOMOLOGADO OU REGISTRADO (ZZZZ), LOCALIZADO NO MUNICÍPIO DE VILA RICA, MT, COM DESTINO AO AERÓDROMO DE VILA RICA (SWVC), VILA RICA, MT, A FIM DE REALIZAR O TRANSPORTE DE PESSOAL, COM UM PILOTO E DOIS PASSAGEIROS A BORDO. NA CURTA FINAL FOI PERCEBIDO QUE AS LUZES DE CONFIRMAÇÃO DE TREM DE POUSO TRAVADO EM BAIXO NÃO ESTAVAM ACESAS. AO INICIAR O PROCEDIMENTO DE ARREMETIDA, O MOTOR DA AERONAVE FALHOU. FOI REALIZADO UM POUSO FORÇADO. A AERONAVE TEVE DANOS SUBSTANCIAIS.  O PILOTO E OS PASSAGEIROS SAÍRAM ILESOS.</t>
  </si>
  <si>
    <t>PTRZN</t>
  </si>
  <si>
    <t>PEDRO BALTAZAR SILVA OLIVEIRA</t>
  </si>
  <si>
    <t>ALMEIRIM</t>
  </si>
  <si>
    <t>A AERONAVE DECOLOU DA ALDEIA MATAWARE, AP, COM DESTINO À CIDADE DE LARANJAL DO JARI, AP, COM UM TRIPULANTE E SETE PASSAGEIROS A BORDO. A AERONAVE NÃO CHEGOU AO SEU DESTINO E FOI CONSIDERADA DESAPARECIDA APÓS O ENCERRAMENTO DAS BUSCAS NO DIA 17DEZ2018.</t>
  </si>
  <si>
    <t>PTRDZ</t>
  </si>
  <si>
    <t>R B DE ANDRADE EIREU</t>
  </si>
  <si>
    <t>SÃO PAULO DE OLIVENÇA</t>
  </si>
  <si>
    <t>A AERONAVE DECOLOU DO AERÓDROMO JOÃO FONSECA (SNRH), ENVIRA, AM, PARA O AERÓDROMO DE TABATINGA (SBTT), TABATINGA, AM. A AERONAVE COLIDIU CONTRA O SOLO NAS PROXIMIDADES DO RIO JANDIATUBA, AFASTADA 200 METROS DA BASE DA FUNAI LOCALIZADA NO MUNICÍPIO DE SÃO PAULO DE OLIVENÇA, AM. O TRIPULANTE E OS DOIS PASSAGEIROS SAÍRAM ILESOS. A AERONAVE TEVE DANOS SUBSTANCIAIS.</t>
  </si>
  <si>
    <t>PTKIL</t>
  </si>
  <si>
    <t>NORDICA AVIACAO AGRICOLA LTDA</t>
  </si>
  <si>
    <t>AERONAVE DECOLOU DA ÁREA DE POUSO EVENTUAL DA FAZENDA NOVA ORLÂNDIA, ZONA RURAL DE NOVA ANDRADINA, MS, COM DESTINO À ÁREA DE POUSO EVENTUAL DA FAZENDA DALLAS, ZONA RURAL DE NOVA ANDRADINA, MS, PARA UM VOO DE APLICAÇÃO DE DEFENSIVOS AGRÍCOLAS, COM UMA PESSOA A BORDO. APÓS A APLICAÇÃO, O PILOTO REALIZOU UM POUSO DE EMERGÊNCIA EM UMA PLANTAÇÃO DE CANA, PRÓXIMA A FAZENDA DALLAS, A 67 KM DE NOVA ANDRADINA, MS. A AERONAVE TEVE DANOS SUBSTANCIAIS. O TRIPULANTE SAIU ILESO.</t>
  </si>
  <si>
    <t>NÓRDICA AVIAÇÃO AGRÍCOLA LTDA</t>
  </si>
  <si>
    <t>PT-MUG 20DEZ2018 03H43 CENIPA</t>
  </si>
  <si>
    <t>A AERONAVE DECOLOU DO AERÓDROMO DE GUARULHOS - GOVERNADOR ANDRÉ FRANCO MONTORO (SBGR), SÃO PAULO, SP, PARA O HEATHROW AIRPORT (EGLL), NA CIDADE DE LONDRES, INGLATERRA, PARA REALIZAR UM VOO DE TRANSPORTE DE PASSAGEIROS. DURANTE O VOO DE CRUZEIRO, OCORRERAM FALHAS NO SISTEMA ELÉTRICO COM O COMPROMETIMENTO DE OUTROS SISTEMAS DA AERONAVE E A TRIPULAÇÃO DECIDIU EFETUAR UM POUSO DE PRECAUÇÃO NO AERÓDROMO TANCREDO NEVES (SBCF), CONFINS, MG. O POUSO FOI REALIZADO COM A AERONAVE ACIMA DO PESO MÁXIMO DE POUSO (OVERWEIGHT LANDING) E OCORREU SUPERAQUECIMENTO NO SISTEMA DE FRENAGEM COM EXPANSÃO TÉRMICA DOS PNEUS DOS TRENS DE POUSO PRINCIPAIS. O AERÓDROMO DE SBCF OPERAVA EM CONDIÇÕES VISUAIS NO MOMENTO DA OCORRÊNCIA. A AERONAVE TEVE DANOS LEVES. OS OCUPANTES DA AERONAVE NÃO TIVERAM LESÕES.</t>
  </si>
  <si>
    <t>PTMUG</t>
  </si>
  <si>
    <t>TAM LINHAS AÉREAS S/A.</t>
  </si>
  <si>
    <t>PT-RUK 18DEZ2018 22H23 SERIPA2</t>
  </si>
  <si>
    <t>PIARARA TAXI AEREO LTDA</t>
  </si>
  <si>
    <t>A AERONAVE DECOLOU DO AERÓDROMO SENADOR NILO COELHO (SBPL), NO MUNICÍPIO DE PETROLINA, PE, ÀS 19H23MIN (UTC), COM DESTINO AO AERÓDROMO PREFEITO DOUTOR JOÃO SILVA FILHO (SBPB), NA CIDADE DE PARNAÍBA, PI, COM 01 PILOTO A BORDO. O TEMPO DE VOO PREVISTO ERA DE 02:20. SEGUNDO O PILOTO, A AERONAVE DECOLOU COM UMA AUTONOMIA DE 04:00. QUANDO A AERONAVE SE ENCONTRAVA A APROXIMADAMENTE 80 NM DE PARNAÍBA, NÃO FOI POSSÍVEL ESTABELECER CONTATO COM OS ÓRGÃOS DE CONTROLE DE SBPB. DIANTE DESTE FATO, O PILOTO DECIDIU PROSSEGUIR PARA O AERÓDROMO SENADOR PETRONIO PORTELLA (SBTE), TERESINA, PI. QUANDO A AERONAVE ESTAVA A CERCA DE 10 NM DE SBTE, HOUVE O APAGAMENTO DO MOTOR DIREITO. O PILOTO CONTINUOU COM O PROCEDIMENTO DE APROXIMAÇÃO, NA CONDIÇÃO MONOMOTORA, REALIZANDO O POUSO ÀS 22H28MIN (UTC). NÃO HOUVE DANOS NA AERONAVE E O PILOTO SAIU ILESO.</t>
  </si>
  <si>
    <t>PTRUK</t>
  </si>
  <si>
    <t>PIARARA TÁXI AÉREO LTDA</t>
  </si>
  <si>
    <t>ERNANI BENITO SEDDON</t>
  </si>
  <si>
    <t>ESPÍRITO SANTO DO TURVO</t>
  </si>
  <si>
    <t>AERONAVE DECOLOU DO AERÓDROMO DE GARCA (SDGC), EM GARÇA, SP, COM DESTINO AO AERÓDROMO SÍTIO SÃO JORGE (SJGJ), EM ITAPEVA, SP, PARA UM VOO EM ROTA, COM UMA PESSOA A BORDO. A AERONAVE REALIZOU UM POUSO EM UMA ÁREA DE POUSO EVENTUAL DA USINA DE ESPÍRITO SANTO DO TURVO, PRÓXIMA A ESPÍRITO SANTO DO TURVO, SP, APÓS TER TIDO UMA FALHA ELÉTRICA . A AERONAVE NÃO TEVE DANOS. O PILOTO SAIU ILESO.</t>
  </si>
  <si>
    <t>PRKLP</t>
  </si>
  <si>
    <t>ADELINO JOSE MARQUES</t>
  </si>
  <si>
    <t>CEZARINA</t>
  </si>
  <si>
    <t>A AERONAVE DECOLOU DO AERÓDROMO PALMEIRAS DE GOIÁS (SWGP), PALMEIRAS DE GOIÁS, GO, COM DESTINO A ÁREA DE POUSO NÃO REGISTRADA E NÃO HOMOLOGADA NA CIDADE DE CEZARINA, GO, POR VOLTA DAS 16H00MIM (UTC), A FIM DE REALIZAR TRANSPORTE DE PESSOAL. POR OCASIÃO DO POUSO, A AERONAVE ULTRAPASSOU O LIMITE DA ÁREA DE POUSO COLIDINDO A HÉLICE CONTRA UMA CERCA DE ARAME FARPADO.
A AERONAVE TEVE DANOS LEVES.</t>
  </si>
  <si>
    <t>PUOJC</t>
  </si>
  <si>
    <t>COMCO IKARUS GMBH</t>
  </si>
  <si>
    <t>SAVANA AERO AGRICOLA</t>
  </si>
  <si>
    <t xml:space="preserve">PARAÍSO DO NORTE </t>
  </si>
  <si>
    <t>A AERONAVE PT-WHY DECOLAVA DE UMA ÁREA DE POUSO PARA USO AEROAGRÍCOLA (APUA), LOCALIZADA NO MUNICÍPIO DE PARAÍSO DO NORTE, PR, A FIM DE REALIZAR VOO LOCAL DE APLICAÇÃO DE ADUBO EM LAVOURA DE CANA DE AÇÚCAR, COM UM TRIPULANTE A BORDO. POUCO APÓS O INÍCIO DA CORRIDA DE DECOLAGEM, A AERONAVE COLIDIU A ASA ESQUERDA CONTRA A AERONAVE PT-UBH, TAMBÉM COM UM TRIPULANTE A BORDO, QUE HAVIA POUSADO NA CABECEIRA OPOSTA E ESTAVA LIVRANDO A APUA. AS AERONAVES TIVERAM DANOS SUBSTANCIAIS. OS DOIS TRIPULANTES SAÍRAM ILESOS.</t>
  </si>
  <si>
    <t>PTWHY</t>
  </si>
  <si>
    <t>SAVANA AERO AGRÍCOLA</t>
  </si>
  <si>
    <t>PTUBH</t>
  </si>
  <si>
    <t>PT-VGI 13JAN2020 20H10 SERIPA5</t>
  </si>
  <si>
    <t>MLI ADMINISTRADORA DE BENS AS</t>
  </si>
  <si>
    <t>A AERONAVE DECOLOU DO AERÓDROMO JACAREPAGUÁ-ROBERTO MARINHO (SBJR), RIO DE JANEIRO, RJ, COM DESTINO AO AERÓDROMO BACACHERI (SBBI), CURITIBA, PR, POR VOLTA DAS 17H40MIN (UTC), A FIM DE REALIZAR VOO PRIVADO, COM UM TRIPULANTE E TRÊS PASSAGEIROS A BORDO. DURANTE A APROXIMAÇÃO, O TREM DE POUSO PRINCIPAL DIREITO NÃO INDICOU TRAVAMENTO EM BAIXO. A TORRE VERIFICOU VISUALMENTE O TREM E O PILOTO PROSSEGUIU PARA O POUSO. APÓS O TOQUE NA PISTA, O TREM DE POUSO PRINCIPAL DIREITO RECOLHEU E A AERONAVE SAIU PELA LATERAL DIREITA DA PISTA. A AERONAVE TEVE DANOS LEVES. O TRIPULANTE E OS PASSAGEIROS SAÍRAM ILESOS.</t>
  </si>
  <si>
    <t>PTVGI</t>
  </si>
  <si>
    <t>PT-VEN 04OUT2019 10H40 SERIPA6</t>
  </si>
  <si>
    <t>SECR.DE EST.JUST.E SEG.PUB.-MT-SESP</t>
  </si>
  <si>
    <t>COLNIZA</t>
  </si>
  <si>
    <t>A aeronave decolou do Aeródromo de Colniza (SIXZ), MT, com destino ao aeródromo de Marechal Rondon (SBCY), Cuiabá, MT, a fim de realizar trasporte de pessoal, com dois tripulantes e três passageiros a bordo.
Durante a corrida de decolagem, houve o recolhimento do trem de pouso auxiliar.
A aeronave teve danos leves. Os pilotos e os passageiros saíram ilesos.</t>
  </si>
  <si>
    <t>PTVEN</t>
  </si>
  <si>
    <t>PR-BOA 12SET2019 20H00 SERIPA3</t>
  </si>
  <si>
    <t>CORPO DE BOMBEIROS MIL.DE M.GERAIS</t>
  </si>
  <si>
    <t>ESMERALDAS</t>
  </si>
  <si>
    <t>A aeronave decolou do aeródromo da Pampulha - Carlos Drummond de Andrade (SBBH), Belo Horizonte, MG, com dois tripulantes a bordo, a fim de realizar voo de apoio às equipes de bombeiro militar em solo que combatiam um Incêndio Florestal no município de Esmeraldas-MG. Durante uma das captações d’água, foi percebido que a aeronave chegou muito próximo à água. O piloto efetuou pouso imediatamente e, ao inspecionar a aeronave, observou que ocorreu o toque do rotor de cauda na água. A aeronave teve danos leves. Os tripulantes saíram ilesos.</t>
  </si>
  <si>
    <t>PRBOA</t>
  </si>
  <si>
    <t>AEROCLUBE DE ALAGOAS</t>
  </si>
  <si>
    <t>ESTÂNCIA</t>
  </si>
  <si>
    <t>A AERONAVE DECOLOU DO AERÓDROMO DEPUTADO LUÍS EDUARDO MAGALHÃES (SBSV), SALVADOR, BA, COM DESTINO AO AERÓDROMO AEROCLUBE DE ALAGOAS (SNGS), MACEIÓ, AL, COM UM PILOTO E DOIS PASSAGEIROS A BORDO. QUANDO A AERONAVE ESTAVA A APROXIMADAMENTE 30 NM AO SUL DO AERÓDROMO SANTA MARIA (SBAR), ARACAJU, SE, PERDEU CONTATO RÁDIO COM O CONTROLE DE APROXIMAÇÃO DE ARACAJU (APP-AR). O AVIÃO FOI LOCALIZADO EM UMA ÁREA DE MANGUE, SITUADO NO POVOADO DE PORTO DO MATO, MUNICÍPIO DE ESTÂNCIA, SE. A AERONAVE FICOU DESTRUÍDA. O PILOTO E OS PASSAGEIROS TIVERAM LESÕES FATAIS.</t>
  </si>
  <si>
    <t>PTKLO</t>
  </si>
  <si>
    <t>PR-NPA 08MAI2019 15H00 SERIPA3</t>
  </si>
  <si>
    <t>A AERONAVE DECOLOU DO AERÓDROMO NACIONAL DE AVIAÇÃO (SBNV), GOIÂNIA, GO, COM DESTINO AO AERÓDROMO FRANCISCO DE ASSIS (SBJF), JUIZ DE FORA, MG, A FIM DE REALIZAR VOO DE INSTRUÇÃO EM ROTA, COM DOIS TRIPULANTES A BORDO. A AERONAVE APRESENTOU FALHA NO MOTOR E PROSSEGUIU PARA ALTERNAR POUSO NO AERÓDROMO PREFEITO OCTÁVIO DE ALMEIDA NEVES (SNJR), SÃO JOÃO DEL REI, MG, OCASIÃO EM QUE O MOTOR PAROU. O PILOTO EFETUOU POUSO DE EMERGÊNCIA EM ÁREA DE MATAGAL. A AERONAVE TEVE DANOS SUBSTANCIAIS. OS TRIPULANTES SAÍRAM ILESOS.</t>
  </si>
  <si>
    <t>PRNPA</t>
  </si>
  <si>
    <t>PT-RSP 12MAI2019 20H40 SERIPA2</t>
  </si>
  <si>
    <t>AMADO RODRIGUES BATISTA</t>
  </si>
  <si>
    <t>JEQUIÉ</t>
  </si>
  <si>
    <t>A AERONAVE DECOLOU DO AERÓDROMO SANTA MARIA (SBAR), ARACAJU, SE, COM DESTINO AO AERÓDROMO JEQUIE (SNJK), JEQUIÉ, BA, POR VOLTA DAS 19H03MIN (UTC), A FIM DE TRANSPORTAR PESSOAL, COM UM PILOTO E QUATRO PASSAGEIROS A BORDO. O POUSO EM SNJK OCORREU APÓS O HORÁRIO DO PÔR DO SOL. O AERÓDROMO SNJK NÃO OPERA EM PERÍODO NOTURNO. A AERONAVE NÃO TEVE QUALQUER DANO. O PILOTO E OS PASSAGEIROS SAÍRAM ILESOS.</t>
  </si>
  <si>
    <t>PTRSP</t>
  </si>
  <si>
    <t>PR-TGR 09MAI2019 20H30 SERIPA6</t>
  </si>
  <si>
    <t>PEROLÂNDIA</t>
  </si>
  <si>
    <t>A AERONAVE INICIOU DECOLAGEM DE ÁREA DE POUSO PARA USO AEROAGRÍCOLA DA FAZENDA RAIO DE SOL, LOCALIZADA NO MUNICÍPIO DE PEROLÂNDIA, GO, POR VOLTA DAS 20H30MIM (UTC), A FIM DE REALIZAR UM VOO DE APLICAÇÃO DE INSUMOS AGRÍCOLAS, COM UM PILOTO A BORDO. NO FINAL DA CORRIDA, A AERONAVE COLIDIU CONTRA UM BANDO DE PÁSSAROS.
O PILOTO ALIJOU A CARGA, A AERONAVE CHEGOU A SAIR DO SOLO, ENTRETANTO NÃO CONSEGUIU SUSTENTAÇÃO POUSANDO EM FRENTE, NA LAVOURA DE MILHO. A AERONAVE TEVE DANOS SUBSTANCIAIS. O PILOTO SAIU ILESO.</t>
  </si>
  <si>
    <t>PRTGR</t>
  </si>
  <si>
    <t>PT-DJC 09MAI2019 12H30 SERIPA6</t>
  </si>
  <si>
    <t>WALDO ALFREDO DA COSTA</t>
  </si>
  <si>
    <t>PARANAÍBA</t>
  </si>
  <si>
    <t>A AERONAVE DECOLOU DE LOCAL DESCONHECIDO, COM DESTINO DESCONHECIDO. A AERONAVE FOI ENCONTRADA ÀS MARGENS DA RODOVIA BR 158 (KM47), PRÓXIMO AO MUNICÍPIO DE PARANAÍBA, MS. A AERONAVE TEVE DANOS SUBSTANCIAIS. O PILOTO NÃO FOI ENCONTRADO.</t>
  </si>
  <si>
    <t>PTDJC</t>
  </si>
  <si>
    <t>PR-DVR 18MAI2019 15H50 SERIPA1</t>
  </si>
  <si>
    <t>PARTICULAR</t>
  </si>
  <si>
    <t>A AERONAVE DECOLOU DO AERÓDROMO BRIGADEIRO PROTASIO DE OLIVEIRA (SBJC), BELÉM, PA, A FIM DE REALIZAR VOO PRIVADO, COM UM PILOTO E TRÊS PASSAGEIROS A BORDO. APÓS A DECOLAGEM, A AERONAVE CURVOU À ESQUERDA E PERDEU ALTITUDE VINDO A COLIDIR CONTRA UMA RESIDÊNCIA. A AERONAVE TEVE DANOS SUBSTANCIAIS. O TRIPULANTE SOFREU LESÕES FATAIS E OS PASSAGEIROS SOFRERAM LESÕES LEVES.</t>
  </si>
  <si>
    <t>PRDVR</t>
  </si>
  <si>
    <t>PR-BHF 15MAI2019 10H05 SERIPA6</t>
  </si>
  <si>
    <t>PEDRO ARNALDO CREM M. DOS SANTOS</t>
  </si>
  <si>
    <t>A AERONAVE DECOLOU DO AERÓDROMO ESTÂNCIA SANTA MARIA (SSKG), CAMPO GRANDE, MS, COM DESTINO AO AERÓDROMO ESTÂNCIA ESMERALDA (SJEG), CORUMBÁ, MS, A FIM DE TRANSPORTAR PESSOAL, COM UM PILOTO E UM PASSAGEIRO A BORDO. APÓS A DECOLAGEM, AO EFETUAR CURVAS SOBRE A CABECEIRA OPOSTA, CHOCOU-SE CONTRA O TERRENO. A AERONAVE FICOU DESTRUÍDA. O PILOTO E O PASSAGEIRO SOFRERAM LESÕES FATAIS.</t>
  </si>
  <si>
    <t>PRBHF</t>
  </si>
  <si>
    <t>PT-YTJ 06MAI2019 15H00 SERIPA7</t>
  </si>
  <si>
    <t>CIA INICIADORA PREDIAL</t>
  </si>
  <si>
    <t>NOVO ARIPUANÃ</t>
  </si>
  <si>
    <t>A AERONAVE DECOLOU DE NOVO ARIPUANÃ-AM (SWNA) NO DIA 06MAIO2019 E DESAPARECEU. O DESTINO E FINALIDADE DO VOO NÃO PUDERAM SER CONFIRMADOS, BEM COMO O NÚMERO DE OCUPANTES. NO DIA 10MAIO2019, POR VOLTA DAS 16:25 UTC, A AERONAVE FOI ENCONTRADA PELA EQUIPE DE BUSCA E SALVAMENTO, TENDO SIDO ENCONTRADO DOIS CORPOS PRÓXIMO À AERONAVE.</t>
  </si>
  <si>
    <t>PTYTJ</t>
  </si>
  <si>
    <t>PRODUZIR AGROP.LTDA</t>
  </si>
  <si>
    <t>SÃO GABRIEL DO OESTE</t>
  </si>
  <si>
    <t>A AERONAVE DECOLOU DA ÁREA DE POUSO EVENTUAL DA FAZENDA MONTE AZUL, MUNICÍPIO DE SÃO GABRIEL DO OESTE, MS, PARA REALIZAR VOO DE PULVERIZAÇÃO , COM UM TRIPULANTE A BORDO. DURANTE A APLICAÇÃO DE DEFENSIVO AGRÍCOLA, O PILOTO REALIZOU UM POUSO DE EMERGÊNCIA EM UMA ÁREA DE PLANTAÇÃO DE SOJA. APÓS O TOQUE A AERONAVE CAPOTOU. A AERONAVE TEVE DANOS SUBSTANCIAIS. O PILOTO SAIU ILESO.</t>
  </si>
  <si>
    <t>PTUUE</t>
  </si>
  <si>
    <t>AERO AGRICOLA ROSARIENSE LTDA.</t>
  </si>
  <si>
    <t>CACEQUI</t>
  </si>
  <si>
    <t>A AERONAVE INICIOU A CORRIDA DE DECOLAGEM DA ÁREA DE POUSO EVENTUAL DA FAZENDA BARBIERE, ÀS 16 HORAS (UTC), EM CONDIÇÕES VISUAIS DE VOO, COM 01 PILOTO A BORDO, A FIM DE REALIZAR VOO DE APLICAÇÃO AEROAGRICOLA. DURANTE A CORRIDA NO SOLO, HOUVE A PERDA DE CONTROLE DA AERONAVE, COM DANOS LEVES NO TREM DE POUSO PRINCIPAL DIREITO E NA PONTA DA ASA DIREITA. O PILOTO SAIU ILESO.</t>
  </si>
  <si>
    <t>PTWJJ</t>
  </si>
  <si>
    <t>AERO AGRÍCOLA ROSARIENSE LTDA.</t>
  </si>
  <si>
    <t>COOP.REG.DE CAFEIC.EM GUAXUPE LT-COOXUPE</t>
  </si>
  <si>
    <t>GUAXUPÉ</t>
  </si>
  <si>
    <t>DURANTE O POUSO NO AERÓDROMO DE DESTINO, O TREM DE POUSO DIREITO DA AERONAVE NÃO TRAVOU E, HOUVE A EXCURSÃO PELO LADO DIREITO DA PISTA,COM PARADA FINAL DA AERONAVE EM UM BARRANCO.</t>
  </si>
  <si>
    <t>PRSDA</t>
  </si>
  <si>
    <t>PR-SFJ 09DEZ2018 13H30 SERIPA4</t>
  </si>
  <si>
    <t>CHAPADÃO DO SUL</t>
  </si>
  <si>
    <t>A AERONAVE DECOLOU DE ÁREA DESPROVIDA DE INDICATIVO DE LOCALIDADE NO MUNICÍPIO DE CHAPADÃO DO SUL , MS, COM DESTINO AO AERÓDROMO DE COSTA RICA, MS (SDXJ), POR VOLTA DAS 10H45MIN (LOCAL), A FIM DE UM VOO PARTICULAR, COM UM PILOTO A BORDO. OS DESTROÇOS DA AERONAVE FORAM LOCALIZADOS EM UMA PLANTAÇÃO DE SOJA. A AERONAVE TEVE DANOS SUBSTANCIAIS. O PILOTO SOFREU LESÃO FATAL.</t>
  </si>
  <si>
    <t>PRSFJ</t>
  </si>
  <si>
    <t>BRUNA LAYANE CARVALHO CECCHINI</t>
  </si>
  <si>
    <t>CAPITÓLIO</t>
  </si>
  <si>
    <t>APÓS A REALIZAÇÃO DOS PROCEDIMENTOS NORMAIS PARA POUSO NO AERÓDROMO PONTA DO SOL (SNDU), MUNICÍPIO DE CAPITÓLIO - MG, A AERONAVE TOCOU O SOLO COM OS TRENS DE POUSO RECOLHIDOS E ARRASTOU SUA PARTE VENTRAL NA PISTA ATÉ A PARADA TOTAL. O PILOTO E OS PASSAGEIROS SAÍRAM ILESOS.</t>
  </si>
  <si>
    <t>PRBDD</t>
  </si>
  <si>
    <t>V.S.INDUST. E COM. DE METAIS LTDA-EPP</t>
  </si>
  <si>
    <t>A AERONAVE DECOLOU DO AERÓDROMO DE NOVO PROGRESSO, PA (SJNP), COM DESTINO AO AERÓDROMO MUNDICO COELHO, PA (SNMD), PARA REALIZAR VOO DE TRANSLADO, COM UM PILOTO E TRES PASSAGEIROS A BORDO. DURANTE A CORRIDA APÓS O POUSO EM SNMD, A AERONAVE DERIVOU PARA A ESQUERDA, SAINDO DA PISTA, VINDO A COLIDIR COM UM BARRANCO. A AERONAVE TEVE DANOS SUBSTANCIAIS. O TRIPULANTE E OS PASSAGEIROS SAÍRAM ILESOS.</t>
  </si>
  <si>
    <t>PPVSM</t>
  </si>
  <si>
    <t>WILSON CHERIS VERA</t>
  </si>
  <si>
    <t>CÁCERES</t>
  </si>
  <si>
    <t>A AERONAVE DECOLOU DO AERÓDROMO DE TANGARÁ DA SERRA, MT (SWTS), PARA O AERÓDROMO MARECHAL RONDON, MUNICÍPIO DE CUIABÁ, MT (SBCY), COM DOIS PILOTOS À BORDO. DURANTE O PERCURSO O PLOTE RADAR DA AERONAVE FOI PERDIDO, DANDO INÍCIO ÀS BUSCAS. A AERONAVE TEVE DANOS SUBSTANCIAIS E OS DOIS PILOTOS TIVERAM LESÕES GRAVES.</t>
  </si>
  <si>
    <t>PTICN</t>
  </si>
  <si>
    <t>PP-ZDS 29NOV2018 18H00 SERIPA4</t>
  </si>
  <si>
    <t>JATEÍ</t>
  </si>
  <si>
    <t>A AERONAVE DECOLOU DE AERÓDROMO DESPROVIDO DE INDICATIVO DE LOCALIDADE CONHECIDO COMO CLUBE DAS ÁGUIAS, NO MUNICÍPIO DE TRINDADE, GO, COM DESTINO AO AERÓDROMO DE GUAÍRA, PR (SSGY), POR VOLTA DAS 12H45MIN (LOCAL), A FIM DE REALIZAR UM VOO PARTICULAR, COM UM TRIPULANTE. OS DESTROÇOS FORAM ENCONTRADOS POR PARTICULARES EM ÁREA ALAGADA. A AERONAVE TEVE DANOS SUBSTANCIAIS. O TRIPULANTE SOFREU LESÃO FATAL.</t>
  </si>
  <si>
    <t>PPZDS</t>
  </si>
  <si>
    <t>AILTON MARTINS DE OLIVEIRA</t>
  </si>
  <si>
    <t>A AERONAVE DECOLOU DO AERÓDROMO CAMPO DE MARTE (SBMT), SÃO PAULO, SP, COM DESTINO AO AEROPORTO ESTADUAL DE JUNDIAÍ (SBJD), JUNDIAÍ, SP, COM DOIS TRIPULANTES A BORDO. APÓS A DECOLAGEM, AERONAVE COLIDIU CONTRA EDIFICAÇÕES RESIDENCIAIS. A AERONAVE FICOU DESTRUÍDA. OS TRIPULANTES SOFRERAM LESÕES FATAIS.</t>
  </si>
  <si>
    <t>PRJEE</t>
  </si>
  <si>
    <t>AEROMAJ AVIACAO AGRICOLA LTDA</t>
  </si>
  <si>
    <t>A AERONAVE DECOLOU DA ÁREA DE POUSO PARA USO AEROAGRÍCOLA (APUA) DA FAZENDA CAJÚ (ZZZZ), NO MUNICÍPIO DE LEME, SP, A FIM DE REALIZAR UM VOO DE APLICAÇÃO DE FERTILIZANTES AGRÍCOLAS, COM UM PILOTO A BORDO. APÓS A DECOLAGEM, OCORREU UMA FALHA NO MOTOR. A AERONAVE REALIZOU UM POUSO DE EMERGÊNCIA APÓS O PROLONGAMENTO DA PISTA. A AERONAVE TEVE DANOS SUBSTANCIAIS. O PILOTO SAIU ILESO.</t>
  </si>
  <si>
    <t>PTUTS</t>
  </si>
  <si>
    <t>AEROMAJ AVIAÇÃO AGRÍCOLA LTDA</t>
  </si>
  <si>
    <t>JEAN ARCOVERDE ANGELI</t>
  </si>
  <si>
    <t>RONDONÓPOLIS</t>
  </si>
  <si>
    <t>SWMZ</t>
  </si>
  <si>
    <t>A aeronave decolou do Aeródromo Aeroporto Agroer Aviação (SWMZ), Rondonópolis, MT, por volta das 20h00min (UTC), a fim de realizar voo local privado, com um piloto e um passageiro a bordo. Logo após a decolagem a aeronave teve uma falha de motor. Foi realizado pouso forçado em frente em uma área de vegetação rasteira. A bequilha quebrou e a aeronave pilonou. A aeronave teve danos substanciais. O tripulante e o passageiro saíram ilesos.  O SERIPA VI tomou conhecimento da ocorrênica pela imprensa. A aeronave foi removida do local sem a autorização do SERIPA VI. O SERIPA VI solicita a confecção de Relatório de Interrupção, posto que a aeronave encontrava-se com a IAM vencida e a ocorrênica está diretamente relacionada à falha de motor. O CENIPA orienta a confecção do RFSI.</t>
  </si>
  <si>
    <t>PTBHF</t>
  </si>
  <si>
    <t>PT-NPN 03JAN2020 16H35 SERIPA2</t>
  </si>
  <si>
    <t>FRANCISCO RINAILE ARAUJO SILVEIRA E OU E OUTRO</t>
  </si>
  <si>
    <t>A AERONAVE DECOLOU DO AERÓDROMO DEPUTADO LUÍS EDUARDO MAGALHÃES (SBSV), SALVADOR, BA, COM DESTINO AO AERÓDROMO MORRO DE SÃO PAULO (SDGX), CAIRU, BA, A FIM DE REALIZAR UM VOO PRIVADO, COM UM PILOTO A BORDO. APÓS A SAÍDA DO SOLO, O PILOTO PERCEBEU UMA PERDA DE POTÊNCIA DO MOTOR E DECIDIU, DE IMEDIATO, RETORNAR À PISTA. DURANTE A CORRIDA, NO POUSO, HOUVE RUNWAY EXCURSION E A PARADA TOTAL DA AERONAVE OCORREU A CERCA DE SESSENTA METROS APÓS A CABECEIRA 35. NO MOMENTO DA DECOLAGEM, A PISTA SE ENCONTRAVA MOLHADA. A AERONAVE NÃO TEVE DANOS. O TRIPULANTE SAIU ILESO.</t>
  </si>
  <si>
    <t>AMADO ALVES DE OLIVEIRA</t>
  </si>
  <si>
    <t>CAMANDUCAIA</t>
  </si>
  <si>
    <t>SNEJ</t>
  </si>
  <si>
    <t>A AERONAVE DECOLAVA DO AERÓDROMO MONTE VERDE (SNEJ), CAMANDUCAIA, MG, A FIM DE REALIZAR VOO LOCAL, POR VOLTA DAS 17H45MIN (UTC), COM UM TRIPULANTE E UM PASSAGEIRO A BORDO. DURANTE A CORRIDA DE DECOLAGEM, HOUVE PERDA DE CONTROLE DA AERONAVE OCASIONANDO A SAÍDA DA PISTA PELA LATERAL ESQUERDA E, POSTERIORMENTE, O CHOQUE COM UMA CERCA. A AERONAVE TEVE DANOS SUBSTANCIAIS. O TRIPULANTE E O PASSAGEIRO SOFRERAM LESÕES LEVES.</t>
  </si>
  <si>
    <t>PPZCG</t>
  </si>
  <si>
    <t>PU-PPY 28ABR2019 15H30 SERIPA1</t>
  </si>
  <si>
    <t>EDIR JOSE TAVARES</t>
  </si>
  <si>
    <t>NÃO IDENTIFICADA</t>
  </si>
  <si>
    <t>A AERONAVE DECOLOU DE ÁREA NÃO HOMOLOGADA OU REGISTRADA NA CIDADE DE ESPIGÃO DOESTE, RO, COM DESTINO AO AERÓDROMO DE REDENÇÃO (SNDC), PA, COM UM TRIPULANTE E UM PASSAGEIRO A BORDO.
A AERONAVE NÃO CHEGOU AO SEU DESTINO E FOI CONSIDERADA DESAPARECIDA EM 29MAIO2019, APÓS AS BUSCAS TEREM SIDO SUSPENSAS.</t>
  </si>
  <si>
    <t>PUPPY</t>
  </si>
  <si>
    <t>PAULO BARBOSA REGIS DE OLIVEIRA</t>
  </si>
  <si>
    <t>PT-AFG 18SET2019 21H00 SERIPA6</t>
  </si>
  <si>
    <t>DENNER DE BARROS E MASCARENHAS BARBOSA</t>
  </si>
  <si>
    <t>Fazenda São Francisco</t>
  </si>
  <si>
    <t>A aeronave decolou do aeródromo Santa Maria (SSKG), Campo Grande, MS, com destino ao aeródromo da fazendo Campo Alegra (SJDN), Aquidauana, MS, por volta das 20h00min (UTC), a fim de transportar pessoal, com um pilotos à bordo e dois passageiros. Com cerca de 00h55min de voo, já próximo ao destino o piloto verificou a presença de fumaça, devido a queimadas na região, dificultando sua visibilidade. O tripulante optou por descer antes do destino e realizar o pouso em um gramado da fazenda São Francisco. A aeronave apresentou danos leves e o piloto e os passageiros saíram ilesos.</t>
  </si>
  <si>
    <t>PTAFG</t>
  </si>
  <si>
    <t>PP-ZOJ 16SET2019 22H12 SERIPA6</t>
  </si>
  <si>
    <t>JADE-ENG. IND. E COM. DE EST. MET. LTDA</t>
  </si>
  <si>
    <t>O veículo ultraleve decolou do Aeroporto Municipal Presidente João Batista Figueiredo (SBSI), no município de Sinop, MT, para um voo privado, com destino ao Aeródromo Guarantã (SSNM - Desativado), no município de Guarantã do Norte, MT, com um piloto e um passageiro a bordo.
Quando distante aproximadamente 4 quilometros do local de pouso, já no período noturno, a aeronave colidiu contra o terreno. 
O veículo ultraleve ficou destruído. O piloto e o passageiro sofreram lesões fatais.</t>
  </si>
  <si>
    <t>PPZOJ</t>
  </si>
  <si>
    <t>PT-VCC 26ABR2019 15H40 SERIPA1</t>
  </si>
  <si>
    <t>MURILO VILLELA ZACANER</t>
  </si>
  <si>
    <t>A AERONAVE DECOLOU DO AERÓDROMO DE PARAGOMINAS (SNEB),PA,  A FIM DE EFETUAR VOO LOCAL DE APLICAÇÃO DE DEFENSIVO AGRÍCOLA, COM UM PILOTO A BORDO.
DURANTE A RECUPERAÇÃO PARA REALIZAR A CURVA DE REPOSICIONAMENTO, APÓS A PRIMEIRA APLICAÇÃO, HOUVE PERDA DE SUSTENTAÇÃO E  A AERONAVE COLIDIU CONTRA O SOLO.
 A AERONAVE TEVE DANOS SUBSTANCIAIS. 
O TRIPULANTE SAIU ILESO.</t>
  </si>
  <si>
    <t>PTVCC</t>
  </si>
  <si>
    <t>PR-ZEZ 26SET2019 15H28 SERIPA5</t>
  </si>
  <si>
    <t>EDEMAR ANTONIO STEDILE</t>
  </si>
  <si>
    <t>GUARAPUAVA</t>
  </si>
  <si>
    <t>A aeronave decolou do Aeródromo Fazenda Acarajá (SSFD), Amambaí, MS, com destino ao Aeródromo Entre Rios (SNNM), Guarapuava, PR, por volta das 13h30min (UTC), a fim de realizar voo privado, com um piloto a bordo.
O tripulante informou que, próximo a SNNM, solicitou ao centro de controle autorização para prosseguir para o Aeródromo Tancredo Thomas de Farias (SSGG), Guarapuava, PR, vindo a receber autorização para tal.
Após o pouso em SSGG, o piloto foi informado que o aeródromo estava fechado devido à obras.
A seguir, houve o embarque de um passageiro e a decolagem da aeronave para SNNM.
A aeronave não teve danos.
O tripulante e o passageiro saíram ilesos.</t>
  </si>
  <si>
    <t>PRZEZ</t>
  </si>
  <si>
    <t>IBRAEX  COM. E IMPORTAÇÃO  DE AERO.LTDA</t>
  </si>
  <si>
    <t>PT-UEK 26SET2019 13H00 SERIPA5</t>
  </si>
  <si>
    <t>A aeronave decolou da área de pouso para uso aeroagrícola Serra Dourada (ZZZZ), município de Ivaté, PR, por volta das 12h55min (UTC), a fim de realizar voo de aplicação de defensivos agrícolas em cultivo de cana de açúcar, com um piloto a bordo. Durante a curva para realizar a segunda aplicação, a aeronave colidiu contra o solo. A aeronave teve danos substanciais. O piloto saiu ileso.</t>
  </si>
  <si>
    <t>PTUEK</t>
  </si>
  <si>
    <t>CEAL AVIACAO AGRICOLA LTDA-ME</t>
  </si>
  <si>
    <t>PT-VMU 25SET2019 17H25 SERIPA7</t>
  </si>
  <si>
    <t>MARECHAL THAUMATURGO</t>
  </si>
  <si>
    <t>A aeronave decolou do Aeródromo Cruzeiro do Sul (SBCZ), Cruzeiro do Sul, AC, com destino ao aeródromo Marechal Thaumaturgo (SSMH), Marechal Thaumaturgo, AC, a fim de realizar voo privado, com um piloto e seis passageiros a bordo. Após o pouso, durante o táxi, a aeronave caiu em um buraco. A aeronave teve danos leves. O tripulante e os passageiros saíram ilesos.</t>
  </si>
  <si>
    <t>PTVMU</t>
  </si>
  <si>
    <t>PU-VVS 07SET2019 20H00 SERIPA4</t>
  </si>
  <si>
    <t>CELSO ALVES SIQUEIRA</t>
  </si>
  <si>
    <t>A aeronave decolou do Aeródromo Atibaia (SDTB), Atibaia, SP, para um voo local, com um piloto a bordo. Após o pouso, a aeronave perdeu o eixo da pista colidindo o trem de pouso esquerdo com um balizador da pista. A aeronave teve danos substanciais. O piloto saiu ileso.</t>
  </si>
  <si>
    <t>PUVVS</t>
  </si>
  <si>
    <t>TRIKE ICAROS IND. AER. LTDA.</t>
  </si>
  <si>
    <t>PT-IUK 04SET2019 15H30 SERIPA1</t>
  </si>
  <si>
    <t>JOAO IVAN BEZERRA DE ALMEIDA</t>
  </si>
  <si>
    <t>A aeronave decolou de uma pista de um garimpo desconhecido com destino à pista não registrada do Garimpo de Nova Santa Teresa, localizada no município de Itaituba, PA, a fim de transportar carga e pessoal, com um piloto e três passageiros a bordo. Durante o pouso, ao tocar a pista, a aeronave saiu do solo novamente. No retorno a pista, houve a perda do trem de pouso do nariz e a aeronave capotou. A aeronave teve danos substanciais. O piloto e um passageiro sofreram lesões leves e dois passageiros sofreram lesões graves.</t>
  </si>
  <si>
    <t>PTIUK</t>
  </si>
  <si>
    <t>PU-MSM 04SET2019 18H30 SERIPA4</t>
  </si>
  <si>
    <t>NELSON JOSE PONZONI</t>
  </si>
  <si>
    <t>Piedade</t>
  </si>
  <si>
    <t>A aeronave decolou do aeródromo Associação Recreativa Fazenda Bonanza (SDBN), Piedade, SP, a fim de realizar um voo local, com um piloto e um passageiro a bordo. Durante o regresso, o piloto cortou o motor em voo e realizou o pouso em um local não previsto, devido às condições meteorológicas e à pouca quantidade de combustível remanescente. A aeronave teve danos substanciais. O piloto e o passageiro saíram ilesos.</t>
  </si>
  <si>
    <t>PUMSM</t>
  </si>
  <si>
    <t>JOÃO MARQUES DA MOTTA SOBRINHO NETO</t>
  </si>
  <si>
    <t>PU-PRI 03MAI2019 21H45 SERIPA5</t>
  </si>
  <si>
    <t>ODIMAR ROMAN</t>
  </si>
  <si>
    <t>A AERONAVE DECOLOU DO AERÓDROMO OLAVO CECCO RIGON (SSCK), CONCÓRDIA, SC, ÀS 21H45MIN (UTC), COM UM PILOTO A BORDO, A FIM DE REALIZAR VOO LOCAL. APÓS A DECOLAGEM, AO REALIZAR UMA CURVA PARA RETORNO A PISTA, A AERONAVE COLIDIU COM O TOPO DE ALGUMAS ÁRVORES. A AERONAVE FICOU DESTRUÍDA. O PILOTO SOFREU LESÕES FATAIS.</t>
  </si>
  <si>
    <t>PUPRI</t>
  </si>
  <si>
    <t>FLYER</t>
  </si>
  <si>
    <t>PU-FDN 19ABR2019 13H00 SERIPA7</t>
  </si>
  <si>
    <t>SERGIO CORREA LIMA</t>
  </si>
  <si>
    <t>CONFORME INFORMAÇÃO DA POLÍCIA MILITAR DE COARI, EM 19ABR2019 A AERONAVE PUFDN ACIDENTOU-SE NA ÁREA CONHECIDA COMO LAGO DO DAVI, MUNICÍPIO DE COARI, AM.  A ORIGEM E O DESTINO ERAM DESCONHECIDOS, BEM COMO A INTENÇÃO DO VOO, CONTUDO, A AERONAVE ESTAVA TRANSPORTANDO APROXIMADAMENTE 70KG DE ENTORPECENTES. O PILOTO FOI SOCORRIDO POR POPULARES DOIS DIAS APÓS O ACIDENTE E TEVE FERIMENTOS LEVES. A AERONAVE TEVE DANOS SUBSTANCIAIS E FICOU PRESA NA COPA DAS ÁRVORES, À CERCA DE 20M DO CHÃO.</t>
  </si>
  <si>
    <t>PUFDN</t>
  </si>
  <si>
    <t>CHS AMAZONAS IMP E EXP LTDA</t>
  </si>
  <si>
    <t>PT-UKS 29ABR2019 19H15 SERIPA5</t>
  </si>
  <si>
    <t>PELICANO AVIACAO AGRICOLA LTDA.</t>
  </si>
  <si>
    <t>AMAPORÃ</t>
  </si>
  <si>
    <t>A AERONAVE DECOLOU DA ÁREA DE POUSO PARA USO AEROAGRÍCOLA DA FAZENDA SÃO JOAQUIM (ZZZZ), AMAPORÃ, PR, POR VOLTA DAS 19H10MIN (UTC), A FIM DE APLICAR ADUBO EM CULTIVO DE CANA DE AÇUCAR, COM UM PILOTO A BORDO. CERCA DE 5 MINUTOS APÓS A DECOLAGEM, DURANTE O RECONHECIMENTO DA ÁREA A SER APLICADA, O MOTOR DA AERONAVE APRESENTOU PERDA DE RENDIMENTO E NÃO FOI POSSÍVEL MANTER O VOO DA AERONAVE. O PILOTO EXECUTOU UM POUSO FORÇADO NO CANAVIAL. A AERONAVE TEVE DANOS SUBSTANCIAIS. O PILOTO SAIU ILESO.</t>
  </si>
  <si>
    <t>PTUKS</t>
  </si>
  <si>
    <t>PELICANO AVIAÇÃO AGRÍCOLA LTDA.</t>
  </si>
  <si>
    <t>PP-MJT 28ABR2019 13H05 SERIPA5</t>
  </si>
  <si>
    <t>W.A. ENGENHARIA AMERICANA LTDA</t>
  </si>
  <si>
    <t>A AERONAVE DECOLOU DO AERÓDROMO DE AMERICANA (SDAI), SP, COM DESTINO AO AERÓDROMO COSTA ESMERALDA (SDEN),PORTO BELO, SC, A FIM DE REALIZAR VOO DE TRANSPORTE DE PASSAGEIROS, COM UM TRIPULANTE E TRÊS PASSAGEIROS A BORDO. DURANTE A APROXIMAÇÃO PARA POUSO EM SDEN, A AERONAVE COLIDIU O TREM DE POUSO PRINCIPAL ESQUERDO CONTRA UMA CERCA. APÓS, COLIDIU A ASA ESQUERDA AO TOCAR NA PISTA DE POUSO, VINDO A SAIR DA PISTA PELA LATERAL ESQUERDA. A AERONAVE TEVE DANOS SUBSTANCIAIS. O TRIPULANTE E OS PASSAGEIROS SAÍRAM ILESOS.</t>
  </si>
  <si>
    <t>PPMJT</t>
  </si>
  <si>
    <t>ARG S.A.</t>
  </si>
  <si>
    <t>FAZENDA FORTALEZA DE SANTA TEREZINHA</t>
  </si>
  <si>
    <t>DURANTE A APROXIMAÇÃO PARA O POUSO, A AERONAVE COLIDIU CONTRA UM OBSTÁCULO PRÓXIMO A CABECEIRA DA PISTA. O PILOTO TENTOU EXECUTAR UMA ARREMETIDA, MAS NÃO OBTEVE SUCESSO E A AERONAVE CAIU EM UMA ÁREA DE VEGETAÇÃO ADJACENTE AO AERÓDROMO FAZENDA FORTALEZA DE SANTA TEREZINHA (SNJI), MUNICÍPIO DE JEQUITAÍ - MG.</t>
  </si>
  <si>
    <t>PPOEG</t>
  </si>
  <si>
    <t>CRISTALIA PROD.QUIM.FARMACEUTICOS LTDA</t>
  </si>
  <si>
    <t>CAMPOS DO JORDÃO</t>
  </si>
  <si>
    <t>A AERONAVE DECOLOU DO HELIPONTO CRISTÁLIA (SJOQ), ITAPIRA, SP, COM DESTINO A ZZZZ, CAMPOS DO JORDÃO, SP. A AERONAVE TEVE O ELT ACIONADO E NÃO CHEGOU AO DESTINO NO HORÁRIO PREVISTO. APÓS AS BUSCAS PELA EQUIPE DE RESGATE FOI ENCONTRADA PRÓXIMA AO PICO DO ITAPEVA, EM CAMPOS DO JORDÃO, SP. A AERONAVE FICOU DESTRUÍDA E OS PILOTOS E OS PASSAGEIROS TIVERAM LESÕES FATAIS.</t>
  </si>
  <si>
    <t>PTFPS</t>
  </si>
  <si>
    <t>PT-OUM 26ABR2019 15H15 SERIPA2</t>
  </si>
  <si>
    <t>FERNANDO ANTONIO F.M. DE ALMEIDA</t>
  </si>
  <si>
    <t>VITÓRIA DA CONQUISTA</t>
  </si>
  <si>
    <t>A AERONAVE DECOLOU DO AERÓDROMO DE AMERICANA (SDAI), SP, COM DESTINO AO AERÓDROMO DE VITÓRIA DA CONQUISTA (SBQV), BA, COM UM PILOTO E UM PASSAGEIRO A BORDO.
DURANTE A DESCIDA PARA POUSO NO AERÓDROMO DE DESTINO, OCORREU PERDA DE POTÊNCIA DO MOTOR.
O PILOTO REALIZOU POUSO FORÇADO EM UMA ÁREA DE VEGETAÇÃO RASTEIRA, LOCALIZADO NA FAZENDA LAGOA NOVA, DISTRITO DE VITÓRIA DA CONQUISTA, DISTANTE APROXIMADAMENTE 10 NM DE SBQV.
A AERONAVE NÃO TEVE DANOS.
O PILOTO E O PASSAGEIRO SAÍRAM ILESOS.</t>
  </si>
  <si>
    <t>PTOUM</t>
  </si>
  <si>
    <t>MAULE AIRCRAFT</t>
  </si>
  <si>
    <t>CHC DO BRASIL TAXI AEREO S.A</t>
  </si>
  <si>
    <t>A AERONAVE DE MATRÍCULA PR-CHE DECOLOU DO AERÓDROMO  JACAREPAGUA-ROBERTO MARINHO ( SBJR ), RIO DE JANEIRO, RJ, COM DESTINO AO AERÓDROMO DE CABO FRIO (SBCB), RJ. 	 DURANTE A APROXIMAÇÃO FINAL PARA POUSO EM SBCB, A AERONAVE DE MATRÍCULA N100QR CRUZOU COM A AERONAVE PR-CHE A UMA DISTÂNCIA DE APROXIMADAMENTE 100FT. A AERONAVE N100QR TAMBÉM ESTAVA EM APROXIMAÇÃO PARA SBCB. NÃO HOUVE DANOS. TODOS SAÍRAM ILESOS.</t>
  </si>
  <si>
    <t>PRCHE</t>
  </si>
  <si>
    <t>PRECISAO AEROAGRICOLA LTDA.</t>
  </si>
  <si>
    <t>A AERONAVE DECOLOU DE UMA ÁREA DE POUSO PARA USO AEROAGRÍCOLA, LOCALIZADA NA FAZENDA SANTA MARIA, DISTRITO DE SAPÉ, MUNICÍPIO DE CALDAS NOVAS, GO, A FIM DE REALIZAR APLICAÇÃO DE DEFENSIVOS AGRÍCOLAS EM UMA PLANTAÇÃO DE MILHO PERTENCENTE À PRÓPRIA FAZENDA. POR VOLTA DE 11H40MIN (UTC), APÓS FINALIZAR A CURVA DE REVERSÃO E INICIAR APLICAÇÃO DO DEFENSIVO, O PILOTO PERDEU O CONTROLE DA AERONAVE E A MESMA CURVOU À ESQUERDA COLIDINDO CONTRA O SOLO. A AERONAVE TEVE DANOS SUBSTANCIAIS. O PILOTO SAIU ILESO.</t>
  </si>
  <si>
    <t>PPMRT</t>
  </si>
  <si>
    <t>PRECISÃO AEROAGRÍCOLA LTDA.</t>
  </si>
  <si>
    <t>PZL-OKECIE</t>
  </si>
  <si>
    <t>MISSIONES,ARG</t>
  </si>
  <si>
    <t>CORTANTE DE VENTO / TEMPESTADE</t>
  </si>
  <si>
    <t>A AERONAVE ESTAVA REALIZANDO UM VOO REGULAR LA8050DE SÃO PAULO (BRASIL) PARA SANTIAGO (CHILE). DUERANTE A FASE DE CRUZEIRO, A AERONVE VOOU ATRAVES DE UMA ÁREA TEMPESTUOSA E ENCONTROU GRANIZO. O VOO FOI DEVIADO PARA O AEROPORTO ALTERNATIVO (SAEZ).</t>
  </si>
  <si>
    <t>PRMHP</t>
  </si>
  <si>
    <t>WSTRW</t>
  </si>
  <si>
    <t>YV-2937 28NOV2018 19H55 CENIPA</t>
  </si>
  <si>
    <t>AVIOR AIR LINES</t>
  </si>
  <si>
    <t>DURANTE POUSO NA PISTA 29, A AERONAVE NÃO PAROU DENTRO DOS LIMITES, VINDO A PARAR 100M APÓS A CABECEIRA 11, COM OS TRENS DE POUSO EM ÁREA DE TERRA BATIDA. NÃO HOUVE FOGO, TODOS OS OCUPANTES SAÍRAM ILESOS.</t>
  </si>
  <si>
    <t>YV2937</t>
  </si>
  <si>
    <t>AVIACAO AGRICOLA ALAGOANA LTDA.</t>
  </si>
  <si>
    <t>GAMELEIRA</t>
  </si>
  <si>
    <t>A AERONAVE DECOLOU DO AERÓDROMO JOSÉ MÚCIO MONTEIRO (SIRF), NO MUNICÍPIO DE RIO FORMOSO, PE, ÀS 10H00MIN (UTC), COM UM PILOTO A BORDO, PARA APLICAÇÃO DE DEFENSIVO AGRÍCOLA NA FAZENDA BOM SUCESSO, NO MUNICÍPIO DE GAMELEIRA, PE, DISTANTE 5NM DO LOCAL DE ORIGEM. APÓS 30 MINUTOS DE VOO, DURANTE A APLICAÇÃO DO DEFENSIVO AGRÍCOLA, A AERONAVE COLIDIU COM FIOS DA REDE DE ELETRIFICAÇÃO RURAL. APÓS A COLISÃO, O AVIÃO REGRESSOU PARA O AERÓDROMO DE ORIGEM, EXECUTANDO O POUSO COM SUCESSO. O PILOTO SAIU ILESO. A AERONAVE TEVE DANOS LEVES. HOUVE DANOS NA FIAÇÃO ELÉTRICA ATINGIDA PELA AERONAVE.</t>
  </si>
  <si>
    <t>PTUZK</t>
  </si>
  <si>
    <t>AVIAÇÃO AGRÍCOLA ALAGOANA LTDA.</t>
  </si>
  <si>
    <t>CRUZEIRO DO SUL</t>
  </si>
  <si>
    <t>DURANTE A REALIZAÇÃO DE VOO LOCAL NO AERÓDROMO DE CRUZEIRO DO SUL (SBCZ), A AERONAVE POUSOU COM O TREM DE POUSO RECOLHIDO, PERCORREU CERCA DE 400M E PAROU SEM SAIR DA PISTA. NÃO HOUVE FOGO.</t>
  </si>
  <si>
    <t>PRSAC</t>
  </si>
  <si>
    <t>AEROBRAN TÁXI AÉREO LTDA</t>
  </si>
  <si>
    <t>PP-ZWA 11NOV2018 21H00 SERIPA6</t>
  </si>
  <si>
    <t>PAULO WALLACE S. MACHADO</t>
  </si>
  <si>
    <t>A AERONAVE DECOLOU DA ÁREA DE POUSO PARA USO AEROAGRÍCOLA DA FAZENDA SÃO CARLOS, NO MUNICÍPIO DE QUERÊNCIA, MT, PARA UM VOO LOCAL, POR VOLTA DAS 20H30MIN (UTC) COM UM PILOTO E UM PASSAGEIRO A BORDO. APÓS 30 MINUTOS DE VOO A AERONAVE COLIDIU CONTRA O SOLO, EM UMA PLANTAÇÃO DE SOJA. HOUVE FOGO APÓS A COLISÃO. A AERONAVE FICOU DESTRUÍDA. O PILOTO E O PASSAGEIRO SOFRERAM LESÕES FATAIS.</t>
  </si>
  <si>
    <t>PPZWA</t>
  </si>
  <si>
    <t>A AERONAVE EFETUOU CORRIDA DE DECOLAGEM NO AERÓDROMO CAMPO DE MARTE (SBMT), EM SÃO PAULO, SP, COM UM PILOTO E TRÊS PASSAGEIROS A BORDO, PARA UM VOO PRIVADO. A DECOLAGEM FOI ABORTADA E A AERONAVE ULTRAPASSOU O LIMITE LONGITUDINAL DA PISTA, PARANDO SOBRE ÁREA GRAMADA. A AERONAVE NÃO TEVE DANOS. TODOS OS OCUPANTES SAÍRAM ILESOS.</t>
  </si>
  <si>
    <t>A AERONAVE DECOLOU DO AERÓDROMO DE JOÃO MONTEIRO (SIVU), MUNICÍPIO DE VILA VELHA, ES, PARA UM VOO DE INSTRUÇÃO. APÓS A DECOLAGEM, HOUVE PERDA DE POTÊNCIA E O INSTRUTOR REALIZOU UM POUSO NA PRAIA DAS CONCHAS, NA BARRA DO JUCU.</t>
  </si>
  <si>
    <t>PPAYB</t>
  </si>
  <si>
    <t>MIRIM AVIACAO AGRICOLA LTDA</t>
  </si>
  <si>
    <t>PELOTAS</t>
  </si>
  <si>
    <t>A AERONAVE DECOLOU DA ÁREA DE POUSO EVENTUAL CONTAGEM, LOCALIZADA NO CONDOMÍNIO AGROPECUÁRIO ESTÂNCIA DA VÁRZEA, MUNICÍPIO DE PELOTAS, RS, ÀS 17H07MIN (UTC), COM UM PILOTO A BORDO, A FIM DE APLICAR UREIA EM LAVOURA DE ARROZ. CERCA DE 5 MINUTOS APÓS A DECOLAGEM, A AERONAVE COLIDIU CONTRA O SOLO. A AERONAVE FICOU DESTRUÍDA. O PILOTO SOFREU LESÕES FATAIS.</t>
  </si>
  <si>
    <t>PTUII</t>
  </si>
  <si>
    <t>MIRIM AVIAÇÃO AGRÍCOLA LTDA</t>
  </si>
  <si>
    <t>PT-JPA 23DEZ2019 20H15 SERIPA7</t>
  </si>
  <si>
    <t>ANTONIO DIEGO PINHEIRO DE SOUZA</t>
  </si>
  <si>
    <t>FEIJÓ</t>
  </si>
  <si>
    <t>A AERONAVE DECOLOU DO AERÓDROMO JOÃO FONSECA (SNRH), ENVIRA, AM, COM DESTINO AO AERÓDROMO NOVO AERÓDROMO DE FEIJÓ (SNOU), FEIJÓ, AC, POR VOLTA DAS 20H15MIN (UTC), A FIM DE REALIZAR VOO PRIVADO, COM UM PILOTO E TRÊS PASSAGEIROS A BORDO. DURANTE O VOO, HOUVE FALHA DO MOTOR E O PILOTO PROSSEGUIU PARA UMA AMERRISSAGEM DE EMERGÊNCIA NO RIO ENVIRA. APÓS O POUSO, OS OCUPANTES ABANDONARAM A AERONAVE QUE AFUNDOU NO RIO. OS DANOS À AERONAVE SÃO DESCONHECIDOS. O TRIPULANTE E OS PASSAGEIROS SAÍRAM ILESOS.</t>
  </si>
  <si>
    <t>PTJPA</t>
  </si>
  <si>
    <t>PT-ANU 28DEZ2019 09H30 SERIPA4</t>
  </si>
  <si>
    <t>JOSE OSWALDO RIB. DE MENDONCA E OUTROS</t>
  </si>
  <si>
    <t>GUAÍRA</t>
  </si>
  <si>
    <t>SDGB</t>
  </si>
  <si>
    <t>A aeronave decolou do Aeródromo Usina Colorado (SDGB), Guaíra, SP, a fim de realizar um voo local de pulverização aeroagrícola, com um piloto a bordo. Após a decolagem e posterior curva a esquerda para o início da aplicação, a aeronave apresentou perda de potência. Foi realizado pouso forçado em área de plantação. A aeronave teve danos substanciais. O piloto saiu ileso.</t>
  </si>
  <si>
    <t>PTANU</t>
  </si>
  <si>
    <t>PR-AEC 25DEZ2019 20H00 SERIPA5</t>
  </si>
  <si>
    <t>ITAMBÉ</t>
  </si>
  <si>
    <t>A aeronave decolou do Aeródromo Ivaí Aeroagrícola (SSOC), Engenheiro Beltrão, PR, a fim de realizar um voo local de pulverização aeroagrícola, com um piloto a bordo. Durante o voo a baixa altura, o piloto escutou um forte barulho vindo do motor, na sequência percebeu a hélice parada e óleo no para-brisa. Com o motor parado foi efetuado um pouso forçado sobre a lavoura. A aeronave teve danos substanciais. O piloto saiu ileso.</t>
  </si>
  <si>
    <t>PRAEC</t>
  </si>
  <si>
    <t>PT-UAA 20DEZ2019 20H30 SERIPA3</t>
  </si>
  <si>
    <t>PRECISAO AEROAGRICOLA LTDA-EPP E OUTRO</t>
  </si>
  <si>
    <t>TUPACIGUARA</t>
  </si>
  <si>
    <t>A aeronave decolou do Aeródromo Brigadeiro Fábio Pereira da Silveira (SJIL), Tupaciguara, MG, a fim de realizar um voo local de pulverização aeroagrícola, com um piloto a bordo. Durante o último voo de aplicação, com cerca de dois minutos após o término de
pulverização da área, a aeronave apresentou perda de potência. Foi realizado pouso forçado em área de plantação de soja. A aeronave pilonou e teve danos substanciais. O piloto sofreu lesões leves.</t>
  </si>
  <si>
    <t>PTUAA</t>
  </si>
  <si>
    <t>PT-WEX 16DEZ2019 12H20 SERIPA6</t>
  </si>
  <si>
    <t>LUIZ CARLOS BUENO DA FONSECA</t>
  </si>
  <si>
    <t>A aeronave decolou do Aeródromo Nacional de Aviação (SBNV), Goiânia, GO, a fim de realizar voo local, com um piloto e um passageiro a bordo. Após aproximadamente uma hora de voo, ao efetuar o pouso em SBNV, o trem de pouso dianteiro recolheu, fazendo com que a aeronave tocasse o nariz e as hélices no solo. A aeronave teve danos leves. O piloto e o passageiro saíram ilesos.</t>
  </si>
  <si>
    <t>PT-RSO 18DEZ2019 14H30 SERIPA6</t>
  </si>
  <si>
    <t>A aeronave decolou do Aeródromo Santa Genoveva (SBGO), Goiânia, GO, a fim de realizar voo local, com dois pilotos e um passageiro a bordo. Após aproximadamente 30 minutos de voo, ao efetuar o pouso em SBGO, o trem de pouso principal direito recolheu.
A aeronave teve danos leves. Os pilotos e o passageiro saíram ilesos.</t>
  </si>
  <si>
    <t>PT-MHC 16SET2019 16H26 SERIPA7</t>
  </si>
  <si>
    <t>A aeronave decolou do aeródromo Eduardo Gomes (SBEG), Manaus, AM, com destino ao aeródromo Maués (SWMW), Maués, AM, a fim de realizar transporte de passageiros, com dois tripulantes e oito passageiros a bordo. Após a decolagem da cabeceira 29, a aeronave perdeu altura e caiu em área de mata à esquerda da pista. A aeronave teve danos substanciais. Um tripulante e três passageiros tiveram lesões graves. O outro tripulante e outros cinco passageiros tiveram lesões leves.</t>
  </si>
  <si>
    <t>PTMHC</t>
  </si>
  <si>
    <t>Two Taxi Aereo Ltda</t>
  </si>
  <si>
    <t>PR-HLU 16SET2019 17H19 SERIPA4</t>
  </si>
  <si>
    <t>A aeronave decolou do heliponto Subestação São Roque (SDSR), Ibiúna, SP, a fim de realizar voo de inspeção de linha de transmissão, com dois tripulantes e dois passageiros a bordo. Durante o voo, o piloto comandou uma manobra evasiva para não colidir com obstáculo. A aeronave veio a colidir com galhos de uma árvore e logo a seguir ocorreu o pouso. A aeronave teve danos leves. Os dois tripulantes e os passageiros saíram ilesos.</t>
  </si>
  <si>
    <t>PRHLU</t>
  </si>
  <si>
    <t>M37</t>
  </si>
  <si>
    <t>PU-XXX20 25AGO2019 12H00 SERIPA5</t>
  </si>
  <si>
    <t>GARIBALDI</t>
  </si>
  <si>
    <t>A AERONAVE DECOLOU DO AERÓDROMO GARIBALDI (SSGA), GARIBALDI, RS, POR VOLTA DAS 20H30MIN (UTC), COM UM PILOTO E UM PASSAGEIRO A BORDO. DURANTE O VOO, O PILOTO REALIZOU UM POUSO DE EMERGÊNCIA EM ÁREA GRAMADA NO BAIRRO BELA VISTA II, MUNICÍPIO DE GARIBALDI, RS. A AERONAVE TEVE DANOS LEVES NO TREM DE POUSO. O PILOTO E O PASSAGEIRO SAÍRAM ILESOS.</t>
  </si>
  <si>
    <t>PUXXX20</t>
  </si>
  <si>
    <t>PR-CHE N100QR 18ABR2019 21H09 CENIPA</t>
  </si>
  <si>
    <t>AIRCRAFT GUARANTY CORP TRUSTEE</t>
  </si>
  <si>
    <t>A AERONAVE DE MATRÍCULA PR-CHE DECOLOU DO AERÓDROMO  JACAREPAGUA-ROBERTO MARINHO ( SBJR ), RIO DE JANEIRO, RJ, COM DESTINO AO AERÓDROMO DE CABO FRIO (SBCB), RJ. 	
DURANTE A APROXIMAÇÃO FINAL PARA POUSO EM SBCB, A AERONAVE DE MATRÍCULA N100QR CRUZOU COM A AERONAVE PR-CHE A UMA DISTÂNCIA DE APROXIMADAMENTE 100FT.
A AERONAVE N100QR TAMBÉM ESTAVA EM APROXIMAÇÃO PARA SBCB.
NÃO HOUVE DANOS. TODOS SAÍRAM ILESOS.</t>
  </si>
  <si>
    <t>N100QR</t>
  </si>
  <si>
    <t>PR-MPY 16SET2019 20H30 CENIPA</t>
  </si>
  <si>
    <t>MAP</t>
  </si>
  <si>
    <t>A aeronave decolou do Aeródromo de Itaituba (SBIH), PA, com destino ao Aeródromo Eduardo Gomes (SBEG), Manaus, AM, por volta das 17h49min (UTC), a fim de realizar transporte aéreo público regular, com quatro tripulantes e trinta e nove passageiros a bordo.
Durante o voo, foi realizado o retorno para SBIH, devido a uma ocorrência aeronáutica envolvendo a aeronave de marcas PT-MHC na localidade de SBEG, deixando aquele aeródromo inoperante. Na aproximação final para pouso em SBIH, houve falha no motor esquerdo e após o pouso, durante o táxi, ocorreu falha do motor direito. Foi realizada nova partida do motor direito, tendo a aeronave prosseguido até o pátio de estacionamento. A aeronave não teve danos. Os tripulantes e os passageiros saíram ilesos.</t>
  </si>
  <si>
    <t>PRMPY</t>
  </si>
  <si>
    <t>MAP TRANSPORTES AEREOS LTDA</t>
  </si>
  <si>
    <t>PR-ZQA 13SET2019 17H00 SERIPA6</t>
  </si>
  <si>
    <t>PAULO ROBERTO MACIEL MAIA</t>
  </si>
  <si>
    <t>RIO VERDE</t>
  </si>
  <si>
    <t>A aeronave decolou do Aeródromo General Leite de Castro (SWLC), Rio Verde, GO,  com destino ao Aeródromo de Votuporanga (SDVG), SP, a fim de realizar voo privado, com um piloto e um passageiro a bordo.
Logo após a decolagem, aeronave teve uma perda de controle em voo e chocou-se contra o o solo. Na sequência, colidiu contra uma árvore.
A aeronave teve danos substanciais.
Todos a bordo sofreram lesões fatais.</t>
  </si>
  <si>
    <t>PRZQA</t>
  </si>
  <si>
    <t>PAULO R. M. MAIA</t>
  </si>
  <si>
    <t>AERONOP ESCOLA MANUT. E SERV. AEREO ESPECIALIZADO LTDA</t>
  </si>
  <si>
    <t>SBSI</t>
  </si>
  <si>
    <t>A aeronave iria decolar do Aeródromo Presidente João Batista Figueiredo (SBSI), Sinop, MT, para um voo local, por volta das 20h35min (UTC), a fim de realizar instrução, com um piloto e um aluno a bordo. Durante a corrida de decolagem o aluno perdeu o controle da aeronave. O instrutor assumiu os comandos mas não conseguiu evitar a saída de pista. A aeronave teve danos substanciais. Os dois tripulantes saíram ilesos.</t>
  </si>
  <si>
    <t>PPDFM</t>
  </si>
  <si>
    <t>PP-MMG 24ABR2019 19H20 SERIPA3</t>
  </si>
  <si>
    <t>POLICIA MILITAR DE MINAS GERAIS</t>
  </si>
  <si>
    <t>RIBEIRÃO DAS NEVES</t>
  </si>
  <si>
    <t>A AERONAVE DECOLOU DO AERÓDROMO PAMPULHA-CARLOS DRUMMOND DE ANDRADE (SBBH), BELO HORIZONTE, MG, A FIM DE REALIZAR VOO DE TREINAMENTO OPERACIONAL NO MUNICÍPIO DE RIBEIRÃO DAS NEVES, MG, COM CINCO TRIPULANTES A BORDO. AO REALIZAR UMA CURVA FECHADA À ESQUERDA EM BAIXA VELOCIDADE, A AERONAVE INICIOU GIROS DESCONTROLADOS PARA A ESQUERDA E PERDEU ALTITUDE ATÉ COLIDIR CONTRA O SOLO.
A  AERONAVE ENTROU EM COMBUSTÃO APÓS O IMPACTO CONTRA O TERRENO E TEVE DANOS SUBSTANCIAIS.
DOIS TRIPULANTES SOFRERAM LESÕES GRAVES E TRÊS SOFRERAM LESÕES LEVES.
NÃO HOUVE DANOS A TERCEIROS.</t>
  </si>
  <si>
    <t>PPMMG</t>
  </si>
  <si>
    <t>POLÍCIA MILITAR DE MINAS GERAIS</t>
  </si>
  <si>
    <t>PR-FCX PP-SEK 19ABR2019 12H35 SERIPA6</t>
  </si>
  <si>
    <t>ALL PLANES &amp; HELICOPTEROS S.A</t>
  </si>
  <si>
    <t>DURANTE O PROCEDIMENTO DE SAÍDA IFR (LODUV 1B) DE SBGO, A AERONAVE PR-FCX CONFLITOU COM A AERONAVE PP-SEK QUE CRUZAVA A VERTIVAL DO AERÓDROMO EM VOO VISUAL.
A SEPARAÇÃO FOI DE 0,4NM E 400FT. AS AERONAVES NÃO TIVERAM DANOS. TODOS SAÍRAM ILESOS.</t>
  </si>
  <si>
    <t>PPSEK</t>
  </si>
  <si>
    <t>CONFORTO EMPREEND. E PARTICIPACOES S.A</t>
  </si>
  <si>
    <t>PRFCX</t>
  </si>
  <si>
    <t>Saída IFR</t>
  </si>
  <si>
    <t>RAFAEL PENGO</t>
  </si>
  <si>
    <t>LENÇÓIS PAULISTA</t>
  </si>
  <si>
    <t>A AERONAVE DECOLOU DO AERÓDROMO LENÇÓIS PAULISTA (SDLP), LENÇÓIS PAULISTA, SP, PARA UM VOO PRIVADO COM UMA PESSOA A BORDO. APÓS A DECOLAGEM, O MOTOR PERDEU POTÊNCIA REALIZANDO UM POUSO DE EMERGÊNCIA À 400 METROS DA CABECEIRA 07. A AERONAVE TEVE DANOS LEVES. O PILOTO SAIU ILESO.</t>
  </si>
  <si>
    <t>PUBIO</t>
  </si>
  <si>
    <t>SDLP</t>
  </si>
  <si>
    <t>PT-FTZ 15ABR2019 09H35 SERIPA6</t>
  </si>
  <si>
    <t>A AERONAVE DECOLOU DO AERÓDROMO GENERAL LEITE DE CASTRO (SWLC), RIO VERDE, GO, COM DESTINO AO AERÓDROMO SANTA GENOVEVA (SBGO), GOIÂNIA, GO, A FIM DE REALIZAR VOO DE TRANSLADO, COM UM PILOTO E QUATRO PASSAGEIROS A BORDO. APÓS A REALIZAÇÃO DO PROCEDIMENTO PARA POUSO POR INSTRUMENTOS EM SBGO, O POUSO FOI REALIZADO NA PISTA DE TÁXI. A AERONAVE NÃO TEVE DANOS. O PILOTO E OS PASSAGEIROS SAÍRAM ILESOS.</t>
  </si>
  <si>
    <t>PTFTZ</t>
  </si>
  <si>
    <t>PU-AFQ 20ABR2019 19H23 SERIPA3</t>
  </si>
  <si>
    <t>OTTO RODOLFO LAZOSKI</t>
  </si>
  <si>
    <t>JAPERI</t>
  </si>
  <si>
    <t>A AERONAVE DECOLOU DO AERÓDROMO AEROCLUBE DE NOVA IGUAÇU (SDNY), NOVA IGUAÇU, RJ, A FIM DE REALIZAR VOO LOCAL. DURANTE O VOO A AERONAVE APRESENTOU UMA PANE, VINDO A MESMA A REALIZAR POUSO DE EMERGÊNCIA SOBRE A RODOVIA BR 493, PARANDO FORA DA FAIXA DE ROLAMENTO, SEM PREJUÍZO À CIRCULAÇÃO DOS VEÍCULOS.
O PILOTO SAIU ILESO. NÃO HOUVE DANOS À AERONAVE E NEM A TERCEIROS.</t>
  </si>
  <si>
    <t>PUAFQ</t>
  </si>
  <si>
    <t>SDNY</t>
  </si>
  <si>
    <t>FLYER IND. AER. LTDA</t>
  </si>
  <si>
    <t>NORIVAL DA SILVA</t>
  </si>
  <si>
    <t>LAPA</t>
  </si>
  <si>
    <t>SEGUNDO INFORMAÇÕES FORNECIDAS PELO IRMÃO DO PILOTO, A AERONAVE DECOLOU DE UMA PROPRIEDADE LOCALIZADA EM ÁREA RURAL NO MUNICÍPIO DE LAPA, PR, POR VOLTA DAS 20 HORAS (UTC), COM UM PILOTO E UMA PASSAGEIRA A BORDO. A FINALIDADE DO VOO NÃO FOI INFORMADA. LOGO APÓS REALIZAR A DECOLAGEM DA AERONAVE, A MESMA TERIA PERDIDO O CONTROLE DIRECIONAL E COLIDIDO EM UMA ARAUCÁRIA E, LOGO APÓS, IMPACTADO CONTRA O SOLO. O IRMÃO DO PILOTO AINDA INFORMOU QUE A AERONAVE TEVE DANOS SUBSTANCIAIS E QUE O PILOTO E A PASSAGEIRA SOFRERAM LESÕES GRAVES.</t>
  </si>
  <si>
    <t>PPJLB</t>
  </si>
  <si>
    <t>PT-UMV 13NOV2018 16H00 SERIPA4</t>
  </si>
  <si>
    <t>RAMBO AVIACAO AGRICOLA LTDA.</t>
  </si>
  <si>
    <t>A AERONAVE DECOLOU DE UMA PISTA DE POUSO EVENTUAL NA FAZENDA SAN FRANCISCO, MIRANDA, MS, PARA APLICAÇÃO DE DEFENSIVOS AGRÍCOLAS COM UM TRIPULANTE A BORDO. DURANTE UMA DAS PASSAGENS A AERONAVE TOCOU O SOLO VINDO A PILONAR EM ÁREA ALAGADA. A AERONAVE TEVE DANOS SUBSTANCIAIS E O PILOTO SOFREU LESÕES LEVES.</t>
  </si>
  <si>
    <t>PTUMV</t>
  </si>
  <si>
    <t>RAMBO AVIAÇÃO AGRÍCOLA LTDA.</t>
  </si>
  <si>
    <t>A AERONAVE DECOLOU DO AERÓDROMO DE MONTENEGRO, RS (SSNG), ÀS 18 HORAS (UTC), COM UM PILOTO E UM PASSAGEIRO A BORDO, A FIM DE REALIZAR VOO VISUAL PANORÂMICO SOBRE A CIDADE DE MONTENEGRO. APÓS A DECOLAGEM, DURANTE A SUBIDA INICIAL, A AERONAVE NÃO MANTEVE O GRADIENTE DE SUBIDA PARA ADQUIRIR A ALTITUDE NECESSÁRIA AO VOO. O PILOTO POUSOU A AERONAVE EM UMA ÁREA DESCAMPADA QUE ESTAVA A SUA FRENTE. A AERONAVE TEVE DANOS LEVES. OS OCUPANTES SAÍRAM ILESOS.</t>
  </si>
  <si>
    <t>PRMGO</t>
  </si>
  <si>
    <t>O PILOTO-ALUNO DECOLOU DE SBBP, PARA UM VOO LOCAL, CIRCUITO DE TRÁFEGO, PARA O PRIMEIRO VOO SOLO. APÓS O POUSO, HOUVE A SAÍDA DE PISTA PARA A LATERAL ESQUERDA. A AERONAVE TEVE DANOS SUBSTANCIAIS E O PILOTO-ALUNO SAIU ILESO.</t>
  </si>
  <si>
    <t>PT-BHG 26NOV1979 12H00 SERIPA1</t>
  </si>
  <si>
    <t>AEROCLUBE DA ESTANCIA DE ATIBAIA</t>
  </si>
  <si>
    <t>A aeronave decolou do Aeródromo de Itaituba (SBIH), PA, com destino ao Aeródromo Marechal Rondon (SBCY), Cuiabá, MT, por volta das 12h00min (UTC), a fim de transportar pessoal, com dois pilotos e dois passageiros a bordo. A aeronave não chegou ao seu destino e foi considerada desaparecida. À época, foram realizadas buscas pelo Salvaero, porém, sem sucesso. A aeronave foi encontrada no dia 29/09/2019. A aeronave ficou destruída. As lesões aos ocupantes são desconhecidas, visto que não foram encontrados restos humanos no local e nem nas proximidades.</t>
  </si>
  <si>
    <t>PTBHG</t>
  </si>
  <si>
    <t>AGROTOTAL AERO AGRICOLA LTDA</t>
  </si>
  <si>
    <t>A AERONAVE DECOLOU DA ÁREA DE POUSO PARA USO AEROAGRÍCOLA OLAVINHO, LOCALIZADA NO MUNICÍPIO DE ARROIO GRANDE, RS, A FIM DE REALIZAR VOO LOCAL PARA APLICATIVO DE DEFENSIVOS AGRÍCOLAS, COM UM PILOTO A BORDO. DURANTE A PRIMEIRA PASSAGEM SOBRE A LAVOURA, O PILOTO SENTIU A AERONAVE PERDER ALTURA BRUSCAMENTE E APLICOU POTÊNCIA, CONTUDO A MESMA MANTEVE UMA RAZÃO DE AFUNDAMENTO E VEIO A COLIDIR CONTRA O SOLO. A AERONAVE TEVE DANOS SUBSTANCIAIS. O PILOTO SOFREU LESÕES LEVES.</t>
  </si>
  <si>
    <t>PTGYR</t>
  </si>
  <si>
    <t>AGROTOTAL AERO AGRÍCOLA LTDA</t>
  </si>
  <si>
    <t>PP-GLX 22DEZ2019 17H40 SERIPA5</t>
  </si>
  <si>
    <t>A AERONAVE DECOLOU DO AERÓDROMO BACACHERI (SBBI), CURITIBA, PR, A FIM DE REALIZAR UM VOO LOCAL DE INSTRUÇÃO, COM DOIS TRIPULANTES A BORDO. NA PRIMEIRA APROXIMAÇÃO, DURANTE O EXERCÍCIO DE TOQUE E ARREMETIDA, A AERONAVE SAIU DA PISTA PELA LATERAL DIREITA. O INSTRUTOR ATUOU PARA O RETORNO DA AERONAVE À PISTA, PORÉM OCORREU A COLISÃO DA MESMA CONTRA UM PILONE DE ILUMINAÇÃO LATERAL, DANIFICANDO O PROFUNDOR DIREITO E A PONTA DA ASA DIREITA.
A AERONAVE TEVE DANOS LEVES. OS TRIPULANTES SAÍRAM ILESOS.</t>
  </si>
  <si>
    <t>PT-DOS 25AGO2019 20H50 SERIPA4</t>
  </si>
  <si>
    <t>LDB PARTICIPACOES SOCIETARIAS EIRELI</t>
  </si>
  <si>
    <t>A aeronave decolou do Aeródromo Fazenda Vale Eldorado - Dr. José de Aguiar Leme (SDVH), Município de Bragança Paulista, SP, para realizar um voo local com duas pessoas a bordo. Durante a corrida após o pouso, houve o acionamento do trem de pouso para cima, ocorrendo o recolhimento do trem auxiliar, toque da hélice com a pista e parada do motor. A aeronave teve danos leves. Os ocupantes saíram ilesos.</t>
  </si>
  <si>
    <t>PTDOS</t>
  </si>
  <si>
    <t>PR-MCD 04AGO2019 17H30 SERIPA1</t>
  </si>
  <si>
    <t>ARACAVOOS TAXI AEREO E TURISMO LTDA</t>
  </si>
  <si>
    <t>ORIXIMINÁ</t>
  </si>
  <si>
    <t>A aeronave decolou de uma fazenda desconhecida no município de São Félix do Xingú, PA, com destino a um garimpo desconhecido localizado no município de Oriximiná, PA, a fim de transportar carga, com dois pilotos a bordo.
Por volta das 17h30min (UTC), a aeronave perdeu potência e fez um pouso forçado no rio Amazonas, na região da Costa do Paru, no município de Oriximiná, PA. 
A aeronave teve danos substanciais.
O piloto sofreu lesões leves e o copiloto lesões graves.</t>
  </si>
  <si>
    <t>PRMCD</t>
  </si>
  <si>
    <t>PT-EZW 15AGO2019 02H25 SERIPA1</t>
  </si>
  <si>
    <t>PAULO LUIZ DOS SANTOS</t>
  </si>
  <si>
    <t>IMPERATRIZ</t>
  </si>
  <si>
    <t>A aeronave decolou do Aeródromo Luiz Eduardo Magalhães (SWNB), BA, com destino ao Aeródromo Prefeito Renato Moreira (SBIZ), Imperatriz, MA, a fim de efetuar voo de translado, com um piloto e um passageiro a bordo. A aeronave pousou em SBIZ fora do seu horário de funcionamento, estando as luzes do aeródromo desligadas, bem como todos os outros serviços do Aeródromo inoperantes.
Não houve dano à aeronave.
Os ocupantes saíram ilesos.</t>
  </si>
  <si>
    <t>PU-JMT 09AGO2019 12H35 SERIPA4</t>
  </si>
  <si>
    <t>RENATO DE ALMEIDA REBOUCAS</t>
  </si>
  <si>
    <t>A aeronave decolava do aeródromo de Ubatuba (SDUB), Ubatuba, SP, com destino ao aeródromo de Jacarepaguá - Roberto Marinho (SBJR), Rio de Janeiro, RJ, para um voo desportivo, com um piloto e um passageiro a bordo. Durante a corrida de decolagem, houve o recolhimento inadvertido dos trens de pouso. A aeronave tocou a pista sem trem e parou extrapolando os limites laterais da pista com o motor em marcha lenta. 
A aeronave teve danos leves. O piloto e o passageiro saíram ilesos.</t>
  </si>
  <si>
    <t>PUJMT</t>
  </si>
  <si>
    <t>RENATO DE ALMEIDA REBOUÇAS</t>
  </si>
  <si>
    <t>JOSE MAINHARDT</t>
  </si>
  <si>
    <t>PT-YZF 20AGO2019 18H00 SERIPA2</t>
  </si>
  <si>
    <t>Eunápolis</t>
  </si>
  <si>
    <t>A aeronave decolou do Aeródromo Porto Seguro (SBPS), Porto Seguro, BA, com destino ao município de Eunápolis (ZZZZ), BA, por volta das 17h30min (UTC), com dois pilotos e um operador aerotático a bordo, a fim de realizar missão de patrulhamento aéreo. Ao término da operação, durante o pouso no Posto da Polícia Rodoviária Federal de Eunápolis, por volta das 18h00min (UTC), o rotor principal da aeronave chocou-se contra uma placa fixa de sinalização da Rodovia BR-101, o que levou à perda de controle da aeronave e posterior colisão contra o solo. A aeronave teve danos substanciais. Os dois pilotos tiveram lesões leves e o operador aerotático saiu ileso.</t>
  </si>
  <si>
    <t>PTYZF</t>
  </si>
  <si>
    <t>EZEQUIEL LUCAS DE SOUZA</t>
  </si>
  <si>
    <t>A aeronave estava iniciando a decolagem do Aeródromo de Piraquara (SISY), Piraquara, PR, a fim de realizar voo privado, com um tripulante e um passageiro a bordo. Durante a corrida no solo, o piloto escutou um barulho e a aeronave guinou para a esquerda. O piloto reduziu a potência e puxou o manche, vindo a perder o contato com o solo e retornar na sequência. Após isso, a aeronave saiu da pista pela lateral esquerda e colidiu contra um muro perimetral do aeródromo. A aeronave teve danos substanciais. O piloto sofreu lesão grave e o passageiro sofreu lesões leves.</t>
  </si>
  <si>
    <t>PUCCL</t>
  </si>
  <si>
    <t>OLAVO SANTILLI EKMAN SIMOES FILHO</t>
  </si>
  <si>
    <t>PORECATU</t>
  </si>
  <si>
    <t>A AERONAVE DECOLOU DO AERÓDROMO 14 BIS (SSOK), LONDRINA, PR, COM DESTINO AO AERÓDROMO ELISA CAMARGO DE ARRUDA BOTELHO (SIIG), RANCHARIA, SP,  ÀS 18H48MIN (UTC), A FIM DE REALIZAR VOO DE TRANSLADO, COM UM TRIPULANTE A BORDO. PRÓXIMO À POSIÇÃO FLORESTÓPOLIS, O PILOTO PERCEBEU UMA VIBRAÇÃO INTENSA E FORTE BARULHO NO MOTOR. AO REDUZIR A POTÊNCIA, OS PARÂMETROS DE FUNCIONAMENTO DO MOTOR VOLTARAM AO NORMAL. OPTOU-SE POR POUSAR A AERONAVE EM UM AERÓDROMO DESATIVADO, LOCALIZADO NA CIDADE DE PORECATU, PR. O POUSO OCORREU NORMALMENTE. APÓS O POUSO FOI PERCEBIDO QUE A HÉLICE ESTAVA DANIFICADA.  A AERONAVE TEVE DANOS LEVES, SENDO OS MESMOS RESTRITOS À HÉLICE. O TRIPULANTE SAIU ILESO.</t>
  </si>
  <si>
    <t>PUELP</t>
  </si>
  <si>
    <t>OLAVO SANTILLI EKMAN SIMÕES FILHO</t>
  </si>
  <si>
    <t>PR-OFR 11ABR2019 20H30 SERIPA2</t>
  </si>
  <si>
    <t>OSVINO RICARDI</t>
  </si>
  <si>
    <t>RIACHÃO DAS NEVES</t>
  </si>
  <si>
    <t>A AERONAVE DECOLOU DE UMA ÁREA DE POUSO PARA USO AEROAGRÍCOLA, LOCALIZADA NA FAZENDA SAVANA, RIACHÃO DAS NEVES, BA, POR VOLTA DAS 19H55MIN (UTC), COM O OBJETIVO DE REALIZAR PULVERIZAÇÃO.
APÓS O VOO, DURANTE O POUSO, HOUVE O CONTATO ANORMAL DA AERONAVE COM A ÁREA DE POUSO, VINDO A MESMA A SAIR PELA LATERAL DIREITA.
A AERONAVE TEVE DANOS SUBSTANCIAIS. O PILOTO SAIU ILESO.</t>
  </si>
  <si>
    <t>PROFR</t>
  </si>
  <si>
    <t>PT-WXA 05ABR2019 12H55 SERIPA6</t>
  </si>
  <si>
    <t>CH LIMA PARTICIPACOES LTDA</t>
  </si>
  <si>
    <t>CORUMBÁ</t>
  </si>
  <si>
    <t>A AERONAVE DECOLOU DO AERÓDROMO ESTÂNCIA SANTA MARIA (SSKG), CAMPO GRANDE, MS, COM DESTINO AO AERÓDROMO FAZENDA SÃO SEBASTIÃO DO JATOBAZINHO (SIJO), CORUMBÁ, MS, A FIM DE REALIZAR O TRANSLADO DA AERONAVE, COM UM PILOTO A BORDO. EM DECORRÊNCIA DE MAU TEMPO EM ROTA O PILOTO REALIZOU POUSO DE PRECAUÇÃO NO AERÓDROMO FAZENDA ILHA VERDE (SIVK), CORUMBÁ, MS. AO FINAL DA CORRIDA APÓS POUSO, O TREM DE POUSO AUXILIAR CAIU EM UM BURACO LOCALIZADO NA PRÓPRIA PISTA. A AERONAVE TEVE DANOS LEVES. O PILOTO SAIU ILESO.</t>
  </si>
  <si>
    <t>PTWXA</t>
  </si>
  <si>
    <t>PR-PVF 12ABR2019 19H15 SERIPA6</t>
  </si>
  <si>
    <t>ALEIXO ALVES DE CARVALHO NETO</t>
  </si>
  <si>
    <t>A AERONAVE DECOLOU DO AERÓDROMO DE PALMEIRAS DE GOIÁS (SWGP), GO, COM DESTINO AO AERÓDROMO NACIONAL DE AVIAÇÃO (SBNV), GOIÂNIA, GO, A FIM DE REALIZAR VOO DE TRANSPORTE DE PESSOAL, COM UM TRIPULANTE E DOIS PASSAGEIROS A BORDO. A AERONAVE REALIZOU O POUSO NA CABECEIRA 14 DE SBNV E, DURANTE A CORRIDA APÓS POUSO, SAIU DA PISTA PELA LATERAL DIREITA. A AERONAVE TEVE DANOS SUBSTANCIAIS. O TRIPULANTE E OS PASSAGEIROS SAÍRAM ILESOS.</t>
  </si>
  <si>
    <t>PRPVF</t>
  </si>
  <si>
    <t>PT-WOW 10ABR2019 12H00 SERIPA3</t>
  </si>
  <si>
    <t>MARTINS AIR ESCOLA DE AVIACAO CIVIL</t>
  </si>
  <si>
    <t>A AERONAVE ENCONTRAVA-SE NO AERÓDROMO DE CARLOS PRATES (SBPR), BELO HORIZONTE, MG, A FIM DE REALIZAR VOO DE INSTRUÇÃO COM DOIS TRIPULANTES A BORDO. 
DURANTE A CORRIDA DE DECOLAGEM FOI PERCEBIDA UMA FORTE VIBRAÇÃO À MEDIDA QUE A AERONAVE GANHAVA VELOCIDADE. FOI REALIZADA A ABORTIVA DE DECOLAGEM. HOUVE SAÍDA DE PISTA.
A AERONAVE TEVE DANOS SUBSTANCIAIS. OS TRIPULANTES SAÍRAM ILESOS.</t>
  </si>
  <si>
    <t>PTWOW</t>
  </si>
  <si>
    <t>MARTINS AIR ESCOLA DE AVIAÇÃO CIVIL</t>
  </si>
  <si>
    <t>PT-DYG 10ABR2019 12H00 SERIPA6</t>
  </si>
  <si>
    <t>FLAVIO JOSE DA SILVA</t>
  </si>
  <si>
    <t>SANTA ISABEL</t>
  </si>
  <si>
    <t>A AERONAVE DECOLOU DO AERÓDROMO BRIGADEIRO LYSIAS RODRIGUES (SBPJ), PALMAS, TO, COM DESTINO AO AERÓDROMO NACIONAL DE AVIAÇÃO (SBNV), GOIÂNIA, GO, A FIM DE REALIZAR SERVIÇO DE MANUTENÇÃO PREVENTIVA, COM UM PILOTO À BORDO. FALTANDO15 MINUTOS PARA O DESTINO, O MOTOR APRESENTOU FALHA. FOI REALIZADO POUSO FORÇADO EM UMA PLANTAÇÃO DE MELANCIAS. A AERONAVE TEVE DANOS SUBSTANCIAIS. O PILOTO SAIU ILESO.</t>
  </si>
  <si>
    <t>PTDYG</t>
  </si>
  <si>
    <t>FLÁVIO JOSÉ DA SILVA</t>
  </si>
  <si>
    <t>PR-ZMZ 04NOV2018 14H30 SERIPA3</t>
  </si>
  <si>
    <t>MARCOS NOGUEIRA CHAGAS</t>
  </si>
  <si>
    <t>A AERONAVE DECOLOU DO AERÓDROMO MAJOR BRIGADEIRO TROMPOWSKY (SBVG), MUNICÍPIO DE VARGINHA - MG COM DESTINO AO AERÓDROMO BOTELHO (SIQE), BRASÍLIA- DF. PRÓXIMO A CIDADE DE PATOS DE MINAS - MG, A AERONAVE COLIDIU CONTRA O SOLO.</t>
  </si>
  <si>
    <t>NELCIR MAURO FORMEHL</t>
  </si>
  <si>
    <t>PEIXOTO DE AZEVEDO</t>
  </si>
  <si>
    <t>A AERONAVE DECOLOU DO AERÓDROMO DE CONFRESA - MT (SJHG), COM DESTINO AO AERÓDROMO DE MATUPÁ - MT (SWXM), POR VOLTA DAS 16H30MIN (UTC), COM UM PILOTO A BORDO. COM APROXIMADAMENTE 01H30MIN DE VOO, DURANTE A FASE DE CRUZEIRO, O MOTOR PERDEU POTÊNCIA E A AERONAVE CAIU EM UMA REGIÃO DE MATA FECHADA. A AERONAVE FOI PARCIALMENTE CONSUMIDA PELO FOGO E TEVE DANOS SUBSTANCIAIS. O PILOTO SOFREU LESÕES GRAVES.</t>
  </si>
  <si>
    <t>PTGSH</t>
  </si>
  <si>
    <t>FILIPINAS EMPREENDIMENTOS IMOBILIARIOS S.A</t>
  </si>
  <si>
    <t>MOGI DAS CRUZES</t>
  </si>
  <si>
    <t>A AERONAVE DECOLOU DO HELIPORTO JUQUEHY BALEIA (SDJD), EM JUQUEHY, SP, COM DESTINO AO HELIPORTO HELICENTRO HBR (SSUB), EM OSASCO, SP, PARA UM VOO EM ROTA, COM CINCO PESSOAS A BORDO. A AERONAVE COLIDIU CONTRA O SOLO EM UM LOCAL DE MATA FECHADA, PRÓXIMO AO DISTRITO DE QUATINGA, MOGI DAS CRUZES, SP. A AERONAVE FICOU DESTRUÍDA. TODOS OS OCUPANTES SOFRERAM LESÕES FATAIS.</t>
  </si>
  <si>
    <t>PPMTX</t>
  </si>
  <si>
    <t>PACHU AVIACAO AGRICOLA LTDA</t>
  </si>
  <si>
    <t>GUAPIAÇU</t>
  </si>
  <si>
    <t>A AERONAVE DECOLOU DA PISTA DE POUSO EVENTUAL DA USINA TEREOS ÁS 17H55MIN (LOCAL) COM UM PILOTO A BORDO PARA VOO DE PULVERIZAÇÃO AÉREA. EM UMA DAS MANOBRAS NA ÁREA DE APLICAÇÃO A AERONAVE COLIDIU CONTRA UMA ÁRVORE, VINDO A CHOCAR-SE CONTRA O SOLO. A AERONAVE TEVE DANOS SUBSTANCIAIS E O PILOTO SOFREU LESÕES GRAVES.</t>
  </si>
  <si>
    <t>PTWVX</t>
  </si>
  <si>
    <t>AERONAVE DECOLOU DO AERÓDROMO FAZENDA POUSO ALEGRE (SSOD), EM MIRANDA, MS, PARA UM VOO LOCAL DE APLICAÇÃO DE DEFENSIVOS AGRÍCOLAS, COM UMA PESSOA A BORDO. APÓS A PRIMEIRA APLICAÇÃO, O PILOTOREALIZOU UM POUSO DE EMERGÊNCIA EM UMA PLANTAÇÃO PRÓXIMA À ESTRADA ESTADUAL MS 339 KM, A 07 QUILÔMETROS DA CIDADE DE MIRANDA, MS. A AERONAVE FICOU DESTRUÍDA. O TRIPULANTE SAIU ILESO.</t>
  </si>
  <si>
    <t>PTUJI</t>
  </si>
  <si>
    <t>NORDICA AVIAÇÃO AGRÍCOLA LTDA</t>
  </si>
  <si>
    <t>CRISTAL MOTORES LTDA</t>
  </si>
  <si>
    <t>A AERONAVE DECOLOU DO AEROPORTO INTERNACIONAL ZUMBI DOS PALMARES (SBMO), NO MUNICÍPIO DE RIO LARGO, AL, ÀS 20H10MIN (UTC), COM DESTINO AO AEROCLUBE DE ALAGOAS (SNGS), LOCALIZADO NO MUNICÍPIO DE MACEIÓ, AL, COM 01 PILOTO A BORDO. DURANTE O POUSO NO AERÓDROMO DE DESTINO, O TREM DE POUSO PRINCIPAL ESQUERDO RECOLHEU, APROXIMADAMENTE 400 METROS APÓS O PONTO DE TOQUE NO SOLO. AS PONTAS DAS PÁS DA HÉLICE DO MOTOR ESQUERDO IMPACTARAM O SOLO. A AERONAVE SAIU DA PISTA PELA LATERAL ESQUERDA, PARANDO A CERCA DE 22 METROS DA FAIXA CENTRAL DA PISTA. O PILOTO SAIU ILESO. A AERONAVE TEVE DANOS LEVES.</t>
  </si>
  <si>
    <t>PTVRA</t>
  </si>
  <si>
    <t>CRISTAL MOTORES LTDA-ME</t>
  </si>
  <si>
    <t>ANTONIO ALBERTO MARINHO GRANDEDIER</t>
  </si>
  <si>
    <t>APÓS A REALIZAÇÃO DE UM SOBREVOO DE UMA ÁREA RURAL DA CIDADE DE PAUINI, AM, DURANTE A CORRIDA DE POUSO EM UM LOCAL NÃO HOMOLOGADO E NÃO REGISTRADO, USADO COMO ÁREA DE POUSO, A PONTA DA ASA ESQUERDA COLIDIU CONTRA UM PEDESTRE QUE CAMINHAVA NO LOCAL. OS OCUPANTES SAÍRAM ILESOS E O PEDESTRE FALECEU NO LOCAL.</t>
  </si>
  <si>
    <t>PTRXQ</t>
  </si>
  <si>
    <t>ANTONIO ALBERTO MARINHO GRANDIDIER</t>
  </si>
  <si>
    <t>APÓS O POUSO, A AERONAVE PERDEU O FREIO DA RODA ESQUERDA E O PILOTO NÃO CONSEGUIU MANTER O EIXO DA PISTA DURANTE A DESACELERAÇÃO. A AERONAVE SAIU PELA LATERAL DIREITA DA PISTA.
Localização</t>
  </si>
  <si>
    <t>PRHAC</t>
  </si>
  <si>
    <t>A AERONAVE PP-GBM DECOLOU DO AERÓDROMO DE BEBEDOURO, SP (SDBB), COM UM PILOTO A BORDO, PARA UM VOO DE REBOQUE DE PLANADOR. DURANTE A DESCIDA, HOUVE CONFLITO DE TRAJETÓRIA COM A AERONAVE PP-HSW, QUE REBOCAVA O PLANADOR PP-ZDK, AMBOS COM UM PILOTO A BORDO. HOUVE MANOBRA EVASIVA, POR PARTE DA AERONAVE PP-HSW, PARA EVITAR UMA COLISÃO, CAUSANDO O ROMPIMENTO DO SEU CABO DE REBOQUE. PARTE DO CABO DE REBOQUE ATINGIU A AERONAVE PP-GBM. A AERONAVE PP-GBM TEVE DANOS LEVES. A AERONAVE PP-HSW E O PLANADOR PP-ZDK NÃO TIVERAM DANOS. OS TRÊS PILOTOS ENVOLVIDOS SAÍRAM ILESOS.</t>
  </si>
  <si>
    <t>PPGBM</t>
  </si>
  <si>
    <t>AEROCLUBE DE VOO A VELA DO CTA</t>
  </si>
  <si>
    <t>PPZDK</t>
  </si>
  <si>
    <t>AEROCLUBE DE VÔO À VELA DO CTA</t>
  </si>
  <si>
    <t>AEROCLUBE DE MARILIA</t>
  </si>
  <si>
    <t>PPHSW</t>
  </si>
  <si>
    <t>AEROCLUBE DE MARÍLIA</t>
  </si>
  <si>
    <t>PT-USQ 04DEZ2019 20H00 SERIPA6</t>
  </si>
  <si>
    <t>ANTONIO GALVAN</t>
  </si>
  <si>
    <t>VERA</t>
  </si>
  <si>
    <t>A AERONAVE DECOLAVA DE UMA ÁREA DE POUSO PARA USO AEROAGRÍCOLA, NA FAZENDA DACAR, MUNICÍPIO DE VERA, MATO GROSSO, MT, A AFIM DE EFETUAR APLICAÇÃO DE DEFENSIVOS AGRÍCOLAS, POR VOLTA DAS 20H00MIN (UTC), COM UM PILOTO A BORDO. DURANTE A CORRIDA DE DECOLAGEM, OCORREU O ESTOURO DO PNEU DIREITO. SEQUENCIALMENTE A AERONAVE GUINOU PARA A DIREITA E PILONOU. A AERONAVE TEVE DANOS LEVES. O TRIPULANTE SAIU ILESO.</t>
  </si>
  <si>
    <t>PTUSQ</t>
  </si>
  <si>
    <t>PU-CDF 16DEZ2019 09H00 SERIPA4</t>
  </si>
  <si>
    <t>FERNANDO BRAGA DE BORTHOLE</t>
  </si>
  <si>
    <t>A AERONAVE DECOLOU DO AERÓDROMO EDRA AERONÁUTICA (SDED), IPEÚNA-SP, COM DESTINO AO AERÓDROMO ESTADUAL ARTHUR SIQUEIRA (SBBP), EM BRAGANÇA PAULISTA, SP, PARA UM VOO PRIVADO, COM UM PILOTO A BORDO. APÓS O POUSO EM SBBP, DURANTE A ROLAGEM, HOUVE O RECOLHIMENTO DOS TRENS DE POUSO. A AERONAVE TEVE DANOS LEVES. O TRIPULANTE SAIU ILESO.</t>
  </si>
  <si>
    <t>PUCDF</t>
  </si>
  <si>
    <t>FILIPE LEITE DE AZEVEDO SODRÉ</t>
  </si>
  <si>
    <t>AEREO AGRICOLA FORNAGIERI LTDA.</t>
  </si>
  <si>
    <t>SÃO MANOEL DO PARANÁ</t>
  </si>
  <si>
    <t>A AERONAVE DECOLOU DA ÁREA DE POUSO PARA USO AEROAGRÍCOLA (23º1803S/052º3404W), PARAÍSO DO NORTE, PR, A FIM DE EFETUAR VOO LOCAL PARA OPERAÇÃO DE PULVERIZAÇÃO AEROAGRÍCOLA, COM UM PILOTO A BORDO. AO FINAL DO PROCEDIMENTO DE PULVERIZAÇÃO, A AERONAVE COLIDIU CONTRA UM FIO DE ENERGIA ELÉTRICA. OCORREU A PERDA DO ROTOR DE CAUDA E A AERONAVE DESCEU EM ROTAÇÃO ATÉ O SOLO. A AERONAVE TEVE DANOS SUBSTANCIAIS. O TRIPULANTE TEVE LESÕES LEVES.</t>
  </si>
  <si>
    <t>PRTOS</t>
  </si>
  <si>
    <t>AEREO AGRÍCOLA FORNAGIERI LTDA.</t>
  </si>
  <si>
    <t>PT-UXJ 06DEZ2019 10H50 SERIPA5</t>
  </si>
  <si>
    <t>TAIM AERO AGRICOLA LTDA-EPP</t>
  </si>
  <si>
    <t>A AERONAVE DECOLOU DE UMA ÁREA DE POUSO PARA USO AEROAGRÍCOLA, NA FAZENDA SANTA MARIA, NO MUNICÍPIO DE RIO
GRANDE, RS, A FIM DE REALIZAR VOO DE APLICAÇÃO DE DEFENSIVOS AGRÍCOLAS. APÓS O POUSO, O PILOTO PERDEU O CONTROLE DA
AERONAVE, QUE VEIO A CAPOTAR. A AERONAVE TEVE DANOS SUBSTANCIAIS. O PILOTO SOFREU LESÕES LEVES.</t>
  </si>
  <si>
    <t>PTUXJ</t>
  </si>
  <si>
    <t>TAIM AERO AGRÍCOLA LTDA-EPP</t>
  </si>
  <si>
    <t>SCHONS E CIA LTDA</t>
  </si>
  <si>
    <t>A AERONAVE DECOLOU DO AEROPORTO DE BARREIRINHAS (SSRS), MA, SEM PLANO DE VOO, COM DESTINO AO AERÓDROMO CAVU - CLUBE DE AVIAÇÃO ULTRALEVE (SIPB), NO MUNICÍPIO DE RAPOSA, MA, COM DOIS PASSAGEIROS E UM PILOTO A BORDO. DURANTE O POUSO NA CABECEIRA 10, HOUVE O TOQUE DA PONTA DA ASA ESQUERDA NA LATERAL DA PISTA, A AERONAVE DERIVOU A ESQUERDA, VINDO A COLIDIR COM O SOLO, PARANDO FORA DA PISTA. A AERONAVE TEVE DANOS SUBSTANCIAIS. O TRIPULANTE E OS PASSAGEIROS NÃO SOFRERAM LESÕES.</t>
  </si>
  <si>
    <t>PRWSA</t>
  </si>
  <si>
    <t>JOELMA ALVES DE CASTRO SANTOS</t>
  </si>
  <si>
    <t>OURILÂNDIA DO NORTE</t>
  </si>
  <si>
    <t>A AERONAVE DECOLOU DO AERÓDROMO OURILÂNDIA DO NORTE (SDOW), OURILÂNDIA DO NORTE, PA, COM DESTINO A UMA PISTA DE POUSO EVENTUAL NÃO HOMOLOGADA/NÃO REGISTRADA (GARIMPO DA PERUANA), NO MUNICÍPIO DE OURILÂNDIA DO NORTE, PA, POR VOLTA DAS 13H30MIN (UTC), A FIM DE TRANSPORTAR CARGA E PESSOAL, COM UM TRIPULANTE E TRÊS PASSAGEIROS A BORDO. DURANTE O POUSO, NA LOCALIDADE DE DESTINO, A AERONAVE PERDEU O CONTROLE E CAPOTOU. A AERONAVE TEVE DANOS SUBSTANCIAIS. O TRIPULANTE E OS PASSAGEIROS SAÍRAM ILESOS.</t>
  </si>
  <si>
    <t>PTNLJ</t>
  </si>
  <si>
    <t>JOAO IVAN BESERRA DE ALMEIDA</t>
  </si>
  <si>
    <t xml:space="preserve">ALTAMIRA </t>
  </si>
  <si>
    <t>A aeronave decolou de uma pista não registrada na localidade de Segundo Sol, município de Itaituba, PA, com destino a uma pista não registrada na localidade de Moraes Almeida, município de Itaituba, PA, com um tripulante e dois passageiros a bordo. Após a decolagem a aeronave perdeu altura e se chocou contra o solo. O piloto e os dois passageiros sofreram lesões fatais. A aeronave ficou destruída.</t>
  </si>
  <si>
    <t>PTNKK</t>
  </si>
  <si>
    <t>JOÃO IVAN BESERRA DE ALMEIDA</t>
  </si>
  <si>
    <t>PR-OGE 11AGO2019 12H40 SERIPA4</t>
  </si>
  <si>
    <t>AEROCLUBE DE JUNDIAI</t>
  </si>
  <si>
    <t>Cabreúva</t>
  </si>
  <si>
    <t>A aeronave decolou do aeródromo Comandante Rolim Adolfo Amaro (SBJD), Jundiaí, SP, para um voo local de instrução, com um instrutor e um aluno a bordo. Durante o retorno, houve perda de potência do motor. Foi realizado um pouso de emergência em área aberta, próxima a cidade de Cabreúva, SP.
O instrutor e o aluno saíram ilesos.
A aeronave teve danos leves.</t>
  </si>
  <si>
    <t>PROGE</t>
  </si>
  <si>
    <t>AEROCLUBE DE JUNDIAÍ</t>
  </si>
  <si>
    <t>PU-EJR 07ABR2019 20H00 SERIPA6</t>
  </si>
  <si>
    <t>LUIZ ANTONIO DE ALMEIDA</t>
  </si>
  <si>
    <t>ABADIA DE GOIÁS</t>
  </si>
  <si>
    <t>A AERONAVE DECOLOU DE LOCAL NÃO REGISTRADO E APROVADO, DENOMINADO CLUBE DAS ÁGUIAS, GOIÂNIA, GO, A FIM DE REALIZAR VOO PANORÂMICO, COM UM PILOTO E UM PASSAGEIRO A BORDO. DURANTE O VOO A AERONAVE APRESENTOU FALHA NO MOTOR. FOI REALIZADO POUSO FORÇADO EM UM PASTO. A AERONAVE TEVE DANOS SUBSTANCIAIS. O PILOTO E O PASSAGEIRO SAÍRAM ILESOS.</t>
  </si>
  <si>
    <t>PUEJR</t>
  </si>
  <si>
    <t>FRANCISCO FABIANO GONTIJO</t>
  </si>
  <si>
    <t>A AERONAVE DECOLOU DO AERÓDROMO CARLOS PRATES (SBPR), BELO HORIZONTE, MG, A FIM DE REALIZAR VOO LOCAL, COM UM PILOTO A BORDO. APÓS A DECOLAGEM, A AERONAVE SOLICITOU REGRESSO INFORMANDO EMERGÊNCIA E, EM SEGUIDA, COLIDIU CONTRA O SOLO EM ÁREA RESIDENCIAL LOCALIZADA NO PROLONGAMENTO DA PISTA 09 DE SBPR. A AERONAVE FICOU DESTRUÍDA. O PILOTO SOFREU LESÃO FATAL. HOUVE DANO NA REDE ELÉTRICA LOCAL, PORTÕES, MURO E TELHADO DE ALGUNS IMÓVEIS RESIDENCIAIS.</t>
  </si>
  <si>
    <t>PTDME</t>
  </si>
  <si>
    <t>PT-FEG 02ABR2019 02H47 SERIPA4</t>
  </si>
  <si>
    <t>SOLUTION AIR LOCADORA DE AERONAVES - EIRELI</t>
  </si>
  <si>
    <t>A AERONAVE DECOLOU DO AERÓDROMO DE SOROCABA (SDCO), SP, COM DESTINO AO AERÓDROMO BRIGADEIRO LYSIAS RODRIGUES  (SBPJ), PALMAS, TO, A FIM DE REALIZAR VOO PRIVADO, COM DOIS PILOTOS E TRÊS PASSAGEIROS A BORDO.
DURANTE A SUBIDA, A AERONAVE EXPERIMENTOU UMA CONDIÇÃO DE SUPERAQUECIMENTO DO MOTOR DIREITO, ACARRETANDO O CORTE DO MESMO. FOI SOLICITADO POUSO NO AERÓDROMO DE VIRACOPOS (SBKP), CAMPINAS, SP. DURANTE A APROXIMAÇÃO PARA SBKP, A AERONAVE REALIZOU UM POUSO FORÇADO EM ÁREA RURAL.
A AERONAVE TEVE DANOS SUBSTANCIAIS. OS DOIS PILOTOS SAÍRAM ILESOS E OS TRÊS PASSAGEIROS TIVERAM LESÕES LEVES.</t>
  </si>
  <si>
    <t>PTFEG</t>
  </si>
  <si>
    <t>PT-NYT 30MAR2019 18H15 SERIPA3</t>
  </si>
  <si>
    <t>BRENO REZENDE TIRADO</t>
  </si>
  <si>
    <t>A AERONAVE DECOLOU DO AERÓDROMO DE PARÁ DE MINAS (SNPA), MG, COM DESTINO AO AERÓDROMO CARLOS PRATES (SBPR), BELO HORIZONTE, MG, A FIM DE REALIZAR VOO PRIVADO, COM UM PILOTO A BORDO.
DURANTE A CHAMADA INICIAL À RÁDIO PRATES, FOI DECLARADO MAYDAY DEVIDO A POUCO COMBUSTÍVEL E INFORMADO QUE A AERONAVE PROSSEGUIRIA PARA POUSO NA PISTA 27 DE SBPR. HAVIA OUTRAS DUAS AERONAVES REALIZANDO CIRCUITO DE TRÁFEGO VISUAL PARA A PISTA 09, E, APARENTEMENTE, AS MESMAS NÃO COPIARAM O REPORTE DE EMERGÊNCIA.
O POUSO FOI REALIZADO NORMALMENTE. A AERONAVE NÃO TEVE DANOS. O TRIPULANTE SAIU ILESO.</t>
  </si>
  <si>
    <t>PTNYT</t>
  </si>
  <si>
    <t>SNPA</t>
  </si>
  <si>
    <t>CAMEJO TAXI AEREO LTDA - ME</t>
  </si>
  <si>
    <t>PASSO FUNDO</t>
  </si>
  <si>
    <t>A AERONAVE DECOLOU DO AERÓDROMO SALGADO FILHO (SBPA), MUNICÍPIO DE PORTO ALEGRE, RS, COM DESTINO AO AERÓDROMO LAURO KURTZ (SBPF), MUNICÍPIO DE PASSO FUNDO, RS, ÀS 19H50MIN (UTC), COM DOIS TRIPULANTES E DOIS PASSAGEIROS A BORDO, PARA REALIZAR TRANSPORTE DE MALOTE. APÓS O POUSO EM SBPF, NO PÁTIO DE ESTACIONAMENTO, DURANTE O PROCEDIMENTO DE CORTE DOS MOTORES, HOUVE O RECOLHIMENTO PARCIAL DOS TRENS DE POUSO DA AERONAVE. A AERONAVE TEVE DANOS LEVES. OS TRIPULANTES E OS PASSAGEIROS SAÍRAM ILESOS.</t>
  </si>
  <si>
    <t>PTICR</t>
  </si>
  <si>
    <t>SBPF</t>
  </si>
  <si>
    <t>EDVALDO DA SILVA LINHARES NETTO</t>
  </si>
  <si>
    <t>ITAUÇU</t>
  </si>
  <si>
    <t>A AERONAVE DECOLOU DO AERÓDROMO CIVIL DE ANÁPOLIS, GO (SWNS), COM DESTINO AO AERÓDROMO DA FAZENDA CACHOEIRA DO BAMBUZAL, EM ITAGUARI, GO (SNFB), SOMENTE COM O PILOTO A BORDO. AO LIVRAR A TERMINAL ANÁPOLIS, PASSADOS 35 MINUTOS DE VOO, A AERONAVE APRESENTOU QUEDA NA PRESSÃO DE ÓLEO, OCASIONANDO A REPENTINA PARADA DO MOTOR. O PILOTO, ENTÃO, EFETUOU POUSO FORÇADO NA RODOVIA GO-559, NAS PROXIMIDADES DA CIDADE DE ITAUÇU, GO. A AERONAVE TEVE DANOS LEVES. O PILOTO SAIU ILESO.</t>
  </si>
  <si>
    <t>PRNOU</t>
  </si>
  <si>
    <t>PU-WCW 29SET2018 13H30 SERIPA2</t>
  </si>
  <si>
    <t>CARLOS ALBERTO TRONCOSO RIBEIRO PESSOA</t>
  </si>
  <si>
    <t>GUARABIRA</t>
  </si>
  <si>
    <t>A AERONAVE DECOLOU ÀS 12 HORAS E 26 MINUTOS (UTC) DO AERÓDROMO AEROCLUBE (SNJO), NO MUNICÍPIO DE JOÃO PESSOA, PB, COM DESTINO AO AERÓDROMO TABULEIRO (SJFU), NO MUNICÍPIO DE BANANEIRAS, PB, COM UM PILOTO E UM PASSAGEIRO A BORDO. SEGUNDO INFORMAÇÕES DO PILOTO, QUANDO A AERONAVE ESTAVA NAS PROXIMIDADES DE GUARABIRA, PB, OCORREU PERDA DE POTÊNCIA DO MOTOR. O TRIPULANTE REALIZOU UM POUSO DE EMERGÊNCIA EM UMA ÁREA CULTIVADA DE MANDIOCA. APÓS O TOQUE NO TERRENO IRREGULAR, A AERONAVE PILONOU. O PILOTO SAIU ILESO E O PASSAGEIRO TEVE LESÕES LEVES. A AERONAVE TEVE DANOS SUBSTANCIAIS.</t>
  </si>
  <si>
    <t>PUWCW</t>
  </si>
  <si>
    <t>JUAN PABLO CORTES MONTANA</t>
  </si>
  <si>
    <t>A AERONAVE DECOLOU DO AERÓDROMO ATLAS BRASIL CANTANHEDE (SBBV), BOA VISTA, RR, COM DESTINO AO AERÓDROMO FLORES (SWFN), MANAUS, AM, A FIM DE REALIZAR VOO DE TRASLADO, COM DOIS TRIPULANTES A BORDO. DURANTE O POUSO, APÓS O TOQUE DO TREM DE POUSO AUXILIAR COM O SOLO, OCORREU O DESPRENDIMENTO DO CONJUNTO RODA/PNEU DA PERNA DE FORÇA AUXILIAR. A AERONAVE DESLOCOU-SE APOIADA PELA PERNA DE FORÇA (SEM A RODA) ATÉ A PARADA TOTAL. A AERONAVE TEVE DANOS SUBSTANCIAIS. OS TRIPULANTES SAÍRAM ILESOS.</t>
  </si>
  <si>
    <t>ZPX071</t>
  </si>
  <si>
    <t>JUAN PABLO CORTÊS MONTAÑA</t>
  </si>
  <si>
    <t>MARLON RODRIGUES FERNANDES</t>
  </si>
  <si>
    <t xml:space="preserve">SANTARÉM </t>
  </si>
  <si>
    <t>A AERONAVE DECOLOU DO AERÓDROMO MAESTRO WILSON FONSECA (SBSN), SANTARÉM, PA, COM DESTINO AO AERÓDROMO ITAITUBA (SBIH), ITAITUBA, PA, POR VOLTA DAS 18H08MIN (UTC), A FIM DE REALIZAR VOO PRIVADO, COM UM PILOTO A BORDO. DURANTE A SUBIDA, OCORREU A FALHA DO MOTOR. O PILOTO REALIZOU UM POUSO FORÇADO NO RIO TAPAJÓS. A AERONAVE TEVE DANOS SUBSTANCIAIS. O TRIPULANTE SAIU ILESO.</t>
  </si>
  <si>
    <t>PRLUK</t>
  </si>
  <si>
    <t>PR-MMF 21MAR2019 20H00 SERIPA4</t>
  </si>
  <si>
    <t>CAIABU</t>
  </si>
  <si>
    <t>SDQG</t>
  </si>
  <si>
    <t>A AERONAVE DECOLARIA DO AERÓDROMO FAZENDA NOVA FLORESTA (SDQG), CAIABU, SP, PARA UM VOO DE APLICAÇÃO DE DEFENSIVO AGRÍCOLA,  COM UM PILOTO A BORDO. DURANTE A ACELERAÇÃO PARA A DECOLAGEM, O TREM DE POUSO PRINCIPAL ESQUERDO SE ROMPEU E A AERONAVE DERIVOU À ESQUERDA, PARANDO EM APROXIMADAMENTE QUINZE METROS.
A AERONAVE TEVE DANOS SUBSTANCIAIS. O PILOTO SAIU ILESO.</t>
  </si>
  <si>
    <t>PRMMF</t>
  </si>
  <si>
    <t>AVIAÇÃO AGRÍCOLA GAIVOTA LTDA</t>
  </si>
  <si>
    <t>PT-UGJ 29NOV2019 21H55 SERIPA4</t>
  </si>
  <si>
    <t>VCM AVIACAO AGRICOLA LTDA-EPP</t>
  </si>
  <si>
    <t>SDGR</t>
  </si>
  <si>
    <t>A AERONAVE DECOLOU DA FAZENDA LERA (ZZZZ), GUARARAPES, SP, COM DESTINO AO AERÓDROMO GUARARAPES (SDGR), GUARARAPES, SP, A FIM DE REALIZAR POUSO FINAL, APÓS OPERAÇÕES AEROAGRÍCOLAS, COM UM PILOTO A BORDO. DURANTE A APROXIMAÇÃO FINAL PARA A THR 01, JÁ NA CURTA FINAL, O PILOTO OBSERVOU UMA CICLISTA E UMA CRIANÇA ATRAVESSANDO O EIXO PRINCIPAL DA PISTA. O PILOTO TENTOU EFETUAR UM PROCEDIMENTO DE ARREMETIDA, SEM SUCESSO, DEVIDO A AERONAVE ESTAR SEM A VELOCIDADE NECESSÁRIA PARA ESTE PROCEDIMENTO. OCORREU A COLISÃO DA AERONAVE COM A CICLISTA. A AERONAVE EFETUOU POUSO PERCORRENDO TODA A EXTENSÃO DA PISTA. A AERONAVE TEVE DANOS LEVES. A CRIANÇA SAIU ILESA. O PILOTO SAIU ILESO. A CICLISTA TEVE LESÕES GRAVES.</t>
  </si>
  <si>
    <t>PTUGJ</t>
  </si>
  <si>
    <t>VILMAR GIACHINI</t>
  </si>
  <si>
    <t>Cláudia</t>
  </si>
  <si>
    <t>A aeronave decolou de uma área de pouso para uso aeroagrícola da Fazenda Ouro Verde, Cláudia, MT, por volta das 12h15min (UTC), a fim de realizar aplicação de fungicida em lavoura de soja, com um piloto a bordo. Durante uma manobra de reposicionamento (balão), houve perda de controle em voo seguida de colisão da aeronave contra o solo. A aeronave ficou destruída. O piloto sofreu lesões fatais.</t>
  </si>
  <si>
    <t>PTGRG</t>
  </si>
  <si>
    <t>PT-DXI 29AGO2019 12H00 SERIPA6</t>
  </si>
  <si>
    <t>DANILO PERES RODRIGUES</t>
  </si>
  <si>
    <t>A aeronave foi encontrada incendiada em uma estrada de terra de uma fazenda, nas proximidades do município de Rondonópolis, MT. Não se tem quaisquer dados do voo ou dos tripulantes. A aeronave estava com a IAM vencida e com o CA cancelado desde 2016. O atual proprietário da aeronave é investigado por tráfico de drogas, segundo informações do Delegado de Polícia Civil da região. Esse mesmo delegado, informou que tem indícios de que a aeronave foi incendiada propositalmente após o pouso nessa localidade.
A aeronave encontra-se liberada no tocante à investigação SIPAER.
TRIPULAÇÃO - INDETERMINADA
ESTE SERVIÇO REGIONAL SOLICITA A NÃO INVESTIGAÇÃO DESSA OCORRÊNICA EM VIRTUDE DOS
SEGUINTES FATORES:
1. A AERONAVE FOI ENCONTRADA TOTALMENTE CARBONIZADA EM UMA ESTRADA DE TERRA DE UMA
FAZENDA, NAS PROXIMIDADES DA CIDADE DE RONDONÓPOLIS, MT;
2. NÃO HÁ PISTAS DE POUSO NAS PROXIMIDADES DO LOCAL;
3. NÃO HÁ VÍTIMAS OU SOBREVIVENTES CONHECIDOS;
4. NÃO HÁ INDÍCIOS DE ALGUMA OCORRÊNCIA COM ESSA AERONAVE, EXCETO PELO POUSO NESSE LOCAL;
5. O DELEGADO DE POLÍCIA CIVIL DIZ TER INDÍCIOS QUE A AERONAVE FOI INCENDIADA PROPOSITALMENTE;
6. A AERONAVE ESTAVA COM A I.A.M. VENCIDA E O C.A. CANCELADO DESDE 2016.
O SERIPA VI já solicitou à Polícia Civil um Boletim de Ocorrência, e está aguardando o envio do mesmo.
O CENIPA CONCORDA COM A NÃO INVESTIGAÇÃO DA OCORRÊNCIA</t>
  </si>
  <si>
    <t>PTDXI</t>
  </si>
  <si>
    <t>PR-RQL 07AGO2019 16H19 SERIPA3</t>
  </si>
  <si>
    <t>AEROCLUBE DE LAVRAS</t>
  </si>
  <si>
    <t>LAVRAS</t>
  </si>
  <si>
    <t>A aeronave decolou do Aeródromo de Lavras (SSOL), Lavras, MG, com destino ao aeródromo de Leite Lopes (SBRP), Ribeirão Preto, SP, a fim de realizar treinamento IFR sob Capota com toque e arremetida e posterior retorno ao aeródromo de origem, com um instrutor e um aluno a bordo. Durante o retorno para Lavras (SSOL), a aeronave apresentou oscilações de RPM no motor e, neste momento, foi declarada emergência. A tripulação executou os procedimentos de checklist previstos, voou por mais alguns minutos na vertical do município de Nepomuceno - MG e retornou à rota de destino. Aproximadamente às 16:10 UTC, a aeronave teve a parada total do motor e os tripulantes efetuaram um pouso emergencial em área rural no município de Lavras - MG. A aeronave não teve danos e os tripulantes saíram ilesos.</t>
  </si>
  <si>
    <t>PRRQL</t>
  </si>
  <si>
    <t>PR-EAM 07AGO2019 14H10 SERIPA7</t>
  </si>
  <si>
    <t>SECRETARIA DE ESTADO DA SEGURANCA PUBLICA DO AMAZO</t>
  </si>
  <si>
    <t>A aeronave decolou do Aeródromo Flores, Manaus (SWFN), AM, por volta das 14h10min (UTC), a fim de realizar missão policial, sobrevoo na cidade de Manaus, com dois pilotos, dois operadores aerotáticos e dois passageiros a bordo. Logo após sair do solo, a aeronave iniciou giro à esquerda. Os tripulantes não conseguiram controlar a aeronave e houve uma aceleração não comandada do giro e ganho de altura. A aeronave foi pousada bruscamente cerca de 10m à frente do ponto de decolagem. Não houve toque das superfícies rotativas com o solo, porém a aeronave teve danos estruturais substanciais. Todos os ocupantes saíram ilesos.</t>
  </si>
  <si>
    <t>PREAM</t>
  </si>
  <si>
    <t>SECRETARIA DE ESTADO DA SEGURANÇA PÚBLICA DO AMAZO</t>
  </si>
  <si>
    <t>PT-NMJ 23MAR2019 15H30 SERIPA4</t>
  </si>
  <si>
    <t>LUIZ ANTONIO DE OLIVEIRA</t>
  </si>
  <si>
    <t>A AERONAVE DECOLOU DO AERÓDROMO CAMPO DE MARTE (SBMT), SÃO PAULO, SP, PARA UM VOO DE TREINAMENTO COM REALIZAÇÃO DE TOQUE E ARREMETIDA NO AERÓDROMO FAZENDA IROHY (SDIH), BIRITIBA-MIRIM, SP, COM UM PILOTO E DOIS PASSAGEIROS A BORDO.
A AERONAVE REALIZOU POUSO BRUSCO EM SDIH, RESULTANDO NA QUEBRA DO TREM DE POUSO PRINCIPAL.
A AERONAVE TEVE DANOS SUBSTANCIAIS. TODOS OS OCUPANTES SAÍRAM ILESOS.</t>
  </si>
  <si>
    <t>PTNMJ</t>
  </si>
  <si>
    <t>APLITEC AERO AGRICOLA LTDA.</t>
  </si>
  <si>
    <t>MATÃO</t>
  </si>
  <si>
    <t>A AERONAVE DECOLOU DA ÁREA DE POUSO PARA USO AEROAGRÍCOLA DA FAZENDA FIORI (ZZZZ), NO MUNICÍPIO DE MATÃO, SP, COM UM PILOTO A BORDO, PARA UM VOO DE APLICAÇÃO DE DEFENSIVO AGRÍCOLA. DURANTE O VOO, A AERONAVE COLIDIU O TREM DE POUSO E A BARRA DE APLICAÇÃO COM O CULTIVO E POUSOU EM FRENTE. A AERONAVE TEVE DANOS SUBSTANCIAIS. O PILOTO SOFREU LESÕES LEVES.</t>
  </si>
  <si>
    <t>PTGYT</t>
  </si>
  <si>
    <t>APLITEC AERO AGRÍCOLA LTDA.</t>
  </si>
  <si>
    <t>PU-FKE 27MAR2019 13H36 SERIPA4</t>
  </si>
  <si>
    <t>PRISCILA CABRAL FIGUEIREDO</t>
  </si>
  <si>
    <t>BOM JESUS DOS PERDÕES</t>
  </si>
  <si>
    <t>A AERONAVE DECOLOU DO AERÓDROMO DE ATIBAIA (SDTB), SP, COM DESTINO AO AERÓDROMO CLUBE CEU (SIAN), RIO DE JANEIRO, RJ, COM DOIS PILOTOS A BORDO, PARA UM VOO PRIVADO.
EM VOO, HOUVE A PARADA COMPLETA DO MOTOR E A AERONAVE REALIZOU UM POUSO DE EMERGÊNCIA EM UMA RODOVIA, EM BOM JESUS DOS PERDÕES, SP. HOUVE COLISÃO DA AERONAVE COM UM CAMINHÃO E UM VEÍCULO DE PASSEIO.
A AERONAVE TEVE DANOS SUBSTANCIAIS. AMBOS OS PILOTOS SOFRERAM LESÕES LEVES. NÃO HOUVE LESÕES A TERCEIROS.</t>
  </si>
  <si>
    <t>PUFKE</t>
  </si>
  <si>
    <t>PU-ENU 18MAR2019 20H00 SERIPA3</t>
  </si>
  <si>
    <t>SKY DREAM ESCOLA DE PILOTAGEM LTDA</t>
  </si>
  <si>
    <t>CAMPINA VERDE</t>
  </si>
  <si>
    <t>A AERONAVE DECOLOU DO AERÓDROMO DE SÃO JOAQUIM DA BARRA (SDJO), SP, COM DESTINO AO AERÓDROMO DE JATAÍ (SWJW), GO, POR VOLTA DAS 15H30MIN (UTC), A FIM DE REALIZAR VOO PRIVADO, COM UM TRIPULANTE A BORDO. DURANTE O VOO DE CRUZEIRO, A AERONAVE APRESENTOU QUEDA DE RPM E POTENCIA, NÃO TENDO SIDO POSSÍVEL MANTER O VOO NIVELADO. O PILOTO INICIOU UMA TRAJETÓRIA DESCENDENTE E TENTOU EFETUAR POUSO NA PISTA DO AERÓDROMO DE CAMPINA VERDE (SNCV), MG. A AERONAVE COLIDIU A ASA ESQUERDA COM UMA ÁRVORE PRÓXIMA À CABECEIRA 28 DE SNCV E, APÓS, ATINGIU O SOLO. A AERONAVE TEVE DANOS SUBSTANCIAIS.  O TRIPULANTE SOFREU LESÕES LEVES.</t>
  </si>
  <si>
    <t>PUENU</t>
  </si>
  <si>
    <t>SKY DREAM ESCOLA DE PILOTAGEM LTDA-ME</t>
  </si>
  <si>
    <t>SDJO</t>
  </si>
  <si>
    <t>PARADISE INDUSTRIA AERONÁUTICA LTDA.</t>
  </si>
  <si>
    <t>PR-DRL 22MAR2019 11H40 SERIPA5</t>
  </si>
  <si>
    <t>AERO AGRICOLA COPACABANA SERVICOS A?REOS ESPECIALIZADOS LTDA</t>
  </si>
  <si>
    <t>CAFEZAL DO SUL</t>
  </si>
  <si>
    <t>A AERONAVE DECOLOU DA ÁREA DE POUSO PARA USO AEROAGRÍCOLA DA FAZENDA SÃO PEDRO (ZZZZ), LOCALIDADE DE GUAIPORÃ, MUNICÍPIO DE CAFEZAL DO SUL, PR, ÀS 11H30MIN (UTC), SOB CONDIÇÕES VISUAIS DE VOO, PARA REALIZAR PULVERIZAÇÃO EM LAVOURA DE MANDIOCA, COM UM PILOTO A BORDO. NA PRIMEIRA PASSAGEM A AERONAVE COLIDIU CONTRA UM FIO DA REDE ELÉTRICA E, NA SEQUÊNCIA, CONTRA O SOLO. A AERONAVE TEVE DANOS SUBSTANCIAIS. O PILOTO SAIU ILESO.</t>
  </si>
  <si>
    <t>PRDRL</t>
  </si>
  <si>
    <t>AERO AGRÍCOLA COPACABANA SERVIÇOS A?REOS ESPECIALIZADOS LTDA</t>
  </si>
  <si>
    <t>PT-LNG 21MAR2019 11H20 SERIPA1</t>
  </si>
  <si>
    <t>A AERONAVE DECOLOU DO AERÓDROMO SENADOR PETRONIO PORTELLA (SBTE), TERESINA, PI, COM DESTINO AO AERÓDROMO JOÃO SILVA (SJBY), SANTA INÊS, MA, PARA VOO DE TRANSLADO, COM UM TRIPULANTE E UM PASSAGEIRO A BORDO.
DURANTE O POUSO EM SJBY A PERNA DO TREM DE POUSO DO NARIZ DA AERONAVE COLIDIU CONTRA UM CACHORRO QUE ESTAVA SOBRE A PISTA DE POUSO E RECOLHEU. NA SEQUÊNCIA, O NARIZ DA AERONAVE E AS PÁS DAS HÉLICES ATINGIRAM O SOLO.
A AERONAVE TEVE DANOS SUBSTANCIAIS. 
O TRIPULANTE E O PASSAGEIRO SAÍRAM ILESOS.</t>
  </si>
  <si>
    <t>PR-UDI 19MAR2019 13H20 SERIPA3</t>
  </si>
  <si>
    <t>A AERONAVE DECOLOU DO AERÓDROMO TENENTE-CORONEL AVIADOR CÉSAR BOMBONATO (SBUL), UBERLÂNDIA, MG, A FIM DE EFETUAR VOO DE INSTRUÇÃO LOCAL, COM DOIS TRIPULANTES A BORDO.
DURANTE O VOO, A AERONAVE APRESENTOU FALHA DE MOTOR. O PILOTO EFETUOU O POUSO EM UMA ÁREA DESCAMPADA (PLANTAÇÃO DE SOJA) NAS PROXIMIDADES DA CIDADE DE TUPACIGUARA.
A AERONAVE NÃO TEVE DANOS.
A TRIPULAÇÃO SAIU ILESA.</t>
  </si>
  <si>
    <t>PRUDI</t>
  </si>
  <si>
    <t>PP-HCP 18OUT2018 18H10 SERIPA5</t>
  </si>
  <si>
    <t>AEROCLUBE DE MARINGA</t>
  </si>
  <si>
    <t>A AERONAVE DECOLOU DO AERÓDROMO SÍLVIO NAME JUNIOR (SBMG), MUNICÍPIO DE MARINGÁ, PR, ÀS 17H10MIN (UTC), COM UM INSTRUTOR E UM ALUNO A BORDO, A FIM DE REALIZAR VOO LOCAL DE INSTRUÇÃO. APÓS O POUSO A AERONAVE SEGUIU VIA TAXIWAY A E PASSOU EM FRENTE A ESTAÇÃO DE PASSAGEIROS RUMO À ÁREA REMOTA N°2, QUANDO, PRÓXIMO AO CRUZAMENTO DA INTERSECÇÃO COM A TAXIWAY B, FOI ATINGIDA POR RAJADA DE VENTO, TENDO A SUA CAUDA ERGUIDA E VINDO A PARAR NA POSIÇÃO DE DORSO. A AERONAVE TEVE DANOS SUBSTANCIAIS. OS TRIPULANTES SAÍRAM ILESOS.</t>
  </si>
  <si>
    <t>PPHCP</t>
  </si>
  <si>
    <t>AEROCLUBE DE MARINGÁ</t>
  </si>
  <si>
    <t>PT-UOA 31JUL2019 09H00 SERIPA3</t>
  </si>
  <si>
    <t>SANA AGRO AEREA SOCIEDADE SIMPLES</t>
  </si>
  <si>
    <t>FELIXLÂNDIA</t>
  </si>
  <si>
    <t>A AERONAVE DECOLOU DE PISTA DE POUSO EVENTUAL, NO MUNICÍPIO DE FELIXLÂNDIA, MG, A FIM DE REALIZAR VOO DE APLICAÇÃO DE DEFENSIVO AGRÍCOLA, COM UM PILOTO A BORDO. PRÓXIMO À ÁREA DE APLICAÇÃO, A AERONAVE APRESENTOU PERDA DE POTÊNCIA E O PILOTO EFETUOU POUSO EMERGENCIAL EM ÁREA DESCAMPADA. A AERONAVE TEVE DANOS LEVES. O PILOTO SAIU ILESO.</t>
  </si>
  <si>
    <t>PTUOA</t>
  </si>
  <si>
    <t>PT-UUY 01AGO2019 12H30 SERIPA3</t>
  </si>
  <si>
    <t>AEROVERDE AVIACAO AGRICOLA LTDA</t>
  </si>
  <si>
    <t>A AERONAVE DECOLOU DE PISTA DE POUSO EVENTUAL, NO MUNICÍPIO DE JAGUARÉ, ESPÍRITO SANTO, ES, A FIM DE REALIZAR UM VOO DE APLICAÇÃO DE DEFENSIVO AGRÍCOLA, COM UM PILOTO A BORDO. APÓS O TÉRMINO DA APLICAÇÃO, A AERONAVE PROSSEGUIU PARA POUSO NA LOCALIDADE DE ORIGEM. DURANTE O RETORNO O MOTOR APRESENTOU FORTE VIBRAÇÃO NO GRUPO MOTO PROPULSOR E O PILOTO EFETUOU POUSO FORÇADO EM ÁREA DESCAMPADA. A AERONAVE TEVE DANOS LEVES E O PILOTO NÃO SOFREU LESÃO</t>
  </si>
  <si>
    <t>PTUUY</t>
  </si>
  <si>
    <t>AEROVERDE AVIAÇÃO AGRÍCOLA LTDA</t>
  </si>
  <si>
    <t>PU-OGS 13OUT2018 10H10 SERIPA4</t>
  </si>
  <si>
    <t>NEO COSMETICA INDUSTRIA CDE COSMETICOS E PERFUMES INDUSTRIAL LIMITADA ME</t>
  </si>
  <si>
    <t>ENGENHEIRO COELHO</t>
  </si>
  <si>
    <t>AERONAVE DECOLOU DO AERÓDROMO DE MOGI MIRIM, SP (SDMJ), COM DESTINO AO AERÓDROMO POUSADA DAS ÁGUIAS (SSXO), EM PRESIDENTE CASTELO BRANCO, PR, PARA UM VOO EM ROTA COM DUAS PESSOAS A BORDO. EM ROTA, HOUVE FALHA DO MOTOR E A AERONAVE REALIZOU UM POUSO FORÇADO EM UM CANAVIAL PRÓXIMO DO MUNICÍPIO ENGENHEIRO COELHO, SP. A AERONAVE TEVE DANOS SUBSTANCIAIS. OS TRIPULANTES SAÍRAM ILESOS.</t>
  </si>
  <si>
    <t>PUOGS</t>
  </si>
  <si>
    <t>NEO COSMÉTICA INDUSTRIA CDE COSMÉTICOS E PERFUMES INDUSTRIAL LIMITADA ME</t>
  </si>
  <si>
    <t>OGLACIR ALVES SPENCE</t>
  </si>
  <si>
    <t>LIMEIRA AGROPECUARIA E PARTICIPACOES</t>
  </si>
  <si>
    <t>AO EFETUAR POUSO FORA DE AERÓDROMO, O ROTOR DE CAUDA DA AERONAVE COLIDIU CONTRA A VEGETAÇÃO E DESPRENDEU-SE DE SUA FIXAÇÃO.</t>
  </si>
  <si>
    <t>PRGZP</t>
  </si>
  <si>
    <t>JOSE JANIO DE SIQUEIRA</t>
  </si>
  <si>
    <t>EXTREMOZ</t>
  </si>
  <si>
    <t>A AERONAVE DECOLOU DO AERÓDROMO SEVERINO LOPES (SJBX), LOCALIZADO EM SÃO JOSÉ DE MIPIBU, RN, POR VOLTA DAS 14:00 (UTC) PARA REALIZAR UM VOO LOCAL COM UM PILOTO E UM PASSAGEIRO A BORDO. SEGUNDO O PILOTO, DURANTE O VOO, SOLTOU UMA MANGUEIRA DO RADIADOR, PREJUDICANDO A PERFORMANCE DA AERONAVE. FOI REALIZADO UM POUSO FORÇADO NA FAIXA DE AREIA DA PRAIA DE SANTA RITA, NO MUNICÍPIO DE EXTREMOZ, RN. A AERONAVE TEVE DANOS LEVES. TODOS A BORDO SAÍRAM ILESOS.</t>
  </si>
  <si>
    <t>PUJDR</t>
  </si>
  <si>
    <t>JOSÉ JÂNIO DE SIQUEIRA</t>
  </si>
  <si>
    <t>SJBX</t>
  </si>
  <si>
    <t>STARFOX LSA INDÚSTRIA AERONÁUTICA</t>
  </si>
  <si>
    <t>BAND PARTICIPACOES E GESTAO LTDA</t>
  </si>
  <si>
    <t>A AERONAVE DECOLOU DO HELIPONTO PARQUE PAULISTA (SDPT), EM SÃO PAULO, SP, COM DESTINO AO HELIPONTO IPORANGA-GUARUJÁ (SJNN), EM GUARUJÁ, SP, COM DOIS PILOTOS E CINCO PASSAGEIROS A BORDO, PARA UM VOO PRIVADO. NA APROXIMAÇÃO FINAL, A AERONAVE PERDEU ALTURA DE FORMA ANORMAL E CHOCOU-SE CONTRA O SOLO DE FORMA BRUSCA. A AERONAVE TEVE DANOS SUBSTANCIAIS. OS OCUPANTES SAÍRAM ILESOS.</t>
  </si>
  <si>
    <t>PRPMT</t>
  </si>
  <si>
    <t>PT-KDU 09JUL2019 17H00 SERIPA1</t>
  </si>
  <si>
    <t>NAPOLEAO LOPES DE SOUSA</t>
  </si>
  <si>
    <t>A aeronave decolou de área não registrada denominada Girassol, localizada no Município de Itaituba, PA, com destino ao Garimpo São Bento, localizado no Município de Itaituba, PA, por volta das 17h00min (UTC), a fim de transportar carga, com um piloto a bordo.
A aeronave não chegou ao seu destino e foi considerada desaparecida.
As buscas foram suspensas em 06AGO2019.
Os danos à aeronave e as lesões ao tripulante são desconhecidos.</t>
  </si>
  <si>
    <t>PTKDU</t>
  </si>
  <si>
    <t>PU-OLC 11OUT2018 13H06 SERIPA2</t>
  </si>
  <si>
    <t>GESSICA PEIXOTO DA SILVA</t>
  </si>
  <si>
    <t>BELMONTE</t>
  </si>
  <si>
    <t>A AERONAVE DECOLOU DO AERÓDROMO FLY CLUB (SWFH), LOCALIZADO NO MUNICÍPIO DE PORTO SEGURO, BA, ÀS 12H44MIN (UTC), COM UM PILOTO E UM PASSAGEIRO A BORDO, PARA A REALIZAÇÃO DE UM VOO LOCAL NAS PROXIMIDADES DO RIO JEQUITINHONHA, NO MUNICÍPIO DE CANAVIEIRAS, BA. APÓS APROXIMADAMENTE 20 MINUTOS DE VOO, QUANDO A AERONAVE ESTAVA NIVELADA A 2.500 FT, ACENDEU A LUZ DE BAIXA PRESSÃO DE ÓLEO DO MOTOR. O PILOTO INICIOU A DESCIDA E REALIZOU UM POUSO DE PRECAUÇÃO EM TERRENO ARADO, NA FAZENDA BREJINHO, NO MUNICÍPIO DE BELMONTE, BA. DURANTE O POUSO, O AVIÃO PILONOU. A AERONAVE TEVE DANOS SUBSTANCIAIS. O PASSAGEIRO TEVE LESÕES LEVES E O PILOTO SAIU ILESO.</t>
  </si>
  <si>
    <t>PUOLC</t>
  </si>
  <si>
    <t>LOUIS CRAIG WOODSON HARTMAN</t>
  </si>
  <si>
    <t>LUCAS DE CASTRO SANTOS</t>
  </si>
  <si>
    <t>TERESINA DE GOIÁS</t>
  </si>
  <si>
    <t>A AERONAVE DECOLOU DO AERÓDROMO DE SANTA MARIA, EM FLORES DE GOIÁS, GO (SJGR), EM CONDIÇÕES VISUAIS, COM DESTINO AO AERÓDROMO DE CAMPOS BELOS, GO (SWCB), A FIM DE REALIZAR TRANSPORTE DE PESSOAL, COM UM PILOTO E TRÊS PASSAGEIROS A BORDO. AO SOBREVOAR A CIDADE DE TERESINA DE GOIÁS, O COMANDANTE RESOLVEU POUSAR EM UMA PISTA NÃO HOMOLOGADA. AO PROCEDER O POUSO, EFETUOU O TOQUE 230 METROS APÓS A CABECEIRA DA PISTA, VINDO A ESTOURAR OS PNEUS E RECOLHER O TREM DE POUSO, PARANDO APÓS A CABECEIRA OPOSTA. A AERONAVE TEVE DANOS LEVES E TODOS OS OCUPANTES SAÍRAM ILESOS.</t>
  </si>
  <si>
    <t>PTVOX</t>
  </si>
  <si>
    <t>PP-BSS 02DEZ2019 09H00 SERIPA4</t>
  </si>
  <si>
    <t>SETIMIO DE OLIVEIRA SALA</t>
  </si>
  <si>
    <t>CAIEIRAS</t>
  </si>
  <si>
    <t>A AERONAVE DECOLOU DO AERÓDROMO COMANDANTE ROLIM ADOLFO AMARO (SBJD), JUNDIAÍ, SP, COM DESTINO AO AERÓDROMO CAMPO DE MARTE (SBMT), SÃO PAULO, SP, A FIM DE REALIZAR VOO PRIVADO, COM UM PILOTO A BORDO. DURANTE O VOO, O CONTROLE DE TRÁFEGO AÉREO PERDEU CONTATO COM A AERONAVE. EQUIPES DE BUSCA LOCALIZARAM OS DESTROÇOS DA AERONAVE EM ÁREA DE MATA NO MUNICÍPIO DE CAIEIRAS-SP. A AERONAVE FICOU DESTRUÍDA. O PILOTO SOFREU LESÕES FATAIS.</t>
  </si>
  <si>
    <t>PPBSS</t>
  </si>
  <si>
    <t>PT-ZVY 30MAR2019 15H10 SERIPA3</t>
  </si>
  <si>
    <t>GUAJA INVESTIMENTOS E PARTICIPACOES EIRELI</t>
  </si>
  <si>
    <t>GUAPÉ</t>
  </si>
  <si>
    <t>SWFV</t>
  </si>
  <si>
    <t>A AERONAVE DECOLOU DO AERÓDROMO DE TERRAMARE (SWFV), GUAPÉ, MG, COM DESTINO AO AERÓDROMO MUNICIPAL JOSÉ FIGUEIREDO (SNOS), PASSOS, MG, COM UM PILOTO E UM PASSAGEIRO A BORDO.  APÓS A DECOLAGEM A AERONAVE REALIZOU UMA MANOBRA ASCENDENTE E SOBREVOOU O AERÓDROMO DE TERRAMARE. NA SEQUÊNCIA, HOUVE PERDA DE CONTROLE E A AERONAVE COLIDIU CONTRA UM BARRANCO PRÓXIMO À CABECEIRA 33.
A AERONAVE TEVE DANOS SUBSTANCIAIS. O TRIPULANTE E O PASSAGEIRO SOFRERAM LESÕES FATAIS.</t>
  </si>
  <si>
    <t>PTZVY</t>
  </si>
  <si>
    <t>FLYER INDUSTRIA AERONÁUTICA LTDA</t>
  </si>
  <si>
    <t>CONDOMINIO AERONAUTICO ZSV</t>
  </si>
  <si>
    <t>BENTO GONÇALVES</t>
  </si>
  <si>
    <t>SSBG</t>
  </si>
  <si>
    <t>A AERONAVE DECOLOU DO AEROCLUBE DE BENTO GONÇALVES (SSBG), RS,  POR VOLTA DAS 18H05MIN (UTC), A FIM DE REALIZAR VOO LOCAL PRIVADO, COM UM TRIPULANTE A BORDO. LOGO APÓS A DECOLAGEM, A AERONAVE PERDEU ALTITUDE E COLIDIU CONTRA A SACADA DE UM PRÉDIO EM CONSTRUÇÃO. A AERONAVE FICOU DESTRUÍDA. O PILOTO SOFREU LESÕES FATAIS.</t>
  </si>
  <si>
    <t>PTLOK</t>
  </si>
  <si>
    <t>CONDOMINIO AERONÁUTICO ZSV</t>
  </si>
  <si>
    <t>PEDRO HENRIQUE PEREIRA FERRO</t>
  </si>
  <si>
    <t>PARAÚNA</t>
  </si>
  <si>
    <t>A AERONAVE DECOLOU DA ÁREA DE POUSO PARA USO AEROAGRÍCOLA DA FAZENDA CAMPO ALEGRE (ZZZZ), PARAÚNA, GO, POR VOLTA DAS 09H00MIN (UTC), AFIM DE REALIZAR APLICAÇÃO DE DEFENSIVOS EM LAVOURA, COM UM PILOTO À BORDO. DURANTE A PRIMEIRA PASSAGEM DE APLICAÇÃO OCORREU A PERDA DE CONTROLE DA AERONAVE QUE COLIDIU CONTRA UMA ÁRVORE.
A AERONAVE TEVE DANOS LEVES E O PILOTO SAIU ILESO.</t>
  </si>
  <si>
    <t>PTUOF</t>
  </si>
  <si>
    <t>PP-MNB 13OUT2019 10H00 SERIPA6</t>
  </si>
  <si>
    <t>ANDRE FELIPE MONTEIRO DE ALMEIDA</t>
  </si>
  <si>
    <t>ROSÁRIO OESTE</t>
  </si>
  <si>
    <t>A aeronave pousou em uma rua de terra, na fazenda Laranjal, Rosário Oeste, MT. Durante o pouso o trem de pouso auxiliar veio a recolher. Trabalhadores da fazenda relataram que uma caminhonete retirou a carga da aeronave. O piloto foi levado para a delegacia. Segundo a Polícia Federal, apesar de ter havido flagrante, a aeronave já estava sendo procurada pela polícia. A aeronave apresentou danos leves. O piloto saiu ileso.</t>
  </si>
  <si>
    <t>PPMNB</t>
  </si>
  <si>
    <t>PU-UMG 13OUT2019 12H40 SERIPA4</t>
  </si>
  <si>
    <t>GUIDO SANTOS DE ALMEIDA JUNIOR</t>
  </si>
  <si>
    <t>A aeronave decolou do Aeródromo Base de Aviação de Taubaté (SBTA), Taubaté, SP, a fim de realizar um voo local privado, com um
tripulante a bordo. Durante o pouso final houve a quebra da bequilha. A aeronave teve danos substanciais. O tripulante saiu
ileso.</t>
  </si>
  <si>
    <t>PR-AQV 12MAR2019 22H30 CENIPA</t>
  </si>
  <si>
    <t>A AERONAVE DECOLARIA DO AERÓDROMO DE VIRACOPOS (SBKP), CAMPINAS, SP, COM DESTINO AO AERÓDROMO LEITE LOPES (SBRP), RIBEIRÃO PRETO, SP, POR VOLTA DAS 22H30MIN (UTC), A FIM DE DE REALIZAR VOO DE TRANSPORTE AÉREO PÚBLICO REGULAR. DURANTE O INÍCIO DA CORRIDA PARA DECOLAGEM, AINDA ABAIXO DE 80 KTS, HOUVE VIBRAÇÃO E INDICAÇÃO DE FOGO NO MOTOR NÚMERO 2 DA AERONAVE. CONFORME PREVISTO NAS AÇÕES DO QRH, HOUVE A NECESSIDADE DO CORTE DO MOTOR E COMBATE AO FOGO UTILIZANDO UMA GARRAFA DE EXTINÇÃO. A AERONAVE TEVE DANOS LEVES. OS TRIPULANTES E PASSAGEIROS SAÍRAM ILESOS.</t>
  </si>
  <si>
    <t>PRAQV</t>
  </si>
  <si>
    <t>M LUCIO PITERI EIRELI</t>
  </si>
  <si>
    <t>SIXZ</t>
  </si>
  <si>
    <t>A AERONAVE DECOLOU DO AERÓDROMO DE COLNIZA (SIXZ), COLNIZA, MT, COM DESTINO AO AERÓDROMO DE JUÍNA (SWJN), JUÍNA, MT, POR VOLTA DAS 16H00MIN (UTC), A FIM DE REALIZAR UM VOO PRIVADO, COM UM PILOTO E SETE PASSAGEIROS A BORDO. APÓS A CORRIDA DE DECOLAGEM, OCORREU A PERDA DE POTÊNCIA DO MOTOR. A AERONAVE POUSOU CERCA DE 300 METROS APÓS A CABECEIRA OPOSTA. A AERONAVE TEVE DANOS SUBSTANCIAIS. O TRIPULANTE E OS SETE PASSAGEIROS SAÍRAM ILESOS. O Comando investigador indagou o piloto sobre a quantidade de passageiros à bordo. O piloto afirmou haver cinco passageiros, porém o SERIPA VI recebeu uma denuncia dizendo que havia sete passageiros à bordo. Essa informação foi confirmada pelo delegado da Polícia Civil de Colniza, MT, o qual disse haver, além dos sete passageiros, muitas malas. Cabe ressaltar que a aeronave possui ocupação máxima de cinco passageiros. Nessa mesma denúncia a pessoa informou que o piloto utilizava álcool do posto de gasolina como combustível da aeronave. O Delegado de polícia colheu uma amostra do tanque da asa e confirmou que o combustível utilizado era álcool. O comando investigador foi ainda informado, por meio da denúncia, que o voo em tela tratava-se de taxi aéreo clandestino, e que esses voos eram realizados, na maioria dos casos, para a Prefeitura de Colniza, MT. A aeronave não possui licença para operar como taxi aéreo. O comando Investigador solicita a interrupção da investigação, visto o combustível não estar de acordo com o especificado para o motor da aeronave e a quantidade de passageiros estar acima do limite, fato que corrobora para a queda da aeronave devido seu excesso de peso.</t>
  </si>
  <si>
    <t>PTEAQ</t>
  </si>
  <si>
    <t>SWJN</t>
  </si>
  <si>
    <t>PR-AAT 08MAR2019 11H15 SERIPA5</t>
  </si>
  <si>
    <t>BANALVES - AVIACAO AGRICOLA LTDA.</t>
  </si>
  <si>
    <t>LUIZ ALVES</t>
  </si>
  <si>
    <t>A AERONAVE DECOLOU DA ÁREA DE POUSO PARA USO AEROAGRÍCOLA DA EMPRESA BANALVES AVIAÇÃO AGRÍCOLA LTDA (ZZZZ), MUNICÍPIO DE LUÍS ALVES, SC, ÀS 11H00MIN (UTC), COM UM PILOTO A BORDO, PARA REALIZAR APLICAÇÃO DE FUNGICIDA EM LAVOURA DE BANANA. DURANTE A APLICAÇÃO OCORREU PERDA DE POTÊNCIA DO MOTOR, TENDO SIDO REALIZADO UM POUSO DE EMERGÊNCIA NA LAVOURA. A AERONAVE TEVE DANOS SUBSTANCIAIS. O PILOTO SAIU ILESO.</t>
  </si>
  <si>
    <t>BANALVES - AVIAÇÃO AGRÍCOLA LTDA.</t>
  </si>
  <si>
    <t>PT-WXI 27FEV2020 11H30 SERIPA6</t>
  </si>
  <si>
    <t>FLORIDA AVIACAO AGRICOLA LTDA ME</t>
  </si>
  <si>
    <t>A aeronave decolou de uma área de pouso para uso aeroagrícola, localizada na fazenda Nossa Senhora de Fátima, município de Vila Rica, MT, por volta das 11h30min (UTC), a fim de realizar aplicação de defensivos agrícolas em lavoura, com apenas um piloto a bordo. Durante a corrida de decolagem a aeronave chocou-se com um porco que adentrou à pista. O piloto perdeu o controle da aeronave, tendo sua parada total dentro dos limites da área de pouso. A aeronave teve danos leves. O tripulante saiu ileso.</t>
  </si>
  <si>
    <t>PTWXI</t>
  </si>
  <si>
    <t>FLORIDA AVIAÇÃO AGRÍCOLA LTDA ME</t>
  </si>
  <si>
    <t>PT-ZRT 12OUT2019 14H42 SERIPA3</t>
  </si>
  <si>
    <t>ROBERTO CEZAR SALVADO FLEURY CURADO</t>
  </si>
  <si>
    <t>A aeronave decolou do Aeródromo Ten. Brig. Ar Waldir de
Vasconcelos (SIWV), Rio de Janeiro, RJ, para realizar voo local de treinamento, com um piloto e um passageiro a bordo. Durante o voo
a aeronave apresentou oscilação de potência e, logo após, falha do motor. Após realizar os procedimentos previstos, sem obter
sucesso, o piloto optou por realizar pouso emergencial em uma avenida. A aeronave não teve danos. O piloto e o passageiro saíram
ilesos.</t>
  </si>
  <si>
    <t>PTZRT</t>
  </si>
  <si>
    <t>RPC ASSESSORIA E REPRES. LTD</t>
  </si>
  <si>
    <t>PR-XXX21 11OUT2019 11H30 SERIPA6</t>
  </si>
  <si>
    <t>São José do Rio Claro</t>
  </si>
  <si>
    <t>A aeronave foi encontrada na rodovia MT 249, a aproximadamente 100 km do município de Nova Maringá, MT. Segundo relato de um fazendeiro, logo após o pouso da aeronave, uma caminhonete retirou toda a carga e depois o piloto ateou fogo na aeronave. Pelas filmagens e fotos da aeronave só foi possível verificar as duas primeiras letras do prefixo: PR, e a última B. A aeronave ficou destruída . Não há indícios de lesionados.
A aeronave encontra-se liberada no tocante à investigação SIPAER. O comando investigador solicita que a ocorrência não seja investigada, visto tratar-se de ilícito. O SERIPA VI possui o Boletim de Ocorrência relatando tal fato.</t>
  </si>
  <si>
    <t>PRXXX21</t>
  </si>
  <si>
    <t>PR-AER 05MAR2019 16H15 SERIPA6</t>
  </si>
  <si>
    <t>AEROTEX AVIACAO AGRICOLA LTDA.</t>
  </si>
  <si>
    <t>A AERONAVE DECOLOU DE UMA ÁREA DE POUSO PARA USO AEROAGRÍCOLA LOCALIZADA NA CIDADE DE MONTIVIDIU, GO, COM DESTINO AO AERÓDROMO DE QUIRINÓPOLIS (SJQN) , GO, PARA VOO DE TRANSLADO, COM SOMENTE O PILOTO A BORDO. DURANTE O PROCEDIMENTO DE POUSO NA CABECEIRA 28, OCORREU A PERDA DE CONTROLE NO SOLO. A AERONAVE SAIU PELA LATERAL DIREITA DA PISTA. O PILOTO SAIU ILESO. A AERONAVE TEVE DANOS SUBSTANCIAIS.</t>
  </si>
  <si>
    <t>PRAER</t>
  </si>
  <si>
    <t>AEROTEX AVIAÇÃO AGRÍCOLA LTDA.</t>
  </si>
  <si>
    <t>SJQN</t>
  </si>
  <si>
    <t>PX-XXX22 23OUT2019 15H00 SERIPA7</t>
  </si>
  <si>
    <t>ASSIS BRASIL</t>
  </si>
  <si>
    <t>A AERONAVE COM PROCEDÊNCIA E DESTINO DESCONHECIDOS FOI ENCONTRADA ACIDENTADA EM ÁREA DE MATA FECHADA, NO MUNICÍPIO DE ASSIS BRASIL, ACRE, AC. A AERONAVE FICOU DESTRUÍDA. O TRIPULANTE E O PASSAGEIRO SOFRERAM LESÕES FATAIS.
INFORMAÇÕES ADICIONAIS
1) Não foi possível localizar marcas de identificação nos destroços, contudo, das imagens fornecidas pela Polícia, possivelmente, trata-se de um monomotor convencional de asa alta, modelo Cessna 206 ou Cessna 210.
2) Os dois corpos foram removidos e levados ao IML em Rio Branco, AC, sendo identificados como cidadãos Bolivianos, residentes na cidade de Trinidad, Bolívia. Foi reportado que os familiares já compareceram ao IML para fazer a retirada dos corpos.
3) Adicionalmente, foi veiculado na mídia conforme matéria em anexo, que a polícia trabalha com a hipótese de que a aeronave é de nacionalidade boliviana, contudo, sem maiores detalhes (Reportagem G1 - Acidente Assis Brasil.pdf). Especulou-se, também,
que o avião possivelmente tenha sido abatido por aeronave da Força Aérea Peruana, entretanto, sem qualquer confirmação dessa informação (Reportagem O Alto Acre - Acidente Assis Brasil.pdf).</t>
  </si>
  <si>
    <t>PXXXX22</t>
  </si>
  <si>
    <t>PT-WUJ 28NOV2019 07H10 SERIPA5</t>
  </si>
  <si>
    <t>AERO AGRICOLA GABRIELENSE LTDA.</t>
  </si>
  <si>
    <t>SANTA MARGARIDA DO SUL</t>
  </si>
  <si>
    <t>A AERONAVE DECOLOU DA ÁREA DE POUSO PARA USO AEROAGRÍCOLA APUA PREDEBOM BOLSO (ZZZZ), NO MUNICÍPIO DE SANTA MARGARIDA DO SUL, RS, A FIM DE REALIZAR VOO DE PULVERIZAÇÃO AEROAGRÍCOLA, COM UM PILOTO A BORDO. APÓS A DECOLAGEM, O PILOTO PERCEBEU GOTAS DE ÓLEO NO PARA-BRISA DA AERONAVE E RETORNOU PARA POUSO. DURANTE A APROXIMAÇÃO FINAL, O PILOTO PERDEU A VISIBILIDADDE DEVIDO À QUANTIDADE DE ÓLEO NO PARABRISA. APÓS O TOQUE, A AERONAVE SAIU DA PISTA PELA LATERAL DIREITA. A AERONAVE TEVE DANOS SUBSTANCIAIS. O PILOTO SAIU ILESO.</t>
  </si>
  <si>
    <t>PTWUJ</t>
  </si>
  <si>
    <t>AERO AGRÍCOLA GABRIELENSE LTDA.</t>
  </si>
  <si>
    <t>ELISALDO CARMO DE PAULA</t>
  </si>
  <si>
    <t>SDVH</t>
  </si>
  <si>
    <t>A AERONAVE DECOLOU DO AERÓDROMO ESTADUAL DE CAMPOS DOS AMARAIS - PREFEITO FRANCISCO AMARAL (SDAM), CAMPINAS, SP, COM DESTINO AO AERÓDROMO FAZENDA VALE ELDORADO - DR JOSÉ DE AGUIAR LEME (SDVH), BRAGANÇA PAULISTA, SP, POR VOLTA DE 13H45MIN (UTC), A FIM DE REALIZAR VOO DE TRANSLADO, COM UM PILOTO A BORDO. APÓS O POUSO, A AERONAVE PERDEU O EIXO DA PISTA SAINDO A ESQUERDA. A AERONAVE TEVE DANOS SUBSTANCIAIS. O PILOTO SAIU ILESO.</t>
  </si>
  <si>
    <t>PUSRT</t>
  </si>
  <si>
    <t>PATRICIA VIEIRA DE MELLO</t>
  </si>
  <si>
    <t>PT-VNH 23JUL2019 21H30 SERIPA7</t>
  </si>
  <si>
    <t>IPIXUNA</t>
  </si>
  <si>
    <t>A aeronave decolou do Aeródromo de Cruzeiro do Sul (SBCZ), AC, com destino a área de pouso não registrada (ZZZZ) localizada na cidade de Ipixuna, AM, a fim de realizar voo privado, com um piloto a bordo. Durante o pouso em uma pista não registrada no município de Ipixuna, AM, a aeronave atropelou um motociclista que trafegava no local. A aeronave teve danos substanciais. O motociclista sofreu lesões fatais. O tripulante saiu ileso</t>
  </si>
  <si>
    <t>PTVNH</t>
  </si>
  <si>
    <t>PT-JDG 27JUL2019 19H00 SERIPA1</t>
  </si>
  <si>
    <t>PAULO CEZAR REIS</t>
  </si>
  <si>
    <t>A aeronave decolou do Aeródromo de Mundico Coelho, PA (SNMD), com destino ao Aeródromo de Itaituba, PA (SBIH), por volta das 19h00min (UTC), a fim de transportar pessoal, com um piloto e dois passageiros a bordo. Após a decolagem, a aeronave perdeu potência e fez um pouso forçado em área descampada. A aeronave teve danos substanciais.
Observações: 
1) Aeronave decolou da pista de SNMD, a qual estava fechada para a execução de serviço, conforme INFOTEMP AZ0120F/19; 
2) Aeronave estava com IAM vencida desde 28NOV2013; e 
3) Aeronave estava com CA vencido desde 18JUN2016. 
Foi autorizado pelo CENIPA a confecção de RFSI.</t>
  </si>
  <si>
    <t>PTJDG</t>
  </si>
  <si>
    <t>PU-SUC 24JUL2019 22H15 SERIPA7</t>
  </si>
  <si>
    <t>A aeronave decolou do Aeródromo de Tefé (SBTF), AM, com um piloto e um passageiro a bordo, a fim de realizar um voo passando por comunidades ribeirinhas no município de Coari, AM, para posterior retorno a SBTF.  Em virtude de atraso na Comunidade Betânia, Coari, AM, o piloto decidiu prosseguir para o Aeródromo de Coari (SWKO), AM. A chegada em SWKO ocorreu por volta de 22:15 (UTC) e como não havia balizamento noturno, optou por pousar a aeronave anfíbia às margens do Rio Coari.   A aeronave tocou o rio com o trem de pouso em baixo e capotou. A aeronave teve danos substanciais.  O piloto sofreu lesões leves. O passageiro saiu ileso.</t>
  </si>
  <si>
    <t>PUSUC</t>
  </si>
  <si>
    <t>EDRA AERONÁUTICA LTDA</t>
  </si>
  <si>
    <t>PU-TKK 21JUL2019 20H00 SERIPA4</t>
  </si>
  <si>
    <t>ANTONIO CARLOS MOISES</t>
  </si>
  <si>
    <t>A AERONAVE DECOLOU DO AERÓDROMO FAZENDA VALE ELDORADO - DR JOSÉ DE AGUIAR LEME, SP (SDVH) PARA REALIZAR UM VOO LOCAL, POR VOLTA DE 20:00 (UTC), COM UM PILOTO A BORDO. LOGO APÓS A DECOLAGEM A HÉLICE ROMPEU-SE DA ESTRUTURA E FOI LANÇADA PARA FORA DA AERONAVE. O TRIPULANTE SOFREU LESÕES GRAVES. A AERONAVE TEVE DANOS SUBSTANCIAIS.</t>
  </si>
  <si>
    <t>PUTKK</t>
  </si>
  <si>
    <t>RIO ACRE AEROTAXI LTDA ME</t>
  </si>
  <si>
    <t>A aeronave decolou do Aeródromo de Marechal Thaumaturgo, AC (SSMH), por volta das 21h03min (UTC), tendo a bordo um piloto e cinco passageiros, com destino ao Aeroporto de Cruzeiro do Sul, AC (SBCZ). Logo após a corrida de pouso em SBCZ, com a aeronave controlada, houve quebra do trem de pouso principal esquerdo, de forma que ocorreu o toque da hélice do Motor #1 e consequente parada brusca desse motor. A aeronave parou após percorrer cerca de 100m, sem sair da pista. Houve danos leves na asa e flap esquerdos, e na fuselagem. Houve danos substanciais ao trem de pouso principal esquerdo, hélice e motor #1.</t>
  </si>
  <si>
    <t>PTOBL</t>
  </si>
  <si>
    <t>RIO ACRE AEROTÁXI LTDA</t>
  </si>
  <si>
    <t>PT-VYY 09MAR2019 19H40 SERIPA1</t>
  </si>
  <si>
    <t>SOMAR AERO AGRICOLA LTDA.</t>
  </si>
  <si>
    <t>VILA NOVA DOS MARTÍRIOS</t>
  </si>
  <si>
    <t>A AERONAVE DECOLOU DA FAZENDA IDEAL, RONDON DO PARÁ, PA, A FIM DE EFETUAR UM VOO DE APLICAÇÃO DE DEFENSIVO AGRÍCOLA NA FAZENDA NOVA, VILA NOVA DOS MARTÍRIOS, MA, COM UM TRIPULANTE A BORDO. DURANTE UMA CURVA DE REPOSICIONAMENTO A AERONAVE COLIDIU COM FIOS DA REDE ELÉTRICA, E, APÓS, CONTRA O SOLO. A AERONAVE TEVE DANOS SUBSTANCIAIS. O TRIPULANTE SAIU ILESO.</t>
  </si>
  <si>
    <t>PTVYY</t>
  </si>
  <si>
    <t>SOMAR AERO AGRÍCOLA LTDA.</t>
  </si>
  <si>
    <t>PR-RVO 11MAR2019 09H45 SERIPA5</t>
  </si>
  <si>
    <t>NITZ AVIACAO AGRICOLA LTDA.</t>
  </si>
  <si>
    <t>RIO PARDO</t>
  </si>
  <si>
    <t>A AERONAVE DECOLOU DA ÁREA DE POUSO AEROAGRÍCOLA DA FAZENDA SANTA ISABEL (ZZZZ), MUNICÍPIO DE RIO PARDO, RS, ÀS 09H30MIN (UTC), SOB CONDIÇÕES VISUAIS DE VOO, COM UM PILOTO A BORDO, PARA REALIZAR VOO DE APLICAÇÃO DE FUNGICIDA. DURANTE A APLICAÇÃO A AERONAVE COLIDIU CONTRA UMA ÁRVORE E, NA SEQUÊNCIA, CONTRA O SOLO. A AERONAVE TEVE DANOS SUBSTANCIAIS. O PILOTO FALECEU.</t>
  </si>
  <si>
    <t>PRRVO</t>
  </si>
  <si>
    <t>NITZ AVIAÇÃO AGRÍCOLA LTDA.</t>
  </si>
  <si>
    <t>PT-DML 06MAR2019 20H40 SERIPA1</t>
  </si>
  <si>
    <t>CASA DE CARNES GOMES E MATOS LTDA - ME</t>
  </si>
  <si>
    <t>A AERONAVE DECOLOU DO AERÓDROMO DE INDEPENDÊNCIA, PA (SITT) PARA O AERÓDROMO DE NOVO PROGRESSO, PA (SJNP), PARA UM VOO DE TRANSLADO, COM UM PILOTO A BORDO. APÓS 30 MINUTOS DE VOO, A AERONAVE EFETUOU UM POUSO DE EMERGÊNCIA EM UMA ÁREA DE PASTO. A AERONAVE TEVE DANOS LEVES. O PILOTO SAIU ILESO.</t>
  </si>
  <si>
    <t>PTDML</t>
  </si>
  <si>
    <t>PR-CTU 09MAR2019 17H40 SERIPA2</t>
  </si>
  <si>
    <t>ASSOCIACAO ICARO DE AVIADORES DO CATULEVE</t>
  </si>
  <si>
    <t>A AERONAVE DECOLOU DO AERÓDROMO CATULEVE (SJCM), LOCALIZADO NO MUNICÍPIO DE AQUIRAZ, CE, ÀS 17H15MIN (UTC) PARA A REALIZAÇÃO DE UM VOO LOCAL DE TOQUE E ARREMETIDA. APÓS UMA ARREMETIDA NO SOLO, DURANTE A SUBIDA PARA A ALTURA DO TRÁFEGO, O MOTOR DA AERONAVE APRESENTOU PERDA DE POTÊNCIA. O PILOTO REALIZOU UM POUSO FORÇADO EM MATA FECHADA. A AERONAVE FOI CONSUMIDA PELO FOGO E FICOU DESTRUÍDA. O PILOTO TEVE LESÕES GRAVES.</t>
  </si>
  <si>
    <t>PRCTU</t>
  </si>
  <si>
    <t>ASSOCIAÇÃO ÍCARO DE AVIADORES DO CATULEVE</t>
  </si>
  <si>
    <t>FENNER AVIACAO AGRICOLA LTDA</t>
  </si>
  <si>
    <t>A AERONAVE DECOLOU DA ÁREA DE POUSO PARA USO AEROAGRÍCOLA DA FAZENDA ENGENHO VELHO, SITUADA NO MUNICÍPIO DE PATROCÍNIO, MG, A FIM DE REALIZAR UM VOO DE APLICAÇÃO DE DEFENSIVO AGRÍCOLA, COM UM TRIPULANTE A BORDO. DURANTE O VOO, A AERONAVE FOI AVISTADA COM UM FIO/CABO DE AÇO PRESO NA PARTE INFERIOR DA ASA. O PILOTO EFETUOU O ALIJAMENTO DA CARGA A FIM DE REALIZAR O POUSO. DURANTE A CURVA PARA A APROXIMAÇÃO FINAL, A AERONAVE PERDEU ALTITUDE E COLIDIU CONTRA O SOLO. A AERONAVE TEVE DANOS SUBSTANCIAIS. O PILOTO SOFREU LESÕES FATAIS.</t>
  </si>
  <si>
    <t>PTUGA</t>
  </si>
  <si>
    <t>FENNER AVIAÇÃO AGRÍCOLA LTDA</t>
  </si>
  <si>
    <t>PT-GQI 25FEV2020 10H30 SERIPA3</t>
  </si>
  <si>
    <t>AEROMINAS AVIACAO AGRICOLA LTDA</t>
  </si>
  <si>
    <t>PARACATU</t>
  </si>
  <si>
    <t>A AERONAVE DECOLOU DA ÁREA DE POUSO PARA USO AEROAGRÍCOLA DA FAZENDA BEIRUTE, SITUADA NO MUNICÍPIO DE PARACATU, MG, A FIM DE REALIZAR APLICAÇÃO DE DEFENSIVO AGRÍCOLA, COM UM TRIPULANTE A BORDO. DURANTE O VOO, A AERONAVE COLIDIU CONTRA UMA REDE ELÉTRICA E, POSTERIORMENTE, CONTRA O SOLO. A AERONAVE TEVE DANOS SUBSTANCIAIS. O PILOTO SOFREU LESÕES LEVES.</t>
  </si>
  <si>
    <t>PTGQI</t>
  </si>
  <si>
    <t>AEROMINAS AVIAÇÃO AGRÍCOLA LTDA</t>
  </si>
  <si>
    <t>PT-WNK 18FEV2020 11H40 SERIPA6</t>
  </si>
  <si>
    <t>AERO AGRICOLA RIO VERDE LTDA</t>
  </si>
  <si>
    <t>A aeronave decolaria da área de pouso para uso aeroagrícola (APUA) localizada na Fazenda Campanha, Rio Verde, GO, às 08h40min local, com um tripulante a bordo, a fim de aplicar defensivos agrícolas em cultura de soja. Ao iniciar a corrida de decolagem, houve o desprendimento da roda do trem de pouso principal direito. A aeronave teve danos leves no trem de pouso e hélice. O piloto saiu ileso.</t>
  </si>
  <si>
    <t>PTWNK</t>
  </si>
  <si>
    <t>PT-WLN 17FEV2020 11H15 SERIPA6</t>
  </si>
  <si>
    <t>AEROTEX AVIACAO AGRICOLA LTDA - EPP</t>
  </si>
  <si>
    <t>INACIOLÂNDIA</t>
  </si>
  <si>
    <t>A aeronave decolou de área de pouso para uso aeroagrícola (APUA) localizada na Fazenda Brasília, Inaciolândia, GO, às 08h15min local, com um tripulante a bordo, a fim de aplicar defensivos agrícolas em cultura de cana de açúcar. Durante a decolagem, a aeronave perdeu potência, obrigando o piloto a realizar um pouso forçado. A aeronave teve danos substanciais. O piloto sofreu lesões leves.</t>
  </si>
  <si>
    <t>PTWLN</t>
  </si>
  <si>
    <t>PT-AOP 19FEV2020 18H50 SERIPA3</t>
  </si>
  <si>
    <t>AEROCLUBE REGIONAL DE TAUBATE</t>
  </si>
  <si>
    <t>GUARAPARI</t>
  </si>
  <si>
    <t>A AERONAVE DECOLOU DO AERÓDROMO GUARAPARI (SNGA), GUARAPARI, ES, COM DESTINO AO AERÓDROMO EURICO DE AGUIAR SALLES (SBVT), VITÓRIA, ES, A FIM DE REALIZAR UM VOO PRIVADO, COM DOIS TRIPULANTES A BORDO. DURANTE A DECOLAGEM, A AERONAVE ENTROU EM EMERGÊNCIA E O PILOTO REALIZOU UMA CURVA ACENTUADA À DIREITA, COM INTENÇÕES DE RETORNAR AO AERÓDROMO DE ORIGEM. A AERONAVE PERDEU ALTITUDE E COLIDIU CONTRA DOIS GALPÕES. A AERONAVE FICOU DESTRUÍDA. OS TRIPULANTES SOFRERAM LESÕES FATAIS.</t>
  </si>
  <si>
    <t>PTAOP</t>
  </si>
  <si>
    <t>AEROCLUBE REGIONAL DE TAUBATÉ</t>
  </si>
  <si>
    <t>SBVT</t>
  </si>
  <si>
    <t>MAIKON DOS SANTOS CUNHA</t>
  </si>
  <si>
    <t>PORTO VELHO</t>
  </si>
  <si>
    <t>A AERONAVE DECOLOU DO AERÓDROMO FLORES (SWFN), MANAUS, AM, COM DESTINO AO AERÓDROMO AEROCLUBE DE RONDÔNIA (SWRO), PORTO VELHO, RO, POR VOLTA DAS 11H15MIN (UTC), A FIM DE EFETUAR TRANSPORTE DE PESSOAL, COM UM PILOTO E QUATRO PASSAGEIROS A BORDO. DURANTE O VOO, A AERONAVE APRESENTOU FALHA NO MOTOR. O PILOTO TENTOU ACIONAR O MOTOR POR TRÊS VEZES, SEM OBTER SUCESSO. CONSEQUENTEMENTE, EFETUOU UM POUSO DE EMERGÊNCIA NO RIO MADEIRA. A AERONAVE AFUNDOU COMPLETAMENTE NO RIO E SEUS DANOS SÃO DESCONHECIDOS. O TRIPULANTE E OS QUATRO PASSAGEIROS SAÍRAM ILESOS.</t>
  </si>
  <si>
    <t>PTVFW</t>
  </si>
  <si>
    <t>PT-NUY 25NOV2019 09H40 SERIPA4</t>
  </si>
  <si>
    <t>JOSE GERALDO ROZEMBRA</t>
  </si>
  <si>
    <t>PENÁPOLIS</t>
  </si>
  <si>
    <t>A AERONAVE DECOLOU DO AERÓDROMO PENÁPOLIS (SDPN), PENÁPOLIS, SP, COM DESTINO AO AERÓDROMO MARÍLIA (SBML),
MARÍLIA, SP, A FIM DE EFETUAR O ABASTECIMENTO NA LOCALIDADE DE DESTINO, COM UM PILOTO A BORDO. DURANTE A
SUBIDA, AO CRUZAR 2.500 FT, HOUVE FORTE VIBRAÇÃO NO MOTOR COM PERDA DE POTÊNCIA. O PILOTO DECIDIU EFETUAR O
RETORNO AO AERÓDROMO DE ORIGEM. AO PERCEBER QUE NÃO CONSEGUIRIA CHEGAR AO AERODROMO, EFETUOU O POUSO DE
EMERGÊNCIA EM ÁREA DE PLANTAÇÃO DE CANA. A AERONAVE PAROU COM TRENS DE POUSO RECOLHIDOS E TOCOU
BRUSCAMENTE COM O SOLO. A AERONAVE TEVE DANOS SUBSTANCIAIS. O PILOTO SOFREU LESÕES GRAVES.</t>
  </si>
  <si>
    <t>PTNUY</t>
  </si>
  <si>
    <t>JOSÉ GERALDO ROZEMBRÁ</t>
  </si>
  <si>
    <t>PT-WXN 25OUT2019 11H30 SERIPA6</t>
  </si>
  <si>
    <t>TAUA BIODIESEL LTDA.</t>
  </si>
  <si>
    <t>A aeronave decolou do Aeródromo Fazenda Palmitos (SSSV), Nova Ubiratã, MT, para um voo local de pulverização de lavoura, com um piloto a bordo. Segundo relato do piloto, durante a corrida de pouso, um animal (possivelmente uma ema) cruzou a pista. O piloto aplicou os freios da aeronave com maior intensidade, gerando como consequência seu pilonamento. A aeronave teve danos leves.</t>
  </si>
  <si>
    <t>PTWXN</t>
  </si>
  <si>
    <t>NILO LAERSE DE REZENDE</t>
  </si>
  <si>
    <t>A AERONAVE DECOLOU DO AERÓDROMO FLY VILLE (SJSH), GOVERNADOR CELSO RAMOS, SC, COM DESTINO AO AERÓDROMO EXECUTIVO (SDSJ), CASCAVEL, PR, POR VOLTA DAS 18H15MIN (UTC), A FIM DE REALIZAR VOO PRIVADO, COM UM PILOTO E TRÊS PASSAGEIROS A BORDO. NA APROXIMAÇÃO PARA A CABECEIRA DA RWY 09 DO AERÓDROMO DE DESTINO, A AERONAVE COLIDIU CONTRA ÁRVORES E, POSTERIORMENTE, CONTRA O SOLO. A AERONAVE TEVE DANOS SUBSTANCIAIS. O PILOTO E OS PASSAGEIROS SOFRERAM LESÕES FATAIS.</t>
  </si>
  <si>
    <t>PTJQZ</t>
  </si>
  <si>
    <t>PARINTINS TAXI AEREO LTDA</t>
  </si>
  <si>
    <t>AUTAZES</t>
  </si>
  <si>
    <t>A aeronave decolou do aeródromo de Flores (SWFN), Manaus, AM, com destino ao aeródromo de Itaituba (SBIH), PA, a fim de realizar o transporte de uma urna funerária, com dois tripulantes a bordo. Durante o voo ocorreu forte vibração no motor direito. Houve dificuldade em se manter o voo monomotor. A aeronave perdeu altura até cair em área de mata próximo à Comunidade Novo Céu, no município de Autazes, AM. A aeronave teve danos substanciais e não houve fogo.</t>
  </si>
  <si>
    <t>PRRAU</t>
  </si>
  <si>
    <t>PU-ETD 21JUL2019 14H00 SERIPA4</t>
  </si>
  <si>
    <t>LOOPING ESCOLA DE AVIACAO LEVE LTDA - ME</t>
  </si>
  <si>
    <t>A aeronave decolou do Aeródromo de Atibaia (SDTB), no município de Atibaia, SP, para realizar voo de instrução, com dois pilotos a bordo.
Durante o treinamento de toque e arremetida a aeronave saiu pela lateral esquerda da pista 02, ultrapassou a área operacional e veio a parar em terreno irregular.
A aeronave teve danos substanciais. Os tripulantes sofreram lesões leves.</t>
  </si>
  <si>
    <t>PUETD</t>
  </si>
  <si>
    <t>LOOPING ESCOLA DE AVIAÇÃO LEVE LTDA - ME</t>
  </si>
  <si>
    <t>MONTAER LTDA</t>
  </si>
  <si>
    <t>PT-DVP 14JUL2019 13H55 SERIPA4</t>
  </si>
  <si>
    <t>aeronave decolou do Aeródromo Mário de Almeida Franco (SBUR), Uberaba, MG, com destino ao Aeródromo Leite Lopes (SBRP), Ribeirão Preto, SP, a fim de realizar voo privado, com dois pilotos a bordo.
Após o pouso, o trem de pouso direito recolheu parcialmente. A aeronave derivou a direita durante a desaceleração e parou interditando a pista.
A aeronave teve danos substanciais e os tripulantes não sofrem lesões.</t>
  </si>
  <si>
    <t>PTDVP</t>
  </si>
  <si>
    <t>PT-OVL 20JUL2019 14H30 SERIPA4</t>
  </si>
  <si>
    <t>A aeronave decolou do Aeródromo Comandante Rolim Adolfo Amaro (SBJD), Jundiaí, SP, com destino ao Aeródromo de Americana (SDAI), SP, a fim de realizar voo de instrução, com dois pilotos a bordo.
Em SDAI foram realizados treinamentos de toques e arremetidas e no terceiro pouso, após iniciar a aceleração para decolagem, o trem de pouso do nariz recolheu . O avião tocou o solo com a parte dianteira da fuselagem e com as hélices dos dois motores.
A aeronave teve danos substanciais. Os tripulantes saíram ilesos.</t>
  </si>
  <si>
    <t>PTOVL</t>
  </si>
  <si>
    <t>EJ ESCOLA DE AERONÁUTICA LTDA</t>
  </si>
  <si>
    <t>PR-HFA 18JUL2019 20H30 SERIPA2</t>
  </si>
  <si>
    <t>A aeronave decolou de Orocó (ZZZZ), PE, com dois pilotos, um operador aerotático e dois passageiros (policiais federais) a bordo para a realização de uma infiltração em local planejado e posterior retorno ao local da decolagem.
Durante a aproximação para o desembarque dos passageiros, ambos caíram da aeronave, de uma altura aproximada de 4 a 5 metros. O helicóptero pousou próximo ao local da queda dos policiais, realizou o resgate e prosseguiu para o Aeródromo Salgueiro (SNSG), localizado em Salgueiro, PE, visando proporcionar atendimento hospitalar aos passageiros feridos.
A aeronave não teve danos.
Os três tripulantes da aeronave saíram ilesos. Os dois passageiros tiveram lesões graves.</t>
  </si>
  <si>
    <t>PRHFA</t>
  </si>
  <si>
    <t>PR-FRO 16JUL2019 18H05 SERIPA2</t>
  </si>
  <si>
    <t>DEPARTAMENTO ESTADUAL DE TRANSITO DE SERGIPE - DETRAN/SE</t>
  </si>
  <si>
    <t>Itaporanga D’ Ajuda</t>
  </si>
  <si>
    <t>A aeronave decolou de Itaporanga D’ Ajuda (ZZZZ), SE, por volta das 18h05min (UTC), com 02 pilotos, 02 operadores aerotáticos e 02 passageiros a bordo, a fim de realizar um voo de busca sobre o Rio Vaza Barris.
Por volta das 19h10min (UTC), os pilotos foram informados pelos operadores aerotáticos que a aeronave havia colidido contra um fio. Foi realizado um pouso em área descampada para avaliação dos danos. Após verificar as condições da aeronave, a aeronave decolou para o Aeródromo Santa Maria (SBAR), Aracaju, SE. O pouso foi realizado com segurança.
A aeronave teve danos leves.
Todos os ocupantes do helicóptero saíram ilesos.</t>
  </si>
  <si>
    <t>PRFRO</t>
  </si>
  <si>
    <t>DEPARTAMENTO ESTADUAL DE TRÂNSITO DE SERGIPE - DETRAN/SE</t>
  </si>
  <si>
    <t>PT-CON 12JUL2019 17H15 SERIPA4</t>
  </si>
  <si>
    <t>A aeronave decolou do Aeródromo Campo de Marte (SBMT), São Paulo, SP, a fim de realizar voo local, com dois pilotos a bordo. Durante o voo, a mesma veio se chocar contra o solo. A aeronave ficou destruída. Os dois tripulantes sofreram lesões fatais.</t>
  </si>
  <si>
    <t>PTCON</t>
  </si>
  <si>
    <t>PR-AGI 10JUL2019 14H30 SERIPA6</t>
  </si>
  <si>
    <t>RAMBO AVIACAO AGRICOLA LTDA - ME</t>
  </si>
  <si>
    <t>PARANATINGA</t>
  </si>
  <si>
    <t>A aeronave decolava de uma área de pouso para uso aeroagrícola localizada no município de Paranatinga, MT, para um voo de aplicação de defensivos agrícolas, com somente o piloto a bordo. Durante a corrida de decolagem, devido ao vento forte, o piloto perdeu o controle da aeronave, ainda no solo, executando um giro de 180° e, consequentemente, ocorrendo a quebra do trem de pouso direito e a colisão das hélices e da asa direita com o solo. A aeronave teve danos substanciais e o piloto saiu ileso.</t>
  </si>
  <si>
    <t>PRAGI</t>
  </si>
  <si>
    <t>SAE-AG</t>
  </si>
  <si>
    <t>RAMBO AVIAÇÃO AGRÍCOLA LTDA - ME</t>
  </si>
  <si>
    <t>PR-OCW 03MAR2019 20H31 CENIPA</t>
  </si>
  <si>
    <t>AERONAVE REALIZOU A APROXIMAÇÃO RNAV PARA RWY 15 DO AEROPORTO INTERNACIONAL DO RIO DE JANEIRO/ GALEÃO - ANTÔNIO CARLOS JOBIM (SBGL), RIO DE JANEIRO, RJ. APÓS O TOQUE, A AERONAVE PERDEU A RETA PARA A DIREITA E ULTRAPASSOU OS LIMITES LATERAIS DA PISTA E POSTERIORMENTE RETORNOU AOS LIMITES DA ÁREA PAVIMENTADA. A AERONAVE SOFREU DANOS LEVES E NÃO HOUVE LESÕES AOS SEUS OCUPANTES.</t>
  </si>
  <si>
    <t>PROCW</t>
  </si>
  <si>
    <t>OCEANAIR LINHAS AÉREAS S/A</t>
  </si>
  <si>
    <t>PT-LSY 21FEV2019 11H30 SERIPA6</t>
  </si>
  <si>
    <t>ALIETE DA SILVA CHAVES</t>
  </si>
  <si>
    <t>CAARAPÓ</t>
  </si>
  <si>
    <t>A AERONAVE DECOLOU DE PONTA PORÃ, MT (SBPP), COM DESTINO AO AERÓDROMO ESTADUAL DE CAMPOS DOS AMARAIS, SP (SDAM), COM 1 PILOTO E 3 PASSAGEIROS A BORDO. APÓS, APROXIMADAMENTE, 25 MINUTOS DE VOO HOUVE A FALHA DO MOTOR. O PILOTO OPTOU POR REALIZAR UM POUSO DE EMERGÊNCIA NA PISTA DA FAZENDA SANTA CLAUDINA, MT (SDNL). O PILOTO E OS PASSAGEIROS SAÍRAM ILESOS E A AERONAVE SOFREU DANOS LEVES.</t>
  </si>
  <si>
    <t>PTLSY</t>
  </si>
  <si>
    <t>SBPP</t>
  </si>
  <si>
    <t>PU-ODJ 23FEV2019 20H00 SERIPA4</t>
  </si>
  <si>
    <t>OSWALDO DIB JUNIOR</t>
  </si>
  <si>
    <t>A AERONAVE DECOLOU DO AERÓDROMO FAZENDA IROHY (SDIH), BIRITIBA-MIRIM, SP, PARA EFETUAR UM VOO LOCAL, COM UM TRIPULANTE A BORDO. APÓS DEZ MINUTOS DE VOO, A AERONAVE PERDEU ALTURA E COLIDIU CONTRA O SOLO, QUANDO SE DIRIGIA PARA O POUSO. A AERONAVE TEVE DANOS SUBSTANCIAIS. O TRIPULANTE SOFREU LESÕES GRAVES.</t>
  </si>
  <si>
    <t>PUODJ</t>
  </si>
  <si>
    <t>OSWALDO DIB JÚNIOR</t>
  </si>
  <si>
    <t>Trike Ícaros Ind. Aeronáutica Ltda</t>
  </si>
  <si>
    <t>PR-RCS 23FEV2019 14H00 SERIPA5</t>
  </si>
  <si>
    <t>CELSO GARCIA CID NETO</t>
  </si>
  <si>
    <t>LONDRINA</t>
  </si>
  <si>
    <t>A AERONAVE INICIOU O TÁXI PARA DECOLAGEM DO AERÓDROMO 14 BIS (SSOK), MUNICÍPIO DE LONDRINA, PR, POR VOLTA DAS 14 HORAS (UTC), A FIM DE REALIZAR UM VOO LOCAL, COM UM PILOTO A BORDO. QUANDO A AERONAVE IRIA ALINHAR PARA DECOLAR DA CABECEIRA 29, ELA ULTRAPASSOU OS LIMITES DA PISTA PELA EXTREMIDADE E CAIU EM UM BARRANCO. A AERONAVE TEVE DANOS SUBSTANCIAIS. O PILOTO SAIU ILESO.</t>
  </si>
  <si>
    <t>PRRCS</t>
  </si>
  <si>
    <t>PR-ENM 23FEV2019 15H46 SERIPA1</t>
  </si>
  <si>
    <t>ERNESTO NIKLAUS MOERI</t>
  </si>
  <si>
    <t>A AERONAVE DECOLOU DO AEROPORTO PILOTO OSVALDO MARQUES DIAS, MT (SBAT), COM DESTINO AO AERÓDROMO DE JACAREACANGA, PA (SBEK), PARA EFETUAR UM VOO DE TRANSPORTE DE PESSOAS, COM UM TRIPULANTE E UMA PASSAGEIRA A BORDO. DURANTE O VOO FOI DECLARADO EMERGÊNCIA E EFETUADO O POUSO FORÇADO EM ÁREA DE MATA, NA RADIAL 167 A 60 NM DE SBEK. A AERONAVE TEVE DANOS SUBSTANCIAIS. O TRIPULANTE E A PASSAGEIRA SOFRERAM LESÕES FATAIS.</t>
  </si>
  <si>
    <t>PRENM</t>
  </si>
  <si>
    <t>TAXI AEREO HERCULES LTDA - EPP</t>
  </si>
  <si>
    <t>A aeronave decolou do Aeródromo Congonhas (SBSP),São Paulo, SP, por volta das 12h15min (UTC), com destino ao Aeródromo Bacacheri (SBBI), Curitiba, PR, estimando 01 hora de voo, a fim de realizar voo de transporte de enfermo, com dois pilotos e dois passageiros a bordo. Ao realizar o abaixamento do trem de pouso durante o procedimento para pouso em SBBI, os pilotos verificaram que o trem de pouso auxiliar não estava totalmente baixado e travado. Foi solicitado espera e, na sequencia, passagem sobre a pista do Aeródromo Afonso Pena (SBCT), Curitiba, PR, para cheque do trem de pouso pela torre que confirmou a condição do mesmo. Foi declarada situação de urgência e realizado o pouso em SBCT. A aeronave teve danos leves. Os pilotos e os passageiros saíram ilesos.</t>
  </si>
  <si>
    <t>PRDDQ</t>
  </si>
  <si>
    <t>TAXI AEREO HERCULES LTDA</t>
  </si>
  <si>
    <t>PU-FMD 02FEV2020 20H52 SERIPA3</t>
  </si>
  <si>
    <t>ECKNEN PUNGIRUM NETO</t>
  </si>
  <si>
    <t>TEÓFILO OTONI</t>
  </si>
  <si>
    <t>A AERONAVE DECOLOU DO AERÓDROMO KEMIL KUMAIRA (SNTO), TEÓFILO OTONI, MG, A FIM DE REALIZAR VOO LOCAL, COM UM PILOTO E UM PASSAGEIRO A BORDO. APÓS UMA MANOBRA À BAIXA ALTURA, A AERONAVE CAIU EM UMA LAGOA NAS IMEDIAÇÕES DO AERÓDROMO DE ORIGEM. A AERONAVE FICOU DESTRUÍDA. O TRIPULANTE E O PASSAGEIRO SOFRERAM LESÕES FATAIS.</t>
  </si>
  <si>
    <t>PUFMD</t>
  </si>
  <si>
    <t>Fuad Miguel D Epiro</t>
  </si>
  <si>
    <t>PR-ASE 17FEV2020 19H33 SERIPA3</t>
  </si>
  <si>
    <t>STS – ESCOLA DE AVIACAO CIVIL LTDA - EPP</t>
  </si>
  <si>
    <t>A AERONAVE DECOLOU DO AERÓDROMO ROBERTO MARINHOJACAREPAGUÁ (SBJR), RIO DE JANEIRO, RJ, A FIM DE EFETUAR VOO LOCAL, COM UM PILOTO-ALUNO A BORDO. DURANTE O POUSO, NO AERÓDROMO DE ORIGEM, O PILOTO EFETUOU UM POUSO BRUSCO. A AERONAVE TEVE DANOS LEVES. O TRIPULANTE SAIU ILESO.</t>
  </si>
  <si>
    <t>PRASE</t>
  </si>
  <si>
    <t>STS – ESCOLA DE AVIAÇÃO CIVIL LTDA - EPP</t>
  </si>
  <si>
    <t>PT-UEW 15FEV2020 13H20 SERIPA6</t>
  </si>
  <si>
    <t>FORT AVIACAO AGRICOLA</t>
  </si>
  <si>
    <t>A AERONAVE DECOLOU DA ÁREA DE POUSO PARA USO AEROAGRÍCOLA (APUA) LOCALIZADA NA FAZENDA MONTE ALEGRE, MUNICÍPIO DE RIO VERDE, GO, ÀS 13H20MIN (UTC), A FIM DE EFETUAR VOO DE APLICAÇÃO DE DEFENSIVO AGRÍCOLA EM ÁREA DE CULTIVO DE CANA DE AÇÚCAR, COM UM PILOTO A BORDO. DURANTE O VOO DE APLICAÇÃO, A AERONAVE EXECUTOU UM POUSO FORÇADO NA LAVOURA. A AERONAVE TEVE DANOS LEVES. O PILOTO SAIU ILESO.</t>
  </si>
  <si>
    <t>PTUEW</t>
  </si>
  <si>
    <t>FORT AVIAÇÃO AGRÍCOLA LTDA-ME</t>
  </si>
  <si>
    <t>PR-CDJ 14FEV2020 18H47 SERIPA6</t>
  </si>
  <si>
    <t>ESCOLA DE AVIACAO CIVIL PLA EIRELI-ME</t>
  </si>
  <si>
    <t>A AERONAVE DECOLOU DO AERÓDROMO ANÁPOLIS (SWNS), ANÁPOLIS, GO, ÀS 18H08MIN (UTC), COM UM INSTRUTOR E UM PILOTO-ALUNO A BORDO, A FIM DE REALIZAR VOO DE INSTRUÇÃO, COM TREINAMENTO NO AERÓDROMO SANTA GENOVEVA (SBGO), MUNICÍPIO DE GOIÂNIA, GO, E POUSO FINAL PREVISTO NO AERÓDROMO DE ORIGEM. AO CHEGAR EM SBGO, DEVIDO AO TRÁFEGO, A AERONAVE FOI ORIENTADA PELA TORRE DE CONTROLE A ARREMETER NO AR. APÓS A ARREMETIDA, JÁ COM PROA DE ANÁPOLIS, OS TRIPULANTES REALIZARAM UM POUSO FORÇADO EM ÁREA DESCAMPADA, PRÓXIMA À BR 153. A AERONAVE TEVE DANOS LEVES. OS TRIPULANTES SAÍRAM ILESOS.</t>
  </si>
  <si>
    <t>PRCDJ</t>
  </si>
  <si>
    <t>ESCOLA DE AVIAÇÃO CIVIL PLA EIRELI-ME</t>
  </si>
  <si>
    <t>PP-CVJ 31OUT2019 11H15 SERIPA4</t>
  </si>
  <si>
    <t>RODOVIA TRANSPORTES E LOGISTICA LTDA</t>
  </si>
  <si>
    <t>A aeronave decolando do aeródromo Campo de Marte (SBMT), São Paulo, SP, com destino ao aerodrómo União da Vitória (SSUV), União da Vitória, PR, a fim de realizar transprote de pessoal, com um tripulante e quatro passageiros a bordo. Durante a corrida de decolagem, a aeronave perdeu o controle da reta de decolagem e saiu da pista lateralmente. A aerona ve teve danos leves. o tripulante e os quatro passgeiros saíram ilesos.</t>
  </si>
  <si>
    <t>PPCVJ</t>
  </si>
  <si>
    <t>PP-GJI 01NOV2019 20H45 SERIPA6</t>
  </si>
  <si>
    <t>A aeronave decolou do Aeródromo Brigadeiro Araripe Macedo (SWUZ), Luziânia, GO, a fim de realizar voo de instrução local, com um instrutor e um aluno a bordo. ocorreu a saída de pista pela lateral (veer off).
Durante a corrida de decolagem, a aeronave saiu pela lateral direita da pista. A aeronave percorreu aproximadamente 150 metros até sua parada total ao colidir contra algumas árvores. A aeronave teve danos substanciais. Os pilotos saíram ilesos.</t>
  </si>
  <si>
    <t>PPGJI</t>
  </si>
  <si>
    <t>GOVERNO FEDERAL ANAC</t>
  </si>
  <si>
    <t>A AERONAVE DECOLOU DO HELIPONTO WHEATON (SNQH), SÃO BERNARDO DO CAMPO, SP, COM DESTINO AO AERÓDROMO CAMPO DE MARTE (SBMT), SÃO PAULO, SP, POR VOLTA DAS 14H30MIN (UTC), A FIM DE TRANSPORTAR PASSAGEIRO E REALIZAR TREINAMENTO DE POUSO NO DESTINO, COM UM PILOTO E UM PASSAGEIRO A BORDO. DURANTE O TREINAMENTO DE AUTO-ROTAÇÃO, A AERONAVE TOCOU O SOLO DE FORMA BRUSCA E O ROTOR PRINCIPAL CHOCOU-SE COM O CONE DE CAUDA. APÓS O POUSO, HOUVE TENTATIVA DE DECOLAGEM, PORÉM A AERONAVE GIROU NO PRÓPRIO EIXO, VINDO A PARAR NO SOLO CERCA DE 270 GRAUS COM O EIXO PRINCIPAL. A AERONAVE TEVE DANOS SUBSTANCIAIS. O TRIPULANTE E O PASSAGEIRO SAÍRAM ILESOS.</t>
  </si>
  <si>
    <t>PRSLO</t>
  </si>
  <si>
    <t>Athenabanco Fomento Mercantil Ltda</t>
  </si>
  <si>
    <t>A aeronave de matrícula PP-PTQ, um ATR-72-212A que realizava o voo de número 2267 da Passaredo Linhas Aéreas (PTB 2267), Código de Chamada Passaredo 2267, decolou do aeródromo Santa Genoveva (SBGO), Goiânia, GO, com destino ao aeródromo Leite Lopes (SBRP), Ribeirão Preto, SP, às 10h28min (UTC), a fim de transportar pessoal, com dois pilotos, dois comissários e 57 passageiros a bordo. A aeronave de matrícula PR-NIA, um AS 350 B2 (Esquilo), decolou da pista 18 do aeródromo Leite Lopes (SBRP), Ribeirão Preto, SP, com destino ao heliponto Sítio Santa Chiara (SIVH), Orlândia, SP, às 11h39min (UTC), para um voo de translado, com um piloto a bordo. Após a decolagem da pista 18 (proa 183°), o PR-NIA curvou aproximadamente 175° à esquerda e tomou o rumo do destino, proa 008°. Ao manter uma trajetória praticamente paralela à pista 36 e próximo a ela, o PR-NIA conflitou com o tráfego do PP-PTQ, o qual efetuava o procedimento de aproximação RNAV (GNSS) Z RWY 18 de SBRP. Após alerta via fonia do PP-PTQ e orientação da Torre de Controle, o PR-NIA afastou-se do aeródromo. Posteriormente ao conflito de tráfego e antes de realizar o pouso na pista 18 sem mais intercorrências, o PP-PTQ informou à Torre de Controle de SBRP que seu equipamento de bordo TCAS havia apresentado um advisor em virtude da aproximação com o PR-NIA. As aeronaves não tiveram danos. O piloto do PR-NIA, os quatro tripulantes do PP-PTQ e seus 57 passageiros saíram ilesos.</t>
  </si>
  <si>
    <t>PRNIA</t>
  </si>
  <si>
    <t>PT-URD 02JUL2019 16H00 SERIPA6</t>
  </si>
  <si>
    <t>VILLELA AGRO AEREA LTDA</t>
  </si>
  <si>
    <t>SANTA RITA DO PARDO</t>
  </si>
  <si>
    <t>A aeronave decolava de uma área de pouso para uso aeroagrícola localizada no município de Santa Rita do Pardo, MS, às 16:00 UTC, com somente um piloto à bordo. Durante a corrida de decolagem a roda esquerda do trem principal quebrou, ocasionando o travamento da mesma e consequente colisão da aeronave com a vegetação às margens da área. A aeronave teve danos substanciais e o piloto saiu ileso.</t>
  </si>
  <si>
    <t>PTURD</t>
  </si>
  <si>
    <t>Corrida de decolagem</t>
  </si>
  <si>
    <t>PPPTQ</t>
  </si>
  <si>
    <t>Passaredo Transp. Aereos S.A Em Recup. Jud</t>
  </si>
  <si>
    <t>PT-MJQ 06JUL2019 14H35 SERIPA6</t>
  </si>
  <si>
    <t>AGROPECUARIA LAGOA DOURADA LTDA</t>
  </si>
  <si>
    <t>A aeronave de matrícula PT-MJQ decolou do aeródromo de Pimenta Bueno (SWPM), RO, com destino ao aeródromo de Americana (SDAI), SP, com 2 pilotos e 1 passageiro à bordo.  Durante a fase de cruzeiro o Comandante teve um mal súbito à bordo. O copiloto assumiu o comando da aeronave e alternou o pouso no Aeródromo de Campo Grande (SBCG), MS. Após o pouso em SBCG às 14h03min UTC, houve atendimento imediato ao comandante da aeronave, porém as 14h35min UTC o piloto entrou em óbito. A aeronave não apresentou danos. O Comandante sofreu lesões fatais e o copiloto e o passageiro não sofreram lesões.</t>
  </si>
  <si>
    <t>PTMJQ</t>
  </si>
  <si>
    <t>SWPM</t>
  </si>
  <si>
    <t>PT-VUU 23FEV2019 11H05 SERIPA2</t>
  </si>
  <si>
    <t>ISABEL DA CUNHA</t>
  </si>
  <si>
    <t>A AERONAVE DECOLOU, POR VOLTA DE 07H35MIN (LOCAL), DE UMA ÁREA DE POUSO PARA USO AEROAGRÍCOLA LOCALIZADA NA FAZENDA CAMPANHOLI, SÃO DESIDÉRIO, BA, PARA PULVERIZAR COM DEFENSIVO AGRÍCOLA UMA PLANTAÇÃO DE SOJA. AO RETORNAR PARA O POUSO, NA CURTA FINAL, HOUVE PERDA DE CONTROLE DA AERONAVE EM VOO E A AERONAVE COLIDIU CONTRA O SOLO. A AERONAVE TEVE DANOS SUBSTANCIAIS. O PILOTO FALECEU NO HOSPITAL.</t>
  </si>
  <si>
    <t>PTVUU</t>
  </si>
  <si>
    <t>PR-ZER 07JUL2019 14H00 SERIPA7</t>
  </si>
  <si>
    <t>HEMAXUEL DA SILVA SANTOS</t>
  </si>
  <si>
    <t>CAROEBE</t>
  </si>
  <si>
    <t>Conforme informações repassadas pela polícia militar, o piloto tentou decolar de uma área não registrada, localizada no município de Caroebe, RR, com destino desconhecido, transportando 7kg de ouro, tendo a bordo um tripulante e um passageiro. Durante a corrida de decolagem, a aeronave percorreu toda a extensão disponível da área, ultrapassou o limite posterior, adentrou em área gramada e capotou. A aeronave teve danos substanciais. Os dois ocupantes sofreram lesões leves</t>
  </si>
  <si>
    <t>PRZER</t>
  </si>
  <si>
    <t>NEIVA INDUSTRIA AERONAUTICA LTDA</t>
  </si>
  <si>
    <t>PR-RMH 30JUN2019 18H30 SERIPA6</t>
  </si>
  <si>
    <t>SPACE AVIATION LOCADORA LTDA</t>
  </si>
  <si>
    <t>ALTA FLORESTA</t>
  </si>
  <si>
    <t>SWEN</t>
  </si>
  <si>
    <t>A aeronave decolou do Aeródromo de Jataí (SWJW), GO, às 12:30 UTC, com um piloto a bordo e constatou o mau funcionamento do flap, visto que o mesmo não recolheu totalmente, ficando na posição de 10 graus baixado. O piloto decolou e manteve o voo com o flap na mesma posição e observou que, em rota, o mesmo recolheu sozinho. Às 17:30Z, o piloto realizou o pouso no aeródromo da Estância Recanto (SWEN), Alta Floresta, MT, com o flap recolhido, porém não conseguiu parar a aeronave dentro dos limites da pista, vindo a colidir com a cerca logo após a cabeceira oposta. A aeronave teve danos substanciais e o piloto não teve lesões.</t>
  </si>
  <si>
    <t>PRRMH</t>
  </si>
  <si>
    <t>PT-JIC 13FEV2019 14H20 SERIPA1</t>
  </si>
  <si>
    <t>ALEX SAMPAIO DA SILVA</t>
  </si>
  <si>
    <t>A AERONAVE DECOLOU DO AERÓDROMO DE BRIGADEIRO PROTÁSIO DE OLIVEIRA, PA (SBJC), COM DESTINO AO AEROPORTO INTERNACIONAL DE BELÉM, PA (SBBE), PARA EFETUAR VOO DE TRANSLADO, COM UM TRIPULANTE E UM PASSAGEIRO A BORDO. DURANTE O CIRCUITO DE TRÁFEGO DE SBBE, O PILOTO DECLAROU EMERGÊNCIA, A AERONAVE PERDEU ALTURA E COLIDIU CONTRA O TELHADO DE DUAS RESIDÊNCIAS E ATINGIU UMA CONSTRUÇÃO. A AERONAVE TEVE DANOS SUBSTANCIAIS. O TRIPULANTE SOFREU LESÕES GRAVES E O PASSAGEIRO SOFREU LESÕES FATAIS.</t>
  </si>
  <si>
    <t>PTJIC</t>
  </si>
  <si>
    <t>PR-LNA 07FEV2019 19H00 SERIPA3</t>
  </si>
  <si>
    <t>VINICIO DE ALMEIDA</t>
  </si>
  <si>
    <t>A AERONAVE DECOLOU DO AERÓDROMO BRIGADEIRO ANTÔNIO CABRAL (SNDV), MUNICÍPIO DE DIVINÓPOLIS - MG, COM UM PILOTO A BORDO, A FIM DE REALIZAR UM VOO LOCAL COM DURAÇÃO APROXIMADA DE 10 MINUTOS. NO RETORNO, A AERONAVE EFETUOU UM POUSO COM TREM DE POUSO RECOLHIDO. A AERONAVE TEVE DANOS LEVES E O PILOTO SAIU ILESO.</t>
  </si>
  <si>
    <t>PRLNA</t>
  </si>
  <si>
    <t>PT-HPG 11FEV2019 16H10 CENIPA</t>
  </si>
  <si>
    <t>RQ SERVICOS AEREOS ESPECIALIZADOS LTDA</t>
  </si>
  <si>
    <t>A AERONAVE DECOLOU DO HELIPONTO ROYAL PALM PLAZA (SSQW) CAMPINAS, SP, POR VOLTA DAS 13H 45MIN (UTC) PARA O HELIPONTO BANDEIRANTES (SDBH), SÃO PAULO, SP. DURANTE O VOO DE CRUZEIRO, A AERONAVE PERDEU ALTURA E COLIDIU CONTRA UM CAMINHÃO NO KM 22 DA RODOVIA ANHANGUERA. A AERONAVE FICOU DESTRUÍDA E OS OCUPANTES SOFRERAM LESÕES FATAIS. O MOTORISTA DO CAMINHÃO TEVE LESÕES LEVES.</t>
  </si>
  <si>
    <t>PTHPG</t>
  </si>
  <si>
    <t>S00</t>
  </si>
  <si>
    <t>RQ SERVIÇOS AÉREOS ESPECIALIZADOS LTDA</t>
  </si>
  <si>
    <t>PR-RTA 09FEV2019 13H40 SERIPA7</t>
  </si>
  <si>
    <t>BARCELOS</t>
  </si>
  <si>
    <t>A AERONAVE DECOLOU DO AERÓDROMO EDUARDO GOMES (SBEG), MANAUS, AM, COM DESTINO A UM ACAMPAMENTO DE PESCADORES, NAS PROXIMIDADES DO RIO XERIUINI, MUNICÍPIO DE BARCELOS,AM. DURANTE O POUSO NO RIO A AERONAVE COLIDIU A ASA ESQUERDA CONTRA UMA ÁRVORE.</t>
  </si>
  <si>
    <t>PRRTA</t>
  </si>
  <si>
    <t>RICO TÁXI AÉREO LTDA</t>
  </si>
  <si>
    <t>AERO AGRICOLA BUTUI LTDA</t>
  </si>
  <si>
    <t>MAÇAMBARÁ</t>
  </si>
  <si>
    <t>A AERONAVE DECOLOU DE UMA ÁREA DE POUSO PARA USO AEROAGRÍCOLA, LOCALIZADA NO MUNICÍPIO DE MAÇAMBARÁ, RS, APROXIMADAMENTE ÀS 12 HORAS (UTC), A FIM DE REALIZAR APLICAÇÃO DE DEFENSIVOS AGRÍCOLAS EM LAVOURA DE ARROZ, COM UM TRIPULANTE A BORDO. COM CERCA DE VINTE MINUTOS DE VOO, A AERONAVE VEIO A COLIDIR CONTRA A LAVOURA DE ARROZ E CAPOTAR. A AERONAVE TEVE DANOS SUBSTANCIAIS. O PILOTO SOFREU LESÃO GRAVE.</t>
  </si>
  <si>
    <t>PTUNS</t>
  </si>
  <si>
    <t>AERO AGRÍCOLA BUTUÍ LTDA</t>
  </si>
  <si>
    <t>PT-CEC 14FEV2020 15H10 SERIPA5</t>
  </si>
  <si>
    <t>CARLOS ROBERTO FRANCISCONI</t>
  </si>
  <si>
    <t>JACAREZINHO</t>
  </si>
  <si>
    <t>SSQC</t>
  </si>
  <si>
    <t>A AERONAVE DECOLOU DO AERÓDROMO SIQUEIRA CAMPOS (SSQC), MUNICÍPIO DE SIQUEIRA CAMPOS, PR, POR VOLTA DAS 12H10MIN (UTC), A FIM DE REALIZAR UM VOO LOCAL, COM UM PILOTO E UM PASSAGEIRO A BORDO. DURANTE O RETORNO PARA O AERÓDROMO DE ORIGEM, OCORREU A PERDA DE POTÊNCIA DO MOTOR. O PILOTO EFETUOU UM POUSO DE EMERGÊNCIA SOBRE UM CHARCO DE UMA PROPRIEDADE PARTICULAR. A AERONAVE TEVE DANOS LEVES. O TRIPULANTE E O PASSAGEIRO SOFRERAM LESÕES LEVES.</t>
  </si>
  <si>
    <t>PTCEC</t>
  </si>
  <si>
    <t>PT-UMC 12FEV2020 11H20 SERIPA6</t>
  </si>
  <si>
    <t>LL AVIACAO AGRICOLA LTDA</t>
  </si>
  <si>
    <t>AGUA BOA</t>
  </si>
  <si>
    <t>A aeronave decolaria de uma área de pouso para uso aeroagrícola, localizada a fazenda Farroupilha, Água Boa, MT, por volta das 11H20MIN (UTC), para aplicação de fungicida em plantação de soja, com um piloto à bordo. Durante a decolagem, após a rotação, a aeronave não adquiriu altura e retornou ao solo. O piloto perdeu o controle da aeronave, quando no retorno ao solo, vindo a ultrapassar o limite direito da área de pouso. A aeronave teve danos substanciais. O piloto saiu ileso.</t>
  </si>
  <si>
    <t>PTUMC</t>
  </si>
  <si>
    <t>LL AVIAÇÃO AGRÍCOLA LTDA</t>
  </si>
  <si>
    <t>PT-GFO 10FEV2020 21H35 SERIPA6</t>
  </si>
  <si>
    <t>XINGU AEROAGRICOLA LTDA</t>
  </si>
  <si>
    <t>URUAÇU</t>
  </si>
  <si>
    <t>A AERONAVE DECOLOU DA ÁREA DE POUSO PARA USO AEROAGRÍCOLA LOCALIZADA NA FAZENDA ÁGUA BRANCA, URUAÇU, GO, ÀS 21H35MIN (UTC), A FIM DE APLICAR INSETICIDA EM CULTIVO DE CANA-DE-AÇÚCAR, COM UM TRIPULANTE A BORDO. APÓS A ROTAÇÃO, A AERONAVE NÃO ADQUIRIU ALTURA SUFICIENTE PARA LIVRAR O CULTIVO DE CANA-DE-AÇÚCAR QUE ESTAVA À SUA FRENTE E IMPACTOU CONTRA O SOLO. A AERONAVE TEVE DANOS SUBSTANCIAS. O PILOTO SOFREU LESÕES LEVES.</t>
  </si>
  <si>
    <t>PTGFO</t>
  </si>
  <si>
    <t>XINGU AEROAGRÍCOLA LTDA</t>
  </si>
  <si>
    <t>INACIO CARLOSURBAN</t>
  </si>
  <si>
    <t>COROMANDEL</t>
  </si>
  <si>
    <t>A AERONAVE DECOLOU DA ÁREA DE POUSO PARA USO AEROAGRÍCOLA (APUA) DA FAZENDA SÃO FRANCISCO, LOCALIZADA NO MUNICÍPIO DE COROMANDEL, MG, COM DESTINO AO AERÓDROMO PATOS DE MINAS (SNPD), MUNICÍPIO DE PATO DE MINAS, MG, A FIM DE REALIZAR VOO PRIVADO. O PILOTO EFETUOU POUSO NÃO PROGRAMADO NO AERÓDROMO FRANCISCO LÁZARO DA SILVEIRA (SIWH), MUNICÍPIO DE COROMANDEL, MG, NÃO PROSSEGUINDO PARA O AERÓDROMO DE DESTINO PROGRAMADO. NA TARDE DAQUELE MESMO DIA, O TRIPULANTE DECIDIU POR RETORNAR PARA A LOCALIDADE DE ORIGEM, NA FAZENDA SÃO FRANCISCO. DURANTE A APROXIMAÇÃO FINAL PARA POUSO NA APUA SÃO FRANCISCO, A AERONAVE COLIDIU CONTRA O SOLO. A AERONAVE TEVE DANOS SUBSTANCIAIS. O PILOTO SOFREU LESÕES FATAIS.</t>
  </si>
  <si>
    <t>PTUXY</t>
  </si>
  <si>
    <t>INÁCIO CARLOSURBAN</t>
  </si>
  <si>
    <t>PR-ATD 01NOV2019 21H10 SERIPA6</t>
  </si>
  <si>
    <t>A aeronave decolou do Aeródromo André Textor (SNON), Montividiu, GO, com destino ao Aeródromo de Quirinópolis (SJQN), GO, a fim de realizar voo de translado, com um piloto à bordo. Aproximadamente há 3 minutos para o pouso, a aeronave apresentou falha do motor proveniente de falta de combustível. O piloto realizou o pouso em uma área de pouso para uso aeroagrícola. A aeronave não teve danos. O piloto saiu ileso.</t>
  </si>
  <si>
    <t>PRATD</t>
  </si>
  <si>
    <t>PU-RMR 22JUN2019 12H45 SERIPA3</t>
  </si>
  <si>
    <t>VICTOR MARCOS SCHMID</t>
  </si>
  <si>
    <t>ITABORAÍ</t>
  </si>
  <si>
    <t>SDUR</t>
  </si>
  <si>
    <t>A aeronave decolou do aeródromo Itaboraí (SDUR), Itaboraí, RJ, a fim de realizar um voo privado, com um tripulante a bordo. Durante a decolagem, ocorreu a falha do motor. O piloto tentou retornar, porém, a aeronave veio a colidir contra o solo. A aeronave teve danos substanciais. O piloto sofreu lesões fatais.</t>
  </si>
  <si>
    <t>PURMR</t>
  </si>
  <si>
    <t>VECTOR ULTRALIGHT IND.COM.LTDA</t>
  </si>
  <si>
    <t>PP-HSU 26OUT2019 18H47 SERIPA4</t>
  </si>
  <si>
    <t>AEROCLUBE DE VOO A VELA CTA</t>
  </si>
  <si>
    <t>CAÇAPAVA</t>
  </si>
  <si>
    <t>A aeronave decolou de Aeródromo Fazenda Centro de Voo a Vela Ipuã (SDIP), Caçapava, SP, para realizar voo local de reboque de planador, com um tripulante a bordo. Durante o pouso, a aeronave perdeu a reta da pista e saiu pela lateral esquerda, atingindo uma vala. A aeronave teve danos leves. O piloto saiu ileso.</t>
  </si>
  <si>
    <t>PPHSU</t>
  </si>
  <si>
    <t>PT-DNE 29JUN2019 14H20 SERIPA5</t>
  </si>
  <si>
    <t>A aeronave decolou do Aeródromo de Torres (SBTR), RS, com destino ao Aeródromo de Canela (SSCN), RS, por volta das 14h20min (UTC), a fim de realizar voo de instrução (navegação visual em rota), com um instrutor e um aluno a bordo. Durante a corrida após o pouso, em SSCN, a aeronave saiu da pista pela lateral esquerda, colidiu contra uma vala de drenagem e capotou.  A aeronave teve danos substanciais. Os tripulantes saíram ilesos.</t>
  </si>
  <si>
    <t>PTDNE</t>
  </si>
  <si>
    <t>PR-ETJ 21OUT2019 11H15 SERIPA3</t>
  </si>
  <si>
    <t>SRRAEL CAMPRAS DOS SANTOS</t>
  </si>
  <si>
    <t>A aeronave decolou do Aeródromo Carlos Prates (SBPR), Belo Horizonte, MG, com destino ao Aeródromo Bahia - Jorge Amado (SBIL), Ilhéus, BA, a fim de realizar um voo privado, com um tripulante e três passageiros a bordo. Após a decolagem a aeronave perdeu altitude e colidiu contra o solo, causando danos a terceiros. A aeronave ficou destruída. O tripulante teve lesões fatais. Um dos passageiros também sofreu lesões fatais. Os outros dois passageiros sofreram lesões graves. Duas pessoas que estavam no local da queda sofreram lesões fatais.</t>
  </si>
  <si>
    <t>PRETJ</t>
  </si>
  <si>
    <t>PT-UUW 27JUL2019 14H25 SERIPA4</t>
  </si>
  <si>
    <t>BANAER PULVERIZACAO AGRICOLA LTDA</t>
  </si>
  <si>
    <t>JACUPIRANGA</t>
  </si>
  <si>
    <t>A aeronave decolou do aeródromo Banaer de Jacupiranga (SIVW), Jacupiranga, SP, a fim de realizar aplicação de defensivo agrícola em área de plantação, com um tripulante a bordo. Durante o voo de aplicação a baixa altura, ocorreu a colisão do bordo de ataque da
asa direita contra a vegetação. A aeronave retornou para o aeródromo de origem e o pouso ocorreu sem intercorrências. A aeronave teve danos leves. O piloto saiu ileso.</t>
  </si>
  <si>
    <t>PTUUW</t>
  </si>
  <si>
    <t>BANAER PULVERIZAÇÃO AGRÍCOLA LTDA</t>
  </si>
  <si>
    <t>PU-AOL 19OUT2019 19H15 SERIPA4</t>
  </si>
  <si>
    <t>LIVIO TEIXEIRA FILHO</t>
  </si>
  <si>
    <t>ARARAS</t>
  </si>
  <si>
    <t>A aeronave decolou do aeródromo Mogi-mirim (SDMJ), Mogi Mirim, SP, com destino ao aeródromo Araras (SDAA), Araras, SP, a fim de efetuar voo privado, com um piloto a bordo. Durante o pouso a aeronave perdeu o eixo da pista e saiu pela lateral esquerda. A aeronave teve danos leves. O piloto saiu ileso.</t>
  </si>
  <si>
    <t>PUAOL</t>
  </si>
  <si>
    <t>OSMAR FERNANDES LEAL</t>
  </si>
  <si>
    <t>PU-IMO 03JUL2019 10H30 SERIPA2</t>
  </si>
  <si>
    <t>J G DE SOUSA VEICULOS ME</t>
  </si>
  <si>
    <t>PACAJUS</t>
  </si>
  <si>
    <t>A aeronave decolou do Aeródromo Jeová Gomes (SDGQ), Limoeiro do Norte, CE, com destino ao Aeródromo Catuleve (SJCM), Aquiraz, CE, por volta das 09h50min (UTC), com o piloto e um passageiro a bordo. Quando a aeronave estava em rota, o piloto identificou que as condições meteorológicas não iriam proporcionar a continuação do voo em condições visuais. Foi decidido pelo não prosseguimento no voo e realizado o pouso em uma estrada de terra. A aeronave não teve danos. Os dois ocupantes saíram ilesos</t>
  </si>
  <si>
    <t>PUIMO</t>
  </si>
  <si>
    <t>J G DE SOUSA VEÍCULOS ME</t>
  </si>
  <si>
    <t>PR-ZMP 27JUN2019 14H30 SERIPA2</t>
  </si>
  <si>
    <t>MARLEY FABIANO DE SOUSA SANTOS</t>
  </si>
  <si>
    <t>CAMOCIM</t>
  </si>
  <si>
    <t>SNWC</t>
  </si>
  <si>
    <t>A aeronave decolou do Aeródromo Domingos Rego (SNDR), Timon, MA, com destino ao Aeródromo Aeroporto de Camocim (SNWC), Camocim, CE, por volta das 13:10 (UTC), com o piloto e dois passageiros a bordo. Na corrida de pouso na cabeceira 14, a aeronave recebeu forte rajada de vento, o que a fez sair pela lateral esquerda da pista. A aeronave teve danos substanciais. O piloto e os dois passageiros saíram ilesos.</t>
  </si>
  <si>
    <t>PRZMP</t>
  </si>
  <si>
    <t>SUZANE MARI PIANA</t>
  </si>
  <si>
    <t>PT-BHM 14MAI2019 18H10 SERIPA6</t>
  </si>
  <si>
    <t>SERGIO HERNANDES DE PAULA</t>
  </si>
  <si>
    <t>ÁGUA BOA</t>
  </si>
  <si>
    <t>A AERONAVE DECOLOU DO AERÓDROMO JALES (SDJL), JALES, SP, COM DESTINO AO AERÓDROMO OLHOS DÁGUA (SWHP), ÁGUA BOA, MT, A FIM DE TRANSPORTAR PESSOAL, COM UM TRIPULANTE E TRÊS PASSAGEIROS A BORDO. DURANTE O PROCEDIMENTO PARA POUSO, UMA DAS HÉLICES SE DESPRENDEU DO CUBO. O PILOTO EFETUOU O CORTE DO MOTOR E POUSOU NO DESTINO, SEM INTERCORRÊNCIAS. A AERONAVE TEVE DANOS LEVES. O TRIPULANTE E OS PASSAGEIROS SAÍRAM ILESOS.</t>
  </si>
  <si>
    <t>PTBHM</t>
  </si>
  <si>
    <t>SDJL</t>
  </si>
  <si>
    <t>PT-AIG 06FEV2019 21H10 SERIPA5</t>
  </si>
  <si>
    <t>TERESINHA MARIA BERNARDI</t>
  </si>
  <si>
    <t>A AERONAVE DECOLOU DO AERÓDROMO SAFRA (SSFC), NO MUNICÍPIO DE DOM PEDRITO, RS, APROXIMADAMENTE ÀS 21 HORAS (UTC), A FIM DE REALIZAR UM VOO LOCAL, COM UM PILOTO E UM PASSAGEIRO A BORDO. COM CERCA DE DEZ MINUTOS DE VOO, DURANTE A EXECUÇÃO DE UMA ACROBACIA, O PILOTO PERDEU O CONTROLE DA AERONAVE, QUE VEIO A COLIDIR CONTRA O SOLO. A AERONAVE TEVE DANOS SUBSTANCIAIS. O PILOTO E O PASSAGEIRO SOFRERAM LESÕES FATAIS.</t>
  </si>
  <si>
    <t>PTAIG</t>
  </si>
  <si>
    <t>GLOBE AIRCRAFT</t>
  </si>
  <si>
    <t>PT-DOT 07FEV2019 18H00 SERIPA1</t>
  </si>
  <si>
    <t>FRANCILIO ALBERTO DA SILVA LOPES</t>
  </si>
  <si>
    <t>AERONAVE DECOLOU DO AERÓDROMO DE BARREIRINHAS, MA (SSRS), A FIM DE REALIZAR UM VOO LOCAL, COM UM TRIPULANTE E UM PASSAGEIRO A BORDO. DURANTE O VOO OCORREU FALHA DO ABAIXAMENTO DOS TRENS DE POUSO E A AERONAVE EFETUAR UM POUSO SEM TREM, PARANDO NA PISTA. AERONAVE TEVE DANOS LEVES. O PILOTO E O PASSAGEIRO SAÍRAM ILESOS.</t>
  </si>
  <si>
    <t>PTDOT</t>
  </si>
  <si>
    <t>PR-TBE 03JAN2019 19H00 SERIPA5</t>
  </si>
  <si>
    <t>IVAI AEROAGRICOLA LTDA.</t>
  </si>
  <si>
    <t>ENGENHEIRO BELTRÃO</t>
  </si>
  <si>
    <t>A AERONAVE DECOLOU DO AERÓDROMO IVAÍ AEROAGRÍCOLA (SSOC), NO MUNICÍPIO DE ENGENHEIRO BELTRÃO, PR, POR VOLTA DAS 18H45MIN (UTC), A FIM DE REALIZAR PULVERIZAÇÃO AÉREA, COM UM PILOTO A BORDO. COM CERCA DE QUINZE MINUTOS DE VOO, A AERONAVE COLIDIU COM UMA REDE DE BAIXA TENSÃO. AO VER OS CABOS ENROLADOS NA HÉLICE, O PILOTO POUSOU A AERONAVE EM UMA ESTRADA RURAL DA FAZENDA. A AERONAVE TEVE DANOS LEVES. O PILOTO SAIU ILESO.</t>
  </si>
  <si>
    <t>IVAI AEROAGRÍCOLA LTDA.</t>
  </si>
  <si>
    <t>PR-LLC 03FEV2019 20H30 SERIPA7</t>
  </si>
  <si>
    <t>JOSE IDEILTON DE SOUZA</t>
  </si>
  <si>
    <t>JAPURÁ</t>
  </si>
  <si>
    <t>A AERONAVE DECOLOU DO AERÓDROMO DE FLORES (SWFN), MUNICÍPIO DE MANAUS, AM, COM DESTINO AO AERÓDROMO DE FONTE BOA (SWOB), MUNICÍPIO DE FONTE BOA, AM, COM O PILOTO E DUAS PESSOAS A BORDO. DURANTE A FASE DE CRUZEIRO, O PILOTO OPTOU POR ALTERNAR PARA O AERÓDROMO DE JAPURÁ (SWJP), LOCALIZADO NO MUNICÍPIO DE JAPURÁ, AM. DURANTE A CORRIDA APÓS O POUSO HOUVE PERDA DE CONTROLE DA AERONAVE E RECOLHIMENTO DO TREM DE POUSO DIREITO. A AERONAVE PAROU NA PISTA E NÃO HOUVE FOGO. TODOS OS OCUPANTES SAÍRAM ILESOS.</t>
  </si>
  <si>
    <t>PRLLC</t>
  </si>
  <si>
    <t>PT-RYO 02FEV2019 20H30 SERIPA6</t>
  </si>
  <si>
    <t>BRUNO FERNANDES PEDRINI</t>
  </si>
  <si>
    <t>A AERONAVE DECOLOU DO AERÓDROMO GENERAL LEITE DE CASTRO (SWLC), RIO VERDE, GO, A FIM DE REALIZAR PROCEDIMENTO DE TOQUE E ARREMETIDA NESTA MESMA LOCALIDADE, COM UM PILOTO E TRÊS PASSAGEIROS A BORDO. DURANTE O SEGUNDO TRÁFEGO NÃO HOUVE BAIXAMENTO DO TREM E A AERONAVE TOCOU O SOLO COM O TREM DE POUSO RECOLHIDO. APÓS O POUSO, A AERONAVE SE ARRASTOU POR APROXIMADAMENTE 300 METROS E PAROU SOBRE A PISTA. A AERONAVE TEVE DANOS LEVES. O PILOTO E OS TRÊS PASSAGEIROS SAÍRAM ILESOS.</t>
  </si>
  <si>
    <t>PTRYO</t>
  </si>
  <si>
    <t>GARANTIA COMERCIO E PARTICIPACOES LTDA.</t>
  </si>
  <si>
    <t>A AERONAVE DECOLOU DO AERÓDROMO DE ARAGARÇAS (SJVO), GO, COM DESTINO AO AERÓDROMO SANTA GENOVEVA (SBGO), GOIÂNIA, GO, A FIM DE REALIZAR TRANSPORTE DE PESSOAL, COM UM PILOTO E QUATRO PASSAGEIROS A BORDO. DURANTE O POUSO NA RWY 14, OCORREU A QUEBRA DO TREM DE POUSO DIANTEIRO. A AERONAVE PERCORREU APROXIMADAMENTE 350 METROS ATÉ SUA PARADA TOTAL. A AERONAVE TEVE DANOS SUBSTANCIAIS. O PILOTO E OS PASSAGEIROS SAÍRAM ILESOS.</t>
  </si>
  <si>
    <t>PRWYN</t>
  </si>
  <si>
    <t>GARANTIA COMÉRCIO E PARTICIPAÇÕES LTDA.</t>
  </si>
  <si>
    <t>PT-EPN 31JAN2019 14H14 SERIPA4</t>
  </si>
  <si>
    <t>FOTOTERRA ATIV.DE AEROLEVANTAMENTOS LTDA</t>
  </si>
  <si>
    <t>A AERONAVE DECOLOU DO AERÓDROMO DE DOURADOS (SBDO), MUNICÍPIO DE DOURADOS, MS, COM DESTINO AO AERÓDROMO DE SOROCABA (SDCO), MUNICÍPIO DE SOROCABA, SP, ÀS 11H00MIN (LOCAL), COM UM PILOTO A BORDO E UM OPERADOR DE EQUIPAMENTOS ESPECIAIS, A FIM DE TRANSLADAR A AERONAVE PARA MANUTENÇÃO. APÓS O POUSO, O TREM DE POUSO PRINCIPAL DIREITO RECOLHEU. A AERONAVE SAIU DA PISTA PELA LATERAL DIREITA PARANDO A CERCA DE 17 METROS DA FAIXA CENTRAL DA PISTA. A AERONAVE TEVE DANOS SUBSTANCIAIS E O PILOTO E O OPERADOR DE EQUIPAMENTOS ESPECIAIS SAÍRAM ILESOS.</t>
  </si>
  <si>
    <t>PTEPN</t>
  </si>
  <si>
    <t>FOTOTERRA ATIVIDADES DE AEROLEVANTAMENTOS LTDA</t>
  </si>
  <si>
    <t>PT-UTU 31JAN2019 11H02 SERIPA4</t>
  </si>
  <si>
    <t>AVARÉ</t>
  </si>
  <si>
    <t>A AERONAVE DECOLOU DE UMA ÁREA DE POUSO PARA USO AEROAGRÍCOLA, NO MUNICÍPIO DE AVARÉ, SP, PARA UM VOO DE APLICAÇÃO DE DEFENSIVO AGRÍCOLA. DURANTE UMA PASSAGEM DE APLICAÇÃO, A AERONAVE VEIO A COLIDIR COM UM CANO PARA SUPORTE DE ANTENAS, DE APROXIMADAMENTE 15 METROS DE ALTURA. A AERONAVE TEVE DANOS SUBSTANCIAIS E O PILOTO SAIU ILESO.</t>
  </si>
  <si>
    <t>PTUTU</t>
  </si>
  <si>
    <t>FLAVIUS NEVES</t>
  </si>
  <si>
    <t>A AERONAVE DECOLOU AERÓDROMO COSTA ESMERALDA (SDEN), PORTO BELO, SC, COM DOIS OCUPANTES POR VOLTA DAS 20 HORAS E 20 MINUTOS (UTC). A AERONAVE COLIDIU CONTRA O SOLO. UM DOS OCUPANTES FALECEU E O OUTRO SOFREU LESÕES GRAVES. A AERONAVE TEVE DANOS SUBSTÂNCIAS.</t>
  </si>
  <si>
    <t>PUMLG</t>
  </si>
  <si>
    <t>PT-BJM 16JAN2020 16H15 SERIPA6</t>
  </si>
  <si>
    <t>LUIZ OTAVIO DE SABOYA</t>
  </si>
  <si>
    <t>LADÁRIO</t>
  </si>
  <si>
    <t>SSVA</t>
  </si>
  <si>
    <t>A aeronave decolaria do Aeródromo Fazenda Visa Estancia (SSVA), Ladário, MS, com destino ao Aeródromo Fazenda Campinas (SSKA), Corumbá, MS, por volta das 16h15min (UTC), a fim de realizar voo privado, com um piloto e três passageiros a bordo. Durante a corrida de decolagem a aeronave perdeu o controle no solo, vindo a sair pela lateral direita. A aeronave teve danos leves na ponta da asa direita. O tripulante e os passageiros saíram ilesos.</t>
  </si>
  <si>
    <t>PTBJM</t>
  </si>
  <si>
    <t>PT-OST 08FEV2020 12H00 SERIPA4</t>
  </si>
  <si>
    <t>AEROAGRICOLA DO VALE LTDA</t>
  </si>
  <si>
    <t>ITARIRI</t>
  </si>
  <si>
    <t>TURBULÊNCIA</t>
  </si>
  <si>
    <t>A AERONAVE DECOLOU DA PISTA DE POUSO NÃO HOMOLOGADA/REGISTRADA, DENOMINADA BASE ANA DIAS, LOCALIZADA
NO MUNICÍPIO DE ITARIRI, SP, POR VOLTA DAS 11H20MIN (UTC), A FIM DE REALIZAR VOO DE APLICAÇÃO DE PRODUTO AGRÍCOLA EM PLANTAÇÃO DE BANANAS, NA FAZENDA VALE BOM, DISTANTE TRÊS QUILOMETROS DO LOCAL DE DECOLAGEM, COM UM PILOTO A BORDO. APÓS A APLICAÇÃO, DURANTE O VOO DE RETORNO, AO PASSAR POR SOBRE UMA ELEVAÇÃO, A AERONAVE PERDEU ALTURA. O PILOTO NÃO CONSEGUIU CONTROLAR A AERONAVE, QUE VEIO A CAIR EM UMA ÁREA DE MATA FECHADA. A AERONAVE TEVE DANOS SUBSTANCIAIS. O PILOTO SOFREU LESÕES LEVES.</t>
  </si>
  <si>
    <t>PTOST</t>
  </si>
  <si>
    <t>TURB</t>
  </si>
  <si>
    <t>CHINCUL SACAIFI</t>
  </si>
  <si>
    <t>PR-THI 19OUT2019 10H26 SERIPA3</t>
  </si>
  <si>
    <t>AEROCLUBE DE PARA DE MINAS</t>
  </si>
  <si>
    <t>A aeronave decolou do aeródromo Pará de Minas (SNPA), Pará de Minas, MG, com destino ao aeródromo Lagoa da Prata (SNLY), Lagoa da Prata, MG, a fim de realizar voo de instrução, com um instrutor e um aluno a bordo. Durante a decolagem, a aeronave apresentou perda de potência no motor. O instrutor assumiu o comando da aeronave e decidiu efetuar pouso de emergência no aeródromo de origem. A aeronave colidiu contra o solo próximo à lateral da cabeceira da pista 30. A aeronave teve danos substanciais. O instrutor sofreu lesões leves e o aluno sofreu lesões graves.</t>
  </si>
  <si>
    <t>PRTHI</t>
  </si>
  <si>
    <t>PP-GRR 19OUT2019 10H30 SERIPA3</t>
  </si>
  <si>
    <t>AEROCLUBE DO ESTADO DE MINAS GERAIS</t>
  </si>
  <si>
    <t>A aeronave iniciou decolagem do aeródromo Carlos Prates (SBPR), Belo Horizonte, MG, para realizar um voo local de instrução, com um instrutor e uma aluna a bordo. Durante a corrida de decolagem a aluna perdeu o eixo da pista e a aeronave saiu pela margem esquerda, vindo a causar danos em uma das luzes do PAPI. A aeronave teve danos leves. Os tripulantes saíram ilesos.</t>
  </si>
  <si>
    <t>PPGRR</t>
  </si>
  <si>
    <t>SOLISMAR LUIZ GIASSON</t>
  </si>
  <si>
    <t>SORRISO</t>
  </si>
  <si>
    <t>A AERONAVE DECOLAVA DA ÁREA DE POUSO PARA USO AEROAGRÍCOLA DA FAZENDA RODEIO, SORRISO, MT, A FIM DE EFETUAR UM VOO DE APLICAÇÃO DE DEFENSIVO AGRÍCOLA, COM UM TRIPULANTE A BORDO. LOGO AO SAIR DO SOLO, COLIDIU CONTRA UMA PLANTAÇÃO DE ALGODÃO QUE SE ENCONTRAVA NO FINAL DA ÁREA. A AERONAVE TEVE DANOS SUBSTANCIAIS. O TRIPULANTE SAIU ILESO.</t>
  </si>
  <si>
    <t>PPSCS</t>
  </si>
  <si>
    <t>PR-RAW 12ABR2019 16H00 SERIPA1</t>
  </si>
  <si>
    <t>JANDIR AIRES BORBA</t>
  </si>
  <si>
    <t>A AERONAVE DECOLOU DO AERÓDROMO DE JACAREACANGA (SBEK), PA, COM DESTINO AO GARIMPO 13 DE MAIO, ALMEIRIM, PA, COM UM TRIPULANTE E UM PASSAGEIRO A BORDO.A AERONAVE NÃO CHEGOU AO SEU DESTINO E FOI CONSIDERADA DESAPARECIDA.</t>
  </si>
  <si>
    <t>PRRAW</t>
  </si>
  <si>
    <t>PT-OGH 18OUT2019 20H15 SERIPA4</t>
  </si>
  <si>
    <t>A aeronave decolou do aeródromo Bauru Arealva (SBAE), Bauru, SP, com destino ao aeródromo Comandante Rolim Adolfo Amaro (SBJD), Jundiaí, SP, a fim de realizar voo de formação operacional de tripulantes, com dois pilotos e um passageiro a bordo. Em aproximação, na perna do vento, ocorreu vibração e perda de potência. O piloto embandeirou a hélice e realizou um pouso de emergência na pista 36 de SBJD. Durante o pouso, houve o estouro dos dois pneus das rodas do trem de pouso principal e a aeronave ultrapassou o limite posterior da pista, saindo pela cabeceira oposta por cerca de 10m. A aeronave sofreu danos leves. Os dois tripulantes e o passageiro saíram ilesos.</t>
  </si>
  <si>
    <t>PTOGH</t>
  </si>
  <si>
    <t>PT-NJO 26OUT2019 20H45 SERIPA6</t>
  </si>
  <si>
    <t>JANICE LUCIANE MEES</t>
  </si>
  <si>
    <t>LUCAS DO RIO VERDE</t>
  </si>
  <si>
    <t>A aeronave decolou do Aeródromo de Colniza (SIXZ), MT, com destino ao Aeródromo Brig. Eduardo Gomes (SDNM), Nova Mutum, MT, a fim de realizar transporte de pessoal, com um piloto e três passageiros a bordo. Segundo relato do piloto, ao se preparar para pouso em SDNM, comandou o trem de pouso embaixo e a luz de indicação do trem de pouso principal esquerdo não acendeu. Após realizar várias tentativas de travar o trem de pouso, o piloto resolver prosseguir para pouso no Aeródromo SOLAG - Sol e Lua Aviação Agrícola (SWSL), Lucas do Rio Verde, MT, pois, segundo ele, era uma pista de terra sem obstáculos em suas laterais. Ao efetuar o pouso, o trem de pouso principal esquerdo recolheu, acarretando a saída de pista da aeronave. A aeronave teve danos leves. O piloto e os passageiros saíram ilesos.</t>
  </si>
  <si>
    <t>PTNJO</t>
  </si>
  <si>
    <t>PR-ATD 29MAR2019 20H00 SERIPA6</t>
  </si>
  <si>
    <t>TEXTOR AVIACAO AGRICOLA LTDA-EPP</t>
  </si>
  <si>
    <t>A AERONAVE DECOLARIA DE UMA ÁREA DE POUSO PARA USO AEROAGRÍCOLA, LOCALIZADA NA FAZENDA CADELCA, MUNICÍPIO DE BOM JESUS DE GOIÁS, GO, A FIM DE REALIZAR PULVERIZAÇÃO DE DEFENSIVOS AGRÍCOLAS EM PLANTAÇÃO, COM UM PILOTO À BORDO. DURANTE A CORRIDA DE DECOLAGEM O PILOTO CONSTATOU QUE NÃO CONSEGUIRIA DECOLAR E TENTOU ABORTAR A DECOLAGEM. A AERONAVE ACABOU POR PASSAR O LIMITE LONGITUDINAL DA PISTA PARANDO NA PLANTAÇÃO. A AERONAVE TEVE DANOS LEVES E O PILOTO SAIU ILESO.</t>
  </si>
  <si>
    <t>TEXTOR AVIAÇÃO AGRÍCOLA LTDA-EPP</t>
  </si>
  <si>
    <t>PT-UYJ 24MAR2019 17H00 SERIPA6</t>
  </si>
  <si>
    <t>FORT AVIACAO AGRICOLA LTDA.</t>
  </si>
  <si>
    <t>MONTIVIDIU</t>
  </si>
  <si>
    <t>A AERONAVE DECOLAVA DA ÁREA DE POUSO PARA USO AEROAGRÍCOLA DA FAZENDA MONTIVIDIU TIÚBA, EM MONTIVIDIU, GO, PARA EFETUAR UM VOO DE APLICAÇÃO DE DEFENSIVO AGRÍCOLA, COM UM TRIPULANTE A BORDO.  NO FIM DA PISTA, LOGO AO SAIR DO SOLO, COLIDIU CONTRA UMA PLANTAÇÃO DE MILHO. A AERONAVE SOFREU DANOS SUBSTANCIAIS. O TRIPULANTE SAIU ILESO.</t>
  </si>
  <si>
    <t>PTUYJ</t>
  </si>
  <si>
    <t>FORT AVIAÇÃO AGRÍCOLA LTDA.</t>
  </si>
  <si>
    <t>PR-FKU 25MAR2019 11H00 SERIPA6</t>
  </si>
  <si>
    <t>A AERONAVE DECOLARIA DE UMA ÁREA DE POUSO PARA USO AEROAGRÍCOLA, LOCALIZADA NA FAZENDA SÃO JOSÉ, MUNICÍPIO DE NOVA ANDRADINA, MS, POR VOLTA DAS 11H00MIN (UTC), A FIM DE APLICAR DEFENSIVOS AGRÍCOLAS EM PLANTAÇÃO DE CANA-DE-AÇÚCAR, COM UM PILOTO A BORDO. DURANTE DECOLAGEM, A AERONAVE PERCORREU TODA A PISTA, SAIU DO SOLO,  ATINGIU APROXIMADAMENTE 2 METROS DE ALTURA E COLIDIU CONTRA A PLANTAÇÃO DE CANA-DE-AÇÚCAR LOGO APÓS A CABECEIRA OPOSTA. A AERONAVE TEVE DANOS SUBSTANCIAIS. O PILOTO SAIU ILESO.</t>
  </si>
  <si>
    <t>PRFKU</t>
  </si>
  <si>
    <t>PU-APK 01MAI2019 19H45 SERIPA3</t>
  </si>
  <si>
    <t>ADAURI DA CUNHA TAVARES</t>
  </si>
  <si>
    <t>VISCONDE DO RIO BRANCO</t>
  </si>
  <si>
    <t>SNIF</t>
  </si>
  <si>
    <t>A AERONAVE DECOLOU DO AERÓDROMO DE UBÁ (SNUB), MG, PARA REALIZAR VOO LOCAL PRIVADO, COM UM PILOTO E UM PASSAGEIRO A BORDO. FOI REALIZADA UMA PASSAGEM BAIXA SOBRE O EIXO DA PISTA DO AERÓDROMO CLUBE DE VOO FLORESTA (SNIF), VISCONDE DO RIO BRANCO, MG, E APÓS SUBIDA ÍNGRIME COM CURVA À ESQUERDA, OCASIÃO NA QUAL HOUVE PERDA DE ALTITUDE E COLISÃO CONTRA O SOLO. A AERONAVE TEVE DANOS SUBSTANCIAIS. O PILOTO E O PASSAGEIRO SOFRERAM LESÕES FATAIS.</t>
  </si>
  <si>
    <t>PUAPK</t>
  </si>
  <si>
    <t>MENDES-ADM., PARTICIPACOES E EMPREENDIMENTOS LTDA</t>
  </si>
  <si>
    <t>PR-ARJ 26JUN2019 14H50 SERIPA1</t>
  </si>
  <si>
    <t>DORINALDO MOURA DA SILVA</t>
  </si>
  <si>
    <t>A AERONAVE DECOLOU DO AERÓDROMO ITAITUBA (SBIH), ITAITUBA, PA, COM DESTINO AO AERÓDROMO MAESTRO WILSON FONSECA (SBSN), SANTARÉM, PA, A FIM DE REALIZAR TRANSPORTE DE PESSOAL, COM UM PILOTO E UM PASSAGEIRO A BORDO. NA APROXIMAÇÃO PARA POUSO, NÃO HOUVE INDICAÇÃO DE TREM BAIXADO E TRAVADO. O PILOTO DECIDIU RETORNAR PARA O AERÓDROMO DE ORIGEM. DURANTE O POUSO, NAQUELA LOCALIDADE, OCORREU O RECOLHIMENTO DO TREM PRINCIPAL DIREITO E SAÍDA DA PISTA PELA LATERAL DIREITA. A AERONAVE TEVE DANOS SUBSTANCIAIS. O TRIPULANTE E O PASSAGEIRO SAÍRAM ILESOS.</t>
  </si>
  <si>
    <t>PRARJ</t>
  </si>
  <si>
    <t>PT-URO 29JAN2019 14H30 SERIPA6</t>
  </si>
  <si>
    <t>RONDON AVIACAO AGRICOLA LTDA.</t>
  </si>
  <si>
    <t>PONTES DE LACERDA</t>
  </si>
  <si>
    <t>O PILOTO REALIZAVA OPERAÇÃO DE PULVERIZAÇÃO DE DEFENSIVOS AGRÍCOLAS EM PLANTIO DE SOJA QUANDO, APÓS A CURVA DE REVERSÃO PARA INÍCIO DE NOVA APLICAÇÃO, CHOCOU-SE CONTRA A COPA DE UMA ÁRVORE. O PILOTO REALIZOU UM POUSO EM FRENTE. A AERONAVE TEVE DANOS SUBSTANCIAIS. O PILOTO SAIU ILESO.</t>
  </si>
  <si>
    <t>PTURO</t>
  </si>
  <si>
    <t>RONDON AVIAÇÃO AGRÍCOLA LTDA.</t>
  </si>
  <si>
    <t>PR-AXP 27JAN2019 23H15 CENIPA</t>
  </si>
  <si>
    <t>QUEIMADAS</t>
  </si>
  <si>
    <t>A AERONAVE DECOLOU DO AERÓDROMO SANTA GENOVEVA (SBGO), GOIÂNIA, GO, PARA O AERÓDROMO DE GUARARAPES - GILBERTO FREYRE (SBRF), RECIFE, PE, PARA REALIZAR UM VOO REGULAR. DURANTE O VOO DE CRUZEIRO O COMANDANTE DA AERONAVE SENTIU-SE MAL E FOI ATENDIDO POR UM MÉDICO QUE ESTAVA A BORDO. O COPILOTO, ASSUMIU A SITUAÇÃO DE “PILOT INCAPACITATION “, DECLAROU PAN PAN PAN E PROSSEGUIU PARA O AERÓDROMO DEPUTADO LUÍS EDUARDO MAGALHÃES (SBSV), SALVADOR, BA. APÓS TROCA DE TRIPULAÇÃO, O VOO PROSSEGUIU PARA SBRF.</t>
  </si>
  <si>
    <t>PRAXP</t>
  </si>
  <si>
    <t>PR-MLB 25JUN2019 19H00 SERIPA3</t>
  </si>
  <si>
    <t>A AERONAVE DECOLOU DO AERÓDROMO PARÁ DE MINAS (SNPA), PARÁ DE MINAS, MG, A FIM DE REALIZAR VOO DE INSTRUÇÃO, COM UM INSTRUTOR E UM ALUNO A BORDO. DURANTE A SUBIDA, APÓS A TERCEIRA OPERAÇÃO DE TOQUE E ARREMETIDA, OCORREU MAU FUNCIONAMENTO DO MOTOR. OS TRIPULANTES REALIZARAM UM POUSO FORÇADO FORA DO AERÓDROMO. A AERONAVE TEVE DANOS SUBSTANCIAIS. OS TRIPULANTES SAÍRAM ILESOS.</t>
  </si>
  <si>
    <t>PRMLB</t>
  </si>
  <si>
    <t>PU-DMR 22JUN2019 18H00 SERIPA4</t>
  </si>
  <si>
    <t>GILBERTO TAVARES DE SOUZA</t>
  </si>
  <si>
    <t>A AERONAVE DECOLOU DO AERÓDROMO CLUBE DE MARTE IBIRÁ DE PÁRA-QUEDISMO (SWYV), IBIRÁ, SP, A FIM DE REALIZAR UM VOO LOCAL, COM UM PILOTO E UM PASSAGEIRO A BORDO.DURANTE PROCEDIMENTO DE ARREMETIDA NO AR, A AERONAVE GUINOU À DIREITA E COLIDIU CONTRA UM HANGAR.A AERONAVE TEVE DANOS SUBSTANCIAIS. O PILOTO E PASSAGEIRO SOFRERAM LESÕES LEVES.</t>
  </si>
  <si>
    <t>PUDMR</t>
  </si>
  <si>
    <t>JESUS FERNANDEZ DOMINGUEZ</t>
  </si>
  <si>
    <t>PR-BRU 01FEV2019 12H28 SERIPA7</t>
  </si>
  <si>
    <t>COSTA DO SOL TAXI AEREO LTDA</t>
  </si>
  <si>
    <t>CARAUARI</t>
  </si>
  <si>
    <t>A AERONAVE DECOLOU DO AERÓDROMO DE CARAUARI (SWCA), CARAUARI, AM, COM DESTINO À BASE FORTALEZA. DEVIDO ÀS MÁS CONDIÇÕES DE METEOROLOGIA NO DESTINO, RETORNOU PARA SWCA. APÓS O POUSO, AO TAXIAR PARA ESTACIONAR, O ROTOR DE CAUDA DA AERONAVE COLIDIU CONTRA A TELA DA CERCA METÁLICA EXISTENTE EM VOLTA DO AERÓDROMO, DANIFICANDO-A PARCIALMENTE. A AERONAVE TEVE DANOS LEVES. OS TRIPULANTES SAÍRAM ILESOS.</t>
  </si>
  <si>
    <t>PRBRU</t>
  </si>
  <si>
    <t>COSTA DO SOL TÁXI AÉREO LTDA</t>
  </si>
  <si>
    <t>SWCA</t>
  </si>
  <si>
    <t>MIL HELICOPTER</t>
  </si>
  <si>
    <t>PP-ART 28JAN2019 18H10 SERIPA4</t>
  </si>
  <si>
    <t>ALESSANDRO CORREA DE SOUZA</t>
  </si>
  <si>
    <t>PERUÍBE</t>
  </si>
  <si>
    <t>A AERONAVE DECOLOU AERÓDROMO COSTA ESMERALDA (SDEN), PORTO BELO, SC, COM DESTINO AO AERÓDROMO CAMPO DE MARTE (SBMT), SÃO PAULO, SP, COM 1 TRIPULANTE E 3 PASSAGEIROS À BORDO. PRÓXIMO A CIDADE DE REGISTRO, SP, HOUVE QUEDA NOS INDICADORES DE COMBUSTÍVEL E LOGO NA SEQUÊNCIA HOUVE FALHA NOS DOIS MOTORES. A AERONAVE FEZ UM POUSO FORÇADO NO AERÓDROMO ICA (SSMW), PERUÍBE, SP. A AERONAVE TEVE DANOS SUBSTÂNCIAIS. O TRIPULANTE E OS PASSAGEIROS SAÍRAM ILESOS.</t>
  </si>
  <si>
    <t>PPART</t>
  </si>
  <si>
    <t>PT-UPW 25JAN2019 10H00 SERIPA4</t>
  </si>
  <si>
    <t>PULVERIZA AVIACAO AGRICOLA LTDA</t>
  </si>
  <si>
    <t>GAUÍRA</t>
  </si>
  <si>
    <t>A AERONAVE DECOLOU DE UMA ÁREA DE POUSO PARA USO AEROAGRÍCOLA, NO MUNICÍPIO DE GUAÍRA, SP, PARA UM VOO DE APLICAÇÃO. APÓS A DECOLAGEM, A AERONAVE TOCOU O TREM DE POUSO NA PLANTAÇÃO DE CANA, O PILOTO PERDEU O CONTROLE DA AERONAVE E COLIDIU CONTRA O SOLO 40 METROS APÓS O FIM DA ÁREA DE POUSO. A AERONAVE TEVE DANOS SUBSTANCIAIS E O PILOTO SAIU ILESO.</t>
  </si>
  <si>
    <t>PTUPW</t>
  </si>
  <si>
    <t>PULVERIZA AVIAÇÃO AGRÍCOLA LTDA</t>
  </si>
  <si>
    <t>PR-KPC 15JAN2020 09H30 SERIPA5</t>
  </si>
  <si>
    <t>AVANTE AVIACAO AGRICOLA LTDA</t>
  </si>
  <si>
    <t>A AERONAVE DECOLOU DA ÁREA DE POUSO PARA USO AEROAGRÍCOLA (APUA) TIAGO TERRABOA (ZZZZ), NO MUNICÍPIO DE CRUZ ALTA, RS, POR VOLTA DAS 09H10MIN (UTC), A FIM DE REALIZAR UM VOO DE APLICAÇÃO DE FUNGICIDA, COM UM PILOTO A BORDO. DURANTE O VOO DE APLICAÇÃO, A AERONAVE COLIDIU CONTRA A FIAÇÃO DE ENERGIA ELÉTRICA. O PILOTO EFETUOU O POUSO NA APUA TIAGO TERRABOA. A AERONAVE TEVE DANOS SUBSTANCIAIS. O PILOTO SAIU ILESO.</t>
  </si>
  <si>
    <t>PRKPC</t>
  </si>
  <si>
    <t>AVANTE AVIAÇÃO AGRÍCOLA LTDA</t>
  </si>
  <si>
    <t>PT-NPG 04FEV2020 13H30 SERIPA7</t>
  </si>
  <si>
    <t>HYALANA BIANCHIN DOS PASSOS</t>
  </si>
  <si>
    <t>AMAJARI</t>
  </si>
  <si>
    <t>A origem e o destino, bem como a finalidade do voo são desconhecidos. A aeronave foi encontrada por populares, em chamas, em área de pasto próxima a Fazenda Canindé, Município de Amajari, RR. O piloto foi resgatado nas proximidades da aeronave com ferimentos graves. A aeronave teve danos substanciais. Os dois passageiros sofreram ferimentos fatais.</t>
  </si>
  <si>
    <t>PTNPG</t>
  </si>
  <si>
    <t>JOAO CARLOS FREDERICO NETO</t>
  </si>
  <si>
    <t>A aeronave decolou do Aeródromo Maestro Wilsom Fonseca (SBSN), Santarém, PA, com destino ao Aeródromo Eduardo Gomes (SBEG), Manaus, AM, às 19h44min (UTC), a fim de realizar voo de translado, com um piloto e três passageiros a bordo. Às 20h50min (UTC), foi declarada emergência devido a falha do motor esquerdo. Foi efetuado pouso forçado no Rio Arapiuns. A aeronave teve danos substanciais. O piloto teve lesões leves e os três passageiros saíram ilesos.</t>
  </si>
  <si>
    <t>PTWOT</t>
  </si>
  <si>
    <t>PT-UED 04FEV2020 20H30 SERIPA5</t>
  </si>
  <si>
    <t>SAO BENTO AVIACAO AGRICOLA LTDA</t>
  </si>
  <si>
    <t>SANTO ÂNGELO</t>
  </si>
  <si>
    <t>SBNM</t>
  </si>
  <si>
    <t>A AERONAVE DECOLOU DO AERÓDROMO DE SANTO ÂNGELO (SBNM), RS, A FIM DE REALIZAR VOO LOCAL PARA VERIFICAÇÃO DO MOTOR APÓS REVISÃO, COM UM PILOTO A BORDO. APÓS A DECOLAGEM A AERONAVE INGRESSOU NO CIRCUITO DE TRÁFEGO VISUAL PARA A PISTA 12 DE SBNM. AO ENQUADRAR A FINAL, O MOTOR DA AERONAVE APAGOU. O PILOTO REALIZOU POUSO FORÇADO EM ÁREA DE PLANTAÇÃO. A AERONAVE TEVE DANOS SUBSTÂNCIAIS. O PILOTO SAIU ILESO.</t>
  </si>
  <si>
    <t>PTUED</t>
  </si>
  <si>
    <t>PT-GXP 24JAN2020 13H30 SERIPA1</t>
  </si>
  <si>
    <t>AERO AGRICOLA NORDESTINA LTDA</t>
  </si>
  <si>
    <t>Fazenda Nova Esperança, Balsas</t>
  </si>
  <si>
    <t>A aeronave decolou da Área de pouso para uso aeroagrícola da Fazenda Nova Esperança, Balsas, MA, a fim de aplicar defensivos agrícolas em uma plantação de soja na mesma fazenda, com um piloto a bordo. Durante o pouso, a barra eletrostática colidiu contra a plantação de soja e a aeronave derivou para a direita. A aeronave teve danos leves. O tripulante saiu ileso.</t>
  </si>
  <si>
    <t>PTGXP</t>
  </si>
  <si>
    <t>AERO AGRÍCOLA NORDESTINA LTDA</t>
  </si>
  <si>
    <t>PT-GZN 17JAN2020 21H00 SERIPA6</t>
  </si>
  <si>
    <t>COMBATE AVIACAO AGRICOLA LTDA</t>
  </si>
  <si>
    <t>A aeronave decolou de uma área de pouso para uso aero-agrícola no município de Edéia, GO, a fim de realizar voo local para aplicação de defensivos agrícolas, com um piloto a bordo. Após aproximadamente 25 minutos de voo, o motor veio a falhar. Ocorreu vibração na aeronave e aumento da temperatura do motor. O pouso foi eftuado em uma área de transferência e carregamento de cana de açucar. A aeronave teve danos leves, restritos ao trem de pouso e a cauda. O piloto saiu ileso.</t>
  </si>
  <si>
    <t>PTGZN</t>
  </si>
  <si>
    <t>COMBATE AVIAÇÃO AGRÍCOLA LTDA-ME</t>
  </si>
  <si>
    <t>PT-UZW 03FEV2020 19H00 SERIPA1</t>
  </si>
  <si>
    <t>PAULO HENRIQUE ALVES PARREIRA</t>
  </si>
  <si>
    <t>Fazenda Nova Aurora, Carolina</t>
  </si>
  <si>
    <t>A aeronave decolou do Aeródromo de Balsas (SNBS), Balsas, MA, com destino à área de pouso não registrada da Fazenda Nova Aurora, Carolina, MA, a fim de realizar translado, com um piloto a bordo. A cerca de 1 NM do local de pouso, a aeronave colidiu contra o solo. Na declaração de óbito existe a informação de que o piloto faleceu de mau súbito, provavelmente durante o voo. A aeronave teve danos leves. O tripulante sofreu lesões fatais.</t>
  </si>
  <si>
    <t>PTUZW</t>
  </si>
  <si>
    <t>PU-XXX19 09JUN2019 19H00 SERIPA5</t>
  </si>
  <si>
    <t>ADALBERTO ANTONIO KILING DA ROCHA FILHO</t>
  </si>
  <si>
    <t>O AERONAVE DECOLOU DO LITORAL DO RS, LOCAL DESCONHECIDO, COM DESTINO A LOCAL, TAMBÉM DESCONHECIDO, EM VIAMÃO, RS, COM UM CONDUTOR E UM PASSAGEIRO A BORDO. AO CHEGAR EM VIAMÃO, A AERONAVE VEIO A COLIDIR CONTRA O SOLO. A AERONAVE TEVE DANOS SUBSTANCIAIS. O CONDUTOR SOFREU LESÕES GRAVES E O PASSAGEIRO SOFREU LESÕES LEVES.</t>
  </si>
  <si>
    <t>PUXXX19</t>
  </si>
  <si>
    <t>ADALBERTO ANTÔNIO KILING DA ROCHA FILHO</t>
  </si>
  <si>
    <t>PT-RXE 16OUT2019 14H30 SERIPA6</t>
  </si>
  <si>
    <t>RICARDO ANTONIO GONSALES</t>
  </si>
  <si>
    <t>SILS</t>
  </si>
  <si>
    <t>A aeronave decolou do Aeródromo Big Master (SILS), Tangará da Serra, MT, com destino ao Aeródromo Piloto Osvaldo Marques Dias (SBAT), Alta Floresta, MT, com um piloto e dois passageiros à bordo. Na decolagem, proximo a velocidade de rotação, um cachorro adentrou a pista e veio a colidir contra o trem de pouso principal da aeronave. O piloto prosseguiu na decolagem, efetuou um voo de aproximadamente cinco horas de voo, no intuito de gastar o combustível e realizou o pouso em SILS. No momento do toque a aeronave veio a sair pela lateral esquerda da pista, visto o trem de pouso estar danificado. A aeronave teve danos substanciais. O piloto e os passageiros saíram ilesos.</t>
  </si>
  <si>
    <t>PTRXE</t>
  </si>
  <si>
    <t>PU-ITG 13SET2019 19H40 SERIPA6</t>
  </si>
  <si>
    <t>LUCIO CRISTIANO CAVERSAN</t>
  </si>
  <si>
    <t>TRINDADE</t>
  </si>
  <si>
    <t>A aeronave decolou do Clube das Águias, Trindade, GO, para voo local, com um piloto e um passageiro a bordo. Após a decolagem, a aproximadamente 400 Ft de altura, o motor da aeronave parou de funcionar, o piloto prosseguiu para um pouso de emergência em uma rua próxima ao local de decolagem. A aeronave teve danos leves. O piloto e o passageiro sofreram lesões leves.</t>
  </si>
  <si>
    <t>PUITG</t>
  </si>
  <si>
    <t>RICARDO VIDAL CESAR</t>
  </si>
  <si>
    <t>PR-VVV 12JUN2019 19H00 SERIPA6</t>
  </si>
  <si>
    <t>JOSE CARLOS DA SILVA</t>
  </si>
  <si>
    <t>A AERONAVE DECOLOU DO AERÓDROMO FAZENDA ANAHÍ (SDWU), PORTO MURTINHO, MS, COM DESTINO AO AERÓDROMO ESTÂNCIA SANTA MARIA (SSKG),  CAMPO GRANDE, MS, POR VOLTA DAS 11H30MIN (UTC), A FIM DE TRANSPORTAR PESSOAL, COM UM PILOTO E UM PASSAGEIRO A BORDO.POR OCASIÃO DA CORRIDA APÓS O POUSO EM SSKG OCORREU O RECOLHIMENTO DO TREM DE POUSO DO NARIZ.A AERONAVE TEVE DANOS LEVES. O PILOTO E O PASSAGEIRO SAÍRAM ILESOS.</t>
  </si>
  <si>
    <t>PRVVV</t>
  </si>
  <si>
    <t>JOSÉ CARLOS DA SILVA</t>
  </si>
  <si>
    <t>FELISBERTO ODILON CORDOVA</t>
  </si>
  <si>
    <t>LAGES</t>
  </si>
  <si>
    <t>SBLJ</t>
  </si>
  <si>
    <t>A AERONAVE DECOLOU DO AERÓDROMO AEROCLUBE DE SANTA CATARINA (SSKT), SÃO JOSÉ, SC, COM DESTINO AO AERÓDROMO DE LAGES (SBLJ), A FIM DE REALIZAR VOO PRIVADO, COM UM TRIPULANTE E DOIS PASSAGEIROS A BORDO. DURANTE A APROXIMAÇÃO PARA POUSO NA CABECEIRA 17 DE SBLJ, O TREM DE POUSO DA AERONAVE NÃO BAIXOU PELO SISTEMA NORMAL. FOI REALIZADA ARREMETIDA NO AR E NOVO TRÁFEGO, COM O BAIXAMENTO DO TREM DE POUSO PELO SISTEMA DE EMERGÊNCIA. DURANTE A CORRIDA APÓS O POUSO, A AERONAVE SAIU DA PISTA PELA LATERAL DIREITA.A AERONAVE TEVE DANOS SUBSTANCIAIS.O TRIPULANTE E OS PASSAGEIROS SAÍRAM ILESOS.</t>
  </si>
  <si>
    <t>PTNXT</t>
  </si>
  <si>
    <t>PR-MPN 15JUN2019 16H10 CENIPA</t>
  </si>
  <si>
    <t>A AERONAVE DECOLOU DO AERÓDROMO EDUARDO GOMES (SBEG), MANAUS, AM, COM DESTINO AO AERÓDROMO DE CARAUARI (SWCA), AM, A FIM DE REALIZAR TRANSPORTE AÉREO PÚBLICO REGULAR, COM QUATRO TRIPULANTES E TRINTA E QUATRO PASSAGEIROS A BORDO. APÓS A DECOLAGEM DE SBEG HOUVE UMA FALHA ELÉTRICA, TENDO A AERONAVE REGRESSADO PARA POUSO. O POUSO FOI REALIZADO COM O TREM RECOLHIDO. A AERONAVE TEVE DANOS LEVES. OS QUATRO TRIPULANTES E TRINTA E TRÊS PASSAGEIROS SAÍRAM ILESOS, UM PASSAGEIRO SOFREU LESÕES LEVES.</t>
  </si>
  <si>
    <t>PRMPN</t>
  </si>
  <si>
    <t>MAP TRANSPORTES AÉREOS LTDA.</t>
  </si>
  <si>
    <t>PR-ZLB 08JUN2019 20H25 SERIPA5</t>
  </si>
  <si>
    <t>VALESSA BRINGHENTI</t>
  </si>
  <si>
    <t>A AERONAVE DECOLOU DO AERÓDROMO DE PONTAL (SWCP), SP, COM DESTINO AO AERÓDROMO AEROLEVE (SILQ), CASCAVEL, PR,  POR VOLTA DAS 17H40MIN (UTC), A FIM DE REALIZAR VOO PRIVADO, COM UM PILOTO E TRÊS PASSAGEIROS A BORDO. DURANTE A APROXIMAÇÃO VISUAL EM SILQ, NA PERNA BASE, HOUVE PERDA DE PERFORMANCE DO MOTOR. FOI REALIZADO POUSO DE EMERGÊNCIA EM LAVOURA DE MILHO. A AERONAVE TEVE DANOS SUBSTANCIAIS. O PILOTO E OS PASSAGEIROS SAÍRAM ILESOS.</t>
  </si>
  <si>
    <t>PRZLB</t>
  </si>
  <si>
    <t>PR-DFA 24JAN2019 09H30 SERIPA4</t>
  </si>
  <si>
    <t>INOVAR AVIACAO AGRICOLA LTDA.</t>
  </si>
  <si>
    <t>SIDROLÂNDIA</t>
  </si>
  <si>
    <t>A AERONAVE DECOLOU DO AERÓDROMO FAZENDA BOA SORTE (SSBW), SIDROLÂNDIA, MS, PARA APLICAÇÃO DE DEFENSIVO AGRÍCOLA COM UM TRIPULANTE À BORDO. PRÓXIMO DE FINALIZAR A APLICAÇÃO O PILOTO COLIDIU CONTRA A REDE DE ENERGIA ELÉTRICA. A AERONAVE POUSOU EM UMA ESTRADA A POUCOS METROS DO LOCAL DA COLISÃO. A AERONAVE TEVE DANOS SUBSTANCIAIS E O PILOTO SAIU ILESO</t>
  </si>
  <si>
    <t>PRDFA</t>
  </si>
  <si>
    <t>INOVAR AVIAÇÃO AGRÍCOLA LTDA.</t>
  </si>
  <si>
    <t>PU-FDG 26JAN2019 15H00 SERIPA5</t>
  </si>
  <si>
    <t>JOAO DE BORBA</t>
  </si>
  <si>
    <t>ITAJAÍ</t>
  </si>
  <si>
    <t>SIJY</t>
  </si>
  <si>
    <t>A AERONAVE DECOLOU APROXIMADAMENTE ÀS 15 HORAS (UTC), DO AERÓDROMO CAMPO COMANDANTES, SC (SIJY), MUNICÍPIO DE ITAJAÍ, SC, A FIM DE REALIZAR VOO LOCAL, COM UM TRIPULANTE A BORDO. LOGO APÓS A DECOLAGEM, A AERONAVE COLIDIU CONTRA O SOLO. A AERONAVE TEVE DANOS SUBSTANCIAIS. O CONDUTOR SOFREU LESÕES LEVES.</t>
  </si>
  <si>
    <t>PUFDG</t>
  </si>
  <si>
    <t>JOÃO DE BORBA</t>
  </si>
  <si>
    <t>HUMMINGBIRD INDÚSTRIA AERONÁUTICA LTDA.</t>
  </si>
  <si>
    <t>CONSTRUTORA COWAN S.A.</t>
  </si>
  <si>
    <t>SÃO JOÃO DEL REY</t>
  </si>
  <si>
    <t>A AERONAVE DECOLOU DO AERÓDROMO DA PAMPULHA - CARLOS DRUMMOND DE ANDRADE (SBBH), BELO HORIZONTE, MG, PARA O AERÓDROMO PREFEITO OCTÁVIO DE ALMEIDA NEVES (SNJR), SÃO JOÃO DEL REI, MG, COM UM TRIPULANTE E SEIS PASSAGEIROS, PARA REALIZAR VOO PRIVADO. DURANTE O POUSO, O COMANDANTE, AO ACIONAR OS PEDAIS DE FREIO, NÃO OBSERVOU A AERONAVE DIMINUIR A VELOCIDADE, ELE ACIONOU O FREIO DE EMERGÊNCIA. A AERONAVE EXTRAPOLOU OS LIMITES DA PISTA. O TRIPULANTE E OS PASSAGEIROS SAÍRAM ILESOS. A AERONAVE TEVE DANOS LEVES NO CONE DE CAUDA E PNEUS DO TREM DE POUSO PRINCIPAL.</t>
  </si>
  <si>
    <t>PRCSW</t>
  </si>
  <si>
    <t>PT-UCW 23JAN2019 14H00 SERIPA4</t>
  </si>
  <si>
    <t>C. VALE COOPERATIVA AGROINDUSTRIAL</t>
  </si>
  <si>
    <t>A AERONAVE DECOLOU DO AERÓDROMO DE NAVARAÍ, MS, COM UM PILOTO A BORDO, PARA UM VOO DE APLICAÇÃO DE DEFENSIVO EM ITAQUERA, MS. APÓS PERDA DE POTÊNCIA O PILOTO EFETUOU UM POUSO DE PRECAUÇÃO EM UMA LAVOURA DE SOJA. A AERONAVE NÃO TEVE DANOS. O PILOTO SAIU ILESO.</t>
  </si>
  <si>
    <t>PTUCW</t>
  </si>
  <si>
    <t>C.VALE COOPERATIVA AGROINDUSTRIAL</t>
  </si>
  <si>
    <t>PT-GNJ 22JAN2019 10H40 SERIPA1</t>
  </si>
  <si>
    <t>R PILAU SERVIÇOS AERO AGRÍCOLA EIRELI</t>
  </si>
  <si>
    <t>SÍTIO NOVO</t>
  </si>
  <si>
    <t>AERONAVE DECOLOU DA FAZENDA SÃO GABRIEL, BALSAS, MA, PARA EFETUAR UM VOO DE TRANSLADO COM DESTINO A CIDADE DE GRAJAÚ, MA. DEVIDO A CONDIÇÕES METEOROLÓGICAS HOUVE DESVIO PARA A CIDADE DE SÍTIO NOVO, MA. DURANTE O POUSO EM PISTA NÃO HOMOLOGADA, NA LOCALIDADE DE SÍTIO NOVO, MA, HOUVE PERDA DE CONTROLE E A AERONAVE SAIU PELA LATERAL ESQUERDA, ATINGINDO O MURO DE UMA RESIDÊNCIA. A AERONAVE TEVE DANOS SUBSTANCIAIS. O PILOTO SAIU ILESO.</t>
  </si>
  <si>
    <t>PTGNJ</t>
  </si>
  <si>
    <t>PR-FBA 21JAN2019 12H00 SERIPA3</t>
  </si>
  <si>
    <t>A AERONAVE DECOLOU DA ÁREA DE POUSO EVENTUAL PABLO ALTUÉ, NO MUNICÍPIO DE JAGUARÉ, ES, PARA REALIZAR VOO DE APLICAÇÃO AGRÍCOLA COM UM PILOTO A BORDO. DURANTE A APLICAÇÃO A AERONAVE COLIDIU CONTRA UMA ÁRVORE. O PILOTO TEVE LESÕES FATAIS. A AERONAVE FICOU DESTRUÍDA.</t>
  </si>
  <si>
    <t>PRFBA</t>
  </si>
  <si>
    <t>PT-WGL 21JAN2019 09H30 SERIPA4</t>
  </si>
  <si>
    <t>A AERONAVE DECOLOU DO AERÓDROMO DA FAZENDA REDENÇÃO (SSPZ), MUNICÍPIO DE PIRACICABA, SP, PARA REALIZAR VOO DE PULVERIZAÇÃO , COM UM TRIPULANTE A BORDO. DURANTE A APLICAÇÃO DE DEFENSIVO AGRÍCOLA, O PILOTO REALIZOU UM POUSO DE EMERGÊNCIA EM UMA ÁREA DE PLANTAÇÃO DE LARANJA. A AERONAVE TEVE DANOS SUBSTANCIAIS. O PILOTO SAIU ILESO.</t>
  </si>
  <si>
    <t>PTWGL</t>
  </si>
  <si>
    <t>PULVERIZA AVIAÇÃO AGRÍCOLA LTDA-ME</t>
  </si>
  <si>
    <t>PU-ABD 19JAN2019 19H30 SERIPA2</t>
  </si>
  <si>
    <t>JORGE LUIZ LEITE DE QUEIROZ</t>
  </si>
  <si>
    <t>PARELHAS</t>
  </si>
  <si>
    <t>A AERONAVE IRIA DECOLAR DE UMA AVENIDA LOCALIZADA DENTRO DE UM CONDOMÍNIO, NO MUNICÍPIO DE PARELHAS, RN, PARA REALIZAR UM VOO LOCAL COM UM PILOTO A BORDO. NA CORRIDA DE DECOLAGEM, A AERONAVE COLIDIU A ASA ESQUERDA COM UM PESSOA QUE ESTAVA NA LATERAL DA AVENIDA, PERDENDO O CONTROLE E PARANDO LOGO A FRENTE. O PILOTO SAIU ILESO. A AERONAVE SOFREU DANOS SUBSTANCIAIS.</t>
  </si>
  <si>
    <t>PUABD</t>
  </si>
  <si>
    <t>PP-XRF 17NOV2019 15H45 SERIPA4</t>
  </si>
  <si>
    <t>JOSE CARLOS DE OLIVEIRA LIMA</t>
  </si>
  <si>
    <t>ELIAS FAUSTO</t>
  </si>
  <si>
    <t>A AERONAVE JÁ VINHA SENDO MONITORADA PELA POLÍCIA CIVIL POR SUSPEITA DE ESTAR SENDO UTILIZADA NO TRÁFICO DE DROGAS. AO POUSAR EM ÁREA RURAL, A GUARDA CIVIL METROPOLITANA E A POLÍCIA MILITAR LOCALIZARAM CERCA DE 50 KGS DE DROGA DENTRO DA AERONAVE. UM DOS CONDUTORES DA AERONAVE FOI PRESO NO LOCAL E O SEGUNDO CONDUTOR CONSEGUIU FUGIR PELA MATA. A AERONAVE TEVE DANOS SUBSTANCIAIS.
Ocorrência não investigada com base na letra b, item VII, Art 3°, do decreto n° 9.540, de 25 de outubro de 2018. Por não trazer proveito à prevenção de novos acidentes.</t>
  </si>
  <si>
    <t>PPXRF</t>
  </si>
  <si>
    <t>FLYER IND AERONAUTICA LTDA</t>
  </si>
  <si>
    <t>PT-ZAC 31DEZ2019 18H20 SERIPA3</t>
  </si>
  <si>
    <t>PAULO ROBERTO FONTINELLI</t>
  </si>
  <si>
    <t>A aeronave decolou do Aeródromo Botelho (SIQE), Brasília, DF, com destino ao Aeródromo Francisco de Assis (SBJF), Juiz de Fora, MG, a fim de realizar voo privado, com um piloto e um passageiro a bordo. Durante a corrida após o pouso, houve perda de controle da aeronave ocasionando a saída da pista para o lado direito. A aeronave parou após a quebra do trem do nariz. A aeronave teve danos substânciais. Todos a bordo saíram ilesos.</t>
  </si>
  <si>
    <t>PTZAC</t>
  </si>
  <si>
    <t>MARCO AURELIO M. DE SOUSA</t>
  </si>
  <si>
    <t>PU-ODE 25JAN2020 18H00 SERIPA4</t>
  </si>
  <si>
    <t>CLAUDIO RODER</t>
  </si>
  <si>
    <t>A AERONAVE DECOLOU DO AERÓDROMO YOLANDA PENTEADO (SDLL), LEME, SP, A FIM DE REALIZAR UM VOO LOCAL, COM UM TRIPULANTE E UM PASSAGEIRO A BORDO. DURANTE O VOO, A AERONAVE PERDEU POTÊNCIA DO MOTOR E REALIZOU UM POUSO FORÇADO NA ESTRADA JOÃO DA CRUZ. A AERONAVE TEVE DANOS SUBSTANCIAIS. O TRIPULANTE E O PASSAGEIRO SAÍRAM ILESOS.</t>
  </si>
  <si>
    <t>PUODE</t>
  </si>
  <si>
    <t>PT-UVY 28JAN2020 10H30 SERIPA6</t>
  </si>
  <si>
    <t>SAGUIA AVIACAO AGRICOLA LTDA - EPP</t>
  </si>
  <si>
    <t>SERRRANÓPOLIS</t>
  </si>
  <si>
    <t>A aeronave decolou de uma área de pouso para uso aeroagrícola, nas proximidades do município de Serranópolis, GO, por volta das 07h00min (UTC), a fim de realizar aplicação de defensivos agrícolas em plantação de cana de açúcar, com um piloto a bordo. Após aproximadamente 20 minutos de voo o motor da aeronave falhou. O piloto realizou um pouso forçado em área de mata. A aeronave teve danos substanciais. O tripulante sofreu lesões leves na mão esquerda.</t>
  </si>
  <si>
    <t>PTUVY</t>
  </si>
  <si>
    <t>SAGUIA AVIAÇÃO AGRÍCOLA LTDA - EPP</t>
  </si>
  <si>
    <t>7590/2011</t>
  </si>
  <si>
    <t>TACILLO JACOB FROHLICH</t>
  </si>
  <si>
    <t>Aeronave, após a decolagem de sitio de aviaçao da Fazenda Boa vista, apresentou pane de motor, com a tentativa de retorno a pista, entrou em atitude anormal, vindo a colidir com o solo de nariz e asa esquerda.</t>
  </si>
  <si>
    <t>PUTJF</t>
  </si>
  <si>
    <t>7536/2011</t>
  </si>
  <si>
    <t>OSWALDO CARVALHO DA SILVA</t>
  </si>
  <si>
    <t>A Aeronave sobrevoou o aeródromo de SJAR por duas vezes, após o toque na referida pista arremeteu no solo, vindo a cair logo após.O tripulante e o passageiro (Sr. Antonio Theodorico Mota de Freitas Costa ) faleceram no local.</t>
  </si>
  <si>
    <t>PUFTT</t>
  </si>
  <si>
    <t>2019/2012</t>
  </si>
  <si>
    <t>TAXI AEREO DOURADO LTDA</t>
  </si>
  <si>
    <t>SANTA CRUZ</t>
  </si>
  <si>
    <t>Conforme declaração do piloto, o mesmo decolou da pista de Santa Cruz do Arari, pista não homologada com a aeronave PT-NRK. Logo após a decolagem, houve perda de potência no motor. O piloto prosseguiu para o pouso em frente com os trens recolhidos. Não houve lesões aos ocupantes, nem danos a terceiros. Não houve fogo.</t>
  </si>
  <si>
    <t>PT-LTJ 14NOV2019 17H17 SERIPA2</t>
  </si>
  <si>
    <t>JOSE JOAO ABDALLA FILHO</t>
  </si>
  <si>
    <t>MARAÚ</t>
  </si>
  <si>
    <t>SIRI</t>
  </si>
  <si>
    <t>A aeronave decolou do Aeródromo Comandante Rolim Adolfo Amaro (SBJD), Jundiaí, SP, com destino ao Aeródromo Barra Grande (SIRI), Maraú, BA, por volta das 16h00min (UTC), a fim de realizar um voo privado, com dois pilotos e oito passageiros a bordo. Durante o pouso no aeródromo de destino, a aeronave realizou o toque num barranco localizado antes do início da pista de pouso 11 de SIRI, provocando a ruptura dos trens de pouso principais e auxiliar. O avião deslocou-se pela pista arrastando a fuselagem inferior e o intradorso das asas, saindo da pista pela lateral esquerda e parando com proa defasada aproximadamente 150º da trajetória do pouso. Houve um incêndio que consumiu a maior parte da aeronave. A aeronave ficou destruída. Dois tripulantes e quatro passageiros sofreram lesões graves. Três passageiros sofreram lesões fatais. Um passageiro sofreu lesão leve.</t>
  </si>
  <si>
    <t>PTLTJ</t>
  </si>
  <si>
    <t>0156/2012</t>
  </si>
  <si>
    <t>A aeronave realizava o pouso na cabeceira 35 de SBCY, quando o piloto relatou perder o controle da mesma (o avião entrou em porpoising). A aeronave teve a sua parada total nos limites da pista, porém com danos graves nos trens de pouso auxiliar e principais, hélices, fuselagem, flapes e asas. Os tripulantes sairam ilesos. Um dos dois passageiros teve lesões leves.</t>
  </si>
  <si>
    <t>PTVNO</t>
  </si>
  <si>
    <t>0165/2012</t>
  </si>
  <si>
    <t>NOVA BRASILÂNDIA</t>
  </si>
  <si>
    <t>SEGUNDO DECLARAÇÃO DO PILOTO, A AERONAVE APRESENTOU PERDA DE POTÊNCIA EM VOO (ROTA), FORÇANDO O POUSO IMEDIATO EM PISTA NÃO HOMOLOGADA (CLANDESTINA). DURANTE O POUSO, A AERONAVE TEVE QUEBRA DO TREM DE POUSO AUXILIAR DEVIDO A BURACOS NA PISTA.</t>
  </si>
  <si>
    <t>0153/2012</t>
  </si>
  <si>
    <t>OMNI ESCOLA DE AVIACAO CIVIL LTDA</t>
  </si>
  <si>
    <t>AERONAVE DECOLOU DE SBJR PARA VOO DE INSTRUÇÃO, DURANTE O TRANSLADO, O CMT SENTIU PERDA DE POTÊNCIA DO MOTOR, QUEDA DE RPM E ACENDEU A LUZ DE RPM BAIXO. O CMT COMANDO A AUTO ROTAÇÃO, MAS O LOCAL DE POUSO ESTAVA COM LAMA DEVIDO AS CHUVAS RECENTES. APÓS O POUSO CORRIDO, O ESQUI PRENDEU NA TERRA, QUE FEZ A AEROAVE GIRAR 90º E FAZENDO QUE A PÁ DO R/P CORTASSE O CONE DO R/C.</t>
  </si>
  <si>
    <t>OMNI ESCOLA DE AVIAÇÃO CIVIL LTDA</t>
  </si>
  <si>
    <t>0183/2012</t>
  </si>
  <si>
    <t>AMANDA KERUZA DA CUNHA CAMARA AQUINO</t>
  </si>
  <si>
    <t>CAMPOS LINDOS</t>
  </si>
  <si>
    <t>A AERONAVE DECOLOU DE PARAÍSO DO TOCANTINS (SWTO) PARA BALSAS (SNBS) SOB REGRAS VFR, QUANDO, A 23 NM DO DESTINO, DEPAROU-SE COM FORMAÇÕES METEOROLÓGICAS ADVERSAS. O PILOTO DECIDIU REALIZAR O POUSO EM UMA PISTA NÃO HOMOLOGADA LOCALIZADA NO MUNICÍPIO DE CAMPOS LINDOS-TO, PORÉM, NA APROXIMAÇÃO FINAL COLIDIU COM FIOS DE ALTA TENSÃO. A AERONAVE CONSEGUIU REALIZAR O POUSO.</t>
  </si>
  <si>
    <t>PTEZU</t>
  </si>
  <si>
    <t>2045/2012</t>
  </si>
  <si>
    <t>Após toque e arremetida na pista 09 de SBCN, ao atingir entre 1.000 e 1.500 pés de altura, a aeronave teve um apagamento de motor. Ato contínuo, o instrutor assumiu os comandos e realizou o procedimento de reacendimento. Algum tempo depois, entre 5 e 10 segundos, a aeronave reacionou com o motor “rateando”. O instrutor então decidiu retornar para SBCN e pousar na cabeceira oposta (27). Após o pouso, o instrutor reduziu o motor e o mesmo apagou na pista de decolagem. O instrutor reacendeu-o e seguiu no táxi até o pátio de estacionamento. Na rolagem, com manete a pleno, o avião prosseguia com potência entre 1.300 e 1.500 RPM. Com a aeronave estacionada, na hora do corte, o motor apagava sozinho com a redução da manete.  O instrutor realizou o procedimento de reacionamento mais três vezes e o mesmo problema persistia. O instrutor e o aluno prosseguiram com o procedimento de abandono, fizeram contato com o aeroclube e aguardaram futuras providências.</t>
  </si>
  <si>
    <t>PPKBP</t>
  </si>
  <si>
    <t>2013/2012</t>
  </si>
  <si>
    <t>LUIS GUSTAVO RODRIGUES MARIA</t>
  </si>
  <si>
    <t>Quando da chegada em Catanduva, ao baixar o trem de pouso na perna do vento da pista 06, constatei que a lâmpada de confirmação de trem de pouso na bequilha não acendeu, indicando que o trem da bequilha não baixou.  Após a confirmação de que o trem de pouso na bequilha não baixou através da visualização pelo espelho na carenagem interna do motor esquerdo, foram realizados os seguintes procedimentos visando o forçamento de baixamento da bequilha, sem sucesso, conforme declaração do piloto:- Abertura dos Coll Flaps, enriquecimento da mistura, nivelamento da aeronave e permanência circuito de tráfego do aeródromo por 1 hora aproximadamente;- Troca das lâmpadas indicadoras para verificação da hipótese de lâmpada queimada, 4. Vários procedimentos padrões de baixar e recolher o trem de pouso através da alavanca de acionamento regular. Alguns realizados em procedimentos de recuperação de perda, com o auxílio da força G.(gravidade);- Redução da velocidade da aeronave para Vi menor que 80kt e destravamento do trem de pouso através da alavanca de emergência. Este procedimento foi realizado pelo menos 6 vezes, sendo alguns realizados com auxilio da força G.- Como o trem de pouso não baixou, o piloto decidiu pelo pouso com os trens e flaps recolhidos, na grama ao lado esquerdo da pista 06 do SDCD;- Os motores foram cortados imediatamente antes do toque da aeronave no solo, porém, pela inércia ainda girava (sem potência);- Após o pouso master e magnetos foram desligados e seletores dos tanques fechados;- As duas portas da aeronave foram abertas normalmente e foi realizado o abandono da aeronaves com sucesso;</t>
  </si>
  <si>
    <t>PTELG</t>
  </si>
  <si>
    <t>0825/2012</t>
  </si>
  <si>
    <t>MARAPONGA TRANSPORTES LTDA</t>
  </si>
  <si>
    <t>A aeronave sofreu: danos irrecuperáveis nos dois conjuntos de hélice; danos graves nos motores, na ponta da asa direita, nas portas (pestanas) do trem de nariz; danos leves na porta (pestana) do trem principal esquerdo e na lateral direita da fuselagem, onde é fixado o estribo.</t>
  </si>
  <si>
    <t>PTRTH</t>
  </si>
  <si>
    <t>0736/2012</t>
  </si>
  <si>
    <t>BAVE LOCADOR DE BENS MOVEIS LTDA</t>
  </si>
  <si>
    <t>A aeronave de marcas PT-LSL, modelo C172RG, decolou do Aeroporto de Bacacheri (SBBI) - Curitiba, PR às 23h00min UTC (Universal Time Coordenated) com destino ao Aeroporto de Guaratinguetá (SBGW) - Guaratinguetá, SP com um tripulante e um passageiro. Após decolagem, a torre de controle informou ao piloto que seu trem de pouso principal esquerdo não havia recolhido e estava destravado. O tripulante optou por prosseguir ao destino.Já na terminal São Paulo, encontrou no destino condições meteorológicas abaixo dos mínimos para operação visual. Realizou espera nas proximidades de Pindamonhangaba-SP até que as condições de SBGW mellhorassem. Após confirmação da melhora das condições do tempo, o piloto declarou emergência e iniciou procedimento para o aeródromo de destino. Realizou passagem baixa para que a torre constatasse visualmente a referida condição. Após a posição do trem ter sido constatado pelo órgão de controle, o piloto realizou dois toques-arremetida com o objetivo de tentar travar o trem de pouso principal esquerdo. Com a tentativa frustada, decidiu por realizar pouso sem trem na grama lateral a pista. Aeronave sofre danos leves no intradorso da fuselagem e motor, com danos graves na hélice.Piloto e passageiro saíram da aeronave ilesos com apoio da equipe de SCI do aeroporto.</t>
  </si>
  <si>
    <t>PTLSL</t>
  </si>
  <si>
    <t>BAVE LOCADOR DE BENS MÓVEIS LTDA</t>
  </si>
  <si>
    <t>0139/2012</t>
  </si>
  <si>
    <t>RUBENS BENTO BORGES</t>
  </si>
  <si>
    <t>ITAPURANGA</t>
  </si>
  <si>
    <t>SEGUNDO DECLARAÇÃO DE TESTEMUNHAS, A AERONAVE EXPERIMENTAL REALIZAVA VOO DE APLICAÇÃO DE DEFENSIVO AGRÍCOLA EM PLANTAÇÃO DE SOJA, QUANDO COLIDIU CONTRA ÁRVORES. O PILOTO PERDEU O CONTROLE DA AERONAVE QUE IMPACTOU O SOLO COM VIOLÊNCIA. APÓS O CHOQUE COM O SOLO, A AERONAVE INCENDIOU-SE E FICOU COMPLETAMENTE DESTRUÍDA. O PILOTO FALECEU NO LOCAL DA OCORRÊNCIA.</t>
  </si>
  <si>
    <t>PPXRB</t>
  </si>
  <si>
    <t>0141/2012</t>
  </si>
  <si>
    <t>ROTORCRAFT SERV. AEREO ESP. LTDA (ME)</t>
  </si>
  <si>
    <t>ÀS 15:50 LOCAL, DECOLANDO DE SBJR COM DESTINO A LOCALIDADE DE SDAG E PRÓXIMO A REGIÃO DE GRUMARI, FOI PERCEBIDO UM BARULHO INCOMUM VINDO DA PARTE TRASEIRA DA AERONAVE. EM SEGUIDA HOUVE PERDA DE POTÊNCIA COM ALARME SONORO DE BAIXA VELOCIDADE.</t>
  </si>
  <si>
    <t>PTYLS</t>
  </si>
  <si>
    <t>0109/2012</t>
  </si>
  <si>
    <t>AERONAVE INFORMOU NA FINAL BAIXADO E TRAVADO PARA POUSO NO AERÓDROMO DE JACAREPAGUÁ. A TORRE O PROCUROU PARA AUTORIZAR O POUSO E A AERONAVE ESTAVA NA FINAL DA CABECEIRA 02 E MESMO ALERTADA, INCLUSIVE DO VENTO, PROSSEGUIU PARA POUSO, DERRAPANDO E SAINDO DA PISTA PELA ESQUERDA, PRÓXIMO A CABECEIRA 20. O VENTO NO LOCAL ERA DE 240/04.</t>
  </si>
  <si>
    <t>PTDHU</t>
  </si>
  <si>
    <t>0118/2012</t>
  </si>
  <si>
    <t>PADRINHO AEROAGRICOLA LTDA</t>
  </si>
  <si>
    <t>O piloto decolou com a aeronave PT-UDH da Faz. Meios (08º 15 43 S / 046º 01 53 W) no dia 23/01/12, por volta de 06:30p, com destino à Faz. Sapucaí (08º 17 56 S / 045º 45 48 W), transportando um passageiro no interior da cabine do piloto. A aeronave chocou-se com o solo em voo invertido, nas coordenadas 08º 16 39.2 S / 045º 57 22 W, por volta das 06:33p, próximo à Faz. Meios. O impacto se deu com o motor em funcionamento e após a parada da aeronave esta se incendiou parcialmente. Ambos os ocupantes faleceram no local.</t>
  </si>
  <si>
    <t>PTUDH</t>
  </si>
  <si>
    <t>0107/2012</t>
  </si>
  <si>
    <t>ELVIO BENESI GOMES</t>
  </si>
  <si>
    <t>Após passagem baixa, a aeronave BE-90, King Air PT-WBQ, TPX, realizou tráfego padrão e aproximou alto para pouso pista 04 de SDVH (Fazenda Vale Eldorado), efetuando toque após metade do comprimento da pista, acima da velocidade prevista, segundo testemunhas. Foi aplicado freio e após reverso, sem que fosse conseguida parada até o final da pista. A aeronave então ultrapassou a cabeceira oposta, vindo a percorrer 40 metros em declive, até se chocar na cerca de mourões do aeródromo. Ato contínuo, iniciou-se o fogo, que destruiu a aeronave. O piloto e passageiros evadiram-se rapidamente do local, abandonando a aeronave antes do incêndio, sem querer conversar ou deixar meios de contato com testemunhas presentes. Segundo estas, os ocupantes tiveram pequenas escoriações. A aeronave foi completamente destruída.</t>
  </si>
  <si>
    <t>PTWBQ</t>
  </si>
  <si>
    <t>0126/2012</t>
  </si>
  <si>
    <t>JOSE ROBERTO BARBOSA</t>
  </si>
  <si>
    <t>Ao pousar pela cabeceira 04 a aproximadamente 300 m após a táxi “A”, o trem de pouso direito recolheu parcialmente apos quebrou o trem de pouso do lado esquerdo da aeronave, saindo do lado esquerdo da pista.</t>
  </si>
  <si>
    <t>PRZRB</t>
  </si>
  <si>
    <t>0104/2012</t>
  </si>
  <si>
    <t>CACHOEIRA DOURADA</t>
  </si>
  <si>
    <t>A AERONAVE REALIZAVA VOO DE APLICAÇÃO AGRÍCOLA EM LAVOURA DE SOJA, QUANDO DURANTE UM TIRO DE APLICAÇÃO, A MESMA COLIDIU CONTRA UM FIO DE ALTA TENSÃO. O PILOTO PERDEU O CONTROLE DA AERONAVE, A QUAL PROSSEGUIU PARA O SOLO. APÓS O IMPACTO CONTRA O SOLO, A AERONAVE TEVE UM PRINCÍPIO DE INCÊNDIO. O PILOTO CONSEGUIU ABANDONAR O AVIÃO E O INCÊNDIO FOI CONTROLADO.</t>
  </si>
  <si>
    <t>FORT AVIAÇAO AGRICOLA LTDA</t>
  </si>
  <si>
    <t>0132/2012</t>
  </si>
  <si>
    <t>A AERONAVE CUMPRIA PROGRAMAÇÃO COM INÍCIO EM CURITIBA (CWB/BSB/JPA/BSB). A PRIMEIRA ETAPA DO VOO TRANSCORREU SEM NENHUMA ANORMALIDADE. NA ETAPA BSB/JPA, O TAXI FOI AUTORIZADO VIA PATIO/ M / K / U PARA A RWY11R. NA CURVA DA TWY (K) PARA A (U) SENTIU-SE UM LEVE CHEIRO QUIMICO E NAO DE FIO QUEIMADO, MAS SIM TIPO DUREPOX.. AMBOS OS PILOTOS COMENTARAM, EXATAMENTE AO MESMO TEMPO, SOBRE ESTE ODOR, QUE LOGO SE DISSIPOU AO INGRESSAR NA TWY (U). A DECOLAGEM FOI NORMAL, ASSIM COMO A SUBIDA. AO CRUZAR APROXIMADAMENTE O FL200 INICIOU-SE FOGO E FUMACA DENSA DENTRO DA CABINE, EAXATAMENTE NO DISPOSITIVO DO WINDOW HEAT 2 COM FOGO DE APROXIMADAMENTE UM PALMO DE COMPRIMENTO E BASTANTE FUMACA. DE IMEDIATO FORAM COLOCADAS AS MÁSCARAS DE O2 E OCULOS DE FUMACA. O CMTE. ASSUMIU A PILOTAGEM, DECLARANDO EMERGENCIA COM FOGO E FUMACA A BORDO SOLICITANDO PROA  DE BRASILIA. O CENTRO BRASILIA  IMEDIATAMENTE NOS ATENDEU AUTORIZANDO DESCIDA AO FL 160 COM PROA DE BRASILIA ONDE O POUSO FOI REALIZADO COM SEGURANCA. O CO-PILOTO EFETUOU O COMBATE AO FOGO COM SUCESSO.</t>
  </si>
  <si>
    <t>7558/2011</t>
  </si>
  <si>
    <t>JAIR DE LIMA</t>
  </si>
  <si>
    <t>DURANTE A DECOLAGEM DA CABECEIRA 30 DE SJHG, HOUVE FALHA DO MOTOR EM VOO, OBRIGANDO O PILOTO A REALIZAR UM POUSO FORÇADO NAS PROXIMIDADES DO AERÓDROMO.</t>
  </si>
  <si>
    <t>PRJLD</t>
  </si>
  <si>
    <t>0350/2012</t>
  </si>
  <si>
    <t>Aeronave apresentou problemas durante a corrida de decolagem. O piloto não conseguiu ganhar altura após a decolagem da cabeceira 11 de SWFN. A aeronave colidiu com um poste de iluminação e fios de alta tensão, e caindo em um terreno baldio no prolongamento da pista. Não houve fogo.</t>
  </si>
  <si>
    <t>PTPTB</t>
  </si>
  <si>
    <t>7566/2011</t>
  </si>
  <si>
    <t>Conforme declarou o comandante, a aeronave PT-NNW decolou no dia 23 OUT 2011, do aeródromo de Piquiatuba com destino à pista do Augusto, localizada em área de garimpo, sendo esta pista não homologada, nem cadastrada. Não foi apresentado plano de voo para esse trecho.Após o pouso, segundo informações do piloto da aeronave, houve um incêndio no motor do PT-NNW, sendo extinto pelo próprio piloto. Porém, conforme declarou o piloto, a tempo de queimar alguns itens e impossibilitando o retorno da aeronave no mesmo dia. Essa ocorrência não foi comunicada aos órgãos competentes.O piloto voltou à Santarém-PA e, no dia 30 OUT 2011, retornou à Pista do Augusto para fazer a substituição dos itens queimados. Segundo o piloto, apesar da presença de um auxiliar de mecânico, ele mesmo efetuou a troca das borrachas deflectoras e do filtro de ar do motor, sem estar habilitado para o serviço.Após substituídos os itens, o piloto informou que realizou o giro do motor, deixando-o funcionar por aproximadamente 20 minutos.Ainda segundo declaração do piloto, após a realização dos cheques no motor, decidiu decolar para Santarém, sem plano de voo e, após 05 minutos de voo, houve perda súbita de potência, permanecendo o motor em marcha lenta. Em seguida à pane, o piloto foi obrigado a realizar o pouso forçado na mata.Outra aeronave que voava na área recebeu o pedido de socorro do piloto da aeronave PT-NNW e repassou ao SALVAERO com as coordenadas geográficas, informação que facilitou na localização e no resgate do piloto efetuado pela aeronave H-60 da Força Aérea Brasileira.O piloto sofreu lesões leves.A aeronave, segundo o piloto, sofreu danos graves nas asas e no trem de pouso.Não houve fogo, nem danos a terceiros.O piloto estava com o CCF válido, porém as habilitações (MNTE/MLTE) estavam vencidas desde JUN/2011, de acordo com informações do site da ANAC.</t>
  </si>
  <si>
    <t>PTNNW</t>
  </si>
  <si>
    <t>7508/2011</t>
  </si>
  <si>
    <t>O voo AD9136, de Fortaleza - SBFZ para Teresina - SBTE, efetuava uma aproximação NDB para RWY 02, sob condições VMC, acabou pousando na RWY 02 do aeroporto privado TIMON / Domingos Rego - SNDR, localizado num raio de 06 Km do aeroporto de destino.</t>
  </si>
  <si>
    <t>PRAYC</t>
  </si>
  <si>
    <t>0355/2012</t>
  </si>
  <si>
    <t>Tratava-se de um voo de pulverização de óleo mineral em área de plantação de banana.Às 08h e 15min, depois da terceira passagem (tiro), o piloto iniciou a recuperação morro acima com o motor em potência máxima, no topo da manobra a aeronave perdeu sustentação, bateu em duas árvores e em seguida colidiu a hélice e o motor no solo. O piloto saiu ileso. A aeronave sofreu danos graves. Não houve danos materiais a terceiros.</t>
  </si>
  <si>
    <t>PRSRM</t>
  </si>
  <si>
    <t>7444/2011</t>
  </si>
  <si>
    <t>JORGE BITTAR NETO</t>
  </si>
  <si>
    <t>Durante o pouso na localidade de Horizontina a aeronave realizou o toque com a parte inferor da fuselagem devido ao não abaixamento do trem de pouso.</t>
  </si>
  <si>
    <t>PTEMR</t>
  </si>
  <si>
    <t>0717/2012</t>
  </si>
  <si>
    <t>MILTON CARDOSO DOS SANTOS FILHO</t>
  </si>
  <si>
    <t>AERONAVE PERDEU A RETA DURANTE A DECOLAGEM DA PISTA 33, VINDO A SAIR DA MESMA E PARAR NA GRAMA, APÓS COLIDIR COM UMA VALA.</t>
  </si>
  <si>
    <t>PRBTW</t>
  </si>
  <si>
    <t>0733/2012</t>
  </si>
  <si>
    <t>AEROALCOOL TECNOLOGIA LTDA</t>
  </si>
  <si>
    <t>FRANCA</t>
  </si>
  <si>
    <t>O Sr. Cassio Ferrari estava em fase final de instrução CPR junto a escola Aeroalcool,  com o piloto Fabiano Alves Ferro, devidamente cadastrado. Segundo relatos,  estavam realizando voos de toque e arremetida na pista. Pelas características do local onde a aeronave caiu e a forma dos destroços, tudo indica que a mesma, na hora de realizar o pouso, acabou passando do eixo da pista e, na tentativa de voltar ao eixo, fechou a curva, aumentando a inclinação da mesma. Isto pode ser concluído, pois no local da queda a aeronave não houve nenhum indicio de velocidade horizontal, tendo a mesma estolado e caído na vertical. Um único pé de café perfurou a asa e nenhum outro pé de café foi danificado na queda. O motor apresentava indícios de que estava funcionando, pois ambas as pás foram quebradas e havia pedaços de fibra de vidro na cremalheira do volante. No local da queda não havia nenhum indicio de tentativa de pouso.</t>
  </si>
  <si>
    <t>PUAJO</t>
  </si>
  <si>
    <t>0738/2012</t>
  </si>
  <si>
    <t>JOSE TAVARES DO COUTO</t>
  </si>
  <si>
    <t>A aeronave, de marcas PT-DRR, realizava voo de toque e arremete no aeródromo SSKG quando, durante a segunda aproximação, ao efetuar coordenação rádio com aeronave decolada de SBCG, não comandou a alavanca do trem de pouso em baixo, vindo a tocar a pista com o trem de pouso recolhido.</t>
  </si>
  <si>
    <t>PTDRR</t>
  </si>
  <si>
    <t>JOSÉ TAVARES DO COUTO</t>
  </si>
  <si>
    <t>0154/2012</t>
  </si>
  <si>
    <t>JOAO ANDRE LOPES GUERREIRO</t>
  </si>
  <si>
    <t>APÓS O POUSO NA CABECEIRA 20, O TREM DE POUSO PRINCIPAL DIREITO RECOLHEU, FAZENDO COM QUE A AERONAVE SAÍSSE DA PISTA.</t>
  </si>
  <si>
    <t>PTLNH</t>
  </si>
  <si>
    <t>JOÃO ANDRÉ LOPES GUERREIRO</t>
  </si>
  <si>
    <t>0734/2012</t>
  </si>
  <si>
    <t>INSTITUTO ARRUDA BOTELHO - IAB</t>
  </si>
  <si>
    <t>A aeronave de marcas PP-ZFE decolou do aeródromo Dr. José Augusto de Arruda Botelho (SDJA) - Itirapina - SP às 14h50min UTC (Universal Time Coordinated) a fim de realizar voo local para apresentar modelo de aeronave experimental a alguns amigos/passageiros. A aeronave foi abastecida antes do primeiro voo por equipe de terra. Após a primeira apresentação, a aeronave realizou pouso no referido aeródromo e sem cortar motor realizou o desembarque do primeiro passageiro e imediatamente o embarque do segundo passageiro.Testemunhas informaram que após a segunda decolagem da cabeceira 25 o piloto realizou curva a esquerda realizando uma passagem baixa no través da pista, e após realizou curva a direita. Ato contínuo,  a aeronave iniciou manobra baixa vindo a colidir com o solo.A aeronave sofreu destruiçao total pelo impacto e pelo fogo.Piloto e passageiro faleceram no local.</t>
  </si>
  <si>
    <t>PPZFE</t>
  </si>
  <si>
    <t>NORTH AMERICAN</t>
  </si>
  <si>
    <t>0703/2012</t>
  </si>
  <si>
    <t>Em regresso de missão, após 40 minutos de voo, foi iniciada a etapa de circuito de tráfego pelo aluno, sendo realizado um procedimento 360° para pouso 3 pontos, com vento de través esquerdo, de aproximadamente 7 knots; neste momento, o aluno arredondou a aeronave corretamente, porém efetuou toque assimétrico de trem, desfazendo neste momento a correção do vento, vindo a aeronave a aproar o vento, saindo para a lateral da pista. No momento em que a aeronave perdeu o alinhamento da pista, o instrutor imediatamente solicitou os comandos da aeronave ao aluno, sendo que este continuou atuando nos mesmos, não havendo tempo hábil para o INV-A corrigir a trajetória da aeronave, vindo a mesma a parar na lateral direita, fora da pista.</t>
  </si>
  <si>
    <t>PPHPA</t>
  </si>
  <si>
    <t>0099/2012</t>
  </si>
  <si>
    <t>ALEXANDRE DOUGLAS BRITO DA SILVA</t>
  </si>
  <si>
    <t>APÓS UMA TENTATIVA DE DECOLAGEM EM ÁREA RESTRITA, O PILOTO PERDEU O CONTROLE DA AERONAVE, VINDO A REALIZAR UM POUSO FORÇADO NO LAGO PARANOÁ. A AERONAVE FICOU PARCIALMENTE SUBMERSA. OS OCUPANTES DO HELICÓPTERO ABANDONARAM O MESMO SEM A AJUDA DE TERCEIROS.</t>
  </si>
  <si>
    <t>PPMOF</t>
  </si>
  <si>
    <t>0094/2012</t>
  </si>
  <si>
    <t>A AERONAVE DECOLOU DE FORTALEZA-CE COM DESTINO A CAMOCIM-CE. DURANTE O POUSO HOUVE O ESQUECIMENTO DE COMANDAR O TREM DE POUSO, CONFORME DECLARAÇÃO DO COMANDANTE DA AERONAVE. O PILOTO SAIU ILESO. NÃO HOUVE DANOS À TERCEIROS.HÁ INDICIOS DE PARTICIPAÇÃO DO ASPECTO OPERACIONAL.</t>
  </si>
  <si>
    <t>PTESI</t>
  </si>
  <si>
    <t>0098/2012</t>
  </si>
  <si>
    <t>SOURE TAXI AEREO LTDA</t>
  </si>
  <si>
    <t>O piloto decolou de SBJC, às 14:10 local, para a Fazenda Santo Ambrósio (SISO). Com 30 minutos de voo, o piloto percebeu um barulho no motor, seguido de forte vibração que permaneceu, sinalizando mau funcionamento do mesmo. De imediato, o piloto decidiu pousar em uma pista pertencente à Fazenda Memória. Durante a aproximação realizou contato com uma aeronave TAM, na frequência do APP-BE e manteve o ELT ligado até após o pouso. O APP-BE reportou ciente ao TAM da situação do PT-EOT e o TAM repassou ao piloto do PT-EOT. O pouso seguiu sem problemas e o piloto prosseguiu no taxi até a área de estacionamento da pista, cortou o motor e desligou todos os equipamentos, inclusive o ELT. Não houve fogo, nem fumaça. Não houve danos à terceiros.</t>
  </si>
  <si>
    <t>PTEOT</t>
  </si>
  <si>
    <t>0072/2012</t>
  </si>
  <si>
    <t>ANTONIO CARLOS LOPES DO AMARAL</t>
  </si>
  <si>
    <t>Ao adentrar em formações pesadas nas proximidades do aeródromo de Cáceres-MT, houve perda de controle. A aeronave entrou em parafuso pela esquerda, vindo a colidir contra o solo com elevado ângulo de ataque e velocidade.</t>
  </si>
  <si>
    <t>PRRGF</t>
  </si>
  <si>
    <t>7514/2011</t>
  </si>
  <si>
    <t>O ALUNO ESTAVA REALIZANDO TREINAMENTO DA PSX1. A DECOLAGEM FOI REALIZADA DA CABECEIRA 18. APOS LIVRAR O EIXO DA PISTA E ATINGIR A ALTITUDE DE RETORNO, O ALUNO EFETUOU A REDUÇÃO DO MOTOR E O INSTRUTOR SIMULOU UMA PANE NO MOTOR. O ALUNO TROUXE A AERONAVE PARA A CABECEIRA 36 E EXECUTOU UM POUSO NA ATITUDE DE 3 PONTOS. AO TOCAR  NA PISTA, A AERONAVE ROMPEU O TREM DE POUSO DIREITO E DERIVOU PARA A DIREITA, VINDO PARAR NA LATERAL DA PISTA PROXIMA AO CETERB.</t>
  </si>
  <si>
    <t>7212/2011</t>
  </si>
  <si>
    <t>VACERLEI CARDOSO JUST</t>
  </si>
  <si>
    <t>O ULTRALEVE CAIU LOGO APÓS A DECOLAGEM, LEVANDO A ÓBITO O PILOTO.NÃO HAVIA PASSAGEIRO. DANOS GRAVES AO APARELHO.</t>
  </si>
  <si>
    <t>PUZZZ</t>
  </si>
  <si>
    <t>88/2011</t>
  </si>
  <si>
    <t>Após quinta arremetida, em missão de instrução de toque e arremetida, a aeronave perdeu potência ao curvar à esquerda para a perna do vento a 600 ft AGL. Simultaneamente, também foram sentidos ruídos e pancadas na área do motor e hélice. A perda de potência se acentuou, de forma que foi feito o pouso forçado em área plana próxima.</t>
  </si>
  <si>
    <t>PPHBL</t>
  </si>
  <si>
    <t>107/2011</t>
  </si>
  <si>
    <t>AVE - EVENTOS COM.CULT.SERV.AER.ESP.LTDA</t>
  </si>
  <si>
    <t>O PILOTO DECLAROU QUE APROXIMADAMENTE DOIS MINUTOS APOS A DECOLAGEM HOUVE FALHA NO MOTOR, O MESMO REALIZOU MANOBRA DE AUTO ROTACAO, CONSEGUINDO REALIZAR O POUSO APROXIMADAMENTE 1.600 METROS DO PONTO DE DECOLAGEM.</t>
  </si>
  <si>
    <t>PTHCZ</t>
  </si>
  <si>
    <t>104/2011</t>
  </si>
  <si>
    <t>ALEXANDRE CINTRA CANTERUCCIO</t>
  </si>
  <si>
    <t>Durante a decolagem, devido ao piso, aeronave perdeu controle direcional. Foi estabilizada, porem havia pessoas proximo da pista e na velocidade de rotacao dois carros entraram na pista. Nao havendo possibilidade de abortar a decolagem, devido pessoas na pista, tentei subir e tirar dos veiculos porem o trem de pouso atingiu o veiculo no solo, perdemos controle parcial. Consegui tirar a aeronave das pessoas e do muro proximo da pista e jogar para o cafezal.</t>
  </si>
  <si>
    <t>PUILT</t>
  </si>
  <si>
    <t>0662/2012</t>
  </si>
  <si>
    <t>LOGO AIR TAXI AEREO LTDA</t>
  </si>
  <si>
    <t>Conforme relato, os tripulantes estavam realizando treinamento inicial completo, visando cumprir o RBHA 135. No pouso final (nono pouso) o piloto em instrução perdeu o controle da aeronave, tocando a pista com deslocamento lateral a esquerda, vindo a tocar a hélice esquerda e posteriormente a hélice direita no solo. Na sequência, foi realizada arremetida, circuito de tráfego e pouso final.</t>
  </si>
  <si>
    <t>PRDIX</t>
  </si>
  <si>
    <t>LOGO AIR TÁXI AÉREO LTDA</t>
  </si>
  <si>
    <t>0695/2012</t>
  </si>
  <si>
    <t>VAGNER MAURICIO DA ROCHA</t>
  </si>
  <si>
    <t>TIROS</t>
  </si>
  <si>
    <t>DECOLEI DE PATOS DE MINAS, PARA SOBREVOAR A REGIÃO DE TIROS MINHA TERRA NATAL, FAZENDA DE MEU PAI, SOBREVOEI, A REGIÃO PRETENDIDA, SUBINDO , NIVELEI A 4500 PÉS COM DIREÇÃO A PATOS,  NAVEGANDO JA EM CRUZEIRO  POR MAIS OU MENOS 2 MINUTOS OUVI UM ESTRONDO, NO MOMENTO PENSEI QUE FOSSE O HELICE, MAS COMO NÃO VIBRAVA, VERIFIQUEI AS BORDAS DE ATAQUE DAS ASAS,TBM TODAS PERFEITAS, CONFERINDO INTRUMENTOS NOTEI QUE A PRESSÃO DO OLEO BAIXA (ZERO PRESSÃO). AI SIM CERTEZA QUE SE TRATAVA DO MOTOR.O PILOTO REALIZOU UM POUSO DE EMERGÊNCIA NUMA PLANTAÇÃO DE ALHO COM SUCESSO.</t>
  </si>
  <si>
    <t>PTNKJ</t>
  </si>
  <si>
    <t>0682/2012</t>
  </si>
  <si>
    <t>WANDER APARECIDO REIS</t>
  </si>
  <si>
    <t>A aeronave ao realizar o procedimento de pouso, sentido cabeceira 09/27, quebrou a bequilha e a helice.</t>
  </si>
  <si>
    <t>PUVJO</t>
  </si>
  <si>
    <t>INPAER - IND. PAULISTA DE AERONÁUTICA</t>
  </si>
  <si>
    <t>0664/2012</t>
  </si>
  <si>
    <t>AVIACAO AGRICOLA ENTRE RIOS LTDA</t>
  </si>
  <si>
    <t>FAZENDA VIGOLO</t>
  </si>
  <si>
    <t>A AERONAVE DECOLOU DO AERODROMO SWBZ, PARA SOBREVOAR E FAZER O RECONHECIMENTO DA ÁREA DA FAZENDA VIGOLO - SORRISO, MT. JÁ SOBRE A FAZENDA, EM VOO DE CRUZEIRO, O PILOTO PERDEU O CONTROLE DA AERONAVE E VEIO A COLIDIR CONTRA O SOLO COM BASTANTE INTENSIDADE. A AERONAVE SOFREU DANOS GRAVES NA SUA ESTRUTURA, MOTOR, HÉLICE E TRENS DE POUSO PRINCIPAIS. O PILOTO FALECEU NO LOCAL.</t>
  </si>
  <si>
    <t>PTGGE</t>
  </si>
  <si>
    <t>AVIAÇÃO AGRICOLA ENTRE RIOS LTDA</t>
  </si>
  <si>
    <t>0064/2012</t>
  </si>
  <si>
    <t>Às 10h39min a aeronave Boeing 777-233, vôo AA 973, ao pousar na Cabeceira 28, rolou toda pista invadindo a área da Cabeceira 10 (que estava deslocada e interditada devido obras), seguindo aproximadamente 1000 m no trecho interditado, parando no local. Havia a advertência disponível para a tripulação pelo ATIS e NOTAM sobre a cabeceira 10 deslocada.  Conforme o mecânico da empresa – Sr. Marcos Silva  Matricula 519690/AA, o comandante lhe informou que efetuou um pouso a frente do planejado. Ao perceber que não conseguiria mais seguir no taxi após o pouso, solicitou a presença de um fiscal de pátio do aeroporto para checar a possibilidade de um giro na posição, procedimento este que foi autorizado. Ao iniciar o giro, este foi interrompido pelo comandante devido ao peso da aeronave sobre o piso não preparado. Solicitou um trator para concluir a manobra. As 11h14min, reiniciou o taxi por meios próprios, calçando às 11h30min na posição 07 do TPS-1.</t>
  </si>
  <si>
    <t>N790AN</t>
  </si>
  <si>
    <t>0057/2012</t>
  </si>
  <si>
    <t>ELDOBAN AERO AGRICOLA LTDA</t>
  </si>
  <si>
    <t>ELDORADO</t>
  </si>
  <si>
    <t>A aeronave de prefixo PT-GQT, estava realizando uma manobra para pouso, a mesma veio perder o controle e cair de nariz no bananal localizado no interior da Fazenda Jaguary no alinhamento do eixo de aproximação final da pista. A Aeronave sofreu perda total. O tripulante faleceu no local.</t>
  </si>
  <si>
    <t>PTGQT</t>
  </si>
  <si>
    <t>0047/2012</t>
  </si>
  <si>
    <t>ELETROCENTRO MOVEIS E ELETROD.LTDA</t>
  </si>
  <si>
    <t>O piloto declarou que na decolagem com destino a SBCJ, logo apos o acionamento para recolhimento dos trem de pouso, as luzes indicadoras de trem em baixo permaneceram acesas e a luz de transito não acendeu. Com isso, o mesmo resolveu voltar para pousar no aerodromo de Maraba. Ao tocar o trem de pouso direito na pista o mesmo iniciou um recolhimento inadvertido detectado pelo abaixamento anormal da asa direita, quando decidiu, de imediato, executar o procedimento de arremetida, em virtude do trem de pouso esquerdo estar baixado e travado. Contudo, as pas da helices do motor direito tocaram a pista. O piloto realizou a arremetida e sobrevoou, por aproximadamente, 21 minutos, executando teste de abaixamento de trem de pouso, e efetuando o abaixamento de trem de pouso pelo sistema normal e o mesmo travou embaixo. O piloto prosseguiu para um novo pouso com seguranca.</t>
  </si>
  <si>
    <t>PRJMR</t>
  </si>
  <si>
    <t>0035/2012</t>
  </si>
  <si>
    <t>SUCESSO AERO AGRICOLA LTDA</t>
  </si>
  <si>
    <t>A aeronave estava realizando sua primeira decolagem do dia, carregada com fertilizante sólido (uréia). No final da pista, o piso encontrava-se com lama.  O piloto não conseguiu velocidade suficiente para decolagem e iniciou o alijamento da carga, porém não conseguiu completá-lo. Imediatamente abortou a decolagem e a aeronave ultrapassou os limites da pista.A aeronave colidiu o spinner no solo, vindo a capotar.</t>
  </si>
  <si>
    <t>PTUDD</t>
  </si>
  <si>
    <t>7442/2011</t>
  </si>
  <si>
    <t>A aeronave decolou para cumprir missão extra do curso de PPR. Após o toque e arremetida na cabeceira 13 de SSNG, quando a aeronave estava ingressando na perna do vento, o instrutor simulou uma pane do motor. O aluno aproou a cabeceira 31 para pousar a aeronave. Antes do toque na pista, a aeronave entrou na condição de estol e o instrutor assumiu os comandos da aeronave. Após o toque brusco, a aeronave guinou para lateral direita da pista. O instrutor tentou frear e controlar a aeronave no solo.A aeronave ultrapassou o limite lateral da pista, vindo a pilonar antes da parada total.</t>
  </si>
  <si>
    <t>PPGAX</t>
  </si>
  <si>
    <t>97/2011</t>
  </si>
  <si>
    <t>AERONAVE INICIOU A CORRIDA PARA DECOLAGEM DA CABECEIRA 25, APOS ERGUER A CAUDA A AERONAVE GUINOU PARA DIREITA. O INSTRUTOR REDUZIU A POTENCIA E ABORTOU A DECOLAGEM. INSTRUTOR E ALUNO APLICARAM O PEDAL ESQUERDO PARA CORRIGIR A GUINADA PARA DIREITA. O ALUNO CONFUNDIU-SE E APLICOU O PEDAL DOS FREIOS. A AERONAVE PILONOU NA PISTA.</t>
  </si>
  <si>
    <t>PPHPB</t>
  </si>
  <si>
    <t>8012/2011</t>
  </si>
  <si>
    <t>FERNANDO ARANHA FROES</t>
  </si>
  <si>
    <t>A ser verificado pelo SERIPA-4.</t>
  </si>
  <si>
    <t>PTLCH</t>
  </si>
  <si>
    <t>PRH</t>
  </si>
  <si>
    <t>STINSON AIRCRAFT</t>
  </si>
  <si>
    <t>UNNILODI AGRONEGOCIOS CEREAIS LTDA</t>
  </si>
  <si>
    <t>SEGUNDO DECLARAÇÕES DE TESTEMUNHAS, A AERONAVE ESTAVA REALIZANDO VOO DE INSTRUÇÃO EM SWNV. NO MOMENTO DO POUSO, O ALUNO FEZ UM TOQUE BRUSCO CONTRA O SOLO, DANIFICANDO A AERONAVE.</t>
  </si>
  <si>
    <t>PTYTL</t>
  </si>
  <si>
    <t>Aeronave em instrucao partiu do Aeroporto Campo de Marte para treinamento e durante manobra a baixa altura, a aeronave veio a colidir com o solo.</t>
  </si>
  <si>
    <t>PTHRL</t>
  </si>
  <si>
    <t>Ao iniciar a corrida para a decolagem da pista da Fazenda Primavera (pista não regularizada pela ANAC) o piloto perdeu a reta da pista inicialmente desviando-se para a direita. Após a correção a aeronave atravessou a pista, da direita para a esquerda, e colidiu com uma cerca na lateral esquerda da pista. Com o impacto na cerca a aeronave perdeu a helice direita, recolheu os trens de nariz e principais, vindo a incendiar-se em uma area fora da pista de decolagem. Estavam a bordo 01 piloto e 02 passageiros. Os passageiros conseguiram sair da aeronave com queimaduras leves, porem o piloto ficou preso as ferragens, vindo a ser retirado por funcion?rios da fazenda com queimaduras generalizadas.</t>
  </si>
  <si>
    <t>PTJEP</t>
  </si>
  <si>
    <t>ANTONIO THEODORICO MOTA DE F.COSTA</t>
  </si>
  <si>
    <t>A aeronave decolou do aerodromo de Piraquara, (SISY) vindo a cair logo em seguida devido a fortes ventos.</t>
  </si>
  <si>
    <t>PUVBC</t>
  </si>
  <si>
    <t>0656/2012</t>
  </si>
  <si>
    <t>O pouso, em SNFX, foi realizado pelo copiloto, que estava na cadeira da direita. O pouso foi efetuado no segmento de piçarra, pois o trecho em asfalto encontrava-se em mau estado de conservação. Após o pouso normal, o copiloto comandou inadvertidamente os trens de pouso na posição em cima, ocorrendo o recolhimento desses.Em seguida, o comandante da aeronave cortou os motores, porém, a aeronave ainda possuía velocidade e a pista apresentava irregularidades no piso, situação que não permitiu que os amortecedores estivessem comprimidos no momento do acionamento dos trens. Com os amortecedores distendidos o microinterruptor de segurança dos trens estava acionado, permitindo que os mesmos fossem recolhidos durante a corrida de pouso (situação normal de funcionamento do microinterruptor).Mesmo com o corte dos motores, não houve tempo suficiente para a parada dos mesmos antes do choque com o solo. Após o recolhimento, a aeronave girou em torno do eixo vertical, da esquerda para direita, aproximadamente 160°, ocorrendo a colisão de ambas as hélices com a pista (no trecho de piçarra), assim como da fuselagem ventral da aeronave.</t>
  </si>
  <si>
    <t>PTEDC</t>
  </si>
  <si>
    <t>0659/2012</t>
  </si>
  <si>
    <t>Decolando  de SDAM por volta das 14:30 com destino SNZA com TGL em SNOF, aproximadamente 1 hora após decolagem realizamos o procedimento para pouso na cabeceira 06.Viemos configurado para pouso 3 pontos ,o arredondamento foi um pouco alto,mas nada fora do padrão e logo após o toque o trem de pouso esquerdo quebrou ,ocasionando posteriormente o toque da hélice e a ponta da asa esquerda com o solo e fomos parar na grama.</t>
  </si>
  <si>
    <t>PPGFC</t>
  </si>
  <si>
    <t>0645/2012</t>
  </si>
  <si>
    <t>ARI MUCIO VALENTE ORNELAS</t>
  </si>
  <si>
    <t>PALMAS</t>
  </si>
  <si>
    <t>A AERONAVE DECOLOU DA PISTA 14 COM CURVA A DIREITA EM DIREÇÃO A FORMOSA. APÓS A DECOLAGEM O PILOTO REPORTOU PERDA DE POTÊNCIA NO MOTOR COMANDANDO UMA CURVA A ESQUERDA PARA POUSO NA CABECEIRA 32. O PILOTO NÃO OBTEVE SUCESSO NESTE SEU REGRESSO PARA POUSO VINDO A COLIDIR COM O SOLO A 0,47 NM DA CABECEIRA 32.</t>
  </si>
  <si>
    <t>PRLYD</t>
  </si>
  <si>
    <t>0647/2012</t>
  </si>
  <si>
    <t>APÓS A REALIZAÇÃO DE UM VOO DE EXPERIÊNCIA, A AERONAVE POUSOU NA CABECEIRA 13 DE SWNV. NA CORRIDA APÓS O POUSO, O PILOTO PERDEU O CONTROLE DIRECIONAL DO AVIÃO, SAINDO DA PISTA PARA A DIREITA. O PILOTO CONSEGUIU RETORNAR E PARAR A AERONAVE DENTRO DOS LIMITES LATERAIS DA PISTA. AO RETORNAR, A PONTA DA ASA DIREITA TOCOU NA PISTA. A AERONAVE TEVE DANOS NA PONTA DA ASA DIREITA E A TRIPULAÇÃO SAIU ILESA DA OCORRÊNCIA.</t>
  </si>
  <si>
    <t>PPFLH</t>
  </si>
  <si>
    <t>0044/2012</t>
  </si>
  <si>
    <t>HERMES LUIZ NONINO</t>
  </si>
  <si>
    <t>Durante o voo de cruzeiro, o motor apresentou uma queda de pressão de combustivel, seguido de perda da pressão total. Durante o planeio, o piloto declarou que realizou várias tentativas de reacendimento, todas sem sucesso.  O piloto realizou um pouso forçado em uma estrada no interior de um canavial. Após o toque, a aeronave perdeu a reta, saindo para a esquerda, quando ocorreu o pilonamento.</t>
  </si>
  <si>
    <t>PTLUP</t>
  </si>
  <si>
    <t>0086/2012</t>
  </si>
  <si>
    <t>Na corrida de decolagem a aeronave veio a perder o eixo, guinando para esquerda. Na tentativa de correção para manter o eixo de decolagem, a aeronave veio a bater a hélice no solo ocasionando a parada brusca do motor. A aeronave permaneceu na pista de través. Aluna e instrutor sairam ilesos.</t>
  </si>
  <si>
    <t>PTKYP</t>
  </si>
  <si>
    <t>0045/2012</t>
  </si>
  <si>
    <t>BRENO LIMA DE MORAES FARIAS</t>
  </si>
  <si>
    <t>SÃO SEBASTIÃO</t>
  </si>
  <si>
    <t>Durante voo, ocorreu a parada do motor. O pouso ocorreu no canteiro central da SP-55, a aeronave colidiu a asa esquerda com placa de sinalização da referida rodovia. A aeronave sofreu danos leves, o piloto saiu ileso.</t>
  </si>
  <si>
    <t>PUUSS</t>
  </si>
  <si>
    <t>DURVAL DE MORAES FARIAS JUNIOR</t>
  </si>
  <si>
    <t>0046/2012</t>
  </si>
  <si>
    <t>AEROMIS AERO-AGRICOLA MISSIONEIRA LTDA</t>
  </si>
  <si>
    <t>TUPANCI</t>
  </si>
  <si>
    <t>A aeronave, ao efetuar o pouso em pista agrícola, capotou.</t>
  </si>
  <si>
    <t>PTUCL</t>
  </si>
  <si>
    <t>0027/2012</t>
  </si>
  <si>
    <t>CAPIVARI AVIACAO AGRICOLA LTDA</t>
  </si>
  <si>
    <t>A aeronave perdeu potência durante a aplicação de uréia em lavoura irrigada de arroz.O piloto pousou a aeronave na lavoura.Durante o pouso, a aeronave bateu o spinner no chão e capotou.</t>
  </si>
  <si>
    <t>PTGOO</t>
  </si>
  <si>
    <t>0024/2012</t>
  </si>
  <si>
    <t>Durante descida, cumprindo a STAR de Guarulhos, aeronave apresentou TCAS Advisory seguido de Resolution Advisory, o qual foi prontamente cumprido pela tripulção. Neste momento havia uma senhora em pé, em frente ao banheiro aguardando sua filha; a mesma caiu e fraturou o tornozelo direito. Após pouso em Guarulhos, a passageira foi atendida pelo Posto Médico da INFRAERO e encaminhada ao Hospital Geral de Guarulhos onde foi constatado fratura no pé e tornozelo em (três) lugares.</t>
  </si>
  <si>
    <t>7416/2011</t>
  </si>
  <si>
    <t>HELIBARRA TAXI AEREO LTDA</t>
  </si>
  <si>
    <t>Após dar partida no motor #2, o helicóptero, segundo informação do piloto, entrou em ressonância com o solo. O piloto tentou decolar a fim de sair da situação de ressonância, no entanto, a aeronave tombou para o lado esquerdo.</t>
  </si>
  <si>
    <t>PRHBC</t>
  </si>
  <si>
    <t>HELIBARRA TÁXI AÉREO LTDA</t>
  </si>
  <si>
    <t>7448/2011</t>
  </si>
  <si>
    <t>A aeronave colidiu o estabilizador vertical em um fio de baixa tensão durante voo rasante.Após isso,os pilotos retornaram para pouso em Luziânia-GO sem problemas.</t>
  </si>
  <si>
    <t>TERRA IMOVEIS LTDA</t>
  </si>
  <si>
    <t>AO REALIZAR O POUSO NA CABECEIRA 11L, NA CORRIDA APOS O POUSO, OCORREU O RECOLHIMENTO DOS TRENS DE POUSO PRINCIPAIS E AUXILIARES. A AERONAVE PAROU NA PISTA, ALINHADA NO SENTIDO DE POUSO.</t>
  </si>
  <si>
    <t>PRVTT</t>
  </si>
  <si>
    <t>94/2011</t>
  </si>
  <si>
    <t>NANETE TEXTIL LTDA</t>
  </si>
  <si>
    <t>O helicoptero decolou as 9h22min de Jaragua do Sul, SC com destino a Navegantes, SC, transportando 03 pessoas. Por volta das 9h25min, o helicoptero colidiu com um morro localizado a 2,5NM do local de decolagem. Todos a bordo faleceram no acidente. A aeronave ficou completamente destruida. Nao houve fogo e nem danos a terceiros.</t>
  </si>
  <si>
    <t>PRJGM</t>
  </si>
  <si>
    <t>CLARIDES JANETE WERNER FIRMA INDIVIDUAL</t>
  </si>
  <si>
    <t>A AERONAVE ESTAVA NO TRAFEGO PARA POUSO NA CABECEIRA 34 DE SWKC, QUANDO OCORREU O APAGAMENTO DO MOTOR. O PILOTOU NAO CONSEGUIU LEVAR A AERONAVE ATE A PISTA, DECIDINDO REALIZAR O POUSO EM AREA DESCAMPADA . O PILOTO POUSOU E A AERONAVE PAROU A APROXIMADAMENTE A 500 METROS DA PISTA.</t>
  </si>
  <si>
    <t>PTNJC</t>
  </si>
  <si>
    <t>7430/2011</t>
  </si>
  <si>
    <t>A aeronave PR-GUL realizava o voo 1536, etapa SBSP/SBRJ. Logo após a decolagem (no lift off) ocorreu o ascendimento da luz de “engine” no Master Caution (ambos EEC passaram para AUTO) e, imediatamente após o recolhimento do trem de pouso, ocorreu o acionamento das bandeiras de speed e altitude, as velocidades e altitudes nos três velocímetros e três altímetros apresentavam diferenças significativas de indicação (houve diversos avisos de Stick Shaker, que permaneceram até o pouso, dificultando a pilotagem).Foram efetuados recalls itens e cumprido o Check-list para a emergência. A tripulação declarou emergência e solicitou apoio ao APP SP, em 120,25, que orientou para o pouso em SBKP, que operava em condições visuais. Próximo à aproximação final para Campinas um dos painéis de instrumentos, além do Stand By, já apresentava informações mais confiáveis.O pouso foi efetuado com segurança em SBKP, na RWY 33. (O APP vetorou a aeronave até a final em Campinas). Passageiros e tripulantes permaneceram ilesos. A aeronave ficou retida pela manutenção, para pesquisa de pane.</t>
  </si>
  <si>
    <t>PRGUL</t>
  </si>
  <si>
    <t>7432/2011</t>
  </si>
  <si>
    <t>A aeronave PR-OPJ estava em voo nivelado no nível 260. Após cruzar Poços de Caldas seguiu com proa de Bragança Paulista já em descida. Seguindo instruções do Centro Brasília curvou a direita com proa do fixo MENDS já com piloto automático desacoplado.O voo encontrava-se em condições IMC quando ocorreu desorientação por parte do piloto e a perda de controle da aeronave associados ao reporte de turbulência informado pelo piloto no momento da descida.O piloto comandou manobras de recuperação de atitude anormal e controle da aeronave, contudo houve também uma perda de 1500 pés de altitude aproximadamente. Durante a recuperação o piloto percebeu que houve a exposição da aeronave à carga G positiva na recuperação. Logo após o retorno da condição de normalidade do voo, o piloto reassumiu a rota proposta pelo Centro Brasília.O voo transcorreu normalmente até o destino final e sem nada de anormal observado na aeronave.Após o pouso foi observado deformação no extradorso da asa esquerda e então foi acionada uma oficina, a Quick aviação localizada em Goiânia para avaliação.Após a vistoria do dano, a oficina informou que a aeronave deveria ser transladada para Goiânia para reparos e poderia seguir voando. A aeronave foi transladada sem qualquer conhecimento do orgão de investigação e ANAC.</t>
  </si>
  <si>
    <t>A AERONAVE DECOLOU DO AERÓDROMO DE SALVADOR, BA (SBSV) COM DOIS PILOTOS, UMMÉDICO E UM ENFERMEIRO A BORDO, COM A FINALIDADE DE REALIZAR UM VOO DE TRANSLADOAEROMÉDICO, NO TRECHO ENTRE ILHÉUS E SALVADOR.DURANTE O POUSO NO AERÓDROMO DE ILHÉUS, BA (SBIL), ÀS 21H35MIN, APÓS TOCAR NA PISTA, O PILOTO PERDEU O CONTROLE DA AERONAVE, QUE VEIO A SAIR DA PISTA PELA LATERAL ESQUERDA.</t>
  </si>
  <si>
    <t>PTLHH</t>
  </si>
  <si>
    <t>83/2011</t>
  </si>
  <si>
    <t>VOO DECOLADO DO CAMPO DE MARTE (SBMT) POR VOLTA DE 09:00 HORARIO LOCAL, COM DESTINO FINAL CAMPO DE MARTE (SBMT) PARA TREINAMENTO EM SDDE (MORRO DO CATUNUM, PROXIMO A EMPRESA NATURA NA CIDADE DE CAJAMAR/SP. APO INICIO DE MANOBRAS DE SOLO (QUADRADOS, GIROS, ETC), O HELICOPTERO SE DESLOCOU EM RE PARA SE AFASTAR DE UMA ARVORE PROXIMA, QUANDO PERDEU ALTURA LEVEMENTE SEM QUE O COMANDANTE PERCEBESSE, FINCANDO A PARTE TRASEIRA ESQUERDA DO ESQUI NA TERRA. AO PERCEBER O ERRO, A SITUACAO FOI AGRAVADA AO DAR O COMANDO INCORRETO, LEVANTANDO O COLETIVO, AO INVES DE ABAIXA-LO, FAZENDO COM QUE O HELICOPTERO INICIASSE UMA CAPOTAGEM DINÂMICA PARA A ESQUERDA, TOMBANDO A AERONAVE, VINDO A COLIDIR AS PAS DO ROTOR PRINCIPAL NO SOLO.</t>
  </si>
  <si>
    <t>PRRCE</t>
  </si>
  <si>
    <t>65/2011</t>
  </si>
  <si>
    <t>HUGO CUNHA GOLDFELD</t>
  </si>
  <si>
    <t>Ao taxiar no Aerodromo Brigadeiro Mario Calmon Eppinghaus (SWNV) da pista de pouso para o acesso ao patio da ASFI (Antonio Sebba Filho) a aeronave caiu com que a bequilha num buraco e tocou as pas da helice com energia no solo.</t>
  </si>
  <si>
    <t>PUXRV</t>
  </si>
  <si>
    <t>HENRIQUE CASTRO</t>
  </si>
  <si>
    <t>7035/2011</t>
  </si>
  <si>
    <t>EM VIRTUDE DE INDISPOSIÇÃO DO PASSAGEIRO, O PILOTO DECIDIU REALIZAR POUSO EM SWDN. APÓS O POUSO, HOUVE QUEBRA DO TREM DE POUSOAUXILIAR, OCASIONANDO O TOQUE DAS PÁS DA HÉLICE NO SOLO, E OUTROS DANOS NA ESTRUTURA DA AERONAVE.</t>
  </si>
  <si>
    <t>305/2011</t>
  </si>
  <si>
    <t>NHT LINHAS AEREAS LTDA</t>
  </si>
  <si>
    <t>APÓS A DECOLAGEM DE SBCT, APROXIMADAMENTE A 500FT, HOUVE PERDA DE TORQUE NO MOTOR#2 SEGUIDO DO CONSEQUENTE EMBANDEIRAMENTO DA HÉLICE DO MOTOR. FOI INFORMADO A TORRE SOBRE A CONDIÇÃO E SOLICITADO RETORNO IMEDIATO PARA POUSO NA PISTA 33 DE SBCT. A AERONAVE FOI ESTABILIZADA PELA TRIPULAÇÃO E REALIZADO CHECK LIST DE ENGINE FAILURE AFTER V1 COM SUCESSO. O POUSO REALIZOU-SE SEM MAIORES PROBLEMAS EM SBCT. SEGUNDO INFORMAÇÕES DA EMPRESA, TAL FATO FOI COMUNICADO AO GERENTE DE VIGILÂNCIA DE OPERAÇÕES DA ANAC, NO DIA DA OCORRÊNCIA. NO DIA SEGUINTE À OCORRÊNCIA O PONTO FOCAL DA EMPRESA NA ANAC ORIENTOU A EMPRESA A TRATAR A OCORENCIA COMO INCIDENTE AERONÁUTICO E NÃO VIU BARREIRAS NORMATIVAS PARA A RETENÇÃO DA AERONAVE E/OU TRIPULAÇÃO. O CENIPA SÓ TOMOU CONHECIMENTO DO EVENTO NO DIA 20 DE JULHO DE 2011, OU SEJA, 05 DIAS APÓS O ACONTECIDO. A AERONAVE FOI TRASLADADA PARA PORTO ALEGRE E O CVR E O FDR FORMA REMOVIDOS SEM QUALQUER CONHECIMENTO DA AUTORIDADE DE INVESTIGAÇÃO.</t>
  </si>
  <si>
    <t>PRNHC</t>
  </si>
  <si>
    <t>NHT LINHAS AÉREAS LTDA</t>
  </si>
  <si>
    <t>LET</t>
  </si>
  <si>
    <t>0597/2012</t>
  </si>
  <si>
    <t>AERO AVIATION SERVICE INC</t>
  </si>
  <si>
    <t>Durante a corrida após o pouso, houve a quebra da tesoura do trem de pouso direito, causando seu recolhimento. O piloto perdeu o controle e aeronave saiu pela direita, parando próxima a lateral.</t>
  </si>
  <si>
    <t>N4489T</t>
  </si>
  <si>
    <t>0603/2012</t>
  </si>
  <si>
    <t>NAVEGANTES</t>
  </si>
  <si>
    <t>No voo WH 9735 (PR-WJA), do dia 24/03/12, durante a descida para pouso em NVT, passando pelos 10.000 pés, foi comandado o preparar para o pouso. A comissária DANIELE DUQUE ESTRADA BEZERRA estava efetuando os procedimentos padrões e travando os compartimentos da galley traseira, quando a aeronave atravessou por uma pequena formação (cúmulos). Com a turbulência, a comissária se desequilibrou vindo a sofrer uma lesão no pé. Após o pouso, foi solicitado atendimento médico. A comissária foi encaminhada ao hospital de Navegantes e, após exame de Raio-X, recebeu o seguinte laudo: fratura de metatarso. Não houve passageiro ou outro tripulante que tenha sofrido lesão.O acidente de trabalho está no registro de bordo nº 95589.</t>
  </si>
  <si>
    <t>PRWJA</t>
  </si>
  <si>
    <t>SBNF</t>
  </si>
  <si>
    <t>0581/2012</t>
  </si>
  <si>
    <t>A AERONAVE DECOLOU PARA EFETUAR VOO DE CHEQUE DE INVA. EXECUTOU O PRIMEIRO TOQUE NA CABECEIRA 26 E ARREMETEU. FEZ UM NOVO CIRCUITO, REALIZOU O POUSO E, REPENTINAMENTE, DEVIDO À UMA RAJADA DE VENTO DE TRAVÉS, GUINOU PARA A ESQUERDA. NÃO TENDO SIDO POSSÍVEL CONTROLÁ-LA, INGRESSOU NA MARGEM ESQUERDA, VINDO A CAPOTAR EM SEGUIDA. OS TRIPULANTES FORAM CONDUZIDOS, LOGO EM SEGUIDA, PARA O HOSPITAL MUNICIPAL CONDE MODESTO LEAL, ONDE FORAM ATENDIDOS E EXAMINADOS, TENDO RECEBIDO OS CURATIVOS NECESSÁRIOS.</t>
  </si>
  <si>
    <t>PPGGC</t>
  </si>
  <si>
    <t>0595/2012</t>
  </si>
  <si>
    <t>PLANE IMP. E EXP. DE AERONAVES E PECAS LTDA</t>
  </si>
  <si>
    <t>ITU</t>
  </si>
  <si>
    <t>A AERONAVE DECOLOU DE SBJD AS 17HS LOCAL, PARA UM VOO LOCAL NO SETOR W COM SOBREVOO EM ITU-SP, APÓS O TERMINO DO SOBREVOO SOBRE AQUELA LOCALIDADE O PILOTO INICIOU O RETORNO EM DIREÇAO A JUNDIAI A 4000 MSL, QUANDO PERCEBEU QUE A INDICAÇAO DE FLUXO DE COMBUSTIVEL COMEÇOU A CAIR, IMEDIATAMENTE INICIOU O PROCEDIMENTO DE EMERGÊNCIA LIGANDO A BOMBA ELETRICA DE COMBUSTIVEL E TROCANDO O TANQUE, NAO HOUVE MUDANÇA NA INDICAÇAO DE FLUXO QUE CONTINUAMENTE FOI DIMINUINDO E FAZENDO COM QUE O MOTOR A PRINCIPIO FALHASSE E POSTERIORMENTE PARASSE SEU FUNCIONAMENTO. ESTABELECENDO O VOO PLANADO A 90 KTS E TENDO PERDIDO 500 PES NA ALTITUDE E ESTANDO A 1500 AGL, DECIDIU ACIONAR O SISTEMA DE PARAQUEDAS BALÍSTICO QUE EQUIPA A AERONAVE. O SISTEMA FUNCIONOU COMO PREVISTO NO POH COMPLETANDO O POUSO NO PASTO DA FAZENDA CAJURU, SEM NENHUM DOS OCUPANTES (2) SOFRER QUALQUER FERIMENTO.  OS DANOS A AERONAVE LIMITARAM-SE APENAS AO TREM DE POUSO PRINCIPAL E BEQUILHA ATÉ ONDE FOI POSSIVEL SE VERIFICAR.</t>
  </si>
  <si>
    <t>PPCIE</t>
  </si>
  <si>
    <t>PLANE IMP. E EXP. DE AERONAVES E PEÇAS LTD</t>
  </si>
  <si>
    <t>0580/2012</t>
  </si>
  <si>
    <t>AEROCLUBE DE CHAPECO</t>
  </si>
  <si>
    <t>A aeronave efetuava voo local. Após o pouso perdeu o controle, efetuou um cavalo de pau na pista e tocou a ponta da asa direita contra o solo durante o giro.</t>
  </si>
  <si>
    <t>PPFLZ</t>
  </si>
  <si>
    <t>AEROCLUBE DE CHAPECÓ</t>
  </si>
  <si>
    <t>7943/2011</t>
  </si>
  <si>
    <t>EGEMP GESTAO PATRIMONIAL LTDA</t>
  </si>
  <si>
    <t>Aldeia, alternei para Araruama. Decolei de Araruama para Iguaba. Fiz nova decolagem de Iguaba com intenção de pouso em outro grupo de zulu em Iguaba. Localizado o local de pouso, circulei o mesmo por três vezes. Não me sentido ainda confortável para realizar o pouso, decidi fazer uma passagem por sobre o local de pouso para melhor visualizar a direção e intensidade do vento. O vento parecia estar forte e decidi abortar o pouso no local. Contudo, repentinamente, a aeronave entrou em atitude anormal, iniciando uma violenta guinada para direita. Não consegui controlar a guinada, terminando com a aeronave colidindo com o solo.</t>
  </si>
  <si>
    <t>PRFPE</t>
  </si>
  <si>
    <t>7367/2011</t>
  </si>
  <si>
    <t>Durante o treinamento de manobras a baixa altura, pairado com deslocamento lateral sobre um campo de futebol, houve o choque da guarda de segurança (haste montada sob o estabilizador vertical) e esqui direito contra o solo, provocando o tombamento da aeronave para o lado direito.</t>
  </si>
  <si>
    <t>PTYEC</t>
  </si>
  <si>
    <t>7354/2011</t>
  </si>
  <si>
    <t>RICARDO PIZZA DE QUEIROZ E OUTROS</t>
  </si>
  <si>
    <t>Ao realizar o pouso na cabeceira 13 de SWNV, o piloto esqueceu de baixar o trem de pouso da aeronave. O avião tocou o solo com o trem de pouso recolhido. O piloto saiu ileso e a aeronave teve danos graves nas pás da hélice, parada brusca do motor e danos superficiais em toda estrutura inferior da fuselagem.</t>
  </si>
  <si>
    <t>PTRKL</t>
  </si>
  <si>
    <t>7342/2011</t>
  </si>
  <si>
    <t>Durante o taxi (em voo) no pátio de estacionamento do aeródromo de Carauarí, AM (SWCA) o helicóptero tocou o rotor principal na cauda de outro helicóptero (PR-MET) um BO-105S que se encontrava estacionado. O piloto perdeu o controle da aeronave que tombou para a direita. Não houve fogo. O piloto e os 3 passageiros abandonaram a aeronave ilesos.</t>
  </si>
  <si>
    <t>PRRCH</t>
  </si>
  <si>
    <t>79/2011</t>
  </si>
  <si>
    <t>JOSE EDUARDO ROCHA CABRAL</t>
  </si>
  <si>
    <t>(*) APOS DENUNCIA AO CENIPA EM 13/07/11, UMA EQUIPE DO SERIPA IV DESLOCOU-SE PARA A CIDADE DE NOVO HORIZONTE-SP FINS DE APURAR A PROCEDENCIA DA MESMA. AO CHEGAR AO LOCAL, A EQUIPE DEPAROU-SE COM A REFERIDA AERONAVE SEMI-DESMONTADA, APENAS COM O BANCO DO PILOTO A BORDO E ACABAMENTOS INTERNOS REMOVIDOS. EXTERNAMENTE, FORAM ENCONTRADOS CINCO GALOES DE 50 LITROS CADA CHEIOS DE COMBUSTIVEL, ASAS, ESTABILIZADOR HORIZONTAL E HELICE REMOVIDOS. CONFORME B.O. NA CHEGADA DA POLICIA AO LOCAL DA QUEDA FORAM ENCONTRADAS SETE PESSOAS DESMONTANDO A AERONAVE, AS QUAIS FORAM CONDUZIDAS A DELEGACIA PARA ESCLARECIMENTOS. A DATA DA OCORRENCIA, BEM COMO A HORA, NAO PUDERAM SER DEFINIDOS POR FALTA DE TESTEMUNHAS, SENDO A DATA MENCIONADA ACIMA A QUE CONSTA NO B.O. O PILOTO NAO FOI ENCONTRADO.</t>
  </si>
  <si>
    <t>PTEGG</t>
  </si>
  <si>
    <t>294/2011</t>
  </si>
  <si>
    <t>NOAR LINHAS AEREAS S/A</t>
  </si>
  <si>
    <t>AERONAVE COLIDIU CONTRA O SOLO LOGO APÓS A DECOLAGEM.</t>
  </si>
  <si>
    <t>PRNOB</t>
  </si>
  <si>
    <t>NOAR LINHAS AÉREAS S/A</t>
  </si>
  <si>
    <t>AIRCRAFT INDUSTRIES</t>
  </si>
  <si>
    <t>80/2011</t>
  </si>
  <si>
    <t>Aluno executando seu primeiro voo solo. Ao efeutar o pouso tocou levemente com trem principal nao efetuando correcao suficiente perdendo controle direcional da aeronave vindo a perder o eixo da pista. Devido desnivel da parte lateral, a aeronave guinou para esquerda e apos passagem por guia de escoamento de agua veio a pilonar, ja em baixa velocidade. O piloto aluno soltou o cinto saindo da aeronave por meios proprios e ileso. Durante o voo solo do aluno, o instrutor permaneceu em solo realizando contato com a radio braganca, informando as posicoes da aeronave no trafego.</t>
  </si>
  <si>
    <t>PPGUT</t>
  </si>
  <si>
    <t>31/2011</t>
  </si>
  <si>
    <t>AEROCLUBE DE RONDONIA</t>
  </si>
  <si>
    <t>aeronave decolou para a realizacao de voo de cheque, no retorno para pouso, colidiu com o poste de iluminacao, vindo a pilonar e chocar-se com o solo.</t>
  </si>
  <si>
    <t>PPGRF</t>
  </si>
  <si>
    <t>Aeronave modelo R22 partiu do aeroporto Campo de Marte SBMT para realizar um voo de instruçao. Com aproximadamente 20min de voo, em uma instruçao de auto-rotaçao, na aproximaçao do ponto, o piloto alegou pane no motor e não conseguiu a recuperaçao do helicoptero, que colidiu com o solo.</t>
  </si>
  <si>
    <t>PTHVK</t>
  </si>
  <si>
    <t>93/2011</t>
  </si>
  <si>
    <t>Na hora da decolagem, no momento em que o aluno levantou a cauda da aeronave a mesma guinou para a direita, aproando a biruta. A instrutora comandou o pedal esquerdo, demorando a ter resposta. Quando a aeronave respondeu aos comandos da instrutora, a mesma guinou, rapidamente, para a esquerda. A instrutora tentou manter a aeronave na pista comandando pedal e freio, nao foi possivel, pois a aeronave derrapou. A aeronave saiu para a grama, canteiro lateral esquerdo, somente ai, foi possivel estabilizar a aeronave. Houve parada total da mesma sobre a grama. A tripulante retornou com a aeronave para a pista e solicitou taxi para o aeroclube. Os tripulantes nao ficaram lesionados e nao houve dano a aeronave.</t>
  </si>
  <si>
    <t>PPGMG</t>
  </si>
  <si>
    <t>DALTO CARLOS DE SOUZA</t>
  </si>
  <si>
    <t>De acordo com relato de testemunha, Sr. Mario Ferrreira de Souza, irmao do comandante, o ultraleve estava no circuito de trafego realizando um voo local. As pessoas no solo escutaram um barulho, provavelmente do motor, e logo apos visualizaram a queda do ultraleve seguida de uma explosao.</t>
  </si>
  <si>
    <t>PUAPA</t>
  </si>
  <si>
    <t>101/2011</t>
  </si>
  <si>
    <t>EDUARDO LUIZ CACHARO</t>
  </si>
  <si>
    <t>Uma testemunha relatou que a aeronave PT-EEC, aproximadamente as 13:30h do dia 10/07/2011 sobrevoou o seu sitio em Passos-MG em baixa altitude. Apos esse sobrevoo, a aeronave pousou em uma pista desativada utilizada por aeronaves agricola na regiao, em meio de um canavial. Um pouco depois, observou que havia fumaca onde a aeronave pousou e observou que a mesma estava sendo consumida pelo fogo. Ao se deslocar ao local, nao achou ninguem. A aeronave saiu pela lateral esquerda da pista, aproximadamente 5 metros da sua lateral e foi destruida em sua cabine e motor pelo fogo. O perito da policia local constatou que no interior da aeronave foi queimado grande quantidade de substancia, aparentando cocaina, logo apos a amostra retirada e foi confirmada sendo cocaina.</t>
  </si>
  <si>
    <t>PTEEC</t>
  </si>
  <si>
    <t>0541/2012</t>
  </si>
  <si>
    <t>SOLANO OLIVEIRA RODRIGUES</t>
  </si>
  <si>
    <t>De acordo com as informações do piloto, após a decolagem para um vôo local pela pista 36, após percorrer cerca de 500 metros, percebeu que a aeronave adernou fortemente para a direita, vindo a perder o controle do voo. A aeronave colidiu a seção dianteira na área gramada, vindo a pilonar sobre a intersecção que dá acesso à pista.</t>
  </si>
  <si>
    <t>PUGCP</t>
  </si>
  <si>
    <t>0502/2012</t>
  </si>
  <si>
    <t>O INSTRUTOR AO SIMULAR UMA PANE DURANTE TREINAMENTO DE PROCEDIMENTO DE EMERGENCIA PERCEBEU UMA FALHA NO MOTOR, POIS NÃO CONSEGUIU RECUPERAR A ATITUDE DA AERONAVE APÓS A SIMULAÇÃO DE PANE TER SIDO REALIZADA A 1200FT. A AERONAVE POUSOU FORA DO AERODROMO (SSBN) APÓS COLIDIR COM FIAÇÃO DE REDE ELÉTRICA.</t>
  </si>
  <si>
    <t>PPGQJ</t>
  </si>
  <si>
    <t>7946/2011</t>
  </si>
  <si>
    <t>EMILIO DAVID CELINI</t>
  </si>
  <si>
    <t>Durante o voo de retorno para Ribeirão Preto, devido as condições meteorológicas, o piloto optou por fazer um pouso SNFO, mas por esquecimento, conforme relato do próprio comandante, esqueceu de baixar o trem de pouso.</t>
  </si>
  <si>
    <t>PTKKP</t>
  </si>
  <si>
    <t>7916/2011</t>
  </si>
  <si>
    <t>S O S SERVS. E RECUP.DE AERONAVE LTDA</t>
  </si>
  <si>
    <t>Durante voo de cruzeiro, a aeronave experimental sofreu perda de potência, o que obrigou o piloto a realizar pouso forçado em uma plantação de soja.</t>
  </si>
  <si>
    <t>PRZXZ</t>
  </si>
  <si>
    <t>SAFARI HELICOPTER CO. INTERNATIONAL</t>
  </si>
  <si>
    <t>7999/2011</t>
  </si>
  <si>
    <t>GLAUCO ANDRE MACHADO - ME</t>
  </si>
  <si>
    <t>O condutor, Sr. Antonio J. P. Beserra, plotou no GPS de seu ultraleve a pista de Novo Progresso, que foi indicada como SBCC. Na aproximação, percebeu que a pista não era a qual intencionava. Com autonomia de 30 min de voo, decidiu pousar, por volta das 16:00 UTC, numa pista de grama, desativada, nas proximidades do aeródromo SBCC, sem realizar contato com RDOCC, ACC-AZ e o COPM-4. A Rádio Cachimbo fez chamada de alerta com a aeronave ao perceber o sobrevoo sobre o aeródromo, porém não obteve resposta. O condutor pousou sem autorização.</t>
  </si>
  <si>
    <t>PUGGA</t>
  </si>
  <si>
    <t>7971/2011</t>
  </si>
  <si>
    <t>ASA AVIACAO E SERV.AEROAGRIC.LTDA</t>
  </si>
  <si>
    <t>NO DIA 23/12/2011 A AERONAVE PT-UNZ REALIZAVA VOO DE PULVERIZAÇÃO. APOS A APLICAÇÃO NA AREA CONTRATADA, RETORNOU AO AERODROMO DE ORIGEM (SDBB) A FIM DE AGUARDAR O REPRESENTANTE DA NOVA AREA A SER PULVERIZADA. APOS O POUSO EM SDBB E EM BAIXA VELOCIDADE O PILOTO DECLAROU TER OUVIDO UM ESTALO NO TREM DE POUSO PRINCIPAL DIREITO. O PILOTO ESTABILZOU A AERONAVE PARANDO PROXIMO DA SEGUNDA INTERSECÇÃO DA PISTA. APOS A PARADA O MESMO DEU MOTOR NO INTUITO DE TIRA-LO DA PISTA, ONDE HOUVE A RUPTURA DO TREM  DIREITO COM O AVIAO PARADO.</t>
  </si>
  <si>
    <t>PTUNZ</t>
  </si>
  <si>
    <t>7882/2011</t>
  </si>
  <si>
    <t>AEROCLUBE DE ERECHIM</t>
  </si>
  <si>
    <t>O instrutor Renato Borges, Cód Anac 12875-4, realizou um voo com o aluno Gilmar Fiebig e após realizar 5 pousos de maneira segura, o intrutor avaliou que o aluno estava apto a realizar o voo solo, durante a missão de PS18 (Obs.: o aluno somava 70 horas e 50 minutos de voo e 227 pousos).O aluno durante o voo solo no arredondamento para pouso tocou no eixo da pista e foi perdendo a reta para esquerda até colidir com uma vala.</t>
  </si>
  <si>
    <t>PPFLK</t>
  </si>
  <si>
    <t>7884/2011</t>
  </si>
  <si>
    <t>Após realizar o pouso em voo de instrução a aeronave levantou a cauda já sem energia.Na sequência perdeu a reta e saiu da pista.</t>
  </si>
  <si>
    <t>PPFAX</t>
  </si>
  <si>
    <t>7938/2011</t>
  </si>
  <si>
    <t>ESTIVA AVIACAO AGRICOLA LTDA</t>
  </si>
  <si>
    <t>DURANTE O SEGUNDO VOO DO DIA, APÓS A DECOLAGEM, COM O HOPPER CARREGADO DE URÉIA, AO ATINGIR UMA ALTURA ADEQUADA, EFETUEI UMA CURVA À DIREITA PARA INICIAR A APLICAÇÃO DA ARÉIA NA LAVOURA. QUANDO ENQUADREI A AERONAVE PARA INICIAR A APLICAÇÃO, A AERONAVE PERDEU FORÇA. ENTÃO, DEI POTÊNCIA TOTAL, APLIQUEI O FLAP FULL E LIGUEI A BOMBA AUXILIAR DE COMBUSTÍVEL, PORÉM A AERONAVE CONTINUOU PERDENDO ALTURA. CONSEQUENTEMENTE, A BEQUILHA BATEU NA BORDA DE UMA VALA DE APROXIDAMENTE 1,5 METROS, A CAUDA LEVANTOU, O MOTOR BATEU NO CHÃO E A AERONAVE CAPOTOU.</t>
  </si>
  <si>
    <t>PTUNC</t>
  </si>
  <si>
    <t>7335/2011</t>
  </si>
  <si>
    <t>GAPLAN EMPREEND.IMOBILIARIOS LTDA</t>
  </si>
  <si>
    <t>Durante traslado para área de aplicação de defensivos agrícolas, a aeronave atingiu uma torre de pesquisa anemométrica vindo a  colidir bruscamente com o solo. O piloto sofreu lesões graves. A aeronave teve danos graves. Houve danos a terceiros.</t>
  </si>
  <si>
    <t>PTUZE</t>
  </si>
  <si>
    <t>7340/2011</t>
  </si>
  <si>
    <t>AGENCIA MARITIMA UNIVERSAL LTDA</t>
  </si>
  <si>
    <t>Durante o pouso na cabeceira 20 do aeródromo de Manhuaçu, foi relatado pela tripulação ao investigador que houve falha nos reversos das turbinas e ao utilizar de forma intensa o sistema de frenagem, os pneus estouraram. A aeronave saiu da pista pela cabeceira 02 e chocou-se contra uma cerca ao final da stopway da pista de pouso</t>
  </si>
  <si>
    <t>PTLJJ</t>
  </si>
  <si>
    <t>7332/2011</t>
  </si>
  <si>
    <t>Z &amp; M PARTICIPACOES LTDA</t>
  </si>
  <si>
    <t>A AERONAVE DECOLOU ÀS 13:00UTC DE SBCY PARA SBFL COM DOIS PILOTOS E QUATRO PASSAGEIROS A BORDO. AO BLOQUEAR O VOR LONDRINA, NIVELADO NO FL270, HOUVE UM FORTE ESTRONDO NO MOTOR COM SOLAVANCO. A TRIPULAÇÃO CONSTATOU PERDA TOTAL DE POTÊNCIA DO MOTOR E UM INCREMENTO NA ITT (APROX. 850 GRAUS). A TRIPULAÇÃO EFETUOU UMA DESCIDA DE EMERGÊNCIA E UM POUSO SEGURO EM SBLO.</t>
  </si>
  <si>
    <t>PRGAB</t>
  </si>
  <si>
    <t>7326/2011</t>
  </si>
  <si>
    <t>HERMANO PAES VIANNA</t>
  </si>
  <si>
    <t>A aeronave PU-HHH decolou do Clube CEU, em Jacarepaguá-RJ com o intuito de voo local. Após a segunda passagem e na curva base da cabeceira 25, a aeronave estolou e veio a cair próximo a esta cabeceira, dentro do Clube CEU.O piloto foi removido ao Hospital HFAG pela FAB e não apresenta danos graves de saúde.</t>
  </si>
  <si>
    <t>PUHHH</t>
  </si>
  <si>
    <t>HERMANO VIANNA</t>
  </si>
  <si>
    <t>JOSE CARLOS DE ALMEIDA</t>
  </si>
  <si>
    <t>POR VOLTA DAS 13:00 HS DO DIA 19/07/2011, A AERONAVE PT-NEX, MODELO EMB-711C ESTAVA SENDO TRANSLADADA DE SBSL - SÃO LUIS - MA COM DESTINO AO AERODROMO SBJC - AEROPORTO BRIGADEIRO POTASIO EM BELEM - PA. FALTANDO SETE MINUTOS PAR O POUSO, O MOTOR DA AERONAVE APRESENTOU GRANDE VAZAMENTO DE ÓLEO E O PILOTO DECIDIU REALIZAR UM POUSO FORÇADO EM UMA FAZENDA. A AERONAVE SOFREU DANOS NA PONTA DA ASA ESQUERDA , HÉLICE E TREM DE POUSO. OS OCUPANTES SAIRAM ILESOS.</t>
  </si>
  <si>
    <t>PTNEX</t>
  </si>
  <si>
    <t>JOSÉ CARLOS DE ALMEIDA</t>
  </si>
  <si>
    <t>75/2011</t>
  </si>
  <si>
    <t>Aluno executando seu primeiro voo solo. Ao efeutar o pouso tocou levemente com trem principal nao efetuando correçao suficiente perdendo controle direcional de aeronave no solo vindo a perder o eixo da pista. Devido desnivel da parte lateral, a aeronave guinou para direita e apos passagem por guia de escoamento de agua; veio a pilonar ja em baixa velocidade. O piloto aluno soltou o cinto, desligou a chaves de magnetos saindo da aeronave por meios proprios e ileso.</t>
  </si>
  <si>
    <t>PPGXB</t>
  </si>
  <si>
    <t>AEROCLUBE DE TIETE</t>
  </si>
  <si>
    <t>Na decolagem, durante a corrida, a aeronave perdeu o eixo da pista saindo para o lado esquerdo vindo a colidir com o mourão da cerca lateral do aeródromo e com um poste da rede telefonica. Ocorreu danos estrututais na aeronave, hélice, motor e asas. Os tripulantes saíram ilesos e por meios próprios.</t>
  </si>
  <si>
    <t>PPGOR</t>
  </si>
  <si>
    <t>0476/2012</t>
  </si>
  <si>
    <t>A AERONAVE HAVIA DECOLADO PARA A REALIZAÇÃO DE UMA APLICAÇÃO DE PRODUTOS QUIMICOS NUMA LAVOURA DE SOJA, E QUANDO NO QUARTO TIRO, O PILOTO PERCEBEU UMA PERDA DE POTÊNCIA, NÃO FOI POSSIVEL RESTABELECE-LA, POIS A CAUSA NÃO FOI IDENTIFICADA, DEVIDO A BAIXA ALTURA DO VOO. FOI NECESSÁRIO EFETUAR UM POUSO DE EMERGÊNCIA NUMA LAVOURA DE SOJA.</t>
  </si>
  <si>
    <t>PTGGG</t>
  </si>
  <si>
    <t>0455/2012</t>
  </si>
  <si>
    <t>A aeronave decolou do aeródromo de Blumenau às 13h e 30 min para realizar um voo panorâmico na cidade de Luiz Alves, com um piloto e um passageiro a bordo. Trinta minutos após, a aeronave perdeu o controle em voo e colidiu com o solo. A aeronave sofreu danos graves. O piloto e o passageiro sofreram lesões graves.</t>
  </si>
  <si>
    <t>PPHMF</t>
  </si>
  <si>
    <t>0495/2012</t>
  </si>
  <si>
    <t>AEROCLUBE DE SANTA CATARINA</t>
  </si>
  <si>
    <t>Após o pouso, quando a aeronave encontrava-se na desaceleração, já totalmente no solo em três pontos, houve a quebra do parafuso que sustenta o garfo do trem de pouso direito, vindo este a arriar, sendo que a aeronave desviou para o acostamento gramado, parando ao lado da pista.</t>
  </si>
  <si>
    <t>PPGFD</t>
  </si>
  <si>
    <t>0459/2012</t>
  </si>
  <si>
    <t>CORPO DE BOMBEIROS MILITAR DO MATO GROSSO DO SUL</t>
  </si>
  <si>
    <t>Após decolagem de SBCG (Campo Grande/MS) às 14:33 UTC, a aeronave prosseguiu para (Teruel Ipanema Estância), numa etapa cinco minutos de voo. As condições meteorológicas eram CAVOK, com vento de aproximadamente 310/08 kt. O piloto realizou aproximação para a pista 24, efetuando um toque próximo ao 2º terço da pista, pouco fora do centro, quando então decidiu arremeter e circular para novo tráfego. O trem de pouso foi novamente baixado, com indicação de travamento através de luzes no painel. Testemunhas que observaram o avião ao longe informaram que, aparentemente, os trens não estavam baixados e travados, na aproximação final. Foi feito então o paliê e o toque, no 1º terço da pista 24, sendo que, de imediato, foi sentida a colisão de ambas as hélices com o solo. A aeronave efetuou uma corrida no solo em curva à esquerda, de cerca de 300 metros, com os trens recolhidos, avançando para fora da pista por 95 metros, em área de vegetação de arbustos baixos. A aeronave sofreu danos graves e o piloto e os passageiros sairam ilesos.</t>
  </si>
  <si>
    <t>PTKPG</t>
  </si>
  <si>
    <t>CORPO DE BOMBEIROS MILITAR DO ESTADO DO MATO GROSSO DO SUL</t>
  </si>
  <si>
    <t>0663/2012</t>
  </si>
  <si>
    <t>PAN TAXI AEREO MS LTDA</t>
  </si>
  <si>
    <t>Aeronave decolou de Campo Grande-MS (SBCG) para fazenda Damaro (SSIW) municipio de Miranda-MS para buscar passageiros. O tripulante realizou passagem a fim de averiguar condições metereologicas e da pista, executando circuito de trafego padrão informando posições na frequencia 123,45 mhz. Devido a limitação de cabeceira da pista (rede de linha eletrica) realizou rampa livrando obstáculo. Ao tocar no solo e iniciar frenagem da aeronave percebeu falta de efetividade dos freios em função da pista ser de grama alta e estar molhada devido precipitação na noite anterior. Ao perceber que a velocidade não diminuia e que não teria espaço suficiente para arremeter, o piloto comandou um cavalo-de-pau após o final pista, chocando-se com ondulação.O piloto saiu ileso por meios próprios.</t>
  </si>
  <si>
    <t>PTVAN</t>
  </si>
  <si>
    <t>PAN TÁXI AÉREO MS LTDA</t>
  </si>
  <si>
    <t>7287/2011</t>
  </si>
  <si>
    <t>FUI INFORMADO PELO INSTRUTOR DO AEROCLUBE, MICHEL STASIAK (ANAC - 131975), QUE A AERONAVE PP-RRY DO AEROCLUBE DA SANTO ANGELO SAIU DA PISTA APOS A TENTATIVA DE POUSO. SOLICITEI QUE O MESMO TIRASSE ALGUMAS FOTOS DO ESTADO DA AERONAVE E INFORMASSE AO CENIPA O OCORRIDO. A AERONAVE FOI REMOVIDA DA PISTA PARA O HANGAR DA SANAGRI AVIAÇÃO AGRÍCOLA E AS 1200H LOCAL JÁ ESTAVA EM VOO NOVAMENTE.</t>
  </si>
  <si>
    <t>7275/2011</t>
  </si>
  <si>
    <t>BRUNA D ELIA</t>
  </si>
  <si>
    <t>O PTCTL DECOLOU DE SBPP (PONTA PORÃ) COM DESTINO A SDAM (AMARAIS), COM PLANO Y. NAS PROXIMIDADES DE PRESIDENTE PRUDENTE CHAMOU AQUELA RÁDIO, ÀS 2325Z, INFORMOU QUE UM PASSAGEIRO ESTAVA COM MAL ESTAR DEVIDO A TURBULENCIA E SOLICITOU ALTERNAR EM PRUDENTE (SBDN). A ULTIMA COMUNICAÇÃO ENTRE A AERONAVE E A RÁDIO PRUDENTE FOI ÀS 23:42, A 33NM DE PRUDENTE NA RADIAL 088 E NO FL 060.ÀS 00:40Z A POLICIA MILITAR LOCAL INFORMOU QUE UMA AERONAVE HAVIA CAIDO ENTRE MARABA PAULISTA E PRESIDENTE VENCESLAU,SP COM TRES VITIMAS FATAIS.</t>
  </si>
  <si>
    <t>PTCTL</t>
  </si>
  <si>
    <t>7276/2011</t>
  </si>
  <si>
    <t>FABIO LUIZ DE ALMEIDA</t>
  </si>
  <si>
    <t>A  aeronave realizava demonstração de voo sobre o eixo da pista, vindo da cabeceira 36 para cabeceira 18, quando após uma manobra de snap roll, desceu excessivamente, vindo a colidir com o solo.</t>
  </si>
  <si>
    <t>PRZRT</t>
  </si>
  <si>
    <t>JAMES F GUZMAN</t>
  </si>
  <si>
    <t>7300/2011</t>
  </si>
  <si>
    <t>MARCELO MAIA DANTAS</t>
  </si>
  <si>
    <t>Aeronave anfíbia, em pouso na lagoa de Avaré, atingiu uma onda durante o pouso e pilonou. Permanece submersa, aguardando resgate. Não há indício de erro operacional.</t>
  </si>
  <si>
    <t>PTWAF</t>
  </si>
  <si>
    <t>CONSOLIDATED</t>
  </si>
  <si>
    <t>81/2011</t>
  </si>
  <si>
    <t>APOS 45 MINUTOS DE VOO, O INSTRUTOR SOLICITOU A ALUNA UMA CURVA EM VOO ASCENDENTE DE 4500 FT PARA 5000 FT AFIM DE RETORNAR AO AERODROMO DE ORIGEM. APOS NIVELAMENTO E COM A CIDADE DE BRAGANCA NA PROA, FOI PERCEBIDA UMA VIBRACAO NA AERONAVE, ATO CONTINUO, O INSTRUTOR ASSUMIU O CONTROLE DA AERONAVE E NESSE INSTANTE, A VIBRACAO AUMENTOU E OCORREU O DESPRENDIMENTO TOTAL DA HELICE DO SEU PONTO DE FIXACAO. TODOS OS PROCEDIMENTOS PREVISTOS FORAM REALIZADOS. O POUSO OCORREU EM AREA ABERTA E EM ACLIVE SEM DANOS A AERONAVE E TERCEIROS. A ALUNA E O INSTRUTOR SAIRAM ILESOS E POR MEIOS PROPRIOS.</t>
  </si>
  <si>
    <t>27/2011</t>
  </si>
  <si>
    <t>A AERONAVE REALIZA UM VOO DE INSTRU??O NO SETOR NORTE, QUANDO O INSTRUTOR SOLICITO UMA COORDEN??O DE PRIMEIRO TIPO PARA O ALUNO E O MESMO TEVE DEFICULDADE DE EXECUTAR A MANOBRA, FOI QUANDO O INSTRUTOR O OBSERVOU QUE O LEME DE DIRE??O ESTAVA COM A PARTE SUPERIOR DESCONECTADA DO ESTABILIZADOR VERTICAL. RETORNOU AO AEROPORTO REALIZANDO O POUSO NORMAL. N?O LES?ES E NEM DANOS A TERCEIROS.</t>
  </si>
  <si>
    <t>Após executar dois 360 pela esquerda, aproximadamente 3 NM da cabeceira 17, houve uma colisão com pássaro (Urubu) entrando pelo plexi (parabrisa) da aeronave, ferindo o aluno no supercilio direito. Houve quebra do parabrisa do lado direito; com o comprometimento do desempenho da aeronave.</t>
  </si>
  <si>
    <t>PTBKW</t>
  </si>
  <si>
    <t>96/2011</t>
  </si>
  <si>
    <t>IMETAME METALMECANICA LTDA</t>
  </si>
  <si>
    <t>A aeronave PP-IME decolou no dia 18/06/11 de Vitoria-SBVT as 08:54Z para Aracruz SIFV, com o intuito de embarcar 03 passageiros para Tres Lagoas-MT-SSTL. Depois de 15 minutos de voo e pousar em SIFV, pouso na cabeceira 25, a aeronave durante o pouso comecou a desacelerar muito lentamente, mesmo apos a aplicacao dos freios. Em seguida iniciou a perda do eixo da pista, mesmo tentando manter o eixo da pista, nao foi possivel parar e a aeronave cruzou a cabeceira 07, parando aproximadamente 40 metros a frente.</t>
  </si>
  <si>
    <t>PPIME</t>
  </si>
  <si>
    <t>Apos pouso na pista 20 de SSNH, foi efetuado o procedimento de parada aplicando os freios, por?m a pista que e de grama estava molhada devido a alta umidade, o que dificultou a parada da aeronave. Vendo que nao iria ser possivel a parada completa na pista, o instrutor guinou a aeronave para o lado direito, onde teria uma melhor area de escape e cortou a mistura visando parar a helice caso ocorresse uma colisao frontal. Ja quase parando, a asa direita do aviao colidiu levemente com alguns arbustos situados na lateral da pista, amortecendo a aeronave e ocasionando leves danos no bordo de ataque proximo a ponta da asa.</t>
  </si>
  <si>
    <t>PTRHR</t>
  </si>
  <si>
    <t>281/2011</t>
  </si>
  <si>
    <t>A aeronave efetuando o voo JJ3756, etapa SBRJ/SBCF, durante a subida na TMA RIO ao cruzar o FL120 houve colisão com balão. Em decorrência houve obstrução dos pitots, perda do ADR #3 (Air Data Reference), desconexão do Auto Pilot e Auto Thrust e a aeronave teve seu sistema de navegação degradado para Alternate Law. Durante o procedimento de pouso na final em SBCF ao selecionar o L.Gear Down, o sistema de navegação degradou para o modo Direct Law conforme previsto pela lógica do sistema e o pouso foi efetuado normalmente.</t>
  </si>
  <si>
    <t>PTMZC</t>
  </si>
  <si>
    <t>0421/2012</t>
  </si>
  <si>
    <t>COSTEIRA AVIACAO AGRICOLA LTDA</t>
  </si>
  <si>
    <t>ITUMBIARA</t>
  </si>
  <si>
    <t>SEGUNDO TESTEMUNHAS, A AERONAVE REALIZAVA VOO DE APLICAÇÃO AGRÍCOLA QUANDO O MOTOR APRESENTOU PERDA DE POTÊNCIA. O PILOTO REALIZOU O POUSO FORÇADO EM LOCAL ACIDENTADO, DANIFICANDO O TREM DE POUSO PRINCIPAL E AS PÁS DA HÉLICE.</t>
  </si>
  <si>
    <t>PTGQD</t>
  </si>
  <si>
    <t>0369/2012</t>
  </si>
  <si>
    <t>QUERENCIA DO NORTE</t>
  </si>
  <si>
    <t>A aeronave estava sobrevoando uma cultura de arroz, e em uma das passagens de pulverização a aeronave veio a colidir a deriva com uma rede elétrica. O piloto perdeu o controle da aeronave, vindo a colidir com o solo.</t>
  </si>
  <si>
    <t>7246/2011</t>
  </si>
  <si>
    <t>PEDRO IRAN PEREIRA ESPIRITO SANTO</t>
  </si>
  <si>
    <t>SEGUNDO O PILOTO, A AERONAVE REALIZAVA UM VOO EM ROTA NORMALMENTE, QUANDO OCORRERAM OSCILAÇÕES NOS PARÂMETROS DO MOTOR. LOGO APÓS, HOUVE PERDA DE POTÊNCIA DO MOTOR. O PILOTO REALIZOU UMA AUTORROTAÇÃO E CONSEGUIU POUSAR. A AERONAVE TEVE DANOS NOS DOIS ESQUIS, ROTOR DE CAUDA E ESTABILIZADOR HORIZONTAL. OS OCUPANTES DO HELICÓPTERO SAÍRAM ILESOS.</t>
  </si>
  <si>
    <t>PRPIP</t>
  </si>
  <si>
    <t>PEDRO IRAN PEREIRA ESPÍRITO SANTO</t>
  </si>
  <si>
    <t>7821/2011</t>
  </si>
  <si>
    <t>SAMER AVIACAO AGRICOLA LTDA</t>
  </si>
  <si>
    <t>A aeronave PT-GUV, carregada de 400 litros de água mais defensivo agricola, iniciou a primeira corrida de decolagem do dia 10/12/2011 de uma pista agricola de pouso eventual denominada Solon, interior do municipio de Arroio Grande - RS. A 130 metros do início da pista, a aeronave saiu para a esquerda da pista, o pneu esquerdo do trem principal caiu em uma vala próxima a lateral da pista e em seguida a aeronave veio a capotar..Acionado o resgate do SAMU para primeiros socorros ao piloto.Constatado que o piloto faleceu no local em decorrência do acidente.Deste modo, foram acionadas as autoridades competentes para preservar o local do acidente.</t>
  </si>
  <si>
    <t>PTGUV</t>
  </si>
  <si>
    <t>7265/2011</t>
  </si>
  <si>
    <t>RAIMUNDO ARAUJO PEREIRA</t>
  </si>
  <si>
    <t>ÀS 1726UTC O PTAVK, BE35, SBSN/SBSN, FL045, REA D, SETOR SUL, 16NM, RDL180, POB 02, EET0100, AUTONOMIA 0430, DECOLOU E PERDEU O CONTATO COM O CONTROLE SANTARÉM. FORAM EFETUADAS VÁRIAS CHAMADAS, PORÉM SEM SUCESSO. APÓS CONTATO VIA CELULAR, FOI INSTRUÍDO A PROSSEGUIR VISUAL, CHAMAR NO REGRESSO E INGRESSAR PELA REA DELTA, A 1500FT. ÀS 1824UTC, O SR. LUIZ BARRA, SGSO, INFORMOU TER RECEBIDO A INFORMAÇÃO DE QUE HAVIA UMA AERONAVE ACIDENTADA PRÓXIMO A COMUNIDADE DE LAVRAS. EM SEGUIDA O COA JÓ EVERALDO LIGOU PARA A TORRE SANTARÉM E INFORMOU QUE A POLÍCIA RODOVIÁRIA FEDERAL CONFIRMOU O ACIDENTE DE UMA AERONAVE NUMA PLANTAÇÃO DE SOJA, ONDE EFETUAVA SOBREVOO. NO MOMENTO HAVIA O TRÁFEGO DO PTRMX, PA34, SNOX/SBSN, E FOI SOLICITADO A REALIZAR SOBREVOO SOBRE O LOCAL. APÓS, O PTRMX INFORMOU QUE TRATAVA-SE DO PTAVK E ESTAVA DE DORSO, QUE HAVIA A PRESENÇA DE UMA AMBULÂNCIA NO LOCAL.</t>
  </si>
  <si>
    <t>PTAVK</t>
  </si>
  <si>
    <t>7190/2011</t>
  </si>
  <si>
    <t>Durante reconhecimento de área a ser pulverizada, o piloto declarou ter percebido perda significativa de potência, realizou então pouso forçado em área deplantação de laranja.Aeronave sofre danos graves na asa esquerda, trem de pouso hélice e motor.O piloto saiu ileso.</t>
  </si>
  <si>
    <t>VILLELA AGRO AÉREA LTDA</t>
  </si>
  <si>
    <t>7268/2011</t>
  </si>
  <si>
    <t>MELO TRANSPORTES E LOGISTICA LTDA</t>
  </si>
  <si>
    <t>Após fazer voo local no setor sul do Aeródromo de Anápolis, ao ingressar no circuito de tráfego, o pasageiro esbarrou na porta direita da aeronave. A porta abriu e foi arrancada da estrutura da aeronave pela força aerodinâmica, vindo a colidir contra a cauda do avião e acarretou danos ao estabilizador horizontal. O piloto continuou o procedimento normal para pouso sem nenhum problema, pousando no aerodromo conforme previsto no plano de voo. A porta caiu em uma área residencial, causando danos ao telhado de uma residência.</t>
  </si>
  <si>
    <t>PRZTL</t>
  </si>
  <si>
    <t>MELO TRANSPORTES E LOGÍSTICA LTDA</t>
  </si>
  <si>
    <t>EDWARDE ROSA</t>
  </si>
  <si>
    <t>De acordo com o Boletim de Ocorrencia Policial, o Sr Edwarde Rosa juntamente com o Sr Zanio vieira de abreu decolaram de Aruana (SWNH) com destino a escolinha em Goiania (SWNV), num monomotor de matri?cula PU-CSE, Mod C-42, porem a aeronave caiu num canavial, na zona rural de Ara?u-GO. Os dois ocupantes faleceram no local.</t>
  </si>
  <si>
    <t>PUCSE</t>
  </si>
  <si>
    <t>FERNANDO ANTONIO PAIVA DO COUTO</t>
  </si>
  <si>
    <t>De acordo com os órgãos de notícias, a aeronave sofreu um acidente. A aeronave foi removida do local da ocorrência, sem a devida comunicação ao CENIPA, conforme previsto na Lei nº 7565/86, assim como iniciados os serviços de recuperação da aeronave à revelia da ANAC.</t>
  </si>
  <si>
    <t>PTWGG</t>
  </si>
  <si>
    <t>76/2011</t>
  </si>
  <si>
    <t>AGROSSOL AEROAGRICOLA</t>
  </si>
  <si>
    <t>A AERONAVE DECOLOU DO AERODROMO DE CASA BRANCA (SDKB) AS 16hs LOCAL PARA EFETUAR SERVI?O DE PULVERIZA?AO NO MUNICIPIO DE ITOBI-SP. DURANTE O VOO DE MARCA?AO DA AREA , AO FAZER A CURVA DE REPOSICIONAMENTO PARA INICIAR A APLICA?AO DE PRODUTO, A AERONAVE VEIO A COLIDIR COM ARVORES PROXIMO A LAVOURA CAUSANDO A PERDA DE CONTROLE E POSTERIOR COLISAO CONTRA O SOLO.</t>
  </si>
  <si>
    <t>PTUZB</t>
  </si>
  <si>
    <t>AGROSSOL AEROAGRICOLA LTDA EPP</t>
  </si>
  <si>
    <t>AERONAVE DECOLOU DE KUXARE COM DESTINO A SANTAREM, POR VOLTA DAS 15H, ESTANDO A BORDO O TRIPULANTE E TRES PASSAGEIROS, COM DESTINO A SANTAREM. APÓS TER PERCORRIDO APROXIMADAMENTE 157 KM A AERONAVE INICIOU UM POUSO FORÇADO EM UMA ÁREA DE SELVA FICANDO A AERONAVE COMPLETAMENTE DESTRUÍDA. A AERONAVE FOI ENCONTRADA 07 DIAS APÓS O ACIDENTE E NO LOCAL HAVIA APENAS RESTOS HUMANOS.</t>
  </si>
  <si>
    <t>PPEJB</t>
  </si>
  <si>
    <t>0396/2012</t>
  </si>
  <si>
    <t>GUILHERME XAVIER DE OLIVEIRA NETO</t>
  </si>
  <si>
    <t>ESPINGARDA</t>
  </si>
  <si>
    <t>A AERONAVE DECOLOU DO AERÓDROMO DE NOSSA SENHORA DE FÁTIMA - SNNF, POR VOLTA DAS 08:00H LOCAL, COM DESTINO AO AERÓDROMO DE BOM JESUS DO GURGUEIA - SNGG. NAS PROXIMIDADES DA CIDADE DE ELISEU MARTINS - PI HOUVE A PERDA DE CONTROLE EM VOO DA AERONAVE, QUE VEIO A COLIDIR COM O SOLO NA LOCALIDADE CONHECIDA COMO ESPINGARDA.O PILOTO E OS DOIS PASSAGEIROS FALECERAM NO LOCAL.A AERONAVE SOFREU PERDA TOTAL.NÃO HOUVE DANOS A TERCEIROS.</t>
  </si>
  <si>
    <t>PTNKS</t>
  </si>
  <si>
    <t>7740/2011</t>
  </si>
  <si>
    <t>VALMIR CLIMACO DE AGUIAR</t>
  </si>
  <si>
    <t>Este Serviço Regional recebeu uma informação, em 29 SET 2011, sobre uma ocorrência, envolvendo uma aeronave de pequeno porte, em uma área de garimpo, próximo à cidade de Jacareacanga-PA, possivelmente, com a aeronave de prefixo PT-INZ. O SERIPA I tentou localizar o proprietário da aeronave, porém as informações disponíveis no SACI (ANAC) estavam desatualizadas. Também foram tentados contatos com o Grupamento de Bombeiros e Delegacia, ambos de Itaituba-PA, porém desconheciam o fato. O Delegado de Itaituba-PA estava respondendo pela área de Jacareacanga-PA. Não havia plano de voo envolvendo a aeronave PT-INZ para a área da ocorrência e o SALVAERO não tinha informação. Em 03 OUT 2011, o SERIPA I recebeu uma denúncia sobre a mesma ocorrência de 28 SET 2011, comunicando o falecimento de um passageiro durante a decolagem de uma pista não registrada, localizada em área de garimpo, próximo ao município de Jacareacanga-PA. Nessa ocasião, o denunciante informou que a matrícula da aeronave seria PT-INZ, e que havia dois ocupantes a bordo da aeronave, no momento da ocorrência, sendo o provável piloto, o Sr. Wilton Borges do Vale, Código ANAC: 598508. Foram repassadas, pelo denunciante, as coordenadas 06º11’29”S e 58º27’59”W, como sendo a localização da pista na área de garimpo, no estado do Amazonas (Carta CNAV 6261 – Jacareacanga). Por último, o denunciante acrescentou que não havia estrada para acesso ao local, só sendo possível o acesso por meio aéreo, e que se tratava de uma área de alta periculosidade, motivo pelo qual manteve o sigilo de seu nome. Após pesquisa, verificou-se que toda a informação aeronáutica disponível não apresentava pista registrada nas proximidades das coordenadas geográficas informadas. Houve registro da ocorrência, na delegacia de Itaituba-PA, no dia 06 OUT 2011. Boletim enviado pelo SERIPA I ao email notifica@cenipa.aer.mil.br, em 07 OUT 2011, e informado ao sobreaviso do CENIPA. Após consulta ao banco de dados da ANAC, foi verificado que o provável piloto encontrava-se com a habilitação MNTE e o CCF ambos vencidos, respectivamente em JAN/2010 e ABR/2010. Vários outros contatos telefônicos foram tentados junto à família do falecido, que não soube prestar outras informações, e com o provável piloto, que não foi encontrado. Também foram tentados novos contatos com a própria Delegacia, após o registro da ocorrência, e com o Grupamento de Bombeiros de Itaituba-PA, por ser a cidade mais próxima, porém continuavam sem novas informações.</t>
  </si>
  <si>
    <t>PTINZ</t>
  </si>
  <si>
    <t>7250/2011</t>
  </si>
  <si>
    <t>SBDE-SOC.BRAS.DE EMBALAG.DESCART.LTDA</t>
  </si>
  <si>
    <t>DURANTE PROCEDIMENTOS DE PRÉ-VOO E PARTIDA DE MOTOR, O PILOTO, FORA DA AERONAVE E DE FRENTE PARA A MESMA, GIROU A SUA HÉLICE NO SENTIDO DE ROTAÇÃO DO MOTOR, O QUE OCASIONOU O ACIONAMENTO DO MOTOR DA AERONAVE, A QUAL INICIOU UM DESLOCAMENTO DESGOVERNADO E SEM NINGUÉM A BORDO, VINDO A COLIDIR COM UM CAMINHÃO DE COMBUSTÍVEL (AVGAS) DA EMPRESA AIR BP QUE ACABARA DE ABASTECER OUTRA AERONAVE (C550) ESTACIONADA NO MESMO PÁTIO.</t>
  </si>
  <si>
    <t>PRINC</t>
  </si>
  <si>
    <t>7804/2011</t>
  </si>
  <si>
    <t>TAP AIR PORTUGAL</t>
  </si>
  <si>
    <t>Às 15h55min, do dia 09.12.2011, a Fiscalização de Pátio e Pistas foi acionada pelo Sr. Marcelo de Lima, da manutenção elétrica dos sistemas (G-UNO) para comparecer à Cabeceira 28 – PPD10/28, onde foi constatado que uma aeronave, durante a corrida para decolagem ultrapassou o fim da pista, colidindo e danificando algumas barras com luminárias do ALS e as antenas do localizer. Após estas constatações, a Coordenação de Tráfego contatou a TWR-GL para saber se havia algum reporte por parte de pilotos, sendo informado de que nenhum reporte foi registrado.        Às 19h30min, do dia 09.12.2011, o Fiscal de Pátios e Pistas, Sr. Azeredo, foi abordado pelo Supervisor de Manutenção da Empresa Aérea TAP, Sr. Simões, que o consultou sobre registro de ocorrência, no dia 08.12.2011. Seu questionamento foi motivado pelo fato de ter recebido um telefonema de sua base em Lisboa, informando que a aeronave CS-TOD (A340-300) que partiu do SBGL, após seu pouso naquele aeroporto, foi encontrada uma luminária presa em seu trem de pouso principal, no lado direito.           A Gerente de Aeroporto da Empresa TAP, Srª. Maria Antônia, e o Supervisor de Manutenção informaram que a aeronave decolou da pista 10/28, no dia 08.12.2011, às 20h37min, voo TP 074, tendo a bordo 266 passageiros e destino para Lisboa. O Sr. Simões comentou que a base Lisboa informou que o comandante relatou que após a decolagem verificou indicação de superaquecimento no pneu de número 4. De acordo com o Sr. Simões, a base Lisboa informou, ainda, que o pouso transcorreu normalmente, porém sendo encontrada pelo pessoal de manutenção a luminária presa no trem de pouso.Informações adicionais:- Marcas de pneus na área gramada evidenciando da distância percorrida pela aeronave a partir do final da         PPD 10/28 =  390 metros;- Distância entre final da PPD 10/28 e  último obstáculo atingido = 615 metros;- Distância entre rodas dos conjuntos de pneus, evidenciadas nas marcas na área gramada = 12,5 metros.</t>
  </si>
  <si>
    <t>CSTOD</t>
  </si>
  <si>
    <t>7801/2011</t>
  </si>
  <si>
    <t>SASH LOCACAO DE VEICULOS LTDA</t>
  </si>
  <si>
    <t>A AERONAVE DECOLOU COM 01 PILOTO A BORDO COM A FINALIDADE DE TRANSLADO DO HELIPONTO DA EMPRESA MALWEE (SSJS), JARAGUÁ DO SUL-SC, ÀS 14H15MIN COM DESTINO AO HELIPONTO DA EMPRESA SECA LTDA. EM RIO NEGRINHO-SC.POR VOLTA 14H30MIN, FUNCIONÁRIOS DA FAZENDA DOS COQUEIROS INFORMARAM QUE HAVIA BASTANTE NEBULOSIDADE E CHUVA LEVE, QUANDO ESCUTARAM O BARULHO DO HELICÓPTERO SOBREVOANDO A REGIÃO E LOGO APÓS UM FORTE ESTRONDO.</t>
  </si>
  <si>
    <t>PRKLA</t>
  </si>
  <si>
    <t>7241/2011</t>
  </si>
  <si>
    <t>A aeronave decolou de SBIH para o Parque Nacional da Amazonia. Logo após a decolagem, a aeronave começou a girar no eixo vertical, até que chegou ao solo, em terreno livre ao lado de um imóvel. Os ocupantes saíram da aeronave sem ferimentos.</t>
  </si>
  <si>
    <t>PRHLB</t>
  </si>
  <si>
    <t>A Aeronave PT-PFH, segundo testemunhas oculares, entrou em parafuso quando girando base para pouso na pista 21 de SDRK, vindo a colidir com o solona esquina da Avenida 29 com a rua 8, a 230m da cabeceira 21. A aeronave ficou totalmente destruída e o piloto faleceu a caminho do Hospital.</t>
  </si>
  <si>
    <t>PTPFH</t>
  </si>
  <si>
    <t>7186/2011</t>
  </si>
  <si>
    <t>GILBERTO CARLOS CARVALHO</t>
  </si>
  <si>
    <t>A aeronave decolou por volta da 20:00 horas para realizar um voo local. Segundo testemunhas, após algumas passagens baixas sobre uma lagoa próximaao aeroporto, o piloto perdeu o controle da aeronave e impactou violentamente o solo. A aeronave ficou completamente destruída e o condutor faleceu no</t>
  </si>
  <si>
    <t>PTGCC</t>
  </si>
  <si>
    <t>0974/2012</t>
  </si>
  <si>
    <t>REALIZAR ESCOLA DE AVIACAO CIVIL LTDA</t>
  </si>
  <si>
    <t>IMBITUBA</t>
  </si>
  <si>
    <t>Aproximadamente a 35nm de SBFL em vôo de cruzeiro no nível 070 ocorreu um estrondo seguido de forte vibração em toda a aeronave. Foi imediatamente efetuado o corte do motor cessando então toda a vibração e sendo constatado que faltava aproximadamente 2/3 de uma das pás da hélice. Foi então declarada emergência para APP Florianópolis e a tripulação prosseguiu para pouso em uma pista de grama desativada em IMBITUBA, SC.</t>
  </si>
  <si>
    <t>PRRLZ</t>
  </si>
  <si>
    <t>REALIZAR ESCOLA DE AVIAÇÃO CIVIL LTDA</t>
  </si>
  <si>
    <t>0961/2012</t>
  </si>
  <si>
    <t>AEROCLUBE TUPI PAULISTA</t>
  </si>
  <si>
    <t>DRACENA</t>
  </si>
  <si>
    <t>A aeronave, com um Aluno e um Instrutor a bordo, após procedimento de pane simulada a baixa altura, colidiu com um fio de energia e veio a realizar pouso forçado em área de pasto, afastada aproximadamente 01 Km do Aeroporto de Dracena-SP.</t>
  </si>
  <si>
    <t>PPGRZ</t>
  </si>
  <si>
    <t>SDDR</t>
  </si>
  <si>
    <t>0991/2012</t>
  </si>
  <si>
    <t>COMPACTA ENGENHARIA LTDA</t>
  </si>
  <si>
    <t>A AERONAVE DE MATRÍCULA PT-GMA, MODELO C-310R, PROCEDENTE DE GUANAMBI-BA, REALIZAVA O POUSO NO AERÓDROMO DE  AMARGOSA-BA, ÀS 10H 40MIN LOCAL, QUANDO HOUVE O RECOLHIMENTO DO TREM DE POUSO PRINCIPAL DIREITO. AO PERCEBER O RECOLHIMENTO GRADUAL DO TREM DE POUSO, O PILOTO EFETUOU O CORTE DO MOTOR DIREITO, TENDO A AERONAVE DERIVADO À DIREITA E VINDO A PARAR NA FAIXA DE PISTA, COM A PROA DEFASADA 45 GRAUS EM RELAÇÃO AO EIXO DA PISTA.</t>
  </si>
  <si>
    <t>PTGMA</t>
  </si>
  <si>
    <t>0979/2012</t>
  </si>
  <si>
    <t>NA APROXIMAÇÃO FINAL DO HELIPONTO AO EXECUTAR O FLARE SENTI UMA PANCADA NA PARTE TRASEIRA DO HELICOPTERO A PONTO DO MESMO PICAR LIGEIRAMENTE A FRENTE.</t>
  </si>
  <si>
    <t>PPJFR</t>
  </si>
  <si>
    <t>0952/2012</t>
  </si>
  <si>
    <t>A aeronave modelo R-22, de marcas PT-YLN, registrada na categoria PRI (Instrução), decolou às 09:30 UTC (Universal Time Coordinated) do aeroporto Campo de Marte - SP (SBMT), com um aluno-piloto e um instrutor, a fim de realizar voo de treinamento. Após algumas manobras, a tripulação declarou que durante o planeio em manobra de auto-totação, houve queda de RPM, onde o instrutor assumiu os comandos e iniciou os procedimentos para realizar um pouso corrido. Após o toque no solo, uma das pás do rotor principal, atingiu o tailboom, separando-o totalmente da fuselagem.</t>
  </si>
  <si>
    <t>PTYLN</t>
  </si>
  <si>
    <t>0378/2012</t>
  </si>
  <si>
    <t>MINERACAO CURIMBABA LTDA</t>
  </si>
  <si>
    <t>LINS</t>
  </si>
  <si>
    <t>A aeronave realizava voo privado. Na Taxiway a tripulação percebeu mudança repentina na meteorologia. Inicialmente a cabeceira escolhida seria a 14, porém devido mudança a decolagem realizou-se da cabeceira 32.Conforme descrito pela tripulação, após decolar (a mais ou menos 95 kt) o comandante notou um decréscimo significativo de velocidade indicada com acionamento do Stick Shaker e do Stick Puscher, momento esse em que foi aliviado o angulo de ataque na tentativa de recuperação da atitude e velocidade, na qual não se obteve sucesso; vindo a aeronave a deslocar-se para a direita em direção ao solo. O impacto foi aproximadamente a cerca de 120 m do eixo central. Após isto, a aeronave deslocou-se para a esquerda com rolagem a direita, descendo numa pequena depressão até a parada total.O ciclo de abandono previsto no check-list foi realizado, onde o Cmte coordenou a evacuação dos ocupantes sem nenhuma lesão, realizando contato com o administrador do aeródromo.</t>
  </si>
  <si>
    <t>PPSAM</t>
  </si>
  <si>
    <t>0358/2012</t>
  </si>
  <si>
    <t>TAKESHI IMAE</t>
  </si>
  <si>
    <t>Segundo relato do piloto, durante aproximação final, a luz de abaixamento do trem  auxiliar não acendeu. O piloto foi para o pouso mesmo assim. Após o toque, cerca de 100 metros de corrida normal, o referido trem recolheu.</t>
  </si>
  <si>
    <t>PTCJX</t>
  </si>
  <si>
    <t>0356/2012</t>
  </si>
  <si>
    <t>SÃO JOSÉ</t>
  </si>
  <si>
    <t>No dia 27 de fevereiro de 2012, às 18h00, durante a realização de toque e arremetida em um voo de instrução de piloto privado na pista do Aeroclube de Santa Catarina (SSKT), o instrutor perdeu o controle no solo e iniciou uma arremetida. Como não conseguiu subir, colidiu a aeronave com a cerca e com as árvores que existiam no prolongamento da pista. Os tripulantes sofreram lesões leves. A aeronave sofreu danos graves.</t>
  </si>
  <si>
    <t>PPHOR</t>
  </si>
  <si>
    <t>0342/2012</t>
  </si>
  <si>
    <t>GLOBO AVI?ACAO TAXI AEREO E MANUTENCAO LTDA</t>
  </si>
  <si>
    <t>A aeronave decolou de SBJC, às 11:47 UTC, com destino à SNZU (Faz.  Nova Conceição). Logo após a decolagem a aeronave sumiu do radar do APP-BE. Após o sobrevoo de um helicóptero particular na área estimada da ocorrência, foram encontrados os destroços da aeronave. O PR-LAB chocou-se com o solo e os ocupantes foram lançados para fora da aeronave, falecendo no local. Não houve fogo, nem danos a terceiros.</t>
  </si>
  <si>
    <t>PRLAB</t>
  </si>
  <si>
    <t>0483/2012</t>
  </si>
  <si>
    <t>SOUTH AFRICAN AIRWAYS</t>
  </si>
  <si>
    <t>A AERONAVE REALIZANDO A ETAPA FAJS-SBGR. APÓS O POUSO A AERONAVE SAIU A DIREITA DA PISTA 27R, TRAFEGOU SOBRE UMA LUMINARIA DA LATERAL DE PISTA, INVADIU A FAIXA PREPARADA, CRUZOU A SAÍDA RÁPIDA FF (EM FASE DE HOMOLOGAÇÃO), TRAFEGOU SOBRE 05 LUMINARIAS DE INTERDIÇÃO E SOBRE 03 CAIXAS DE PASSAGEM, RETORNADO PARA A PISTA PRÓXIMO A TAXYWAY OSCAR, PERCORRENDO UMA EXTENSÃO DE 600M EM TERRENO NÃO PAVIMENTADO.</t>
  </si>
  <si>
    <t>ZSSXY</t>
  </si>
  <si>
    <t>0325/2012</t>
  </si>
  <si>
    <t>CORUPÁ</t>
  </si>
  <si>
    <t>A aeronave realizava um voo simulando aplicação de produto em uma plantação de banana. Ás 09h e 00min, ao recuperar de uma passagem (tiro), o piloto perdeu o controle da aeronave em voo, colidiu com um bambuzal e em seguida com o solo. O piloto sofreu lesões leves. A aeronave sofreu danos graves. Não houve danos a terceiros.</t>
  </si>
  <si>
    <t>PTXAB</t>
  </si>
  <si>
    <t>AERODINÂMICA AVIAÇÃO AGRÍCOLA</t>
  </si>
  <si>
    <t>0339/2012</t>
  </si>
  <si>
    <t>ENVIRA</t>
  </si>
  <si>
    <t>A AERONAVE REALIZAVA VOO LOCAL NO MUNICÍPIO DE ENVIRA, ESTADO DO AMAZONAS, SEM APRESENTAÇÃO DE PLANO OU NOTIFICAÇÃO DE VOO. O AERÓDROMO NÃO ERA HOMOLOGADO E TAMBÉM NÃO REGISTRADO.O PILOTO EM COMANDO NÃO ERA HABILITADO COMO INSTRUTOR DE VOO, EMBORA O MESMO ESTIVESSE MINISTRANDO INSTRUÇÃO DE TOQUE E ARREMETIDA PARA O OUTRO PILOTO QUE OCUPAVA O ASSENTO DA DIREITA. ALÉM DOS PILOTOS, A AERONAVE TAMBÉM TRANSPORTAVA TRÊS PASSAGEIROS, EMBORA SÓ POSSUÍSSE DOIS ASSENTOS NA PARTE TRASEIRA. SEGUNDO OS PASSAGEIROS SOBREVIVENTES, APÓS O TERCEIRO POUSO, DURANTE A FASE DE SUBIDA, O MOTOR PERDEU POTÊNCIA. APÓS A FALHA DO MOTOR, O PILOTO QUE MINISTRAVA INSTRUÇÃO ASSUMIU OS COMANDOS E CURVOU ACENTUADAMENTE PELA ESQUERDA, EM DIREÇÃO À PISTA CONTRÁRIA. AINDA SEGUNDO DECLARADO PELOS SOBREVIVENTES, A AERONAVE PERDEU ALTURA, COLIDIU COM DUAS ÁRVORES E IMPACTOU-SE COM O SOLO, VINDO A SE INCENDIAR. OS OCUPANTES DA PARTE TRASEIRA AUXILIARAM OS PILOTOS  A ABANDONAREM A AERONAVE. O FOGO DESTRUIU TODA A FUSELAGEM, CABINE DE COMANDO, TREM DE POUSO E DIVERSOS EQUIPAMENTOS, INCLUSIVE PUBLICACÕES E DOCUMENTAÇÃO DE REGISTRO, ACARRETANDO NA DESTRUIÇÃO TOTAL DA AERONAVE.</t>
  </si>
  <si>
    <t>PTICG</t>
  </si>
  <si>
    <t>7785/2011</t>
  </si>
  <si>
    <t>A aeronave vinha de Tabatinga com destino a Rio Branco. Faltando 4 minutos para o pouso ,na posição Nila, o piloto foi orientado para dar prioridade para aeronave que estava a 33 milhas para o pouso. A meteorologia degradou com chuva e ventos fortes. Nao tendo alternativas o piloto efetuou o pouso na BR317. Nao houve danos, nem fogo e os ocupantes saíram ilesos</t>
  </si>
  <si>
    <t>PTEEK</t>
  </si>
  <si>
    <t>7752/2011</t>
  </si>
  <si>
    <t>RUDIMAR DOS SANTOS RIESGO</t>
  </si>
  <si>
    <t>Aeronave ultraleve experimental, recentemente adquirida pelo piloto Rudimar dos Santos Riesgo, em vôo de translado de Erechim (SSER) para o Aeroclube do Rio Grande do Sul (SSBN), teve uma pane seca no través de SBPA. O piloto solicitou pouso, o que foi imediatamente autorizado. Pousou após uma glissada, com hélice calada. Pouso sem problemas.Constatada pane na indicação de combustível.A aeronave foi reabastecida. Feito PLN para completar o translado até SSBN. Vôo realizado sem problemas. Será realizada revisão na indicação de combustível.Piloto com aproximadamente 1.500 horas de vôo. Já foi piloto privado, piloto comercial, instrutor de vôo, piloto de planador e piloto agrícola. Atualmente com habilitação tipo CPR válida.</t>
  </si>
  <si>
    <t>PUKFV</t>
  </si>
  <si>
    <t>FRANCISCO E.D.</t>
  </si>
  <si>
    <t>7249/2011</t>
  </si>
  <si>
    <t>CLAUDIA AMBROSIO CAURIM</t>
  </si>
  <si>
    <t>A AERONAVE ULTRASSOU O LIMITE DA PISTA QUANDO REALIZAVA UM POUSO EM UMA PISTA PARTICULAR, EM FASE INICIAL DE OPERAÇÕES.</t>
  </si>
  <si>
    <t>PTZDO</t>
  </si>
  <si>
    <t>7203/2011</t>
  </si>
  <si>
    <t>Após a decolagem, já em regime de cruzeiro em direção à área a ser pulverizada, a aeronave perdeu sustentação, sem qualquer pane de motor, atingindouma árvore e, posteriormente, o solo. O piloto saiu ileso e a aeronave sofreu danos graves.</t>
  </si>
  <si>
    <t>PTUZN</t>
  </si>
  <si>
    <t>7180/2011</t>
  </si>
  <si>
    <t>DILSON FROTA MORAES</t>
  </si>
  <si>
    <t>Ao efetuar o toque na pista de SDOR a aeronave sofreu influência de vento de través esquerdo, vindo a perder o eixo da pista para lado direito.Na tentativa de corrigir, reverteu o erro, vindo a sair pela lateral esquerda, colidindo asa esquerda com mourão de cerca .Os passageiros e tripulante sairam pela porta principal, ilesos.</t>
  </si>
  <si>
    <t>PTNSY</t>
  </si>
  <si>
    <t>7181/2011</t>
  </si>
  <si>
    <t>SECRETARIA DE JUSTICA E SEGURANCA PUBLICA DO MATO GROSSO</t>
  </si>
  <si>
    <t>DURANTE A CORRIDA DE DECOLAGEM, A AERONAVE APRESENTOU TENDÊNCIA A SAIR DO EIXO CENTRAL DA PISTA. AO COMANDAR A AERONAVE PARA OCENTRO DA PISTA, HOUVE QUEBRA DA BEQUILHA. JÁ COM A VELOCIDADE REDUZIDA, A PARTE INFERIOR DO NARIZ DA AERONAVE TOCOU O SOLO.</t>
  </si>
  <si>
    <t>SECRETARIA DE JUSTIÇA E SEGURANÇA PÚBLICA DO MATO GROSSO</t>
  </si>
  <si>
    <t>7145/2011</t>
  </si>
  <si>
    <t>ELIAS ALVES FERREIRA NETO</t>
  </si>
  <si>
    <t>Após a decolagem da cabeceira 32 do Aeródromo de Goiânia (SBGO), piloto reportou à TWR perda de potência, realizando um pouso forçado em áreaurbana residencial. A aeronave teve perda total. O piloto sofreu lesões graves.</t>
  </si>
  <si>
    <t>PTRBT</t>
  </si>
  <si>
    <t>0953/2012</t>
  </si>
  <si>
    <t>JOSE BENEDITO GAIVA</t>
  </si>
  <si>
    <t>A aeronave decolou de Boa Vista (SBBV) por volta das 1800UTC, com destino ao aeródromo de Flores (SWFN), tendo a bordo o piloto e cinco passageiros. Cerca de 21 minutos afastado do local pretendido para pouso, o piloto reportou ter escutado um estouro, seguido de uma variação da rotação da hélice esquerda e de uma vibração acentuada na aeronave. De imediato, o comandante efetuou o corte do motor afetado, não conseguindo, a partir deste momento, manter o FL065, tendo o mesmo optado por realizar um pouso de emergência na BR-174 (KM 163). A aeronave sofreu danos leves. Não houve fogo. Os ocupantes saíram ilesos.</t>
  </si>
  <si>
    <t>PTWKY</t>
  </si>
  <si>
    <t>JOSÉ BENEDITO GAIVA</t>
  </si>
  <si>
    <t>0940/2012</t>
  </si>
  <si>
    <t>AEROTOP TAXI AEREO LTDA</t>
  </si>
  <si>
    <t>AFUÁ</t>
  </si>
  <si>
    <t>DURANTE A APROXIMAÇÃO, PRÓXIMO AO LOCAL DO POUSO, A AERONAVE SOFREU UMA RAJADA DE VENTO DESCENDENTE ALTERANDO A TRAJETÓRIA DO PLANEIO, RESULTANDO NA COLISÃO DA CAUDA DA AERONAVE COM O OBSTÁCULO PRÓXIMO AO SOLO, CAUSANDO AVARIAS NA MESMA.</t>
  </si>
  <si>
    <t>PTLEZ</t>
  </si>
  <si>
    <t>JOSE JORGE PEREIRA RECIO / AEROTOP TÁXI AÉREO LTDA</t>
  </si>
  <si>
    <t>0912/2012</t>
  </si>
  <si>
    <t>APLIMAX AEROAGRICOLA LTDA</t>
  </si>
  <si>
    <t>SANTA MARIANA</t>
  </si>
  <si>
    <t>A aeronave realizava voo de aplicação de defensivo agrícola em área de cultivo de milho. Quando estava fazendo a última passagem (tiro) para arremate final da aplicação, a aeronave colidiu com os fios da rede de alta tensão que passavam sobre a plantação. Na sequência a aeronave chocou-se com o solo.</t>
  </si>
  <si>
    <t>PTGVI</t>
  </si>
  <si>
    <t>0303/2012</t>
  </si>
  <si>
    <t>LA EMPREENDIMENTOS E PARTICIPACOES S/A</t>
  </si>
  <si>
    <t>A AERONAVE DECOLOU DE SALVADOR COM QUATRO PESSOAS A BORDO, TENDO COMO DESTINO A LOCALIDADE CONHECIDA COMO PRAIA DO SACO. AO CHEGAR NAQUELE LOCAL (SNOD) HOUVE UM POUSO SEM TREM.OS OCUPANTES SAÍRAM ILESOS.NÃO HOUVE DANOS A TERCEIROS.</t>
  </si>
  <si>
    <t>PRLLA</t>
  </si>
  <si>
    <t>0909/2012</t>
  </si>
  <si>
    <t>POLICIA CIVIL DO ESTADO DE GOIAS</t>
  </si>
  <si>
    <t>PIRANHAS</t>
  </si>
  <si>
    <t>A AERONAVE ENCONTRAVA-SE EM VOO DE CRUZEIRO ENTRE AS CIDADES DE DOVERLÂNDIA E PIRANHAS, AMBAS NO ESTADO DE GOIÁS. SEGUNDO TESTEMUNHAS QUE SE ENCONTRAVAM NA FAZENDA RECANTO ALEGRE, O HELICÓPTERO APRESENTOU INSTABILIDADES NA MANUTENÇÃO DA TRAJETÓRIA DE VOO, VINDO POSTERIORMENTE A PERDER O CONTROLE E A CHOCAR-SE CONTRA O SOLO COM BASTANTE ENERGIA. TODOS OS OCUPANTES DA AERONAVE FALECERAM NO LOCAL E A AERONAVE TEVE DANOS GRAVES NA SUA ESTRUTURA, NO MOTOR, NA CABINE DE PILOTAGEM, NA CABINE DE PASSAGEIROS, NA TRANSMISSÃO E NOS ESQUIS.</t>
  </si>
  <si>
    <t>PPCGO</t>
  </si>
  <si>
    <t>POLICIA CIVIL DO ESTADO DE GOIÁS</t>
  </si>
  <si>
    <t>0321/2012</t>
  </si>
  <si>
    <t>CORPO DE BOMBEIROS MILITAR DO ESTADO DO PARA</t>
  </si>
  <si>
    <t>Durante voo de patrulhamento (operação carnaval), o equipamento apresentou vibração anormal em voo, obrigando o piloto a prosseguir para pouso em uma área descampada. O piloto informou que teve aumento da NR, sem condições de controle, optando prosseguir para pouso. Durante o pouso a aeronave continuou apresentando forte vibração (ressonância), acarretando danos graves à aeronave. Estavam a bordo dois pilotos e dois tripulantes (médico e enfermeira). Os ocupantes tiveram lesões leves. Não houve danos a terceiros.</t>
  </si>
  <si>
    <t>PTYAK</t>
  </si>
  <si>
    <t>0302/2012</t>
  </si>
  <si>
    <t>A aeronave P-56C, PP-GXN, pertencente ao Aeroclube de Bragança Paulista, efetuava a segunda e última decolagem da quarta missão de formação de instrutor (PI-04), em condições VFR e com vento de través esquerdo de cerca de 05 kt. Durante a corrida de decolagem, da pista 16, a aluna contrariou a tendência de perda do eixo de decolagem pela esquerda, em função do torque do motor. Nesse momento, o instrutor simulou, com uso dos pedais, uma perda de reta de decolagem para a direita, sendo que a reação da aluna foi a rotação da aeronave, o que ocorreu a cerca de 50 MPH, na tentativa de evitar a saída para a lateral da pista. O instrutor assumiu de imediato os comandos. Sem velocidade suficiente, a aeronave tocou o gramado na lateral direita da pista, ocasião em que o instrutor cortou o motor. A aeronave efetuou um “cavalo de pau” pela direita, sofrendo danos no trem de pouso direito e bequilha, parando a cerca de 38 m da lateral da pista, em posição 150º defasada com a trajetória de decolagem. Os tripulantes abandonaram a aeronave ilesos.</t>
  </si>
  <si>
    <t>PPGXN</t>
  </si>
  <si>
    <t>0357/2012</t>
  </si>
  <si>
    <t>EDER MARCOS BORGES</t>
  </si>
  <si>
    <t>COSTA RICA</t>
  </si>
  <si>
    <t>Segundo relato do piloto, durante voo sobre a cidade de Costa Rica, o motor começou a apresentar barulho e vibração, vindo a parar. O piloto fez pouso forçado em canavial, vindo a pilonar após colidir o trem em uma curva de nível.</t>
  </si>
  <si>
    <t>PTBHY</t>
  </si>
  <si>
    <t>ÉDER MARCOS BORGES</t>
  </si>
  <si>
    <t>TRÊS RANCHOS</t>
  </si>
  <si>
    <t>A AERONAVE DECOLOU DO AERÓDROMO DE UBERLÂNDIA-MG (SBUL), COM INSTRUTOR E ALUNO A BORDO, A FIM DE REALIZAR VOO DE INSTRUÇÃO DE NAVEGAÇÃO E POUSO COMPLETO NO AERÓDROMO DE CATALÃO-GO (SWKT). A APROXIMADAMENTE 10NM DO DESTINO O INSTRUTOR PERCEBEU CONDIÇÕES METEOROLÓGICAS DESFAVORÁVEIS AO VOO VISUAL, OPTANDO POR RETORNAR A SBUL, CUJA ROTA TAMBÉM SE ENCONTRAVA COM TETO BAIXO E CONDIÇÕES METEOROLÓGICAS ADVERSAS. O INSTRUTOR RECORDOU-SE DE QUE HAVIA PISTA DE POUSO EM TRÊS RANCHOS-GO, DETERMINANDO QUE O ALUNO PROSSEGUISSE PARA O POUSO NAQUELA LOCALIDADE. AO PERCEBER QUE O ALUNO ESTAVA COM AERONAVE DESESTABILIZADA DURANTE O POUSO, O INSTRUTOR ORIENTOU QUE O MESMO INICIASSE UMA ARREMETIDA NO SOLO. A AERONAVE GUINOU PARA A ESQUERDA, SAINDO DA PISTA, VINDO A COLIDIR EM OBSTÁCULOS NA SUA LATERAL ESQUERDA E CONTRA O POSTE DA BIRUTA DO CAMPO.</t>
  </si>
  <si>
    <t>PPFHP</t>
  </si>
  <si>
    <t>7699/2011</t>
  </si>
  <si>
    <t>TENOAR AVIACAO AGRICOLA LTDA</t>
  </si>
  <si>
    <t>A referida Aeronave estava prestando Serviços Aeroagrícola aplicando adubo foliar em pastagem, onde hoje pela manhã 27/11/2011 por volta das 06:30 MS foi reiniciado os trabalhos, sedo que por volta das 07:10 MS o mesmo ao entrar no tiro de aplicação veio a colidir na copa de uma árvore. Segundo a informação do Piloto por o sol estar no mesmo sentido do tiro, tirou a sua visibilidade, motivo esse da colisão.</t>
  </si>
  <si>
    <t>PTUCU</t>
  </si>
  <si>
    <t>TENOAR AVIAÇÃO AGRÍCOLA LTDA</t>
  </si>
  <si>
    <t>7698/2011</t>
  </si>
  <si>
    <t>A aeronave estava realizando voo panorâmico sobre a cidade de Florianópolis. Depois de 50 minutos de voo, houve início de forte trepidação da aeronave. O piloto decidiu pousar em SBFL.  Após o pouso, foi constatado que houve a ruptura de aproximadamente 15 cm da pá de uma das hélices.</t>
  </si>
  <si>
    <t>PTION</t>
  </si>
  <si>
    <t>7756/2011</t>
  </si>
  <si>
    <t>PELICANO AVIACAO AGRICOLA LTDA</t>
  </si>
  <si>
    <t>A aeronave, durante aplicacão de ureia líquida em cultivo de cana, pousou na lavoura. O início dos trabalhos se deu por volta de 7:00 da manhã.A pista da operacão ficava afastada 3km da área a ser pulverizada. Estava usando uma vasão de 50 L/ha e decolando com 500 L no hoper, totalizando 10 ha por voo. No início da aplicacão, a aeronave encontrava-se com cerca de 150 litros de avgas.Após 6 voos foram colocados mais 40 litros na asa esquerda, como é rotineiro, e após esse, sempre de 4 em 4 voos eram abastecidos mais 40 litros.Por volta de 10:00 da manhã, já havia realizado 22 voos e na decolagem (voo 23) foi que houve o imprevisto.Nesta decolagem, não houve abastecimento pois ainda havia 40 litros na asa esquerda (asa esta que eu sempre utilizo para operacão) e 40 litros na asa direita (asa esta que eu deixava para reserva no caso do combustível da asa esquerda acabar).Todas as decolagens eram feitas usando-se 2 dentes de flap,  após a decolagem com curva a direita eu recolhia um dente e após aproar  a área, recolhia o ultimo dente de flap.Tudo ocorreu normalmente, sem ruídos estranhos e rpm constante. Quando estava chegando na área, cerca de 600 metros para entrar no tiro, o avião perdeu potência, logo estendi Full Flap, levei as manetes a frente, no entanto a aeronave continuou a afundar, então, levei a mão à alavanca de alijamento e puxei a mesma.Com o produto já sendo jogado para fora, e o avião já na velocidade de estol, não tive outra alternativa. Tive que pousar na cana mesmo. O pouso ocorreu normal: três pontos.Porém, com o avião já quase parando, o motor colidiu com o solo. Como as manetes ainda estavam a pleno, houve danos na hélice e no motor. Quando o avião parou totalmente, ainda estava saindo produto do hoper, desliguei tudo e sai da aeronave.</t>
  </si>
  <si>
    <t>PTUJE</t>
  </si>
  <si>
    <t>7130/2011</t>
  </si>
  <si>
    <t>ANTONIO SANCHES</t>
  </si>
  <si>
    <t>A aeronave decolou de SBMG às 11:24UTC, saída VERT2, sob condições visuais. Efetuou contato com APP-LO às 11:30UTC subindo para FL100, cruzandoradial 289 a 41NM. Às 11:51UTC o APP-LO tentou contato com aeronave sem sucesso e coordenou o fato com órgãos ATC adjacentes (ACC-CW eAPP-DN). Por volta das 12:10UTC, sala AIS repassou informação recebida, via telefone, que a aeronave havia caído. Fato comunicado ao ACC-CW,SALVAERO-CT, SIPACEA e GEIV.</t>
  </si>
  <si>
    <t>PPKST</t>
  </si>
  <si>
    <t>7127/2011</t>
  </si>
  <si>
    <t>A TRIPULAÇÃO ESTAVA REALIZANDO A MISSÃO PS-18 DO CURSO DE PPR. APÓS O QUARTO TOQUE, NO MOMENTO DE INICIAR A ARREMETIDA, A AERONAVELEVANTOU A CAUDA E A TRIPULAÇÃO PERDEU O CONTROLE NO SOLO DA AERONAVE. NA SEQUÊNCIA, A AERONAVE SAIU PELA LATERAL DIREITA DA PISTA,PRÓXIMA A TAXIWAY B, VINDO A PILONAR. OS TRIPULANTES SAÍRAM ILESOS. A AERONAVE SOFREU DANOS GRAVES À HÉLICE E AO MOTOR.</t>
  </si>
  <si>
    <t>7121/2011</t>
  </si>
  <si>
    <t>AEROCLUBE DE SANTA MARIA</t>
  </si>
  <si>
    <t>DURANTE A APROXIMAÇÃO PARA POUSO, APÓS O PRIMEIRO TOQUE, O AVIÃO SUBIU E AO REALIZAR O SEGUNDO TOQUE A AERONAVE DERIVOU PARA AESQUERDA. O INSTRUTOR TENTOU UMA CORREÇÃO, INICIALMENTE COM OS COMANDOS DE VOO (LEME) E POSTERIORMENTE COM O FREIO DIREITO,PORÉM NÃO OBTEVE SUCESSO. APÓS A REFERIDA MANOBRA, A AERONAVE INCLINOU O NARIZ PARA A FRENTE, QUANDO A HÉLICE TOCOU NO SOLO, OINSTRUTOR CORTOU O MOTOR. A AERONAVE SOFREU DANOS GRAVES NA HÉLICE E MOTOR.</t>
  </si>
  <si>
    <t>PPFLX</t>
  </si>
  <si>
    <t>7199/2011</t>
  </si>
  <si>
    <t>RENDELL MACHADO VALENTE CAVALCANTE</t>
  </si>
  <si>
    <t>Tratava-se de um ultraleve de modelo anfíbio que ao realizar a aproximação para pouso, baixou o trem inadvertidamente, o piloto em comando não percebeu tal situação e efetuou o toque na água, perdendo o controle da aeronave e pilonando a mesma.</t>
  </si>
  <si>
    <t>PUALU</t>
  </si>
  <si>
    <t>DANIEL TOMIASI</t>
  </si>
  <si>
    <t>7230/2011</t>
  </si>
  <si>
    <t>CELSO COLOMBO FILHO E OUTRO</t>
  </si>
  <si>
    <t>Aeronave PR-CEC decolou de SBRJ com destino a SBJR. No percurso solicitou sobrevoo na Marina da Glória (fotografia aérea) e após 10 minutos de voosolicitou regresso pra Jacarepaguá via Alto da Boa Vista. Aeronave não chegou ao destino, pois colidiu com uma árvore entre o percurso.</t>
  </si>
  <si>
    <t>PRCEC</t>
  </si>
  <si>
    <t>7106/2011</t>
  </si>
  <si>
    <t>Durante o balão para a segunda passagem de pulverização de lavoura foi surpreendido por vento forte de cauda, perdendo o controle e, devido a aclive doterreno, a aeronave veio a chocar-se com solo.</t>
  </si>
  <si>
    <t>PTWCP</t>
  </si>
  <si>
    <t>0908/2012</t>
  </si>
  <si>
    <t>APÓS O POUSO NA CABECEIRA 05 DE SWFR, O PILOTO PERDEU O CONTROLE DIRECIONAL DA AERONAVE. O AVIÃO PERDEU A RETA PARA A DIREITA, SAINDO DA PISTA E TOCANDO A PONTA DA ASA ESQUERDA NO SOLO. O PILOTO CONSEGUIU PARAR A AERONAVE DEFASADO 230º DA TRAJETÓRIA DE POUSO E HÁ APROXIMADAMENTE OITO METROS FORA DA PISTA.</t>
  </si>
  <si>
    <t>PPFLS</t>
  </si>
  <si>
    <t>0885/2012</t>
  </si>
  <si>
    <t>O piloto decolou de Porto Velho, RO, (SBPV) as 07h 10min (Hora Local) com destino a Pousada Rio Roosevelt, RO, (SJJF), tendo a bordo 05 passageiros. Durante a subida o piloto constatou que a pressão de óleo caiu e a aeronave apresentou um vazamento óleo que escorreu sobre o capô e parabrisa. O piloto informou ao ACC AZ que estava com problema e que retornaria para o aeródromo de partida, no entanto, quando estava a 18 NM na radial 082 de PV, o motor da aeronave parou de funcionar e o piloto optou por um pouso de emergência no Rio Madeira. O pouso na água ocorreu com sucesso, e aeronave permaneceu flutuando por aproximadamente 2 minutos, tempos suficiente para o piloto e passageiros abandonarem a aeronave ilesos. Um barco que passava próximo ao local ajudou no resgate dos passageiros.  Outra aeronave da empresa, que voava próximo acompanhou o pouso e informou ao ACC AZ as coordenadas do local. Um helicóptero da FAB foi acionado pelo SALVAERO e deslocou-se para o local e resgatou os passageiros. Ao chegar em SBPV todos foram encaminhados ao Hospital, onde foram examinados e liberados em seguida.</t>
  </si>
  <si>
    <t>PTVCE</t>
  </si>
  <si>
    <t>1103/2012</t>
  </si>
  <si>
    <t>As informações do piloto estão em desacordo com as fotos apuradas pela operação Ágata e das informações prestadas por terceiros. O piloto não informou corretamente a ocorrência, hora, fase de operação, tipo de ocorrência, POB, danos, etc.</t>
  </si>
  <si>
    <t>PTOND</t>
  </si>
  <si>
    <t>0293/2012</t>
  </si>
  <si>
    <t>CAMETÁ</t>
  </si>
  <si>
    <t>A AERONAVE PT-LOU, APÓS DECOLAGEM DA PISTA DE CAMETÁ(NÃO HOMOLOGADA), COLIDIU COM AS COPAS DAS ARVORES VINDO A SE CHOCAR COM ÁRVORES LOCALIZADAS EM ÁREA DE MATA FECHADA A 600 METROS DA PISTA DE CAMETÁ. LOGO APÓS O CHOQUE COM AS ÁRVORES, A AERONAVE VEIO IMPACTAR COM O SOLO E INCENDIOU-SE POR COMPLETO. OS QUATRO OCUPANTES FALECERAM NO LOCAL.</t>
  </si>
  <si>
    <t>PTLOU</t>
  </si>
  <si>
    <t>0309/2012</t>
  </si>
  <si>
    <t>A AERONAVE DECOLOU DE SALVADOR (SBSV) COM DESTINO A MORRO DE SÃO PAULO-BA. DURANTE O POUSO NAQUELA LOCALIDADE (SNCL) HOUVE A PERDA DE CONTROLE NO SOLO. A AERONAVE SAIU DA PISTA PELA DIREITA, VINDO A PARAR NA ÁREA DE ESCAPE COM A PROA DEFASADA CERCA DE 45° COM A PISTA.</t>
  </si>
  <si>
    <t>PTVMQ</t>
  </si>
  <si>
    <t>0285/2012</t>
  </si>
  <si>
    <t>Em vôo de aplicação aérea, após passar por baixo  de rede elétrica, a aeronave tocou o solo, quebrando uma perna do trem de pouso e parando em 70 m, sem haver pilonagem.</t>
  </si>
  <si>
    <t>PTUIL</t>
  </si>
  <si>
    <t>7726/2011</t>
  </si>
  <si>
    <t>A aeronave PR-MEW, após ter cumprido vistoria de segurança realizada pela Airframes, decolou do Aeroporto de Carauari, por volta de 09:40, para operação de sísmica, pousando em Porto Gavião para reabastecimento sem corte. Após reabastecer, decolou para a clareira 18-09, transportando 4 passageiros. Ao chegar, fez a troca dos 4 passageiros por outros 5, transportando-os para Tracajá (clareira 21-05). Desembarcou os passageiros em Tracajá e decolou retornando para a clareira 18-09, sem passageiros. Nivelou em 500 pés, e coordenou tráfego com outra aeronave, ascendendo para 1000 pés. Ao nivelar nessa altitude, quando iniciava a transição para velocidade de cruzeiro (100 kt), o piloto sentiu uma batida forte no rotor de cauda, com perda de proa e altitude. Percebeu os pedais duros como se estivesse utilizando um equipamento sem sistema hidráulico e forte vibração. Decidiu retornar para o aeroporto de Carauari, pois achou arriscado efetuar pouso em alguma clareira naquelas condições. Efetuou o pouso em Carauari em segurança, e só então pode observar que a caranagem superior do lado esquerdo havia se desprendido, colidindo com estabilizador horisontal e com as pás do rotor de cauda.Não houve fogo.O piloto saiu ileso.</t>
  </si>
  <si>
    <t>PRMEW</t>
  </si>
  <si>
    <t>7722/2011</t>
  </si>
  <si>
    <t>Apos a aeronave PT-UOA iniciar a decolagem e efetuar toda corrida de decolagem o piloto nao conseguiu decolar na pista que possui 800 metros de comprimento por 22 metros de largura. Ultrapassando o limite da pista e entrando na lavoura de cana no limite da cabeceira onde a aeronave colidiu e efetuou um cavalo de pau e parou a aproximadamente 65 metros apos a cabeceira. A aeronave estava carregada com 500 kilos de adubo granular em operacao para a propria usina. Nao ocorreu dano algum ao piloto.</t>
  </si>
  <si>
    <t>7696/2011</t>
  </si>
  <si>
    <t>SBLO</t>
  </si>
  <si>
    <t>DURANTE O PRIMEIRO VOO SOLO DO ALUNO, QUANDO ESTAVA PARA EFETUAR O TOQUE E ARREMETIDA, TOCOU PREMATURAMENTE O TREM PRINCIPAL, FLUTUANDO SOBRE A PISTA. QUANDO A AERONAVE TOCOU NA ATITUDE DE 3 PONTOS, ESTA SE DESESTABILIZOU, BALANÇANDO A ASA E FORÇOU A CAUDA A GUINAR PARA O LADO DIREITO. O ALUNO TENTOU CORRIGIR O ALINHAMENTO, MAS A ASA PENDEU PARA O LADO DIREITO, VINDO A TOCAR O SOLO. A AERONAVE EFETUOU UM GIRO DE APROXIMADAMENTE 140 GRAUS ATÉ SUA PARADA TOTAL SOBRE A PISTA. APÓS O OCORRIDO, O ALUNO TAXIOU A AERONAVE ATE O PATIO DO AEROCLUBE DE LONDRINA. O INSTRUTOR RESPONSAVEL PELA LIBERAÇAO DO VOO SOLO FOI YURI BULATY, CANAC 101648.</t>
  </si>
  <si>
    <t>7747/2011</t>
  </si>
  <si>
    <t>AMERICASUL AEROAGRICOLA LTDA</t>
  </si>
  <si>
    <t>Ao pousar na pista da Fazenda São José, após aplicação de defensivos agrícolas em plantação de soja, houve perda de controle no solo. A aeronave saiu pela lateral esquerda da pista, vindo a pilonar.</t>
  </si>
  <si>
    <t>PRSER</t>
  </si>
  <si>
    <t>7711/2011</t>
  </si>
  <si>
    <t>LICIO JOSE LOPES</t>
  </si>
  <si>
    <t>Segundo testemunha local, a aeronave entrou em uma nuvem escura e ao sair da mesma, estava descontrolada e perdendo altitude. Em um dado momento a testemunha percebeu que a aeronave começou a estabilizar, mas logo depois perdeu o controle, inclinado-se e vindo a colidir com o solo.</t>
  </si>
  <si>
    <t>PRLJL</t>
  </si>
  <si>
    <t>7074/2011</t>
  </si>
  <si>
    <t>MAURO DONISETI SILVERIO RODRIGUES</t>
  </si>
  <si>
    <t>Durante o translado entre os municípios de Pinhão-SE e Catalão-GO, o piloto foi obrigado a fazer um pouso forçado em área rural, localizada na FazendaPedregulho - Município de Conceição do Coité-BA, devido a perda de potência do motor.O piloto saiu ileso.Houve danos na cerca patrimonial da Fazenda Pedregulho.</t>
  </si>
  <si>
    <t>PTUPB</t>
  </si>
  <si>
    <t>MAURO DONISETI SILVÉRIO RODRIGUES</t>
  </si>
  <si>
    <t>7560/2011</t>
  </si>
  <si>
    <t>A AERONAVE DE MARCA PT-VRQ AO REALIZAR O POUSO NO AEROPORTO DE ARAÇATUBA BATEU AS HÉLICES DO MOTOR ESQUERDO NO SOLO. NO DIA SEGUINTE A AERONAVE FOI TRASLADADA SEM A AVALIAÇÃO DE UM MECÂNICO HOMOLOGADO.</t>
  </si>
  <si>
    <t>PTVRQ</t>
  </si>
  <si>
    <t>7027/2011</t>
  </si>
  <si>
    <t>VALE DO VERDAO S.A ACUCAR E ALCOOL</t>
  </si>
  <si>
    <t>O piloto declarou que se esqueceu de acionar o trem embaixo ao pousar no aeródromo SDOR, em virtude de problemas instestinais graves que o impediram de realizar os procedimentos normais de pouso.</t>
  </si>
  <si>
    <t>PTXVV</t>
  </si>
  <si>
    <t>VAZIO/2011</t>
  </si>
  <si>
    <t>REALIZADA A DECOLAGEM DE SBJV COM DESTINO A SBBI. AO PASSAR PELA SERRA, QUANDO VISUALIZARAM UM ACIDENTE RODOVIÁRIO NA BR-376, O INSTRUTOR DECIDIU PASSAR PARA OLHAR, ALTERANDO A ROTA ANTES, EM DECORRÊNCIA DOS OBSTÁCULOS. SEGUIU POR SOBRE A REPRESA DE VOSSOROCA, VINDO A COLIDIR COM UMA REDE ELÉTRICA QUE CRUZAVA A REPRESA. A TRIPULAÇÃO EFETUOU UM POUSO FORÇADO À MARGEM DA REPRESA.</t>
  </si>
  <si>
    <t>PRRGB</t>
  </si>
  <si>
    <t>0873/2012</t>
  </si>
  <si>
    <t>QNE ESCOLA DE AVIACAO CIVIL</t>
  </si>
  <si>
    <t>AERONAVE PR-KNB DECOLOU DO AERÓDROMO DE MARICÁ PARA VOO DE INSTRUÇÃO DE NAVEGAÇÃO, TENDO COMO DESTINO SBCP. APROXIMADAMENTE CINCO MINUTOS APÓS A DEP, O INSTRUTOR PERCEBEU FORTE TREPIDAÇÃO SEGUIDA DE QUEDA DE RPM E PRESSÃO DE ÓLEO DO MOTOR E COM A PARADA REPENTINA DO MOTOR. O INSTRUTOR ASSUMIU OS COMANDOS E FEZ O CHEQUE DE REACIONAMENTO, PORÉM, NÃO OBTENDO SUCESSO. ESTABILIZOU A AERONAVE E ESCOLHEU COMO LOCAL PARA POUSO A PRAIA DE BARRA DE MARICÁ, TENDO EM VISTA NÃO HAVER BANHISTAS E SER O LOCAL MAIS ADEQUADO PARA UM POUSO FORÇADO. APÓS O POUSO, AERONAVE PERCORREU APROXIMADAMENTE 120 METROS PARANDO NA FAIXA DE AREIA SEM DANOS APARENTES. INSTRUTOR E ALUNO SAÍRAM ILESOS.</t>
  </si>
  <si>
    <t>PRKNB</t>
  </si>
  <si>
    <t>0882/2012</t>
  </si>
  <si>
    <t>A tripulação composta por instrutor e aluno, realizava um voo de instrução do curso de Piloto Privado no aeródromo de Maringá (SBMG). Durante o pouso, após cinquenta minutos de voo, a aeronave guinou para a direita, saiu da pista e colidiu com as luzes do PAPI. Houve danos no trem de pouso, no suporte da asa esquerda (montante), na asa esquerda, na hélice e no motor da aeronave. Os tripulantes sairam ilesos.</t>
  </si>
  <si>
    <t>AEROCLUBE REGIONAL DE MARINGÁ</t>
  </si>
  <si>
    <t>0890/2012</t>
  </si>
  <si>
    <t>RUBENS OLINTO BIZARRO</t>
  </si>
  <si>
    <t>LENÇOIS PAULISTA</t>
  </si>
  <si>
    <t>O piloto decolou com três passageiros de um estacionamento de veículos da FEIRA AGROPECUÁRIA COMERCIAL E INDUSTRIAL DE LENÇÓIS PAULISTA (FACILPA), a fim de realizar voo panorâmico. Após a decolagem, ao sobrevoar uma lagoa, a aeronave colidiu com fios de uma rede de alta tensão, vindo após a chocar-se violentamente contra a água.O piloto e os três passageiros foram levados a hospitais da região, sendo três em estado grave e um com ferimentos leves.</t>
  </si>
  <si>
    <t>0840/2012</t>
  </si>
  <si>
    <t>BRASIL VIDA TAXI AEREO LTDA - EPP</t>
  </si>
  <si>
    <t>Ao aproximar para pouso na cabeceira 17 de SBSV, foi comanddado o trem de pouso para baixo e o mesmo não desceu, executou-se a seguir o procedimento de emergência descrito no manual e assim mesmo o trem da bequilha não baixou. Foi realizado o pouso com a bequilha recolhida e motor cortado.</t>
  </si>
  <si>
    <t>PRAJR</t>
  </si>
  <si>
    <t>BRASIL VIDA TÁXI AÉREO LTDA - EPP</t>
  </si>
  <si>
    <t>0220/2012</t>
  </si>
  <si>
    <t>GERALDO RODRIGUES FROES</t>
  </si>
  <si>
    <t>BELA VISTA DO PARAISO</t>
  </si>
  <si>
    <t>A aeronave realizava voo de aplicação de produto em lavoura de soja.Na terceira passagem a aeronave colidiu com fios da rede elétrica local, perdeu o controle em voo e chocou-se com o solo.O piloto sofreu lesões fatais.A aeronave sofreu danos graves.Houve danos a terceiros.</t>
  </si>
  <si>
    <t>0263/2012</t>
  </si>
  <si>
    <t>PAULO ROBERTO BIZAGIO</t>
  </si>
  <si>
    <t>A aeronave decolou de Cornélio Procópio/PR com destino ao aeródromo de Amarais/Campinas com plano via sala ais de Londrina. Após decolagem seguiu com proa de Piracicaba para ingresso nos corredores de São Paulo. Saiu dos corredores pelo portão 6 na vertical de Americana. Ao observar que no circuito existiam algumas aeronaves em treinamento além de vários ultra-leves executou uma curva de 360 graus com baixa velocidade aguardando as outras aeronaves se posicionarem em uma condição mais favorável e segura ao pouso. O flap foi colocado inicilmente na posição 10 graus , a alavanca do trêm foi colocada em baixo e finalmente full flap. O ponto de toque foi no inicio da pista 16, a aeronave correu sem trêm por aproximadamente 300 metros parando no centro da pista. Não houve vítimas e os danos a aeronave foram localizados.</t>
  </si>
  <si>
    <t>PTONX</t>
  </si>
  <si>
    <t>0271/2012</t>
  </si>
  <si>
    <t>RIO CORRENTE AGRICOLA S/A</t>
  </si>
  <si>
    <t>SONORA</t>
  </si>
  <si>
    <t>Ao entrar na área à ser pulverizada e baixar para a altura de aplicação, o piloto ouviu um ruído anormal no motor, seguido de perda de potência. Ato contínuo, aplicou potência máxima e alijamento da carga existente no hopper. Entretanto o trem de pouso enrroscou-se nas folhagens da cultura (cana), segurando a aeronave até o impacto com o solo.</t>
  </si>
  <si>
    <t>PTUUJ</t>
  </si>
  <si>
    <t>7694/2011</t>
  </si>
  <si>
    <t>Aeronave abortou decolagem e retornou aos box´s fins verificação da manutenção devido a indicação de queda de pressão de óleo do motor # 2. Após verificação pela manutenção, completado nível de óleo e realizado cheque de motor. Não foi encontrada nenhuma anormalidade.</t>
  </si>
  <si>
    <t>PPGMM</t>
  </si>
  <si>
    <t>7686/2011</t>
  </si>
  <si>
    <t>Aluno em seu primeiro voo solo, durante o pouso, perdeu o controle direcional da aeronave, vindo a sair da pista.</t>
  </si>
  <si>
    <t>PTIZS</t>
  </si>
  <si>
    <t>0254/2012</t>
  </si>
  <si>
    <t>M. DIESEL CAMINHOES E ONIBUS LTDA</t>
  </si>
  <si>
    <t>A AERONAVE DECOLOU DO AEROPORTO DE CONGONHAS COM DESTINO À BELÉM. ESTANDO, A AERONAVE, À 10 MILHAS DE SBBE O MOTOR DIREITO PAROU DE FUNCIONAR, LOGO EM SEGUIDA, O ESQUERDO TAMBÉM PAROU DE FUNCIONAR. A AERONAVE EFETUOU UMA AMERRISSAGEM NA BAIA DO GUAJARÁ ESTANDO À, APROXIMADAMENTE, 03 MILHAS DA CABECEIRA 06 DE SBBE.OBS.: 1 - EM FUNÇÃO DA AERONAVE ESTAR SUBMERSA, NÃO FOI POSSÍVEL CHECAR AS INFORMAÇÕES REFERENTES À CARGA TRANSPORTADA. 2 - A AERONAVE FICOU SUBMERSA NAS ÁGUAS DO RIO GUAMÁ. AGUARDA-SE A RETIRADA DA MESMA PARA PROSSEGUIMENTO OS PROCEDIMENTOS DE AÇÃO INICIAL.</t>
  </si>
  <si>
    <t>PTOFD</t>
  </si>
  <si>
    <t>M. DIESEL CAMINHÕES E ONIBUS LTDA</t>
  </si>
  <si>
    <t>7682/2011</t>
  </si>
  <si>
    <t>Tratava-se de um voo de instrução de toque e arremetida. Após o segundo toque, a aeronave tendeu a sair levemente a direita do eixo da pista. A aluna com intuito de corrigir, aplicou os freios e a aeronave tocou a hélice e o spinner no solo.</t>
  </si>
  <si>
    <t>PPGMR</t>
  </si>
  <si>
    <t>7720/2011</t>
  </si>
  <si>
    <t>DURANTE VOO DA ALDEIA HALI KATU (RR) PARA POUSO DA AGUIA (SWPD), O PILOTO REPORTOU NA FREQUÊNCIA 121.5 QUE A AERONAVE APRESENTAVA UMA FALHA DE MOTOR E QUE TENTARIA REALIZAR UM POUSO FORCADO. LOGO APOS FOI PERDIDO O CONTATO.</t>
  </si>
  <si>
    <t>PTIOT</t>
  </si>
  <si>
    <t>7640/2011</t>
  </si>
  <si>
    <t>NERI JOSE CHIARELLO</t>
  </si>
  <si>
    <t>A aeronave encontrava-se efetuando aplicação de defensivos agrícolas em lavoura de soja, quando, após manobra de reposicionamento, veio a colidir contra o solo.</t>
  </si>
  <si>
    <t>PTUOS</t>
  </si>
  <si>
    <t>OLD DUCAN S/A</t>
  </si>
  <si>
    <t>A REFERIDA AERONAVE DECOLOU DE CAMPINAS/AMARAIS ÀS 08H DO DIA 30/08/11 COM DESTINO, SEGUNDO O PILOTO INFORMOU QUANDO REALIZOU CONTATO COM APP-SP, À ANGRA DOS REIS (ZZZZ). APÓS, POUCO MAIS DE CINQUENTA MINUTOS DE VOO, DEU-SE SEU DESAPARECIMENTO NO RADAR. NO MESMO DIA, APÓS CONFIRMADO SEU DESAPARECIMENTO, FOI ACIONADO SALVAERO PARA INÍCIO DAS BUSCAS. OS DESTROÇOS E OS CORPOS SOMENTE FORAM ENCONTRADOS NO DIA 01/09/2011 PELA EQUIPE DE BUSCA, TENDO EM VISTA AS CONDIÇÕES METEOROLÓGICAS ADVERSAS.</t>
  </si>
  <si>
    <t>PPCLE</t>
  </si>
  <si>
    <t>A aeronave veio para pouso com os trens baixados e indicação de travamento ok, luz verdes acesas, as 03, pousou correu na pista e normal e o trem de pouso direito começou a recolher lentamente,neste momento o piloto cortou o motor direito, o trem recolheu completamente e a ponta da asa direita tocou o solo onde neste a aeronave rodou no eixo para fora da pista, a aeronave estava praticamente controlada.</t>
  </si>
  <si>
    <t>PTIJH</t>
  </si>
  <si>
    <t>7639/2011</t>
  </si>
  <si>
    <t>NO DIA 19/11/2011 AS 10:35 HORA LOCAL, EU MARCIO FERNANDO DO NASCIMENTO, INSTRUTOR DE VOO, E O ALUNO EVANDRO HENRIQUE FAVARO, ALUNO DO CURSO DE PILOTO COMERCIAL AVIÃO, DECOLAMOS DE SBBP, COM DESTINO À SBFL, POUSANDO EM SDCO E SBBI PARA ABASTECIMENTO. NOSSO POUSO EM SBFL DEU-SE POR VOLTA DAS 17:50 HORA LOCAL, SENDO QUE LÁ REALIZAMOS PERNOITE.NO DIA SEGUINTE ÀS 09:45 HORA LOCAL, DECOLAMOS DE SBFL COM DESTINO À SBBI, ALTERNANDO SSPG, LOCAL ONDE POUSAMOS ÀS 12:15, ABASTECENDO A AERONAVE E DECOLANDO DESTA LOCALIDADE ÀS 13:05 HORA LOCAL, COM DESTINO A SDIM.OCORREU QUE NESTE TRECHO, APÓS SOBREVOAR A CIDADE DE ILHA COMPRIDA, FOI CONSTATADO QUE O TANQUE DIREITO NAO ESTAVA ALIMENTANDO O MOTOR, NEM TRANSFERINDO O COMBUSTIVEL PARA O TANQUE ESQUERDO, COMO JÁ ESTAVA ACABANDO O COMBUSTIVEL DA ASA ESQUERDA, ALTERNAMOS O AERÓDROMO MAIS PROXIMO LOCALIZADO NA CARTA WAC, APÓS TER VERIFICADO E CHECADO AS VÁLVULAS DE COMBUSTÍVEL, QUANDO JÁ ESTAVAMOS NOS APROXIMANDO DO AERODROMO, O MOTOR APRESENTOU FALHA, VINDO A FALHAR CONSTANTEMENTE PERDENDO ALTITUDE, MOMENTO EM QUE JÁ ESTANDO COM O POUSO ASSEGURADO, FOI REALIZADO O CHEQUE DE ATERRAGEM SEM POTENCIA POUSANDO COM SEGURANÇA NA PISTA.APOS O POUSO, DESEMBARCAMOS DA AERONAVE, E INSPECIONAMOS A MESMA, SENDO QUE NÃO FOI CONSTATADO NENHUM DANO NA AERONAVE. FOI CONSTATADO AINDA QUE COM A AERONAVE EM SOLO O COMBUSTIVEL, FOI TRANSFERIDO DE FORMA CORRETA NOS TANQUES. APÓS ISSO, MEDIANTE DIVERSAS TENTATIVAS DE CONTATO SEM SUCESSO, E POR ESTAR EM LOCAL ERMO, INICIOU-SE APÓS VERIFICAÇÃO DA PISTA, TENTATIVA DE DECOLAGEM AONDE A MESMA PERDEU O CONTROLE DIRECIONAL NO SOLO, VINDO A EXTREMIDADE DIREITA DA PISTA,  E PILONANDO, VIRANDO DE DORSO.</t>
  </si>
  <si>
    <t>PPGLA</t>
  </si>
  <si>
    <t>7006/2011</t>
  </si>
  <si>
    <t>PAULO HENRIQUE SANTOS E OUTRO</t>
  </si>
  <si>
    <t>CONFORME INFORMAÇÕES DA CENTRAL INTEGRADA DE ATENDIMENTO E DESPACHO (CIADE) DO CORPO DE BOMBEIROS MILITAR DO DISTRITO FEDERAL, A AERONAVE EXPERIMENTAL APRESENTOU, LOGO APÓS O POUSO, PANE NA BOMBA DE PORÃO, O QUE IMPEDIU QUE O EXCESSO DE ÁGUA FOSSE ESCOADO PARA FORA DO CASCO. PESSOAS QUE ESTAVAM PRATICANDO ESPORTES NÁUTICOS NAS PROXIMIDADES COLOCARAM PRANCHAS DEBAIXO DAS ASAS DA AERONAVE PARA EVITAR SEU AFUNDAMENTO. EM SEGUIDA, O CORPO DE BOMBEIROS REBOCOU A AERONAVE ATÉ UM CAIS PRÓXIMO AO LOCAL DA OCORRÊNCIA.</t>
  </si>
  <si>
    <t>PUPYM</t>
  </si>
  <si>
    <t>PAULO HENRIQUE SANTOS E LUIZ CLAUDIO REZENDE ZEM</t>
  </si>
  <si>
    <t>7077/2011</t>
  </si>
  <si>
    <t>JOAO CARLOS MARTINS DE MEDEIROS</t>
  </si>
  <si>
    <t>De acordo com o piloto, ao efetuar o pouso, sofreu interferência de fortes ventos laterais, fazendo com que a aeronave perdesse o eixo da pista, vindo apilonar na lateral esquerda da mesma.</t>
  </si>
  <si>
    <t>PUIJC</t>
  </si>
  <si>
    <t>JOÃO CARLOS MARTINS DE MEDEIROS</t>
  </si>
  <si>
    <t>7058/2011</t>
  </si>
  <si>
    <t>SENIOR TAXI AEREO EXECUTIVO LTDA</t>
  </si>
  <si>
    <t>Na curta aproximação final para o helideck da plataforma P-35 a aeronave afundou de forma descontrolada vindo a tocar bruscamente entre a faixa limite daÁrea de Aproximação Final e Decolagem e o início da Tela de Proteção pulando em seguida (quick) e pousando definitivamente ainda fora da Área de Toque dohelideck. Existem filmes disponíveis para a investigação.</t>
  </si>
  <si>
    <t>PRSEC</t>
  </si>
  <si>
    <t>SENIOR TÁXI AÉREO EXECUTIVO LTDA</t>
  </si>
  <si>
    <t>ESCOLA DE AVIACAO GOLDEN WINGS</t>
  </si>
  <si>
    <t>A aeronave decolou normalmente do Aeroporto de AnÁpolis para realizar voo de teste, entretanto, ao atingir 400 pÉs de altura houve falha do motor. O piloto tentou realizar pouso forÇado em uma Área de pasto prÓxima ao aerÓdromo, mas acabou batendo em uma cerca, o que acarretou o pilonamento da aeronave.</t>
  </si>
  <si>
    <t>PTLBT</t>
  </si>
  <si>
    <t>ESC. DE AVIAC.CIVIL GOLDEN WINGS LTDA</t>
  </si>
  <si>
    <t>0859/2012</t>
  </si>
  <si>
    <t>SÃO SEBASTIÃO DO PASSÉ</t>
  </si>
  <si>
    <t>A AERONAVE PT-RPT DECOLOU PARA UM VOO DE INSTRUÇÃO EM ROTA (SALVADOR/ PAULO AFONSO/SALVADOR). NO RETORNO EM SALVADOR, DURANTE O PROCEDIMENTO DE DESCIDA, A APROXIMADAMENTE 4000 FT DE ALTITUDE, A LUZ DE ADVERTÊNCIA DE BAIXA PRESSÃO DE ÓLEO ACENDEU, SEGUIDA POR UMA ABRUPTA QUEDA DE PRESSÃO E PARADA TOTAL DO MOTOR. O PILOTO REALIZOU UM POUSO DE EMERGÊNCIA EM UMA ÁREA DE BARRAGEM. OS DOIS OCUPANTES DA AERONAVE, PILOTO E ALUNO, SAIRAM ILESOS. NÃO HOUVE DANOS À TERCEIROS.</t>
  </si>
  <si>
    <t>PTRPT</t>
  </si>
  <si>
    <t>0196/2012</t>
  </si>
  <si>
    <t>BHS – BRAZILIAN HELICOPTER SERVICES TAXI AEREO S/A</t>
  </si>
  <si>
    <t>Na final para o pouso na Unidade Marítima LOCHNAGAR (Navio) a aeronave tocou o rotor de cauda em um obstáculo (estrutura de uma escada). Após o toque no obstáculo, a aeronave perdeu ligeiramente a proa e realizou o pouso com segurança no helideck do navio.</t>
  </si>
  <si>
    <t>PRCHO</t>
  </si>
  <si>
    <t>BHS – BRAZILIAN HELICOPTER SERVICES TÁXI AÉREO S/A</t>
  </si>
  <si>
    <t>0208/2012</t>
  </si>
  <si>
    <t>AEROCLUBE POLITEC.DE PLANADORES</t>
  </si>
  <si>
    <t>A AERONAVE REALIZAVA O POUSO PELA CABECEIRA 36. AO TOCAR O SOLO PERDEU O EIXO GUINANDO PARA A DIREITA SAINDO PELA LATERAL GRAMADA, VINDO A PILONAR.</t>
  </si>
  <si>
    <t>PPGKQ</t>
  </si>
  <si>
    <t>0832/2012</t>
  </si>
  <si>
    <t>AEROCLUBE DE ITANHAEM</t>
  </si>
  <si>
    <t>A aeronave modelo EMB 712, de marcas PT-NUH, decolou do aeródromo de Sorocaba-SP (SDCO), com destino ao aeródromo de Itanhaém-SP (SDIM), com um piloto-aluno e um instrutor; a fim de cumprir última etapa da navegação.Após passar a Serra do Mar com destino a  a Itanhaém, a aeronave teve seu último contato com a TWR SANTOS.Os destroços foram encontrados pelo GRPAe - Grupamento de Rádio Patrulhamento Aéreo - PMSP (São Paulo) em coordenação com o Salvaero Curitiba.A aeronave estava completamente destruida.O piloto-aluno e instrutor faleceram no local.</t>
  </si>
  <si>
    <t>PTNUH</t>
  </si>
  <si>
    <t>0215/2012</t>
  </si>
  <si>
    <t>CHRISTIAN FERNANDES DA SILVA</t>
  </si>
  <si>
    <t>QUELUZITO</t>
  </si>
  <si>
    <t>Durante taxiamento na pista foram feitas três rolagens e frenagens sendo que na última houve uma rajada proveniente do lado direito (setor E) e consequente flutuação do trem de pouso direito havendo a necessidade de retirá-lo do chão para estabilização. Não havendo pista remanescente para freá-lo e para não descer no vale após a cabeceira 21 foi necessária a decolagem completa e tentativa de retornar para a pista. Na perna do vento da 03 o motor falhou e calculei que não seria possível pousar na pista devido ao vento proveniente do setor E (estávamos no setor W da pista) e decidi fazer um pouso de emergência no vale no setor W da pista. No planeio consegui reacionar o motor e retomada da potência após duas tentativas. Mas ao arremeter houve o choque contra os fios de alta tensão da rede elétrica fazendo com que o avião ficasse preso pelo trem de pouso num dos fios.</t>
  </si>
  <si>
    <t>N25283</t>
  </si>
  <si>
    <t>0409/2012</t>
  </si>
  <si>
    <t>IBERIA - LINEAS AEREAS DE ESPANHA S/A</t>
  </si>
  <si>
    <t>A aeronave, quando estava a 25 minutos do pouso no Aeródromo do Galeão, já no procedimento de descida, com uma aeronave da TAM à sua frente, foi orientado pelo Controle a mudar para um nível de voo inferior. Ao mudar de nível, passou por uma forte turbulência, causando ferimentos graves a 01 (um) tripulante (Comissária), com fratura da clavícula, assim como contusões em outros 07 (sete) passageiros.</t>
  </si>
  <si>
    <t>ECGLE</t>
  </si>
  <si>
    <t>IBÉRIA - LÍNEAS AÉREAS DE ESPANHA S/A</t>
  </si>
  <si>
    <t>121/2011</t>
  </si>
  <si>
    <t>Aeronave decolou do heliponto da HELIRIO (SDRE), no Recreio dos Bandeirantes, para um voo e retorno ao mesmo heliponto. Com aproxiamdamente 01:30 de voo o motor oscilou e começou a perder potencia. O piloto optou por fazer um pouso numa area aberta e plana, porem com muita lama.Quando no toque com os esquis aeronave derrapou e veio a capotar, causando danos graves nos rotores, para brisa, esquis e no tail boom.</t>
  </si>
  <si>
    <t>0308/2012</t>
  </si>
  <si>
    <t>BOAVISTA AVIACAO AGRICOLA LTDA</t>
  </si>
  <si>
    <t>ÁREA RURAL</t>
  </si>
  <si>
    <t>A AERONAVE MODELO EMB 202, DE MARCA E MATRÍCULA PT-UHZ, REGISTRADA NA CATEGOTIA SAE-AG (SERVIÇOS AÉREOS ESPECIALIZADOS - AGRÍCOLA) E OPERADA PELA EMPRESA ASA - AVIAÇÃO E SERVIÇOS AEROAGRÍCOLAS, REALIZAVA VOO DE PULVERIZAÇÃO EM PLANTAÇÃO DE CANA DE AÇUCAR NA USINA COLOMBO.  POR VOLTA DAS 19:30 UTC AO REALIZAR A ÚLTIMA DECOLAGEM PARA APLICAÇÃO, O PILOTO DECLAROU ESTAR NO PESO MÁXIMO E AO EXECUTAR CURVA PARA ALINHAMENTO A ÁREA A SER PULVERIZADA, VEIO A PERDER SUSTENTAÇÃO, VINDO A IMPACTAR COM O SOLO.O PILOTO SAIU POR MEIOS PRÓPRIOS COM FERIMENTOS (QUEIMADURA) NAS MÃOS E UM CORTE NA CABEÇA.</t>
  </si>
  <si>
    <t>PTUHZ</t>
  </si>
  <si>
    <t>0249/2012</t>
  </si>
  <si>
    <t>WALTER YUKIO HORITA</t>
  </si>
  <si>
    <t>A AERONAVE REALIZAVA APLICAÇÃO DE DEFENSIVO AGRÍCOLA QUANDO NO ÚLTIMO POUSO HOUVE A PERDA DE CONTROLE NO SOLO, VINDO A SAIR PELA LATERAL DIREITA DA PISTA E PILONAR. A AERONVE SOFREU DANOS GRAVES. O PILOTO SOFREU LESÕES LEVES.NÃO HOUVE DANOS A TERCEIROS.</t>
  </si>
  <si>
    <t>PTUME</t>
  </si>
  <si>
    <t>7613/2011</t>
  </si>
  <si>
    <t>O voo GOL 1972, aeronave PR-GTN, procedente de São Paulo (SBSP) com destino a Porto Alegre (SBPA) transcorreu normalmente. Durante a aproximação final para a pista 29 ocorreu o aviso de Dont Sink. Apesar de ter sido aplicado potência até Fire Wall, o toque no solo ocorreu com uma grande razão de descida. Após o pouso a aeronave prosseguiu normalmente para o local de estacionamento e a tripulação reportou no livro de bordo Hard Landing. Durante a inspeção, a manutenção constatou a ocorrência de Tail Strike. Passageiros e tripulantes permaneceram ilesos. A aeronave permanece retida pela manutenção da GOL em POA, para inspeção de Tail Strike e pouso duro.</t>
  </si>
  <si>
    <t>PRGTN</t>
  </si>
  <si>
    <t>7603/2011</t>
  </si>
  <si>
    <t>Durante a aproximação IFR para a pista 04 de SBUL, a tripulação não conseguiu manter condições visuais com a cabeceira e arremeteu. O cmte decidiu realizar a aproximação para a cabeceira 22. após o toque na pista, que estava com muita água,  a tripulação percebeu que a aeronave não estava desacelerando. Quando a aeronave aproximou-se do final pista, o cmte optou por direcioná-la para o lado esquerdo, vindo a sair da pista dez metros após passar as marcações de final de pista. a aeronave percorreu aproximadamente 200 metros sobre a grama e parou a 100m a esquerda do eixo da pista.</t>
  </si>
  <si>
    <t>7635/2011</t>
  </si>
  <si>
    <t>DOREEDSON RIBEIRO PEREIRA</t>
  </si>
  <si>
    <t>Segundo informações do piloto, a aeronave após o pouso teve perda de controle no solo parando a 15 metros da lateral direita da pista. Após a parada da aeronave e durante o corte do motor, um dos passageiros saiu pela porta direita e se deslocou em direção à frente da aeronave, vindo a falecer no local devido ao seu impacto com a hélice ainda em movimento.</t>
  </si>
  <si>
    <t>PRZCM</t>
  </si>
  <si>
    <t>7001/2011</t>
  </si>
  <si>
    <t>Pouco antes do incidente relatado, o PT-LPK havia acionado, e iniciado o táxi para a THR 13, através da TWY “A”. Nesse momento, o PP-RTO estava ingressando na Perna do Vento da 13, retornando de vôo de instrução pelo Setor “N”. O PT-LPK, então já ingressado na principal, no sentido da 13, executou uma curva de 180º, e iniciou back-track para a 31. O PP-RTO não havia ainda girado base, mas, ao perceber a manobra do Citation, prosseguiu para o pouso. Este ocorreu normalmente pela 13, no instante em que o PT-LPK iniciou o alinhamento para decolar com vento de cauda, pela 31.Nesse momento, o PT-LPK foi interpelado via RTF em VHF, pela Freqüência 123.450, por um Piloto de Ultraleve, que perguntou se ia decolar mesmo com vento de cauda, o que foi confirmado. O Piloto de Ultraleve, então, o informou da presença de aeronave na pista, mas não obteve resposta do PT-LPK, que iniciou a corrida para decolagem.Devemos lembrar que o PP-RTO é um CAP-4, um avião convencional, de nariz alto (no táxi, não se vê à frente). Já pousado, o PP-RTO continuava seu taxi em direção à interseção da RWY 13 com a TWY “A”.Ao contrário do CAP-4, o Citation é uma aeronave com excelente campo de visão para os pilotos, e, em ambos os casos, o PT-LPK tinha a seu favor a posição da fonte de luz (Sol), a própria posição (na final da 13, num caso, e na Cabeceira 31, no outro), além do posicionamento na TWY “A”, que favorece sobremaneira a observação dos eventuais tráfegos.Na intenção de livrar rapidamente a pista para a decolagem do PT-LPK, o Cmte. Mack taxiava em linha reta, o que o impediu de perceber o PT-LPK acelerando em sua direção. Mesmo se o PP-RTO estivesse taxiando em “S”, de seu ponto de visada seria difícil perceber a aproximação do Citation, o que não lhe daria tempo hábil para uma saída para a Área de Escape. A seqüência de fotos anexas comprovam o descrito. O Cmte. Mack, bem como o aluno em instrução, só perceberam a ação do PT-LPK quando este os sobrevoou, após uma decolagem aparentemente crítica.Não sabemos, ainda, as razões para o Cmte. do PT-LPK ter feito o que fez, nos dois casos.Acreditamos que a atenção excessiva com o Landing Check-List e o Take-Off Check-List possa explicar tais procedimentos. Talvez a pressão dos patrões também tenha sido fator contribuinte.Vale ressaltar que o ROTAER chama a atenção para o vôo de ANV em FLT de instrução nas vizinhanças do AD.Mesmo que a ausência de RTF por VHF no CAP-4 não tenha sido fator contribuinte para os incidentes relatados, o Operador do PP-RTO decidiu, unilateralmente, voltar a voar apenas quando tiver condições de obter e efetuar FIS, ainda que pela Freqüência Livre (123,450 MHz).</t>
  </si>
  <si>
    <t>PPRTO</t>
  </si>
  <si>
    <t>0756/2012</t>
  </si>
  <si>
    <t>TUFYC LEMOS FILHO</t>
  </si>
  <si>
    <t>A aeronave decolou da pista 36 para realização de voo local. Logo após a decolagem, declarou emergência, solicitando pouso na pista contrária. Cancelou a emergência logo após, alegando haver resolvido a pane. Realizou um segundo pedido de emergência, com ingresso na perna base direta para a pista 36. Quando ingressou na final, perdeu o controle, vindo a chocar-se contra o solo a cerca de 180 metros da cabeceira.</t>
  </si>
  <si>
    <t>PPWCA</t>
  </si>
  <si>
    <t>ATA – AEROTAXI ABAETE LTDA</t>
  </si>
  <si>
    <t>PTLPK</t>
  </si>
  <si>
    <t>ATA – AEROTÁXI ABAETÉ LTDA</t>
  </si>
  <si>
    <t>OSCAR AUGUSTO DA COSTA MARQUES NETO</t>
  </si>
  <si>
    <t>A Aeronave decolou da Fazenda Santa Gertrudes com destino a Corumba/MS. A 2500 fT e descendo o motor parou e nao foi possivel uma nova partida. O piloto efetuou um pouso forcado sobre a copa das arvores e la permaneceu. Foi resgatado, saindo ileso da ocorrencia.</t>
  </si>
  <si>
    <t>PTBGZ</t>
  </si>
  <si>
    <t>HEISS TAXI AEREO LTDA</t>
  </si>
  <si>
    <t>A aeronave decolou da Soure - PA (SNSW) com destino a Breves - PA (SNVS) transportando o piloto e dois passageiros. Apos a decolagem o piloto comandou o recolhimento do trem de pouso, porem os trens nao recolheram completamente. O piloto percebeu que nao havia alimentacao eletrica nos sistemas, que impediu o recolhimento dos trens, e decidiu alternar para o aeroporto Brigadeiro Protasio de Oliveira (SBJC) com o trem de pouso aparentemente estendido. Apos efetuar contato com a Torre de SBJC, via celular, o piloto realizou o procedimento e efetuou o pouso, todavia apenas o trem de nariz estava em baixo e travado. Apos o toque a aeronave percorreu cerca de 250 metros ate sair da pista pela lateral esquerda. O piloto e os passageiros sairam ilesos e nao houve danos a terceiros.</t>
  </si>
  <si>
    <t>PTNCO</t>
  </si>
  <si>
    <t>119/2011</t>
  </si>
  <si>
    <t>Anv dep de P-65 com destino a Macae pela KZ126, quando cruzava 1800ft em ascenção declarou emergência. Foi questionado pelo APP-ME e o mesmo informou pane no sistema hidraulico primario e secundario da aeronave. Sem mais contato com o APP a mesma caiu em alto mar aproximadamente a 100 metros de profundidade.</t>
  </si>
  <si>
    <t>PRSEK</t>
  </si>
  <si>
    <t>0766/2012</t>
  </si>
  <si>
    <t>DURANTE O VOO DE TREINAMENTO DE APERFEIÇOAMENTO, A TRIPULAÇÃO PERDEU O CONTROLE DIRECIONAL DA AERONAVE DURANTE O SEGUNDO POUSO COM FLAP 45º. A AERONAVE PERDEU A RETA PELA ESQUERDA E PILONOU, PARANDO DENTRO DOS LIMITES DA PISTA.</t>
  </si>
  <si>
    <t>PPFKV</t>
  </si>
  <si>
    <t>0764/2012</t>
  </si>
  <si>
    <t>M.T.R.GONCALVES ME</t>
  </si>
  <si>
    <t>A aeronave decolou do aeroporto internacional de Macapá-AP, por volta das 05:45 local. Estavam a bordo o piloto e um passageiro, e tinham como destino o aeroporto internacional de Santarém-PA. Aproximadamente 5 minutos após a decolagem o piloto declarou à torre de controle de Macapá-AP que estava com problemas na aeronave. A aeronave foi encontrada em uma mata pertencente a uma fazenda localizada cerca de 7 km do aeroporto.A aeronave chocou-se com algumas árvores e, em decorrência disso, incendiou-se. Os ocupantes faleceram no local.</t>
  </si>
  <si>
    <t>PRCRR</t>
  </si>
  <si>
    <t>M.T.R.GONÇALVES ME</t>
  </si>
  <si>
    <t>0785/2012</t>
  </si>
  <si>
    <t>Aeronave modelo Beech 58, de marcas PR-JHM, efetuava um voo de translado do Aeroporto da Pampulha - SBBH, para o Aeroporto de Guarulhos - SBGR. A aproximação final transcorreu sem nennhuma anormalidade, com indicação do trem de pouso baixado e travado. Cerca de 300 metros após o toque da aeronave, o piloto reportou que percebeu uma vibração anormal no lado direito e em consequencia houve o recolhimento do trem direito e toque das hélices na psita, a aeronave perdeu a reta de pouso para a direita, vindo a sair da pista com proa 180 graus defasada da proa de pouso. A saída da pista acarretou o recolhimento do trem de pouso esquerdo, ocasionando, ainda,  o toque da hélice esquerda na área de grama. A aeronave sofreu danos graves. Tripulantes e passageiros sairam ilesos.</t>
  </si>
  <si>
    <t>0188/2012</t>
  </si>
  <si>
    <t>CAMPO FLORIDO</t>
  </si>
  <si>
    <t>Avião retornando da àrea de aplicação, quando piloto percebeu perda de potência e efetuou um pouso forçado na lavoura.</t>
  </si>
  <si>
    <t>PTWQY</t>
  </si>
  <si>
    <t>VIAGRO VIDOTTI AERO AGRÍCOLA</t>
  </si>
  <si>
    <t>7795/2011</t>
  </si>
  <si>
    <t>JOAO ZEFERINO DINIZ NETO</t>
  </si>
  <si>
    <t>Conforme relato do piloto, após a decolagem, houve uma rajada de vento e o mesmo resolveu retornar para o pouso. Com a baixa altura e a perda do eixo da pista aeronave colidiu com um árvore e ficou presa de dorso.</t>
  </si>
  <si>
    <t>PUDVA</t>
  </si>
  <si>
    <t>JOAO HENRIQUE SIGNORELLI DRAEGER</t>
  </si>
  <si>
    <t>7628/2011</t>
  </si>
  <si>
    <t>VAGNER MARTINS</t>
  </si>
  <si>
    <t>A aeronave decolou do Aeródromo de Poconé-MT às 17:00h local, vindo a colidir contra o solo a aproximadamente 5 km da cabeceira da pista.</t>
  </si>
  <si>
    <t>PRVMG</t>
  </si>
  <si>
    <t>7632/2011</t>
  </si>
  <si>
    <t>ARTHUR ADIRON RIBEIRO</t>
  </si>
  <si>
    <t>O voo era dedicado ao transporte do proprietário,  entre o trecho Caldas Novas e Uberaba. Próximo a Uberaba, o proprietário solicitou ao piloto sobrevoo numa fazenda nas proximidades de Miguelópolis, ainda no estado de São Paulo. Após o sobrevoo e com proa da cidade de Guaíra, o passageiro/proprietário informou ao piloto que estava com aritmia cardíaca, solicitando que pousasse o mais rápido possivel para atendimento médico. Próximo ao pouso, o proprietário indagou ao piloto a localidade de pouso. Ao informar Guaíra, o proprietário solicitou que não realizasse o pouso devido deficiencia de apoio médico. Com destino a Uberaba, o proprietário novamente pediu um pouso emergencial devido a fortes dores no peito. Ao avistar uma pista ao lado da rodovia, o piloto configurou a aeronave para o pouso.Após o toque, ja abaixo de 50 kts, o piloto perdeu atuação do freio direito. Percebendo que não evitaria a saida de pista, cortou o motor pela manete de mistura. Ao sair da pista, o trem de póuso esquerdo bateu num barranco girando 45º. Piloto e passageiro sairam ilesos.O passageiro foi levado para o hospital por populares que presenciaram a ocorrência.</t>
  </si>
  <si>
    <t>PRCVJ</t>
  </si>
  <si>
    <t>118/2011</t>
  </si>
  <si>
    <t>AFONSO &amp; ADVOGADOS E ASSOCIADOS S/C</t>
  </si>
  <si>
    <t>acft no pouso no aer?dromodo de Jacarepagua nao conseguiu frear ,ultrapassando os limites da pista parando na area gramada da cabeceira 02,entre a cabeceira e o ponto de espera DA PISTA 02.LOCAL SBJR 162110 00000KT CAVOK 20/19 Q1014</t>
  </si>
  <si>
    <t>PRSNM</t>
  </si>
  <si>
    <t>112/2011</t>
  </si>
  <si>
    <t>A aeronave decolou do Aeroporto salgado Filho, SBPA As 14h e 10min, com destino ao Aerodromo de Belem Novo, SSBN, com dois pilotos a bordo fins traslado da aeronave ate o Aeroclube do Riogrande do Sul, ARGS. A tripulacao ingressou no circuito de trafego visual do aerodromo de Belem Novo para pouso na cabeceira 26. Ao pousar, a aeronave tocou o solo sem trem de pouso. Houve a colisao das helices dos motores e a parte dorsal da fuselagem da aeronave no solo. Em seguida, o instrutor cortou os motores, a aeronave manteve-se na pista por mais 150 metros e saiu pela lateral esquerda. Os tripulantes sai?ram ilesos. A aeronave teve danos graves nas helices, motores, antenas localizadas na parte inferior da fuselagem e trem de pouso.</t>
  </si>
  <si>
    <t>PTIUN</t>
  </si>
  <si>
    <t>DURANTE A APLICAÇÃO DE FERTILIZANTE AGRÍCULA A AERONAVE COLIDIU COM A REDE DE BAIXA TENSÃO DA FAZENDA, VINDO A SOFRER PERDA DE POTÊNCIA, OBRIGANDO A REALIZAR O POUSO FORÇADO NA LOCALIDADE. O TRIPULANTE SAIU ILESO E A REDE EL?TRICA LOCAL, FOI DANIFICADA.</t>
  </si>
  <si>
    <t>PTGPB</t>
  </si>
  <si>
    <t>109/2011</t>
  </si>
  <si>
    <t>O aluno decolou para seu primeiro voo solo as 08h 40min local da pista de SBLO. Apos o toque, no primeiro pouso, o piloto perdeu o controle da aeronave e saiu pela lateral esquerda. Em seguida, taxiou de volta para o patio do aeroclube com autorizacao da torre SBLO.</t>
  </si>
  <si>
    <t>110/2011</t>
  </si>
  <si>
    <t>DURANTE UM VOO DE TREINAMENTO DE TGL NO AEROPORTO DE LONDRINA (SBLO), NUM POUSO 3 PONTOS, APOS INICIAR A ARREMETIDA, A AERONAVE GUINOU PARA A DIREITA VINDO A SAIR DA PISTA.</t>
  </si>
  <si>
    <t>36/2011</t>
  </si>
  <si>
    <t>Durante o pouso, a aeronave nao conseguiu parar totaltamente e ultrapassou os limites da cabeceira. A pista era de terra e estava encharcada e tambem nao era registrada ou homologada.</t>
  </si>
  <si>
    <t>PTXCG</t>
  </si>
  <si>
    <t>0906/2013</t>
  </si>
  <si>
    <t>A AERONAVE REALIZAVA UM VOO DE TREINAMENTO DE TIRO EMBARCADO NO ESTANDE DE TIROS DA POLÍCIA CIVIL DO RJ, LOCALIZADO NO BAIRRO DO CAJU NO MUNICIPIO DO RIO DE JANEIRO, QUANDO APÓS UMA DECOLAGEM DA ÁREA DO ESTANDE PARA REALIZAÇÃO DE UMA PASSAGEM DE TREINAMENTO DE TIRO, A AERONAVE COLIDIU COM OBSTÁCULOS, OCASIONANDO SUA QUEDA.</t>
  </si>
  <si>
    <t>PPEIH</t>
  </si>
  <si>
    <t>POLÍCIA MILITAR DO ESTADO DO RIO DE JANEIRO</t>
  </si>
  <si>
    <t>117/2011</t>
  </si>
  <si>
    <t>A PILOTO EM COMANDO APOS A DECOLAGEM DA PISTA 09 INFORMOU A RADIO CARLOS PRATES QUE RETORNARIA PARA POUSO NA PISTA 27. O POUSO FOI REALIZADO INICIALMENTE NA LATERAL ESQUERDA DA PISTA 27, APOS O TOQUE FORA DA PISTA, RETORNOU À PISTA DE POUSO, ONDE HOUVE VAZAMENTO DE ÓLEO. A PILOTO INFORMOU POSTERIORMENTE QUE RETORNOU DEVIDO AERONAVE APRESENTAR VIBRAÇÃO NO MOTOR. HAVIA OLEO ESCORRIDO DO MOTOR SOBRE A BEQUILHA. NAO HAVIA DANOS NA ESTRUTURA DA AERONAVE E A MESMA FOI RETIRADA PARA LIBERACAO DA PISTA. O SCI FOI ACIONADO E PROVIDENCIOU LIMPEZA DO OLEO NA PISTA. A PISTA FICOU IMPRATICAVEL ENTE 13:01 E 13:19 UTC PARA RETIRADA DA AERONAVE E LIMPEZA DO OLEO DERRAMADO.</t>
  </si>
  <si>
    <t>PTCNG</t>
  </si>
  <si>
    <t>91/2011</t>
  </si>
  <si>
    <t>Aeronave aplicando veneno em lavoura sofreu inlu?ncia de rajada de vento lateral quando estava a 20 m de altura. Piloto perdeu controle vindo a se chocar com o solo.</t>
  </si>
  <si>
    <t>PTUOD</t>
  </si>
  <si>
    <t>2031/2013</t>
  </si>
  <si>
    <t>RICARDO APARECIDO JARDIM DE ALMEIDA</t>
  </si>
  <si>
    <t>ÀS 09:56 UTC, DO DIA 19 OUT 13, A AERONAVE DECOLOU DO AERÓDROMO TERUEL (SSIE) EM CAMPO GRANDE-MS, TENDO COMO DESTINO REPORTADO NO PLANO DE VOO, A FAZENDA SANTA GERTRUDES (SSZF) EM CORUMBÁ-MS. A AERONAVE TRANSPORTAVA UM TRIPULANTE (PILOTO) E CINCO PASSAGEIROS.O PILOTO FEZ O ÚLTIMO CONTATO COM O CENTRO CURITIBA QUANDO PRÓXIMO À FAZENDA MINADOR (FAZENDA DA FAMÍLIA DO PILOTO), REPORTANDO QUE ESTARIA DESCENDO EM CONDIÇÕES VISUAIS. INSTANTES DEPOIS, FOI PERDIDO O CONTATO RADAR E, NUM MOMENTO SUBSEQUENTE, FORAM RECEBIDOS SINAIS EMITIDOS PELO TRANSMISSOR LOCALIZADOR DE EMERGÊNCIA DA AERONAVE.O AVIÃO FOI LOCALIZADO TOTALMENTE DESTRUÍDO.TODOS OS OCUPANTES FALECERAM NO LOCAL.</t>
  </si>
  <si>
    <t>PTNKO</t>
  </si>
  <si>
    <t>2295/2012</t>
  </si>
  <si>
    <t>COLOMBO MOLCHAN NETO</t>
  </si>
  <si>
    <t>OCORRENCIA DE FUMAÇA NA CABINE DECORRENTE DE OLEO DO MOTOR. O FATO GERADOR DA PANE, FOI A JUNTA DA TAMPA DE VALVULA DO CABEÇOTE QUE DANIFICOU, OCORRENDO ASSIM O VAZAMENTO.</t>
  </si>
  <si>
    <t>PPZGV</t>
  </si>
  <si>
    <t>IVAN MOLCHAN</t>
  </si>
  <si>
    <t>2306/2013</t>
  </si>
  <si>
    <t>LUIZ CARLOS BERGAMASCHI</t>
  </si>
  <si>
    <t>BRASÍLIADF</t>
  </si>
  <si>
    <t>DURANTE O CIRCUITO DE TRÁFEGO PARA POUSO NO AERÓDROMO DE BOTELHO (SIQE), HOUVE O ESQUECIMENTO DO ABAIXAMENTO DO COMANDO DO TREM DE POUSO POR PARTE DO PILOTO, OCASIONANDO UM POUSO DE BARRIGA.</t>
  </si>
  <si>
    <t>PTRPS</t>
  </si>
  <si>
    <t>0947/2013</t>
  </si>
  <si>
    <t>Para evitar o sobrevoo sobre o bairro da Urca, o helicóptero realizou aproximação para pouso no heliponto do Morro da Urca (SDHU) em uma trajetória paralela aos cabos do bondinho que efetua a ligação entre a Praia Vermelha e o morro, sob forte vento de cauda. Na final ocorreu perda de sustentação e a aeronave sofreu grande afundamento. Houve tentativa de arremetida com curva a esquerda, porém o helicóptero permaneceu em curva descendente à esquerda, ocorrendo o impacto com o solo a cerca de oito metros antes do heliponto, ao lado esquerdo da trajetória de aproximação, sobre uma área de floresta.</t>
  </si>
  <si>
    <t>PTHML</t>
  </si>
  <si>
    <t>0942/2013</t>
  </si>
  <si>
    <t>A AERONAVE DECOLOU ÀS 13H30MIN LOCAL, DO AERODRÓMO DE LONDRINA (SBLO), A FIM DE REALIZAR VOO DE INSTRUÇÃO NA ÁREA RESTRITA NO SETROR SUL DE LONDRINA. APÓS A DECOLAGEM, A AERONAVE REALIZOU MANOBRAS NA ÁREA (AD 05 DO CURSO DE PILOTO COMERCIAL).AO REALIZAR O POUSO,  NO MOMENTO DE BAIXAR A CAUDA, A AERONAVE GUINOU PARA A ESQUERDA. NA TENTATIVA DE CORRIGIR A TENDÊNCIA DE SAIR PARA A ESQUERDA, O INSTRUTOR APLICOU PEDAL DIREITO, FAZENCO COM QUE AERONAVE SAÍSSE BRUSCAMENTE PARA DIREITA.  EM CONSEQUÊNCIA, HOUVE O TOQUE DA PONTA DA ASA ESQUERDA NO SOLO E A AERONAVE GIROU 180 GRAUS NA PISTA.</t>
  </si>
  <si>
    <t>0262/2013</t>
  </si>
  <si>
    <t>SÃO LUIS</t>
  </si>
  <si>
    <t>A aeronave PR-VBI realizava o voo GOL 1742, etapa SBBR/SBIZ, do dia 05/FEV/2103.Durante a descida, devido a formações meteorológicas no setor sul do aeródromo de destino, foram efetuados desvios, sendo a aproximação iniciada pelo setor norte.Como o procedimento VOR está indisponível, foi executado o NDB para a pista 25. Devido a aproximação desestabilizada, realizou-se o procedimento de aproximação perdida. Decidiu-se por uma nova aproximação. A pista não foi avistada devido a um banco de nevoeiros e nova arremetida foi realizada.A tripulação decidiu prosseguir para SBSL, declarando emergência devido à baixa quantidade de combustível. O pouso foi realizado sem qualquer outra anormalidade em São Luiz, às 23:40 LT. Após o corte dos motores havia aproximadamente 550 kg de combustível nos tanques.</t>
  </si>
  <si>
    <t>PRVBI</t>
  </si>
  <si>
    <t>2333/2012</t>
  </si>
  <si>
    <t>GUSTAVO ARAUJO MOTTA</t>
  </si>
  <si>
    <t>CAMPINA GRANDE</t>
  </si>
  <si>
    <t>Às 11:47 horas local, a aeronave prefixo PU-ATM, ao pousar no Aeroporto Presidente João Suassuna, em Campina Grande, houve recolhimento de bequilha provocando danos materiais na aeronave (hélice e bequilha). O piloto não sofreu lesões.</t>
  </si>
  <si>
    <t>PUATM</t>
  </si>
  <si>
    <t>0745/2013</t>
  </si>
  <si>
    <t>A aeronave decolou do aeródromo de Canarana-MT (SWEK) com destino a Aldeia Diauarum-MT, em condições visuais diurnas, com um tripulante e um passageiro a bordo. O comandante informou que, com aproximadamente 40min de voo, encontrou condições meteorológicas adversas e ficou impossibilitado de retornar ao aeródromo de origem, optando por efetuar o pouso na Aldeia Kalapalo (local de pouso não homologado e não registrado).Após a melhoria das condições meteorológicas, o comandante decidiu prosseguir para o destino final.Durante a corrida de decolagem em uma trilha próxima à Aldeia Kalapalo, após percorrer cerca de 100m, a aeronave perdeu a reta para a direita e colidiu contra a vegetação.Houve danos à aeronave e os ocupantes saíram ilesos.</t>
  </si>
  <si>
    <t>PTRXF</t>
  </si>
  <si>
    <t>AEROTOP TAXI AÉREO</t>
  </si>
  <si>
    <t>2028/2013</t>
  </si>
  <si>
    <t>HORUS ESCOLA DE AVIACAO CIVIL LTDA</t>
  </si>
  <si>
    <t>JOINVILLE</t>
  </si>
  <si>
    <t>O helicóptero decolou de Joinville-SC (SBJV) para realizar voo local de instrução (OS-01) com um instrutor e um aluno a bordo.Após cinquenta minutos de voo, às 19h26min (UTC), retornou e solicitou efetuar manobras à baixa altura (deslocamento aéreo) sobre a taxiway ALFA.Às 19h36min (UTC), houve a colisão do esqui da aeronave com o solo e a aeronave capotou para a lateral direita.A aeronave teve danos no motor, rotor principal, cauda e estrutura.Ambos os tripulantes saíram ilesos.</t>
  </si>
  <si>
    <t>HORUS ESCOLA DE AVIAÇÃO CIVIL LTDA</t>
  </si>
  <si>
    <t>0922/2013</t>
  </si>
  <si>
    <t>WENDERSON JONES OST</t>
  </si>
  <si>
    <t>ARIQUEMES</t>
  </si>
  <si>
    <t>Durante  voo local a aeronave apresentou falha no motor. O piloto realizou um pouso de emergência em uma rua do Cond. Jardim Vitória, localizado nas proximidades do Aeródromo de Ariquemes.</t>
  </si>
  <si>
    <t>PUAUN</t>
  </si>
  <si>
    <t>SJOG</t>
  </si>
  <si>
    <t>Orion Ltda.</t>
  </si>
  <si>
    <t>0935/2013</t>
  </si>
  <si>
    <t>ROMEU LEONCINI JUNIOR</t>
  </si>
  <si>
    <t>O piloto decolou da área de pouso para uso aeroagrícola da Fazenda Ariranha (Jataí, GO), a fim de efetuar aplicação de defensivos agrícolas. Depois de um dos tiros de aplicação, a aeronave colidiu contra árvores numa mata nativa.</t>
  </si>
  <si>
    <t>PTGUR</t>
  </si>
  <si>
    <t>ROMEU LEONCINI JÚNIOR</t>
  </si>
  <si>
    <t>0907/2013</t>
  </si>
  <si>
    <t>Durante missão de treinamento de pouso, com instrutor e aluno a bordo, este colocou o manche à frente em demasia, após o toque. A hélice veio a colidir com a superfície da pista, sem que houvesse tempo hábil para interferência do instrutor. Em seguida, a aeronave tocou normalmente a triquilha no solo e efetuou a corrida de pouso.</t>
  </si>
  <si>
    <t>PPGDO</t>
  </si>
  <si>
    <t>1491/2013</t>
  </si>
  <si>
    <t>FRANCISCO SOARES FELICIO</t>
  </si>
  <si>
    <t>O piloto decolou de Tomé-açu, Faz. Nova Conceição/PA (SNZU), aproximadamente, às 18:50 local, do dia 04 AGO 2013, sem plano de voo, para Paragominas, PA, (SNEB), sendo o único a bordo. Ao chegar à vertical de SNEB, aproximadamente, às 19:25, realizou um sobrevoo na pista, quando manteve contato-rádio, em 123,45 Mhz, com um piloto comercial (observador) presente no aeródromo e que detinha um rádio portátil.Após o sobrevoo, prosseguiu para a vertical da cidade de Paragominas e, em seguida, seguiu para ingresso no circuito de tráfego de SNEB, em uma possível base pela esquerda, para pouso na cabeceira 09. As pistas de Tomé-Açu (SNZU) e de Paragominas (SNEB) não eram homologadas para operação visual noturna, ou seja não possuíam luzes de balizamento. O observador que efetuou o contato-rádio com a aeronave, relatou que o piloto não informou qualquer anormalidade na aeronave, e que avisou que prosseguiria para o pouso na cabeceira 09. Testemunhas informaram que a iluminação da pista estava improvisada com luzes de um hangar próximo da cabeceira 09, e que as condições meteorológicas eram favoráveis ao voo visual, no momento do acidente. O observador também relatou que o ruído do motor da aeronave era normal, ou seja, não foi percebido qualquer barulho de mau funcionamento. E que, quando o PT-RHI ingressou na base, percebeu a aeronave afundar muito, vindo a se chocar com o solo. Seguiu-se uma explosão, com forte clarão, devido à escuridão da região ao redor do aeródromo (sem lua). A aeronave chocou-se com árvores, em uma área de mata, distante cerca de 2,5 km da cabeceira 09, vindo a se incendiar. O piloto faleceu no local. Não houve danos a terceiros.NOTA: O voo foi conduzido contrariando a Lei Nº 7.565, que dispõe sobre o Código Brasileiro de Aeronáutica (CBA), em seu Art. 302, inciso I, letra “g”, e inciso II, letras “i” e “n”, e ainda, a ICA 100-12, item 4.3.1.2 ©, e item 5.3.2 (b) e ©, em virtude de ter decolado e pousado no período noturno em aeródromos não homologados para operação noturna, utilizando-se de uma aeronave homologada apenas para voos visuais diurnos e não ter emitido plano de voo.</t>
  </si>
  <si>
    <t>PTRHI</t>
  </si>
  <si>
    <t>1486/2013</t>
  </si>
  <si>
    <t>VEDIN VEDACAO INDUSTRIAL</t>
  </si>
  <si>
    <t>BANANEIRAS</t>
  </si>
  <si>
    <t>Aeronave decolou de Currais Novos - SNKN com destino ao Aeroclube da Paraíba - SNJO. Durante o voo de cruzeiro, no través da cidade de Bananeiras - PB, o motor apresentou perda de potência. O piloto decidiu realizar um pouso de emergência numa pista de pouso de terra não homologada, numa área pertencente ao Campus da Universidade Federal da Paraíba.NOTA: HÁ INDÍCIOS DE PARTICIPAÇÃO DO FATOR OPERACIONAL.HÁ INDÍCIOS DE PARTICIPAÇÃO DO ASPECTO MANUTENÇÃO DA AERONAVE.</t>
  </si>
  <si>
    <t>PTCQR</t>
  </si>
  <si>
    <t>VEDIN VEDAÇÃO INDUSTRIAL</t>
  </si>
  <si>
    <t>2308/2013</t>
  </si>
  <si>
    <t>ANTONIO BENEDITO SOARES</t>
  </si>
  <si>
    <t>ITAPEVA</t>
  </si>
  <si>
    <t>A aeronave havia decolado de Itapeva-SP (SDYW), a princípio para voo local. Testemunhas avistaram-na em queda, colidindo com fios, em área residencial, a 0,4 NM ao sul do aeródromo. Houve incêndio pós impacto. As informações foram buscadas pelo SERIPA IV junto ao Cmt da Guarnição do Corpo de Bombeiros e Delegado de Polícia do município.</t>
  </si>
  <si>
    <t>PUAED</t>
  </si>
  <si>
    <t>0894/2013</t>
  </si>
  <si>
    <t>Decolado às 10:30 do horario local  para toque e arremetida. Após o terceiro toque ao frear, houve uma pane no sistema de freios, levando a aeronave a efetuar 180º sobre a pista.</t>
  </si>
  <si>
    <t>0905/2013</t>
  </si>
  <si>
    <t>CAMPO NOVO</t>
  </si>
  <si>
    <t>O piloto decolou por volta de 17h05min, da área de pouso eventual, localizada na Fazenda Bom Jesus, a fim de realizar aplicação de defensivos agrícolas em uma plantação de algodão. Às 17h20min, a aeronave foi avistada realizando uma curva de reversão em atitude longitudinal acentuada (pitch up). Em seguida, ocorreu a perda de controle em voo. A aeronave colidiu contra o solo, ainda em atitude longitudinal bastante picada (entre 60° e 90° de pitch down), sem que houvesse deslocamento após o impacto. A aeronave sofreu danos graves, ficando destruída. O piloto faleceu após o impacto.</t>
  </si>
  <si>
    <t>PRVAR</t>
  </si>
  <si>
    <t>SÉRGIO EVARISTO VARNIER</t>
  </si>
  <si>
    <t>1101/2013</t>
  </si>
  <si>
    <t>A aeronave efetuou aterrisagem com o trem de pouso recolhido., interditando a pista 09R do aeroporto de Guarulhos - SP. Tripulação e passageiros saíram ilesos e por meios próprios da aeronave.</t>
  </si>
  <si>
    <t>PTWCM</t>
  </si>
  <si>
    <t>0427/2013</t>
  </si>
  <si>
    <t>RIO</t>
  </si>
  <si>
    <t>Segundo o Cmte do voo o mesmo relatou que a aproximação foi efetuada para a cabeceira 01 de Porto Velho. O pouso foi normal. Foi utilizado os reversores até a velocidade de 80kt, no último terço da pista os freios começaram a ciclar quando o tripulante obeservou que não haveria mais pista para parada e efetuou pequena curva na taxiway C. A aeronave saiu da pista ingressando na área não pavimentada por aproximadamente 15m. A pista estava úmida no momento do toque.  Aparentemente, segundo o Cmte, não houve danos à aeronave.</t>
  </si>
  <si>
    <t>PRIOD</t>
  </si>
  <si>
    <t>0409/2013</t>
  </si>
  <si>
    <t>O VOO SERIA DIURNO, REALIZADO NO TRECHO TEFÉ - MANAUS (FLORES), TENDO A BORDO UM PILOTO E DOIS PASSAGEIROS.DURANTE A DECOLAGEM, HOUVE A ABERTURA INADVERTIDA DA PORTA DIANTEIRA, COM A AERONAVE FORA DO SOLO, EM TORNO DE 10 METROS DE ALTURA.A AERONAVE TOCOU NA PISTA COM O TREM DE POUSO RECOLHIDO, ACARRETANDO EM DANOS NAS HÉLICES, MOTORES, FLAPES E FUSELAGEM.HOUVE ULTRAPASSAGEM DA CABECEIRA OPOSTA (33), EM 8 METROS.NÃO HOUVE FOGO E OS OCUPANTES SAÍRAM ILESOS.</t>
  </si>
  <si>
    <t>1844/2013</t>
  </si>
  <si>
    <t>DENISE PEREIRA RAPOSO</t>
  </si>
  <si>
    <t>SERRANO DO MARANHÃO</t>
  </si>
  <si>
    <t>O piloto relatou que, após 35 minutos de voo, percebeu cheiro de fumaça proveniente do lado direito do motor. O que foi confirmado pelo passageiro que estava a sua direita, pois visualizou fumaça daquele lado. O piloto decidiu prosseguir para pouso em um terreno descampado e alagado.  Momentos antes do pouso o motor apagou, porém conseguiu efetuar o pouso sem trem e com flapes totalmente destendidos, sem problemas. Não houve lesões aos ocupantes, nem ocorrência de fogo ou danos a terceiros. O Grupo Tático Aéreo do Maranhão GTA-MA resgatou os ocupantes da aeronave e os transportou até São Luís-MA.</t>
  </si>
  <si>
    <t>PTVHR</t>
  </si>
  <si>
    <t>0413/2013</t>
  </si>
  <si>
    <t>R.V. BRAZIL COM. IMP. E EXPORTACAO LTDA</t>
  </si>
  <si>
    <t>PRADÓPOLIS</t>
  </si>
  <si>
    <t>A aeronave decolou da Fazenda Canaã (SWNY) - SP, às 10h15min com um piloto e quatro passageiros pra um voo local. Após quinze minutos de voo, segundo relato do piloto, a aeronave veio a apresentar perda de potência. Imediatamente, iniciou procedimentos para restabelecer os parâmetros, sem sucesso. Ato contínuo, efetuou a manobra de auto-rotação, vindo para o pouso no meio de um canavial. A aeronave sofreu danos graves. Os passageiros e tripulante saíram ilesos pelas portas traseiras.</t>
  </si>
  <si>
    <t>PRELP</t>
  </si>
  <si>
    <t>0361/2013</t>
  </si>
  <si>
    <t>Aeronave realizava adubação sólida em lavoura de cana-de-açúcar.A aeronave foi carregada com aproximadamente 650 kg de adubo e partiu para decolagem.O piloto informou que percebeu perda de potencia e, logo apos a V1 (velocidade de decisão), tentou realizar o alijamento, da carga, mas a aeronave não ganhou altura e colidiu com a lavoura de cana de açúcar ao final da pista.</t>
  </si>
  <si>
    <t>PRAEB</t>
  </si>
  <si>
    <t>IVAÍ AEROAGRÍCOLA LTDA - MÊ</t>
  </si>
  <si>
    <t>2054/2013</t>
  </si>
  <si>
    <t>A AERONAVE REALIZAVA VOO DE INSTRUÇÃO, PRÓXIMO AO AEROPORTO DE MARICÁ, QUANDO PERDEU O CONTROLE E VEIO A COLIDIR COM A LAGOA DE MARICÁ.</t>
  </si>
  <si>
    <t>2021/2013</t>
  </si>
  <si>
    <t>MUCUGÊ</t>
  </si>
  <si>
    <t>A aaeronave decolou dos arredores da cidade de Rio de Contas-BA, às 16h 30 min local, regressando de uma missão policial. O voo até o destino teve duração de 36 min. Durante a aproximação final para o pouso, com uma velocidade indicada de 50 kt e a uma altura aproximada de 100 ft, ocorreu a queda de rotação do rotor principal, acompanhada da diminuição do ruído normal de operação, característico de perda de potência, e do toque da buzina de baixa rotação. O piloto iniciou uma auto-rotação e efetuou um pouso corrido numa estrada de terra a 150 m do local de pouso pretendido. Todos os ocupantes abandonaram a aeronave logo após a parada do rotor principal.</t>
  </si>
  <si>
    <t>PRGPM</t>
  </si>
  <si>
    <t>2088/2013</t>
  </si>
  <si>
    <t>CENTROAR AGRO AEREO LTDA</t>
  </si>
  <si>
    <t>A aeronave decolou da cabeceira 05 do aeródromo SSOL com objetivo de realizar um vôo local para a realização de passagens sobre a pista. No quarto circuito de tráfego, o motor da aeronave parou de funcionar na perna base a 2km da cabeceira 05.O piloto realizou um pouso de emergência em um loteamento próximo.O pouso foi realizado, porém devido a buracos no solo, a aeronave sofreu avarias na asa e trem de pouso.Piloto saiu ileso.</t>
  </si>
  <si>
    <t>PPCTD</t>
  </si>
  <si>
    <t>SSOL</t>
  </si>
  <si>
    <t>2069/2013</t>
  </si>
  <si>
    <t>POLICIA CIVIL DO DISTRITO FEDERAL</t>
  </si>
  <si>
    <t>A aeronave pousou com os trens de pouso recolhidos e travados em cima.</t>
  </si>
  <si>
    <t>PTICT</t>
  </si>
  <si>
    <t>ADD</t>
  </si>
  <si>
    <t>POLÍCIA CIVIL DO DISTRITO FEDERAL</t>
  </si>
  <si>
    <t>2290/2013</t>
  </si>
  <si>
    <t>GUSTAVO RODRIGUES BACELLAR</t>
  </si>
  <si>
    <t>Durante o pouso, na cabeceira 04, o piloto experimentou rajada de vento e veio a sair do eixo pela esquerda, próximo ao toque. Tentou contrariar o vento sem sucesso, quando ocorreu então a colisão com o solo, na lateral direita da pista.</t>
  </si>
  <si>
    <t>PUTDE</t>
  </si>
  <si>
    <t>TRIKE LTDA</t>
  </si>
  <si>
    <t>0809/2013</t>
  </si>
  <si>
    <t>TUCANO TAXI AEREO LTDA</t>
  </si>
  <si>
    <t>ATALAIA DO NORTE</t>
  </si>
  <si>
    <t>Durante a decolagem, ao atingir a cabeceira oposta, o trem de pouso da aeronave colidiu com a cabeça de um índio que estava localizado, juntamente com outros dois índios, ao final da final da pista, aparentemente para visualizarem o procedimento de decolagem do equipamento. Após a colisão, o piloto abortou a decolagem, observando a existência de danos ao trem de pouso da aeronave.</t>
  </si>
  <si>
    <t>PTVPN</t>
  </si>
  <si>
    <t>TUCANO TÁXI AÉREO LTDA</t>
  </si>
  <si>
    <t>0845/2013</t>
  </si>
  <si>
    <t>BRABO TAXI AEREO LTDA</t>
  </si>
  <si>
    <t>Segundo o controlador da TWR-JC, o piloto do PR-LJI solicitou o pouso pela cabeceira 34 (SBJC). Porém, havia aeronave naquela cabeceira para iniciar decolagem. O comandante (PR-LJI) foi orientado para pouso na cabeceira 16 (pista em uso). Após o cruzamento do campo e ingresso na perna do vento (cabeceira 16), o piloto (PR-LJI) solicitou base curta para pouso na 16, porém não conseguiu completar a curva base, efetuando um pouso forçado em uma área gramada da rotatória existente no cruzamento das avenidas Júlio César e Pedro Álvares Cabral, próximo ao Comando Geral do Corpo de Bombeiros. O Comandante não declarou emergência. O pouso foi efetuado com os trens recolhidos e a aeronave veio a parar após colidir com o guard rail da rotatória. Houve atuação rápida do corpo de bombeiros e os ocupantes foram retirados e levados para o hospital metropolitano de Belém. Uma passageira faleceu. Houve danos apenas ao guard rail. Não houve ocorrência de fogo.</t>
  </si>
  <si>
    <t>PRLJI</t>
  </si>
  <si>
    <t>BRABO TÁXI AÉREO LTDA</t>
  </si>
  <si>
    <t>0928/2013</t>
  </si>
  <si>
    <t>HERINGER TAXI AEREO LTDA</t>
  </si>
  <si>
    <t>A aeronave decolou de SWDN para SBPJ com dois tripulantes e quatro passageiros, a fim de efetuar um voo de transporte de enfermo. O piloto informou que ouviu, durante a corrida de decolagem, um barulho não identificado no trem de pouso do nariz. Após o recolhimento do trem de pouso não houve indicação positiva de recolhimento e travamento do trem de pouso do nariz. A aeronave prosseguiu para SBPJ, declarou emergência ao APP-PJ, às 1333Z, informando não haver indicação de travamento do trem de pouso. O piloto efetuou os procedimentos de emergência e manteve o sobrevoo de Palmas, a fim de consumir combustível. Às 1352Z, a aeronave prosseguiu para o pouso com o trem de pouso do nariz sem indicação de travamento. Os motores foram cortados antes do contato das pás de hélice com o solo. Próximo à parada total, a parte inferirior da fuselagem e as pontas das pás das hélices colidiram contra a pista.</t>
  </si>
  <si>
    <t>PRVIP</t>
  </si>
  <si>
    <t>HERINGER TÁXI AÉREO LTDA</t>
  </si>
  <si>
    <t>0829/2013</t>
  </si>
  <si>
    <t>SUBSECRETARIA ADJ. DE OPERACOES AEREAS</t>
  </si>
  <si>
    <t>Próximo ao aeroporto de destino, houve o acendimento da luz FUEL e FUEL QUANTITY do tanque direito, com apagamento do motor direito. A tripulação efetuou pouso monomotor no Aeroporto Santos Dumont (SBRJ).</t>
  </si>
  <si>
    <t>PPELB</t>
  </si>
  <si>
    <t>0833/2013</t>
  </si>
  <si>
    <t>A AERONAVE DECOLOU ÀS 14:00 LOCAL DO AERÓDROMO DE MARINGÁ COM 01 (UM) INSTRUTOR E 01 (UM) ALUNO A BORDO, A FIM DE REALIZAR INSTRUÇÃO PREVISTA NA PS-09. APÓS 45 MINUTOS DE VOO, QUANDO INICIAVA O RETORNO DA ÁREA, AINDA NIVELADO, OCORREU UMA QUEDA ACENTUADA NA ROTAÇAO DO MOTOR. O INSTRUTOR POUSOU EM UMA ESTRADA RURAL.</t>
  </si>
  <si>
    <t>0376/2013</t>
  </si>
  <si>
    <t>A aeronave PR-AJJ decolou de Boituva (SDOI), às 10h00min local, com um tripulante e 09 paraquedistas, para missão local de lançamento. As condições reinantes eram favoráveis ao voo visual. Na subida, a cerca de 1000 pés de altura, o motor apresentou perda acentuada de potência, não sendo mais possível a manutenção do voo. O comandante optou por regressar e, percebendo a impossibilidade de planeio até a cabeceira 06, realizou pouso em área de plantio. Houve o desembarque dos paraquedistas e, após verificação do piloto, que incluiu drenagem do combustível, o mesmo informou que abasteceu mais 40 litros de querosene, no próprio local, realizando a seguir drenagem e giro do motor. Decidiu então decolar deste local para pouso em SDOI.</t>
  </si>
  <si>
    <t>PRAJJ</t>
  </si>
  <si>
    <t>BRADESCO LEASING/HELISUL TÁXI AÉREO LTDA</t>
  </si>
  <si>
    <t>0349/2013</t>
  </si>
  <si>
    <t>AEROCLUBE DE ATIBAIA</t>
  </si>
  <si>
    <t>A aeronave tomou posição na cabeceira 22 (em condições VFR) e iniciou corrida de decolagem, com INVA e aluno PPR a bordo; quando a velocidade alcançou cerca de 35 MPH, foi perdido o eixo da pista, com vento de componente de través esquerdo, não havendo tempo hábil para ação corretiva. A aeronave veio a sair da pista pela direita, parando em área gramada. Ocupantes saíram ilesos. A aeronave sofreu danos graves.</t>
  </si>
  <si>
    <t>PPGTI</t>
  </si>
  <si>
    <t>0333/2013</t>
  </si>
  <si>
    <t>SIDNEY DA SILVA</t>
  </si>
  <si>
    <t>GUARACI</t>
  </si>
  <si>
    <t>Aeronave realizava voo VFR, com pouso previsto na Fazenda Baculerê (Guaraci/SP), quando veio a perder o controle no pouso, na pista de grama. A ponta de asa colidiu com uma cerca, e o trem de nariz recolheu. O piloto saiu ileso, e a aeronave sofreu graves avarias.</t>
  </si>
  <si>
    <t>PTAZT</t>
  </si>
  <si>
    <t>2320/2012</t>
  </si>
  <si>
    <t>HELIMAX ESCOLA DE AVIACAO CIVIL LTDA</t>
  </si>
  <si>
    <t>A aeronave decolou de Maricá, às 10:50 Z, com um examinador credenciado e um piloto aluno, para um voo de cheque de PPH. Ao final da missão, ao realizar uma manobra de auto-rotação 180º com pouso, o helicóptero tocou o solo com baixa rotação no rotor principal, efetuando um pouso corrido na pista de grama localizada no aeródromo de Maricá. A aeronave guinou para a esquerda, perdendo a reta e efetuou uma rolagem dinâmica (capotagem). O examinador e o piloto aluno saíram ilesos.</t>
  </si>
  <si>
    <t>PPMEJ</t>
  </si>
  <si>
    <t>HELIMAX ESCOLA DE AVIAÇÃO CIVIL LTDA</t>
  </si>
  <si>
    <t>2347/2012</t>
  </si>
  <si>
    <t>EDWARD WAYNE CARINALI</t>
  </si>
  <si>
    <t>A aeronave COMP AIR CA-7 PT-ZRC efetuava pouso quando, ao tocar a pista, aparentemente teve problema de freios e consequente quebra dos trens, deslizando de barriga por aproximadamente 100 metros até sair da pista, ocasionando parada da hélice/motor. Os ocupantes (dois) evadiram-se do local, permacendo somente o piloto, André Luiz de Lima Dias. O mesmo foi conduzido pela Guarda Municipal ao plantão policial local, onde foi lavrado o BO (6807/12). O tripulante, ileso, não quis fornecer maiores informações à administração do aeródromo.</t>
  </si>
  <si>
    <t>PTZRC</t>
  </si>
  <si>
    <t>2302/2012</t>
  </si>
  <si>
    <t>RIO 22 - ESCOLA DE AVIACAO CIVIL LTDA</t>
  </si>
  <si>
    <t>A AERONAVE PR-UTJ DECOLOU AS 08:37 DO AEROPORTO DE JACAREPAGUA COM DESTINO A ANGRA DOS REIS PARA UM VOO DE INSTRUÇÃO DE NAVEGAÇÃO. NA SERRA DA GROTA FUNDA AERONAVE COLIDIU COM A SERRA. A METEOROLOGIA, SEGUNDO TESTEMUNHAS, ESTAVA DETERIORADA.</t>
  </si>
  <si>
    <t>PRUTJ</t>
  </si>
  <si>
    <t>RIO 22 - ESCOLA DE AVIAÇÃO CIVIL LTDA</t>
  </si>
  <si>
    <t>2278/2012</t>
  </si>
  <si>
    <t>CARLOS ROBERTO DA SILVA / SEC EST JUST E SEG PUBL POL MIL MS</t>
  </si>
  <si>
    <t>A aeronave de marcas PT-WFO, decolou de Dourados - MS (SBDO) com dois tripulantes e quatro passageiros com destino ao Aeroporto de Campo Grande - MS (SBCG) realizando missão policial. A decolagem de Dourados - MS (pista 05) foi normal, nao sendo notada qualquer anormalidade na aeronave. No pouso no Aeroporto de Campo Grande - MS, foi percebido pela tripulação uma vibração na bequilha. Imediatamente a tripulação tentou aliviar a carga na bequilha, mas sem sucesso. A vibração so veio a aumentar ate o recolhimento total da bequilha. Ato continuo, houve o toque das hélices de ambos motores no solo. A aeronave ainda percorreu 165 metros, vindo a parar totalmente a esquerda do eixo central da pista. O copiloto comandou a evacuacao enquanto o comandante realizou os procedimentos de emergência previstos pelo fabricante. Os seis ocupantes da aeronave saíram ilesos. A aeronave teve danos leves no radome e porta da bequilha e danos graves nas hélices de ambos motores.</t>
  </si>
  <si>
    <t>PTWFO</t>
  </si>
  <si>
    <t>2052/2013</t>
  </si>
  <si>
    <t>NELSON JOSE VIGOLO</t>
  </si>
  <si>
    <t>Às 10h, o piloto decolou da cabeceira 33 do aeródromo Comandante Gastão - SDVI (Tangará da Serra - MT), a fim de realizar um voo local após execução da inspeção de 200 horas da aeronave. Logo após a decolagem, a aeronave iniciou uma curva a esquerda, mantendo-a durante quase 360° de arco, próximo à vertical do aeródromo. Na tentativa de reenquadrar a pista 15 para pouso, houve perda de controle em voo e a aeronave colidiu contra o solo. Houve danos graves à aeronave e o piloto sofreu lesões leves.</t>
  </si>
  <si>
    <t>PRUBJ</t>
  </si>
  <si>
    <t>1638/2013</t>
  </si>
  <si>
    <t>APÓS O DESEMBARQUE DOS PASSAGEIROS, O PILOTO INFORMOU QUE HAVIA DECOLADO PARA REPOSICIONAR O HELICÓPTERO NA ÁREA DO PÁTIO DE MANOBRAS. DURANTE ESTE PROCEDIMENTO, RELATOU QUE O HELICÓPTERO FOI ATINGIDO POR UMA RAJADA DE VENTO. O HELICÓPTERO COLIDIU O ROTOR PRINCIPAL COM A PARTE SUPERIOR, COLUNA E PORTA DO HANGAR DA EMPRESA - GRUPO ALL EMPREENDIMENTOS.NOTA: FOI RECEBIDA PELO OSV DO SERIPA V A COMUNICAÇÃO DA OCORRÊNCIA POR INTERMÉDIO DE DENÚNCIA SOMENTE NO DIA 29/08/2013 ÀS 7H30MIN (OITO DIAS APÓS O ACIDENTE).  NA SEQUÊNCIA FOI ENVIADO EMAIL AO SERIPA V, RATIFICANDO AS INFORMAÇÕES PASSADAS ANTERIORMENTE POR TELEFONE, ACRESCIDAS POR ALGUMAS FOTOS. FOI REALIZADO CONTATO COM O PROPRIETÁRIO DO CONDOMÍNIO QUE CONFIRMOU A OCORRÊNCIA. FOI FEITO CONTATO (TELEFONE E EMAIL) COM O PILOTO E SOLICITADO QUE COMUNICASSE IMEDIATAMENTE A OCORRÊNCIA. INFORMO QUE ATÉ O PRESENTE MOMENTO, O SERIPA V NÃO RECEBEU A REFERIDA COMUNICAÇÃO. FOI REALIZADO CONTATO O OPERADOR (POWER AVIATION) PARA MAIORES ESCLARECIMENTOS, TODAVIA SEM SUCESSO.O SERIPA V SOLICITA DISPENSA DE INVESTIGAÇÃO DEVIDO AOS SEGUINTES FATOS:1 - NÃO HOUVE COMUNICAÇÃO DA OCORRÊNCIA AERONÁUTICA PELO OPERADOR / PROPRIETÁRIO / PILOTO;2 - O HELICÓPTERO FOI REMOVIDO DO LOCAL DA OCORRÊNCIA SEM AUTORIZAÇÃO DO COMANDO INVESTIGADOR; E3 - HÁ INDÍCIOS DE QUE PARTES DOS DESTROÇOS FORAM MANIPULADOS (CONE DE CAUDA)</t>
  </si>
  <si>
    <t>PRDUH</t>
  </si>
  <si>
    <t>BRADESCO LEASING S/A / POWER AVIATION IMPORTAÇÃO LTDA</t>
  </si>
  <si>
    <t>2049/2013</t>
  </si>
  <si>
    <t>A aeronave PR-GGY realizava o voo GOL 1034, etapa SBSP/SBRJ, do dia 27/SET/2103. As condições meteorológicas (vento excessivo) não permitiram o pouso em SBRJ. A tripulação alternou SBGL que estava com restrições de operação conforme NOTAM D2914/2013, que apresentava interdição dos primeiros 2200m a partir da cabeceira 10. A tripulação efetuou o pouso na RWY 28 tocando próximo a TWY AA, já utilizando a parte interditada da pista de pouso. A TWR orientou a aeronave aguardar na posição até a chegada da viatura Follow Me para auxílio no táxi.</t>
  </si>
  <si>
    <t>PRGGY</t>
  </si>
  <si>
    <t>0831/2013</t>
  </si>
  <si>
    <t>TAIL - TAXI AEREO ITAITUBA LTDA</t>
  </si>
  <si>
    <t>AÓS A DECOLAGEM, A AERONAVE APRESENTOU QUEDA DE PRESSÃO ESQUERDA E DIREITA DO SISTEMA HIDRÁULICO, TENDO OS PILOTOS SOLICITADOS O REGRESSO A TWR-BE. NO POUSO, OCORREU A PERDA PARCIAL DOS FREIOS E A AERONAVE SAIU DA PISTA 06 PELA LATERAL DIREITA.</t>
  </si>
  <si>
    <t>PTWTL</t>
  </si>
  <si>
    <t>TAIL - TÁXI AÉREO ITAITUBA LTDA</t>
  </si>
  <si>
    <t>0819/2013</t>
  </si>
  <si>
    <t>O VOO CONSISTIA EM UM VOO DE CHECK. APÓS ALGUMAS MANOBRAS EM VOO O EXAMINADOR DETERMINOU A ALUNA QUE ABANDONASSE OS COMANDOS, DECLARANDO QUE ELE ASSUMIRIA O COMANDO DA AERONAVE PARA QUE PUDESSE DEMONSTRAR UMA MANOBRA DE AUTO ROTAÇÃO EM 360º PELA ESQUERDA. A MANOBRA FORA INICIADA COM PROA PARA O VENTO A APROXIMADAMENTE 120º, EM 1000 FT AGL, DECORRIDOS OS PRIMEIROS 180º DA MANOBRA NENHUMA ANOMALIA, QUANTO A CONFIGURAÇÃO FORA IDENTIFICADA, PORÉM, APÓS INICIAREM A SEGUNDA METADE DA MANOBRA SOFRERAM ICIDÊNCIA DE VENTO DE CAUDA. DURANTE A CURVA A ESQUERDA, COM O INTUITO DE ALCAÇAREM O PONTO DO POUSO A AERONAVE TEVE UMA TENDÊNCIA DE DERRAPAGEM PARA A DIREITA, SENDO CORRIGIDA PELO EXAMINADOR COM CÍCLICO E PEDAIS, SENDO APLICADO O PEDAL ESQUERDO A AERONAVE PERDEU POTÊNCIA E COM A INCIDÊNCIA DO VENTO QUE PASSAVA DE TRAVÉS PARA PROA, A VELOCIDADE CAIU SIGNIFICATIVAMENTE A BUZINA DE BAIXA ROTAÇÃO DO ROTOR TOCOU, NESTE MOMENTO O EXAMINADOR TENTOU BUSCAR VELOCIDADE COM CÍCLICO À FRENTE, ABRIU A MANETE DE POTÊNCIA PARA REDUZIR A TENDÊNCIA DE QUEDA ACENTUADA DA AERONAVE, MAS OS COMANDOS APLICADOS NÃO CORRIGIRAM A TENDÊNCIA DA AERONAVE DE MANTER-SE COM AFUNDAMENTO VERTICAL E AUMENTO DA VELOCIDADE. A AERONAVE CHOCOU-SE COM O SOLO COM COLETIVO APLICADO EM SUA MAIOR AMPLITUDE. O TOQUE OCORREU PRIMEIRO COM O ESQUI ESQUERDO, E COM O IMPACTO A AERONAVE SUBIU E VOLTOU AO SOLO TOCANDO O ESQUI DIREITO COM INCLINACÃO DA CABINE PARA A DIREITA, LEVANDO A PÁ QUE AVANÇA A CHOCAR-SE VIOLENTAMENTE COM O SOLO, O QUE ARREMESOU A AERONAVE PARA A ESQUERDA (TOMBAMENTO), ONDE PERMANCEU ATÉ A PARADA TOTAL DO ROTOR E MOTOR. OS TRIPULANTES SAÍRAM POR MEIOS PRÓPRIOS E COM LESÕES LEVES.A AERONAVE SOFEU DANOS GRAVES.</t>
  </si>
  <si>
    <t>PTYST</t>
  </si>
  <si>
    <t>0189/2013</t>
  </si>
  <si>
    <t>ALEGRETE</t>
  </si>
  <si>
    <t>A Aeronave realizava aplicação de uréia na lavoura quando repentinamente colidiu com o solo. Houve fogo após o impacto e o piloto faleceu no local.</t>
  </si>
  <si>
    <t>PTUIC</t>
  </si>
  <si>
    <t>2207/2012</t>
  </si>
  <si>
    <t>DURANTE O POUSO FINAL DO VOO DE INSTRUÇÃO (FORMAÇÃO DE INSTRUTOR), HOUVE O TOQUE DA PONTA DA ASA ESQUERDA NA PISTA. A AERONAVE PAROU DENTRO DOS LIMITES DA PISTA.</t>
  </si>
  <si>
    <t>PPGRU</t>
  </si>
  <si>
    <t>2285/2012</t>
  </si>
  <si>
    <t>JULIO CESAR MANDELLI</t>
  </si>
  <si>
    <t>BALNEARIO CAMBORIU</t>
  </si>
  <si>
    <t>AERONAVE DECOLOU DE ITAPEMA (SDEN) PARA UM VOO PANORAMICO E REALIZOU UM POUSO FORÇADO SOBRE A AGUA NA PRAIA DE TAQUARAS EM BALNEARIO CAMBORIU, VITIMANDO O PILOTO E UM PASSAGEIRO POR AFOGAMENTO.</t>
  </si>
  <si>
    <t>PPZOE</t>
  </si>
  <si>
    <t>0864/2013</t>
  </si>
  <si>
    <t>JOAO BATISTA DE ANDRADE</t>
  </si>
  <si>
    <t>A aeronave decolou de SWXM (Matupá, MT) para SWSI (Sinop, MT) com um piloto e dois passageiros. Duarante a aproximação para o pouso em SWSI, já com o trem de pouso baixado e travado, o motor perdeu potência. O piloto efetuou os procedimentos de emergência, acionando a bomba de combustível e posicionando todos os manetes à frente. O motor recuperou potência, momentaneamente, e apagou em seguida. Foram realizados os procedimentos de corte do motor e pouso de emergência.O pouso ocorreu em uma lavoura de milho. Houve danos graves à aeronave. O piloto e os dois passageiros saíram ilesos.</t>
  </si>
  <si>
    <t>PTICH</t>
  </si>
  <si>
    <t>JOÃO BATISTA DE ANDRADE</t>
  </si>
  <si>
    <t>0794/2013</t>
  </si>
  <si>
    <t>A AERONAVE POUSOU NA PISTA 18, ADENTRANDO NA TAXIWAY DE SAÍDA RÁPIDA E APÓS SAINDO PELO LIMITE DA LATERAL ESQUERDA.</t>
  </si>
  <si>
    <t>0791/2013</t>
  </si>
  <si>
    <t>JAÍBA</t>
  </si>
  <si>
    <t>Após a decolagem para o quarto voo do dia, a aeronave perdeu potência e chocou-se contra o solo.</t>
  </si>
  <si>
    <t>PTOPU</t>
  </si>
  <si>
    <t>AVIAÇÃO AGRÍCOLA ANTONIO E CARMÉLIA LTDA</t>
  </si>
  <si>
    <t>0714/2013</t>
  </si>
  <si>
    <t>GAYOL IBARRA OSVALDO NICOLAS</t>
  </si>
  <si>
    <t>A aeronave estava sendo trasladada dos Estados Unidos (KFXE - Fort lauderdale) para o Paraguai (SGAS - luque).A rota pretendida pelo piloto era: KFXE (Fort lauderdale), MDCY (Republica Dominicana), TGPY (Granada), SYCJ (Guiana), SBEG (Manaus), SWSI (Sinop), SBCG (Campo Grande) e SGAS (Paraguai).Durante o pouso em Sinop e após o toque, o piloto avistou um cachorro ingressar na pista e aplicou os freios.A aeronave perdeu a reta para a direita e saiu da pista, colidindo com um pilone de balizamento. Após percorrer cerca de 91m em terreno arenoso, a bequilha quebrou e a aeronave pilonou, parando de cabeça para baixo.O piloto saiu ileso e a aeronave sofreu danos graves.</t>
  </si>
  <si>
    <t>N6523N</t>
  </si>
  <si>
    <t>0804/2013</t>
  </si>
  <si>
    <t>SONIA MARA MACHADO FRANCA REZENDE</t>
  </si>
  <si>
    <t>COSMÓPOLIS</t>
  </si>
  <si>
    <t>Segundo relatado no Boletim de Ocorrência de nº 1755/2013 DPM – Cosmópolis- SP, e de acordo com uma testemunha, a aeronave decolou em um horário desconhecido do Aeroporto de Americana-SP com um piloto e uma passageira a bordo. Por volta de 17h50min, chocou-se com uma fiação de alta tensão e caiu na represa de Cosmópolis, próximo às margens da Rodovia Prof. Severino Vaz. O piloto e a passageira faleceram no local.</t>
  </si>
  <si>
    <t>PUFAB</t>
  </si>
  <si>
    <t>SONIA MARA MACHADO FRANÇA REZENDE</t>
  </si>
  <si>
    <t>0790/2013</t>
  </si>
  <si>
    <t>A aeronave decolou de SWBB para a realização de um voo local, conduzida por pessoa não habilitada, com dois passageiros.Durante a corrida após o pouso, a aeronave ultrapassou os limites da pista, colidiu contra uma cerca e pilonQuando a equipe chegou ao local do acidente, apresentou-se como piloto da aeronave acidentada o Sr. Leandro Suzuki Watanabe (Código ANAC 147.613) e como passageiro o Sr. Edson Florentino da Silva (proprietário da aeronave acidentada). O Sr. Leandro informou que a aeronave havia feito uma aproximação com velocidade acima da normal, vindo a ultrapssar os limites da pista, colidir com uma cerca e pilonar.Entretanto, como todas as notícias veiculadas na internet relatavam que no momento do acidente estavam a bordo o Sr. Edson Florentino da Silva (pilotando a aeronave) e um casal, cujos nomes não foram divulgados, a equipe do SERIPA VI solicitou apoio ao Comandante da 12a Companhia Independente de Polícia Militar de Barra do Bugres-MT, Major Wesney Sodré, para esclarecer a situação.Após ligar para um dos militares que estava de serviço no local em que ocorreu o acidente – Soldado Marques, o Major Sodré obteve a confirmação de que as notícias veiculadas na internet eram verdadeiras. Além disso, foi relatado pelo Soldado que tal fato foi presenciado por dezenas de pessoas, tendo em vista que próximo à pista de pouso de Barra do Bugres-MT estavam sendo realizadas as comemorações relativas ao aniversário da cidade.As notícias dão conta ainda de que a aeronave PT-BVC, de propriedade particular e arrendada para o Aeroclube de Várzea Grande-MT, estava realizando voos panorâmicos de 15 minutos ao preço de R$70,00.Segundo os dados fornecidos pelo SACI, o Sr. Edson Florentino da Silva (proprietário da aeronave acidentada) não possui habilitação.O Comandante da 12a Companhia Independente de Polícia Militar de Barra do Bugres-MT informou à equipe do SERIPA VI que vai instaurar sindicância para apurar os motivos pelos quais o Boletim de Ocorrência n. 675, do dia 19/04/2013, foi registrado com fatos que não condizem com a realidade do ocorrido.Os fatos acima foram relatados ao Delegado de Polícia Civil de Barra do Bugres-MT, Raimundo Ramonilson Carneiro Bezerra, para que seja tomadas as medidas cabíveis.</t>
  </si>
  <si>
    <t>0788/2013</t>
  </si>
  <si>
    <t>A aeronave realizava voo de pulverização em plantação de milho na Fazenda Padrão. Na última passagem para aplicação, a aeronave colidiu com cabos de alta tensão, vindo a chocar-se contra o solo. O piloto saiu por meios próprios com ferimentos leves.A aeronave sofreu danos graves.</t>
  </si>
  <si>
    <t>PTUKA</t>
  </si>
  <si>
    <t>0352/2013</t>
  </si>
  <si>
    <t>CRESTANI AVIACAO AGRICOLA LTDA</t>
  </si>
  <si>
    <t>CHAPADA</t>
  </si>
  <si>
    <t>Era a primeira decolagem do dia. O piloto decolou às 7h15min com vistas à realização de pulverização na propriedade do Sr Marcelo Sampaio, na localidade de Chapada, RS (RS330 a 3Km da cidade de Chapada). A aeronave foi encontrada completamente destruída em um mato junto ao local onde seria a pulverização. A asa esquerda encontrava-se separada dos demais destroços em torno de 40 metros e o resto concentrado em um pequeno pedaço, inclusive o corpo da vítima.</t>
  </si>
  <si>
    <t>PTGZM</t>
  </si>
  <si>
    <t>CRESTANI AVIAÇÃO AGRÍCOLA LTDA</t>
  </si>
  <si>
    <t>0800/2013</t>
  </si>
  <si>
    <t>RIVELINO ROCHA OSTETE/ARGEU KRAMPE</t>
  </si>
  <si>
    <t>A aeronave experimental decolou da Fazenda Bonfim (Perolândia, GO) com um piloto a bordo, a fim de efetuar um voo de pulverização de defensivos agrícola em uma plantação de milho. Segundo o agricultor que estava no local, houve uma perda  de controle em voo durante uma das curvas de reversão (balão). A aeronave colidiu contra o solo, sem que ocorresse deslocamento horizontal após o impacto.Houve fogo após o impacto e a aeronave ficou completamente destruída. O piloto faleceu.</t>
  </si>
  <si>
    <t>PUFMC</t>
  </si>
  <si>
    <t>0740/2013</t>
  </si>
  <si>
    <t>ZABROCKIS REPRES.COMERCIAIS LTDA</t>
  </si>
  <si>
    <t>CERES</t>
  </si>
  <si>
    <t>A aeronave com dois tripulantes tinha a intenção de decolar de SWCZ (Ceres, GO) com destino a SINT (Fazenda Santa Adélia, GO). Durante a decolagem, a aeronave atingiu um buraco na pista, ocorrendo a perda de controle e a saída de pista.Houve danos graves à aeronave e os tripulantes saíram ilesos.O aeródromo de Ceres estava fechado de 29/11/2012 a 28/02/2013, de acordo com o NOTAM em vigor (F3652/2012 - AD CLSD DEVIDO RISCO OPS AEREAS). Havia sinalização padrão em ambas as cabeceiras indicando que o aeródromo estava fechado.</t>
  </si>
  <si>
    <t>PRJJZ</t>
  </si>
  <si>
    <t>2289/2013</t>
  </si>
  <si>
    <t>AGROTERENAS S.A - ADM. E PARTICIPACOES</t>
  </si>
  <si>
    <t>SANTA CRUZ DO RIO PARDO</t>
  </si>
  <si>
    <t>Ao aproximar para pouso na pista da Fazenda Guacho, em Santa Cruz do Rio Pardo-SP, o piloto esqueceu-se de baixar o trem de pouso, vindo a colidir hélice e intradorso da fuselagem com o solo. A aeronave correu pela superfície asfáltica e saiu da pista pela direita.</t>
  </si>
  <si>
    <t>PRAGT</t>
  </si>
  <si>
    <t>AGROTERENAS S.A - ADM. E PARTICIPAÇÕES</t>
  </si>
  <si>
    <t>SNAX</t>
  </si>
  <si>
    <t>0035/2013</t>
  </si>
  <si>
    <t>GUILHERME OTTO DO NASCIMENTO KUHN</t>
  </si>
  <si>
    <t>BARRA</t>
  </si>
  <si>
    <t>SEGUNDO DECLARAÇÃO DO PILOTO, APÓS O POUSO NA CABECEIRA 20, NO FINAL DA PISTA, AO FAZER CURVA PARA O RETORNO A BEQUILHA ENTREOU EM UM BURACO E QUEBROU E A AERNAVE PILONOU.OBS.: OCORRÊNCIA COMUNICADA ATRAVÉS OFÍCIO 35/DEPAER/2013, DE 16 OUT 2013</t>
  </si>
  <si>
    <t>PUGOK</t>
  </si>
  <si>
    <t>0742/2013</t>
  </si>
  <si>
    <t>JOAO BATISTA CONSENTINI</t>
  </si>
  <si>
    <t>A aeronave realizava um voo visual diurno de Rio Verde - GO (aeródromo General Leite de Castro - SWLC) para Porangatu - GO (SWWA) com um tripulante e três passageiros a bordo. O piloto informou que, ao se aproximar da cidade de Ceres - GO, encontrou formações meteorológicas pesadas que o obrigaram a efetuar o pouso nessa localidade (SWCZ). O aeródromo SWCZ estava fechado pelo NOTAM em vigor F3652/2012, com sinalização padrão de aeródromo interditado em ambas as cabeceiras.Após a primeira tentativa de pouso na cabeceira 15,  o piloto arremeteu em função de uma rampa inadequada de aproximação ocasionada pela vegetação (árvores) antes da cabeceira da pista.Na segunda tentativa, optou por realizar a aproximação para a cabeceira (33), realizando um pouso com componente de vento de cauda (21Kt).O toque ocorreu cerca de 60m antes da cabeceira 33, havendo a perda de controle no solo em seguida.A aeronave sofreu danos graves.Todos os ocupantes saíram ilesos.</t>
  </si>
  <si>
    <t>PRCEO</t>
  </si>
  <si>
    <t>JOÃO BATISTA CONSENTINI</t>
  </si>
  <si>
    <t>2314/2012</t>
  </si>
  <si>
    <t>AEROCLUBE DE BAGE</t>
  </si>
  <si>
    <t>BAGÉ</t>
  </si>
  <si>
    <t>AERONAVE SOMENTE COM INSTRUTOR DE VOO A BORDO, REALIZANDO PRIMEIRO VOO DO DIA, EM CIRCUITO DE TRÁFEGO PARA VERIFICAR AS CONDIÇÕES DE MANOBRABILIDADE SEGUNDO AS CONDIÇÕES METEOROLÓGICA REINANTES NO MOMENTO. QUANDO SE APROXIMAVA PARA POUSO NA R09, APÓS ARREDONDAR, MANTEVE-SE EM VOO PLANADO RENTE AO SOLO E, AO ESTOLAR, TOCOU O SOLO E VOLTOU A FLUTUAR, QUANDO ENTÃO, FAZENDO COM QUE A ASA DIREITA LEVANTASSE EM DEMASIA E, CONSEQUENTEMENTE, A PONTA DA ASA ESQUERDA E O TREM DE POUSO RESPECTIVO TOCASSEM O SOLO . NESTE MOMENTO, A AERONAVE GIROU 90º PARA A ESQUERDA APOIADA NA PONTA DA ASA ESQUERDA E, EM SEGUIDA, GANHOU UM POUCO MAIS DE ALTURA, QUANDO ENTÃO, EM SÚBITO MOVIMENTO, PILONOU. A AERONAVE TOCOU O SOLO PRIMEIRAMENTE COM A PONTA DA ASA ESQUERDA E TREM DE POUSO ESQUERDO. AO GIRAR 90º À ESQUERDA, TOCOU EM SEGUIDA A PROA (QUEBRA DA HÉLICE E PARADA BRUSCA DO MOTOR), GIRANDO 180º EM SEU EIXO LATERAL, POUSANDO DE DORSO.</t>
  </si>
  <si>
    <t>PPHJQ</t>
  </si>
  <si>
    <t>SSCE</t>
  </si>
  <si>
    <t>0786/2013</t>
  </si>
  <si>
    <t>APLITEC AERO AGRICOLA LTDA</t>
  </si>
  <si>
    <t>BOA ESPERANÇA</t>
  </si>
  <si>
    <t>Na corrida de decolagem, ao desviar de uma depressão na pista, a aeronave colidiu a ponta da asa direita com a plantação de cana, indo de encontro ao canavial.</t>
  </si>
  <si>
    <t>PTUZH</t>
  </si>
  <si>
    <t>0777/2013</t>
  </si>
  <si>
    <t>XXXXX</t>
  </si>
  <si>
    <t>SANTA CRUZ DAS PALMAS</t>
  </si>
  <si>
    <t>Aeronave foi avistada por equipe de segurança no final da pista de pouso, em área de canavial, da Fazenda da Glória. A equipe contra incêndio da referida fazenda realizou o combate ao fogo. Nenhum tripulante foi encontrado no local. Devido ao estado da aeronave, completamente queimada, não foi possível a identificação da mesma. Não havia, no motor da aeronave, placa de identificação.</t>
  </si>
  <si>
    <t>PTXXX3</t>
  </si>
  <si>
    <t>2261/2012</t>
  </si>
  <si>
    <t>PEC TAXI AEREO LTDA</t>
  </si>
  <si>
    <t>A aeronave, com 2 pilotos, decolou do Aeródromo de Primavera (SNXL) com destino a Fazenda Tanguru (SNGV), sem plano de voo, a fim de embarcar 2 passageiros nesta Fazenda. Havia chovido bastante na localidade bem como no momento do voo, havia uma chuva leve, estando a pista bem molhada. A tripulação realizou uma passagem sobre a pista a fim de verificar as condições, optando então pelo pouso. Após o pouso, a aeronave não conseguiu parar nos limites da pista, vindo a colidir ao final com a vegetação. A aeronave sofreu danos leves. A tripulação saiu ilesa. FALTOU A DESCRIÇÃO DA SITUAÇÃO DOS MOTORES.</t>
  </si>
  <si>
    <t>PTWIS</t>
  </si>
  <si>
    <t>PEC TÁXI AÉREO LTDA</t>
  </si>
  <si>
    <t>2267/2012</t>
  </si>
  <si>
    <t>GREEN AIR AVIACAO AGRICOLA LTDA</t>
  </si>
  <si>
    <t>Ao aproximar-se para pouso em Uruaçu-GO, o piloto encontrou condições meteorológicas adversas, optando por pousar na BR153, próximo ao km 195. Um pouco antes de tocar no solo, a aeronave colidiu sua asa direita contra uma árvore, vindo a cair na lateral da rodovia.</t>
  </si>
  <si>
    <t>PTGGB</t>
  </si>
  <si>
    <t>GREEN AIR AVIAÇÃO AGRÍCOLA LTDA</t>
  </si>
  <si>
    <t>1368/2013</t>
  </si>
  <si>
    <t>COTRAP CONSTR. E TRANSPORT. PIONEIRO LTDA</t>
  </si>
  <si>
    <t>Durante a decolagem da cabeceira 10 de SBEG, a aeronave perdeu a reta, aproximadamente 45° para esquerda, saindo para área de escape lateral, vindo a colidir com árvores e o solo. Após a colisão a aeronave pegou fogo. Três ocupantes faleceram no local.</t>
  </si>
  <si>
    <t>PROKK</t>
  </si>
  <si>
    <t>2286/2013</t>
  </si>
  <si>
    <t>CENTRAL TAXI AEREO LTDA</t>
  </si>
  <si>
    <t>BARRA DO GARCAS</t>
  </si>
  <si>
    <t>LOGO APÓS A DECOLAGEM O PILOTO PERCEBEU UMA PERDA DE POTÊNCIA NO MOTOR ESQUERDO E UMA ELEVADA VIBRAÇÃO NESTE MESMO LADO. O COMANDANTE EMBANDEIROU A HÉLICE E CORTOU O MOTOR 1 (ESQUERDO). O PASSAGEIRO, QUE POSSUÍA HABILITAÇÃO DE PILOTO COMERCIAL, AUXILIOU NOS PROCEDIMENTOS, ASSUMINDO A FRASEOLOGIA E DECLARANDO EMERGÊNCIA PARA A RÁDIO BARRA DO GARÇAS.FOI REALIZADO UM TRÁFEGO DE EMERGÊNCIA COM CURVAS PELA DIREITA (LADO DO MOTOR BOM) E O POUSO FOI REALIZADO COM SUCESSO.A AERONAVE SOFREU DANOS, PORÉM O PILOTO E O PASSAGEIRO SAÍRAM ILESOS.</t>
  </si>
  <si>
    <t>PRVLB</t>
  </si>
  <si>
    <t>0001/2012</t>
  </si>
  <si>
    <t>CLUBE DE AERONAUTICA</t>
  </si>
  <si>
    <t>VARGEM GRANDE</t>
  </si>
  <si>
    <t>O ULTRALEVE DECOLOU DO SÍTIO DE VÔO DO CLUBE DE AERONÁUTICA POR VOLTA DAS 09:35H PARA UMA INSTRUÇÃO NA ÁREA DE TREINAMENTO EM VARGEM GRANDE. QUANDO JÁ ESTAVA TERMINANDO O TREINAMENTO NO LOCAL E INICIANDO O REGRESSO O INSTRUTOR “COBROU” DO ALUNO MAIS UMA SIMULAÇÃO DE FALHA DO MOTOR. QUANDO PRATICAMENTE PRÓXIMO DO POUSO SIMULADO, O INSTRUTOR DEU MOTOR PARA A ARREMETIDA E A AERONAVE ENTROU EM CURVA PARA A ESQUERDA, SEM CONTROLE, BATENDO FORTEMENTE COM A RODA ESQUERDA NO SOLO FAZENDO A AERONAVE CORRER POR CERCA DE 40 A 50 METROS.OBS.: 1 - A OCORRÊNCIA FOI COMUNICADA À TORRE DE CONTROLE DE JACAREPAGUÁ E APÓS FORAM TOMADAS AS PROVIDÊNCIAS PARA RECOLHIMENTO DOS TRIPULANTES E DA AERONAVE.</t>
  </si>
  <si>
    <t>PUAAM</t>
  </si>
  <si>
    <t>CLUBE DE AERONÁUTICA</t>
  </si>
  <si>
    <t>0706/2013</t>
  </si>
  <si>
    <t>CIRANO MARCOS DE ARAUJO</t>
  </si>
  <si>
    <t>CAPÃO DO CANOA</t>
  </si>
  <si>
    <t>A AERONAVE PP-XNZ ESTAVA COM DECOLAGEM PLANEJADA PARA ÀS 12 HORAS DE CAPÃO DA CANOA-RS (SSKK) PARA ELDORADO DO SUL (SIXE), COM 01 (UM) PILOTO A BORDO, SEM APRESENTAR PLANO DE VOO. O SR CIRANO MARCO DE ARAÚJO, PILOTO DA AERONAVE, AO DAR A PARTIDA, NA HÉLICE, DE FORMA MANUAL, SOFREU LESÕES NAS MÃOS, VINDO A FRATURAR UMA DESTAS.O SR. CIRANO PEDIU AUXÍLIO PARA REMOÇÃO AO HOSPITAL. FOI ACIONADO, VIA TELEFONE, A POLICIA MILITAR, A FIM DE PRESTAR SOCORRO. NÃO HÁ INFORMAÇÕES SOBRE DANOS À AERONAVE E O PILOTO SOFREU LESÕES GRAVES EM UMA DAS MÃOS, NECESSITANDO DE INTERVENÇÃO CIRÚRGICA.</t>
  </si>
  <si>
    <t>PPXNZ</t>
  </si>
  <si>
    <t>CIRANO MARCOS DE ARAÚJO</t>
  </si>
  <si>
    <t>0193/2013</t>
  </si>
  <si>
    <t>RESENDE</t>
  </si>
  <si>
    <t>A aeronave PT-OMU decolou do Rio de Janeiro (SBGL) às 13:15 Z, com três passageiros a bordo e destino SDRS (Resende). No pouso, após a corrida, percorrido 950 metros, a mesma começou a perder o centro da pista, tendendo para direita e saindo do asfalto para o canteiro lateral direito (grama) com 1050 metros, sentido cabeceira 08/26. O trem do nariz, ao sair da pista, colpasou (sic - colapsou).</t>
  </si>
  <si>
    <t>PTOMU</t>
  </si>
  <si>
    <t>SDRS</t>
  </si>
  <si>
    <t>1090/2013</t>
  </si>
  <si>
    <t>A aeronave estava em seu segundo voo de instrução do dia. Os tripulantes realizavam um treinamento de toque e arremetida utilizando a pista 26. Após o terceiro toque, a aeronave apresentou perda de potência, com retomada momentânea de aceleração, e em seguida, perdeu definitivamente a potência, com menos de 500 ft de altura. O instrutor assumiu o voo, iniciando voo planado com curva para a esquerda, onde encontrou um campo gramado para efetuar o pouso. Na aproximação, a aeronave tocou uma cerca de um campo, vindo a pilonar.</t>
  </si>
  <si>
    <t>PTBCR</t>
  </si>
  <si>
    <t>0208/2013</t>
  </si>
  <si>
    <t>AVIOPARK LTDA</t>
  </si>
  <si>
    <t>A AERONAVE MODELO COMMANDER 114 ESTAVA REALIZANDO VOO DE TRANSLADO DOS ESTADOS UNIDOS DA AMÉRICA PARA O BRASIL, TENDO APENAS O PILOTO A BORDO, SENDO ESTE DE NACIONALIDADE AMERICANA.O AEROPORTO DE ENTRADA NO TERRITÓRIO NACIONAL FOI BOA VISTA (SBBV), NO DIA 01 FEV 2013. NO DIA 02 FEV 2013, A AERONAVE DECOLOU DE BOA VISTA,RR, COM DESTINO AO AERÓDROMO DE FLORES, AM.DURANTE O POUSO NA PISTA 11 DE FLORES (SWFN), O PILOTO REPORTOU TER PERDIDO O CONTROLE DA AERONAVE NO SOLO, NO MOMENTO DO TOQUE, DEVIDO A VENTO CRUZADO.TAMBÉM REPORTOU TER INICIADO UMA ARREMETIDA NO SOLO, ACELERANDO O MOTOR, MAS ACABOU SAINDO DA PISTA PELA LATERAL DIREITA, VINDO A COLIDIR A ASA DIREITA NA VEGETAÇÃO E A IMPACTAR O TERRENO A APROXIMADAMENTE 70 METROS DA PISTA.HÁ INDÍCIOS DE PARTICIPAÇÃO DO ASPECTO OPERACIONAL.</t>
  </si>
  <si>
    <t>N114U</t>
  </si>
  <si>
    <t>0174/2013</t>
  </si>
  <si>
    <t>QUANDO RETORNANDO DE VOO E APROXIMANDO NA FINAL DO AERÓDROMO DE IPIXUNA, OBSERVEI QUE A LUZ DE MASTER CAUTION E A PRESSÃO DE ÓLEO DO MOTOR #2 ESTAVA BAIXA. O PILOTO PROSSEGUIU PARA UM POUSO DIRETO, ONDE JÁ TINHA OBSERVADO UM MECÂNICO INDICANDO PARA QUE CORTASSE O MOTOR. QUANDO REALIZOU O CORTE PELA MANETE SHUT-OFF SEGUIDO DOS DEMAIS COMPONETNES ELÉTRICOS. qUANDO DESEMBARCOU, CONSTATOU QUE HAVIA FOGO SAINDO DA DESCARGA DO MOTOR #2. UTILIZOU O EXTINTOR DO HELICÓPTERO, QUE NÃO SURTIU EFEITO PLENO, TENDO QUE USAR TAMBÉM O EXTINTOR DO HELIPONTO.</t>
  </si>
  <si>
    <t>PRHBE</t>
  </si>
  <si>
    <t>SAF HELICOPTERS SA/HELIBARRA TÁXI AÉREO LTDA</t>
  </si>
  <si>
    <t>0256/2013</t>
  </si>
  <si>
    <t>JOAO PAULO DE OLIVEIRA FREITAS</t>
  </si>
  <si>
    <t>PORTO FELIZ</t>
  </si>
  <si>
    <t>O SERIPA IV FOI ACIONADO PELO SALVAERO BRASILIA NO DIA 07 FEV 2013 AS 15:04H INFORMANDO SOBRE O DISPARO DE UM ELT NA REGIÃO DE SOROCABA-SP. APÓS COLETA DE INFORMACÕES INICIAIS, FORAM INFORMADOS QUE SE TRATAVA DE UMA AERONAVE REALIZOU UM POUSO FORÇADO EM UMA ESTRADA VICINAL E  QUE FOI UTILIZADA PARA O TRÁFICO DE 400kg  DE COCAÍNA. NO LOCAL DO POUSO , HOUVE TIROTETIO E PRISÃOO DE UM DOS MEMBROS DA QUADRILHA PELA POLÍCIA FEDERAL.</t>
  </si>
  <si>
    <t>2237/2012</t>
  </si>
  <si>
    <t>CARLOS EDUARDO DA SILVA</t>
  </si>
  <si>
    <t>ALTÔNIA</t>
  </si>
  <si>
    <t>AERONAVE NÃO POSSUIA PLANO DE VOO, NÃO ESTABELECEU CONTATO RÁDIO COM ÓRGÃOS DE CONTROLE DO ESPAÇO AÉREO BRASILEIRO, ORIGEM E DESTINO DESCONHECIDOS. FOI INTERCEPTADA POR AVIÃO DA FAB. LOGO EM SEGUIDA, A AERONAVE REALIZOU UM POUSO FORÇADO EM ÁREA NÃO PREPARADA. O(S) TRIPULANTE(S) ABANDONARAM A AERONAVE ANTES DA CHEGADA DA POLÍCIA.</t>
  </si>
  <si>
    <t>PRFAN</t>
  </si>
  <si>
    <t>2235/2012</t>
  </si>
  <si>
    <t>ANTONIO RONALDO ROD. DA CUNHA E OUTRO</t>
  </si>
  <si>
    <t>ARAPUTANGA</t>
  </si>
  <si>
    <t>A AERONAVE DECOLOU PARA A REALIZAÇÃO DE UM VOO DE APLICAÇÃO AGRÍCOLA. APÓS A DECOLAGEM, SEGUNDO O PILOTO, HOUVE PERDA DE POTÊNCIA NO MOTOR, FORÇANDO O TRIPULANTE A EXECUTAR UM POUSO FORÇADO. A AERONAVE POUSOU EM TERRENO IRREGULAR E ALAGADO. O PILOTO SAIU ILESO E A AERONAVE TEVE DANOS GRAVES NO MOTOR, HÉLICE, TREM DE POUSO E ASA ESQUERDA.</t>
  </si>
  <si>
    <t>PTVUF</t>
  </si>
  <si>
    <t>2219/2012</t>
  </si>
  <si>
    <t>ALMIRANTE TAMANDARÉ</t>
  </si>
  <si>
    <t>A aeronave decolou do aeródromo de Dourados (SSDO) às 16:49HBV com destino ao aeródromo de Bacacheri (SBBI) realizando o transporte de valores (dinheiro). Uma hora e quarenta minutos após a decolagem, quando já estava na final para pouso em Bacacheri e a três minutos para pouso, a TWR BI perdeu o contato com a aeronave.A aeronave colidiu com o solo e os seus quatro ocupantes sofreram lesões fatais.Não houve o reporte de nenhuma pane ou anormalidade por parte da aeronave.</t>
  </si>
  <si>
    <t>PTMFW</t>
  </si>
  <si>
    <t>TÁXI AÉREO HÉRCULES LTDA - EPP</t>
  </si>
  <si>
    <t>2230/2012</t>
  </si>
  <si>
    <t>ODIR LUIZ ZULIAN</t>
  </si>
  <si>
    <t>CHAPADA DOS GUIMA</t>
  </si>
  <si>
    <t>A aeronave com 2 tripulantes e 2 passageiros, decolou do aeródromo de Confresa-MT (SJHG) às 14:30 h (segundo testemunhas) com destino a Cuiabá (SBCY). Não foi apresentado qualquer tipo de plano de voo. O voo era realizado em condições visuais diurno no Nível 085 (aproximadamente) quando às 19:45 Z veio a entrar em forte formação meteorológica. Em seguida, foi escutado por outras aeronaves que voavam na terminal de Cuiabá a solicitação do May Day com a consequente perda do plote radar pelo controle. A aeronave foi encontrada às 05:00 h (local) do dia 02 NOV 2012 totalmente destruída e com o óbito de todos a bordo.</t>
  </si>
  <si>
    <t>PTVRV</t>
  </si>
  <si>
    <t>2059/2012</t>
  </si>
  <si>
    <t>DANIEL GRIJO DE MELO</t>
  </si>
  <si>
    <t>Durante a realização de manobras o ultraleve perdeu o controle em voo e colidiu com o solo.O APP Londrina não tinha o plano de voo da referida aeronave e nem contato com a mesma.</t>
  </si>
  <si>
    <t>PUDGM</t>
  </si>
  <si>
    <t>2240/2012</t>
  </si>
  <si>
    <t>TROPIC AIR TAXI AEREO LTDA</t>
  </si>
  <si>
    <t>Durante o procedimento de pouso, a aeronave ultrapassou o final da pista 35R/17L, desceu pela lateral gramada, próximo ao hangar da Premier, rompendo uma das cercas patrimoniais e parando ao lado da outra cerca, junto ao muro da Av. dos Bandeirantes, dentro do sítio do SBSP. No momento do acidente, as condições meteorológicas eram: clima seco e sem chuva, sendo a pista  considerada seca e funcional.</t>
  </si>
  <si>
    <t>PRMRG</t>
  </si>
  <si>
    <t>TROPIC AIR TÁXI AÉREO LTDA</t>
  </si>
  <si>
    <t>2231/2012</t>
  </si>
  <si>
    <t>ITAPORO AVIACAO AGRICOLA LTDA</t>
  </si>
  <si>
    <t>A AERONAVE, APÓS SUA DECOLAGEM E TENDO EFETUADO UM VOO DE APROXIMADAMENTE TRÊS MINUTOS, TEVE UMA PERDA DE POTÊNCIA OCASIONANDO A PARADA DE MOTOR. FOI REALIZADO O POUSO DE EMERGÊNCIA EM UMA ÁREA DE PLANTIO DE ARROZ.</t>
  </si>
  <si>
    <t>PTUAD</t>
  </si>
  <si>
    <t>ITAPORORÓ AVIAÇÃO AGRÍCOLA LTDA</t>
  </si>
  <si>
    <t>2228/2012</t>
  </si>
  <si>
    <t>LUIZ TONIN ATACADISTA SUPERMERCADOS S/A</t>
  </si>
  <si>
    <t>ALFENAS</t>
  </si>
  <si>
    <t>Apos o pouso, ja com a aeronave taxiando para livrar a pista, um fortissimo vento de um CB, que se aproximou repentinamente, e começou a dissipar ao lado da pista da fazenda (que alguns presentes diziam ser de velocidade superior a 80km/hora, porque fez avarias na fazenda) empurrou a cauda do aviao fazendo dar um giro de eixo  acabando por deslocar o avião e o fazendo cair no barranco no sentido da cauda.</t>
  </si>
  <si>
    <t>PRLTT</t>
  </si>
  <si>
    <t>2202/2012</t>
  </si>
  <si>
    <t>A AERONAVE DECOLOU, COM PLANO DE VOO Y DO AERÓDROMO DE BRASÍLIA (SBBR) COM DESTINO AO AERÓDROMO DE UBERLÂNDIA (SBUL), TENDO DECLARADO QUE IRIA REALIZAR VOO DE INSTRUÇÃO NO CAMPO DE OBSERVAÇÕES DO PLANO DE VOO APROVADO. AO APROXIMAR PARA POUSO INTERMEDIÁRIO NA PISTA 29 DO AERODROMO DE LUZIANIA (SWUZ), O PILOTO NÃO ACIONOU O COMANDO DO TREM DE POUSO PARA BAIXO. A AERONAVE POUSOU SEM TREM E SAIU DA PISTA PARA A SUA LATERAL ESQUERDA, TENDO PERCORRIDO CERCA DE 200m DO PONTO DE TOQUE ATÉ A SUA PARADA TOTAL. A AERONAVE SOFREU DANOS GRAVES NOS MOTORES E NAS HÉLICES. O PILOTO E OS PASSAGEIROS SAÍRAM ILESOS.</t>
  </si>
  <si>
    <t>PTVIR</t>
  </si>
  <si>
    <t>0006/2010</t>
  </si>
  <si>
    <t>EUCLIDES LOURINHO BARBOSA JUNIOR / RUBENS PEREIRA DE SOUZA FILHO</t>
  </si>
  <si>
    <t>CONFORME BOLETIM DE OCORRÊNCIA POLICIAL Nº 1847/10, REGISTRADO NO DIA 18/06/2010, PELO 3º DISTRITO POLICIAL DO ESTADO DE RORAIMA, O CONDUTOR (NÃO HABILITADO) DECOLOU DA PISTA DE SÃO SILVESTRE-PARÁ, POR VOLTA DAS 10:00 HORAS (LOCAL), COM DESTINO A UMA PISTA DE POUSO INTITULADA FERNANDO, SITUADA NO ESTADO DE RORAIMA.NO DIA 18/06/2012, FOI COMUNICADO ATRAVÉS DO OFÍCIO Nº 57/2012 DA DELEGACIA DE ALTO ALEGRE - RR, AO COMANDANTE DA BASE AÉREA DE BOA VISTA, QUE OS DESTROÇOS DA AERONAVE FORAM ENCONTRADOS NA SERRA DO CAVEIRA, ÁREA YANOMAMI, MUNICÍPIO DE ALTO ALEGRE - RR, TENDO COMO SUPOSTA VÍTIMA, O NACIONAL MAURO SÉRGIO ALVES DA SILVA.O CERTIFICADO DE AERONAVEGABILIDADE (CA) DA AERONAVE ESTAVA CANCELADO DESDE 31/12/1999, OU SEJA, HÁ APROXIMADAMENTE 10 ANOS QUE O EQUIPAMENTO ESTAVA OPERANDO DE MANEIRA IRREGULAR.O CONDUTOR DA AERONAVE NÃO ERA HABILITADO COMO PILOTO, NÃO POSSUINDO QUALQUER CERTIFICADO DE HABILITAÇÃO TÉCNICA REGISTRADO EM SEU NOMETANTO O OPERADOR, QUANTO O CONDUTOR NÃO HAVIAM APRESENTADO QUALQUER PLANO DE VOO OU NOTIFICAÇÃO AOS ÓRGÃOS ATS, CUMPRINDO O VOO DE FORMA CLANDESTINA, O QUE IMPEDIU O ACIONAMENTO DE QUALQUER MEIO DE BUSCA E SALVAMENTO, POR OCASIÃO DO DESAPARECIMENTO DA AERONAVE.</t>
  </si>
  <si>
    <t>PTBIN</t>
  </si>
  <si>
    <t>1311/2013</t>
  </si>
  <si>
    <t>LUCIANO HENRIQUE DE CASTRO</t>
  </si>
  <si>
    <t>A aeronave decolou de SWNV para um sobrevoo na cidade de Itaboraí, com um piloto e um passageiro, em condições visuais.No retorno à Goiânia, quando a aeronave foi preparada para o pouso na pista 13 de SWNV, o piloto não comandou o abaixamento do trem de pouso.A aeronave tocou o solo com o trem de pouso recolhido e percorreu aproximadamente 65 metros até a parada total, parando dentro dos limites da pista.NOTA: Foi coordenado junto ao operador a remoção da aeronave para a desinterdição da pista.Há indícios da participação do Fator Operacional</t>
  </si>
  <si>
    <t>PTITQ</t>
  </si>
  <si>
    <t>0770/2013</t>
  </si>
  <si>
    <t>VERA CRUZ TAXI AEREO LTDA</t>
  </si>
  <si>
    <t>Conforme relato informado pela tripulação:Na aproximação o aeródromo estava visual. Nesse percurso, a torre informou que estava vendo um banco de nevoeiro. Nesse momento, a torre perguntou a uma aeronave da Companhia Azul as condições, pois a mesma havia acabado de decolar. A aeronave da Azul, informou teto de 200 pés com visibilidade de 1.200 metros.A aeronave PR-CFJ prosseguiu na aproximação do ILS X e na curta final foi possível ver a cabeceira e o banco de nevoeiro.Ao prosseguir para o pouso, quando no momento do toque na pista, houve um barulho, proveniente da colisão em voo com as lâmpadas do ALS, cabeceira 15.Os pilotos saíram ilesos e a aeronave sofreu danos leves.NOTA: A DESCRIÇÃO DA OCORRÊNCIA ESTÁ EM DESACORDO COM O RECOMENDADO PELO CENIPA.</t>
  </si>
  <si>
    <t>PRCFJ</t>
  </si>
  <si>
    <t>SBCT</t>
  </si>
  <si>
    <t>0741/2013</t>
  </si>
  <si>
    <t>Após a decolagem da cabeceira 01 e curva à direita houve falha repentina do motor em voo. Houve a tentativa de retorno a pista e pouso na cabeceira 19, porém não foi possivel chegar até ela. O pouso foi realizado no gramado próximo a pista. O piloto saiu ileso.</t>
  </si>
  <si>
    <t>ECM AVIAÇÃO AGRICOLA LTDA-ME / CEAL AVIAÇÃO AGRICOLA LTDA-ME</t>
  </si>
  <si>
    <t>0583/2013</t>
  </si>
  <si>
    <t>VITÓRIA BRASIL</t>
  </si>
  <si>
    <t>A aeronave de marcas PT-UTT, modelo EMB 202 A, realizava voo de pulverização. Segundo relato do piloto, na corrida de decolagem, o trem de pouso bateu em um buraco de formigueiro, quebrando-o e entrando na plantação de cana.Conforme descrição inicial, a aeronave sofreu danos no trem de pouso e asas.O tripulante saiu ileso.</t>
  </si>
  <si>
    <t>PTUTT</t>
  </si>
  <si>
    <t>1494/2013</t>
  </si>
  <si>
    <t>O piloto-aluno estava realizando a missão PI09 do Curso de INVA (missão solo). A aeronave decolou de SBLO e após 45min de voo na área de instrução regressou ao aérodromo de origem para pouso final.A aproximação foi realizada com flape a 15 graus para pouso de pista. Após o toque, a aeronave flutuou e o piloto-aluno corrigiu de tendência, trazendo a aeronave para um novo toque que se deu normalmente.Na corrida após o pouso, desembalou a aeronave com a cauda levantada.O piloto-aluno sentiu uma forte vibração na aeronave ao tocar a bequilha no chão. Julgou ser shimmy.Durante a utilização do freio, a aeronave guinou e tentou sair do eixo da pista, contudo tal fato não ocorreu.O piloto-aluno teve dificuldade de prosseguir o táxi, pois a cauda da aeronave estava arrastando no chão. O corte do motor foi realizado na intersecção Delta e verificado, visualmente, que a bequilha havia quebrado.A bequilha foi trocada na taxiway e a aeronave taxiou até o pátio do Aeroclube de Londrina.Houve danos graves à aeronave.O piloto-aluno não se feriu.</t>
  </si>
  <si>
    <t>0188/2013</t>
  </si>
  <si>
    <t>AEROCLUBE DE PERNAMBUCO</t>
  </si>
  <si>
    <t>A aeronave decolou de Recife (SBRF) por volta das 11:30Z para voo de instrução. Após realizar treinamento de aproximação perdida no aeródromo de Encanta Moça (SNEM), o piloto solicitou regresso para SBRF. Ainda no circuito de tráfego de SNEM ocorreu a perda de potência do motor, levando o piloto a realizar um pouso de emergência no mangue, aproximadamente a 1.000m da cabeceira 16 de SNEM. Durante o pouso a aeronave pilonou.</t>
  </si>
  <si>
    <t>PPGHE</t>
  </si>
  <si>
    <t>1848/2013</t>
  </si>
  <si>
    <t>SECRET.DE EST.DE A.PEC.ABAST.MG</t>
  </si>
  <si>
    <t>CONSELHEIRO LAFAIETE</t>
  </si>
  <si>
    <t>DURANTE A CORRIDA APÓS O POUSO, A AERONAVE CORREU PARA A LATERAL DIREITA DA PISTA E, APÓS A TENTATIVA DE CORREÇÃO PELO PILOTO, AS PÁS DE HÉLICE ESQUERDA COLIDIRAM COM AS PONTAS NO SOLO E AS AVARIAS FORAM CONFIRMADAS APÓS O CORTE DOS MOTORES NO PÁTIO DE ESTACIONAMENTO.</t>
  </si>
  <si>
    <t>PPEPA</t>
  </si>
  <si>
    <t>2193/2012</t>
  </si>
  <si>
    <t>G-10 AVIACAO AGRICOLA E MANUTENCAO DE AERONAVES LTDA</t>
  </si>
  <si>
    <t>SEGUNDO TESTEMUNHAS, APÓS A REALIZAÇÃO DE UM VOO DE APLICAÇÃO AGRÍCOLA, A AERONAVE INGRESSOU NO TRÁFEGO PARA POUSO NA PISTA AEROAGRÍCOLA DE CANARANA. O PILOTO PERDEU O CONTROLE DA AERONAVE NA PERNA BASE E COLIDIU VIOLENTAMENTE CONTRA O SOLO. O AVIÃO INCENDIOU-SE E O PILOTO CONSEGUIU ABANDONÁ-LO SEM A AJUDA DE TERCEIROS. A AERONAVE TEVE PERDA TOTAL E O PILOTO SOFREU FERIMENTOS GRAVES.</t>
  </si>
  <si>
    <t>PRLGA</t>
  </si>
  <si>
    <t>G-10 AVIAÇÃO AGRÍCOLA E MANUTENÇÃO DE AERONAVES LTDA</t>
  </si>
  <si>
    <t>2226/2012</t>
  </si>
  <si>
    <t>A aeronave realizava voo de instrução com aluno e instrutor, quando após uma arremetida o instrutor informou que houve perda de potência e executou uma manobra na tentativa de retorno a pista. A manobra foi mal sucedida devido a baixa altura no momento da ocorrência, vindo a aeronave a colidir com uma rede de alta tensão, próxima à pista, e após com o solo. O primeiro impacto foi com a asa esquerda, vindo a tocar os trens principais e a bequilha que quebrou com o choque, fazendo com que o conjunto moto-propulsor também colidisse com o solo. Os ocupantes abandonaram a aeronave, sendo que o aluno apresentou dores provocadas pela desaceleração auferidos pelos cintos de segurança de 3 pontos. O instrutor teve um corte na face pelo impacto contra o painel.</t>
  </si>
  <si>
    <t>PRBRO</t>
  </si>
  <si>
    <t>2220/2012</t>
  </si>
  <si>
    <t>CATALAO ENG. E EMPREENDIMENTOS IMOBILIARIOS</t>
  </si>
  <si>
    <t>A AERONAVE FAZIA O TRAJETO ENTRE GOIÂNIA (SBGO) E ARUANÃ (SWNH), PORÉM DEVIDO ÀS CONDIÇÕES METEOROLÓGICAS NO DESTINO, O PILOTO ALTERNOU O POUSO EM MOZARLÂNDIA (SDOV). APÓS ESPERAR PELA MELHORIA DAS CONDIÇÕES METEOROLÓGICAS NO DESTINO, A AERONAVE DECOLOU E PROSSEGUIU PARA ARUANÃ. SEGUNDO O PILOTO, AS CONDIÇÕES DO TEMPO NO DESTINO AINDA ESTAVAM PREJUDICADAS, O QUE LEVOU O TRIPULANTE A DESCER ABAIXO DA CAMADA E PROSSEGUIR A NAVEGAÇÃO A BAIXA ALTURA ATÉ O DESTINO. POUCO ANTES DE INGRESSAR NO TRÁFEGO DE SWNV, O PILOTO RELATOU FALHA DO MOTOR ESQUERDO, O QUE TORNOU O VOO INSUSTENTÁVEL. A AERONAVE FEZ UM POUSO FORÇADO NUMA FAZENDA NAS PROXIMIDADES DO AERÓDROMO. O AVIÃO TEVE DANOS GRAVES E OS SEUS OCUPANTES SAÍRAM ILESOS.</t>
  </si>
  <si>
    <t>PTLHE</t>
  </si>
  <si>
    <t>CATALÃO ENG. E EMPREENDIMENTOS IMOBILIÁRIOS</t>
  </si>
  <si>
    <t>2191/2012</t>
  </si>
  <si>
    <t>BOING COMERCIO DE METAIS LTDA</t>
  </si>
  <si>
    <t>Durante a realização do pouso na pista 18 do aeródromo de SBBI o piloto perdeu o controle da aeronave realizando diversos toques na pista. A aeronave parou na TWY B.</t>
  </si>
  <si>
    <t>PPBPP</t>
  </si>
  <si>
    <t>BOING COMÉRCIO DE METAIS LTDA</t>
  </si>
  <si>
    <t>0686/2013</t>
  </si>
  <si>
    <t>A aeronave decolou as 12h40min, com o instrutor e o piloto, para a execução de um voo de instrução (INVA) com duração de prevista de 1h30min. Apos cerca de 1 hora de voo a aeronave retornou da aérea de instrução para executar o treinamento de toque e arremetida. No segundo pouso houve a perda de reta para direita, seguida de perda de controle no solo.</t>
  </si>
  <si>
    <t>1088/2013</t>
  </si>
  <si>
    <t>DEIB OTOCHI S/A</t>
  </si>
  <si>
    <t>GUARAMIRANGA</t>
  </si>
  <si>
    <t>OPERAÇÕES NO SOLO</t>
  </si>
  <si>
    <t>A AERONAVE DECOLOU DE SBFZ, COM APENAS O PILOTO A BORDO, TENDO REALIZADO UM POUSO EM UMA PROPRIEDADE PRIVADA, LOCALIZADA NA ÁREA CONHECIDA COMO DUNAS, NA REGIÃO METROPOLITANA DE FORTALEZA.APÓS O EMBARQUE DE CINCO PASSAGEIROS, A AERONAVE PROSSEGUIU PARA O SÍTIO TIBAGI (SION), NO MUNICÍPIO DE GUARAMIRANGA - CE, DISTANTE APROXIMADAMENTE 100 KM DE FZ.O POUSO NAQUELA LOCALIDADE DE DESTINO OCORREU POR VOLTA DAS 12:00H (LOCAL).DURANTE A OPERAÇÃO DE DESEMBARQUE DOS PASSAGEIROS, COM OS ROTORES GIRANDO, O PILOTO DEIXOU O SEU POSTO DE PILOTAGEM, VISANDO AUXILIAR O DESEMBARQUE DOS PASSAGEIROS. A AERONAVE TOMBOU PELA ESQUERDA SEM NINGUÉM NOS COMANDOS.HOUVE UMA VÍTIMA COM LESÃO GRAVE.A AERONAVE SOFREU DANOS GRAVES.NÃO HOUVE DANOS A TERCEIROS.</t>
  </si>
  <si>
    <t>PRDJC</t>
  </si>
  <si>
    <t>DEIB OTOCHI S/A.</t>
  </si>
  <si>
    <t>RAMP</t>
  </si>
  <si>
    <t>1874/2013</t>
  </si>
  <si>
    <t>LAURO ROBERTO ROMANO</t>
  </si>
  <si>
    <t>Aeronave logo após a decolagem de Sorocaba a tripulação perdeu o controle e colidiu contra uma residência em área urbana. A aeronave ficou carbonizada.Os ocupantes faleceram no local.</t>
  </si>
  <si>
    <t>PPXLR</t>
  </si>
  <si>
    <t>JOHN SEELY</t>
  </si>
  <si>
    <t>0749/2013</t>
  </si>
  <si>
    <t>MARA LUCIA DE ARAUJO RODRIGUES</t>
  </si>
  <si>
    <t>ARAGUARI</t>
  </si>
  <si>
    <t>Aeronave decolou do aeródromo de SNAG e logo depois veio a acidentar-se.</t>
  </si>
  <si>
    <t>PPXDZ</t>
  </si>
  <si>
    <t>0165/2013</t>
  </si>
  <si>
    <t>GOVERNO DO ESTADO DA PARAIBA</t>
  </si>
  <si>
    <t>A aeronave de marcas PP-EPG, modelo EMB-810D, decolou de SBJP às 10h45min local, com destino ao Aeroclube de Campina Grande-PB. O voo tinha como objetivo o transporte do Governador do Estado da Paraíba. O Comandante realizou um pouso e decidiu arremeter no solo por ter visualizado um estreitamento da pista após os 400m iniciais de um total de 800m disponíveis para o pouso. O piloto efetuou o segundo pouso sem trem.</t>
  </si>
  <si>
    <t>PPEPG</t>
  </si>
  <si>
    <t>GOVERNO DO ESTADO DA PARAÍBA</t>
  </si>
  <si>
    <t>0166/2013</t>
  </si>
  <si>
    <t>WELLBORN PARTIC. SOCIETARIAS LTDA</t>
  </si>
  <si>
    <t>Durante aproximação, na curta final para o pouso, com a aeronave estabilizada com a velocidade normal, foi reduzida a potência para oarredondamento. Nesta redução para idle e segundo informação do piloto, a hélice entrou em reverso sem o comando do piloto. A aeronave colidiu contra um barranco próxima à cabeceira da pista 06 e vindo a parar totalmente 78 metros à frente.</t>
  </si>
  <si>
    <t>PTOGL</t>
  </si>
  <si>
    <t>WELLBORN PARTIC. SOCIETÁRIAS LTDA</t>
  </si>
  <si>
    <t>0157/2013</t>
  </si>
  <si>
    <t>JACINTO HONORIO SILVA NETO</t>
  </si>
  <si>
    <t>A aeronave decolou do Aeródromo de Goiânia (SBGO) para a realização de um voo local de cheque do sistema de pressurização. As condições de voo eram IFR diurno e havia somente um tripulante a bordo. Ao regressar para pouso e comandar o trem de pouso para baixo o piloto percebeu que o mesmo não havia travado embaixo. Foi coordenado uma área para que pudesse tentar solucionar o problema porém sem sucesso. Após ter constatado problemas no trem de pouso e declarado emergência, o piloto optou por realizar o pouso com os trens de pouso recolhidos na pista 32 de SBGO.</t>
  </si>
  <si>
    <t>PRJFN</t>
  </si>
  <si>
    <t>0154/2013</t>
  </si>
  <si>
    <t>Ao ingressar  na final da cabeceira 11 de Flores, a aeronave guinou para esquerda, perdendo altura e o eixo de aproximação. O piloto realizou uma arremetida no ar, não conseguindo ganhar altura após passar a cabeceira 29 (oposta), vindo a colidir a asa esquerda numa antena de telefonia celular nas proximidades do circuito de tráfego do aeródromo. A aeronave acidentou-se em um terreno ao lado da antena, vindo a se incendiar e perda total. Cerca de 20 veículos que se encontravam estacionados na área dos destroços também foram atingidos pelo fogo.</t>
  </si>
  <si>
    <t>PTEUP</t>
  </si>
  <si>
    <t>0150/2013</t>
  </si>
  <si>
    <t>Tratava-se do 1° vôo solo do piloto, que consistia na realização de 03 tráfegos. Durante a 1ª aproximação e pouso, ao tocar a pista, na cabeceira 13, o piloto perdeu o controle da aeronave e tocou bruscamente o solo. O trem de pouso do nariz quebrou com o impacto e a hélice e a parte frontal da aeronave colidiram com o solo, sofrendo danos graves. O  Aeródromo de SBLO ficou impraticável devido ao fato, entre 19:09 às 19:40, horário local. Houve um princípio de incêndio que foi controlado pelo piloto utilizando o extintor de incêndio da aeronave. A aeronave sofreu danos graves e o piloto saiu ileso.</t>
  </si>
  <si>
    <t>PTBKU</t>
  </si>
  <si>
    <t>0146/2013</t>
  </si>
  <si>
    <t>SANTIAGO FERMIN WIRSCH</t>
  </si>
  <si>
    <t>LUIS EDUARDO MAGALHÃES</t>
  </si>
  <si>
    <t>A aeronave decolou de Londrina - PR (SBLO) às 07h10min local, com destino a localidade de Luís Eduardo Magalhães - BA. O voo tinha como objetivo o transporte de dois passageiros. Durante a realização do pouso, no paliê, sem que a aeronave houvesse tocado o solo, o piloto perdeu o controle da mesma, que veio a tocar com a ponta da asa esquerda no solo, seguindo-se do toque das hélices até parar aproximadamente a 80 metros da lateral esquerda da pista.</t>
  </si>
  <si>
    <t>PRSFS</t>
  </si>
  <si>
    <t>SSQZ</t>
  </si>
  <si>
    <t>2192/2012</t>
  </si>
  <si>
    <t>PAULO AFONSO DE OLIVEIRA LIMA</t>
  </si>
  <si>
    <t>A AERONAVE PROCEDENTE DE NATAL, TINHA COMO DESTINO O AEROCLUBE DO ENCANTA MOÇA (SNEM).AO REALIZAR O POUSO NAQUELE DESTINO, O PILOTO PERDEU O CONTROLE DA AERONAVE NO SOLO QUE VEIO A QUEBRAR O TREM DE POUSO DO NARIZ E DERIVAR À ESQUERDA ATÉ SAIR DA PISTA. AO ENTRAR NA GRAMA, A AERONAVE PILONOU. O PILOTO FOI REMOVIDO PARA O PRONTO SOCORRO DA CIDADE VINDO A FALECER POSTERIORMENTE. NÃO HOUVE DANOS A TERCEIROS.</t>
  </si>
  <si>
    <t>PUIRB</t>
  </si>
  <si>
    <t>1429/2013</t>
  </si>
  <si>
    <t>CLP ESCOLA DE AVIACAO CIVIL LTDA</t>
  </si>
  <si>
    <t>O piloto da aeronave fez uma aproximação desestabilizada para a cabeceira 21 e tocou na metade da pista. Após trinta metros da marca de 1000 pés da cabeceira oposta, a aeronave saiu da pista pela lateral direita e percorreu o restante da extensão da pista fora dela, vindo a parar em uma vegetação cerca de quatro metros abaixo do nível da pista e à 50 metros de distância da cabeceira 03. O piloto não sofreu nenhuma lesão.</t>
  </si>
  <si>
    <t>PTDPU</t>
  </si>
  <si>
    <t>1320/2013</t>
  </si>
  <si>
    <t>AEROCLUBE DE ELDORADO DO SUL</t>
  </si>
  <si>
    <t>ELDORADO DO SUL</t>
  </si>
  <si>
    <t>A aeronave realizava voo de instrução em rota, partindo de Eldorado do Sul (SIXE) com destino a (SIXE) e sobrevoo em Pelotas (SBPK).No regresso, após a realização de 03 (três) TGL em SIXE foi realizado o pouso final da aeronave, com o trem de pouso recolhido.</t>
  </si>
  <si>
    <t>PTOCO</t>
  </si>
  <si>
    <t>1322/2013</t>
  </si>
  <si>
    <t>PARAOPEBA PARTICIPACOES LTDA</t>
  </si>
  <si>
    <t>ICÉM</t>
  </si>
  <si>
    <t>DURANTE VOO DE CRUZEIRO, APÓS CONSTATAR PERDA DE POTÊNCIA DO MOTOR, O COMANDANTE REALIZOU PROCEDIMENTO DE AUTO-ROTAÇÃO SOBRE ÁREA DE PASTO. HOUVE FORTE IMPACTO COM O SOLO E TOMBAMENTO DA AERONAVE PARA A DIREITA, ALÉM DE SEPARAÇÃO DO BOOM DE CAUDA, QUE COLIDIU COM CERCA DE ARAME ANTES DA PARADA TOTAL.NOTA: HÁ INDÍCIOS DE PARTICIPAÇÃO DE FATOR OPERACIONAL, CASO CONSTATADA A POSSIBILIDADE DE OPERAÇÃO COM BAIXO NÍVEL DE COMBUSTÍVEL / PANE SECA (FLM).</t>
  </si>
  <si>
    <t>PTHCH</t>
  </si>
  <si>
    <t>PARAOPEBA PARTICIPAÇÕES LTDA</t>
  </si>
  <si>
    <t>1058/2013</t>
  </si>
  <si>
    <t>RIO BRILHANTE</t>
  </si>
  <si>
    <t>O piloto decolou por volta das 06h00min local, com POB 01, da pista da Fazenda Ponderosa, em Rio Brilhante/MS, para pulverização sobre plantio de cana-de-açúcar. A aeronave adentrou camada baixa e densa de nevoeiro, perdendo referências visuais. Após voar por uma hora, obteve referências com a superfície; efetuou o pouso em área com grandes sulcos no terreno, ocasião em que a aeronave pilonou, parando sua trajetória no dorso. A aeronave sofreu avarias graves. O piloto sofreu lesão grave.</t>
  </si>
  <si>
    <t>PTGQK</t>
  </si>
  <si>
    <t>0647/2013</t>
  </si>
  <si>
    <t>Às 15h 30min, o piloto e um mecânico, acompanhados de duas pessoas, ingressaram na aeronave, a fim de efetuar cheque de motores na área de giro do aeródromo de Formosa (SWFR). De acordo com o piloto e com o mecânico, o motor apresentou desempenho normal no cheque. Em seguida, houve a decisão de se efetuar uma corrida na pista com abortiva de decolagem. Ao atingir 85Kt, o piloto comandou a rotação de aeronave e prosseguiu para o voo. Após o recolhimento do trem de pouso e do flape, a cerca de 900ft de altura, ocorreu a falha do motor em voo. O piloto prosseguiu para um pouso forçado, em um campo arado, as margens da BR-020, Km 57.</t>
  </si>
  <si>
    <t>0614/2013</t>
  </si>
  <si>
    <t>ORISMAR ROUPAS PROFISSIONAIS LTDA ME</t>
  </si>
  <si>
    <t>Durante a corrida de pouso, o trem principal do lado esquerdo recolheu gradativamente. Assim, a aeronave perdeu o eixo da pista e ingressou na área gramada contígua à pista.</t>
  </si>
  <si>
    <t>PTRJH</t>
  </si>
  <si>
    <t>1044/2013</t>
  </si>
  <si>
    <t>FLAVIO MAIA CARDOSO</t>
  </si>
  <si>
    <t>SANTA TEREZINHA DE JESUS</t>
  </si>
  <si>
    <t>A AERONAVE DECOLOU ÀS 19H30MIN (UTC) DA FAZENDA PAULISTA (SNUA) PARA REALIZAR UM SOBREVOO SOBRE A FAZENDA (VOO LOCAL) COM INTENÇÃO DE POUSO NESTE MESMO AERÓDROMO. A AERONAVE ERA TRIPULADA POR 01 (UM) PILOTO E POSSUÍA 01 (UM) PASSAGEIRO A BORDO. DURANTE A REALIZAÇÃO DO POUSO O PILOTO ESQUECEU-SE DA BAIXAR O TREM DE POUSO E A AERONAVE VEIO A POUSAR DE BARRIGA NA PISTA. A AERONAVE SOFREU DANOS GRAVES EM AMBOS OS FLAPES, HÉLICES E, POSSIVELMENTE, NOS MOTORES, DEVIDO À PARADA BRUSCA. O PILOTO E O PASSAGEIRO SAÍRAM ILESOS.</t>
  </si>
  <si>
    <t>PTONR</t>
  </si>
  <si>
    <t>0567/2013</t>
  </si>
  <si>
    <t>AGD AVIATION ESCOLA DE AVIACAO CIVIL</t>
  </si>
  <si>
    <t>CROSSTUBE DIANTEIRO DO LADO ESQUERDO DA AERONAVE. A AERONAVE SOFREU DANOS GRAVES NA ESTRUTURA DOS ESQUIS. OS TRIPULANTES SAIRAM POR MEIOS PRÓPRIOS E ILESOS.</t>
  </si>
  <si>
    <t>AGD AVIATION ESCOLA DE AVIAÇÃO CIVIL</t>
  </si>
  <si>
    <t>0185/2013</t>
  </si>
  <si>
    <t>FERRARI AGROINDUSTRIA LTDA</t>
  </si>
  <si>
    <t>A aeronave decolou da Fazenda Araribá (SJWE) em condições visuais diurnas com 1 a bordo para o aeródromo de Canarana-MT. Após o ingresso no circuito de tráfego para pouso nesta localidade, foi observado pelo piloto que havia outra aeronave para pouso, em uma longa final, no mesmo aeródromo. O piloto realizou uma aproximação com pouso mais curto não tendo observado as luzes indicadoras do trem de pouso (que estavam apagadas), realizando com os trens de pouso recolhidos.</t>
  </si>
  <si>
    <t>PTVQO</t>
  </si>
  <si>
    <t>0127/2013</t>
  </si>
  <si>
    <t>Após o embarque de 03 técnicos da Prefeitura de São Paulo (Secretaria do Verde e Meio Ambiente), o helicóptero seguiu para o setor NW de SBMT, a fim de realizar sobrevoos de terrenos a cerca de 6 NM do aeródromo, para inspeção e registro de áreas verdes (região do Jaraguá e Perus). A aeronave veio a acidentar-se sobre uma residências localizada em uma viela do Jardim Rincão (comunidade próxima à Rua Oduvaldo Viana - Taipas, São Paulo-Capital).</t>
  </si>
  <si>
    <t>PRJBN</t>
  </si>
  <si>
    <t>0246/2013</t>
  </si>
  <si>
    <t>Z.AIR INVESTIMENTOS E PARTICIPACOES LTDA</t>
  </si>
  <si>
    <t>CÂNDIDO MOTA</t>
  </si>
  <si>
    <t>A aeronave de marca PP-AJV, modelo Beech C90A, regstrada da categoria TPP (Privada), decolou no dia 03/02/2013 de Maringá-PR (SBMG) com destino ao Aeroporto de Sao Paulo-Congonhas (SBSP) com um piloto e quatro passageiros. Por volta das 20:00h, segundo declaração de populares, a aeronave foi vista voando baixo nas proximidades do centro da cidade Cândido Mota.A aeronave foi encontrada em meio a plantação de soja em fazenda localizada nas proximidades da cidade, com todos os ocupantes já falecidos.</t>
  </si>
  <si>
    <t>PPAJV</t>
  </si>
  <si>
    <t>2203/2012</t>
  </si>
  <si>
    <t>A aeronave decolou do aeródromo da Chapada Diamantina (SBLE), 17h00 (Z) com destino à Barreiras (SNBR). Há cerca de 39NM do destino (SNBR), a aeronave se deparou com uma grande formação de nuvens que inviabilizava a continuidade do voo. Após desviar para a direita (N), encontrou nova formação de nuvens e decidiu retornar para o aeródromo de alternativa (SBLE). Ao tentar retornar, a formação de nuvens impedia o prosseguimento do voo em condições VFR. Cercado por nuvens, demorou cerca de 40min procurando um local de pouso adequado, conseguindo realizá-lo, às 20h00 (Z), em um descampado na fazenda Confidência, próximo da estrada que liga a cidade de Cotegipe ao distrito de Jupaguá. Durante o pouso, os ocupantes  saíram ilesos e a aeronave sofreu danos, principalmente, no conjunto da hélice e no trem de pouso.</t>
  </si>
  <si>
    <t>PRAPM</t>
  </si>
  <si>
    <t>2148/2012</t>
  </si>
  <si>
    <t>L.B. AGROPECUARIA LTDA</t>
  </si>
  <si>
    <t>JABOTICABAL</t>
  </si>
  <si>
    <t>Aeronave, de marcas PR-FSW, registrada na categoria TPP, com um tripulante e um passageiro a bordo, decolou de Cuiabá - MT, tendo como destino Araraquara - SP. Nas proximidades de Jaboticabal - SP os dois motores da aeronave apagaram. A aeronave efetuou pouso de emergência em área de canavial. Aeronave sofreu danos leves no seu dorso. Piloto e passageiro sofreram ferimentos leves.</t>
  </si>
  <si>
    <t>PRFSW</t>
  </si>
  <si>
    <t>L.B. AGROPECUÁRIA LTDA</t>
  </si>
  <si>
    <t>SBAQ</t>
  </si>
  <si>
    <t>2133/2012</t>
  </si>
  <si>
    <t>Durante um voo de instrução, após o acionamento, o instrutor conduziu a aeronave até a taxiway e passou os comandos de pedal e do coletivo para o aluno com o devido acompanhamento.Na sequência a aeronave subiu e desceu  com um movimento pendular. O retorno ao solo ocorreu na lateral da pista.O impacto contra o solo e o tipo de superfície (área gramada e inclinada) contribuiram para que a aeronave tombasse para direita.</t>
  </si>
  <si>
    <t>PPMAQ</t>
  </si>
  <si>
    <t>1258/2013</t>
  </si>
  <si>
    <t>ERECHIM</t>
  </si>
  <si>
    <t>A aeronave decolou às 12h10min de SSER para SSER (Erechim-RS), fins realizar voo local com um piloto a bordo.Após o pouso, durante o táxi, com a CAUDA erguida, a aeronave tocou a hélice no solo. O piloto cortou o motor a seguir.</t>
  </si>
  <si>
    <t>PPGUR</t>
  </si>
  <si>
    <t>SSER</t>
  </si>
  <si>
    <t>1245/2013</t>
  </si>
  <si>
    <t>ACEBRAS FERRO E ACO LTDA</t>
  </si>
  <si>
    <t>VALENÇA</t>
  </si>
  <si>
    <t>Após o pouso na pista 35, a aeronave derrapou e saiu pela lateral direita.</t>
  </si>
  <si>
    <t>PRWIL</t>
  </si>
  <si>
    <t>ACEBRAS FERRO E AÇO LTDA</t>
  </si>
  <si>
    <t>2135/2012</t>
  </si>
  <si>
    <t>Aeronave realizava o voo WH 6796 (SDU-BRS), quando durante voo de cruzeiro (FL 360), houve o alerta “BLEED TRIP OFF” dos dois motores. Foram executados os procedimentos do QRH e ambas as luzes de alerta permaneceram acesas. Verificou-se ainda que a altitude de cabine tinha ultrapassado 10.000 ft. Foi cumprido o checklist nos itens: Cabin Altitude Warning e Emergency Descent. Tentou-se controlar a cabine no sistema standby e manual sem resultado. Foi declarada emergência ao ACC-BR (MAYDAY). As máscaras foram comandadas. Houve speech do cmte aos passageiros. O pouso foi normal e não houve necessidade de atendimento médico.</t>
  </si>
  <si>
    <t>PRWJD</t>
  </si>
  <si>
    <t>2131/2012</t>
  </si>
  <si>
    <t>O Piloto declarou que havia decolado de SBJC/PA (Brig Protásio de Oliveira), com destino à SNVS/PA (Breves). Após 35 minutos de voo, resolveu pousar em São Sebastião da Boa Vista, em uma avenida, localizada na zona urbana do município de São Sebastião da Boa Vista.O comandante informou que, no arredondamento para o pouso, notou que havia esquecido de baixar o trem de pouso. Nesse momento, decidiu cortar o motor pela manete de combustível, prosseguindo para o pouso.Houve impacto da hélice com o solo.A aeronave manteve-se no eixo da avenida até a parada total. Não houve lesão aos ocupantes.Não houve fogo, nem danos a terceiros.</t>
  </si>
  <si>
    <t>PTJBL</t>
  </si>
  <si>
    <t>1247/2013</t>
  </si>
  <si>
    <t>AEROCLUBE DO PARA</t>
  </si>
  <si>
    <t>O ALUNO-PILOTO REALIZAVA VOO SOLO COM PROCEDIMENTOS DE TOQUE E ARREMETIDA NA PISTA 34 (SBJC). DURANTE O PRIMEIRO TRÁFEGO, APÓS O TOQUE NA PISTA COM OS PRINCIPAIS E TER PERCORRIDO UMA CERTA DISTÂNCIA, AO CEDER O NARIZ DA AERONAVE, PERDEU A RETA PARA O LADO DIREITO, INDO PARAR NA ÁREA DE GRAMA, CERCA DE 29 METROS DA LATERAL DA PISTA. NÃO HOUVE FOGO, NEM DANOS A TERCEIROS.</t>
  </si>
  <si>
    <t>PPFPO</t>
  </si>
  <si>
    <t>1246/2013</t>
  </si>
  <si>
    <t>JARDIM ARMAZENS GERAIS LTDA</t>
  </si>
  <si>
    <t>A tripulação decolou do Aeródromo de Aracatuba para realizar voo local. Durante procedimentos de toque e arremetida em Penápolis, houve o recolhimento do trem de pouso, vindo a sair pela lateral esquerda da pista.</t>
  </si>
  <si>
    <t>PPJGO</t>
  </si>
  <si>
    <t>JARDIM ARMAZÉNS GERAIS LTDA</t>
  </si>
  <si>
    <t>SBAU</t>
  </si>
  <si>
    <t>1235/2013</t>
  </si>
  <si>
    <t>O piloto decolou do aeródromo de Agropecuária Tratex - MT (SWNF) para o aeródromo de Estância Recando - MT (SWEN). Durante a corrida após o pouso, o trem de pouso principal esquerdo recolheu, com saída da aeronave pela lateral da pista.</t>
  </si>
  <si>
    <t>1649/2013</t>
  </si>
  <si>
    <t>NEO TAXI AEREO</t>
  </si>
  <si>
    <t>Às 12:12UTC, a aeronave decolou de SBGO (Goiânia - GO) para SBSP (Congonhas - SP), com dois tripulantes e seis passageiros. Todos os instrumentos indicavam parâmetros normais dos sistemas da aeronave.Ao cruzar o FL 190, com nove minutos de voo, houve o primeiro aviso de baixa pressão de óleo do motor direito. Imediatamente, a potência do motor direito foi reduzida e a tripulação coordenou o regresso para pouso em SBGO. A pressão do óleo se manteve em torno de 20 PSI, abaixo do mínimo de 25PSI.Ao final da curva de retorno, após a execução dos procedimentos de check list, o comandante decidiu manter o motor direito em IDLE. Em seguida, houve o aviso de baixa pressão do óleo do motor esquerdo, que se manteve em 25 PSI. Os procedimentos de check list foram executados, sem corte do motor, mas com a manutenção em IDLE. A tripulação declarou emergência e solicitou prioridade para pouso na pista 32 de SBGO. Após o pouso em Goiânia, ao livrar a pista em uso e ingressar na pista de táxi C, os motores foram cortados e foi solicitado reboque da aeronave.O cone de cauda da aeronave ficou coberto de óleo e os reservatórios de óleo lubrificante dos motores ficaram vazios.</t>
  </si>
  <si>
    <t>PTFJA</t>
  </si>
  <si>
    <t>0622/2013</t>
  </si>
  <si>
    <t>FRANCISCA PAULA LIMA DA SILVA</t>
  </si>
  <si>
    <t>A AERONAVE COLIDIU COM A REDE DE ALTA TENSÃO, QUANDO EFETUAVA PROCEDIMENTO PARA POUSAR NA AVENIDA TIETÊ , CIDADE DE PEREIRA BARRETO/SP.</t>
  </si>
  <si>
    <t>PUADB</t>
  </si>
  <si>
    <t>VECTOR ULTRALIGHT IND. E COM. LTDA</t>
  </si>
  <si>
    <t>1656/2013</t>
  </si>
  <si>
    <t>DELTA AERO TAXI LTDA</t>
  </si>
  <si>
    <t>MATÕES DO NORTE</t>
  </si>
  <si>
    <t>O piloto decolou do heliponto de Paço do Lumiar, Flamboyant, MA (SJHR), com plano de voo visual, às 15:20UTC, para sobrevoo de uma área de psicultura, no município de Miranda do Norte/MA. A bordo estavam o piloto e um passageiro (mecânico de aeronaves), o voo tinha como destino SJHR.Após 35 minutos de voo, a luz do detector de limalha do motor acendeu e apagou por duas vezes. Em seguida, a mesma luz voltou a acender e permaneceu acesa, levando o piloto a decidir prosseguir para o pouso para verificar a situação da aeronave. Nesse momento, segundo declaração do piloto, houve um forte ruído seguido de perda de potência, obrigando-o a prosseguir no pouso forçado em um terreno de pastagem, localizado no município de Matões do Norte/MA.No momento do pouso, as pás do rotor principal seccionaram o cone de cauda. Após o pouso, o piloto fechou a manete de combustível e fechou a válvula de corte. Ambos os ocupantes abandonaram a aeronave sem lesões.Não houve ocorrência de fogo, nem danos a terceiros.NOTA: A decolagem se deu a partir do heliponto de Paço do Lumiar, Flamboyant, MA (SJHR), constante do ROTAER, homologado, mas não cadastrado no SIGIPAER, motivo pelo qual foi marcada a opção fora de aeródromo.</t>
  </si>
  <si>
    <t>PTHUE</t>
  </si>
  <si>
    <t>1019/2013</t>
  </si>
  <si>
    <t>JOSE DILSON PESSOA ARAUJO</t>
  </si>
  <si>
    <t>O piloto realizou aproximação final e toque na pista 12 do Aeroporto Campo de Marte (SBMT) em condições de voo visual, com 04 POB, procedente do Aeroporto de Sorocaba (SDCO), às 16h39min local. O toque ocorreu cerca de 500 metros após a cabeceira. Na corrida de pouso, a aeronave não conseguiu frenagem na extensão disponível da pista, vindo a sair desta pela esquerda, colidindo o trem de pouso com elevações no solo e parando em área gramada, tangenciando a taxiway que dá acesso à cabeceira 30 (a 41 metros desta). A aeronave sofreu danos graves e os ocupantes saíram ilesos.</t>
  </si>
  <si>
    <t>PTLPZ</t>
  </si>
  <si>
    <t>JOSÉ DILSON PESSOA ARAÚJO</t>
  </si>
  <si>
    <t>2143/2012</t>
  </si>
  <si>
    <t>AEROCLUBE DE ITUIUTABA</t>
  </si>
  <si>
    <t>O PILOTO DECOLOU DE ITUITABA COM DESTINO A CAMPINA VERDE. NO SOBREVOO NA LOCALIDADE DE CAMPINA VERDE. AO REDUZIR A VELOCIDADE, FOI PERCEBIDO UM BARULHO ANORMAL E PERDA DE POTENCIA NO MOTOR. EM VIRTUDE DE ESTAR PRATICAMENTE EM CIMA DA PISTA DE POUSO, O PILOTO OPTOU PELO POUSO, VINDO A COLIDIR A AERONAVE EM UMA CERCA.</t>
  </si>
  <si>
    <t>PTRLJ</t>
  </si>
  <si>
    <t>2144/2012</t>
  </si>
  <si>
    <t>MPL SERVICOS AEREOS LTDA</t>
  </si>
  <si>
    <t>SENTO SÉ</t>
  </si>
  <si>
    <t>O helicóptero de marcas PR-MPL, modelo R44 II, decolou de SBPL às 08h40min local, com destino ao município de Santo Sé-BA, distando aproximadamente 100 NM. O voo tinha como objetivo a realização do reconhecimento visual e fotográfico de uma área próxima ao destino. Durante o sobrevoo da área em questão, houve a perda de controle da aeronave que veio a colidir com o solo, por volta das 10h local. Não houve danos a terceiros.</t>
  </si>
  <si>
    <t>PRMPL</t>
  </si>
  <si>
    <t>MPL SERVIÇOS AÉREOS LTDA</t>
  </si>
  <si>
    <t>0594/2013</t>
  </si>
  <si>
    <t>AERONAVE DECOLOU DA PLATAFORMA 9PCI (FPSO RIO DE JANEIRO) PARA  9PSL (P 07), COM 03 PESSOAS A BORDO, PARA REALIZAR UM VOO DE TRANSPORTE DE CARGA. FOI INSTRUIDA PELA RÁDIO ENCHOVA A INFORMAR NA FINAL PARA POUSO EM P 07,QUANDO NA FINAL PARA POUSO NA PLATAFORMA P-07, A TRIPULAÇÃO OUVIU UM RUÍDO SEGUIDO DE UMA FORTE VIBRAÇÃO, FORÇANDO A TRIPULAÇÃO A REALIZAR UMA APROXIMAÇÃO PARA POUSO NA ÁGUA. APÓS O TOQUE, AINDA COM OS ROTORES GIRANDO, A AERONAVE TOMBOU PARA ESQUERDA.OS FLUTUADORES ACIONARAM AUTOMATICAMENTE E A AERONAVE PERMANECEU FLUTUANDO DE DORSO NO MAR. OS TRÊS OCUPANTES EVACUARAM A AERONAVE SEM AUXÍLIO EXTERNO E FORAM RESGATADOS PELA EQUIPE DA P-7. O OPERADOR DA RÁDIO ENCHOVA RECEBEU CONTATO TELEFÔNICO INFORMANDO QUE A MESMA HAVIA POUSADO NA ÁGUA.</t>
  </si>
  <si>
    <t>PTHUW</t>
  </si>
  <si>
    <t>0198/2013</t>
  </si>
  <si>
    <t>FLORIPA FLIGHT TRAINING</t>
  </si>
  <si>
    <t>Durante a realização do primeiro voo solo do piloto-aluno, no primeiro circuito de tráfego, após o pouso a aeronave subiu em torno de 2 metros. O piloto aluno picou o manche na tentativa de retornar a pista o mais rápido possível e neste movimento a aeronave tocou bruscamente a pista com o trem do nariz o qual quebrou e a aeronave parou com o nariz no chão. O piloto-aluno saiu ileso e a aeronave sofreu danos graves.</t>
  </si>
  <si>
    <t>PRFLP</t>
  </si>
  <si>
    <t>0218/2013</t>
  </si>
  <si>
    <t>ELZIO SILINGOVSCHI</t>
  </si>
  <si>
    <t>PONTES E LACERDA</t>
  </si>
  <si>
    <t>A aeronave decolou de uma pista não homologada localizada na fazenda Excalibur, no sudoeste do município de Pontes e Lacerda - MT, para o aeródromo de União do Vale/Pontes e Lacerda (SWBG), por volta das 18:00 hs local, com 02 duas pessoas a bordo, sem plano de voo, sob regras de voo visual. Com cerca de 50 minutos de voo, houve uma falha de motor, obrigando a aeronave a realizar pouso forçado em uma mata localizada no Sítio do Tonhão, na zona rural de Pontes e Lacerda.</t>
  </si>
  <si>
    <t>PTCCE</t>
  </si>
  <si>
    <t>0216/2013</t>
  </si>
  <si>
    <t>MAURICIO BEZE</t>
  </si>
  <si>
    <t>A AERONAVE DECOLOU, SEGUNDO TESTEMUNHAS, POR VOLTA DAS 17 HORAS PARA REALIZAÇÃO DE VOO LOCAL. NO RETORNO, JÁ PRÓXIMO AO POUSO, OCORREU UMA FALHA DO MOTOR O QUE FORÇOU O PILOTO A REALIZAR POUSO FORÇADO EM UMA FAZENDA A 170 METROS DA CABECEIRA 11 DO AERÓDROMO. A AERONAVE COLIDIU COM UM BARRANCO PRÓXIMO A RODOVIA GO 010. A AERONAVE SOFREU DANOS GRAVES. O PILOTO E PASSAGEIRO FORAM ENCAMINHADOS A HOSPITAIS DA REGIÃO.</t>
  </si>
  <si>
    <t>PUMBZ</t>
  </si>
  <si>
    <t>2173/2012</t>
  </si>
  <si>
    <t>CAIO CAVALCANTI MAIA DE BARROS LIMA</t>
  </si>
  <si>
    <t>A aeronave, de marcas PT-HNE, decolou do aeroporto de Sorocaba com destino ao heliponto SIVX (Municipio de Aluminio - SP) para voo de transporte de passageiros. Após configurar a aeronave para pouso e iniciar a descida, o piloto puxou o coletivo e a mesma não respondeu com a sustentação necessaria para o pouso no heliponto. A aeronave realizou toque descontrolado, vindo a colidir com equipamento contra-incêndio existente no local. O helicóptero sofreu danos graves no rotor de cauda, na porta do bagageiro direito e nos dois esquis.</t>
  </si>
  <si>
    <t>PTHNE</t>
  </si>
  <si>
    <t>2167/2012</t>
  </si>
  <si>
    <t>Aeronave realizava o voo WH 5838 (GRU-REC), quando durante descida do FL 370, houve o alerta “BLEED TRIP OFF” dos dois motores. Verificou-se que a altitude de cabine tinha ultrapassado 10.000 ft (Cabin Altitude Alarm). Foi cumprido o checklist nos itens: Cabin Altitude Warning e Emergency Descent. Tentou-se controlar a cabine sem resultado. Foi declarada emergência ao órgão de controle. As máscaras foram comandadas tanto para tripulação quanto para os passageiros. A aeronave desceu até o patamar de segurança (FL100) e prosseguiu para pouso em REC. Houve speech do cmte aos passageiros. O pouso foi normal e não houve necessidade de atendimento médico. As luzes de bleed trip off apagaram durante o taxi da aeronave.</t>
  </si>
  <si>
    <t>2146/2012</t>
  </si>
  <si>
    <t>Aeronave executava traslado do Aeroporto de Ipatinga para o Aeroporto da Pampulha. Após decolagem do Aeroporto de Ipatinga, a 400ft do aeródromo, motor # 02 apresentou perda de potencia caracterizando apagamento; foram seguidos os procedimentos previstos no QRH da aeronave e prosseguimento para retorno para o Aeroporto de Ipatinga. Durante o retorno, na perna do vento, motor # 01 apresentou variações de torque e NP e após a condição de pouso garantido,segundo a tripulação, foi efetuado corte do motor # 01. O pouso ocorreu na Pista do Aeroporto de Ipatinga com os dois motores sem funcionamento, e após o mesmo, houve o estouro de um pneu. No momento aeronave encontra-se retida sob avaliação da manutenção.S</t>
  </si>
  <si>
    <t>PRTTK</t>
  </si>
  <si>
    <t>LUIZ FAVA</t>
  </si>
  <si>
    <t>A aeronave decolou da Fazenda Copacabana, no município de Campo Alegre - GO, e realizava vôo de pulverização em lavoura de soja, quando sofreu perda de controle e colidiu com o solo. O piloto estava com os Certificados de Habilitação Técnica (CHT) e de Capacidade Física (CCF) vencidos. A aeronave teve perda total e o piloto faleceu em conseqüência do acidente.</t>
  </si>
  <si>
    <t>PTDQH</t>
  </si>
  <si>
    <t>1628/2013</t>
  </si>
  <si>
    <t>PIANNA COMERCIO IMPORTACAO E EXP. LTDA</t>
  </si>
  <si>
    <t>A aeronave decolou de Patrocínio (SNPJ), as 14:00 UTC, para realizar um voo à 1000 ft de altura. A cerca de 20 km de Patos de Minas, houve a perda de potência do motor direito e o piloto decidiu pousar em uma pista não registrada, com aproximadamente 800 metros de comprimento, próxima ao local da pane. Duarnte a aproximação, a aeronave colidiu com um fio da rede elétrica com cerca de 8 metros de altura, mas o piloto conseguiu pousar. A colisão com o fio causou um ricochete que avariou a aeronave levemente.</t>
  </si>
  <si>
    <t>PRPME</t>
  </si>
  <si>
    <t>PIANNA COMERCIO IMPORTAÇÃO E EXP. LTDA</t>
  </si>
  <si>
    <t>1242/2013</t>
  </si>
  <si>
    <t>UNIFRIGO INDUSTRIA, COMERCIO, IMPORTACAO E EXPORTACAO LTDA</t>
  </si>
  <si>
    <t>TRÊS LAGOAS</t>
  </si>
  <si>
    <t>Ao efetuar procedimento para pouso final em SSTL, a aeronave tocou o solo com os trens de pouso recolhidos.Houve somente danos materiais. Piloto e passageiros saíram ilesos.NOTA DO CENIPA:DESCRIÇÃO DA OCORRÊNCIA INCOMPLETA, A FIM DE QUE PUDESSE DEFINIR, REALMENTE, O TIPO DE OCORRÊNCIA. COMO NÃO FICOU CLARO QUE HAVIA PANE DO TREM OU DE SISTEMAS CORRELATOS, ANTES DO POUSO. FICOU CONSIDERADA COMO POUSO SEM TREM, PODENDO ATE HAVER A PARTICIPAÇÃO DO FATOR OPERACIONAL.</t>
  </si>
  <si>
    <t>PPPLE</t>
  </si>
  <si>
    <t>UNIFRIGO INDÚSTRIA, COMÉRCIO, IMPORTAÇÃO E EXPORTAÇÃO LTDA</t>
  </si>
  <si>
    <t>SDFD</t>
  </si>
  <si>
    <t>1316/2013</t>
  </si>
  <si>
    <t>Após o pouso, a aeronave começou a perder a reta para a direita. Ato contínuo, o piloto corrigiu o erro utilizando o pedal do leme, sem sucesso. Na sequência, o piloto utilizou o freio esquerdo, o que fez com que a aeronave desse um cavalo de pau. Houve o toque da asa direita e da hélice no solo. A aeronave parou com o nariz encostado no chão e a cauda levantada.</t>
  </si>
  <si>
    <t>1217/2013</t>
  </si>
  <si>
    <t>A tripulação iniciou a decolagem da pista 13 de SWNV, para execução de um voo de formação de instrutor, em condições visuais diurnas, com um instrutor e um aluno piloto a bordo. Ao atingir cerca de 30 Kt e percorrer aproximadamente 300 metros, o piloto perdeu o eixo de decolagem para a direita, vindo a aeronave a colidr com uma cerca de arame farpado e postes de concreto na lateral da pista.Os tripulantes saíram ilesos. A aeronave teve danos graves.</t>
  </si>
  <si>
    <t>1297/2013</t>
  </si>
  <si>
    <t>A aeronave decolou de SBBI para SBBI a fim de realizar voo de navegação com TGL em SBJV e SSBL. Após a decolagem, iniciou curva à direita. A aproxidamente 1400 ft sobre o terreno, os tripulantes perceberam que o motor havia parado. Inicialmente, a tripulação retornaria para SBBI, no entanto o instrutor julgou que a direção e a intensidade do vento impediriam o pouso naquela  localidade. Decidiu então, pousar no hipódromo, que dista 1 milha do Aeroporto de Bacacheri. A aeronave capotou após o pouso, pois o terreno estava encharcado.</t>
  </si>
  <si>
    <t>PTFLF</t>
  </si>
  <si>
    <t>1198/2013</t>
  </si>
  <si>
    <t>JAMIL ELIAS FILHO</t>
  </si>
  <si>
    <t>O piloto decolou de Tapauá-AM, com destino à pista de pouso não registrada/homologada de Canutama-AM, com o intuito de realizar um voo de transporte de passageiros. Durante o pouso, após o toque do equipamento na pista, ocorreu o recolhimento do trem de pouso. A aeronave sofreu danos graves na parte inferior da fuselagem, hélices e motores. Não ocorrência de fogo. Os ocupantes saíram ilesos, conforme esclarecimentos de um dos passageiros.</t>
  </si>
  <si>
    <t>0615/2013</t>
  </si>
  <si>
    <t>SARA OLIMPIO DE OLIVEIRA</t>
  </si>
  <si>
    <t>A aeronave decolou da fazenda Berrante de Ouro (MT) para realizar a aplicação de agrotóxicos em uma plantação de milho, conduzida por uma pessoa não habilitada. Cerca de 40 minutos após decolagem, a equipe de solo, que apoiava os trabalhos, iniciou a busca pela aeronave devido à demora para seu retorno. A equipe envolvida com a busca, apoiada por uma segunda aeronave que sobrevoava a região, identificou o local da queda. O condutor da aeronave foi retirado dos destroços e conduzido até uma estrada onde o mesmo foi transferido para um carro do Corpo de Bombeiros. Em seguida, a vítima foi encaminhada para o hospital, sendo internada em UTI devido a sérias lesões na face. O condutor da aeronave faleceu três dias após, em decorrência das lesões sofridas no acidente.</t>
  </si>
  <si>
    <t>PTGFF</t>
  </si>
  <si>
    <t>SARA OLÍMPIO DE OLIVEIRA</t>
  </si>
  <si>
    <t>0052/2013</t>
  </si>
  <si>
    <t>A aeronave decolou do Centro Nacional de Pára-quedismo (SDOI), Boituva-SP, com um piloto e quinze paraquedistas a fim de lançá-los. Após o regresso, durante a corrida de pouso, ocorreu a soltura da roda. A aeronave arrastou-se sobre o garfo do trem de pouso da bequilha.</t>
  </si>
  <si>
    <t>PTOGY</t>
  </si>
  <si>
    <t>0604/2013</t>
  </si>
  <si>
    <t>DANIEL DIAS MORENO</t>
  </si>
  <si>
    <t>FONTE BOA</t>
  </si>
  <si>
    <t>A aeronave decolou de Tefé por volta das 14h00min (UTC), com destino ao aeródromo de Fonte Boa (SWOB), no intuito de cumprir um voo de transporte de pessoal, tendo a bordo dois tripulantes e dois passageiros. Durante o ingresso no circuito de tráfego, o comandante reportou que não conseguiu efetuar o baixamento do trem pouso, tanto pelo sistema normal quanto pelo sistema de emergência, obrigando o piloto a realizar o toque na pista com a perna do trem direto recolhido. A aeronave sofreu danos leves na parte inferior da asa direita e um amassamento na hélice direita. Não houve fogo. Os ocupantes saíram ilesos.</t>
  </si>
  <si>
    <t>0090/2013</t>
  </si>
  <si>
    <t>S.A USINA CORURIPE ACUCAR E ALCOOL</t>
  </si>
  <si>
    <t>Às 16:07 hora local, a aeronave decolou de Iturama (SNYU) com destino a Campo Florido (SNLF), voo de aproximadamente de 20 minutos.O local de partida estava com tempo bom e o destino encontrava-se na mesma condição.  Porém na aproximação final foi constatado  que havia chuva leve na vertical. A aeronave encontrava-se com 5 pax e 700 KG de combustível, sendo que, nessa configuração a aeronave encontrava-se abaixo do peso máximo de pouso permitido pelo fabricante, que no momento do pouso era de 4365Kg.Após o pouso, a aeronave não conseguiu parar nos limites da pista que estava molhada. Após a parada da aeronave, foi efetuado o corte dos motores, o desligamento das baterias e o desembarque dos passageiros foi feito normalmente pela porta principal da aeronave, sendo que todos os ocupantes encontravam-se ilesos após o ocorrido.</t>
  </si>
  <si>
    <t>PPCOR</t>
  </si>
  <si>
    <t>0077/2013</t>
  </si>
  <si>
    <t>LUIZ CARLOS NAVA</t>
  </si>
  <si>
    <t>Segundos testemunhas, durante aplicação de defensivos agrícolas em plantação de soja, a aeronave teve apagamento do motor. O piloto alijou a carga e conduziu o EMB202A para pouso na rodovia MT-449, que fica ao lado da área que estava sendo pulverizada. Ao aproximar-se do solo, o monomotor colidiu com o fio de uma rede elétrica perpendicular à rodovia e, em seguida, com uma placa de sinalização. O piloto perdeu o controle da aeronave e impactou com muita energia em um poste da rede de alta tensão.</t>
  </si>
  <si>
    <t>PTVYN</t>
  </si>
  <si>
    <t>0093/2013</t>
  </si>
  <si>
    <t>EBER COELHO</t>
  </si>
  <si>
    <t>CARAGUATATUBA</t>
  </si>
  <si>
    <t>A AERONAVE DECOLOU DE SBSJ (SÃO JOSÉ DOS CAMPOS - SP) ÀS 16:46H COM DESTINO A SJDO (ILHABELA - HELIPONTO MAROUM - SP) COM UM TRIPULANTE E UM PASSAGEIRO. O ÚLTIMO CONTATO COM O ÓRGÃO DE CONTROLE FOI NA VERTICAL DA CIDADE DE REDENÇÃO DA SERRA - SP. NO DIA 15/01/2013 OS DESTROÇOS FORAM LOCALIZADOS NA SERRA DO MAR - SP.</t>
  </si>
  <si>
    <t>PRDUB</t>
  </si>
  <si>
    <t>DONOVANE CORREA MOTA</t>
  </si>
  <si>
    <t>Após decolar do Aeroporto de Santarém - PA (SBSN) com destino a Óbidos - PA (SBTS), a aeronave teve parada de motor e realizou um pouso forçado no Lago Grande do Curuai, distante cerca de 35 km de Santarém, submergindo em seguida. O piloto saiu ileso.</t>
  </si>
  <si>
    <t>PTRRX</t>
  </si>
  <si>
    <t>Durante a decolagem do Aeroporto de Franca - SP, com mau tempo, a aeronave perdeu altura, vindo a colidir com o solo, a cerca de 1500 metros da cabeceira. A aeronave sofreu danos graves. Piloto e copiloto faleceram no local do acidente.</t>
  </si>
  <si>
    <t>PTOUL</t>
  </si>
  <si>
    <t>CIA ENERG.DE MINAS GERAIS CEMIG</t>
  </si>
  <si>
    <t>Quando a equipe da CEMIG, em um helicóptero, realizava serviços de manutenção de uma rede elétrica no Morro Caravelas, próximo ao município de Ipatinga - MG, a aeronave colidiu com cabos da rede, chocando-se em seguida com o solo. Os três ocupantes faleceram no local e a aeronave sofreu danos graves.</t>
  </si>
  <si>
    <t>PTYAA</t>
  </si>
  <si>
    <t>Durante a decolagem do Aeroclube de Guaratinguetá - SP, ocorreu parada brusca do motor. O piloto tentou retornar à pista, vindo a colidir com uma cerca e capotando, em seguida. A aeronave sofreu danos graves, e os dois ocupantes feriram-se levemente.</t>
  </si>
  <si>
    <t>PPGAL</t>
  </si>
  <si>
    <t>DAC AEROCL.DE GUARATINGUETA</t>
  </si>
  <si>
    <t>FERNANDO CESAR DE OLIVEIRA</t>
  </si>
  <si>
    <t>A aeronave decolou do Aeroclube de Pirassununga - SP (SDPY) e, após 2 horas de vôo, houve parada do motor e o piloto tentou um pouso de emergência, colidindo com árvores e uma antena de TV e chocando-se com o solo. O piloto faleceu e a passageira sofreu ferimentos graves, vindo a falecer 24 dias depois.</t>
  </si>
  <si>
    <t>PTBMI</t>
  </si>
  <si>
    <t>BANCO RURAL S/A</t>
  </si>
  <si>
    <t>O helicóptero decolou da Fazenda São Sebastião, no município de Lagoa Santa - MG e, ao sobrevoar uma região montanhosa com velocidade de 110 Kt, o rotor de cauda chocou-se com o cone de cauda, fazendo com que a aeronave se descontrolasse. O piloto conseguiu pousar, quebrando, entretanto, os esquis. Dois passageiros abandonaram precipitadamente a aeronave, sem autorização do Cmte., sendo atingidos pelo rotor principal, que se encontrava baixo em relação ao solo, vindo a falecer. O piloto teve ferimentos leves.</t>
  </si>
  <si>
    <t>PTYVI</t>
  </si>
  <si>
    <t>1691/2013</t>
  </si>
  <si>
    <t>AVIAÇÃO AGRÍCOLA SANTA TEREZINHA LTDA</t>
  </si>
  <si>
    <t>A aeronave decolou às 17h local do Aeródromo de Carazinho, RS (SSKZ) para realizar missão AV5 do Curso de Piloto Agrícola (voo local). O piloto foi para o Setor Sul do aeródromo para realizar treinamento de manobras e retornou para o aeródromo de SSKZ.Na corrida após o pouso, a aeronave guinou para direita. Com o intuito de manter a aeronave na pista, o piloto aplicou o pedal (leme) no sentido contrário, entretanto a aeronave não respondeu.Não tendo efetividade do leme de direção, o piloto aplicou o freio bruscamente para que a aeronave não saísse da pista. Neste momento, a cauda da aeronave ergueu. Tal movimento resultou na colisão da hélice e do spinner contra o solo.Quando a cauda baixou, ocorreu a quebra da bequilha.</t>
  </si>
  <si>
    <t>PTUAW</t>
  </si>
  <si>
    <t>1690/2013</t>
  </si>
  <si>
    <t>DANILO JOSE BATTISTELLA</t>
  </si>
  <si>
    <t>NA CORRIDA APÓS O POUSO HOUVE A QUEBRA DO TREM DE POUSO ESQUERDO OCASIONANDO A SAÍDA DA PISTA E PILONAGEM DA AERONAVE. AERONAVE TEVE DANOS GRAVES. PILOTO SOFREU FERIMENTOS GRAVES E PASSAGEIRO FERIMENTOS LEVES.</t>
  </si>
  <si>
    <t>PUDJB</t>
  </si>
  <si>
    <t>1303/2013</t>
  </si>
  <si>
    <t>MARCIO PICCOLOTTO DOTTORI</t>
  </si>
  <si>
    <t>Trem de pouso não baixou.</t>
  </si>
  <si>
    <t>PUFCN</t>
  </si>
  <si>
    <t>TECNAN</t>
  </si>
  <si>
    <t>1204/2013</t>
  </si>
  <si>
    <t>DUVILIO GANDOLPHO JUNIOR</t>
  </si>
  <si>
    <t>O piloto veio a perder o controle da aeronave efetuando curva à direita, para ingresso da perna do vento de SBTA; houve possível falha do motor e de comando, segundo o piloto. Estando já a baixa altura, e em curva pela direita (com comando de leme e profundor), a aeronave veio a colidir com o solo com baixa razão de afundamento, em pouso placado. A aeronave sofreu danos graves. O piloto saiu ileso.</t>
  </si>
  <si>
    <t>PUMIM</t>
  </si>
  <si>
    <t>VECTOR</t>
  </si>
  <si>
    <t>1237/2013</t>
  </si>
  <si>
    <t>DANILO ALVES GUIMARAES DE MOURA</t>
  </si>
  <si>
    <t>PALMEIRAS DE GOIÁS</t>
  </si>
  <si>
    <t>A aeronave ultraleve experimental, sem reserva de matrícula no RAB, às 08h 05min, com um condutor não habilitado e um passageiro a bordo, sofreu danos decorrentes de uma perda de controle durante o pouso, parando na lateral da pista do aeródromo de Palmeiras de Goiás.NOTA: 1. A aeronave, de categoria experimental, ultraleve, não estava registrada no RAB; 2. A matrícula PU-ZZZ foi utilizada nesta notificação, a fim de que fosse possível efetuar o preenchimento;</t>
  </si>
  <si>
    <t>DANILO ALVES GUIMARÃES DE MOURA</t>
  </si>
  <si>
    <t>1141/2013</t>
  </si>
  <si>
    <t>ANAJÁS</t>
  </si>
  <si>
    <t>O PILOTO PASSOU PLANO DE VOO DE SBJC (BELÉM/PA) PARA SISO (CHAVES/PA). PORÉM, PROSSEGUIU PARA POUSO NA CIDADE DE ANAJÁS/PA, UTILIZANDO COMO PISTA PARA POUSO, UMA RUA LOCALIZADA NO CENTRO DAQUELA CIDADE. A RUA POSSUÍA PISO DE CONCRETO E CERCA DE 570 M DE EXTENSÃO POR 17 M DE LARGURA, E POSSUÍA BIRUTA. SEGUNDO DECLAROU O PILOTO, DURANTE A DECOLAGEM DE ANAJÁS, COM DOIS PASSAGEIROS A BORDO E 15KG DE BAGAGEM, A AERONAVE RECEBEU UMA RAJADA DE VENTO E O COMANDANTE NÃO CONSEGUIU CONTROLAR A AERONAVE, EFETUANDO POUSO DE EMERGÊNCIA EM ÁREA DESCAMPADA, CAUSANDO DANOS À AERONAVE E FERIMENTOS AOS OCUPANTES. DURANTE A AÇÃO INICIAL, FOI CONSTATADO QUE DURANTE O POUSO O MOTOR NÃO DESENVOLVIA POTÊNCIA. O PILOTO INFORMOU QUE EFETUOU O CORTE DOS MOTORES E RECOLHEU O TREM ANTES DO POUSO. O PILOTO TEVE LESÕES LEVES NO ROSTO, UM PASSAGEIRO, ATÉ A EMISSÃO DESSA FICHA, ENCONTRA-SE INTERNADO COM LESÕES QUE ENVOLVEM UMA DAS PERNAS. O SEGUNDO PASSAGEIRO SAIU ILESO.NÃO HOUVE FOGO NEM DANOS A TERCEIROS.NOTA: O piloto contrariou o CBA (Lei n. 7565): Art 30, ao operar em pista não cadastrada; e, Art 302, Inciso I, letra a, e inciso II, letras a, i, n, ao operar em pista não homologada e emitir plano de voo para uma localidade e seguir para outra não autorizada. Da mesma forma deixou de observar o RBAC 135, seção 69 (135.69), letras a e b.</t>
  </si>
  <si>
    <t>PTNIK</t>
  </si>
  <si>
    <t>2637/2012</t>
  </si>
  <si>
    <t>DE ACORDO COM INFORMAÇÕES DA PRF: O PILOTO REALIZOU POUSO FORÇADO NA BR-290, ENTRE SÃO GABRIEL E ROSÁRIO DO SUL. A AERONAVE QUE HAVIA PARTIDO DE SANTA MARIA, REALIZOU O POUSO, ALEGANDO FORTES RAJADAS DE VENTO QUE ATINGIU A LOCALIDADE. DURANTE O POUSO, TEVE QUE SE DESVIAR DA COLISÃO COM UM CAMINHÃO, VINDO A COLIDIR A ASA CONTRA UM BARRANCO NA LATERAL DA PISTA. O TRANSITO, NO TRECHO, FICOU EM MEIA PISTA</t>
  </si>
  <si>
    <t>PTGSO</t>
  </si>
  <si>
    <t>0051/2013</t>
  </si>
  <si>
    <t>Após a decolagem, aproximadamente a 200 ft, o piloto percebeu uma falha no motor e optou por regressar a pista. Tocou novamente na pista e utlilizou o máximo de freio possível, no entanto, a aeronave ultrapassou os limites da cabeceira 24, parando após 300 metros após o primeiro ponto de toque.</t>
  </si>
  <si>
    <t>PTRIK</t>
  </si>
  <si>
    <t>1168/2013</t>
  </si>
  <si>
    <t>A aeronave decolou às 07h40min (local) da localidade de BATE-1 (Base de Apoio de Tefé 1-Lat 04º 33 01S Long 065º 34 02W), com destino a QG-VIII (Clareira de Sonda - Lat 04º 34 42.07S Long 064º 32 15.28W), tendo bordo o piloto e o mecânico, com o intuito de realizar o transporte de passageiros das sondas para o aeródromo de Tefé (SBTF). Após cinco minutos passados do horário de decolagem, o equipamento colidiu com o solo há cerca de 0.6NM afastado da BATE-1.A aeronave ficou completamente destruída.Não houve fogo.Os ocupantes faleceram no local da ocorrência.</t>
  </si>
  <si>
    <t>PRHRZ</t>
  </si>
  <si>
    <t>0549/2013</t>
  </si>
  <si>
    <t>CARVOARIA ANANMOMA LTDA</t>
  </si>
  <si>
    <t>RIBAS DO RIO PARDO</t>
  </si>
  <si>
    <t>A Aeronave de marcas PT-VVK, registrada na categoria TPP (Agrícola), decolou da Fazenda Boi Preto no dia 23/03/2013 as 09h20mim afim de realizar aplicação de adubo. Após a realização da aplicação, o piloto conduziu a aeronave para o  campo de pouso para reabastecer a aeronave com o referido produto. O toque aconteceu de forma natural, segundo declaração do piloto. Após o toque, o tripulante percebeu que a aeronave guinava para a esquerda, sentido a cerca lateral a pista. Ato continuo, realizou o corte do motor e na tentativa de correção de eixo da pista, aplicou o pedal direito. Após 400 mts, com a velocidade aproximada de 10 kt, a aeronave veio a pilonar.O tripulante abandonou a aeronave por meios próprios e ileso. (?sic?).</t>
  </si>
  <si>
    <t>PTVVK</t>
  </si>
  <si>
    <t>0505/2013</t>
  </si>
  <si>
    <t>Estava sendo realizada um voo de treinamento de toque e arremetida. Após 01h:36min de voo, durante a aproximação final, a tripulação relatou uma falha de motor e pousou em uma lavoura de arroz a aproximadamente 100 metros da cabeceira da pista em uso.Todos os documentos da aeronave estavam em dia, assim como a documentação da tripulação.Recentemente, a  aeronave havia participado de uma vistoria técnica especial, por parte da Agência Nacional de Aviação Civil.No dia 19/03, a aeronave havia sido liberada de uma manutenção preventiva de 50 horas.Este foi o primeiro voo após a liberação da aeronave.</t>
  </si>
  <si>
    <t>PPHRF</t>
  </si>
  <si>
    <t>0499/2013</t>
  </si>
  <si>
    <t>IBICUI AVIACAO AGRICOLA LTDA</t>
  </si>
  <si>
    <t>O PILOTO EXECUTAVA APLICAÇÃO DE FUNGICIDA EM LAVOURA DE SOJA. APÓS O TERCEIRO TIRO, DURANTE A EXECUÇÃO DO BALÃO, O PILOTO  PERDEU CONTROLE DA AERONAVE E COLIDIU CONTRA O SOLO.</t>
  </si>
  <si>
    <t>PTUCN</t>
  </si>
  <si>
    <t>IBICUÍ AVIAÇÃO AGRÍCOLA LTDA</t>
  </si>
  <si>
    <t>2632/2012</t>
  </si>
  <si>
    <t>MARIO FERNANDO TEIXEIRA NERY COSTA</t>
  </si>
  <si>
    <t>GURUPÁ</t>
  </si>
  <si>
    <t>DE ACORDO COM INFORMAÇÕES DO PILOTO ROBSON FERNANDES DE OLIVEIRA - ESTE DECOLOU COM A AERONAVE DE SBJC PARA SNGU, ONDE EFETUOU O POUSO. APÓS O DESEMBARQUE DO PASSAGEIRO, O PILOTO PERCEBEU QUE, AO TENTAR DAR PARTIDA NO MOTOR (SEM SUCESSO), A BATERIA HAVIA DESCARREGADO. EM SEGUIDA, TENTOU DAR PARTIDA DE MANEIRA MANUAL, EFETUANDO O GIRO NA HÉLICE DO LADO DE FORA DA AERONAVE. NESSE MOMENTO, O MOTOR FUNCIONOU E A AERONAVE INICIOU MOVIMENTO, SEM NINGUÉM A BORDO, VINDO A COLIDIR COM A CERCA PATRIMONIAL DO AERÓDROMO, ONDE A AERONAVE PAROU. O MOTOR TEVE SEU FUNCIONAMENTO INTERROMPIDO NO MOMENTO DA COLISÃO COM A CERCA PATRIMONIAL E O TREM DE POUSO DO NARIZ RECOLHEU. O PILOTO SOFREU PEQUENA LUXAÇÃO NO OMBRO DIREITO, POIS AO CORRER ATRÁS DA AERONAVE, TROPEÇOU E CAIU. OS DANOS A TERCEIROS, LIMITARAM-SE À CERCA PATRIMONIAL DO AERÓDROMO. O PILOTO INFORMOU QUE HAVIA FUNCIONADO O MOTOR PARA REALIZAR UM TÁXI COM O OBJETIVO DE POSICIONAR A AERONAVE PARA PERNOITE”.O PILOTO UTILIZOU CÓDIGO ANAC DE OUTRO PILOTO PARA EMITIR O PLANO DE VOO, POIS ESTAVA COM O CHT SUSPENSO POR ESTAR ENVOLVIDO EM OUTRA OCORRÊNCIA ANTERIOR E NÃO ESTAR COM A SITUAÇÃO REGULARIZADA. VIDE FNCO 2019/2012, PERTINENTE AO ACIDENTE COM A AERONAVE PT-NRK, 08/10/2012.</t>
  </si>
  <si>
    <t>PTDJH</t>
  </si>
  <si>
    <t>AERO BASE TAXI AEREO LTDA</t>
  </si>
  <si>
    <t>O piloto decolou de Brasília (SBBS) com destino a Goiânia (SBGO), com plano de vôo IFR, às 22:55 Z. Nesse tipo de operação, é obrigatória a presença de dois pilotos (Cmte. + copiloto), porém foi realizada com apenas um piloto. A aeronave caiu sobre uma casa próxima ao aeroporto de destino, explodindo. O piloto e os três passageiros faleceram no acidente.</t>
  </si>
  <si>
    <t>PTEQZ</t>
  </si>
  <si>
    <t>AVIACAO AGRICOLA BIAVATTI LTDA</t>
  </si>
  <si>
    <t>O piloto decolou de Aeroporto de Ponta Grossa - PR (SBGS), que encontrava-se fechado, devido a forte nevoeiro. Após entrar na camada de nuvens, perdeu o controle, vindo a colidir com o solo. A aeronave sofreu perda total e o piloto faleceu.</t>
  </si>
  <si>
    <t>PTEOY</t>
  </si>
  <si>
    <t>SPACE PUBLICIDADE AEREA LTDA</t>
  </si>
  <si>
    <t>O piloto realizou um pouso forçado na praia do Leblon, no litoral do Rio de Janeiro, ferindo duas pessoas que se encontravam na faixa de areia e foram atingidas pela faixa rebocada pela aeronave.</t>
  </si>
  <si>
    <t>PTAUM</t>
  </si>
  <si>
    <t>0329/2013</t>
  </si>
  <si>
    <t>ULTRAER AEROAGRICOLA LTDA</t>
  </si>
  <si>
    <t>A aeronave PT-GNV realizava aplicação de defensivos agricolas, quando apresentou perda de potência associada a vibração do motor. A aplicação foi interrompida, com a carga já praticamente terminada. Foi acionada a bomba elétrica de combustível e feita a troca de tanque, sem sucesso. O piloto tentou regresso à pista, ocasião em que houve aumento da perda de potência, sendo feito o pouso forçado em pasto. No pouso o trem de pouso colidiu com uma curva de nível, separando-se da aeronave. Após parada, foi constatado que o cilindro central esquerdo (nº 2) estava separado do bloco, com a biela correspondente fraturada. A aeronave teve graves danos estruturais, enquanto que o piloto saiu ileso.</t>
  </si>
  <si>
    <t>PTGNV</t>
  </si>
  <si>
    <t>ULTRAER AEROAGRÍCOLA LTDA</t>
  </si>
  <si>
    <t>0291/2013</t>
  </si>
  <si>
    <t>LUIZ EDUARDO REBELO DE CASTRO</t>
  </si>
  <si>
    <t>A aeronave decolou de SWFR com um tripulante a bordo para um voo de navegação aérea. No retorno, devido ao forte vento de proa e correntes descendentes (CB próximo), não foi possível manter o planeio para pouso em SWFR. Então, o piloto optou pelo pouso em uma plantação recém-colhida. Na última curva do tráfego para pouso, da curva base para a aproximação final, houve um afundamento significativo da aeronave (elevada razão de descida), ocasionando o toque da ponta de asa em uma árvore. Após a colisão, a aeronave guinou e atingiu o solo com aproximadamente noventa graus de inclinação lateral. Houve danos graves à aeronave.</t>
  </si>
  <si>
    <t>PPZEG</t>
  </si>
  <si>
    <t>0300/2013</t>
  </si>
  <si>
    <t>TOM AVIACAO AGRICOLA LTDA - EPP</t>
  </si>
  <si>
    <t>No dia 16/02/2013, por volta das 7:20hs, a aeronave PR-PAD estava realizando a primeira decolagem da manhã, com carga de 1500 litros de fungicida para cultura de milho e aproximadamente 400 litros de combustível nos tanques. Após a partida da turbina e os procedimentos de pré vôo, todos os parâmetros estavam normais. A pista, de terra batida, possui um comprimento de 650/24m ( com designativo SIPU) e na lateral há uma plantação de cana-de-açúcar. Não havia vento e a temperatura era cerca de 24ºC.Iniciada a corrida e a aeronave saiu do solo e em seguida começou a afundar, esbarrando a asa esquerda na plantação de cana-de-açúcar, que tem aproximadamente 3 metros de altura e girando para a esquerda. A aeronave colidiu com a asa e trem esquerdo com o solo, a hélice também colidiu com o solo e a aeronave rodou 360 graus e parou.O tripulante abandonou a aeronave após a parada, cortando a sua energia elétrica.</t>
  </si>
  <si>
    <t>PRPAD</t>
  </si>
  <si>
    <t>NORTEMA AEROTAXI LTDA</t>
  </si>
  <si>
    <t>Durante acionamento (partida) do motor esquerdo, com a intenção de decolar do Aeroclube de Rondônia (SWRO), houve início de fogo no motor. Não havia elemento com extintor de incêndio a postos durante o procedimento de partida, e a aeronave foi consumida pelo fogo. O Cmte. não estava habilitado para o modelo do avião, cujo Certificado de Aeronavegabilidade estava cancelado. A aeronave teve perda total. O piloto e os três passageiros saíram ilesos.</t>
  </si>
  <si>
    <t>PTKNM</t>
  </si>
  <si>
    <t>BRITTEN-NORMAN</t>
  </si>
  <si>
    <t>JPO-AERO AGRICOLA LTDA</t>
  </si>
  <si>
    <t>FIRE/SMOKE (POST-IMPACT)</t>
  </si>
  <si>
    <t>Após decolar da Fazenda Jatobá, no município de Sorriso - MT, para um vôo de pulverização sobre uma lavoura de arroz, a aeronave realizou um pouso forçado, seguido de incêndio na aeronave, que sofreu perda total. O piloto saiu ileso.</t>
  </si>
  <si>
    <t>PTGZY</t>
  </si>
  <si>
    <t>F-POST</t>
  </si>
  <si>
    <t>2368/2013</t>
  </si>
  <si>
    <t>Durante um treinamento de autorrotação, a aeronave efetuou um pouso corrido brusco e com baixa rotação do rotor principal. Em seguida, houve o toque de uma das pás do rotor principal na parte superior do cone de cauda.</t>
  </si>
  <si>
    <t>PTHLU</t>
  </si>
  <si>
    <t>2357/2013</t>
  </si>
  <si>
    <t>RAFAEL PARISE PIECHA</t>
  </si>
  <si>
    <t>ITAQUI</t>
  </si>
  <si>
    <t>Após ter realizado o abastecimento de fertilizante (uréia), o auxiliar de pista, que estava sobre a asa direita da aeronave, desceu da referida asa pelo bordo de ataque. Durante este ato, o auxiliar de pista repentinamente colidiu o rosto com a hélice da aeronave, que estava acionada, com o motor em marcha lenta.A aeronave não teve danos aparentes.O piloto saiu ileso.O auxiliar de pista sofreu lesão fatal.</t>
  </si>
  <si>
    <t>PTUHX</t>
  </si>
  <si>
    <t>2344/2013</t>
  </si>
  <si>
    <t>AEROCLUBE DO CEARA</t>
  </si>
  <si>
    <t>A aeronave decolou por volta das 21:35UTC para a realização de voo de instrução local com toques e arremetidas no Aeroporto de Teresina.Durante a subida do segundo procedimento de toque e arremetida houve a perda de controle em voo da aeronave, a qual chocou-se contra o solo cerca de 130m da lateral esquerda da pista, próximo da cabeceira 02.O impacto contra o solo foi seguido de explosão e incêndio.</t>
  </si>
  <si>
    <t>PTCNL</t>
  </si>
  <si>
    <t>AMAURY COSTA ARAUJO / AEROCLUBE DO CEARÁ</t>
  </si>
  <si>
    <t>1286/2013</t>
  </si>
  <si>
    <t>NA CORRIDA APÓS O POUSO DA CABECEIRA 14 DO AEROPORTO DE BAURU (SBBU), O PILOTO SENTIU FORTE TREPIDAÇÃO QUANDO TOCOU COM A BEQUILHA NO SOLO. ATO CONTÍNUO, OCORREU A QUEBRA DO REFERIDO TREM DE POUSO. A AERONAVE CORREU CERCA DE 110 METROS ATÉ SUA PARADA TOTAL.</t>
  </si>
  <si>
    <t>PTKMV</t>
  </si>
  <si>
    <t>0490/2013</t>
  </si>
  <si>
    <t>ROMULO ARAUJO CARVALHO</t>
  </si>
  <si>
    <t>JOÃO PESSOA</t>
  </si>
  <si>
    <t>A aeronave experimental, modelo Paradise, decolou do Aeroclube da Paraíba - SNJO para a realização de um voo local. No retorno, durante o pouso na cabeceira 16 daquele aeródromo, houve a perda do controle da aeronave na corrida após o pouso, seguindo-se da saída da pista pela lateral esquerda.</t>
  </si>
  <si>
    <t>PURHR</t>
  </si>
  <si>
    <t>RÔMULO ARAÚJO CARVALHO</t>
  </si>
  <si>
    <t>ROMULO ARAUJO / HUGO FREIRE M JUNIOR</t>
  </si>
  <si>
    <t>1673/2013</t>
  </si>
  <si>
    <t>O PT-DDG decolou do aeroporto Brig. Protásio de Oliveira, PA (SBJC), às 1743UTC, com plano de voo visual, para o aeródromo de Breves, PA (SNVS). A bordo estavam o piloto e dois passageiros.Logo após a decolagem, a aeronave manteve contato com o controle Belém, obtendo autorização para voar na proa de Breves, mantendo 2500 pés de altitude. Porém, alguns segundos após o contato, a aeronave sumiu do radar do controle Belém e não realizou nenhuma transmissão rádio.Em seguida, a Torre de controle de SBJC visualizou fumaça no setor de decolagem do PT-DDG.A aeronave foi encontrada acidentada em uma área de mata, próxima à estrada do Ceasa, parcialmente consumida pelo fogo.Os ocupantes foram encontrados falecidos no local do acidente, junto aos destroços da aeronave.Não houve danos a terceiros.</t>
  </si>
  <si>
    <t>PTDDG</t>
  </si>
  <si>
    <t>1305/2013</t>
  </si>
  <si>
    <t>AUTO POSTO NOVO MILLENIUN LTDA</t>
  </si>
  <si>
    <t>CORUMBÁ DE GOIÁS</t>
  </si>
  <si>
    <t>A aeronave decolou de Cocalzinho de Goiás (ZZZZ), às 13:05 UTC, com destino a Corumbá de Goiás (ZZZZ) com um tripulante e três passageiros para a realização de um voo de translado. Durante o pouso, que foi realizado em um campo de futebol de uma escola, pessoas começaram a se aproximar do helicóptero e o piloto iniciou uma rápida decolagem vertical. Na decolagem vertical, o piloto perdeu o controle da aeronave que veio a colidir contra o solo. A aeronave sofreu danos graves. O piloto e os três passageiros saíram ilesos.</t>
  </si>
  <si>
    <t>PRDCM</t>
  </si>
  <si>
    <t>0488/2013</t>
  </si>
  <si>
    <t>AEROCLUBE DO MARANHAO</t>
  </si>
  <si>
    <t>CONFORME DECLARADO PELO PILOTO-ALUNO AO INVESTIGADOR ENCARREGADO, DURANTE A CORRIDA PARA DECOLAGEM NA PISTA 09/27, EM SEU PRIMEIRO VOO SOLO, PREVISTO APENAS DE UM TRÁFEGO VISUAL E POUSO FINAL, O PILOTO PERDEU O CONTROLE DA AERONAVE NO MOMENTO DA ROTAÇÃO. A AERONAVE SAIU PARA A ESQUERDA DA PISTA E ADENTROU NA GRAMA , CHOCANDO-SE COM UMA VALA DE CONCRETO, ONDE PAROU. HAVIA SOMENTE O PILOTO A BORDO E ESTE SAIU ILESO. NÃO HOUVE FOGO. O PLEM FOI ACIONADO SEM PROBLEMAS E O BOMBEIRO ATUOU RAPIDAMENTE. NÃO HOUVE DANOS A TERCEIROS.CONFORME DECLARADO PELO INSTRUTOR (JAIRO FRANCK COSTA SOUSA), O ALUNO-PILOTO HAVIA EFETUADO VOO DE INSTRUÇÃO MOMENTOS ANTES DO VOO DA OCORRÊNCIA, QUE CONSISTIA DE DECOLAGEM NORMAL, PANES E POUSOS (TOTAL DE OITO), TODOS EFETUADOS COM SEGURANÇA, SENDO AVALIADO (PELO INSTRUTOR) COMO APTO PARA REALIZAÇÃO DO VOO SOLO.</t>
  </si>
  <si>
    <t>PRRMF</t>
  </si>
  <si>
    <t>AEROCLUBE DO MARANHÃO</t>
  </si>
  <si>
    <t>0477/2013</t>
  </si>
  <si>
    <t>A AERONAVE FOI LOCALIZADA A 300 METROS AO NORTE DE UMA ESTRADA DE FERRO, EM UM PLANTIO DE EUCALIPTO DA EMPRESA JARI CELULOSE. APÓS O IMPACTO COM O SOLO A MESMA SE INCENDIOU. TODOS OS OCUPANTES FICARM CARBONIZADOS.SEGUNDO INFORMAÇÕES, A AERONAVE SUMIU DO RADAR, ÀS 20:26H, QUANDO SE ENCONTRAVA NAS COORDENADAS 00º 52 10 S/ 052º 28 64 W. DURANTE APROXIMAÇÃO PARA SBMD.</t>
  </si>
  <si>
    <t>PTVAQ</t>
  </si>
  <si>
    <t>0100/2013</t>
  </si>
  <si>
    <t>CORNÉLIO PROCÓPIO</t>
  </si>
  <si>
    <t>VOO DE INSTRUÇÃO, ROTA: SBDN PARA SBDN COM TGL EM SBLO. APÓS TGL (TOQUE E ARREMETIDA) EM SBLO (LONDRINA), AO CRUZAR O FL 055, A TRIPULAÇÃO PERCEBEU A QUEDA DE PRESSÃO DE ÓLEO DO MOTOR E FORTE CHEIRO DE ÓLEO. NA SEQUÊNCIA, FOI SENTIDA FORTE VIBRAÇÃO DO MOTOR. A TRIPULAÇÃO DECIDIU REALIZAR O CORTE DO MOTOR E UM POUSO DE EMERGÊNCIA NUMA ÁREA DE PLANTAÇÃO DE SOJA, LOCALIZADA NO MUNICÍPIO DE CORNÉLIO PROCÓPIO / PR. NÃO HOUVE DANOS A TERCEIROS.</t>
  </si>
  <si>
    <t>PREJB</t>
  </si>
  <si>
    <t>0097/2013</t>
  </si>
  <si>
    <t>Tratava-se de um voo de instrução de PCM, com INVA e AL a bordo. Na aproximação para pouso na pista 35 de SDPW, segundo o piloto, a aeronave apresentou falha do motor, sendo experimentada queda abrupta de RPM. Foi tentado reacendimento, sem sucesso. Com cerca de 700 ft AGL foi efetuado planeio em curva à esquerda, para pouso forçado em área de vegetação baixa (capinzal). A aeronave colidiu com cupinzeiros durante a corrida de pouso, vindo a pilonar.</t>
  </si>
  <si>
    <t>PREJX</t>
  </si>
  <si>
    <t>0087/2013</t>
  </si>
  <si>
    <t>EXECUTIVE AIR TAXI AEREO LTDA</t>
  </si>
  <si>
    <t>AERONAVE ESTAVA EM FRENTE AO HANGAR DA EMPRESA SKY, QUANDO APÓS O ACIONAMENTO DO MOTOR ESQUERDO, A BEQUILHA (TREM DE NARIZ) RECOLHEU. HOUVE DANOS GRAVES `A AERONAVE. NÃO HOUVE DANOS A TERCEIROS.</t>
  </si>
  <si>
    <t>PTOVE</t>
  </si>
  <si>
    <t>1655/2013</t>
  </si>
  <si>
    <t>A aeronave decolou de Carazinho-RS (SSKZ) às 14h40min (UTC), com um piloto a bordo, a fim de realizar voo solo de instrução do curso de piloto agrícola. Após o pouso, a aeronave perdeu a reta para a esquerda. No intuito de manter o controle da aeronave, o piloto aplicou pedal direito e, de forma inadvertida, acionou bruscamente o freio da aeronave (lado direito).  Com esta ação, o nariz da aeronave baixou e a hélice tocou na pista, parando com 45° de atitude (picado).</t>
  </si>
  <si>
    <t>PPGFN</t>
  </si>
  <si>
    <t>AEROCLUBE CARAZINHO</t>
  </si>
  <si>
    <t>2352/2013</t>
  </si>
  <si>
    <t>ALVARO APARECIDO MARTINS</t>
  </si>
  <si>
    <t>TUPI PAULISTA</t>
  </si>
  <si>
    <t>Durante o pouso em Tupi Paulista - SP a aeronave guinou para a esquerda e o piloto aplicou motor para arremeter. A aeronave chocou-se com o solo fora da área patrimonial do aeroporto. Os tripulantes sofreram lesões graves. Aeronave teve danos graves por toda sua estrutura.</t>
  </si>
  <si>
    <t>PTKGT</t>
  </si>
  <si>
    <t>2332/2013</t>
  </si>
  <si>
    <t>CESAR LUIS PASSOS EVANGELISTA</t>
  </si>
  <si>
    <t>A aeronave procedente de Ourinhos - SP (SDOU) pousou em Cascavel - PR (SBCA) por volta das 11h30min (Local) com um piloto e um passageiro a bordo. Durante a aproximação para o pouso em SBCA, o comandante percebeu uma vibração anormal nos comandos, prosseguindo para o pouso. Na corrida após o pouso a hélice desprendeu-se da aeronave e atingiu o pára-brisa, caindo na pista.A aeronave teve danos graves. Os ocupantes saíram ilesos.</t>
  </si>
  <si>
    <t>PUFSC</t>
  </si>
  <si>
    <t>FABIANO COSTA</t>
  </si>
  <si>
    <t>0081/2014</t>
  </si>
  <si>
    <t>ALEXANDRE LANGER</t>
  </si>
  <si>
    <t>Às 17h, hora local, a aeronave decolou de SWRD (Aeródromo de Rondonópolis, MT) para SWPY (Aeródromo de Primavera do Leste, MT), com apenas o piloto a bordo, sob condições de voo visual, mantendo 3500ft de altitude de cruzeiro.Na chegada à SWPY, a aeronave passou na vertical do aeródromo e se encaixou no tráfego visual para pouso.Próximo ao enquadramento da perna base, houve o apagamento do motor em voo. O piloto manteve o voo planado em direção à cabeceira 19, porém não houve altura suficiente para a chegada ao aeródromo. Então, ele prosseguiu para o pouso forçado em uma plantação de soja. A baixa altura, o piloto necessitou desviar dos fios de uma rede elétrica, cabrando a aeronave e levando-a ao estol.Às 17h55min, a aeronave colidiu contra o solo, ocasionando danos graves à sua estrutura.O piloto sofreu lesões leves.</t>
  </si>
  <si>
    <t>SWPY</t>
  </si>
  <si>
    <t>1049/2013</t>
  </si>
  <si>
    <t>TIÊTE</t>
  </si>
  <si>
    <t>O controle direcional da aeronave foi perdido no início da corrida de decolagem da pista 20 de SDET. Tratava-se de um voo local de instrução. A aeronave inicialmente derivou para a esquerda, saindo, em seguida, pela lateral direita da pista. Foram registrados, no local de parada, o colapso da perna direita do trem principal e os toques da ponta da asa direita e de uma das pás da hélice contra o solo.</t>
  </si>
  <si>
    <t>PPGIX</t>
  </si>
  <si>
    <t>0018/2014</t>
  </si>
  <si>
    <t>AGEFER COM. REPRES. E AV. AGRICOLA LTDA</t>
  </si>
  <si>
    <t>A Aeronave decolou da pista de pouso eventual da Granja Cambaí, localizada no 1° distrito de Itaqui-RS, com um tripulante a bordo, a fim de realizar aplicação de fungicida em lavoura de arroz. Durante o voo, ao realizar a manobra balão a aeronave estolou e o piloto perdeu o controle da mesma. A seguir, a aeronave colidiu a asa direita contra alguns eucaliptos, chocou-se com o solo e incendiou. A aeronave ficou totalmente destruída pelo impacto e pelas chamas. O piloto sofreu lesões graves.</t>
  </si>
  <si>
    <t>PTGQP</t>
  </si>
  <si>
    <t>AGEFER COM. REPRES. E AV. AGRÍCOLA LTDA</t>
  </si>
  <si>
    <t>1045/2013</t>
  </si>
  <si>
    <t>CFA - CURSOS ESCOLA DE AVIACAO CIVIL LTDA</t>
  </si>
  <si>
    <t>Durante a decolagem de SBSV houve a perda da roda do trem de nariz da aeronave. A aeronave prosseguiu em rota sem que o piloto percebesse a situação do trem de pouso. Após comunicação dos órgãos ATC de Salvador, a Rádio Lençóis alertou o piloto sobre o problema. O piloto realizou duas passagens sobre a pista, sendo confirmada a ausência da roda do trem de nariz.Após os preparativos da pista pelos bombeiros, a aeronave prosseguiu para o pouso de emergência, que foi realizado com sucesso após o corte do motor.</t>
  </si>
  <si>
    <t>PTAVJ</t>
  </si>
  <si>
    <t>DANILO A. SAMPAIO /CFA - CURSOS ESCOLA DE AVIAÇÃO CIVIL LTDA</t>
  </si>
  <si>
    <t>1040/2013</t>
  </si>
  <si>
    <t>A AERONAVE DECOLOU DO AERÓROMO DA FAZENDA TAUÁ - SIAJ, MUNICIPIO DE PRADO - BA, COM DESTINO A SBPS, PORTO SEGURO - BA REALIZANDO UM VOO DE TRANSLADO. O PILOTO, DURANTE A CONFIGURAÇÃO DA AERONAVE PARA O POUSO EM SBPS, COMANDOU O ABAIXAMENTO DO TREM DE POUSO E VERIFICOU QUE OS TRENS PRINCIPAIS HAVIAM TRAVADO, COM EXCESSÃO DO TREM DO NARIZ. ATO CONTÍNUO, EXECUTOU TRÊS CICLOS DE ABAIXAMENTO E RECOLHIMENTO, MAS NÃO OBTEVE SUCESSO, MESMO EXECUTANDO O PROCEDIMENTO DE ABAIXAMENTO EM EMERGÊNCIA. AO CONSTATAR A IMPOSSIBILIDADE DE TRAVAMENTO DO TREM DE NARIZ, DECIDIU PROSSEGUIR PARA O POUSO NESTA CONDIÇÃO. O PILOTO EXECUTOU O POUSO NA PISTA 10, EFETUANDO O CORTE DO MOTOR MOMENTOS ANTES. O TREM DE NARIZ RECOLHEU LOGO QUE TOCOU NA PISTA, A HÉLICE RESVALOU POR QUATRO VEZES NO SOLO. A AERONAVE PAROU 150 METROS DEPOIS, ANTES DE PERCORRER A METADE DA PISTA.</t>
  </si>
  <si>
    <t>PTEFI</t>
  </si>
  <si>
    <t>2482/2012</t>
  </si>
  <si>
    <t>ERAI MAGGI SCHEFFER</t>
  </si>
  <si>
    <t>JUSCIMEIRA</t>
  </si>
  <si>
    <t>A aeronave decolou de Cuiabá (SBCY) com destino a Rondonópolis (SWRD) com cinco pessoas a bordo. Segundo relato do piloto, a aproximadamente 10 minutos para pouso em SWRD, foram encontradas condições meteorológicas adversas, obrigando-o a realizar o pouso numa pista não homologada localizada na Fazenda Mirandópolis, em Juscimeira-MT. Durante a corrida após pouso, a aeronave a saiu da pista.</t>
  </si>
  <si>
    <t>PTVPM</t>
  </si>
  <si>
    <t>2002/2013</t>
  </si>
  <si>
    <t>SSPDS</t>
  </si>
  <si>
    <t>ITAPIPOCA</t>
  </si>
  <si>
    <t>Durante a realização do pouso em um campo de futebol situado em Itapipoca, município de Sobral-CE, houve uma desorientação espacial momentânea do piloto em decorrência da poeira levantada (barro) pelo sopro do rotor principal do helicóptero.Apesar da dificuldade encontrada, o piloto prosseguiu para o pouso com uma atitude cabrada acima da ideal, fato que provocou o toque do protetor de cauda e da deriva vertical esquerda da aeronave no solo.NOTA: - A aeronave decolou de Fortaleza, por volta das 13:30UTC, transportando autoridades da área da Segurança Pública do Estado do Ceará. - Após o pouso, a aeronave foi inspecionada pelo mecânico que se encontrava a bordo, sendo liberada pelo CIOPAER, em seguida, para o retorno à Fortaleza. - O CIOPAER aguarda a chegada de um técnico da HELIBRÁS que fará a avaliação dos danos no Cross Tube da aeronave.- O SGSO do CIOPAER foi orientado pelo invetigador do SIPAER a adotar as providências necessárias, no sentido de evitar a operação com helicópteros em locais cujo terreno permita o surgimento de eventos daquela natureza, com a consequente desorientação espacial do piloto.- Há participação do fator operacional.</t>
  </si>
  <si>
    <t>PREKN</t>
  </si>
  <si>
    <t>2001/2013</t>
  </si>
  <si>
    <t>APÓS O POUSO DA AERONAVE, DURANTE O ABASTECIMENTO, FOI CONSTATADO QUE EXISTIAM DOIS LITROS DE COMBUSTÍVEL NOS TANQUES.</t>
  </si>
  <si>
    <t>0531/2013</t>
  </si>
  <si>
    <t>EUFLAVIO ODILON RIBEIRO</t>
  </si>
  <si>
    <t>PIMENTA BUENO</t>
  </si>
  <si>
    <t>Durante a descida para pouso na localidade de SSKW houve uma queda de pressão de óleo do motor seguido de aumento de temperatura. Após 3 minutos houve o travamento do motor e o piloto realizou o pouso de emergência na BR 364, distante 36 km de Pimenta Bueno/RO.</t>
  </si>
  <si>
    <t>PTTOR</t>
  </si>
  <si>
    <t>2475/2012</t>
  </si>
  <si>
    <t>AEROSARA AVIACAO AGRICOLA LTDA ME</t>
  </si>
  <si>
    <t>Segundo relato do piloto, após o abastecimento de defensivo agrícola e de combustível, a aeronave decolou para o sexto voo de aplicação do dia. Após uma curva à esquerda para início do “tiro”, a aeronave perdeu sustentação, tocando nivelada no solo. Devido à grande energia, a aeronave percorreu cerca de 150 metros até pilonar, incendiando-se em seguida.</t>
  </si>
  <si>
    <t>PTGRR</t>
  </si>
  <si>
    <t>AEROSARA AVIAÇÃO AGRÍCOLA LTDA</t>
  </si>
  <si>
    <t>0470/2013</t>
  </si>
  <si>
    <t>LUIS FERNANDO NACIF MOLINA</t>
  </si>
  <si>
    <t>O voo estava sendo realizado no trecho Boa Vista, RR - Manaus, AM, no período noturno. Segundo o propietário da aeronave, a mesma estava sendo transladada dos Estados Unidos da América para a Bolívia, com o objetivo de vendê-la. Durante a chegada ao circuito de tráfego do aeroporto internacional Eduardo Gomes (SBEG), o piloto reportou estar com problemas no motor, decidindo efetuar um pouso de emergência numa via pública localizada no setor norte do aeródromo a, aproximadamente, 3 km da pista.Durante o pouso, a aeronave impactou com a asa esquerda num poste, vindo a perder o controle direcional e a colidir com outros obstáculos (placa de sinalização, muro e outro poste de rede elétrica) da referida via pública. A aeronave teve danos graves, sem, contudo, incendiar-se. O piloto saiu ileso e o passageiro sofreu lesões leves.</t>
  </si>
  <si>
    <t>N209B</t>
  </si>
  <si>
    <t>1566/2013</t>
  </si>
  <si>
    <t>LUIZ FERNANDO PASCHOALIN DE OLIVEIRA</t>
  </si>
  <si>
    <t>A AERONAVE DECOLOU, POR VOLTA DAS 19:00 UTC, DO AEROCLUBE NACIONAL DE AVIAÇÃO DE GOIÂNIA (SWNV) PARA CUMPRIR UM VOO DE TRANSLADO COM DESTINO A PARACATU (SNZR) COM UM TRIPULANTE A BORDO.APÓS A DECOLAGEM, HOUVE UMA FALHA DO MOTOR E O PILOTO A REALIZOU UM POUSO FORÇADO NUMA ÁREA DESCAMPADA PRÓXIMA AO AEROCLUBE.NO POUSO A AERONAVE COLIDIU COM DIVERSOS CUPINZEIROS E COM UMA CERCA DE ARAME LISO, OCASIONANDO DANOS GRAVES AO AVIÃO. O PILOTO SAIU ILESO.</t>
  </si>
  <si>
    <t>PTGSQ</t>
  </si>
  <si>
    <t>1547/2013</t>
  </si>
  <si>
    <t>CALDEMA EQUIPAMENTOS INDUSTRIAIS LTDA</t>
  </si>
  <si>
    <t>A aeronave realizava aproximação visual para a pista 18 de SBRP, com piloto e quatro passageiros. Segundo relato do comandante, foi checado o trem de pouso com três luzes verdes acesas e, após o cruzamento da cabeceira com cerca de 90 nós, foi efetuado toque dos trens principais no primeiro terço da pista. Logo em seguida, a bequilha apresentou forte vibração (“shimmy” acentuado), vindo o trem de nariz a recolher e, na sequência, as hélices tocaram o solo, ocasionando a parada dos motores. A distância da cabeceira até o ponto de parada foi estimada em 850 m. O piloto e os passageiros saíram ilesos.</t>
  </si>
  <si>
    <t>PPJLS</t>
  </si>
  <si>
    <t>2554/2012</t>
  </si>
  <si>
    <t>CLAIBER VIEIRA BORGES</t>
  </si>
  <si>
    <t>ITUIUTABA</t>
  </si>
  <si>
    <t>AERONAVE PT-ZUR DECOLOU DO AERODROMO DE ITUIUTABA PARA UM VOO LOCAL DE INSTRUÇÃO, COM DUAS PESSOAS A BORDO. DURANTE O VOO DE ACROBACIA, A BAIXA ALTURA, A AERONAVE CHOCOU-SE CONTRA O SOLO VIOLENTAMENTE, EM ATITUDE PLACADA, OCORRENDO FATALIDADE AOS DOIS TRIPULANTES E PERDA TOTAL DA AERONAVE.</t>
  </si>
  <si>
    <t>PTZUR</t>
  </si>
  <si>
    <t>2490/2012</t>
  </si>
  <si>
    <t>SOURE</t>
  </si>
  <si>
    <t>Na aproximação para o pouso para a pista 06/24, o piloto esqueceu de baixar o trem de pouso, vindo a efetuar o pouso sem trem, mantendo a aeronave no eixo da pista. Não houve lesões aos ocupantes, a aeronave sofreu danos leves. Não houve fogo e não houve danos a terceiros.</t>
  </si>
  <si>
    <t>PTIPR</t>
  </si>
  <si>
    <t>2497/2012</t>
  </si>
  <si>
    <t>A aeronave decolou de SBJF às 14h 50min para a realização de vôo de instrução local, com duração de aproximadamente uma hora.Após realizar vários procedimentos IFR sob capota, a tripulação iniciou uma série de toque e arremetida. No último procedimento para pouso, após três toques e arremtidas com sucesso, o instrutor realizou uma simulação de pouso com pane no motor RH (motor reduzido) e veio para pouso com velocidade de 80 nós e com rampa um pouco acima do normal. Quando o aluno realizou o pouso, o instrutor percebeu o abaixamento do lado direito da aeronave, devido ao recolhimento do trem de pouso RH, e assumiu o comando da aeronave na tentativa de uma arremetida, porém, devido ao toque da hélice no solo, abortou a arremetida e reduziu as manetes de potência, hélice e combustível e fechou a seletora de combustível (tentativa de corte).A aeronave percorreu aproximadamente 300 metros e saiu cerca de cinco metros pela lateral direita da pista já com baixa velocidade.</t>
  </si>
  <si>
    <t>PTRFJ</t>
  </si>
  <si>
    <t>2480/2012</t>
  </si>
  <si>
    <t>ROQUE LACERDINO TEIXEIRA</t>
  </si>
  <si>
    <t>OLIVEIRA</t>
  </si>
  <si>
    <t>A aeronave decolou de São João Del Rei - MG (SNJR) com destino à cidade de Oliveira - MG (SNRZ), para realizar um voo de levantamento fotográfico em fazendas, com um piloto e um passageiro (fotógrafo) a bordo. Ao chegar nas proximidades de Oliveira - MG, devido ao baixo nível de combustível nos tanques, o motor da aeronave apagou e o piloto decidiu realizar um pouso de emergência numa área arada da Fazenda Rancho da Paz. A aeronave colidiu com o solo com alto ângulo de impacto e baixa velocidade.</t>
  </si>
  <si>
    <t>PRRIG</t>
  </si>
  <si>
    <t>2489/2012</t>
  </si>
  <si>
    <t>WILDER PEDRO DE MORAIS</t>
  </si>
  <si>
    <t>A AERONAVE DECOLOU DE SWNV EM CONDIÇÕES VISUAIS PARA A REALIZAÇÃO DE UM VOO DE DEMONSTRAÇÃO DE POUSO COM PANE HIDRÁULICA. SEGUNDO O PILOTO, NA PERNA DO VENTO DA CABECEIRA 13, O CONTROLE HIDRÁULICO FOI CORTADO E O HELICÓPTERO PROSSEGUIU PARA O POUSO EM SWNV. O PILOTO APROXIMOU A AERONAVE PARA A PISTA E TENTOU REALIZAR UM POUSO PONTUAL (VELOCIDADE ZERO COM O HELICÓPTERO NO PAIRADO). QUANDO A AERONAVE ESTAVA NO PAIRADO, O PILOTO PERDEU O CONTROLE DO HELICÓPTERO, VINDO A CHOCAR O CONE DE CAUDA NO SOLO. A AERONAVE IMPACTOU O SOLO DESCONTROLADA E TEVE DANOS GRAVES. OS OCUPANTES DO HELICÓPTERO SAÍRAM ILESOS.</t>
  </si>
  <si>
    <t>PTYSW</t>
  </si>
  <si>
    <t>1389/2013</t>
  </si>
  <si>
    <t>GUILHERME COIMBRA PRATA</t>
  </si>
  <si>
    <t>BONITO</t>
  </si>
  <si>
    <t>A AERONAVE DECOLOU DE LOCAL DESCONHECIDO. AS 11:30 HS COLABORADORES DA FAZENDA MESTIÇA PRESENCIARAM A AERONAVE EM ATITUDE ANORMAL EM DIREÇÃO AO SOLO, VINDO A SER CONSUMIDA PELO FOGO LOGO APÓS A COLISÃO.</t>
  </si>
  <si>
    <t>PRKEX</t>
  </si>
  <si>
    <t>1405/2013</t>
  </si>
  <si>
    <t>Por volta de 16h20min, a aeronave com um piloto a bordo, iniciou a corrida de decolagem da cabeceira 18 de SWTS, com a intenção de realizar um voo de translado para SDVI. Durante a corrida de decolagem, após percorrer cerca de 200m, o piloto informou que a aeronave sofreu uma rápida guinada à direita devido a uma forte rajada de vento de través, com componente de cauda. Após o piloto efetuar as correções com leme direcional e freio diferencial, houve um momento de guinada à esquerda, ocasionando a saída de pista da aeronave a 320m da cabeceira 18. A aeronave percorreu 120m fora da pista até a parada total.</t>
  </si>
  <si>
    <t>PTWQV</t>
  </si>
  <si>
    <t>2249/2013</t>
  </si>
  <si>
    <t>MOGI MIRIM</t>
  </si>
  <si>
    <t>Na decolagem, segundo o piloto, a aeronave não desenvolveu potência suficiente e não houve tempo hábil para abortar, vindo o avião a colidir com os pés de laranja situados na cabeceira da pista.</t>
  </si>
  <si>
    <t>PTVTI</t>
  </si>
  <si>
    <t>1128/2013</t>
  </si>
  <si>
    <t>SERGIO RENATO CARDOSO</t>
  </si>
  <si>
    <t>A aeronave decolou de Cruz Alta (SSAK) para Tapes (SSAU) às 12h35min, com um piloto e um passageiro a bordo, a fim de realizar translado para oficina de manutenção. Seis minutos após o través de Cruz Alta (SSAK), houve perda de potência do motor.O piloto aproou Cruz Alta (SSAK), porém a 4 min para o pouso, já com altitude reduzida, pousou em uma lavoura de soja.</t>
  </si>
  <si>
    <t>PTORI</t>
  </si>
  <si>
    <t>1144/2013</t>
  </si>
  <si>
    <t>W DA S GOMES - ME</t>
  </si>
  <si>
    <t>Após a decolagem, durante a subida inicial, a aeronave apresentou problema no motor direito. O piloto efetuou pouso de emergência no Rio Tarauacá.</t>
  </si>
  <si>
    <t>PTMMX</t>
  </si>
  <si>
    <t>1139/2013</t>
  </si>
  <si>
    <t>MAPFRE VERA CRUZ SEGURADORA S.A</t>
  </si>
  <si>
    <t>Às 6h15min (hora local), a aeronave com um piloto a bordo iniciou a corrida de decolagem, na área de pouso eventual da Fazenda Caimbé (Primavera do Leste - MT) para a realização de um voo local de pulverização de defensivos agrícolas. Antes de atingir o final da pista, o piloto iniciou o alijamento da carga existente no hopper (1600 litros de defensivos). Em seguida, a aeronave ultrapassou o limite final da pista, adentrou a área de plantação de algodão, pilonou e parou em posição invertida, a 157m do final da pista. Houve fogo após os impactos. O piloto ficou posicionado no assento preso pelos cintos e suspensórios, sem conseguir realizar a evacuação por meios próprios. O auxiliar aeroagrícola chegou rapidamente ao local e removeu o piloto da aeronave, antes da cabine ser consumida pelo fogo. O piloto sofreu lesões leves. Houve danos graves à aeronave.</t>
  </si>
  <si>
    <t>PTSUL</t>
  </si>
  <si>
    <t>1127/2013</t>
  </si>
  <si>
    <t>ELTON LUIZ MALDANER</t>
  </si>
  <si>
    <t>MARILIA</t>
  </si>
  <si>
    <t>A aeronave pousou em Marília com os trens de pouso recolhidos.</t>
  </si>
  <si>
    <t>PTRXY</t>
  </si>
  <si>
    <t>1867/2013</t>
  </si>
  <si>
    <t>BELAUS PEREIRA</t>
  </si>
  <si>
    <t>Por volta de 1800 UTC, a aeronave decolou de Barra do Garças, MT (SBBW) para Campo Grande, MS (SBCG), com dois tripulantes e dois passageiros, sob regras de voo por instrumentos. Durante a preparação para o pouso em SBCG a tripulação identificou que o trem de pouso do nariz não havia travado na posição embaixo. A aeronave realizou uma arremetida e os pilotos coordenaram uma área na terminal para execução dos procedimentos de emergência, em condições visuais.Após a execução da lista de verificações de emergência, não houve sucesso no baixamento do trem de pouso. Então, a tripulação decidiu prosseguir para o aeródromo Estância Santa Maria, MS (SSKG).Durante a corrida após o pouso, as hélices e a parte inferior da fuselagem impactaram contra o solo.</t>
  </si>
  <si>
    <t>2274/2013</t>
  </si>
  <si>
    <t>A aeronave PT-WMY decolou da Aldeia Pykany com destino a Novo Progresso - PA, com 5 pessoas abordo. De acordo com informações de terceiros, após a decolagem a mesma efetuou um pouso forçado, em consequencia,  a aeronave sofreu danos graves e seus ocupantes faleceram no local.</t>
  </si>
  <si>
    <t>PTWMY</t>
  </si>
  <si>
    <t>1436/2013</t>
  </si>
  <si>
    <t>FORMAÇÃO DE GELO</t>
  </si>
  <si>
    <t>A tripulação decolou do Aeródromo de Maceió com destino ao Aeródromo de Salvador. Quando em voo de cruzeiro, a aeronave começou a apresentar forte vibração nos motores, levando a perda de controle pela tripulação. A tripulação efetuou o corte dos motores com a retomada do controle da aeronave. Restartou ambos os motores, os quais voltaram a funcionar normalmente. A tripulação declarou emergência, efetuando pouso normal no Aeródromo de Salvador.</t>
  </si>
  <si>
    <t>ICE</t>
  </si>
  <si>
    <t>1424/2013</t>
  </si>
  <si>
    <t>CASTRO</t>
  </si>
  <si>
    <t>A aeronave decolou de Bacacheri-PR (SBBI) às 14h40min com 02 (dois) tripulantes a bordo (instrutor e aluno) para realizar voo de treinamento (navegação do aluno - Curso PC). Foi preenchido o plano visual SBBI - SBBI com toque e arremetida em Castro-PR (SSQT).Durante o primeiro toque e arremetida no aeródromo de SSQT, na cabeceira 05, ao erguer a cauda do avião, o mesmo guinou para a esquerda da pista. O instrutor assumiu os comandos, contudo não conseguiu controlar a aeronave e a mesma saiu da pista, batendo o trem de pouso direito com violência na área gramada na lateral da pista.</t>
  </si>
  <si>
    <t>PPFGQ</t>
  </si>
  <si>
    <t>0471/2013</t>
  </si>
  <si>
    <t>JULIO LINO FILHO</t>
  </si>
  <si>
    <t>CARUARU</t>
  </si>
  <si>
    <t>O PILOTO ESQUECEU DE BAIXAR O TREM DE POUSO.</t>
  </si>
  <si>
    <t>PTNHB</t>
  </si>
  <si>
    <t>0447/2013</t>
  </si>
  <si>
    <t>ADEMAR ANTONIO MARCAL</t>
  </si>
  <si>
    <t>Decolei para o ultimo voo matutino, após concluir o serviço de semeadura com carga de milheto, voltei para o pouso vazio na cabeceira 30, após o toque recebi uma rajada de vendo lado direito, perdendo o controle e o eixo da pista, saindo a aeronave ao lado esquerdo da pista, batendo a hélice contra o solo, cortei o motor e efetuei cheque de abandono da aeronave.</t>
  </si>
  <si>
    <t>PRFSF</t>
  </si>
  <si>
    <t>2467/2012</t>
  </si>
  <si>
    <t>SILVANA FREITAS BAPTISTA</t>
  </si>
  <si>
    <t>IBIÁ</t>
  </si>
  <si>
    <t>A AERONAVE DECOLOU DO ESTADO DO PARÁ SEM PLANO DE VOO NEM NOTIFICAÇÃO. O PILOTO PEDRO FILINTO PEREIRA DITTIMAR DECLAROU PARA POLÍCIA QUE POUSOU EM PANE NA ÁREA DA FAZENDA PINHEIRO EM IBIÁ-MG E QUE A AERONAVE SE INCENDIOU APÓS ESTAR POUSADA, POR PROVÁVEL CURTO CIRCUITO NA PARTE ELÉTRICA. A POLÍCIA MILITAR DE IBIÁ-MG FOI ACIONADA PELO PROPRIETÁRIO DA FAZENDA E FOI REGISTRADO B.O NÚMERO M6878-2012-0005346 DO 37 BPM.</t>
  </si>
  <si>
    <t>PTIMJ</t>
  </si>
  <si>
    <t>2448/2012</t>
  </si>
  <si>
    <t>TALLA - TAXI AEREO LTDA - EPP</t>
  </si>
  <si>
    <t>A aeronave, modelo EMB 720D, decolou do aeroporto Brigadeiro Protásio de Oliveira-PA (SBJC), com 01 passageiro e 01 tripulante a bordo, com destino à Portel-PA (SIPY).O piloto iniciou a corrida para decolagem, sentido 16/34, e após percorrer 400 metros de pista e atingir 60 kt de velocidade, iniciou a decolagem, após ter voado aproximadamente cerca de 300 metros o piloto percebeu que a aeronave não estava ganhando velocidade e altitude e  optou em pousar a aeronave. Após o pouso, o piloto cortou o motor e a aeronave correu livre sem que o piloto utilizasse os freios. Após percorrer  400 metros de pista e adentrando na área de escape os freios foram utilizados por mais 200 metros, onde o piloto efetuou um “cavalo de pau” para forçar a parada da aeronave. Após a parada da aeronave, o piloto e o passageiro saíram pela porta principal. O bombeiro foi acionado, porém não foi necessária sua atuação. Ao fazer uma verificação visual na aeronave, que não sofreu dano, o piloto fez contato com a torre  e solicitou um novo acionamento. Dada à autorização, a aeronave foi taxiada até o pátio de uma oficina de manutenção de aeronaves.O piloto e o passageiro saíram ilesos e não houve danos a terceiros.Não houve fogo.</t>
  </si>
  <si>
    <t>PTVKO</t>
  </si>
  <si>
    <t>2458/2012</t>
  </si>
  <si>
    <t>Durante a decolagem da área de pouso eventual a aeronave não conseguiu obter sustentação para voar após a rotação. A aeronave retornou para a pista e capotou na sequência.</t>
  </si>
  <si>
    <t>PTUNF</t>
  </si>
  <si>
    <t>2622/2012</t>
  </si>
  <si>
    <t>O piloto decolou da Fazenda Horizonte às 08h30min, a fim de realizar pulverização em plantação. Segundo testemunhas, como a aeronave ultrapassou o tempo previsto para retorno, iniciou-se as tentativas de comunicação via rádio, porém, sem sucesso. A equipe de apoio saiu com destino a área a ser pulverizada. Próximo ao local, a equipe encontrou com o gerente da fazenda que informou sobre a queda da aeronave.A aeronave ficou totalmente destruida. O piloto sofreu lesão fatal.</t>
  </si>
  <si>
    <t>PTGSB</t>
  </si>
  <si>
    <t>2113/2013</t>
  </si>
  <si>
    <t>O piloto declarou que, em aproximação normal para o engate de carga externa, num campo de futebol em Acarapi, onde já havia várias redes prontas e onde já havia realizado a mesma operação, no mesmo dia e no mesmo local, aproou o vento, que estava forte e alinhado para se posicionar conforme orientação do mestre de carga.Mesmo com cargas próximas, conforme realizado anteriormente, avaliou estar posicionado corretamente, e com a aprovação do mestre de carga, efetuou um voo pairado a baixa altura.Mantinha visual com o mestre de carga, pelo espelho, que estava para engatar o distorcedor, quando escutou um forte barulho seco de pá de cauda batendo, seguido de início de giro para esquerda.Comandou o pedal direito a fundo e diminuiu a potência para reduzir o torque. Efetuou o toque no solo nivelado, porém percebeu um zumbido agudo, e procedeu ao corte dos motores de forma normal.Já fora da aeronave, verificou visualmente que o rotor de cauda havia sido sacado junto com a caixa de transmissão traseira, e que a parte dianteira do esqui direito ficou danificado, causado pelo toque da pá do rotor de cauda com uma carga próxima, presente no solo.Não houve ocorrência de fogo, nem dano a terceiro.O piloto saiu ileso.??????</t>
  </si>
  <si>
    <t>2280/2013</t>
  </si>
  <si>
    <t>A AERONAVE REALIZAVA VOO DE INSTRUÇÃO LOCAL EM CAMPO DE MARTE (SBMT), COM TOQUE E ARREMETIDA EM SOROCABA (SDCO). APÓS O SEGUNDO POUSO EM SDCO, REALIZADO BRUSCAMENTE, A TENTATIVA DE ARREMETER NÃO TEVE SUCESSO. COM A REALIZAÇÃO DO POUSO DURO NA PISTA 30, HOUVE A FRATURA DA PERNA DO TREM DE NARIZ, COM PARADA BRUSCA DO MOTOR E DANOS NAS PÁS DE HÉLICE. O PILOTO SAIU ILESO.</t>
  </si>
  <si>
    <t>2268/2013</t>
  </si>
  <si>
    <t>AEROCLUBE DE RIO NEGRINHO</t>
  </si>
  <si>
    <t>PALMEIRA DAS MISSÕES</t>
  </si>
  <si>
    <t>SSPL</t>
  </si>
  <si>
    <t>A aeronave realizava reboque de planador na localidade de Palmeira das Missões, RS (SSPL) com um tripulante a bordo.Após o pouso na cabeceira 06 de SSPL, a aeronave não parou no final da pista, descendo o barranco e capotando na lavoura depois da pista.A aeronave teve danos na hélice, asas, cauda, trem de pouso e motor.O tripulante sofreu lesões leves.</t>
  </si>
  <si>
    <t>PPGIJ</t>
  </si>
  <si>
    <t>2334/2013</t>
  </si>
  <si>
    <t>Durante o pouso a tripulação percebeu que a aeronave hidroplanava sobre a pista e não conseguiu pará-la dentro dos limites desta.  A aeronave veio a parar cerca de 60m após a cabeceira oposta não tendo sofrido danos aparentes. Não há registros de lesões em passageiros ou tripulantes. O Cmte solicitou auxílio dos bombeiros para o desembarque dos passageiros que foi feito normalmente através de escada.</t>
  </si>
  <si>
    <t>PRAYN</t>
  </si>
  <si>
    <t>2270/2013</t>
  </si>
  <si>
    <t>A aeronave decolou com um tripulante e dois passageiros para voo local de verificação dos sistemas da aeronave, visto que a aeronave estava sendo adquirida pela Casaalta Construções Ltda.Após a decolagem, a aeronave subiu até 10.500FT. Após a verificação dos sistemas, foi solicitado o regresso para pouso em SBBI.Ao ingressar no circuito de tráfego, o flape foi posicionado para aproach (15 graus) e comandado o trem de pouso para baixo, porém a luz de indicação do trem de pouso principal esquerdo travado em baixo não acendeu.O comando de trem de pouso foi ciclado para cima e para baixo, no entanto a referida luz permaneceu apagada.Em função das características da pista de SBBI (comprimento e largura), o piloto optou por realizar o pouso em SBCT (cabeceira 29).Ao cruzar a cabeceira da pista, os motores foram cortados, as hélices embandeiradas e o sistema elétrico desligado. O piloto manteve o trem de pouso esquerdo sem tocar o solo e a aeronave no centro da pista.Após a parada total da aeronave na pista, o piloto ligou a bateria para realizar a comunicação com a Torre de Controle de SBCT. Neste momento, o trem de pouso esquerdo recolheu, uma das pás da hélice esquerda e asa esquerda colidiram com o solo.</t>
  </si>
  <si>
    <t>PRMZP</t>
  </si>
  <si>
    <t>0005/2013</t>
  </si>
  <si>
    <t>DURANTE A CORRIDA DE DECOLAGEM, APÓS PERCORRIDO 300 METROS DE PISTA, O PILOTO PERCEBEU QUE A AERONAVE ESTAVA SAINDO À ESQUERDA DO EIXO DA PISTA. TENTOU CORRIGIR, TODAVIA A AERONAVE DERRAPOU, SAIU DA PISTA E CAPOTOU ANTES DA PARADA TOTAL.O PILOTO SOFREU FERIMENTOS LEVES NA TESTA E NO NARIZ.NÃO HOUVE DANOS A TERCEIROS.</t>
  </si>
  <si>
    <t>PTVVH</t>
  </si>
  <si>
    <t>1582/2013</t>
  </si>
  <si>
    <t>INDUST.BRAS.DE ART.REFRAT.IBAR LTDA</t>
  </si>
  <si>
    <t>Era realizado voo local em condições visuais, após inspeção de 600 horas, com piloto e mecânico a bordo. Com cerca de 15 minutos de voo, aproximadamente às 10h40min local, próximo à posição Memorial, o piloto solicitou regresso à Torre Marte, quando observou o alarme de baixa pressão de óleo. A aeronave encontrava-se a 1.200 pés sobre o terreno. Tal alarme foi confirmado pela indicação de pressão caindo rapidamente, no indicador do painel, segundo o piloto. Este realizou então a entrada em auto-rotação para pouso na Marginal Tietê. Em auto-rotação, diante do trânsito intenso na via, decidiu livrar à direita, para pouso em área lateral à avenida, quando colidiu, durante o flare, com mureta de concreto. A aeronave teve separação do cone de cauda pelo impacto. Piloto e mecânico saíram ilesos.</t>
  </si>
  <si>
    <t>PRIVE</t>
  </si>
  <si>
    <t>0443/2013</t>
  </si>
  <si>
    <t>MILTON ANTONIO PEREZ</t>
  </si>
  <si>
    <t>No dia 28/01/2013, a aeronave  PT-ZHU com 02 pessoas a bordo, decolou do aeródromo de Ubatuba com destino ao aeródromo de Rio Claro. Conforme relatos, as condições climáticas em Ubatuba e nas regiões próximas eram totalmente adversas ao tipo de aeronave.Neste mesmo dia, os familiares informaram do desaparecimento da aeronave aos Órgão competentes para Busca e Salvamento.No dia 01/02/2013, ás 15:00 foi localizada na Serra da mantiqueira, próxima a cidade de Monte Verde-MG, porém no Distrito de São Francisco Xavier - São Paulo os destroços da aeronave, conforme informou a Polícia Militar de Monte Verde - MG.</t>
  </si>
  <si>
    <t>PTZHT</t>
  </si>
  <si>
    <t>CHELBER VICENTINI LILISCHKIES</t>
  </si>
  <si>
    <t>2607/2012</t>
  </si>
  <si>
    <t>CORPO DE BOMBEIROS MILITAR DO ESTADO DO RIO DE JANEIRO</t>
  </si>
  <si>
    <t>Durante a aproximação para a realização de salvamento no mar, nas proximidades do posto 04, na praia de Copacabana, a aeronave perdeu rotação, obrigando o piloto a efetuar um pouso de emergência. Devido amerrisagem, a aeronave veio a submergir.</t>
  </si>
  <si>
    <t>PPBRJ</t>
  </si>
  <si>
    <t>2539/2012</t>
  </si>
  <si>
    <t>A AERONAVE ESTAVA EM VOO DE INSTRUÇÃO NO PROCEDIMENTOS DE APLICAÇÃO AGRÍCOLA, SOBRE LAVOURA DE CANA DE AÇUCAR, ONDE O PILOTO PERCEBEU A QUEDA DE ROTAÇÃO DO MOTOR E APÓS A SUA PARADA, EFETUOU O POUSO DE EMERGÊNCIA NA MESMA LAVOURA.</t>
  </si>
  <si>
    <t>PRAAV</t>
  </si>
  <si>
    <t>1098/2013</t>
  </si>
  <si>
    <t>PRESIDENTE VENCESLAU</t>
  </si>
  <si>
    <t>Durante voo de instrução IFR no trecho SBLO para SBCG, houve a ruptura da hélice do motor esquerdo.Foi efetuado o corte do motor esquerdo e realizado voo monomotor até a realização do pouso normal em Presidente Venceslau (SDPV).</t>
  </si>
  <si>
    <t>PTDIS</t>
  </si>
  <si>
    <t>2585/2012</t>
  </si>
  <si>
    <t>GOUVEA ADVOGADOS ASSOCIADOS</t>
  </si>
  <si>
    <t>A aeronave decolou da cidade do Rio de Janeiro – RJ (SBJR) por volta das 13h 25min com destino a Angra dos Reis – RJ (SDMS), com três passageiros e um tripulante, para a realização de um vôo particular.Na primeira aproximação em SDMS, o piloto percebeu que a aeronave necessitou de um regime de potência superior ao habitual, o que fez com que ele tomasse a decisão de iniciar uma nova aproximação com velocidade mais reduzida.Nesta segunda aproximação, quando a aeronave já se encontrava em cima do heliponto, o pouso foi realizado com razão de descida acima do normal, causando deformação dos esquis e fazendo com que a aeronave girasse 180 graus. Assim que houve o pouso brusco o piloto reduziu potência e cortou o motor.</t>
  </si>
  <si>
    <t>PPPFC</t>
  </si>
  <si>
    <t>2582/2012</t>
  </si>
  <si>
    <t>NET AVIATION ESCOLA DE AVIACAO CIVIL LTDA</t>
  </si>
  <si>
    <t>A TRIPULAÇÃO DA AERONAVE PR-NAX INICIOU A INSTRUÇÃO DE NAVEGAÇÃO DECOLANDO DO AERÓDROMO DE CARLOS PRATES (SBPR) FAZENDO UM CIRCUITO POR CURVELO, PARÁ DE MINAS E RETORNANDO A SBPR. APÓS O PROCEDIMENTO DE ARREMETIDA NO AERÓDROMO DE PARÁ DE MINAS, A AERONAVE INICIOU UMA CURVA A ESQUERDA E FOI VISTA POR HABITANTES DO LOCAL PERDENDO ALTURA E COLIDINDO AO SOLO PRÓXIMO A PISTA DESTE AERÓDROMO.NO MOMENTO DO ACIDENTE, SEGUNDO INFORMAÇÃO DE PESSOAS LOCALIZADAS NO AERÓDROMO, VENTAVA MUITO FORTE E HAVIA A APROXIMAÇÃO DE UM CB NA LOCALIDADE.</t>
  </si>
  <si>
    <t>PRNAX</t>
  </si>
  <si>
    <t>8019/2011</t>
  </si>
  <si>
    <t>Durante um voo de teste houve a execução de uma manobra para o teste do stall warning. Estavam embarcados na aeronave 02 pilotos da TRIP, 02 mecênicos da TRIP e 01 piloto e 01 mecânico da MAP (empresa que estava adquirindo a aeronave). Durante a execução da manobra a 15.000ft a aeronave entrou inadvertidamente em atitude anormal sem o controle da tripulação que só foi restabelecido após ter perdido mais de 5000ft. Após o restabelecimento do controle pela tripulação, a aeronave realizou o pouso no Aeroporto da Pampulha sem maiores problemas.</t>
  </si>
  <si>
    <t>PPPTD</t>
  </si>
  <si>
    <t>DS AIR TAXI AEREO LTDA</t>
  </si>
  <si>
    <t>AS AERONAVES PR-JBL E PU-FTF COLIDIRAM EM VOO.</t>
  </si>
  <si>
    <t>PRJBL</t>
  </si>
  <si>
    <t>DS AIR TÁXI AÉREO LTDA</t>
  </si>
  <si>
    <t>ALFREDO JOSE DUARTE MONTEIRO</t>
  </si>
  <si>
    <t>PUFTF</t>
  </si>
  <si>
    <t>ALFREDO JOSÉ DUARTE MONTEIRO</t>
  </si>
  <si>
    <t>CONSTRUZIONI AERONAUTICHE TECNAM S.R.L</t>
  </si>
  <si>
    <t>2043/2013</t>
  </si>
  <si>
    <t>MAIS 39 PARTIC LTDA/SERV AER INDUSTR ESPECIALIZADOS SAI LTDA</t>
  </si>
  <si>
    <t>A aeronave decolou do pátio remoto do Aeroporto de Ilhéus, por volta das 19:34UTC, após a notificação do piloto, pela fonia, sobre a sua intenção de realizar um voo de treinamento sobre uma área gramada ao lado da lateral esquerda da cabeceira 29 daquele aeródromo. Cerca de doze minutos após a decolagem, houve a perda de controle em voo da aeronave que veio a se chocar contra o solo. O helicóptero tombou pelo lado direito sobre a marca de 1000 ft da referida cabeceira. A evacuação das pessoas que estavam a bordo da aeronave contou com o auxílio dos bombeiros e ocorreu com sucesso.</t>
  </si>
  <si>
    <t>MAIS 39 PARTIC LTDA/SERV AÉR INDUSTR ESPECIALIZADOS SAI LTDA</t>
  </si>
  <si>
    <t>1856/2013</t>
  </si>
  <si>
    <t>JOSE FELICIO FREDERICO</t>
  </si>
  <si>
    <t>SANTO ANTÔNIO DO ARACANGUÁ</t>
  </si>
  <si>
    <t>Era realizado traslado no trecho Alta Floresta-MT / Primavera do Leste-MT / Birigui-SP, em condições visuais, no nível de voo 075, com apenas o piloto a bordo. O objetivo era a ida a oficina de manutenção na última localidade, para reparos. O primeiro trecho era de 370 milhas náuticas e o segundo de 410 milhas náuticas. O pouso intermediário deu-se em função da necessidade de abastecimento. Segundo o piloto, às 14h00min (horário local), após cerca de 3 horas de voo e a cerca de 30 milhas náuticas do destino, houve perda de potência, com o motor parando em seguida. Ainda segundo o condutor da aeronave, foi tentada a troca de tanque e a partida em voo, sem sucesso. Foi efetuado pouso forçado em região de pasto, vindo a aeronave a atingir rede elétrica de baixa tensão e, a seguir, cerca de fazenda. OBSERVAÇÃO: O piloto voava com a Inspeção de Saúde vencida há 14 anos, e as habilitações técnicas de Aeronaves Monomotor e Multimotor Terrestre (MNTE e MLTE), vencidas há 12 anos.</t>
  </si>
  <si>
    <t>PTKHB</t>
  </si>
  <si>
    <t>JOSÉ FELICIO FREDERICO</t>
  </si>
  <si>
    <t>0967/2013</t>
  </si>
  <si>
    <t>Durante voo de instrução, por ocasião de um toque e arremetida no solo, a aeronave perdeu a reta, derivou para a esquerda do eixo da pista e pilonou, vindo a parar aproximadamente a 20 metros à esquerda da pista de pouso e decolagem.</t>
  </si>
  <si>
    <t>0964/2013</t>
  </si>
  <si>
    <t>LEANDRO JONES C. DE CARVALHO FLORES</t>
  </si>
  <si>
    <t>O piloto pretendia realizar traslado da aeronave, com CA (CERTIFICADO DE AERONAVEGABILIDADE) suspenso pela ANAC desde 2003, de Campo Grande (SBCG) para Estância Santa Maria (SSKG), num percurso de 5 minutos de voo. Decolou de SBCG e, na aproximação para SSKG, ocorreu perda completa de potência, vindo a aeronave a perder o controle e colidir com o solo num pasto a cerca de 250 metros da cabeceira 06.</t>
  </si>
  <si>
    <t>PTWDI</t>
  </si>
  <si>
    <t>0970/2013</t>
  </si>
  <si>
    <t>SANDRO FRANCIO</t>
  </si>
  <si>
    <t>O piloto decolou com três passageiros do Aeródromo de Rondonópolis (SWRD), em condições visuais diurnas, para o primeiro voo de veririficação após a Vistoria Técnica Inicial (VTI). O piloto efetuou um pouso com sucesso no Rio São Lourenço próximo à barragem. No reposicionamento para alinhamento e decolagem, ao realizar uma curva de 180º, ao passar por uma pequena onda, a aeronave ficou em atitude bem picada vindo a pilonar.A aeronave parou em posição invertida (dorso), permanecendo apenas com os flutuadores para fora da água. Os quatro ocupantes abandonaram a cabine com sucesso, sem sofrerem lesões, e posicionaram-se em cima dos flutuadores, aguardando por apoio para chegar à margem do rio. (NOTA: HISTÓRICO CORRIGIDO PELA SEÇÃO DE INVESTIGAÇÃO DO CENIPA)</t>
  </si>
  <si>
    <t>PPPMC</t>
  </si>
  <si>
    <t>0418/2013</t>
  </si>
  <si>
    <t>JEFERSON LUIZ DO VALE</t>
  </si>
  <si>
    <t>SACRAMENTO</t>
  </si>
  <si>
    <t>Às 21:13Z a aeronave PR-JDV, com 04 pessoas a bordo, entrou em contato com o APP-Uberaba, procedente de Alfenas com destino a Uberlândia, nível de voo 065, e informou que estimava o pouso em mais 25 minutos.Momentos depois, o piloto informou que estava mudando de destino para Uberaba. Às 21:18Z o piloto informou que estava visual com o aeródromo de Sacramento (SNJW) e que iria pousar naquele aeródromo (pista de terra). Questionado, informou que estava a 5 minutos para o pouso.Aproximadamente às 23:55Z, um fotógrafo ligou para o balcão de informações do aeroporto de Uberaba perguntando se tínhamos informações de um pouso forçado em Sacramento. Então, foi feito contato com a Polícia Militar e foi informado que a aeronave havia pousado na MG190, próximo a cidade de Sacramento, sem danos à aeronave e nem ferimentos nas pessoas que estavam a bordo, e que ele havia pousado na rodovia por falta de combustível.</t>
  </si>
  <si>
    <t>PRJDV</t>
  </si>
  <si>
    <t>1539/2013</t>
  </si>
  <si>
    <t>Por volta das 11:00Z, instrutor e aluno iniciaram a corrida de decolagem, a partir da cabeceira 27, para o cumprimento de um voo de instrução. Após percorrerem cerca de 80 metros em linha reta no eixo da pista, a aeronave começou a derivar para a esquerda. Os tripulantes não conseguiram controlar o avião que saiu da pista, entrou na grama e colidiu com um pequeno barranco. A aeronave sofreu danos graves, porém os tripulantes sairão ilesos e por meios próprios.</t>
  </si>
  <si>
    <t>PT-UMY 03ABR2018 11H15 SERIPA1</t>
  </si>
  <si>
    <t>CABACA AVIACAO AGRICOLA LTDA</t>
  </si>
  <si>
    <t>SANTANA DO ARAGUAIA</t>
  </si>
  <si>
    <t>A AERONAVE DECOLOU DA PISTA DA FAZENDA SANTA ADÉLIA COM DESTINO A PISTA DA AGROPECUÁRIA SÃO ROBERTO (SJRK), AMBAS LOCALIZADAS NO MUNICÍPIO DE SANTANA DO ARAGUAIA, PA, PARA UM VOO DE TRANSLADO COM UM PILOTO A BORDO. NA CURVA BASE PARA APROXIMAÇÃO EM SJRK A AERONAVE COLIDIU CONTRA DUAS CERCAS E ATERROU EM UMA PLANTAÇÃO DE SOJA. A AERONAVE TEVE DANOS SUBSTANCIAIS. O PILOTO SAIU ILESO.</t>
  </si>
  <si>
    <t>PTUMY</t>
  </si>
  <si>
    <t>CABAÇA AVIAÇÃO AGRÍCOLA LTDA</t>
  </si>
  <si>
    <t>0436/2013</t>
  </si>
  <si>
    <t>AIR TRACTOR,INC/ANDRE TRIPOLONI</t>
  </si>
  <si>
    <t>VILA BELA DA SANTÍSSIMA</t>
  </si>
  <si>
    <t>Às 17h 20min (hora local), a aeronave com um piloto iniciou a corrida decolagem da pista 34 de SSDP (Fazenda Fortaleza do Guaporé - MT) para a realização de um voo de aplicação de defensivo agrícola, com cerca de 150 litros no hopper.De acordo com o piloto, a pista de grama estava molhada e as condições meteorológicas estavam normais para o tipo de voo. A aeronave iniciou a corrida de decolagem a partir de um ponto 350 metros à frente da cabeceira 34, ou seja, com 850 metros disponíveis.A aeronave saiu do solo faltando cerca de três metros para o final da pista, perdeu altura, e colidiu contra uma cerca, 86 metros após o término da pista. Em seguida, houve outra colisão contra uma cerca distante doze metros da primeira, vindo a aeronave a impactar contra o solo.A parada total ocorreu a 140 metros do final da pista e o motor continuou funcionando. O piloto efetuou o corte do motor e abandonou a aeronave ileso.Houve danos graves à aeronave.</t>
  </si>
  <si>
    <t>PRTPL</t>
  </si>
  <si>
    <t>0411/2013</t>
  </si>
  <si>
    <t>A AERONAVE DECOLOU DA PISTA DA FAZENDA PLATÔ AZUL, SENDO O PILOTO UM DOS PROPRIETÁRIOS DESTA FAZENDA.LOGO APÓS A DECOLAGEM, A AERONAVE CURVOU ACENTUADAMENTE À ESQUERDA E PERDEU ALTURA, VINDO A COLIDIR COM O SOLO VIOLENTAMENTE. A AERONAVE APÓS O IMPACTO PEGOU FOGO, MAS O CO-PILOTO CONSEGUIU SAIR DA AERONAVE E FOI ACHADO POR FUNCIONÁRIOS DE OUTRA FAZENDA QUE FICA AO LADO DA PISTA.SEGUNDO RELATOS, HAVIA UMA APROXIMAÇÃO DE UMA TEMPESTADE NO MOMENTO DA DECOLAGEM DA AERONAVE.</t>
  </si>
  <si>
    <t>PRSLS</t>
  </si>
  <si>
    <t>1505/2013</t>
  </si>
  <si>
    <t>MAURO SERGIO MOREIRA</t>
  </si>
  <si>
    <t>JALES</t>
  </si>
  <si>
    <t>DURANTE A CORRIDA DE DECOLAGEM O PILOTO PERDEU O CONTROLE DA AERONAVE VINDO A CHOCAR-SE CONTRA A CERCA DA ÁREA PATRIMONIAL DO AERÓDROMO.</t>
  </si>
  <si>
    <t>PUFFF</t>
  </si>
  <si>
    <t>2370/2012</t>
  </si>
  <si>
    <t>RENATO REZENDE RIBEIRO</t>
  </si>
  <si>
    <t>AERONAVE DECOLOU DO AERÓDROMO DE JOÃO MONTEIRO - SIVU (AEROCLUBE DO ESPÍRITO SANTO), ÀS 07:20H, COM DESTINO A GUARAPARI - SNGA. A AERONAVE SOFREU UMA PANE, OBRIGANDO AO PILOTO REALIZAR UM POUSO FORÇADO NA PRAIA. NA CORRIDA DE POUSO, A AERONAVE COLIDIU COM UMA VALA E UM MONTE DE AREIA. O PILOTO FALECEU NO LOCAL.</t>
  </si>
  <si>
    <t>PUZFL</t>
  </si>
  <si>
    <t>1546/2013</t>
  </si>
  <si>
    <t>DORIVAL DO CARMO GOMES</t>
  </si>
  <si>
    <t>A aeronave realizaria voo local, em condições visuais, com piloto mais passageiro. Por ocasião do cheque de motor, no ponto de espera da pista 18, o vento estava intenso e com rajadas, sendo que a aeronave nesse momento estava parada e a 90º com o vento. Sob efeito de uma sucessão de rajadas intensas, a aeronave tombou à direita e à frente, vindo a colidir as pás de hélice com o solo. Tripulante e passageiro desocuparam a aeronave ilesos.</t>
  </si>
  <si>
    <t>PUJJG</t>
  </si>
  <si>
    <t>2342/2012</t>
  </si>
  <si>
    <t>AEROCLUBE DE POCOS DE CALDAS</t>
  </si>
  <si>
    <t>POÇOS DE CALDAS</t>
  </si>
  <si>
    <t>A aeronave decolou do aeródromo SBPC por volta das 17h 40min para a realização de voo local (treinamento solo). Foram realizados 2 toques e arremetidas com sucesso, pela cabeceira 09.Próximo ao horário do por do sol, às 18h 00min, o piloto decidiu realizar o pouso completo da aeronave.Segundo o piloto, o FLARE foi realizado com a altura acima do normal, porém decidiu continuar o pouso. Ao pousar, o piloto percebeu três toques na pista, sendo os dois primeiros em fração de segundo (com intensidade considerada) e o terceiro segundos após o segundo toque.O trem do nariz recolheu para trás, ocasioando o toque da hélice na pista. A aeronave percorreu cerca de 200.Encontrava-se à bordo apenas com o piloto.</t>
  </si>
  <si>
    <t>PPKBO</t>
  </si>
  <si>
    <t>2108/2012</t>
  </si>
  <si>
    <t>FLY COMPANY ESCOLA DE AVIACAO CIVIL LTDA</t>
  </si>
  <si>
    <t>O piloto do vôo anterior realizou pouso em uma estrada de terra da Fazenda Pontal, a 14 NM a nordeste de SSIE. Para retirar a aeronave do local, um instrutor da Escola de Aviação, proprietária da aeronave, realizou a decolagem daquele local. Após cerca de 250 metros de corrida de decolagem dessa estrada, em terreno com declive e vento de través direito (com componente de cauda) o piloto, rodou a aeronave, sem ganhor sustentação suficiente (sic). Ato contínuo, com a aproximação de uma cerca que cruzava a trajetória, curvou ligeiramente à direita, vindo a colidir com o terreno irregular, pilonando em seguida.</t>
  </si>
  <si>
    <t>PTAVD</t>
  </si>
  <si>
    <t>FLY COMPANY ESCOLA DE AVIAÇÃO CIVIL LTDA</t>
  </si>
  <si>
    <t>2415/2012</t>
  </si>
  <si>
    <t>CARMEM APARECIDA DIAS LONGO E OUTRO</t>
  </si>
  <si>
    <t>JAÚ</t>
  </si>
  <si>
    <t>A decolou de Batatais/SP (SDBA) ás 17:00 UTC (Universal Time Coordinated) com um piloto para um voo de Manutenção Operacional. Prevaleciam as condições favoráveis ao voo por referências visuais (VFR) em rota. Após um TGL (Touch`n go landing)  em Ibitinga/SP (SDIG), o piloto prosseguiu para a Fazenda Morro Vermelho (SDMV), em Jaú/SP, onde tencionava realizar um pouso completo. Na corrida de pouso (Cabeceira 01) a aeronave derivou à direita. O piloto sentiu a sua asa direita baixando, até o toque das pás da hélice no pavimento, seguida de parada total do motor. A aeronave sofreu danos graves nas pás da hélice, na perna direita do trem de principal e na asa direita.</t>
  </si>
  <si>
    <t>PTBMG</t>
  </si>
  <si>
    <t>Durante a decolagem, os pilotos perceberam que os parâmetros do motor estavam abaixo do previsto e decidiram abortar. Ao livrar a pista em uso e ingressar no pátio de estacionamento, perceberam que os mecânicos da empresa sinalizavam que havia fogo em um dos motores. Em seguida, houve o acendimento da luz de fogo no motor 2 e o comandante disparou o extintor de incêndio ao mesmo tempo que o co-piloto orientava o abandono da aeronave. Os mecânicos também combateram o fogo, até que os bombeiros chegassem ao local, e o fogo foi extinto.</t>
  </si>
  <si>
    <t>PTYSM</t>
  </si>
  <si>
    <t>1496/2013</t>
  </si>
  <si>
    <t>HERCULÂNDIA</t>
  </si>
  <si>
    <t>A aeronave foi encontrada abandonada em uma estrada de terra na Fazenda Santa Maria do Caru, proxima ao Bairro Marco Oito, no municipio de Herculândia / SP. Os supostos piloto e passageiro da aeronave não foram localizados.</t>
  </si>
  <si>
    <t>ZPBCH</t>
  </si>
  <si>
    <t>WELLS FARGO BANK NORTHWEST NA TRUSTEE</t>
  </si>
  <si>
    <t>1473/2013</t>
  </si>
  <si>
    <t>ROBERTO VICTOR SIBRE</t>
  </si>
  <si>
    <t>DURANTE O POUSO NA PISTA 06, NO AERODROMO DE GUARAPARI, UM CAMINHÃO ATRAVESSOU A PISTA, EXIGINDO UMA MANOBRA BRUSCA DO PILOTO PARA EVITAR A COLISÃO .</t>
  </si>
  <si>
    <t>PUATP</t>
  </si>
  <si>
    <t>AUGUSTO LUIS DE CAMPOS BARROZO</t>
  </si>
  <si>
    <t>1478/2013</t>
  </si>
  <si>
    <t>MARIALDO RANGEL DOS SANTOS</t>
  </si>
  <si>
    <t>Durante a corrida para decolagem na RMY 18, a TWR-SBJD observou uma fumaça saindo do motor esquerdo. Após informar ao piloto, o mesmo solicitou regressar para pouso. Não foi solicitado emergência. No circuito de tráfego para RMY 18 a aeronave veio a colidir com o solo e explodiu, sendo consumida pelas chamas.O tripulante e os passageiros sofreram lesão fatal.</t>
  </si>
  <si>
    <t>PTLKG</t>
  </si>
  <si>
    <t>2018/2013</t>
  </si>
  <si>
    <t>ARIE SOLOAGA CRUZ</t>
  </si>
  <si>
    <t>A AERONAVE REALIZAVA UM VOO LOCAL DE TREINAMENTO DE TOQUE E ARREMETIDA, COM DOIS PILOTOS A BORDO.NO POUSO FINAL, HOUVE PERDA DE CONTROLE NO SOLO E A AERONAVE SAIU PELA LATERAL ESQUERDA DA PISTA, COLIDINDO COM UMA CERCA.</t>
  </si>
  <si>
    <t>PTBXE</t>
  </si>
  <si>
    <t>PT-LKP 15NOV2017 12H30 SERIPA6</t>
  </si>
  <si>
    <t>FRANCIOSI &amp; ASSMANN LTDA</t>
  </si>
  <si>
    <t>NOVA XAVANTINA</t>
  </si>
  <si>
    <t>A AERONAVE DECOLOU DO AERÓDROMO PRIVADO FAZENDA MALU (SIVO), NO MUNICÍPIO DE BOM JESUS DO ARAGUAIA, MT, PARA O AERÓDROMO PRIVADO ROSADA (SSGO), NO MUNICÍPIO DE SÃO GABRIEL DO OESTE, MS. DURANTE O VOO DE CRUZEIRO, NO NÍVEL 065, FOI OBSERVADO UMA DEGRADAÇÃO DA METEOROLOGIA JUNTAMENTE. O PILOTO OPTOU POR REALIZAR UM POUSO EM UMA ESTRADA. APÓS REALIZAR O POUSO E AO TENTAR LIVRAR A RODOVIA, HOUVE UMA COLISÃO DA PONTA DE ASA DA AERONAVE COM UMA PLACA DE SINALIZAÇÃO. O PILOTO REALIZOU NOVA DECOLAGEM E PROSSEGUIU PARA O DESTINO FINAL, ONDE A AERONAVE FICOU HANGARADA AGUARDANDO MANUTENÇÃO. A AERONAVE TEVE DANOS LEVES E O PILOTO FICOU ILESO.</t>
  </si>
  <si>
    <t>PTLKP</t>
  </si>
  <si>
    <t>PP-WVR 01ABR2018 19H00 SERIPA1</t>
  </si>
  <si>
    <t>I.S.REIS JUNIOR COM.E IND.DE OTICA LTDA</t>
  </si>
  <si>
    <t>ROSÁRIO</t>
  </si>
  <si>
    <t>A AERONAVE DECOLOU DO MUNICÍPIO DE LIMA CAMPOS, COM DESTINO AO HELIPONTO DA ÓTICA VEJA (SSYG), LOCALIZADO NO MUNICÍPIO DE PAÇO DO LUMIAR, MA, PARA UM VOO DE TRANSPORTE DE PASSAGEIROS, COM UM PILOTO E TRÊS PASSAGEIROS A BORDO. DURANTE O VOO EM ROTA, A AERONAVE ACIDENTOU-SE NA VILA NAMBUAÇU, MUNICÍPIO DE ROSARIO, MA. A AERONAVE TEVE DANOS SUBSTANCIAIS. TODOS OS OCUPANTES SOFRERAM LESÕES FATAIS.</t>
  </si>
  <si>
    <t>PPWVR</t>
  </si>
  <si>
    <t>A AERONAVE DECOLOU DA PISTA DA ALDEIA ALKRE (SISA), LOCALIZADO NO MUNICÍPIO DE OURILÂNDIA DO NORTE, PA, COM DESTINO AO AEROPORTO DESSE MUNICÍPIO (SDOW), PARA UM VOO DE TRANSPORTE DE PASSAGEIROS, COM UM UM PILOTO E QUATRO PASSAGEIROS A BORDO. DURANTE O PROCEDIMENTO PARA POUSO EM SDOW, ÀS 14H50MIN, NÃO FOI OBTIDA INDICAÇÃO DO TREM DE POUSO EM BAIXO E TRAVADO. ASSIM, O PILOTO EFETUOU UMA PASSAGEM BAIXA SOBRE O AERÓDROMO PARA VERIFICAÇÃO VISUAL DA POSIÇÃO DO TREM DE POUSO PELA EQUIPE DE MANUTENÇÃO. SENDO INFORMADO VIA RÁDIO QUE O TREM DE POUSO ESTAVA EMBAIXO, EFETUOU PROCEDIMENTO DE EMERGÊNCIA E PROSSEGUIU PARA O POUSO. FOI EFETUADO O CORTE DO MOTOR ANTES DO TOQUE. APÓS O TOQUE, O TREM DE POUSO DO NARIZ RECOLHEU. A AERONAVE PERCORREU CERCA DE 50 METROS E PAROU AINDA NA PISTA. TODOS OS OCUPANTES SAÍRAM ILESOS. A AERONAVE TEVE DANOS LEVES.</t>
  </si>
  <si>
    <t>PU-LEP 18MAR2018 17H00 SERIPA3</t>
  </si>
  <si>
    <t>MONTAER-M,M.E C.DE P.E P. AER. LTDA-EPP</t>
  </si>
  <si>
    <t>NOVO CRUZEIRO</t>
  </si>
  <si>
    <t>AERONAVE REALIZOU POUSO FORÇADO NA RODOVIA MG-211.</t>
  </si>
  <si>
    <t>PULEP</t>
  </si>
  <si>
    <t>EMERSON DE SOUZA PEDRO</t>
  </si>
  <si>
    <t>MARCO ANDRE STRAGLIOTTO</t>
  </si>
  <si>
    <t>A AERONAVE DECOLOU DE SWXM - (REGIONAL ORLANDO VILLAS BOAS) PARA SWVR (AERÓDROMO DO CANARINHO), DURANTE O PROCEDIMENTO PARA POUSO O PILOTO PERCEBEU QUE A BEQUILHA NÃO ESTAVA TRAVADA. APÓS REALIZAÇÃO DOS PROCEDIMENTOS DE EMERGÊNCIA, SEM SUCESSO, O PILOTO PROSSEGUIU PARA POUSO REALIZANDO PROCEDIMENTO PARA POUSO COM A BEQUILHA DESTRAVADA, EFETUOU O CORTE DO MOTOR DURANTE A APROXIMAÇÃO E TOCOU COM O TREM PRINCIPAL E POSTERIORMENTE O NARIZ DA AERONAVE VEIO AO SOLO. HOUVE DANOS A DUAS PÁS DE HÉLICE E PARTE INFERIOR DA AERONAVE. A AERONAVE TEVE DANOS LEVES. O TRIPULANTE E PASSAGEIROS SAÍRAM ILESOS.</t>
  </si>
  <si>
    <t>MARCO ANDRÉ STRAGLIOTTO</t>
  </si>
  <si>
    <t>LUCAS BULHOES BONVENTI</t>
  </si>
  <si>
    <t>A AERONAVE COLIDIU CONTRA O SOLO E FOI CONSUMIDA PELA FOGO. FORAM ENCONTRADOS FIOS DE ALTA TENSÃO ROMPIDOS NO LOCAL DO ACIDENTE E PRESOS NOS FLUTUADORES DA AERONAVE. A AERONAVE FICOU TOTALMENTE DESTRUÍDA. O TRIPULANTE E A PASSAGEIRA SOFRERAM LESÕES GRAVES.</t>
  </si>
  <si>
    <t>PUXXX15</t>
  </si>
  <si>
    <t>LUCAS BULHÕES BONVENTI</t>
  </si>
  <si>
    <t>PR-BSL 28MAR2018 12H00 SERIPA1</t>
  </si>
  <si>
    <t>PARANAER PARANATINGA AERO AGRICOLA LTDA</t>
  </si>
  <si>
    <t>DURANTE OPERAÇÃO AEROAGRÍCOLA, A AERONAVE COLIDIU CONTRA OS CABOS DE UMA LINHA DE TRANSMISSÃO ELÉTRICA. A AERONAVE TEVE DANOS SUBSTANCIAIS. O PILOTO SOFREU LESÕES LEVES.</t>
  </si>
  <si>
    <t>PRBSL</t>
  </si>
  <si>
    <t>PARANAER PARANATINGA AERO AGRÍCOLA LTDA</t>
  </si>
  <si>
    <t>PP-FGQ 26SET2017 19H01 SERIPA5</t>
  </si>
  <si>
    <t>A AERONAVE INICIOU A DECOLAGEM DO AEROPORTO DE BACACHERI, PR (SBBI) ÀS 19H01MIN (UTC), COM UM INSTRUTOR E UM ALUNO A BORDO PARA REALIZAR VOO LOCAL DE INSTRUÇÃO. DURANTE A CORRIDA DE DECOLAGEM, A AERONAVE PERDEU A RETA PARA A DIREITA, VINDO A COLIDIR A HÉLICE CONTRA O SOLO. A AERONAVE TEVE DANOS SUBSTANCIAIS NO MOTOR E HÉLICE, E DANOS LEVES NO SPINNER E ESCAPAMENTO. O INSTRUTOR E O ALUNO SAÍRAM ILESOS.</t>
  </si>
  <si>
    <t>PT-WXX 15SET2017 16H00 SERIPA6</t>
  </si>
  <si>
    <t>FRANCISCO GODOY NETO</t>
  </si>
  <si>
    <t>CATALÃO</t>
  </si>
  <si>
    <t>DURANTE O POUSO NA LOCALIDADE DE DESTINO, OCORREU A QUEBRA DO TREM DE POUSO. O PILOTO PERDEU O CONTROLE DA AERONAVE E ULTRAPASSOU O LIMITE LATERAL DIREITO DA PISTA. O PILOTO E OS QUATRO PASSAGEIROS À BORDO SAÍRAM ILESOS. A AERONAVE TEVE DANOS SUBSTÂNCIAS.</t>
  </si>
  <si>
    <t>PTWXX</t>
  </si>
  <si>
    <t>PT-EOS 23SET2017 16H00 SERIPA7</t>
  </si>
  <si>
    <t>AEROTUR TAXI AEREO LTDA</t>
  </si>
  <si>
    <t>A AERONAVE DECOLOU DO AERÓDROMO DE ENVIRA (SNRH), AM, COM DESTINO AO AERÓDROMO DE TARAUACÁ (SBTK), AC, A FIM DE TRANSPORTAR PESSOAL, COM UM PILOTO E UM PASSAGEIRO A BORDO. COM CERCA DE 20 MINUTOS DE VOO, A AERONAVE APRESENTOU FUNCIONAMENTO IRREGULAR DO MOTOR E APÓS ALGUNS INSTANTES PAROU DE FUNCIONAR. O COMANDANTE DIRECIONOU A AERONAVE PARA O RIO ENVIRA, REALIZANDO UM POUSO DE EMERGÊNCIA EM UMA PRAIA NAQUELE RIO. DURANTE O POUSO, HOUVE QUEBRA DO TREM DE POUSO DIANTEIRO, QUEBRA DAS CARENAGENS DO TREM DE POUSO PRINCIPAL E OUTROS DANOS SUPERFICIAIS AO LONGO DA FUSELAGEM. A AERONAVE TEVE DANOS SUBSTANCIAIS. OS DOIS OCUPANTES SAÍRAM ILESOS</t>
  </si>
  <si>
    <t>PTEOS</t>
  </si>
  <si>
    <t>AEROTUR TÁXI AÉREO LTDA</t>
  </si>
  <si>
    <t>PT-WHE 21SET2017 18H40 SERIPA2</t>
  </si>
  <si>
    <t>MUCURI</t>
  </si>
  <si>
    <t>A AERONAVE DECOLOU DE VITÓRIA (SBVT), ES, POR VOLTA DAS 18:00UTC, COM DESTINO AO AERÓDROMO DE MUCURI (SNMU), BA, COM DOIS TRIPULANTES A BORDO, COM O OBJETIVO DE TRANSPORTAR PASSAGEIROS NO TRECHO INVERSO. DURANTE A CORRIDA DO POUSO NA CABECEIRA 05, OS PILOTOS PERCEBERAM QUE NÃO HAVIA EFETIVIDADE NA FRENAGEM DA AERONAVE, OPTANDO PELO ACIONAMENTO DO FREIO DE EMERGÊNCIA. APÓS O TRAVAMENTO DAS RODAS, A AERONAVE DERIVOU À ESQUERDA DO EIXO CENTRAL DA PISTA. A PARADA TOTAL OCORREU FORA DOS LIMITES LATERAL E LONGITUDINAL DA PISTA. A AERONAVE TEVE DANOS LEVES. OS OCUPANTES DA AERONAVE SAÍRAM ILESOS.</t>
  </si>
  <si>
    <t>PTWHE</t>
  </si>
  <si>
    <t>PT-RHM 20SET2017 14H15 SERIPA5</t>
  </si>
  <si>
    <t>TIESLER PETRECELI PACHECO</t>
  </si>
  <si>
    <t>NOVO HAMBURGO</t>
  </si>
  <si>
    <t>A AERONAVE INICIOU DECOLAGEM DE NOVO HAMBURGO, RS (SSNH) ÀS 14H15MIN (UTC) , COM UM PILOTO E DOIS PASSAGEIROS A BORDO, A FIM DE REALIZAR VOO LOCAL NA REGIÃO DE PORTO ALEGRE. DURANTE A CORRIDA DE DECOLAGEM, A AERONAVE NÃO ATINGIU A VELOCIDADE DE ROTAÇÃO E O PILOTO REALIZOU A ABORTIVA DO PROCEDIMENTO. A AERONAVE NÃO CONSEGUIU PARAR NO LIMITE FINAL DA PISTA. A AERONAVE TEVE DANOS SUBSTANCIAIS NO TREM DE POUSO PRINCIPAL, TREM DE POUSO DO NARIZ, ASA ESQUERDA E CARENAGEM INFERIOR. O PILOTO E OS PASSAGEIROS SAÍRAM ILESOS.</t>
  </si>
  <si>
    <t>PTRHM</t>
  </si>
  <si>
    <t>201009157803495/2010</t>
  </si>
  <si>
    <t>APÓS A DECOLAGEM, O MOTOR APAGOU. O PILOTO TENTOU REACENDE-LO, POREM NÃO TEVE SUCESSO. O CMTE OPTOU POR POUSO EM UMA PLANTAÇÃO LOGO APÓS O FINAL DA PISTA.</t>
  </si>
  <si>
    <t>CLARI PEDRINHO BAÚ</t>
  </si>
  <si>
    <t>201610191644229/2016</t>
  </si>
  <si>
    <t>NOVA ODESSA</t>
  </si>
  <si>
    <t>O CONDUTOR, SEGUNDO TESTEMUNHA, EXECUTOU UMA MANOBRA CHAMADA PÊNDULO ONDE HOUVE FALHA NA ESTRUTURA DA ASA, OCORRENDO A QUEDA DESCONTROLADA DA MESMA, VINDO A COLIDIR CONTRA O SOLO. A AERONAVE NÃO POSSUÍA REGISTRO E O CONDUTOR NÃO POSSUÍA HABILITAÇÃO.</t>
  </si>
  <si>
    <t>PUXXX8</t>
  </si>
  <si>
    <t>PT-FAI 21MAI2017 20H30 SERIPA7</t>
  </si>
  <si>
    <t>BRYAN PRINTES PINHO BEZERRA</t>
  </si>
  <si>
    <t>A AERONAVE INICIOU A CORRIDA DE DECOLAGEM E, APROXIMADAMENTE, NA METADE DA PISTA, OCORREU A PERDA DE CONTROLE NO SOLO. A AERONAVE SAIU DA PISTA PELA LATERAL DIREITA.</t>
  </si>
  <si>
    <t>PTFAI</t>
  </si>
  <si>
    <t>PT-ENY 23ABR2017 09H45 SERIPA6</t>
  </si>
  <si>
    <t>RAIMUNDO GADELHA DE OLIVEIRA</t>
  </si>
  <si>
    <t>CAMPO NOVO DO PARECIS</t>
  </si>
  <si>
    <t>APÓS O POUSO NA PISTA DA FAZENDA ITAMARATI NORTE, EM TANGARÁ DA SERRA - MT, O PILOTO E O PASSAGEIRO ESTAVAM EFETUANDO O DESCARREGAMENTO DE ENTORPECENTES QUANDO FORAM SURPREENDIDOS PELA POLÍCIA. NA SEQUÊNCIA, O PILOTO TENTOU DECOLAR EM FUGA, E DEVIDO A TIROS EFETUADOS PELA POLÍCIA, QUE ATINGIRAM O PNEU DA AERONAVE, SUA DECOLAGEM FOI IMPEDIDA. APÓS ISSO, O TRIPULANTE E O PASSAGEIRO ABANDONARAM A AERONAVE NA PISTA E EMPREENDERAM FUGA A PÉ.</t>
  </si>
  <si>
    <t>PTENY</t>
  </si>
  <si>
    <t>PT-STO 23ABR2017 15H05 SERIPA5</t>
  </si>
  <si>
    <t>JP PARTICIP. INCORP. E LOTEADORA LTDA</t>
  </si>
  <si>
    <t>PALHOÇA</t>
  </si>
  <si>
    <t>A AERONAVE DECOLOU ÀS 14H00 (UTC) DO AEROCLUBE DE SANTA CATARINA (SSKT), COM 01 PILOTO E 01 PASSAGEIRO A BORDO, PARA REALIZAR VOO LOCAL. NO RETORNO PARA POUSO EM SSKT, APÓS O TOQUE NA PISTA, AS TRÊS PERNAS DO TREM DE POUSO RECOLHERAM, VINDO A AERONAVE A PERDER A DIREÇÃO PARA A DIREITA, SAINDO DA PISTA. A AERONAVE TEVE DANOS SUBSTANCIAIS NAS HÉLICES, NOS MOTORES, NO TREM DE POUSO, NA CARENAGEM INFERIOR E NO FLAP ESQUERDO. O PILOTO E O PASSAGEIRO SAÍRAM ILESOS.</t>
  </si>
  <si>
    <t>PTSTO</t>
  </si>
  <si>
    <t>PT-UJI 13ABR2017 18H00 SERIPA4</t>
  </si>
  <si>
    <t>ITAPORÃ</t>
  </si>
  <si>
    <t>DURANTE APLICAÇÃO DE DEFENSIVO AGRÍCOLA A AERONAVE TEVE UMA PERDA DE POTÊNCIA E VEIO A REALIZAR POUSO FORÇADO EM UMA PLANTAÇÃO DE MILHO. A AERONAVE TEVE DANOS SUBSTANCIAIS E O PILOTO SAIU ILESO.</t>
  </si>
  <si>
    <t>TERUEL AVIAÇÃO AGRÍCOLA LTDA</t>
  </si>
  <si>
    <t>PT-RKE 10MAI2017 17H00 SERIPA1</t>
  </si>
  <si>
    <t>GOIANÉSIA DO PARÁ</t>
  </si>
  <si>
    <t>CONFORME RELATO DO PILOTO, APÓS 25 MINUTOS DE VOO, HOUVE VIBRAÇÃO NO MOTOR DA AERONAVE. O PILOTO DECIDIU REALIZAR O POUSO EM UMA PISTA NÃO REGISTRADA NO MUNICÍPIO DE GOIANÉSIA DO PARÁ, PA. DURANTE O POUSO, A AERONAVE COLIDIU CONTRA A VEGETAÇÃO LATERAL DIREITA.</t>
  </si>
  <si>
    <t>PTRKE</t>
  </si>
  <si>
    <t>201702232245117/2017</t>
  </si>
  <si>
    <t>ANDRE ENGELMANN</t>
  </si>
  <si>
    <t>A AERONAVE DECOLOU DE NOVO HAMBURGO, RS (SSNH), COM UM PILOTO A BORDO, A FIM DE REALIZAR VOO LOCAL DE ACROBACIA. DURANTE O VOO, O PILOTO SUSPEITOU DE UM TRAVAMENTO PARCIAL DO CABO DE COMANDO DO AILERON E REGRESSOU PARA O CIRCUITO DE TRÁFEGO. NA CURVA BASE, OCORREU PERDA DE CONTROLE DA AERONAVE E COLISÃO DA ASA DIREITA COM A SUPERFÍCIE DE UMA LAGOA. A AERONAVE TEVE DANOS SUBSTANCIAIS NA ASA DIREITA, BEQUILHA, HÉLICE, CARENAGEM E CAUDA. O PILOTO SOFREU LESÕES GRAVES.</t>
  </si>
  <si>
    <t>PTZSW</t>
  </si>
  <si>
    <t>ANDRÉ ENGELMANN</t>
  </si>
  <si>
    <t>PR-DUO 23MAI2017 19H30 SERIPA7</t>
  </si>
  <si>
    <t>B3 PARTICIPACOES E EMPREENDIMENTOS LTDA</t>
  </si>
  <si>
    <t>A AERONAVE CUMPRIA PERFIL DO PROCEDIMENTO VORDME PARA RWY 01 QUANDO FOI INFORMADO PELA TWR QUE O AERÓDROMO ESTAVA ABAIXO DOS MÍNIMOS. O PILOTO INFORMOU QUE PROSSEGUIRIA ATÉ A MDA, COM POSSÍVEL ARREMETIDA. AO CHEGAR NA ALTITUDE DE DECISÃO, DECIDIU ARREMETER E INICIOU AS AÇÕES PERTINENTES, QUANDO ENTÃO AVISTOU A PISTA. INICIOU UMA CURVA DE 360º A BAIXA ALTURA PELA ESQUERDA. APÓS O TOQUE, O TREM DE POUSO RECOLHEU E A AERONAVE TOCOU HÉLICES NO SOLO, HAVENDO PARADA BRUSCA DOS MOTORES. PILOTO E PASSAGEIRO SAÍRAM ILESOS.</t>
  </si>
  <si>
    <t>PRDUO</t>
  </si>
  <si>
    <t>PR-COW 22MAR2018 18H15 SERIPA4</t>
  </si>
  <si>
    <t>JOSE LUIS SOARES FERREIRA</t>
  </si>
  <si>
    <t>ARAÇATUBA</t>
  </si>
  <si>
    <t>DURANTE A APROXIMAÇÃO FINAL PARA POUSO NO AERÓDROMO DE ARAÇATUBA (SBAU), O MOTOR PERDEU POTÊNCIA E A AERONAVE COLIDIU CONTRA O SOLO.</t>
  </si>
  <si>
    <t>PRCOW</t>
  </si>
  <si>
    <t>PU-LHC 23MAR2018 18H30 SERIPA3</t>
  </si>
  <si>
    <t>MAURICIO DA COSTA GOMES</t>
  </si>
  <si>
    <t>NOVA IGUAÇU</t>
  </si>
  <si>
    <t>O ULTRALEVE APRESENTOU PERDA DE POTÊNCIA E O PILOTO REALIZOU POUSO FORÇADO NO KM180 DA RODOVIA PRESIDENTE DUTRA.</t>
  </si>
  <si>
    <t>PULHC</t>
  </si>
  <si>
    <t>A AERONAVE DECOLOU DO AERÓDROMO DE CANELA(SSCN), RS, POR VOLTA DE 20H40MIN (UTC), COM UM INSTRUTOR E UM ALUNO A BORDO, A FIM DE REALIZAR VOO LOCAL DE INSTRUÇÃO. DURANTE A CORRIDA APÓS POUSO, A AERONAVE PERDEU A RETA PARA DIREITA, SAIU DA PISTA E CAPOTOU. A AERONAVE TEVE DANOS SUBSTANCIAIS. OS PILOTOS SAÍRAM ILESOS.</t>
  </si>
  <si>
    <t>A AERONAVE DECOLOU, COM DOIS INSTRUTORES A BORDO, PARA UM VOO DE MANUTENÇÃO OPERACIONAL, COM TOQUES E ARREMETIDAS. APÓS O TERCEIRO POUSO, A AERONAVE PERDEU O CONTROLE DIRECIONAL NO SOLO E ULTRAPASSOU O LIMITE LATERAL DIREITO DA PISTA PARANDO EM ÁREA GRAMADA. A AERONAVE TEVE DANOS LEVES. OS PILOTOS SAÍRAM ILESOS.</t>
  </si>
  <si>
    <t>A AERONAVE DECOLOU DO AERÓDROMO ESTÂNCIA RECANTO (SWEN), MUNICÍPIO DE ALTA FLORESTA, MT, ÀS 14H, PARA A PISTA DE INDEPENDÊNCIA (SITT), NO MUNICÍPIO DE ITAITUBA, PA. SEGUNDO INFORMAÇÕES, AS CONDIÇÕES METEOROLÓGICAS NA ROTA NÃO ESTAVAM FAVORÁVEIS AO VOO VISUAL, LOGO O PILOTO INTENTOU RETORNAR PARA O AERÓDROMO ESTÂNCIA RECANTO. O COMBUSTÍVEL NÃO FOI SUFICIENTE E O PILOTO EFETUOU UM POUSO NA PISTA DE CREPUTIÁ (SNKH), NO MUNICÍPIO DE JACAREACANGA, PA. CONFORME RELATADO, O POUSO FOI REALIZADO SEM MAIORES PROBLEMAS E SEM DANOS À AERONAVE. O TRIPULANTE E A PASSAGEIRA SAÍRAM ILESOS.</t>
  </si>
  <si>
    <t>PTJUI</t>
  </si>
  <si>
    <t>A AERONAVE DECOLOU DO AERÓDROMO DE POUSO DA ÁGUIA (SWPD), LOCALIZADO NO MUNICÍPIO DE CANTÁ, RR, ÀS 06H20MIN, COM DESTINO AO AERÓDROMO DE ORIXIMINÁ (SNOX), PA, COM UM TRIPULANTE E UM PASSAGEIRO. APÓS, APROXIMADAMENTE, 02H20MIN DE VOO OCORREU UMA FALHA DO MOTOR E O PILOTO FEZ UM POUSO DE EMERGÊNCIA NO RIO MAPUERA, LOCALIZADO PRÓXIMO À ALDEIA TAMYURU.</t>
  </si>
  <si>
    <t>PTKTI</t>
  </si>
  <si>
    <t>MONTES CLAROS</t>
  </si>
  <si>
    <t>QUANDO A AERONAVE ATINGIU 6 MILHAS AO SUL DO AERÓDROMO DE MONTES CLAROS, O MOTOR DA AERONAVE FALHOU. O PILOTO REALIZOU UM POUSO FORÇADO EM UMA REGIÃO DE MATA.</t>
  </si>
  <si>
    <t>PREJO</t>
  </si>
  <si>
    <t>SBMK</t>
  </si>
  <si>
    <t>TORRES</t>
  </si>
  <si>
    <t>A AERONAVE DECOLOU DE TORRES (SBTR), RS , ÀS 19H54MIN (UTC), COM UM INSTRUTOR E UM ALUNO A BORDO, A FIM DE REALIZAR VOO DE NAVEGAÇÃO, COM TGL EM JAGUARUNA (SBJA), SC. DURANTE O POUSO FINAL, A AERONAVE TOCOU A PISTA COM O TREM DE POUSO RECOLHIDO. A AERONAVE TEVE RESTRITOS AS PONTAS DAS PÁS DAS HÉLICES E CARENAGEM INTRADORSO. O INSTRUTOR E O ALUNO SAÍRAM ILESOS.</t>
  </si>
  <si>
    <t>PRRLY</t>
  </si>
  <si>
    <t>KRONOS AIRCRAFT ENGENHARIA AERONAUTICA LTDA</t>
  </si>
  <si>
    <t>IGARASSÚ</t>
  </si>
  <si>
    <t>A AERONAVE DECOLOU DO AERÓDROMO DA COROA DO AVIÃO (SIFC), EM IGARASSU, PE, PARA REALIZAR UM VOO DE DEMONSTRAÇÃO AÉREA NA VERTICAL DO AERÓDROMO. DURANTE UMA ACROBACIA, A AERONAVE PERDEU ALTURA E COLIDIU CONTRA COPAS DE ÁRVORES. O PILOTO CONSEGUIU CONTROLAR A AERONAVE E REALIZOU O POUSO COM SEGURANÇA. O TRIPULANTE SAIU ILESO E A AERONAVE TEVE DANOS LEVES.</t>
  </si>
  <si>
    <t>PRZAC</t>
  </si>
  <si>
    <t>KRONOS AIRCRAFT ENGENHARIA AERONÁUTICA LTDA</t>
  </si>
  <si>
    <t>SIFC</t>
  </si>
  <si>
    <t>KAIO AMARAL RANGEL</t>
  </si>
  <si>
    <t>A AERONAVE DECOLAVA DE UMA PISTA DE POUSO EVENTUAL NAS PROXIMIDADES DO MUNICÍPIO DE INACIOLÂNDIA, GO, COM A FINALIDADE DE EXECUTAR SERVIÇO DE PULVERIZAÇÃO DE DEFENSIVOS AGRÍCOLAS EM PLANTAÇÃO. AO INICIAR A CORRIDA DE DECOLAGEM O PILOTO VERIFICOU A EXISTÊNCIA DE UMA MOTO NA PISTA. NO INTUITO DE DESVIAR, O PILOTO COMANDOU UMA CURVA PARA O LADO DIREITO, O QUE RESULTOU EM UMA COLISÃO DA AERONAVE CONTRA A VEGETAÇÃO. APÓS O IMPACTO A AERONAVE PEGOU FOGO E TEVE DANOS SUBSTANCIAIS. O PILOTO SAIU ILESO.</t>
  </si>
  <si>
    <t>PTWZP</t>
  </si>
  <si>
    <t>JESSICA ARGOLLO NOBRE DO VALLE</t>
  </si>
  <si>
    <t>MARAGOGI</t>
  </si>
  <si>
    <t>A AERONAVE DECOLOU DO AERÓDROMO DA COROA DO AVIÃO (SIFC), EM IGARASSU, PE, PARA UM VOO DE TRANSLADO PARA O AERÓDROMO JOÃO DURVAL CARNEIRO (SBFE), NO MUNICÍPIO DE FEIRA DE SANTANA, BA, EM CONDIÇÕES VISUAIS COM UM PILOTO E UM PASSAGEIRO. EM ROTA, O PILOTO SUSPEITOU DE PROBLEMAS ESTRUTURAIS (TREPIDAÇÃO ANORMAL) NA FUSELAGEM E DECIDIU REALIZAR UM POUSO DE PRECAUÇÃO NA PRAIA. A AERONAVE POUSOU NUMA FAIXA DE TERRA DA PRAIA NA RADIAL 072 DISTANTE 42 NM DO VOR MACEIÓ. OS OCUPANTES SAÍRAM ILESOS. A AERONAVE NÃO TEVE DANOS.</t>
  </si>
  <si>
    <t>PUSEH</t>
  </si>
  <si>
    <t>JÉSSICA ARGOLLO NOBRE DO VALLE</t>
  </si>
  <si>
    <t>HENRIQUE DRUMOND LIMA DE OLIVEIRA</t>
  </si>
  <si>
    <t>PT-UGA 16MAR2018 13H00 SERIPA4</t>
  </si>
  <si>
    <t>AEROMAJ AVIACAO AGRICOLA LTDA - EPP</t>
  </si>
  <si>
    <t>AVANHANDAVA</t>
  </si>
  <si>
    <t>A AERONAVE DECOLOU, COM UM PILOTO A BORDO, PARA UM VOO DE APLICAÇÃO DE DEFENSIVO AGRÍCOLA. APÓS A ROTAÇÃO, HOUVE FALHA DO MOTOR E A AERONAVE POUSOU EM UMA ÁREA DE CULTIVO DE CANA. A AERONAVE TEVE DANOS SUBSTANCIAIS. O PILOTO SAIU ILESO.</t>
  </si>
  <si>
    <t>AEROMAJ AVIAÇÃO AGRÍCOLA LTDA - EPP</t>
  </si>
  <si>
    <t>VLADIS FELSKY DOS ANJOS</t>
  </si>
  <si>
    <t>A AERONAVE DECOLOU DE SANTO ANTÔNIO DO LEVERGER-MT (SWLV) PARA REALIZAR TOQUE E ARREMETIDA. DURANTE O PRIMEIRO POUSO, LOGO APÓS O TOQUE NA CABECEIRA 01, A AERONAVE SAIU DA PISTA PELA LATERAL ESQUERDA. O AVIÃO CHOCOU-SE CONTRA OS ARBUSTOS, SOFRENDO DANOS SUBSTANCIAIS. O PILOTO E O PASSAGEIRO SAÍRAM ILESOS.</t>
  </si>
  <si>
    <t>PRZHW</t>
  </si>
  <si>
    <t>DENNIS E. MOELLMAN</t>
  </si>
  <si>
    <t>PT-JPW 15SET2017 13H00 SERIPA7</t>
  </si>
  <si>
    <t>CARACARAÍ</t>
  </si>
  <si>
    <t>A AERONAVE REALIZOU UMA AMERRISSAGEM NO RIO BRANCO, PRÓXIMO AO MUNICÍPIO DE CARARCARAÍ/RR. O PILOTO NÃO CONSEGUIU ABANDONAR A AERONAVE.</t>
  </si>
  <si>
    <t>PTJPW</t>
  </si>
  <si>
    <t>SOS SERV.E RECUP.DE AERONAVES LTDA-EPP</t>
  </si>
  <si>
    <t>SÃO FRANCISCO DE SALES</t>
  </si>
  <si>
    <t>A AERONAVE REALIZAVA VOO A BAIXA ALTURA E COMEÇOU A GIRAR NO PRÓPRIO EIXO, VINDO A COLIDIR CONTRA O SOLO.</t>
  </si>
  <si>
    <t>PRZRR</t>
  </si>
  <si>
    <t>STOCO AVIAÇÃO</t>
  </si>
  <si>
    <t>PT-NTO 06SET2017 17H46 SERIPA6</t>
  </si>
  <si>
    <t>LUIZ ALBERTO ESTEVES SCALOPPE</t>
  </si>
  <si>
    <t>A AERONAVE DECOLOU DE VÁRZEA GRANDE, MT (SBCY) ÀS 14:30 (UTC) COM DESTINO A SORRISO, MT (SBSO). DURANTE A SUBIDA O CONTROLE INFORMOU AO PILOTO QUE SUA TRANSMISSÃO APRESENTAVA BAIXA CLAREZA E TAMBÉM QUE NÃO ESTAVA RECEBENDO O SINAL DO TRANSPONDER DA AERONAVE, SOLICITANDO QUE FOSSE REALIZADO UM CHEQUE NO EQUIPAMENTO. APÓS ALGUMAS TENTATIVAS, SEM SUCESSO, O CONTROLE DE TRÁFEGO SOLICITOU O REGRESSO DA AERONAVE PARA SBCY. O PILOTO FOI AUTORIZADO A INGRESSAR NA PERNA DO VENTO DA PISTA 35, PORÉM NÃO COTEJOU A MENSAGEM. O PILOTO PROSSEGUIU PARA POUSO SEM PERCEBER QUE NÃO HAVIA BAIXADO O TREM DE POUSO, PRÓXIMO AO TOQUE, VISUALIZOU QUE O TREM DE POUSO ESTAVA EM CIMA, TENTOU REALIZAR UMA ARREMETIDA, PORÉM, COMO NÃO OBTEVE SUCESSO, POUSOU SEM TREM. A AERONAVE CORREU PELA PISTA E APÓS PROSSEGUIU PARA ÁREA DE GRAMA ATÉ A PARADA TOTAL. A AERONAVE TEVE DANOS LEVES E O PILOTO E PASSAGEIRO NÃO SOFRERAM LESÕES.</t>
  </si>
  <si>
    <t>PTNTO</t>
  </si>
  <si>
    <t>RODRIGO LIBERATO DE OLIVEIRA</t>
  </si>
  <si>
    <t>A AERONAVE RETORNAVA DE VOO PANORÂMICO, EFETUOU UM POUSO BRUSCO E PILONOU NA SEQUÊNCIA.</t>
  </si>
  <si>
    <t>PUAAK</t>
  </si>
  <si>
    <t>PR-RSP 06SET2017 09H50 SERIPA3</t>
  </si>
  <si>
    <t>JOAO EMILIO ROCHETO</t>
  </si>
  <si>
    <t>A AERONAVE DECOLOU PARA APLICAÇÃO DE DEFENSIVO AGRÍCOLA. DURANTE O SEGUNDA APLICAÇÃO, FOI OBSERVADO UM ESTOURO NO MOTOR SEGUIDO DE FUMAÇA. O MOTOR PAROU E HÉLICE EMBANDEIROU. FOI REALIZADO O POUSO DE EMERGÊNCIA NA PLANTAÇÃO.</t>
  </si>
  <si>
    <t>PRRSP</t>
  </si>
  <si>
    <t>THRUSH AIRCRAFT</t>
  </si>
  <si>
    <t>201704251625357/2017</t>
  </si>
  <si>
    <t>RUBENS KUBOIAMA</t>
  </si>
  <si>
    <t>A AERONAVE DECOLOU DE LOCAL E HORÁRIO DESCONHECIDOS, COM UM TRIPULANTE A BORDO, A FIM DE REALIZAR VOO DE NATUREZA DESCONHECIDA. A AERONAVE FOI ENCONTRADA PELA POLÍCIA APÓS TER REALIZADO POUSO FORÇADO EM PROPRIEDADE RURAL, NO MUNICÍPIO DE CACHOEIRA DO SUL, RS. O PILOTO SE EVADIU DO LOCAL. A AERONAVE TEVE DANOS SUBSTANCIAIS NO TREM DE POUSO E HÉLICE. O TRIPULANTE SAIU ILESO, SEGUNDO TESTEMUNHAS.</t>
  </si>
  <si>
    <t>PURKK</t>
  </si>
  <si>
    <t>PR-LPW 14ABR2017 20H45 SERIPA4</t>
  </si>
  <si>
    <t>FLAVIO BORGES RODRIGUES</t>
  </si>
  <si>
    <t>CASSILÂNDIA</t>
  </si>
  <si>
    <t>DURANTE VOO LOCAL NAS PROXIMIDADES DO AERÓDROMO, A AERONAVE VEIO A COLIDIR CONTRA UMA ÁRVORE ALINHADA A 400 METROS DA CABECEIRA DA PISTA. A AERONAVE TEVE DANOS SUBSTANCIAIS E HOUVE DUAS VÍTIMAS FATAIS.</t>
  </si>
  <si>
    <t>PRLPW</t>
  </si>
  <si>
    <t>FLÁVIO BORGES RODRIGUES</t>
  </si>
  <si>
    <t>PT-VVG 17FEV2017 13H35 SERIPA7</t>
  </si>
  <si>
    <t>BOCA DO ACRE</t>
  </si>
  <si>
    <t>A AERONAVE REALIZAVA UM VOO DE PULVERIZAÇÃO DE HERBICIDA EM PASTO DA FAZENDA MUSTAFA, MUNÍCIPIO DE BOCA DO ACRE/AM. DURANTE A APLICAÇÃO, A AERONAVE COLIDIU CONTRA UMA ÁRVORE, DANIFICANDO GRAVEMENTE A ASA DIREITA, OCASIONANDO A SUA QUEDA. O PILOTO, QUE NÃO UTILIZAVA CAPACETE NEM SUSPENSÓRIO, BATEU A CABEÇA CONTRA O PAINEL DURANTE O POUSO FORÇADO E FALECEU NO LOCAL. NÃO HOUVE FOGO.</t>
  </si>
  <si>
    <t>PTVVG</t>
  </si>
  <si>
    <t>AEROSARA AVIAÇÃO AGRÍCOLA LTDA ME</t>
  </si>
  <si>
    <t>PU-CST 01ABR2017 21H40 SERIPA6</t>
  </si>
  <si>
    <t>JOSE DE FABRINO BRAGA NETO</t>
  </si>
  <si>
    <t>CONFORME RELATO DE TESTEMUNHAS, A AERONAVE, COM DUAS PESSOAS A BORDO, ESTAVA REALIZANDO CORRIDAS NA PISTA PARA CHEQUE DE MOTOR, REVISADO RECENTEMENTE. DURANTE A TERCEIRA CORRIDA, O CONDUTOR DECOLOU, CONTUDO AO ATINGIR APROXIMADAMENTE 150FT DE ALTURA, O MOTOR DA AERONAVE PAROU. O CONDUTOR TENTOU RETORNAR À PISTA, PORÉM PERDEU O CONTROLE DA AERONAVE, VINDO A COLIDIR CONTRA O SOLO. CONDUTOR E PASSAGEIRO FALECERAM NO LOCAL. A AERONAVE TEVE DANOS SUBSTANCIAIS.</t>
  </si>
  <si>
    <t>PUCST</t>
  </si>
  <si>
    <t>PT-UUG 06FEV2017  09H00 SERIPA4</t>
  </si>
  <si>
    <t>IPUÃ</t>
  </si>
  <si>
    <t>DURANTE A DECOLAGEM O PILOTO INFORMOU QUE HOUVE PERDA DE POTÊNCIA DA AERONAVE E DECIDIU ABORTAR A MANOBRA. O PILOTO PERCEBEU QUE NÃO HAVERIA PISTA SUFICIENTE PARA A PARADA TOTAL, ENTÃO CURVOU À DIREITA, BATEU NA LATERAL DA PISTA (BARRANCO) E PILONOU. O PILOTO SOFREU LESÕES LEVES E A AERONAVE TEVE DANOS SUBSTANCIAIS.</t>
  </si>
  <si>
    <t>PTUUG</t>
  </si>
  <si>
    <t>SANA AGRO AÉREA LTDA</t>
  </si>
  <si>
    <t>MARICA TAXI AEREO LTDA</t>
  </si>
  <si>
    <t>DURANTE UMA INSPEÇÃO EM LINHA DE TRANSMISSÃO DE ENERGIA, ENTRE AS LOCALIDADES DE CURRALINHO E BREVES, PA, A AERONAVE CAIU EM UMA ÁREA ALAGADA EM MEIO A SELVA. APÓS TRÊS HORAS DO ACIDENTE, FOI REALIZADO CONTATO COM UMA AERONAVE DE LINHA AÉREA QUE ALERTOU O SALVAERO-AZ, O QUAL ACIONOU A BUSCA E SALVAMENTO. O PILOTO E OS TRÊS PASSAGEIROS SOFRERAM LESÕES LEVES. A AERONAVE TEVE DANOS SUBSTANCIAS.</t>
  </si>
  <si>
    <t>PTHYV</t>
  </si>
  <si>
    <t>M42</t>
  </si>
  <si>
    <t>MARICÁ TÁXI AÉREO LTDA</t>
  </si>
  <si>
    <t>SAM - SOCIEDADE AERO AGRICOLA MOGIANA LTDA.</t>
  </si>
  <si>
    <t>GUARIBA</t>
  </si>
  <si>
    <t>A AERONAVE DECOLOU PARA UM VOO DE APLICAÇÃO DE DEFENSIVOS AGRÍCOLAS. DURANTE A APLICAÇÃO HOUVE PERDA DE POTÊNCIA NO MOTOR E O PILOTO EFETUOU UM POUSO FORÇADO EM UM CANAVIAL. O PILOTO SAIU ILESO.</t>
  </si>
  <si>
    <t>PTVUY</t>
  </si>
  <si>
    <t>SAM - SOCIEDADE AERO AGRÍCOLA MOGIANA LTDA.</t>
  </si>
  <si>
    <t>PT-UMR 10MAR2018 13H35 SERIPA2</t>
  </si>
  <si>
    <t>AGRISUL AVIACAO AGRICOLA LTDA. (EX-AGROTOTAL AERO AGRICOLA LTDA.)</t>
  </si>
  <si>
    <t>URUÇUÍ</t>
  </si>
  <si>
    <t>AERONAVE DECOLOU DA PISTA DA FAZENDA SANTA ROSA, NO MUNICÍPIO DE URUÇUÍ, PI, ÀS 10H30MIN LOCAL PARA A REALIZAÇÃO DE UM VOO DE APLICAÇÃO DE DEFENSIVO AGRÍCOLA, COM UM PILOTO A BORDO. COM APROXIMADAMENTE SEIS MINUTOS DE VOO, QUANDO SE PREPARAVA PARA A APLICAÇÃO DO DEFENSIVO, A AERONAVE COLIDIU COM UMA REDE DE BAIXA TENSÃO ELÉTRICA (FIO). O PILOTO REALIZOU UM POUSO FORÇADO EM UMA PLANTAÇÃO DE MILHO, NA FAZENDA OURO VERDE. A AERONAVE SOFREU DANOS SUBSTANCIAIS. O PILOTO SAIU ILESO. HOUVE DANOS NA PLANTAÇÃO DE MILHO.</t>
  </si>
  <si>
    <t>PTUMR</t>
  </si>
  <si>
    <t>AGRISUL AVIAÇÃO AGRÍCOLA LTDA. (EX-AGROTOTAL AERO AGRÍCOLA LTDA.)</t>
  </si>
  <si>
    <t>CIANORTE</t>
  </si>
  <si>
    <t>A AERONAVE DECOLOU ÀS 12H25MIN (UTC) DA ÁREA DE POUSO EVENTUAL DA FAZENDA ÁGUA DO ÍNDIO, SOB CONDIÇÕES VISUAIS, COM UM PILOTO A BORDO, PARA REALIZAR UM VOO DE APLICAÇÃO AEROAGRÍCOLA. DURANTE A DECOLAGEM, APÓS A ROTAÇÃO, A AERONAVE COLIDIU CONTRA A VEGETAÇÃO PRESENTE EM UM BARRANCO QUE DELIMITAVA O FINAL DA PISTA. A AERONAVE ARRASTOU-SE POR 30 METROS E TEVE DANOS SUBSTANCIAIS. O PILOTO SAIU ILESO.</t>
  </si>
  <si>
    <t>PRXEU</t>
  </si>
  <si>
    <t>AGUIA INTERMEDIACAO E NEGOCIOS LTDA</t>
  </si>
  <si>
    <t>DURANTE O POUSO, A AERONAVE TOCOU COM AS PÁS DE HÉLICE DO MOTOR N°1 NA PISTA E EFETUOU UMA ARREMETEU. A AERONAVE PROSSEGUIU PARA O AERÓDROMO CORONEL ALTINO MACHADO, NO MUNICÍPIO DE GOVERNADOR VALADARES, MG.</t>
  </si>
  <si>
    <t>PPSIA</t>
  </si>
  <si>
    <t>CLOVIS GOMES DE OLIVEIRA SOBRINHO</t>
  </si>
  <si>
    <t>A AERONAVE DECOLARIA DO AEROCLUBE DE JOÃO PESSOA (SNJO), PB, PARA UM VOO DE TRANSLADO PARA O AERÓDROMO PRESIDENTE CASTRO PINTO (SBJP), PB, EM CONDIÇÕES VISUAIS COM O PILOTO E UM PASSAGEIRO A BORDO. NO INÍCIO DA CORRIDA DE DECOLAGEM, O PILOTO PERDEU O CONTROLE DIRECIONAL DA AERONAVE PERDENDO A RETA PARA A DIREITA E ULTRAPASSANDO O LIMITE LATERAL DA PISTA. A AERONAVE PAROU A APROXIMADAMENTE 4 METROS DO LIMITE LATERAL DIREITO DA PISTA COM DANOS LEVES NO TREM DE POUSO. O PILOTO E O PASSAGEIRO SAÍRAM ILESOS.</t>
  </si>
  <si>
    <t>PUGOS</t>
  </si>
  <si>
    <t>CLÓVIS GOMES DE OLIVEIRA SOBRINHO</t>
  </si>
  <si>
    <t>PT-UZP 07MAR2018 17H10 SERIPA2</t>
  </si>
  <si>
    <t>MARCOS ANTONIO BUSATO</t>
  </si>
  <si>
    <t>A AERONAVE DECOLOU DA FAZENDA BUSATO II, NO MUNICÍPIO DE BOM JESUS DA LAPA (BA), PARA UM VOO DE TRANSLADO PARA A FAZENDA WARPOU, NA CIDADE DE SÃO DESIDÉRIO (BA) EM CONDIÇÕES VISUAIS. FALTANDO APROXIMADAMENTE CINCO MINUTOS PARA O DESTINO, OCORREU FALHA DO MOTOR EM VOO. O PILOTO TENTOU REALIZAR OS PROCEDIMENTOS DE REACENDIMENTO DO MOTOR, PORÉM NÃO OBTEVE SUCESSO. O POUSO FORÇADO FOI REALIZADO NA FAZENDA PARAÍSO V, NUMA PLANTAÇÃO DE SOJA. A AERONAVE TEVE DANOS SUBSTANCIAIS. O PILOTO TEVE LESÕES LEVES.</t>
  </si>
  <si>
    <t>PTUZP</t>
  </si>
  <si>
    <t>PT-NVH 05SET2017 19H00 SERIPA3</t>
  </si>
  <si>
    <t>JOAO DALLOCA NEVES</t>
  </si>
  <si>
    <t>PEDRALVA</t>
  </si>
  <si>
    <t>DURANTE VOO DE CRUZEIRO HOUVE A RUPTURA DE UMA DAS PÁS DE HÉLICE. O PILOTO CORTOU O MOTOR E REALIZOU POUSO EM UM DESCAMPADO</t>
  </si>
  <si>
    <t>PTNVH</t>
  </si>
  <si>
    <t>NOVO HORIZONTE</t>
  </si>
  <si>
    <t>A AERONAVE DECOLOU DO AEROCLUBE DE ITÁPOLIS (SDIO), SP, COM UM INSTRUTOR E UM ALUNO A BORDO, PARA UM VOO VISUAL DE INSTRUÇÃO EM ROTA COM TREINAMENTO DE TOQUE E ARREMETIDA NO AERÓDROMO DE NOVO HORIZONTE, SP. DURANTE O TREINAMENTO DE TOQUE E ARREMETIDA, A AERONAVE ULTRAPASSOU OS LIMITES LATERAIS DA PISTA. A AERONAVE SOFREU DANOS SUBSTANCIAIS. OS OCUPANTES SAÍRAM ILESOS.</t>
  </si>
  <si>
    <t>PPGBP</t>
  </si>
  <si>
    <t>PR-HBB 08MAR2018 18H55 SERIPA5</t>
  </si>
  <si>
    <t>AVALON TÁXI AÉREO LTDA - ME</t>
  </si>
  <si>
    <t>A AERONAVE DECOLOU DO HELIPONTO BETO CARRERO (SJYA), PENHA, SC ÀS 18H25MIN (UTC), COM PLANO DE VOO VISUAL, COM UM PILOTO E TRÊS PASSAGEIROS A BORDO, PARA REALIZAR VOO FRETADO, COM INTENÇÃO DE VOO SOBRE O MUNICÍPIO DE JOINVILLE, SC. DURANTE O SOBREVOO SOBRE O BAIRRO PARANAGUAMIRIM, A AERONAVE VEIO A COLIDIR COM O SOLO. HOUVE OCORRÊNCIA DE FOGO LOGO APÓS A COLISÃO. A AERONAVE FICOU DESTRUÍDA. O PILOTO E DOIS PASSAGEIROS FALECERAM NO LOCAL. UM PASSAGEIRO SOFREU LESÕES GRAVES.  Trecho do RELATÓRIO FINAL SIMPLIFICADO:  O Ministério Público Federal (MPF) ofereceu denúncia, segundo a qual a aeronave foi alvo de interferência ilícita. Conforme plano idealizado por um presidiário, após a decolagem, um dos passageiros (cúmplice) determinaria ao piloto que se deslocasse até a Penitenciária Industrial de Joinville, SC.</t>
  </si>
  <si>
    <t>PRHBB</t>
  </si>
  <si>
    <t>PT-BIT 06MAR2018 21H30 SERIPA5</t>
  </si>
  <si>
    <t>AGUDO</t>
  </si>
  <si>
    <t>A AERONAVE DECOLOU DA ÁREA DE POUSO EVENTUAL DA EMPRESA, LOCALIZADO NA RESTINGA SECA, RS, POR VOLTA DAS 21H20MIN (UTC), A FIM DE REALIZAR UM VOO LOCAL DE TESTE DE MANUTENÇÃO NA ÁREA DE TREINAMENTO DO OPERADOR EM AGUDO, RS, COM APENAS O PILOTO A BORDO. AO REALIZAR UMA CURVA DE REVERSÃO, APÓS SIMULAÇÃO DE UMA PASSAGEM DE APLICAÇÃO SOBRE UMA LAVOURA DE ARROZ, O PILOTO COLIDIU A PONTA DA ASA DIREITA COM UM FIO DA REDE ELÉTRICA DE ALTA TENSÃO. A AERONAVE FICOU NO DORSO E VEIO A COLIDIR CONTRA O SOLO. A AERONAVE TEVE DANOS SUBSTANCIAIS E O PILOTO SOFREU LESÕES LEVES.</t>
  </si>
  <si>
    <t>PTBIT</t>
  </si>
  <si>
    <t>PETROLINA</t>
  </si>
  <si>
    <t>A AERONAVE DECOLOU DE SWUZ (LUZIÂNIA-GO), TENDO 01 PILOTO À BORDO, COM A FINALIDADE DE TRANSPORTAR 01 PASSAGEIRO PARA SJBX (SEVERINO LOPES - SÃO JOSÉ DO MIPIBU-RN). DURANTE O POUSO INTERMEDIÁRIO EM SBPL (PETROLINA -PE), O CONJUNTO DE TREM POUSO RECOLHEU. A AERONAVE TOCOU O SOLO COM A PARTE INFERIOR DA FUSELAGEM, PERCORRENDO CERCA DE 100 METROS ATÉ A PARADA TOTAL. O DESLOCAMENTO TRANSCORREU SOBRE A FAIXA CENTRAL DA PISTA DE POUSO. O TRIPULANTE E O PASSAGEIRO SAÍRAM ILESOS.</t>
  </si>
  <si>
    <t>PPXUV</t>
  </si>
  <si>
    <t>KELLERMAN HERBERTO</t>
  </si>
  <si>
    <t>PT-NRR 08SET2017 13H05 SERIPA1</t>
  </si>
  <si>
    <t>STILUS TAXI AEREO LTDA.</t>
  </si>
  <si>
    <t>SÃO SEBASTIÃO DA BOA VISTA</t>
  </si>
  <si>
    <t>AERONAVE DECOLOU DO AEROPORTO DE BREVES (SNVS), PA, ÀS 12H40MIN (UTC), COM DESTINO AERÓDROMO DE BRIGADEIRO PROTÁSIO DE OLIVEIRA (SBJC), NA LOCALIDADE DE BELÉM, PA, PARA UM VOO DE TRANSPORTE DE VALORES, COM UM PILOTO E DOIS PASSAGEIROS. APÓS, APROXIMADAMENTE, 25 MINUTOS DE VOO, O PILOTO REPORTOU FORTE VIBRAÇÃO NA AERONAVE E VAZAMENTO DE ÓLEO DO MOTOR, ATINGINDO O PARA-BRISAS E ACARRETANDO REDUÇÃO DA VISIBILIDADE. A AERONAVE REALIZOU UM POUSO FORÇADO EM LOCAL PANTANOSO. A ASA ESQUERDA SE SOLTOU DURANTE O POUSO FORÇADO. O PILOTO SOFREU LESÕES LEVES E OS DOIS PASSAGEIROS SAÍRAM ILESOS.</t>
  </si>
  <si>
    <t>PTNRR</t>
  </si>
  <si>
    <t>STILUS TÁXI AÉREO LTDA.</t>
  </si>
  <si>
    <t>PT-KKK 07SET2017 19H40 SERIPA1</t>
  </si>
  <si>
    <t>A AERONAVE DECOLOU DO AERÓDROMO DE ORIXIMINÁ (SNOX), PA, ÀS 19H05MIN (UTC) COM DESTINO AO AERÓDROMO DE PIQUIATUBA (SNCJ), PA, COM TRÊS PASSAGEIROS A BORDO. APROXIMADAMENTE A DEZ MINUTOS PARA O POUSO NO DESTINO, NO FL035, HOUVE FALHA DO MOTOR. O PILOTO TROCOU A SELETORA DE COMBUSTÍVEL E PROSSEGUIU PARA O AERÓDROMO DE ALTERNATIVA EM SANTARÉM (SBSN), PA. APÓS CINCO MINUTOS DE VOO O MOTOR FALHOU NOVAMENTE E FOI REALIZADO UM POUSO NA ÁGUA PRÓXIMO DE UMA PRAIA FLUVIAL. A AERONAVE FOI ARRASTADA POR TERCEIROS PARA A FAIXA DE AREIA E TODOS A BORDO FORAM SOCORRIDOS. NÃO HOUVE LESÕES AOS OCUPANTES DA AERONAVE, NEM A TERCEIROS. A AERONAVE SOFREU DANOS SUBSTANCIAIS.</t>
  </si>
  <si>
    <t>PTKKK</t>
  </si>
  <si>
    <t>SNCJ</t>
  </si>
  <si>
    <t>NACIONAL ESCOLA DE ULTRALEVE LTDA - ME</t>
  </si>
  <si>
    <t>DURANTE VOO A AERONAVE TEVE UMA PARADA DE MOTOR E O PILOTO REALIZOU UM POUSO DE EMERGÊNCIA NA PRAIA. APÓS ANÁLISE REALIZADA PELO PILOTO, JUNTAMENTE COM O OPERADOR DA AERONAVE, A AERONAVE DECOLOU NOVAMENTE. APÓS A DECOLAGEM HOUVE NOVO APAGAMENTO DE MOTOR. A AERONAVE POUSOU EM EMERGÊNCIA NOVAMENTE NA PRAIA.</t>
  </si>
  <si>
    <t>PUFHL</t>
  </si>
  <si>
    <t>PT-KOL 31AGO2017 20H15 SERIPA3</t>
  </si>
  <si>
    <t>AEROCLUBE DE MONTES CLAROS</t>
  </si>
  <si>
    <t>A AERONAVE REALIZAVA VOO DE INSTRUÇÃO DE POUSO E ARREMETIDA NA CABECEIRA 30 DE SBMK. AO EFETUAR UMA ACENTUADA CURVA À DIREITA PARA NOVA APROXIMAÇÃO, O MOTOR DA AERONAVE PAROU DE FUNCIONAR E O INSTRUTOR REALIZOU UM POUSO DE EMERGÊNCIA NA RODOVIA PRÓXIMA AO AERÓDROMO (BR-251).</t>
  </si>
  <si>
    <t>PTKOL</t>
  </si>
  <si>
    <t>201612291641259/2016</t>
  </si>
  <si>
    <t>FERNANDO RIBEIRO MARQUES</t>
  </si>
  <si>
    <t>O VOO TINHA A FINALIDADE DE TRANSPORTAR 04 PASSAGEIROS DE MARAÚ-BA (SIRI) PARA TERRA VISTA-BA (SBTV). DURANTE A CORRIDA DE DECOLAGEM DA PISTA 29, O COMANDANTE DA AERONAVE PERCEBEU QUE A VELOCIDADE NÃO ULTRAPASSAVA 60 KT E RESOLVEU ABORTAR O PROCEDIMENTO. A AERONAVE ULTRAPASSOU O LIMITE LONGITUDINAL DA PISTA, PARANDO APROXIMADAMENTE 20 METROS APÓS A CABECEIRA 11 NA POSIÇÃO PERPENDICULAR DO SENTIDO DA PISTA. TODOS OS OCUPANTES SAÍRAM ILESOS. NÃO HOUVE DANOS A TERCEIROS.</t>
  </si>
  <si>
    <t>PTRFK</t>
  </si>
  <si>
    <t>SBTV</t>
  </si>
  <si>
    <t>PT-UTE 03JAN2017 13H00 SERIPA5</t>
  </si>
  <si>
    <t>PALMARES DO SUL</t>
  </si>
  <si>
    <t>A AERONAVE DECOLOU DE ÁREA DE POUSO EVENTUAL, LOCALIZADA NA FAZENDA SANTA CLARA, NO MUNICÍPIO DE PALMARES DO SUL, RS, ÀS 13 HORAS (UTC), COM UM PILOTO A BORDO, SEM APRESENTAR PLANO DE VOO, A FIM DE APLICAR UREIA EM LAVOURA DE ARROZ. LOGO APÓS A DECOLAGEM, O PILOTO REALIZOU CURVA À DIREITA. A SEGUIR, O MOTOR DA AERONAVE APRESENTOU PERDA DE PERFORMANCE E O PILOTO REALIZOU UM POUSO FORÇADO, EM FRENTE. A AERONAVE COLIDIU CONTRA A TAIPA DE UM CANAL DE IRRIGAÇÃO E CAPOTOU. A AERONAVE TEVE DANOS SUBSTANCIAIS NO MOTOR, HÉLICE, FUSELAGEM E TREM DE POUSO. O PILOTO SAIU ILESO.</t>
  </si>
  <si>
    <t>PTUTE</t>
  </si>
  <si>
    <t>MOSTARDAS AVIAÇÃO AGRÍCOLA E MANUTENÇÃO LTDA</t>
  </si>
  <si>
    <t>201610281217214/2016</t>
  </si>
  <si>
    <t>JOSE ALVES ROCHA</t>
  </si>
  <si>
    <t>CORIBE</t>
  </si>
  <si>
    <t>A AERONAVE DECOLOU DE SBBR PARA UM VOO ATÉ SNVD. EM ROTA, O COMANDANTE ALTERNOU O DESTINO PARA UMA PISTA NA CIDADE DE CORIBE (BA). DURANTE O POUSO EM CORIBE, O PILOTO PERDEU O CONTROLE DIRECIONAL DA AERONAVE, OCORRENDO A RUPTURA DO TREM DE POUSO AUXILIAR. A AERONAVE PAROU NA PISTA, APRESENTANDO DANOS SUBSTANCIAIS NA SUA ESTRUTURA.</t>
  </si>
  <si>
    <t>PTERC</t>
  </si>
  <si>
    <t>JOSÉ ALVES ROCHA</t>
  </si>
  <si>
    <t>PT-WBO 23FEV2017 10H30 SERIPA5</t>
  </si>
  <si>
    <t>SERAGRI - SERVICOS AERO AGRICOLAS LTDA</t>
  </si>
  <si>
    <t>A AERONAVE DECOLOU POR VOLTA DAS 10 HORAS (UTC) DA PISTA DE POUSO EVENTUAL DA ASSOCIAÇÃO DOS BANANEIROS DE GARUVA, SC, EM CONDIÇÕES VISUAIS E COM APENAS O PILOTO A BORDO, PARA REALIZAR APLICAÇÃO DE FUNGICIDA EM LAVOURA DE BANANAS. NO INTERVALO ENTRE AS PASSAGENS DE APLICAÇÃO, ENQUANTO CONTORNAVA UMA ELEVAÇÃO, O PILOTO PERDEU O CONTROLE DA AERONAVE, QUE COLIDIU CONTRA UM MORRO. A AERONAVE TEVE DANOS SUBSTANCIAIS NA HÉLICE, NO MOTOR, NAS ASAS E NA FUSELAGEM. O PILOTO FALECEU NO LOCAL.</t>
  </si>
  <si>
    <t>PTWBO</t>
  </si>
  <si>
    <t>SERAGRI - SERVIÇOS AERO AGRÍCOLAS LTDA</t>
  </si>
  <si>
    <t>LUCAS MAIKON GUSMAO DE LIMA</t>
  </si>
  <si>
    <t>RELACIONADO COM SECURITY</t>
  </si>
  <si>
    <t>A AERONAVE, PROVENIENTE DA BOLÍVIA, VOAVA SEM PLANO DE VOO QUANDO FOI INTERCEPTADA POR UMA AERONAVE DA DEFESA AÉREA BRASILEIRA. A AERONAVE INTERCEPTADA FOI INSTRUÍDA A EFETUAR O POUSO NO AERÓDROMO DE CUIABÁ (SBCY), MT, PORÉM O PILOTO EFETUOU O POUSO EM UMA ESTRADA DE TERRA NAS PROXIMIDADES DA CIDADE DE TANGARÁ DA SERRA,MT. A POLÍCIA FEDERAL CONSTATOU QUE O AVIÃO ESTAVA TRANSPORTANDO 500KG DE COCAÍNA. A AERONAVE TEVE DANOS LEVES E O PILOTO EVADIU-SE E NÃO FOI IDENTIFICADO.</t>
  </si>
  <si>
    <t>PREBF</t>
  </si>
  <si>
    <t>SEC</t>
  </si>
  <si>
    <t>ULTRA PILOTS TAXI AEREO LTDA</t>
  </si>
  <si>
    <t>DURANTE A DECOLAGEM, AO ATINGIR 600FTS, NO EIXO DE DECOLAGEM HOUVE UMA VARIAÇÃO NO TACÔMETRO ACOMPANHADA DO SISTEMA DE AVISO DE LOW RPM. A AERONAVE EFETUOU UM POUSO EM AUTO-ROTAÇÃO EM UM TERRENO BALDIO PRÓXIMO. A AERONAVE CAPOTOU E O ROTOR PRINCIPAL CORTOU A CAUDA DA AERONAVE.</t>
  </si>
  <si>
    <t>PTFJS</t>
  </si>
  <si>
    <t>A AERONAVE DECOLOU DA FAZENDA CASTRO ALVES, EM TANGARÁ DA SERRA-MT, PARA REALIZAR APLICAÇÃO DE DEFENSIVOS AGRÍCOLAS EM ÁREA DE PASTAGEM. DURANTE A TERCEIRA PASSAGEM DE APLICAÇÃO, CONFORME ENTREVISTA COM O PILOTO, OCORREU UMA FALHA DE MOTOR. O PILOTO REALIZOU UM POUSO FORÇADO EM UM DESCAMPADO À FRENTE. A AERONAVE TEVE DANOS SUBSTANCIAIS. O PILOTO SAIU ILESO.</t>
  </si>
  <si>
    <t>GENTIL AVIACAO AGRICOLA LTDA</t>
  </si>
  <si>
    <t>RIBEIRÃO CASCALHEIRA</t>
  </si>
  <si>
    <t>A AERONAVE REALIZAVA APLICAÇÃO DE DEFENSIVOS AGRÍCOLAS EM UMA PLANTAÇÃO DE SOJA NA LOCALIDADE CONHECIDA COMO FAZENDA REUNIDAS, PRÓXIMO AO MUNICÍPIO DE RIBEIRÃO CASCALHEIRA-MT. DURANTE O VOO, A AERONAVE COLIDIU CONTRA O SOLO. A AERONAVE TEVE DANOS SUBSTANCIAIS. O PILOTO FALECEU.</t>
  </si>
  <si>
    <t>PTOQX</t>
  </si>
  <si>
    <t>GENTIL AVIAÇÃO AGRÍCOLA LTDA</t>
  </si>
  <si>
    <t>CMM ESCOLA DE AVIACAO CIVIL LTDA ME</t>
  </si>
  <si>
    <t>A AERONAVE DECOLOU, COM UMA INSTRUTORA E UM ALUNO A BORDO, PARA UM VOO VISUAL DE INSTRUÇÃO EM ROTA. APÓS A DECOLAGEM, FORAM REALIZADAS PASSAGENS BAIXAS SOBRE UMA LAVOURA PRÓXIMA À PISTA E EM UMA DAS MANOBRAS A AERONAVE COLIDIU CONTRA O SOLO. A AERONAVE SOFREU DANOS SUBSTANCIAIS. A INSTRUTORA SOFREU LESÕES GRAVES E O ALUNO SOFREU LESÕES LEVES.</t>
  </si>
  <si>
    <t>PTNYM</t>
  </si>
  <si>
    <t>CMM ESCOLA DE AVIAÇÃO CIVIL LTDA ME</t>
  </si>
  <si>
    <t>PR-VEC 25FEV2018 14H30 SERIPA4</t>
  </si>
  <si>
    <t>JOSE AUGUSTO MORELLI</t>
  </si>
  <si>
    <t>A AERONAVE DECOLOU DE SDPW, COM UM PILOTO A BORDO, PARA UM VOO PRIVADO. APÓS O POUSO FINAL, A AERONAVE ULTRAPASSOU O LIMITE LONGITUDINAL DA PISTA, CHOCANDO-SE CONTRA A CERCA DE PROTEÇÃO; TENDO SUA PARADA FINAL FORA DA ÁREA DO AERÓDROMO. A AERONAVE TEVE DANOS SUBSTANCIAIS NA HÉLICE, GRUPO MOTOPROPULSOR, TREM DE POUSO, FUSELAGEM, EMPENAGEM E ASAS. O PILOTO SAIU ILESO.</t>
  </si>
  <si>
    <t>PRVEC</t>
  </si>
  <si>
    <t>SANTA RITA DO NOVO DESTINO</t>
  </si>
  <si>
    <t>A AERONAVE DECOLOU DO AEROPORTO DE BRASÍLIA-DF (SBBR), COM DESTINO AO HELIPORTO DA MINERAÇÃO SERRA GRANDE (SJMS), CRIXÁ-GO, POR VOLTA DAS 13H30MIN, A FIM DE TRANSPORTAR CARGA E PESSOAL, COM UM PILOTO E DOIS PASSAGEIROS. COM CERCA DE 30 MINUTOS DE VOO, ACENDEU NO PAINEL DA AERONAVE A LUZ DE EMERGÊNCIA DO SISTEMA HIDRÁULICO E SOOU A BUZINA. O PILOTO PERCEBEU O ENDURECIMENTO DOS COMANDOS DE VOO E DECIDIU REALIZAR UM POUSO DE EMERGÊNCIA NO PASTO DE UMA FAZENDA NA CIDADE DE SANTA RITA DO NOVO DESTINO, DURANTE A APROXIMAÇÃO A AERONAVE FICOU CONTROLADA, MAS PRÓXIMO DO POUSO O PILOTO PERDEU OS CONTROLES E AS PÁS DO ROTOR PRINCIPAL TOCARAM NO SOLO, EM SEGUIDA A AERONAVE TOCOU OS ESQUIS E PAROU. A AERONAVE TEVE DANOS SUBSTANCIAS. O PILOTO SOFREU LESÕES LEVES (LUXAÇÃO DO TORNOZELO) E OS DOIS PASSAGEIROS SAÍRAM ILESOS.</t>
  </si>
  <si>
    <t>PTHYW</t>
  </si>
  <si>
    <t>M15</t>
  </si>
  <si>
    <t>PP-ZQR 04MAR2018 14H43 SERIPA5</t>
  </si>
  <si>
    <t>QUINTINO ROMAGNA FILHO</t>
  </si>
  <si>
    <t>OSÓRIO</t>
  </si>
  <si>
    <t>O PLANADOR INICIOU SEU REBOQUE DE DECOLAGEM DO AERÓDROMO DE OSÓRIO, RS (SSOS), ÀS 11H30MIN (UTC), A FIM DE REALIZAR O PRIMEIRO VOO DE ADAPTAÇÃO À AERONAVE, COM APENAS O PILOTO A BORDO. COM, APROXIMADAMENTE, 12 MINUTOS DE VOO, O PLANADOR FOI DESCONECTADO DA AERONAVE REBOCADORA. O PLANADOR AUMENTOU SUA VELOCIDADE EM VOO RETILÍNEO E, EM SEGUIDA, INICIOU CURVA À DIREITA, DE PEQUENA INCLINAÇÃO. APÓS COMPLETAR 270º, A INCLINAÇÃO E VELOCIDADE FORAM SE ACENTUANDO E A AERONAVE REALIZOU MAIS 3 VOLTAS EM ESPIRAL DESCENDENTE, ATÉ ATINGIR INCLINAÇÃO DE 90º. A AERONAVE GIROU NO DORSO E COLIDIU FORTEMENTE CONTRA O SOLO. A AERONAVE FICOU TOTALMENTE DESTRUÍDA E O PILOTO FALECEU NO LOCAL DA QUEDA.</t>
  </si>
  <si>
    <t>PPZQR</t>
  </si>
  <si>
    <t>NACIONAL ESCOLA DE ULTRALEVE</t>
  </si>
  <si>
    <t>A AERONAVE DECOLOU DO AERÓDROMO DE JOÃO MONTEIRO (SIVU) PARA REALIZAR UM VOO LOCAL. A CERCA DE 1.500, SOBREVOANDO O LITORAL, O MOTOR PAROU. O PILOTO REALIZOU UM POUSO NA AREIA DA PRAIA DE INTERLAGOS.</t>
  </si>
  <si>
    <t>PU-GAT 20AGO2017 20H30 SERIPA6</t>
  </si>
  <si>
    <t>EDNEY VIEIRA MORAES</t>
  </si>
  <si>
    <t>A AERONAVE DECOLOU DO AERÓDROMO DO SÍTIO FLYER, MUNÍCIPIO DE PALMAS-TO, PARA VOO LOCAL COM UM CONDUTOR E UM PASSAGEIRO. DURANTE UMA CURVA PELA DIREITA, PRÓXIMO DA PISTA DE POUSO, A AERONAVE PERDEU SUSTENTAÇÃO E COLIDIU COM O SOLO. O CONDUTOR SOFREU LESÕES GRAVES E O PASSAGEIRO SOFREU LESÃO FATAL. A AERONAVE FOI DESTRUÍDA PELO FOGO.</t>
  </si>
  <si>
    <t>PUGAT</t>
  </si>
  <si>
    <t>PT-JLH 20AGO2017 13H10 SERIPA6</t>
  </si>
  <si>
    <t>NELSON PULICE E OUTROS</t>
  </si>
  <si>
    <t>A AERONAVE PREFIXO PT-JLH DECOLOU DA FAZENDA TERRA DO SOL - MT (SIQS) COM DESTINO A CUIABÁ-TO (SBCY) COM UM PILOTO E DOIS PASSAGEIROS A BORDO. ÀS 11:44Z O PILOTO FEZ CONTATO COM A TORRE DESCONTINUADO A APROXIMAÇÃO PARA A CABECEIRA 17 EM SBCY, DEVIDO PROBLEMAS DE ABAIXAMENTO DO TREM DE POUSO. AS 12:30Z, APÓS TENTATIVAS DE ABAIXAMENTO DO TREM NOS SETORES LESTE E OESTE DO AERÓDROMO, O PILOTO DECLAROU EMERGÊNCIA AO APP CUIABÁ, EXECUTANDO UM POUSO SEM TREM NA RWY 17, ÀS 13:10Z. A AERONAVE TEVE DANOS NA HÉLICE, NO MOTOR E NO ASSOALHO. O PILOTO E OS PASSAGEIROS SAÍRAM ILESOS.</t>
  </si>
  <si>
    <t>PTJLH</t>
  </si>
  <si>
    <t>PT-LDV 22AGO2017 21H25 SERIPA7</t>
  </si>
  <si>
    <t>SECRETARIA EXECUTIVA ADJUNTA DE INTELIGENCIA</t>
  </si>
  <si>
    <t>DURANTE O POUSO NA PISTA 11 DE SWFN O PILOTO NÃO CONSEGUIU PARAR A AERONAVE DENTRO DOS LIMITES DA PISTA, SAINDO PELA LATERAL ESQUERDA, PRÓXIMO À CABECEIRA OPOSTA. A AERONAVE PERCORREU 30M EM ÁREA GRAMADA ATÉ PARAR COMPLETAMENTE. O PILOTO SAIU ILESO.</t>
  </si>
  <si>
    <t>PTLDV</t>
  </si>
  <si>
    <t>SECRETARIA EXECUTIVA ADJUNTA DE INTELIGÊNCIA</t>
  </si>
  <si>
    <t>PT-KUK 17AGO2017 12H50 SERIPA3</t>
  </si>
  <si>
    <t>ECO PHOCUS SERVICO AEREO ESP. LTDA</t>
  </si>
  <si>
    <t>A AERONAVE DECOLOU PARA REALIZAR UM VOO DE OBSERVAÇÃO DE FAUNA MARINHA EM ALTO MAR. DURANTE O VOO, O CONJUNTO DE HÉLICE DO MOTOR ESQUERDO SOLTOU-SE POR INTEIRO DO FLANGE DE FIXAÇÃO E CAIU NO EM ALTO MAR. O CONJUNTO DE HÉLICE DESLOCOU-SE EM UMA TRAJETÓRIA À FRENTE DA AERONAVE, SEM ATINGIR A FUSELAGEM. A AERONAVE CONTINUOU VOANDO MONO MOTOR SEM MAIORES PROBLEMAS E EFETUOU POUSO NORMAL SEM ALTERAÇÕES.</t>
  </si>
  <si>
    <t>PTKUK</t>
  </si>
  <si>
    <t>ECO PHOCUS SERVIÇO AEREO ESP. LTDA-ME</t>
  </si>
  <si>
    <t>PR-AVC 22AGO2017 11H55 CENIPA</t>
  </si>
  <si>
    <t>A AERONAVE APRESENTOU ALARME DE EGPWS DURANTE A EXECUÇÃO DO PROCEDIMENTO RNAV Y DA RWY 28. A TRIPULAÇÃO EXECUTOU O PROCEDIMENTO DE ARREMETIDA E POSTERIORMENTE O POUSO NA RWY 15.</t>
  </si>
  <si>
    <t>PRAVC</t>
  </si>
  <si>
    <t>PT-MEA 10ABR2017 11H15 SERIPA3</t>
  </si>
  <si>
    <t>A AERONAVE ESTAVA NA PERNA DO VENTO DO CIRCUITO DE TRÁFEGO, QUANDO PERDEU REFERÊNCIAS VISUAIS COM O SOLO, VINDO A COLIDIR CONTRA ALGUMAS ÁRVORES NO TOPO DE UMA ELEVAÇÃO. APÓS O IMPACTO, A AERONAVE PROSSEGUIU EM VOO ATÉ O POUSO.</t>
  </si>
  <si>
    <t>PTMEA</t>
  </si>
  <si>
    <t>PT-RNL 08AGO2017 16H00 SERIPA1</t>
  </si>
  <si>
    <t>A AERONAVE DECOLOU DO AERÓDROMO DE OURILÂNDIA DO NORTE, PA. LOGO APÓS A DECOLAGEM, DURANTE O RECOLHIMENTO DO TREM DE POUSO, O BREAK DAS LUZES INDICADORAS DO TREM DE POUSO DESARMOU E HOUVE CHEIRO DE QUEIMADO. O PILOTO PROSSEGUIU NA DECOLAGEM SEM A INDICAÇÃO DE TREM TRAVADO EM CIMA. FOI EXECUTADO O PROCEDIMENTO DE BAIXAMENTO DE TREM DE POUSO EM EMERGÊNCIA E REALIZADO UM CIRCUITO PADRÃO SOBRE A PISTA E PRÓXIMO AO HANGAR, PARA INSPEÇÃO VISUAL PELO MECÂNICO DE SOLO. NA CORRIDA APÓS O POUSO, O TREM DE BEQUILHA RECOLHEU.</t>
  </si>
  <si>
    <t>PTRNL</t>
  </si>
  <si>
    <t>201704101944248/2017</t>
  </si>
  <si>
    <t>RIBEIRO GONÇALVES</t>
  </si>
  <si>
    <t>A AERONAVE REALIZAVA UM VOO DE APLICAÇÃO DE DEFENSIVOS, DURANTE O DESLOCAMENTO ENTRE DUAS ÁREAS, EM VOO CONTROLADO, A AERONAVE COLIDIU COM O SOLO (PLANTAÇÃO DE MILHO).</t>
  </si>
  <si>
    <t>PRFOG</t>
  </si>
  <si>
    <t>AMERICASUL AEROAGRÍCOLA LTDA</t>
  </si>
  <si>
    <t>PT-XTU 13ABR2017 13H00 SERIPA5</t>
  </si>
  <si>
    <t>APC SERVICO AEREO ESPECIALIZADO LTDA</t>
  </si>
  <si>
    <t>YARA</t>
  </si>
  <si>
    <t>A AERONAVE DECOLOU DE BANDEIRANTES, PR (SSBR), POR VOLTA DAS 13 HORAS (UTC), SEM PLANO DE VOO, SOB CONDIÇÕES VISUAIS, COM UM PILOTO A BORDO, PARA APLICAÇÃO DE PRODUTO QUÍMICO EM ÁREA DE CULTIVO. DURANTE O VOO A AERONAVE COLIDIU CONTRA UMA FIAÇÃO ELÉTRICA E IMPACTOU COM O SOLO. A AERONAVE TEVE DANOS SUBSTANCIAIS. O PILOTO SOFREU LESÕES LEVES.</t>
  </si>
  <si>
    <t>PTXTU</t>
  </si>
  <si>
    <t>APC SERVIÇO AÉREO ESPECIALIZADO LTDA. - ME</t>
  </si>
  <si>
    <t>PR-RUY 04JAN2017 14H00 SERIPA6</t>
  </si>
  <si>
    <t>AEROTEX AVIACAO AGRICOLA LTDA</t>
  </si>
  <si>
    <t>DURANTE O POUSO NA FAZENDA NOSSA SENHORA APARECIDA, NO MUNICÍPIO DE MONTIVIDIU-GO, A AERONAVE ULTRAPASSOU OS LIMITES DA PISTA, VINDO A COLIDIR CONTRA ÁRVORES LOCALIZADAS EM SUA LATERAL DIREITA.</t>
  </si>
  <si>
    <t>PRRUY</t>
  </si>
  <si>
    <t>AEROTEX AVIAÇÃO AGRÍCOLA LTDA</t>
  </si>
  <si>
    <t>PT-ULF 05JAN2017 12H30 SERIPA5</t>
  </si>
  <si>
    <t>AEROIMPAR AVIACAO AGRICOLA LTDA (EX-AERO AGRICOLA GOIOERE LTDA)</t>
  </si>
  <si>
    <t>A AERONAVE DECOLOU DE PISTA DE POUSO EVENTUAL, LOCALIZADA NA FAZENDA CAPILÉ, MUNICÍPIO DE GUARAPUAVA, PR, ÁS 12H15MIN UTC, COM UM PILOTO A BORDO, A FIM DE REALIZAR APLICAÇÃO DE FUNGICIDA EM LAVOURA DE MILHO. DURANTE A APLICAÇÃO, A AERONAVE COLIDIU COM FIO DA REDE ELÉTRICA, IMPACTOU COM O SOLO E CAPOTOU. A AERONAVE TEVE DANOS SUBSTANCIAIS. O PILOTO SOFREU LESÕES GRAVES.</t>
  </si>
  <si>
    <t>PTULF</t>
  </si>
  <si>
    <t>AEROIMPAR AVIAÇÃO AGRÍCOLA LTDA (EX-AERO AGRÍCOLA GOIOERÊ LTDA)</t>
  </si>
  <si>
    <t>201612062322345/2016</t>
  </si>
  <si>
    <t>LUIZ BRENNAND TAVARES DA SILVA</t>
  </si>
  <si>
    <t>AERONAVE PU-ISS ESTAVA NA FINAL DA PISTA 16 PARA POUSO COMPLETO E NÃO BAIXOU O TREM DE POUSO. REALIZOU O POUSO DE BARRIGA</t>
  </si>
  <si>
    <t>PUISS</t>
  </si>
  <si>
    <t>SCODA AERONÁUTICA</t>
  </si>
  <si>
    <t>201612071428063/2016</t>
  </si>
  <si>
    <t>PEDRO METNEK NETO</t>
  </si>
  <si>
    <t>CRUZ MACHADO</t>
  </si>
  <si>
    <t>A AERONAVE PU-AEP DECOLOU ÀS 12;30 (UTC) DO AEROPORTO DE UNIÃO DA VITÓRIA (SSUV), SOB REGRAS DE VOO VISUAL, COM UM PILOTO E UM PASSAGEIRO A BORDO, PARA REALIZAR VOO SOBRE A REGIÃO DE CRUZ MACHADO, 20NM NOROESTE DE SSUV, FINS DE REALIZAR FOTOGRAFIAS AÉREAS. DURANTE VOO À BAIXA ALTURA SOBRE O CENTRO DA CIDADE DE CRUZ MACHADO, A AERONAVE APRESENTOU PROBLEMA E O PILOTO EXECUTOU UM POUSO FORÇADO NO CEMITÉRIO DO MUNICÍPIO. A AERONAVE FICOU TOTALMENTE DESTRUÍDA. O PILOTO FALECEU NO LOCAL DO ACIDENTE E O PASSAGEIRO SOFREU LESÕES LEVES.</t>
  </si>
  <si>
    <t>PUAEP</t>
  </si>
  <si>
    <t>VALE DO PARANAPANEMA AVIACAO AGRICOLA LTDA</t>
  </si>
  <si>
    <t>PARAGUAÇU PAULISTA</t>
  </si>
  <si>
    <t>A AERONAVE DECOLOU, COM UM PILOTO A BORDO, PARA UM VOO DE TRANSLADO. APÓS A DECOLAGEM, FOI REALIZADA UMA PASSAGEM BAIXA SOBRE UM VEÍCULO QUE TRAFEGAVA EM UMA ESTRADA PRÓXIMA, LEVANDO TRÊS PASSAGEIROS. DURANTE A PASSAGEM BAIXA, AS HÉLICES DA AERONAVE COLIDIRAM CONTRA O TETO DO VEÍCULO. A AERONAVE REGRESSOU PARA O AERÓDROMO DE PARTIDA. A AERONAVE SOFREU DANOS LEVES NA HÉLICE E NO SISTEMA AGRÍCOLA EÓLICO. O PILOTO SAIU ILESO, UM PASSAGEIRO DO VEÍCULO SOFREU LESÕES LEVES E OS OUTROS DOIS SAÍRAM ILESOS.</t>
  </si>
  <si>
    <t>PTVVN</t>
  </si>
  <si>
    <t>VALE DO PARANAPANEMA AVIAÇÃO AGRÍCOLA LTDA</t>
  </si>
  <si>
    <t>PT-VUZ 26FEV2018 19H30 SERIPA5</t>
  </si>
  <si>
    <t>SEMENTES LAZAROTTO</t>
  </si>
  <si>
    <t>ENTRE-IJUÍS</t>
  </si>
  <si>
    <t>A AERONAVE DECOLOU DE PISTA DE POUSO EVENTUAL NA LOCALIDADE DE SÃO JOÃO MIRIM, MUNICÍPIO DE ENTRE-IJUÍS, RS, ÀS 19H30MIN (UTC), COM UM PILOTO A BORDO, SEM PLANO DE VOO, A FIM DE APLICAR FUNGICIDA EM LAVOURA DE SOJA. DURANTE A DECOLAGEM, LOGO APÓS A ROTAÇÃO, A AERONAVE NÃO CONSEGUIU MANTER O VOO, RETORNOU AO SOLO E IMPACTOU CONTRA A LAVOURA DE SOJA. A AERONAVE TEVE DANOS SUBSTANCIAIS. O PILOTO SAIU ILESO.</t>
  </si>
  <si>
    <t>PTVUZ</t>
  </si>
  <si>
    <t>DANILO CESAR CARROMEU DOMINGUES</t>
  </si>
  <si>
    <t>BRAISLÂNDIA</t>
  </si>
  <si>
    <t>A AERONAVE DECOLOU, COM UM PILOTO A BORDO, PARA UM VOO EM ROTA PARTICULAR, SOB REGRAS DE VOO VISUAL. APÓS VOAR POR UMA DISTÂNCIA DE, APROXIMADAMENTE, 110 MILHAS NÁUTICAS, A AERONAVE COLIDIU CONTRA O SOLO E SE INCENDIOU. A AERONAVE FICOU DESTRUÍDA. O PILOTO SOFREU LESÕES FATAIS.</t>
  </si>
  <si>
    <t>PTIEL</t>
  </si>
  <si>
    <t>PT-VKR 22FEV2018 13H30 SERIPA7</t>
  </si>
  <si>
    <t>DE ACORDO COM INFORMAÇÕES DO APP–MN, A AERONAVE DECOLOU DA PISTA 11 DE SWFN, MOMENTOS APÓS DECLAROU PANE EM UM EQUIPAMENTO E SOLICITOU RETORNO, PERDENDO CONTATO NA SEQUÊNCIA. OBSERVADORES NO AEROCLUBE DO AMAZONAS REPORTARAM PARA A TORRE DE EDUARDO GOMES QUE A AERONAVE HAVIA CAÍDO NAS PROXIMIDADES DA CABECEIRA 11 DE SWFN. TRÊS OCUPANTES FALECERAM NO LOCAL DA OCORRÊNCIA E OUTROS DOIS FORAM ENCAMINHADOS AO HOSPITAL AINDA COM VIDA, PORÉM, UM DELES VEIO A ÓBITO HORAS DEPOIS. A AERONAVE TEVE DANOS SUBSTANCIAIS.</t>
  </si>
  <si>
    <t>PTVKR</t>
  </si>
  <si>
    <t>PT-NPG 28FEV2018 19H30 SERIPA1</t>
  </si>
  <si>
    <t>A AERONAVE IRIA DECOLAR DA PISTA NÃO REGISTRADA DO GARIMPO DE MARIONA, LOCALIZADA NO MUNICÍPIO DE ITAITUBA, PA, PORÉM ESTAVA SENDO IMPEDIDA POR DIVERSOS ANIMAIS (BURROS) SOBRE A REFERIDA PISTA. APÓS RETIRÁ-LOS, O PILOTO INICIOU A DECOLAGEM, PORÉM UM DESSES ANIMAIS RETORNOU À PISTA, VINDO A COLIDIR CONTRA A AERONAVE E A DANIFICAR O TREM DE POUSO PRINCIPAL ESQUERDO. O PILOTO PROSSEGUIU NA DECOLAGEM, PORÉM, AO INVÉS DE SEGUIR PARA O DESTINO ORIGINAL, QUE ERA A PISTA NÃO REGISTRADA DO GARIMPO DE PV, ALTEROU SEU DESTINO PARA A PISTA NÃO REGISTRADA DE CREPURIZÃO, TAMBÉM NO MUNICÍPIO DE ITAITUBA, PA. APÓS PASSAGEM SOBRE A PISTA E CONFIRMAÇÃO VISUAL POR OBSERVADOR NO SOLO QUE A AERONAVE PERDERA O TREM DE POUSO ESQUERDO, O PILOTO DECIDIU REALIZAR O POUSO NO AERÓDROMO DE MUNDICO COELHO (SNMD), O QUAL FICAVA A CERCA DE 2 KIM DE CREPURIZÃO. DURANTE O POUSO, A AERONAVE SAIU DA PISTA PELA LATERAL ESQUERDA.</t>
  </si>
  <si>
    <t>ANDRE GEHRING</t>
  </si>
  <si>
    <t>PORTO UNIÃO</t>
  </si>
  <si>
    <t>A AERONAVE DECOLOU DE UMA ÁREA GRAMADA, NA ÁREA INDUSTRIAL DE PORTO UNIÃO, SC, POR VOLTA DAS 18H30MIN (UTC), COM UM PILOTO A BORDO, SOB CONDIÇÕES VISUAIS DE VOO, SEM PLANO DE VOO, PARA REALIZAR VOO LOCAL. LOGO APÓS A DECOLAGEM, A AERONAVE COLIDIU CONTRA UMA ÁRVORE E COM UMA PLANTAÇÃO DE SOJA. A AERONAVE TEVE DANOS SUBSTANCIAS. O PILOTO SOFREU LESÕES LEVES.</t>
  </si>
  <si>
    <t>PUXXX14</t>
  </si>
  <si>
    <t>ANDRÉ GEHRING</t>
  </si>
  <si>
    <t>JOSE CARLO DE SOUZA E OUTRO</t>
  </si>
  <si>
    <t>JUARA</t>
  </si>
  <si>
    <t>A AERONAVE DECOLOU DO AERÓDROMO DE JUARA (SIZX), MT, A FIM DE REALIZAR VOO LOCAL DE TREINAMENTO, COM UM PILOTO A BORDO. APÓS, APROXIMADAMENTE, 30 MINUTOS DE VOO, AO PASSAR PELA ÁREA DE POUSO EVENTUAL DA FAZENDA PIQUIRI, FOI REALIZADO UM POUSO PARA TREINAMENTO. DURANTE A CORRIDA APÓS O POUSO OCORREU A PERDA DE CONTROLE DA AERONAVE, COM A MESMA VINDO A SAIR DA ÁREA DE POUSO PELA ESQUERDA. A AERONAVE CHOCOU-SE CONTRA UMA PLANTAÇÃO DE CANA DE AÇÚCAR. A AERONAVE TEVE DANOS LEVES. O TRIPULANTES SAIU ILESO.</t>
  </si>
  <si>
    <t>PRMLP</t>
  </si>
  <si>
    <t>PR-SDU 22FEV2018 11H00 CENIPA</t>
  </si>
  <si>
    <t>SIDERAL</t>
  </si>
  <si>
    <t>A AERONAVE DECOLOU DO AEROPORTO PRESIDENTE JUSCELINO KUBTISCHEK, BRASÍLIA (SBBR), APROXIMADAMENTE ÀS 09H45MIN (UTC), A FIM DE REALIZAR UM VOO DE TRANSPORTE DE CARGA PARA O AEROPORTO EDUARDO GOMES, MANAUS (SBEG). DURANTE A SUBIDA PARA O NÍVEL DE CRUZEIRO, AO PASSAR PELO NÍVEL 140 (FL140), O COMANDANTE PASSOU MAL, APRESENTANDO ESTADO DE INCONSCIÊNCIA, TREMORES E SALIVAÇÃO EXCESSIVA. A AERONAVE ESTAVA SENDO CONDUZIDA PELO PILOTO AUTOMÁTICO. O COPILOTO ASSUMIU A PILOTAGEM E NIVELOU A AERONAVE NO NÍVEL 150 (FL150). FOI REALIZADA A COORDENAÇÃO COM OS ÓRGÃOS DE CONTROLE E, APÓS O CONSUMO DE COMBUSTÍVEL PARA O PESO DE POUSO, O COPILOTO EFETUOU O RETORNO E O POUSO SEM ANORMALIDADES. APÓS A PARADA TOTAL DA AERONAVE NA PISTA PRINCIPAL, O COPILOTO SOLICITOU REBOQUE PARA O LOCAL DE ESTACIONAMENTO, VISTO QUE A AERONAVE POSSUÍA COMANDO DE CONTROLE DIRECIONAL NO SOLO APENAS DO LADO ESQUERDO DA CABINE (PILOT IN COMMAND). O COMANDANTE FICOU INCONSCIENTE POR APROXIMADAMENTE 25 (VINTE E CINCO) MINUTOS. NO MOMENTO DO POUSO, O COMANDANTE ESTAVA ACORDADO, MAS POR MEDIDA DE PRECAUÇÃO, O COPILOTO ASSUMIU TODOS OS COMANDOS DO VOO. A EQUIPE MÉDICA DO AEROPORTO REALIZOU O ATENDIMENTO MÉDICO EMERGENCIAL AO TRIPULANTE. APÓS O ATENDIMENTO, O COMANDANTE FOI LIBERADO PELA EQUIPE MÉDICA. A AERONAVE NÃO TEVE DANOS.</t>
  </si>
  <si>
    <t>PRSDU</t>
  </si>
  <si>
    <t>TPN</t>
  </si>
  <si>
    <t>SIDERAL LINHAS AÉREAS</t>
  </si>
  <si>
    <t>LAURO LINO DE CASTINHO</t>
  </si>
  <si>
    <t>SIQUEIRA CAMPOS</t>
  </si>
  <si>
    <t>A AERONAVE DECOLOU DO AEROPORTO DE SIQUEIRA CAMPOS, PR (SSQC) POR VOLTA DE 17H50MIN (HORA LOCAL), PARA UM VOO VISUAL LOCAL DE TESTE, COM UM PILOTO E UM PASSAGEIRO A BORDO. SEGUNDO RELATO DO PASSAGEIRO, DURANTE O VOO A AERONAVE APRESENTOU ALTERAÇÕES (NÃO SOUBE ESPECIFICAR QUAIS) E, AO TENTAR REALIZAR O POUSO, A AERONAVE PERDEU SUSTENTAÇÃO. APÓS TOCAR O SOLO, CAPOTOU DIVERSAS VEZES.</t>
  </si>
  <si>
    <t>PTZPD</t>
  </si>
  <si>
    <t>DEVONSIR ZACHIAS PINTO</t>
  </si>
  <si>
    <t>ROGER PINTO MOLINA</t>
  </si>
  <si>
    <t>A AERONAVE DECOLOU DO AERÓDROMO DO BOTELHO (SIQE) COM DESTINO AO AERÓDROMO DE LUZIÂNIA (SWUZ), ONDE EFETUOU ABASTECIMENTO E POSTERIORMENTE REALIZARIA RETORNO AO AERÓDROMO DO BOTELHO. APÓS A DECOLAGEM DA CABECEIRA 11 DO AERÓDROMO DE LUZIÂNIA (SWUZ) A AERONAVE APRESENTOU APARENTE FALHA DE MOTOR. O PILOTO EXECUTOU UMA CURVA DE 180º COM O INTUITO DE RETORNAR À PISTA. A AERONAVE VEIO A COLIDIR CONTRA O SOLO NAS PROXIMIDADES DA CABECEIRA 11 DE LUZIÂNIA (SWUZ). O PILOTO TEVE FERIMENTOS GRAVES E A AERONAVE APRESENTOU DANOS SUBSTANCIAIS.</t>
  </si>
  <si>
    <t>PUMON</t>
  </si>
  <si>
    <t>AVENOR AUGUSTO MONTANDON</t>
  </si>
  <si>
    <t>PT-WPD 28MAI2017 15H40 SERIPA4</t>
  </si>
  <si>
    <t>LUIS FERNANDO DE ARRUDA RAMOS E OUTRO</t>
  </si>
  <si>
    <t>COXIM</t>
  </si>
  <si>
    <t>A AERONAVE COLIDIU CONTRA DUAS ÁRVORES EM UMA ÁREA DE PASTO, COM OCORRÊNCIA DE FOGO APÓS O IMPACTO. A FUSELAGEM DA AERONAVE FOI COMPLETAMENTE CONSUMIDA PELO FOGO. O PILOTO E O PASSAGEIRO SOFRERAM LESÕES FATAIS.</t>
  </si>
  <si>
    <t>PTWPD</t>
  </si>
  <si>
    <t>201610162017442/2016</t>
  </si>
  <si>
    <t>RODOLFO CARBONARI</t>
  </si>
  <si>
    <t>SEGUNDO RELATO DO PILOTO, DURANTE O TRASLADO DA AERONAVE DE UMA FAZENDA NO MUNICÍPIO DE MANACAPURU-AM PARA BOA VISTA-RR, A 115NM DE BOA VISTA, A AERONAVE APRESENTOU VIBRAÇÃO COM DISPARO DE HÉLICE DO MOTOR 2, COM QUEDA DE PRESSÃO E AUMENTO DE TEMPERATURA DO ÓLEO. COMO A VIBRAÇÃO SE INTENSIFICOU, ELE DECIDIU REALIZAR UM POUSO NA PISTA DE NOVO PARAÍSO, PRÓXIMO DO MUNICÍPIO DE CARACARAÍ-RR. DEVIDO AS MÁS CONDIÇÕES DA PISTA, O PILOTO OPTOU POR REALIZAR O POUSO NA SUA MARGEM DIREITA. APÓS O TOQUE, PERDEU O CONTROLE DA AERONAVE E SAIU DA PISTA, RECOLHENDO O TREM DE POUSO E PARANDO A 180 GRAUS DA PROA DE APROXIMAÇÃO.</t>
  </si>
  <si>
    <t>PTRVM</t>
  </si>
  <si>
    <t>A AERONAVE DECOLOU DE CHAPECÓ (SBCH), SC, PARA PASSO FUNDO (SBPF), RS, ÀS 10 HORAS (UTC) COM UM PILOTO A BORDO, A FIM DE TRANSLADAR A AERONAVE PARA A OFICINA DE MANUTENÇÃO. DURANTE O POUSO EM SBPF, O PILOTO PERDEU O CONTROLE DIRECIONAL DA AERONAVE, QUE SAIU DA PISTA PELA LATERAL DIREITA. A AERONAVE TEVE DANOS LEVES NA PONTA DA ASA DIREITA. O PILOTO SAIU ILESO.</t>
  </si>
  <si>
    <t>PPHOG</t>
  </si>
  <si>
    <t>PP-HOJ 18JAN2018 13H30 SERIPA3</t>
  </si>
  <si>
    <t>AERONAVE SAIU DA PISTA LATERALMENTE APÓS O POUSO, REALIZADO DURANTE TREINAMENTO DO ALUNO, VINDO A PILONAR.</t>
  </si>
  <si>
    <t>PPHOJ</t>
  </si>
  <si>
    <t>PT-UXT 04FEV2017 13H30 SERIPA2</t>
  </si>
  <si>
    <t>A AERONAVE DECOLOU COM A FINALIDADE DE REALIZAR OPERAÇÃO AERO AGRÍCOLA, DURANTE A ÚLTIMA PASSAGEM, APROXIMADAMENTE ÀS 10:30 DA MANHÃ, A AERONAVE COLIDIU COM A REDE DE ALTA TENSÃO. O PILOTO TEVE LESÕES LEVES. A AERONAVE APRESENTOU DANOS SUBSTANCIAIS.</t>
  </si>
  <si>
    <t>PTUXT</t>
  </si>
  <si>
    <t>AGRICOLA XINGU S/A.</t>
  </si>
  <si>
    <t>PR-ORL 08FEV2017 12H50 SERIPA2</t>
  </si>
  <si>
    <t>QUANTI PARTICIPACOES LTDA</t>
  </si>
  <si>
    <t>CARAVELAS</t>
  </si>
  <si>
    <t>A AERONAVE DECOLOU DE SJNQ PARA SBVT, AS 07:13 LOCAL, APENAS COM O PILOTO A BORDO, APÓS DECOLAGEM APRESENTOU PANE NO SISTEMA HIDRÁULICO DO TREM DE POUSO (TREM DE POUSO AO SER COMANDADO RECOLHIMENTO TRAVOU EM MEIO CURSO). O PILOTO ENTÃO ESTABILIZOU O VOO E TENTOU COMANDAR TREM EMBAIXO E NÃO HOUVE RESPOSTA, APÓS VÁRIAS TENTATIVAS, FEZ UMA CHECAGEM NOS CIRCUITOS BREAKS. NA SEQUÊNCIA TENTOU ACIONAR O TREM DE POUSO PELA ALAVANCA DE EMERGÊNCIA, NÃO HAVENDO RESPOSTA. DURANTE O VOO O PILOTO EM CONTATO TELEFÔNICO COM O MECÂNICO DA AERONAVE FOI ORIENTADO A VERIFICAR A SITUAÇÃO DO RESERVATÓRIO DA AERONAVE, QUE ESTAVA VAZIO E COM A TEMPERATURA ELEVADA. ORIENTADO, AINDA, PELO MECÂNICO O RESERVATÓRIO FOI ABASTECIDO COM ÓLEO DE MOTOR (ÚNICO FLUÍDO DISPONÍVEL A BORDO), SEM SUCESSO, O PILOTO ENTÃO OPTOU POR UM POUSO DE EMERGÊNCIA NO AERÓDROMO DE ORIGEM DO VOO.</t>
  </si>
  <si>
    <t>PRORL</t>
  </si>
  <si>
    <t>QUANTI PARTICIPAÇÕES LTDA</t>
  </si>
  <si>
    <t>FENNER AVIACAO AGRICOLA LTDA.</t>
  </si>
  <si>
    <t>IRAÍ DE MINAS</t>
  </si>
  <si>
    <t>DURANTE UM VOO DE APLICAÇÃO DE DEFENSIVOS, A AERONAVE COLIDIU COM UM FIO DE ENERGIA ELÉTRICA. APÓS A COLISÃO, O PILOTO PROSSEGUIU EM VOO PARA A BASE DA EMPRESA EM NOVA PONTE (SSYD)/MG, POUSANDO EM SEGURANÇA.</t>
  </si>
  <si>
    <t>PRFDM</t>
  </si>
  <si>
    <t>FENNER AVIAÇÃO AGRÍCOLA LTDA.</t>
  </si>
  <si>
    <t>LAURO JOSE MELLONI G. CHACON / OUTROS</t>
  </si>
  <si>
    <t>DURANTE A DECOLAGEM A AERONAVE APRESENTOU PROBLEMA DE POTÊNCIA. O PILOTO FEZ UMA CURVA À DIREITA, VINDO A COLIDIR CONTRA UMA ELEVAÇÃO.</t>
  </si>
  <si>
    <t>PUMHV</t>
  </si>
  <si>
    <t>MICROLEVE COM. E IND. LTDA</t>
  </si>
  <si>
    <t>PR-ORA 05FEV2017 XXHXX SERIPA1</t>
  </si>
  <si>
    <t>WILTON BORGES DO VALE</t>
  </si>
  <si>
    <t>A AERONAVE DE PROCEDÊNCIA DESCONHECIDA, TENDO COMO DESTINO PROVÁVEL O AERÓDROMO DE MUNDICO COELHO (SNMD), COM UM PILOTO E UM PASSAGEIRO A BORDO, SEGUNDO INFORMAÇÕES DE TERCEIROS, EFETUOU UM POUSO DE EMERGÊNCIA EM VIRTUDE DO TREM DE POUSO PRINCIPAL NÃO TRAVAR EMBAIXO. A AERONAVE TEVE DANOS SUBSTANCIAIS, PORÉM, NÃO FOI POSSÍVEL LEVANTAR O GRAU DE LESÃO SOFRIDO POR SEUS OCUPANTES. O PILOTO TENTOU OCULTAR A MATRÍCULA DA AERONAVE, NÃO COMUNICOU A OCORRÊNCIA E A AERONAVE FOI RETIRADA DO LOCAL SEM AUTORIZAÇÃO DA AUTORIDADE DE INVESTIGAÇÃO SIPAER, CONFORME INFORMAÇÕES OBTIDAS JUNTO À AUTORIDADE POLICIAL LOCAL. O PILOTO NÃO FOI ENCONTRADO APÓS O ACIDENTE. DEVIDO À FALTA DE INFORMAÇÕES OFICIAIS, NÃO FOI POSSÍVEL LEVANTAR DEMAIS DADOS PARA ESTE ACIDENTE. NÃO HOUVE FOGO.</t>
  </si>
  <si>
    <t>PRORA</t>
  </si>
  <si>
    <t>PT-WCO 02AGO2017 21H10 SERIPA4</t>
  </si>
  <si>
    <t>FAZENDA REAL LTDA</t>
  </si>
  <si>
    <t>A AERONAVE SE APROXIMOU PARA POUSO NA PISTA 18 E APÓS O POUSO, PRÓXIMO A TWY CENTRAL, VEIO A SAIR DA PISTA PELA LATERAL DIREITA. A AERONAVE RETORNOU A PISTA E REALIZOU O TÁXI ATÉ O LOCAL DE ESTACIONAMENTO POR MEIOS PRÓPRIOS.</t>
  </si>
  <si>
    <t>PTWCO</t>
  </si>
  <si>
    <t>VENÂNCIO AIRES</t>
  </si>
  <si>
    <t>A AERONAVE DECOLOU ÀS 12H55MIN DO AERÓDROMO DE SÃO JOSÉ, SC (SSKT) PARA SÃO GABRIEL, RS (SSSG) COM UM PILOTO E UM PASSAGEIRO A BORDO, A FIM DE REALIZAR VOO DE TRANSLADO. DURANTE O VOO DE CRUZEIRO, PRÓXIMO À VENÂNCIO AIRES, RS, O MOTOR DA AERONAVE PAROU DE FUNCIONAR. O PILOTO REALIZOU POUSO DE EMERGÊNCIA, COM O TREM RECOLHIDO, EM LOCAL NÃO PREVISTO (ÁREA DESCAMPADA). A AERONAVE TEVE DANOS LEVES NA FUSELAGEM E HÉLICE. O PILOTO E O PASSAGEIRO SAÍRAM ILESOS.</t>
  </si>
  <si>
    <t>PRZDJ</t>
  </si>
  <si>
    <t>Jader Rocha Dutra</t>
  </si>
  <si>
    <t>PR-AZG 28JAN2017 13H58 CENIPA</t>
  </si>
  <si>
    <t>AERONAVE EFETUAVA VOO DE LINHA ENTRE CWB E REC QUANDO, EM ALTITUDE DE CRUZEIRO, CERCA 50 MILHAS DE SSA, APRESENTOU INDICAÇÃO DE PERDA DE PRESSURIZAÇÃO SEGUIDO DE ALARME DE CABIN ALT HI. A TRIPULAÇÃO EXECUTOU OS PROCEDIMENTOS PREVISTOS PARA ESSA PANE, TENDO DECLARADO EMERGÊNCIA (MAY DAY) E INICIADO UMA DESCIDA RÁPIDA, MAS ACABOU OCORRENDO A QUEDA DAS MÁSCARAS DE OXIGÊNIO E TODOS A BORDO FIZERAM USO DE OXIGÊNIO DURANTE ESSA DESCIDA DE EMERGÊNCIA. O CMTE DECIDIU ALTERNAR PARA SSA, ONDE POUSOU SEM INTERCORRÊNCIAS. OS CLIENTES FORAM DESEMBARCADOS NORMALMENTE. EMBORA ALGUNS TENHAM SOLICITADO ATENDIMENTO MÉDICO, NÃO HÁ REGISTROS DE QUAISQUER LESÕES EM CLIENTES OU TRIPULANTES.</t>
  </si>
  <si>
    <t>PRAZG</t>
  </si>
  <si>
    <t>PT-UOY 13MAR2017 17H30 SERIPA6</t>
  </si>
  <si>
    <t>ELOI BRUNETTA</t>
  </si>
  <si>
    <t>PORTO ALEGRE DO NORTE</t>
  </si>
  <si>
    <t>A AERONAVE DECOLOU PARA REALIZAR UMA APLICAÇÃO DE SEMENTES DE MILHETO NA REGIÃO DA FAZENDA AGRESA, MUNICÍPIO DE CANA BRAVA DO NORTE, MT. DURANTE O DESLOCAMENTO DO LOCAL DE DECOLAGEM ATÉ O DESTINO A AERONAVE PERDEU POTÊNCIA TENDO REALIZADO UM POUSO FORÇADO EM UMA ÁREA DE CHARCO.</t>
  </si>
  <si>
    <t>PTUOY</t>
  </si>
  <si>
    <t>A AERONAVE DE MARCAS PT-VLO DECOLOU DO AERÓDROMO ESTÂNCIA CAIMAN (SSEX), MUNICÍPIO DE MIRANDA, MS, COM DESTINO AO AERÓDROMO DE CAMPO GRANDE (SBCG), MS. DURANTE A APROXIMAÇÃO PARA A PISTA 06, OCORREU O CRUZAMENTO COM O ESCORPIÃO 208, QUE DECOLOU DA PISTA 24, SEM A SEPARAÇÃO MÍNIMA REQUERIDA. NÃO HOUVE LESÕES A PESSOAS OU DANOS A AERONAVES. METAR SBCG 261500 06006KT 360V100 CAVOK 28/11 Q1022.</t>
  </si>
  <si>
    <t>SIDERQUIMICA INDUSTRIA E COMERCIO DE PRODUTOS QUIMICOS S/A</t>
  </si>
  <si>
    <t>PAULA FREITAS</t>
  </si>
  <si>
    <t>A AERONAVE DECOLOU DO AERÓDROMO TANCREDO THOMAS DE FARIA (SBGU), NO MUNICÍPIO DE GUARAPUAVA, PR , POR VOLTA DAS 12 HORAS E 00 MINUTOS (UTC), COM DESTINO AO AERÓDROMO DE UNIÃO DA VITÓRIA (SSUV), PR , PARA REALIZAR TRANSPORTE DE PASSAGEIRO, COM DOIS TRIPULANTES E UM PASSAGEIRO A BORDO. AFASTADO, APROXIMADAMENTE, 17 NM DE SSUV, A AERONAVE COLIDIU COM A COPA DE ALGUMAS ÁRVORES E IMPACTOU COM O SOLO. A AERONAVE FICOU DESTRUÍDA. OS PILOTOS E O PASSAGEIRO FALECERAM.</t>
  </si>
  <si>
    <t>PRDMC</t>
  </si>
  <si>
    <t>ARMANDO FERREIRA CORREIA</t>
  </si>
  <si>
    <t>A AERONAVE DECOLOU DE SBBP, COM UM PILOTO A BORDO, PARA UM VOO LOCAL DE MANUTENÇÃO OPERACIONAL, COMPOSTO DE POUSOS E ARREMETIDAS NO SOLO. APÓS O POUSO FINAL, A PERNA DIREITA DO TREM DE POUSO PRINCIPAL DESTRAVOU E INICIOU O MOVIMENTO DE RECOLHIMENTO. A AERONAVE GUINOU PARA A DIREITA E ULTRAPASSOU OS LIMITES LATERAIS DA PISTA, PARANDO EM ÁREA GRAMADA. A AERONAVE TEVE DANOS LEVES NA PONTA DA ASA DIREITA, FLAPE DIREITO E ESTRIBO. O PILOTO SAIU ILESO.</t>
  </si>
  <si>
    <t>PTRPK</t>
  </si>
  <si>
    <t>A AERONAVE DECOLOU DE UMA ÁREA DE POUSO EVENTUAL EM ARROIO GRANDE, RS (ZZZZ), POR VOLTA DAS 12H05MIN (UTC), A FIM DE REALIZAR VOO DE APLICAÇÃO DE FUNGICIDA EM UMA LAVOURA DE ARROZ, COM APENAS O PILOTO A BORDO. APÓS 25 MINUTOS DE VOO, NA 3ª PASSAGEM DE APLICAÇÃO PARA ARREMATE DA ÚLTIMA ÁREA, O PILOTO TENTOU PASSAR POR BAIXO DE UMA FIAÇÃO DA REDE ELÉTRICA LOCAL, VINDO A COLIDIR O LEME CONTRA UM FIO E O TREM DE POUSO CONTRA O SOLO. A AERONAVE SE ARRASTOU POR 59M NA LAVOURA, QUEBRANDO A PERNA ESQUERDA DO TREM DE POUSO, ROLANDO PARA A DIREITA E VINDO A CAPOTAR. A AERONAVE TEVE DANOS SUBSTANCIAIS NO MOTOR, HÉLICE, TREM DE POUSO, ASAS, LONGARINAS E CONE DE CAUDA. O PILOTO SOFREU LESÃO GRAVE NO PÉ ESQUERDO.</t>
  </si>
  <si>
    <t>PTWUL</t>
  </si>
  <si>
    <t>PR-SER 18FEV2018 19H15 SERIPA2</t>
  </si>
  <si>
    <t>AMERICASUL AEROAGRICOLA LTDA.</t>
  </si>
  <si>
    <t>A AERONAVE DECOLOU DO AERÓDROMO DA FAZENDA YOWA I, NO DISTRITO DE RODA VELHA, MUNICÍPIO DE SÃO DESIDÉRIO – BA, POR VOLTA DAS 16H15MIN LOCAL, COM O OBJETIVO DE REALIZAR APLICAÇÃO DE DEFENSIVO AGRÍCOLA. APÓS A DECOLAGEM, NA CABECEIRA OPOSTA, A AERONAVE COLIDIU COM A ASA ESQUERDA CONTRA UMA PLANTAÇÃO DE MILHO, PERDEU ALTURA, REALIZOU UM GIRO PELA ESQUERDA EM TORNO DE 230º E COLIDIU CONTRA O SOLO. O AVIÃO PAROU A APROXIMADAMENTE 75 METROS DA CABECEIRA OPOSTA. O PILOTO SAIU ILESO. APÓS A SAÍDA DO TRIPULANTE, A AERONAVE INCENDIOU-SE. A AERONAVE TEVE DANOS SUBSTANCIAIS. PARTE DA PLANTAÇÃO DE MILHO FOI DESTRUÍDA (DANOS A TERCEIROS).</t>
  </si>
  <si>
    <t>AMERICASUL AEROAGRÍCOLA LTDA.</t>
  </si>
  <si>
    <t>PEDRO CARRER</t>
  </si>
  <si>
    <t>A AERONAVE DECOLOU ÀS 18H00MIN (UTC), DO AERÓDROMO DE GARIBALDI (SSGA), RS, SEM PLANO DE VOO, EM CONDIÇÕES VISUAIS, COM UM PILOTO E UM PASSAGEIRO A BORDO, PARA REALIZAR VOO LOCAL COM TOQUES E ARREMETIDAS. AO TENTAR REALIZAR O PRIMEIRO POUSO, A AERONAVE EFETUOU O TOQUE ANTES DA CABECEIRA DA PISTA. A AERONAVE TEVE DANOS SUBSTANCIAIS NA FUSELAGEM, TRENS DE POUSO PRINCIPAIS E AUXILIARES, MOTORES, HÉLICES E ASAS. O PILOTO E O PASSAGEIRO SAÍRAM ILESOS.
OBS.: 1) A AERONAVE FOI REMOVIDA DO LOCAL SEM AUTORIZAÇÃO DO INVESTIGADOR DO SERIPA-5;
            2) A OCORRÊNCIA SOMENTE FOI COMUNICADA NO DIA 23/01/2018 VIA TELEFONE E, VIA SISTEMA, NO DIA 24/01/2018;
            3) O PASSAGEIRO, PAULO ROBERTO SARTORI É DETENTOR DO CANAC (250118).</t>
  </si>
  <si>
    <t>PTJKY</t>
  </si>
  <si>
    <t>PT-RPU 06AGO2017 21H00 SERIPA7</t>
  </si>
  <si>
    <t>AERONAVE PT-RPU REALIZAVA UM VOO LOCAL NA REGIÃO DE BOCA DO ACRE/AM, TENDO APENAS O PILOTO A BORDO. A AERONAVE TEVE UMA PANE E O PILOTO REALIZOU UM POUSO DE EMERGÊNCIA NO RIO IUNIAUI. NÃO FORAM INFORMADOS OS DANOS NA AERONAVE E O PILOTO SAIU ILESO.</t>
  </si>
  <si>
    <t>PT-WYD 01AGO2017 21H00 SERIPA1</t>
  </si>
  <si>
    <t>JUCELINO LIMA SOARES</t>
  </si>
  <si>
    <t>SEGUNDO INFORMAÇÕES DA POLÍCIA MILITAR DA CIDADE DE SANTANA DO ARAGUAIA-PA, AO TENTAR DECOLAR DESSA LOCALIDADE, A AERONAVE SAIU DA PISTA E, LOGO APÓS SUA PARADA, OCORREU FOGO NO MOTOR ESQUERDO. A AERONAVE FOI REMOVIDA PARA LOCAL DESCONHECIDO SEM AUTORIZAÇÃO DA AUTORIDADE DE INVESTIGAÇÃO SIPAER.</t>
  </si>
  <si>
    <t>PTWYD</t>
  </si>
  <si>
    <t>PR-GAT 13JAN2018 10H50 SERIPA2</t>
  </si>
  <si>
    <t>VALTER GATTO</t>
  </si>
  <si>
    <t>FORMOSA DO RIO PRETO</t>
  </si>
  <si>
    <t>A AERONAVE DECOLOU DA FAZENDA BARCELONA V PARA UM VOO DE APLICAÇÃO AGRÍCOLA. NO MOMENTO DO POUSO, A PISTA ESTAVA ESCORREGADIA EM DECORRÊNCIA DE UMA CHUVA RECENTE. A AERONAVE PERDEU A RETA NA CORRIDA APÓS O POUSO E COLIDIU CONTRA A PLANTAÇÃO LOCALIZADA NA LATERAL DO AERÓDROMO. A AERONAVE TEVE DANOS SUBSTANCIAIS. O PILOTO SAIU ILESO. NÃO HOUVE DANOS A TERCEIROS.
OBS.: 1- O OPERADOR COMUNICOU A OCORRÊNCIA NO DIA 18/01/18 (14H30MIN).
          2- EM VIRTUDE DA DISPONIBILIDADE DE VOOS PARA BARREIRAS, A AÇÃO INICIAL SÓ PÔDE SER REALIZADA NO DIA 22/01/18. 
          3- O NOME DO AERÓDROMO NO BANCO DE DADOS DO POTTER (FAZENDA MIMOSO S/A) E LOCALIDADE (BARREIRAS - BA) ESTÃO INCORRETOS. O CORRETO, SEGUNDO O ROTAER E VERIFICADO IN LOCO, É FAZENDA BARCELONA V NA CIDADE DE FORMOSA DO RIO PRETO.</t>
  </si>
  <si>
    <t>PRGAT</t>
  </si>
  <si>
    <t>DURANTE O POUSO, A AERONAVE TOCOU O SOLO, GANHOU ALTURA E TOCOU NOVAMENTE DE FORMA BRUSCA. EM SEGUIDA, A TRIPULAÇÃO PERDEU O CONTROLE DA AERONAVE, QUE SAIU A ESQUERDA DA PISTA E TEVE O TREM DE NARIZ RECOLHIDO.</t>
  </si>
  <si>
    <t>LINHARES</t>
  </si>
  <si>
    <t>DURANTE TREINAMENTO DE POUSO EM TERRENO INCLINADO, OCORREU A PERDA DE CONTROLE DA AERONAVE E O SEU TOMBAMENTO.
OBS.:1 - APÓS A OCORRÊNCIA, A AERONAVE FOI RETIRADA DO LOCAL DESSA SEM AUTORIZAÇÃO DO SERIPA-3, FAZENDO-A ATRAVÉS DE CAMINHÃO GUINCHO, E TRANSPORTADA PARA A BASE DO OPERADOR EM CONCEIÇÃO DE MACABU/RJ.
         2 - A OCORRÊNCIA SÓ FOI NOTIFICADA AO SERIPA-3 NO DIA 16JAN18, TENDO A AÇÃO INICIAL SIDO REALIZADA, DENTRO DO POSSÍVEL, EM CONCEIÇÃO DE MACABÚ-RJ E SOMENTE NA AERONAVE.
      3 - NÃO FOI POSSÍVEL DETERMINAR OS DANOS CAUSADOS PELA OCORRÊNCIA E OS ORIUNDOS DA RETIRADA E TRANSPORTE DA AERONAVE.</t>
  </si>
  <si>
    <t>PPMVS</t>
  </si>
  <si>
    <t>SKY CLEAR ESCOLA DE AVIAÇÃO CIVIL LTDA</t>
  </si>
  <si>
    <t>PT-IYH 23JAN2018 21H00 SERIPA1</t>
  </si>
  <si>
    <t>JOSE CARLOS VIEIRA E OUTRO</t>
  </si>
  <si>
    <t>A AERONAVE TENTOU DECOLAR DO AERÓDROMO DE MUNDICO COELHO (SNMD), LOCALIZADA NO MUNICÍPIO DE ITAITUBA, PA,COM UM PILOTO A BORDO. CONFORME INFORMAÇÕES DE TERCEIROS, O PILOTO TENTOU DECOLAR DE UM ESPAÇO DE CERCA DE 50 METROS, PORÉM, NÃO TEVE SUCESSO E ULTRAPASSOU O LIMITE DA PISTA E CAIU EM UM BARRANCO EM ÁREA DE MATA. A AERONAVE TEVE DANOS SUBSTÂNCIAS. O PILOTO SAIU ILESO.
OBS.: 1.A OCORRÊNCIA NÃO FOI NOTIFICADA PELO OPERADOR E, APESAR DAS DIVERSAS TENTATIVAS DOS INVESTIGADORES, NÃO FOI POSSÍVEL ESTABELECER CONTATO COM ESSE OU COM O PILOTO DA AERONAVE.
            2.A OCORRÊNCIA CHEGOU AO CONHECIMENTO DA AUTORIDADE DE INVESTIGAÇÃO SIPAER POR INTERMÉDIO DAS MÍDIAS SOCIAIS. GRANDE PARTE DAS INFORMAÇÕES DA OCORRÊNCIA FORAM RECEBIDAS ATRAVÉS DE CONTATO COM O SARGENTO DA POLÍCIA MILITAR DO ESTADO DO PARÁ, RESPONSÁVEL PELA GUARNIÇÃO NA LOCALIDADE DE CREPORIZÃO.
      3.CONFORME SISTEMA DE INFORMAÇÕES DA ANAC, O PILOTO APRESENTAVA AS SUAS HABILITAÇÕES MONOMOTOR TERRESTRE (MNTE) E MULTIMOTOR TERRESTRE (MLTE) VENCIDAS DESDE JAN/2015 E O SEU CERTIFICADO MÉDICO AERONÁUTICO (CMA) VENCIDO DESDE 04/AGO/2015.</t>
  </si>
  <si>
    <t>PTIYH</t>
  </si>
  <si>
    <t>JOSÉ CARLOS VIEIRA E OUTRO</t>
  </si>
  <si>
    <t>PT-IYB 27JUL2017 18H43 SERIPA4</t>
  </si>
  <si>
    <t>PAULINO DE OLIVEIRA N.FILHO</t>
  </si>
  <si>
    <t>COTIA</t>
  </si>
  <si>
    <t>A AERONAVE ULTRAPASSOU OS LIMITES DA PISTA DURANTE O POUSO E PILONOU.</t>
  </si>
  <si>
    <t>PTIYB</t>
  </si>
  <si>
    <t>MIGUEL ANTONIO BRUDER LEIVA</t>
  </si>
  <si>
    <t>IPERÓ</t>
  </si>
  <si>
    <t>APÓS LEVANTAR VOO NO CENTRO DE BALONISMO DE IPERÓ, FOI VERIFICADO QUE HAVIA UM PRINCÍPIO DE INCÊNDIO NA LONA DO BALÃO, ENTÃO FOI REALIZADO UM POUSO DE EMERGÊNCIA NO QUINTAL DE UMA RESIDÊNCIA. OS OCUPANTES DO BALÃO SAÍRAM ILESOS E A LONA DO BALÃO TEVE DANOS SEVEROS DECORRENTES DO FOGO.</t>
  </si>
  <si>
    <t>PPZLG</t>
  </si>
  <si>
    <t>DIOGENES TOESCA DE AQUINO</t>
  </si>
  <si>
    <t>SANTO ANTONIO DO LEVERGER</t>
  </si>
  <si>
    <t>A AERONAVE DECOLOU DA FAZENDA SANTA EDWIRGES, LOCALIZADA NAS PROXIMIDADES DO MUNICÍPIO DE SANTO ANTÔNIO DO LEVEGER-MT, SEM PLANO DE VOO, COM DESTINO A PONTA-PORÃ-MS, COM DUAS PESSOAS A BORDO. LOGO APÓS A DECOLAGEM A AERONAVE INICIOU CURVA ACENTUADA À ESQUERDA E A BAIXA ALTURA (CERCA DE 200 FT AGL). PERDEU ALTITUDE E VEIO A COLIDIR CONTRA O SOLO. A AERONAVE FICOU TOTALMENTE DESTRUÍDA. O PILOTO E O PASSAGEIRO SOFRERAM LESÕES FATAIS.</t>
  </si>
  <si>
    <t>PRPRF</t>
  </si>
  <si>
    <t>DIÓGENES TOESCA DE AQUINO</t>
  </si>
  <si>
    <t>DURANTE A APROXIMAÇÃO PARA POUSO, A AERONAVE APRESENTOU FALHA DE MOTOR E COLIDIU CONTRA UM OBSTÁCULO. APÓS A COLISÃO, OCORREU PERDA DE CONTROLE DA E POSTERIOR COLISÃO CONTRA O SOLO PRÓXIMO A CABECEIRA DA PISTA.</t>
  </si>
  <si>
    <t>ANDRÉ BARBOSA SILVA</t>
  </si>
  <si>
    <t>AEROCLUBE DE CARUARU</t>
  </si>
  <si>
    <t>DURANTE APROXIMAÇÃO PARA POUSO UM CACHORRO ATRAVESSOU A PISTA. O PILOTO DECIDIU REALIZAR UM PEQUENO DESVIO A FIM DE EVITAR A COLISÃO COM O REFERIDO ANIMAL. A ANV ACABOU SAINDO PELA LATERAL ESQUERDA DA PISTA, SOFRENDO QUEBRA DOS TRENS PRINCIPAIS E QUEBRA DE UMA PÁ DE HÉLICE.</t>
  </si>
  <si>
    <t>PPKDW</t>
  </si>
  <si>
    <t>201706051955325/2017</t>
  </si>
  <si>
    <t>JACINTO BARBOSA LAY CHAVES</t>
  </si>
  <si>
    <t>OURO</t>
  </si>
  <si>
    <t>A AERONAVE, DE ORIGEM E DESTINO DESCONHECIDOS, COM UM TRIPULANTE A BORDO, REALIZOU POUSO DE EMERGÊNCIA EM UMA LAVOURA, NA COMUNIDADE DE SERRA ALTA, MUNICÍPIO DE OURO, SC, POR VOLTA DAS 18H30MIN (UTC). A AERONAVE NÃO TEVE DANOS APARENTES. O PILOTO SE EVADIU, MAS SEGUNDO TESTEMUNHAS, SAIU ILESO.</t>
  </si>
  <si>
    <t>PUCCO</t>
  </si>
  <si>
    <t>DIMAR JEFERSON NEUWALD</t>
  </si>
  <si>
    <t>201701182032506/2017</t>
  </si>
  <si>
    <t>JOSE GILBERTO PINTO DE MORAES</t>
  </si>
  <si>
    <t>A AERONAVE DECOLOU DO AERÓDROMO DE CAMOCIM - CE (SNWC), PARA UM VOO LOCAL, COM DOIS OCUPANTES A BORDO. DURANTE A DECOLAGEM, HOUVE A PERDA DE CONTROLE EM VOO, LEVANDO A AERONAVE COLIDIR COM UMA PAREDE DE UMA RESIDÊNCIA (1° ANDAR).</t>
  </si>
  <si>
    <t>PUJGP</t>
  </si>
  <si>
    <t>JOSÉ GILBERTO PINTO DE MORAES</t>
  </si>
  <si>
    <t>A AERONAVE INICIOU A CORRIDA E APÓS A DECOLAGEM, O PILOTO ALEGOU QUE A AERONAVE NÃO GANHOU ALTURA. IMEDIATAMENTE ALIJOU A CARGA, AINDA NA PISTA, MAS MESMO ASSIM NÃO ATINGIU PERFORMANCE ESPERADA VINDO A PERDER ALTURA; E CONSEQUENTEMENTE, VEIO A COLIDIR CONTRA O SOLO APÓS O FINAL DA PISTA.</t>
  </si>
  <si>
    <t>IMAGEM AVIACAO AGRICOLA LTDA - EPP</t>
  </si>
  <si>
    <t>201612152058413/2016</t>
  </si>
  <si>
    <t>PAULO ROGERIO DE MORAIS MACHADO</t>
  </si>
  <si>
    <t>NO DIA 13 DEZ 2016, ÀS 1930 UTC, A AERONAVE MODELO AT-502B AIR TRACTOR, MATRÍCULA PR-AJF, REALIZAVA UM VOO DE PULVERIZAÇÃO DE DEFENSIVO AGRÍCOLA NA FAZENDA CAIMBÉ I, EM PRIMAVERA DO LESTE-MT, QUANDO, APÓS A REALIZAÇÃO DA MANOBRA CONHECIDA COMO BALÃO, ENTROU EM ATITUDE ANORMAL DE PITCH DOWN (PICADA), VINDO A COLIDIR CONTRA O SOLO EM ÂNGULO ACENTUADO E COM ALTA ENERGIA DE IMPACTO. A AERONAVE INCENDIOU-SE APÓS A COLISÃO E HOUVE DESTRUIÇÃO TOTAL DO EQUIPAMENTO. O PILOTO SOFREU LESÃO FATAL NO LOCAL DO ACIDENTE.</t>
  </si>
  <si>
    <t>PRAJF</t>
  </si>
  <si>
    <t>201612152057207/2016</t>
  </si>
  <si>
    <t>AGROPECUARIA SANTA BARBARA XINGUARA S/A</t>
  </si>
  <si>
    <t>O PILOTO DECOLOU DA PISTA 13 DE SWNV PARA UM VOO DE EXPERIÊNCIA CUJO OBJETIVO ERA A VERIFICAÇÃO DO FUNCIONAMENTO DO PILOTO AUTOMÁTICO. APÓS 45 MINUTOS DE VOO, REGRESSOU PARA POUSO NA MESMA PISTA. NA CORRIDA PÓS POUSO, PERDEU A RETA PARA A ESQUERDA E SAIU DA PISTA. A AERONAVE SOFREU DANOS LEVES E O TRIPULANTE SAIU ILESO.</t>
  </si>
  <si>
    <t>PTVSM</t>
  </si>
  <si>
    <t>AGROPECUÁRIA SANTA BARBARA XINGUARA S/A.</t>
  </si>
  <si>
    <t>201611221837009/2016</t>
  </si>
  <si>
    <t>SÃO SEBASTIÃO DO PARAÍSO</t>
  </si>
  <si>
    <t>DURANTE A APROXIMAÇÃO PARA POUSO A AERONAVE TEVE PARADA DE MOTOR POR FALTA DE COMBUSTÍVEL. O PILOTO REALIZOU POUSO DE EMERGÊNCIA EM UM DESCAMPADO.</t>
  </si>
  <si>
    <t>PTBHB</t>
  </si>
  <si>
    <t>PT-PMC 28NOV2016 16H07 SERIPA4</t>
  </si>
  <si>
    <t>CLAUDIO FERREIRA DE AGOSTINO</t>
  </si>
  <si>
    <t>DURANTE A CORRIDA PARA DECOLAGEM, SEGUNDO DECLARAÇÃO DO PILOTO, A AERONAVE FOI ATINGIDA POR UMA RAJADA DE VENTO VINDO A PERDER A RETA DE DECOLAGEM, SAINDO PELA DIREITA DA PISTA ADENTRANDO POR APROXIMADAMENTE 30 (TRINTA) METROS NA PARTE GRAMADA. ATO CONTÍNUO O PILOTO REALIZOU MANOBRA CONSEGUINDO RETORNAR À PISTA.</t>
  </si>
  <si>
    <t>PTPMC</t>
  </si>
  <si>
    <t>PT-ZMI 20JUL2018 12H30 SERIPA1</t>
  </si>
  <si>
    <t>JOSE GUILHERME F. MENDES DE CARVALHO</t>
  </si>
  <si>
    <t>TIMON</t>
  </si>
  <si>
    <t>A AERONAVE DECOLOU DE UMA PISTA NÃO REGISTRADA NA LOCALIDADE DE CORRENTE, PI, COM DESTINO AO AERÓDROMO SENADOR PETRONIO PORTELLA (SBTE), MUNICÍPIO DE TERESINA, PI, ÀS 10H10MIN (UTC), A FIM DE REALIZAR UM VOO DE TRANSPORTE DE PASSAGEIROS, COM UM PILOTO E TRÊS PASSAGEIROS A BORDO. APÓS APROXIMADAMENTE 2H12MIN DE VOO, NO NÍVEL 095, O MOTOR COMEÇOU A APRESENTAR FALHAS E A PRESSÃO DO COMBUSTÍVEL CAIR, PERDENDO POTÊNCIA. A AERONAVE EFETUOU UM POUSO FORÇADO SOBRE ÁRVORES A 6,2 MILHAS DO AERÓDROMO DOMINGOS REGO (SNDR), MUNICÍPIO DE TIMON, MA. O PILOTO E OS TRÊS PASSAGEIROS SAÍRAM ILESOS. A AERONAVE TEVE DANOS SUBSTANCIAIS.</t>
  </si>
  <si>
    <t>PTZMI</t>
  </si>
  <si>
    <t>Flyer Indústria Aeronáutica LTDA</t>
  </si>
  <si>
    <t>PT-GMA 22JUL2018 14H25 SERIPA2</t>
  </si>
  <si>
    <t>COMPACTA ENGENHARIA LTDA.</t>
  </si>
  <si>
    <t>A AERONAVE DECOLOU DO AERÓDROMO DE CIPÓ (SNIO), POR VOLTA DAS 13:30, HORÁRIO LOCAL, COM DESTINO AO AERÓDROMO DE MORRO DE SÃO PAULO (SDGX), LOCALIZADO NO MUNICÍPIO DE CAIRU, BA, COM UM PILOTO E UM PASSAGEIRO A BORDO. DURANTE O POUSO NO AERÓDROMO DE DESTINO, OCORREU O DESTRAVAMENTO E O RECOLHIMENTO DO TREM DE POUSO PRINCIPAL ESQUERDO. A AERONAVE TOCOU A HÉLICE ESQUERDA NO SOLO E SAIU DA PISTA PELA LATERAL ESQUERDA. TODOS A BORDO SAÍRAM ILESOS. A AERONAVE TEVE DANOS LEVES. NÃO HOUVE DANOS A TERCEIROS.</t>
  </si>
  <si>
    <t>MADVEI LTDA</t>
  </si>
  <si>
    <t>A AERONAVE DECOLOU DO AERÓDROMO DE SANTA MARIA (SBSM), RS, ÀS 16H25MIN (UTC) COM DESTINO A AO AERÓDROMO FAZENDA DA PAZ (SIXD), MUNICÍPIO DE SANTANA DO LIVRAMENTO, RS, PARA REALIZAR TRANSPORTE DE PASSAGEIROS, COM 1 TRIPULANTE E 3 PASSAGEIROS A BORDO. NA CORRIDA APÓS O POUSO, O PILOTO PERDEU O CONTROLE DA AERONAVE, QUE DERRAPOU E SAIU LATERALMENTE DA PISTA PELO LADO ESQUERDO. A AERONAVE TEVE DANOS LEVES NA PONTA DA HÉLICE DO MOTOR DO LADO DIREITO E NO TREM DE POUSO DIREITO. O PILOTO E OS PASSAGEIROS SAÍRAM ILESOS.</t>
  </si>
  <si>
    <t>PTEET</t>
  </si>
  <si>
    <t>DURANTE A DESCIDA, OCORREU O RECOLHIMENTO DO TREM DE POUSO. O PILOTO CICLOU O TREM DE POUSO E NÃO TEVE SUCESSO NO SEU TRAVAMENTO EMBAIXO. PILOTO RETORNOU PARA O AERÓDROMO DE DECOLAGEM E REALIZOU O POUSO COM O TREM PARCIAL.</t>
  </si>
  <si>
    <t>PTVMF</t>
  </si>
  <si>
    <t>MATO GROSSO DO SUL TÁXI AÉREO LTDA</t>
  </si>
  <si>
    <t>A AERONAVE PR-DOA DECOLOU DO AERÓDROMO DE SANTA GENOVEVA (SBGO), LOCALIZADO NO MUNICÍPIO DE GOIÂNIA, GO, REALIZANDO O PERFIL DA SID LODUV 1B RWY 14. A AERONAVE PP-NEO, DECOLOU DE SBGO, INICIALMENTE COM PROA DO AERÓDROMO DE ANÁPOLIS (SWNS), LOCALIZADO NO MUNICÍPIO DE ANÁPOLIS, GO. AS AERONAVES FICARAM SEPARADAS POR 0,3 NM E 100 PÉS E POSTERIORMENTE A 0,4NM NA MESMA ALTITUDE. O PILOTO DO PR-DOA INFORMOU TER MANTIDO A SEPARAÇÃO VMC.</t>
  </si>
  <si>
    <t>PRDOA</t>
  </si>
  <si>
    <t>PPNEO</t>
  </si>
  <si>
    <t>NEO TÁXI AÉREO LTDA</t>
  </si>
  <si>
    <t>EPA - ESCOLA PARANAENSE DE AVIACAO</t>
  </si>
  <si>
    <t>MATINHOS</t>
  </si>
  <si>
    <t>A AERONAVE DECOLOU DO AERÓDROMO DE GUARATUBA (SSGB), PR, ÀS 16H07MIN (UTC) PARA REALIZAR VOO LOCAL DE INSTRUÇÃO, COM UM INSTRUTOR E UM ALUNO A BORDO. DURANTE O VOO DE CRUZEIRO, A AERONAVE APRESENTOU PERDA DE PERFORMANCE E VARIAÇÃO NOS PARÂMETROS DO MOTOR. O INSTRUTOR REALIZOU POUSO DE EMERGÊNCIA NA FAIXA DE AREIA DA PRAIA DE MATINHOS, PR. A AERONAVE NÃO TEVE DANOS E OS TRIPULANTES SAÍRAM ILESOS.</t>
  </si>
  <si>
    <t>PRFFS</t>
  </si>
  <si>
    <t>EPA - ESCOLA PARANAENSE DE AVIAÇÃO</t>
  </si>
  <si>
    <t>AEROAGRICOLA SURENA LTDA</t>
  </si>
  <si>
    <t>A AERONAVE DECOLOU ÀS 08H50MIN (UTC) DO AERÓDROMO DE ARROIO GRANDE, RS (SSAE) PARA PISTA DE USO AEROAGRÍCOLA LOCALIZADA NO DISTRITO DE SARANDI, TAMBÉM EM ARROIO GRANDE, RS, EM CONDIÇÕES VISUAIS E COM UM PILOTO A BORDO, PARA FINS DE TRANSLADO E INÍCIO DE APLICAÇÃO DE DEFENSIVO AGRÍCOLA EM LAVOURA DE ARROZ. DURANTE O POUSO NA PISTA EVENTUAL, A AERONAVE PERDEU O RUMO PARA A ESQUERDA, SAIU DA PISTA E COLIDIU COM UMA CERCA. A AERONAVE TEVE DANOS SUBSTANCIAIS NO TREM DE POUSO DIREITO, NA ASA DIREITA, NA CARENAGEM INFERIOR E NO PROFUNDOR. O PILOTO SAIU ILESO.
OBS.: AÇÃO INICIAL REALIZADA EM 29/01/2018.</t>
  </si>
  <si>
    <t>PTWUX</t>
  </si>
  <si>
    <t>AEROAGRÍCOLA SUREÑA LTDA</t>
  </si>
  <si>
    <t>PR-TNO 12FEV2018 21H30 SERIPA4</t>
  </si>
  <si>
    <t>ITAPETININGA</t>
  </si>
  <si>
    <t>A AERONAVE DECOLOU DE ZZZZ, COM UM PILOTO A BORDO, PARA UM VOO LOCAL DE APLICAÇÃO DE DEFENSIVO AGRÍCOLA. APÓS O POUSO, A AERONAVE DERIVOU PARA A ESQUERDA E ULTRAPASSOU O LIMITE LATERAL DA PISTA. HOUVE A COLISÃO DA PONTA DA ASA ESQUERDA COM UM POMAR, SEGUIDA DE UM GIRO DA AERONAVE DE APROXIMADAMENTE 180 GRAUS NO SENTIDO ANTI-HORÁRIO.
A AERONAVE SOFREU DANOS SUBSTANCIAIS E O PILOTO SAIU ILESO.</t>
  </si>
  <si>
    <t>PRTNO</t>
  </si>
  <si>
    <t>AEROAGRÍCOLA CHAPADÃO LTDA</t>
  </si>
  <si>
    <t>PU-EAP 14FEV2018 17H15 SERIPA5</t>
  </si>
  <si>
    <t>ASAS DO SUL ESCOLA DE AVIACAO CIVIL LTDA</t>
  </si>
  <si>
    <t>A aeronave decolou do Aeroclube de Passo Fundo, RS (SSAQ), às 17h10min (UTC), sob condições visuais de voo, sem plano de voo, com um piloto e um passageiro a bordo, para realizar um voo local. Após a decolagem, em subida e ao cruzar 1200 ft., o motor apresentou queda de rotação. O piloto realizou um pouso de emergência. A aeronave teve danos substanciais. O piloto e o passageiro saíram ilesos.</t>
  </si>
  <si>
    <t>PUEAP</t>
  </si>
  <si>
    <t>ASAS DO SUL ESCOLA DE AVIAÇÃO CIVIL LTDA</t>
  </si>
  <si>
    <t>AEROALCOOL  TECNOLOGIA  LTDA</t>
  </si>
  <si>
    <t>PU-FSZ 21JAN2018 15H40 SERIPA3</t>
  </si>
  <si>
    <t>NEUROTECNO SERV MED N NEUROCIR PSIC LTDA</t>
  </si>
  <si>
    <t>A aeronave decolou do Aeródromo de Guarapari-ES (SNGA), com destino ao Aeródromo de Vila Velha-ES (SIVU), com 01 tripulante e 01 passageiro a bordo. Durante o pouso, a aeronave saiu pela lateral direita da pista.  A aeronave teve danos substanciais. O tripulante e o passageiro saíram ilesos.</t>
  </si>
  <si>
    <t>PUFSZ</t>
  </si>
  <si>
    <t>NEUROTECNO SERV MED N NEUROCIR PSIC LTD</t>
  </si>
  <si>
    <t>PARADISE INDUSTRIA AERONÁUTICA LTDA</t>
  </si>
  <si>
    <t>PU-ADD 11FEV2018 13H30 SERIPA7</t>
  </si>
  <si>
    <t>DE ACORDO COM O RELATO DE UM OBSERVADOR OCULAR DO ACIDENTE, O PILOTO E MAIS UM OCUPANTE DECOLARAM DE UM ULTRALEVE TRIKE PARA A REALIZAÇÃO DE UM VOO LOCAL. LOGO APÓS A DECOLAGEM, AO INICIAR UMA CURVA À ESQUERDA, A AERONAVE ENTROU EM UMA TRAJETÓRIA DESCENDENTE, PERMANECENDO COM UM ÂNGULO DE INCLINAÇÃO/DESCIDA APROXIMADAMENTE 45º EM RELAÇÃO AO SOLO ATÉ O IMPACTO. O PILOTO FALECEU NO LOCAL DA OCORRÊNCIA E O SEGUNDO OCUPANTE FOI LEVADO PARA O HOSPITAL EM ESTADO GRAVE, PORÉM, VEIO A ÓBITO. NÃO HOUVE FOGO E A AERONAVE TEVE DANOS SUBSTANCIAIS.</t>
  </si>
  <si>
    <t>PUADD</t>
  </si>
  <si>
    <t>PR-SUB 01FEV2018 18H10 SERIPA5</t>
  </si>
  <si>
    <t>MORO SERVICOS AEREOS ESPEC. LTDA - ME</t>
  </si>
  <si>
    <t>MATA</t>
  </si>
  <si>
    <t>A aeronave decolou de área de pouso para uso aeroagrícola (ZZZZ), localizada na zona rural do município de Dilermando de Aguiar, RS, com destino a outra área de pouso para uso aeroagrícola (ZZZZ), localizada em Vila Clara, município de Mata, RS, por volta das 16h00min (UTC), a fim de realizar translado para posteriormente iniciar a aplicação de ureia, com um piloto e um passageiro a bordo. Durante o pouso, a aeronave realizou um primeiro toque um pouco antes da pista (por volta de 70m). No segundo toque, ainda antes da pista, as rodas da aeronave travaram e a aeronave veio a capotar. A aeronave teve danos substanciais. O piloto sofreu lesões graves e o passageiro teve lesões leves.</t>
  </si>
  <si>
    <t>PRSUB</t>
  </si>
  <si>
    <t>MORO SERVIÇOS AÉREOS ESPEC. LTDA - ME</t>
  </si>
  <si>
    <t>PT-WBP 04JUL2017 20H20 SERIPA4</t>
  </si>
  <si>
    <t>BENEDITO APARECIDO DA SILVA</t>
  </si>
  <si>
    <t>A AERONAVE DECOLOU ÀS 19:30 UTC DO CAMPO DE MARTE (SBMT) COM PLANO DE VOO VFR E DESTINO FINAL O AEROPORTO DE UBATUBA/SP. INGRESSOU NO CIRCUITO DE TRÁFEGO PARA CABECEIRA 27 E, SOBRE A PISTA, ARREMETEU NO AR. MANTEVE-SE NO CIRCUITO VISUAL DA PISTA 27, REALIZOU NOVA APROXIMAÇÃO E NESTA EFETUOU UM POUSO LONGO, AERONAVE PAROU NA ÁREA GRAMADA, NO PROLONGAMENTO DA CABECEIRA 09.</t>
  </si>
  <si>
    <t>PTWBP</t>
  </si>
  <si>
    <t>PT-KEI 02JUN2017 20H30 SERIPA7</t>
  </si>
  <si>
    <t>CLAUDIA DO NASCIMENTO PRADO</t>
  </si>
  <si>
    <t>A AERONAVE REALIZAVA UM VOO ENTRE O AEROPORTO DE BOCA DO ACRE/AM (SWNK) E O AEROPORTO DE PAUINÍ/AM (SWUI). ALGUNS MINUTOS APÓS A DECOLAGEM, DURANTE A SUBIDA A AERONAVE PERDEU POTÊNCIA. O PILOTO TENTOU UM POUSO FORÇADO EM UMA ÁREA GRAMADA VINDO A COLIDIR CONTRA UMA CERCA E NA SEQUÊNCIA CONTRA O SOLO. O PILOTO E OS 03 (TRÊS) PASSAGEIROS TIVERAM ESCORIAÇÕES LEVES. A AERONAVE TEVE DANOS SUBSTANCIAIS.</t>
  </si>
  <si>
    <t>PTKEI</t>
  </si>
  <si>
    <t>PR-ARH 18JAN2018 11H15 SERIPA2</t>
  </si>
  <si>
    <t>ITABELA</t>
  </si>
  <si>
    <t>A AERONAVE DECOLOU DE EUNÁPOLIS, BA, ÀS 08H05MIN LOCAL, UM PILOTO A BORDO PARA REALIZAR PULVERIZAÇÃO DE DEFENSIVO AGRÍCOLA NA FAZENDA CACHOEIRA BONITA , LOCALIZADA NO MUNICÍPIO DE ITABELA, BA. DURANTE A PRIMEIRA PASSAGEM, HOUVE A COLISÃO DA AERONAVE CONTRA UMA REDE ELÉTRICA TRIFÁSICA DE ALTA TENSÃO. O PILOTO REALIZOU UM POUSO FORÇADO NA FAZENDA SANTA FÉ, CERCA DE 1.600 METROS AFASTADA DO LOCLAL DA COLISÃO. O PILOTO SAIU ILESO. A AERONAVE TEVE DANOS SUBSTANCIAIS. HOUVE DANOS NA REDE ELÉTRICA.</t>
  </si>
  <si>
    <t>PRARH</t>
  </si>
  <si>
    <t>PT-LKX 28JUL2017 15H40 SERIPA5</t>
  </si>
  <si>
    <t>ANDRE LUIS XAVIER MACHADO E OUTRO E OUTROS</t>
  </si>
  <si>
    <t>FRANCISCO BELTRÃO</t>
  </si>
  <si>
    <t>A AERONAVE DECOLOU DE FRANCISCO BELTRÃO, PR (SSFB) ÀS 15H40MIN (UTC) PARA PATO BRANCO, PR (SSPB) A FIM DE REALIZAR TRANSLADO DA AERONAVE, COM UM TRIPULANTE A BORDO. APÓS A DECOLAGEM, SEGUNDO O PILOTO, O MOTOR ESQUERDO APRESENTOU FALHA, NÃO SENDO POSSÍVEL SUSTENTAR O VOO, NEM POUSAR NA CABECEIRA OPOSTA. O PILOTO REALIZOU UM POUSO FORÇADO EM ÁREA DESCAMPADA, COLIDINDO, ANTES DO POUSO, COM A COPA DE UMA ÁRVORE. A AERONAVE TEVE DANOS SUBSTANCIAIS. O PILOTO SAIU ILESO.</t>
  </si>
  <si>
    <t>PTLKX</t>
  </si>
  <si>
    <t>ANDRÉ LUIS XAVIER MACHADO E OUTRO E OUTROS</t>
  </si>
  <si>
    <t>SSFB</t>
  </si>
  <si>
    <t>PT-OPT 17JUL2017 11H00 SERIPA5</t>
  </si>
  <si>
    <t>A AERONAVE DECOLOU ÀS 10H30MIN (UTC) DO AEROPORTO DE PONTA GROSSA, PR (SSZW), COM UM PILOTO A BORDO, SEM PLANO DE VOO E EM CONDIÇÕES VISUAIS, A FIM DE REALIZAR O 6° VOO SOLO DO CURSO DE AVIAÇÃO AGRÍCOLA DO AEROCLUBE DE PONTA GROSSA. NO RETORNO, DURANTE O POUSO FINAL, A AERONAVE PERDEU O CONTROLE E SAIU DA PISTA PELA DIREITA, VINDO A COLIDIR CONTRA UMA VALETA DE ESCOAMENTO DE ÁGUA. A AERONAVE TEVE DANOS SUBSTANCIAIS NO TREM DE POUSO, NA HÉLICE, NA CARENAGEM INFERIOR DIANTEIRA E NA ASA DIREITA. O PILOTO SAIU ILESO.</t>
  </si>
  <si>
    <t>PT-RLE 28MAI2017 19H00 SERIPA4</t>
  </si>
  <si>
    <t>EDMUR GUIMARA BERNARDES</t>
  </si>
  <si>
    <t>MUNDO NOVO</t>
  </si>
  <si>
    <t>A AERONAVE FOI ENCONTRADA POUSADA EM UM MILHARAL. HOUVE QUEBRA DAS PERNA DO TREM DE POUSO. O BANCO DO COPILOTO NÃO ESTAVA INSTALADO E A AERONAVE FOI ABANDONADA NO LOCAL. NÃO FORAM ENCONTRADOS O PILOTO OU O PROPRIETÁRIO.</t>
  </si>
  <si>
    <t>PTRLE</t>
  </si>
  <si>
    <t>201609191241236/2016</t>
  </si>
  <si>
    <t>ANAMÃ</t>
  </si>
  <si>
    <t>DURANTE A FINAL PARA POUSO COM UMA AERONAVE ANFÍBIA EM UM LAGO PRÓXIMO A CIDADE DE ANAMÃ-AM, O CONDUTOR AFIRMOU TER PERDIDO O CONTROLE DA AERONAVE, DEVIDO A FORTES VENTOS DE UM CB QUE ESTAVA NA REGIÃO, VINDO A COLIDIR EM UM BARRANCO PRÓXIMO AO PONTO DE POUSO.</t>
  </si>
  <si>
    <t>PUXXX6</t>
  </si>
  <si>
    <t>201610171042438/2016</t>
  </si>
  <si>
    <t>FRISONFLY HELICOPTEROS SERVICO AEREO ESPECIALIZADO E TAXI AEREO LTDA</t>
  </si>
  <si>
    <t>O HELICÓPTERO DECOLOU DE ELDORADO DO SUL, RS (SSMK), ÀS 14H40MIN (UTC) PARA DESLOCAR-SE PARA CANELA, RS (SSCN) E REALIZAR POUSO NO HOTEL PAMPAS, COM UM TRIPULANTE E DOIS PASSAGEIROS A BORDO, CONFORME NOTIFICAÇÃO DE VOO. QUANDO PRÓXIMO AO POUSO NO HOTEL, O PILOTO RELATOU BAIXA RPM NA APROXIMAÇÃO E TENTOU REALIZAR POUSO EM SSCN. NÃO SENDO POSSÍVEL, O HELICÓPTERO ACABOU COLIDINDO CONTRA O SOLO A 100M DA PISTA. A AERONAVE TEVE DANOS SUBSTANCIAIS. O PILOTO SOFREU FERIMENTOS LEVES, UM PASSAGEIRO SAIU ILESO E OUTRO PASSAGEIRO SOFREU FERIMENTOS GRAVES.</t>
  </si>
  <si>
    <t>PRDYD</t>
  </si>
  <si>
    <t>FRISONFLY HELICÓPTEROS SERVIÇO AÉREO ESPECIALIZADO E TÁXI AÉREO LTDA</t>
  </si>
  <si>
    <t>SSMK</t>
  </si>
  <si>
    <t>A aeronave decolou do Aeródromo de São José dos Campos (SBSJ), SP, com destino ao Aeródromo de Mirassol (SDMH), SP, por volta das 12h40min (UTC), a fim de realizar a entrega da aeronave ao comprador, com um piloto a bordo.Quando em fase de descida, cerca de 10 NM de SDMH, o motor apresentou mau funcionamento. Foi realizado um pouso de emergência em uma lavoura de cana.A aeronave teve danos substanciais. O piloto saiu ileso.</t>
  </si>
  <si>
    <t>N1001R</t>
  </si>
  <si>
    <t>201609271101025/2016</t>
  </si>
  <si>
    <t>NEUSA MARIA CARVALHO BARBOSA</t>
  </si>
  <si>
    <t>AERONAVE DECOLOU DA FAZENDA CRISTO (SILU), COM DESTINO A CAMPO GRANDE (SBCG), E DESAPARECEU NO PERCURSO. OS DESTROÇOS FORAM ENCONTRADOS PELA EQUIPE DE BUSCA NA MADRUGADA DO DIA 20/09/2016.</t>
  </si>
  <si>
    <t>PTVKY</t>
  </si>
  <si>
    <t>201609201806234/2016</t>
  </si>
  <si>
    <t>AEROCLUBE DE VOTUPORANGA</t>
  </si>
  <si>
    <t>DURANTE O POUSO O ALUNO PERDEU O CONTROLE DA AERONAVE, TENDO A MESMA SAÍDO PELA LATERAL ESQUERDA DA PISTA. NA GRAMA A AERONAVE PILONOU DEVIDO A APLICAÇÃO DOS FREIOS DE FORMA ABRUPTA POR PARTE DO ALUNO, MESMO O INSTRUTOR TENDO ASSUMIDO OS COMANDOS. OS TRIPULANTES SAÍRAM DA AERONAVE POR MEIOS PRÓPRIOS.</t>
  </si>
  <si>
    <t>PPGOA</t>
  </si>
  <si>
    <t>201609271020563/2016</t>
  </si>
  <si>
    <t>A AERONAVE REALIZAVA VOO LOCAL NO CONDOMÍNIO VALE ELDORADO, DURANTE A APROXIMAÇÃO O PILOTO REALIZOU OS PROCEDIMENTOS DE ANTES DO POUSO MAS AO POUSAR VERIFICOU QUE O TREM NÃO ESTAVA BAIXADO, VINDO A REALIZAR POUSO SEM TREM. A AERONAVE TEVE DANOS SUBSTANCIAIS E O PILOTO SAIU ILESO.</t>
  </si>
  <si>
    <t>PTBMS</t>
  </si>
  <si>
    <t>OPERADOR PARTICULAR</t>
  </si>
  <si>
    <t>201609291144529/2016</t>
  </si>
  <si>
    <t>A AERONAVE DECOLOU ÀS 13H35MIN (UTC) DO AERÓDROMO DE PONTA GROSSA (SSZW), EM CONDIÇÕES VISUAIS DE VOO, COM DOIS PILOTOS A BORDO, PARA REALIZAÇÃO DE VOO DE INSTRUÇÃO LOCAL. AO REALIZAR O POUSO, APÓS O TOQUE, A AERONAVE GUINOU À ESQUERDA E, EM SEGUIDA, À DIREITA , MOMENTO NO QUAL OCORREU O TOQUE DA ASA ESQUERDA NO SOLO E QUEBRA DO TREM DE POUSO PRINCIPAL. A AERONAVE TEVE DANOS SUBSTANCIAIS. OS PILOTOS SAÍRAM ILESOS.</t>
  </si>
  <si>
    <t>PPGPM</t>
  </si>
  <si>
    <t>201609261421151/2016</t>
  </si>
  <si>
    <t>LUIZ CARLOS BASSON DELLAGLIO</t>
  </si>
  <si>
    <t>A AERONAVE DECOLOU ÀS 20H07MIN DO AERÓDROMO DE MARINGÁ (SBMG), CONFORME PLANO DE VOO VISUAL, COM UM PILOTO A BORDO, PARA REALIZAR VOO DE ACROBACIA NA VERTICAL DO AERÓDROMO. DURANTE A REALIZAÇÃO DA SÉRIE ACROBÁTICA, APÓS A REALIZAÇÃO DE UM MEIO TONNEAUX , A AERONAVE INICIOU UMA TRAJETÓRIA DESCENDENTE DE APROXIMADAMENTE 45°. TAL ATITUDE DESCENDENTE AUMENTOU ATÉ APROXIMADAMENTE 90º, MOMENTOS ANTES DA COLISÃO DA AERONAVE CONTRA O SOLO. A AERONAVE FICOU DESTRUÍDA. O PILOTO FALECEU NO LOCAL.</t>
  </si>
  <si>
    <t>PTZUN</t>
  </si>
  <si>
    <t>PETRO JET SALES</t>
  </si>
  <si>
    <t>EURIPEDES PIRES DA SILVA</t>
  </si>
  <si>
    <t>A AERONAVE PR-LEF ACIDENTOU-SE EM LOCAL DESCONHECIDO.</t>
  </si>
  <si>
    <t>PRLEF</t>
  </si>
  <si>
    <t>AS AERONAVES PR-EJK, COM UM INSTRUTOR E UM ALUNO A BORDO, E PR-JEA, COM UM ALUNO SOLO A BORDO, DECOLARAM DE SDIO PARA VOOS LOCAIS, SOB REGRAS DE VOO VISUAL, NO CIRCUITO DE TRÁFEGO. NO ARREDONDAMENTO DO QUARTO TRÁFEGO, AS AERONAVES COLIDIRAM SOBRE A CABECEIRA 19. AS AERONAVES TIVERAM DANOS SUBSTANCIAIS. AS TRIPULAÇÕES SOFRERAM LESÕES LEVES.</t>
  </si>
  <si>
    <t>PRJEA</t>
  </si>
  <si>
    <t>PREJK</t>
  </si>
  <si>
    <t>EJ ESCOLA DE AERONÁUTICA CIVIL</t>
  </si>
  <si>
    <t>201704261441205/2017</t>
  </si>
  <si>
    <t>LUCIO FLAVIO SANTOS DE ALMEIDA</t>
  </si>
  <si>
    <t>SÃO JOSÉ DO RIO PARDO</t>
  </si>
  <si>
    <t>A AERONAVE DECOLOU ÀS 12H00M UTC (9H00M LOCAL) DE AMARAIS (SDAM) PARA SÃO JOÃO DA BOA VISTA (SDJV) ONDE REALIZOU ABASTECIMENTO. DECOLOU DE SDJV COM DESTINO A SÃO SEBASTIÃO DO PARAÍSO (SNPY). APÓS 30 MINUTOS DE VOO, AO PASSAR PRÓXIMO DA CIDADE DE SÃO JOSÉ DO RIO PARDO, O PILOTO PERCEBEU QUE O MOTOR SUPERAQUECEU (COM TEMPERATURAS SUPERIORES A 150°C). DESTA FORMA, O PILOTO DECIDIU REALIZAR PROCEDIMENTO DE POUSO DE EMERGÊNCIA. A AERONAVE TEVE DANOS NO TREM DE POUSO E NO ESTABILIZADOR VERTICAL OS PILOTOS SAÍRAM ILESOS.</t>
  </si>
  <si>
    <t>PUBKL</t>
  </si>
  <si>
    <t>KLAUS SCHUMACHER</t>
  </si>
  <si>
    <t>JOSE ROBERTO SEGURA E OUTRO</t>
  </si>
  <si>
    <t>A AERONAVE EFETUOU POUSO SEM TREM.</t>
  </si>
  <si>
    <t>PTBIP</t>
  </si>
  <si>
    <t>M35</t>
  </si>
  <si>
    <t>PT-LSC 11OUT2017 16H00 SERIPA1</t>
  </si>
  <si>
    <t>PAULO ANDRE RIBEIRO FERNANDES</t>
  </si>
  <si>
    <t xml:space="preserve">	ITAITUBA</t>
  </si>
  <si>
    <t>ERONAVE DECOLOCOU POR VOLTA DAS 16H00MIN (UTC) DA PISTA DO GARIMPO DE CREPURIZÃO, COM DESTINO A PISTA DO GARIMPO DE SÃO RAIMUNDO, AMBAS NÃO REGISTRADAS E LOCALIZADAS NO MUNICÍPIO DE ITAITUBA, PA, PARA UM VOO DE TRANSPORTE DE CARGA E PESSOAL, COM UM PILOTO E UM PASSAGEIRO A BORDO. APÓS A DECOLAGEM, A AERONAVE PERDEU ALTITUDE E COLIDIU CONTRA UMA CASTANHEIRA DE, APROXIMADAMENTE, 6 METROS DE ALTURA, A CERCA DE 1 KM DA CABECEIRA DA PISTA. POSTERIORMENTE, COLIDIU CONTRA O SOLO E PEGOU FOGO. O PILOTO FALECEU NO LOCAL, E O PASSAGEIRO SOFREU LESÕES GRAVES. A AERONAVE FOI DESTRUÍDA PELO FOGO.</t>
  </si>
  <si>
    <t>PTLSC</t>
  </si>
  <si>
    <t>PAULO ANDRÉ RIBEIRO FERNANDES</t>
  </si>
  <si>
    <t>PR-WDB 10ABR2018 23H40 SERIPA4</t>
  </si>
  <si>
    <t>A AERONAVE DECOLOU, COM UM INSTRUTOR E UMA ALUNA A BORDO, PARA UM VOO VISUAL NOTURNO DE INSTRUÇÃO LOCAL. APÓS O TERCEIRO POUSO, A AERONAVE SAIU DA PISTA PELA LATERAL ESQUERDA. A AERONAVE SOFREU DANOS SUBSTANCIAIS. OS OCUPANTES SAÍRAM ILESOS. FOI ENCONTRADA UMA CAPIVARA MORTA SOBRE A PISTA DE POUSO.</t>
  </si>
  <si>
    <t>PRWDB</t>
  </si>
  <si>
    <t>PR-GGD 16JUL2018 22H00 CENIPA</t>
  </si>
  <si>
    <t>CONFINS</t>
  </si>
  <si>
    <t>A AERONAVE DECOLOU DO AERÓDROMO DE CONGONHAS (SBSP), LOCALIZADO NO MUNICÍPIO DE SÃO PAULO, SP, COM DESTINO AO AERÓDROMO TANCREDO NEVES (SBCF), LOCALIZADO NO MUNICÍPIO DE CONFINS, MG, A FIM DE REALIZAR SERVIÇO DE TRANSPORTE AÉREO PÚBLICO REGULAR, COM SEIS TRIPULANTES E CENTO E TRINTA E SEIS PASSAGEIROS A BORDO. NA INSPEÇÃO PÓS VOO FOI OBSERVADO VAZAMENTO DE FLUIDO HIDRÁULICO CONTÍNUO PELA PERNA DO TREM PRINCIPAL DIREITO. A AERONAVE TEVE DANOS SUBSTANCIAIS. OS TRIPULANTES E PASSAGEIROS SAÍRAM ILESOS</t>
  </si>
  <si>
    <t>PRGGD</t>
  </si>
  <si>
    <t>GOL LINHAS AÉREAS S.A.</t>
  </si>
  <si>
    <t>PR-ZTE 04JUL2018 19H00 SERIPA3</t>
  </si>
  <si>
    <t>LEONARDO TRAUGOTT BINDER DA SILVA</t>
  </si>
  <si>
    <t>BOM DESPACHO</t>
  </si>
  <si>
    <t>A AERONAVE EFETUOU PASSAGEM BAIXA NA PISTA DO AERÓDROMO DE BOM DESPACHO (SNGQ), MG, E REALIZOU UMA MANOBRA ACROBÁTICA. A AERONAVE COLIDIU CONTRA O SOLO.</t>
  </si>
  <si>
    <t>PRZTE</t>
  </si>
  <si>
    <t>JIM DICKINSON</t>
  </si>
  <si>
    <t>ESCOLA PARANAENSE DE AVIACAO LTDA</t>
  </si>
  <si>
    <t>GUARATUBA</t>
  </si>
  <si>
    <t>A AERONAVE DECOLOU DO AEROPORTO DE GUARATUBA, PR (SSGB), COM UMA PILOTO-ALUNO A BORDO, A FIM DE REALIZAR VOO SOLO. DURANTE A SEGUNDA APROXIMAÇÃO PARA TGL, A PILOTO-ALUNO EFETUOU O POUSO E PERDEU O CONTROLE DA AERONAVE, VINDO A SAIR PELA LATERAL ESQUERDA DA PISTA. A AERONAVE TEVE DANOS SUBSTANCIAIS NO MOTOR, TREM DE POUSO DO NARIZ, SPINNER, ASAS E PARA-BRISAS. A PILOTO-ALUNO SAIU ILESA.</t>
  </si>
  <si>
    <t>PRFFN</t>
  </si>
  <si>
    <t>ESCOLA PARANAENSE DE AVIAÇÃO LTDA</t>
  </si>
  <si>
    <t>PR-JAO 19JAN2018 17H40 SERIPA5</t>
  </si>
  <si>
    <t>QUATRO IRMÃOS</t>
  </si>
  <si>
    <t>A AERONAVE DECOLOU DA ÁREA DE POUSO EVENTUAL DA FAZENDA SAN CIRO, MUNICÍPIO DE SERTÃO, RS, ÀS 17H35MIN (UTC), EM CONDIÇÕES VISUAIS DE VOO, COM UM PILOTO A BORDO, PARA REALIZAR VOO DE APLICAÇÃO DE FUNGICIDA NA FAZENDA AGRANIONIK, NO MUNICÍPIO DE QUATRO IRMÃOS, RS. AO REALIZAR CURVA PARA ENQUADRAMENTO DO EIXO DE APLICAÇÃO, A AERONAVE COLIDIU CONTRA O SOLO. A AERONAVE TEVE DANOS SUBSTANCIAIS. O PILOTO SOFREU LESÕES LEVES.</t>
  </si>
  <si>
    <t>PRJAO</t>
  </si>
  <si>
    <t>PT-WKV 10JAN2018 16H20 SERIPA5</t>
  </si>
  <si>
    <t>MERCAER AVIACAO AGRICOLA LTDA.</t>
  </si>
  <si>
    <t>A AERONAVE DECOLOU DO AERÓDROMO SAFRA, RS (SSFC), NO MUNICÍPIO DE DOM PEDRITO, RS, COM APENAS O PILOTO A BORDO E SEM PLANO DE VOO, A FIM DE REALIZAR VOO LOCAL DE APLICAÇÃO DE PRODUTO AGRÍCOLA EM LAVOURA DE ARROZ. DURANTE A APLICAÇÃO, OCORREU A COLISÃO DO TREM DE POUSO DA AERONAVE COM UMA TAIPA DA LAVOURA. O PILOTO REGRESSOU PARA SSFC E, AO TOCAR A PISTA, A PERNA ESQUERDA DO TREM DE POUSO QUEBROU E SEPAROU-SE DA AERONAVE. A AERONAVE SE ARRASTOU POR 50M NO SOLO, VINDO A QUEBRAR A OUTRA PERNA DO TREM E A PARAR NA PISTA. A AERONAVE TEVE DANOS SUBSTANCIAIS. O PILOTO SAIU ILESO.</t>
  </si>
  <si>
    <t>PTWKV</t>
  </si>
  <si>
    <t>MERCAER AVIAÇÃO AGRÍCOLA LTDA.</t>
  </si>
  <si>
    <t>PR-NAS 10JAN2018 16H20 SERIPA5</t>
  </si>
  <si>
    <t>A AERONAVE ESTAVA EM VOO LOCAL VISUAL DE TREINAMENTO DE TOQUE E ARREMETIDA NA PISTA DO AERODRÓMO SAFRA (SSFC), MUNICÍPIO DOM PEDRITO, RS, COM APENAS O PILOTO A BORDO E SEM PLANO DE VOO. DURANTE O 4º POUSO, QUE SERIA O POUSO FINAL, APÓS TOCAR A AERONAVE NO SOLO, HOUVE A QUEBRA DA PERNA ESQUERDA DO TREM DE POUSO. A AERONAVE GUINOU À ESQUERDA E PAROU NA PISTA. A AERONAVE TEVE DANOS SUBSTANCIAIS. O PILOTO SAIU ILESO.</t>
  </si>
  <si>
    <t>PRNAS</t>
  </si>
  <si>
    <t>PU-HCJ 15JAN2018 12H43 SERIPA2</t>
  </si>
  <si>
    <t>FCP PARTICIPACOES LTDA.</t>
  </si>
  <si>
    <t>A AERONAVE DECOLOU DO AERÓDROMO CATULEVE (SJCM), MUNICÍPIO DE AQUIRAZ - CE, POR VOLTA DAS 12H40MIN (UTC), COM O OBJETIVO DE REALIZAR UM VOO LOCAL. APÓS A DECOLAGEM, QUANDO A AERONAVE CRUZAVA 600FT, HOUVE A PERDA DO CONTROLE EM VOO. A AERONAVE COLIDIU COM A COPA DE UMA ÁRVORE, E, EM SEGUIDA, CHOCOU-SE CONTRA O MURO DE UMA PROPRIEDADE PRIVADA LOCALIZADA NAS PROXIMIDADES DO AERÓDROMO CATULEVE. O PILOTO, ÚNICO OCUPANTE DA AERONAVE, SOFREU LESÕES GRAVES. A AERONAVE TEVE DANOS SUBSTANCIAIS. NÃO HOUVE DANOS A TERCEIROS.</t>
  </si>
  <si>
    <t>PUHCJ</t>
  </si>
  <si>
    <t>FCP PARTICIPAÇÕES LTDA.</t>
  </si>
  <si>
    <t>APÓS A DECOLAGEM DA PISTA 18, DO AERÓDROMO DE JUNDIAÍ (SBJD), SP, PARA REALIZAR VOO DE INSTRUÇÃO A AERONAVE PERDEU POTÊNCIA. A TRIPULAÇÃO EFETUOU UM POUSO FORÇADO A 1,5 KM DA CABECEIRA OPOSTA EM UM PLANTAÇÃO DE MILHO. A AERONAVE TEVE DANOS SUBSTANCIAIS. UM DOS OCUPANTES TEVE LESÕES LEVES E O OUTRO SAIU ILESO.</t>
  </si>
  <si>
    <t>PRSKK</t>
  </si>
  <si>
    <t>PT-WNU 10JAN2018 12H00 SERIPA5</t>
  </si>
  <si>
    <t>CAMPONESA AVIACAO AGRICOLA LTDA - EPP</t>
  </si>
  <si>
    <t>A AERONAVE INICIOU CORRIDA DE DECOLAGEM ÀS 12 HORAS (UTC) DA PISTA DE POUSO EVENTUAL DA FAZENDA SANTA ROSA, EM SÃO LOURENÇO DO SUL, RS, PARA FAZER VOO LOCAL DE APLICAÇÃO DE URÉIA EM PLANTAÇÃO DE ARROZ, COM APENAS O PILOTO A BORDO. A AERONAVE ULTRAPASSOU A CABECEIRA OPOSTA E COLIDIU CONTRA UMA CERCA. A AERONAVE TEVE DANOS SUBSTANCIAIS. O PILOTO SOFREU LESÕES LEVES.</t>
  </si>
  <si>
    <t>PTWNU</t>
  </si>
  <si>
    <t>CAMPONESA AVIAÇÃO AGRÍCOLA LTDA - EPP</t>
  </si>
  <si>
    <t>ALBERTO GREGORIO DE BARROS</t>
  </si>
  <si>
    <t>ITAPEMA</t>
  </si>
  <si>
    <t>A AERONAVE DECOLOU DA PISTA DE SERTÃO DO TROMBUDO, EM ITAPEMA, SC, COM UM PILOTO A BORDO, PARA A REALIZAR UM VOO LOCAL. APÓS, APROXIMADAMENTE, 15 MINUTOS DE VOO, A AERONAVE PERDEU SUSTENTAÇÃO E O PILOTO REALIZOU UM POUSO FORÇADO EM MATA FECHADA. A AERONAVE TEVE DANOS SUBSTANCIAIS E O PILOTO SOFREU LESÕES GRAVES.</t>
  </si>
  <si>
    <t>PUXXX13</t>
  </si>
  <si>
    <t>ALBERTO GREGÓRIO DE BARROS</t>
  </si>
  <si>
    <t>PP-JMB 05JUL2017 14H20 SERIPA3</t>
  </si>
  <si>
    <t>SAO MARCOS TERRAPLANAGEM E CONSTRUCAO LTDA</t>
  </si>
  <si>
    <t>DURANTE O VOO CRUZEIRO, A AERONAVE COLIDIU COM PÁSSARO E, APÓS O IMPACTO, APRESENTOU FORTE VIBRAÇÃO, RUÍDO E PERDA DE CONTROLE TOTAL NOS PEDAIS. O PILOTO COMANDOU AUTO-ROTAÇÃO E REALIZOU POUSO DE EMERGÊNCIA FORA DE AERÓDROMO.</t>
  </si>
  <si>
    <t>PPJMB</t>
  </si>
  <si>
    <t>SÃO MARCOS TERRAPLANAGEM E CONSTRUÇÃO LTDA</t>
  </si>
  <si>
    <t>CLUBE DE PARAQUEDISMO ARAPONGAS</t>
  </si>
  <si>
    <t>A AERONAVE DECOLOU DE CAMPO MOURÃO, PR (SSKM) APROXIMADAMENTE ÀS 16 HORAS (UTC), A FIM DE EFETUAR LANÇAMENTO DE PARAQUEDISTAS. APÓS O LANÇAMENTO, RETORNOU PARA POUSO EM SSKM. NA CORRIDA APÓS O POUSO, O PILOTO PERDEU O CONTROLE DA AERONAVE, QUE SAIU DA PISTA PELA LATERAL DIREITA. A AERONAVE TEVE DANOS SUBSTANCIAIS. O PILOTO SAIU ILESO.</t>
  </si>
  <si>
    <t>PTZPN</t>
  </si>
  <si>
    <t>ULISSES BERGGREN</t>
  </si>
  <si>
    <t>PP-IVG 08JUL2017 15H00 SERIPA6</t>
  </si>
  <si>
    <t>A AERONAVE DECOLOU DE CAMPO NOVO DE PARECIS, MT, COM DESTINO A CAMPO VERDE, MT, POR VOLTA DAS 11H00MIN, COM 1 PILOTO E 1 PASSAGEIRO A BORDO. LOGO APÓS A DECOLAGEM, AINDA EM SUBIDA, A AERONAVE TEVE UMA PANE NO TREM DE POUSO. O PILOTO REALIZOU OUTRO CICLO E A PANE PERSISTIU, DECIDINDO ENTÃO, PROSSEGUIR PARA O DESTINO. AO INICIAR A CURVA PARA APROAR O DESTINO, POR VOLTA DE 1000FT DE ALTURA, A AERONAVE APRESENTOU FALHA NO MOTOR DIREITO. O PILOTO CORTOU O MOTOR ESQUERDO E EXECUTOU POUSO FORÇADO EM UMA PLANTAÇÃO DE MILHETO, COLIDINDO COM UMA CURVA DE NÍVEL. PILOTO E PASSAGEIRO SAÍRAM ILESOS. A AERONAVE TEVE DANOS SUBSTANCIAIS.</t>
  </si>
  <si>
    <t>PPIVG</t>
  </si>
  <si>
    <t>AEROCLUBE DE VÁRZEA GRANDE</t>
  </si>
  <si>
    <t>PT-AOM 11JUL2017 20H10 SERIPA4</t>
  </si>
  <si>
    <t>BARRETOS</t>
  </si>
  <si>
    <t>A AERONAVE SOFREU PERDA DE POTÊNCIA, VINDO A REALIZAR POUSO DE EMERGÊNCIA. O PILOTO SAIU ILESO DO ACIDENTE. A AERONAVE SOFREU DANOS SUBSTANCIAIS.</t>
  </si>
  <si>
    <t>PTAOM</t>
  </si>
  <si>
    <t>PULVERIZA AVIACAO AGRICOLA LTDA-ME</t>
  </si>
  <si>
    <t>PT-DQQ 10JUL2017 17H55 SERIPA5</t>
  </si>
  <si>
    <t>JUST FLY ESCOLA DE AVIACAO CIVIL LTDA ME</t>
  </si>
  <si>
    <t>LAJES</t>
  </si>
  <si>
    <t>A AERONAVE DECOLOU POR VOLTA DE 17H40MIN (UTC) DE LAGES, SC (SBLJ) PARA REALIZAR UM VOO LOCAL COM DOIS TRIPULANTES E UM PASSAGEIRO A BORDO. APÓS TER REALIZADO DOIS TOQUES E ARREMETIDAS, PROSSEGUIU PARA POUSO FINAL. NA CORRIDA APÓS O POUSO, OS PILOTOS RELATARAM QUE HOUVE RECOLHIMENTO DO TREM DE POUSO PRINCIPAL DIREITO. A AERONAVE PERCORREU APROXIMADAMENTE 250 M E PAROU NA LATERAL DIREITA DA PISTA, COM A ASA DIREITA E O TREM DE POUSO DIREITO (RECOLHIDO) SOBRE A GRAMA. A AERONAVE TEVE DANOS LEVES. OS TRIPULANTES E O PASSAGEIRO SAÍRAM ILESOS.</t>
  </si>
  <si>
    <t>PTDQQ</t>
  </si>
  <si>
    <t>JUST FLY ESCOLA DE AVIAÇÃO CIVIL LTDA ME</t>
  </si>
  <si>
    <t>PR-LKA 24JAN2017 19H45 SERIPA6</t>
  </si>
  <si>
    <t>AEROSAMA AVIACAO AGRICOLA LTDA - EPP</t>
  </si>
  <si>
    <t>A AERONAVE DECOLOU DA PISTA DE POUSO DA FAZENDA MATEIRA NO MUNICIPIO DE CAÇU-GO PARA APLICAÇÃO DE DEFENSIVOS AGRÍCOLAS. SEGUNDO RELATO DO PILOTO ELE TERIA ABASTECIDO OS TANQUES DE COMBUSTÍVEL COM 200 LITROS E 600 LITROS DE DEFENSIVO AGRÍCOLA NO HOPPER. O MOTOR APRESENTOU PERDA DE POTÊNCIA AINDA NA VERTICAL DA PISTA LOGO APÓS A DECOLAGEM, QUANDO O PILOTO TERIA ACIONADO A BOMBA DE COMBUSTÍVEL POR DUAS VEZES. A AERONAVE PERDEU POTÊNCIA E VEIO A COLIDIR CONTRA O SOLO CERCA DE 1KM APÓS A CABECEIRA OPOSTA. A AERONAVE PILONOU E TEVE DANOS SUBSTANCIAIS. O PILOTO NÃO SOFREU LESÕES.</t>
  </si>
  <si>
    <t>201612061638387/2016</t>
  </si>
  <si>
    <t>A AERONAVE DECOLOU ÀS 06H20MIN (LOCAL) DO AEROPORTO DE CARUARU (SNRU) PARA UM VOO DE INSTRUÇÃO. APÓS REALIZAR TREINAMENTO DE TOQUES E ARREMETIDAS (07 AO TOTAL), A AERONAVE SEGUIU PARA O SETOR NORDESTE DO SNRU. DECORRIDOS 10 MINUTOS DE VOO EM TREINAMENTO NO CITADO SETOR, O MOTOR DA AERONAVE APRESENTOU PERDA DE POTÊNCIA, PERMANECENDO TAL CONDIÇÃO. O COMANDANTE OPTOU POR REALIZAR UM POUSO DE PRECAUÇÃO NA PISTA DO AUTÓDROMO DA CIDADE, LOCAL PRÓXIMO DA OCORRÊNCIA E LIVRE DE OBSTÁCULOS. O POUSO OCORREU DE FORMA CONTROLADA EM UMA DAS RETAS DO AUTÓDROMO, SEM QUALQUER INTERCORRÊNCIA. OS TRIPULANTES SAÍRAM ILESOS.</t>
  </si>
  <si>
    <t>BRAS FLIGHT ESCOLA BRASILEIRA DE AVIAÇÃO CIVIL</t>
  </si>
  <si>
    <t>PR-TUN 04DEZ2016 18H30 SERIPA4</t>
  </si>
  <si>
    <t>HELICOP.CHART.SERV.BRASIL TAXI AER.LT-ME</t>
  </si>
  <si>
    <t>SÃO LOURENÇO DA SERRA</t>
  </si>
  <si>
    <t>A AERONAVE DECOLOU DE SSUB COM DESTINO AO RECANTO BEIJA FLOR, EM SÃO LOURENÇO DA SERRA -SP. TRANSPORTAVA 03 (TRÊS PESSOAS) E MAIS O TRIPULANTE. A AERONAVE VEIO A COLIDIR CONTRA O MORRO PRÓXIMO A ESTRADA DA BARRINHA EM SÃO LOURENÇO DA SERRA. A AERONAVE TEVE DANOS SUBSTANCIAIS E TODOS A BORDO FALECERAM.</t>
  </si>
  <si>
    <t>PRTUN</t>
  </si>
  <si>
    <t>201611281604055/2016</t>
  </si>
  <si>
    <t>TAGUATO AVIACAO AGRICOLA LTDA</t>
  </si>
  <si>
    <t>TRIUNFO</t>
  </si>
  <si>
    <t>A AERONAVE DECOLOU DA PISTA DE MONTENEGRO, RS (SSNG) PARA FAZER UM VOO LOCAL, SEM PLANO DE VOO, COM APENAS O PILOTO A BORDO E POUSOU NA PISTA DA FAZENDA ÁVILA, EM TRIUNFO, RS. SEGUNDO DECLARAÇÃO DO PILOTO, NA CORRIDA DE DECOLAGEM DESTA FAZENDA, APÓS TER PERCORRIDO APROXIMADAMENTE 50M, HOUVE UM REPENTINO ABAIXAMENTO DA ASA ESQUERDA E QUEBRA DO TREM DE POUSO ESQUERDO. LOGO EM SEGUIDA, TAMBÉM OCORREU A QUEBRA DA PERNA DO TREM DE POUSO DIREITO. EM CONSEQUÊNCIA, A HÉLICE COLIDIU CONTRA O SOLO E A AERONAVE PAROU NA PISTA. A AERONAVE TEVE DANOS SUBSTANCIAIS NO TREM DE POUSO, CARENAGEM DO MOTOR E DOBRAMENTO DAS PÁS. O PILOTO SAIU ILESO.</t>
  </si>
  <si>
    <t>PRLFA</t>
  </si>
  <si>
    <t>TAGUATÓ AVIAÇÃO AGRÍCOLA LTDA</t>
  </si>
  <si>
    <t>201701091633394/2016</t>
  </si>
  <si>
    <t>DURANTE DESCIDA PARA O TRÁFEGO, A TRIPULAÇÃO PERCEBEU PERDA DE POTÊNCIA E VIBRAÇÃO DO MOTOR. O INSTRUTOR DECIDIU REALIZAR O POUSO NA CABECEIRA OPOSTA À EM USO. A AERONAVE TOCOU NO FINAL DO SEGUNDO TERÇO DA PISTA, TENDO UMA EXCURSÃO DE PISTA (OVERRUN).</t>
  </si>
  <si>
    <t>PRKNE</t>
  </si>
  <si>
    <t>QNE ESCOLA DE AVIAÇÃO CIVIL</t>
  </si>
  <si>
    <t>PT-UQQ 04FEV2017 20H30 SERIPA5</t>
  </si>
  <si>
    <t>BOLZAER AVIACAO AGRICOLA LTDA</t>
  </si>
  <si>
    <t>A AERONAVE ESTAVA DECOLANDO DE ÁREA DE POUSO EVENTUAL, LOCALIZADA EM SÃO MIGUEL, MUNICÍPIO DE RESTINGA SECA, RS, ÀS 20H30MIN (UTC), COM UM PILOTO A BORDO, SEM APRESENTAR PLANO DE VOO, A FIM DE APLICAR UREIA EM LAVOURA DE ARROZ. LOGO APÓS A ROTAÇÃO, A AERONAVE PERDEU SUSTENTAÇÃO E COLIDIU CONTRA O SOLO, ULTRAPASSANDO OS LIMITES DA PISTA PELA CABECEIRA OPOSTA. A AERONAVE TEVE DANOS SUBSTANCIAIS. O PILOTO SOFREU LESÕES LEVES.</t>
  </si>
  <si>
    <t>BOLZAER - AVIAÇÃO AGRÍCOLA LTDA</t>
  </si>
  <si>
    <t>PT-YPW 13JAN2017 16H00 SERIPA4</t>
  </si>
  <si>
    <t>ANTONIO CARLOS FRANCO</t>
  </si>
  <si>
    <t>BURITAMA</t>
  </si>
  <si>
    <t>ESTE SERVIÇO FOI ACIONADO PELA POLÍCIA MILITAR DE BURITAMA-SP, APÓS TER SOCORRIDO O TRIPULANTE E PASSAGEIRO DA AERONAVE PT-YPW. NO LOCAL FOI POSSÍVEL OBSERVAR QUE A AERONAVE COLIDIU COM UM FIO DE BAIXA TENSÃO E CHOCOU-SE CONTRA O SOLO. O CONDUTOR E PASSAGEIRO FORAM ATENDIDOS NO HOSPITAL DA CIDADE E TIVERAM ALTA. A AERONAVE ENCONTRAVA-SE COM A MATRÍCULA ADESIVADA DE PP-MFM, MAS AS PLACAS DE IDENTIFICAÇÃO DA MESMA ERAM PT-YPW.</t>
  </si>
  <si>
    <t>PT-UCQ 14JAN2017 19H00 SERIPA5</t>
  </si>
  <si>
    <t>JAROSLAU ONESKO FILHO</t>
  </si>
  <si>
    <t>QUERÊNCIA DO NORTE</t>
  </si>
  <si>
    <t>A AERONAVE, DE ORIGEM, DESTINO E ROTA DESCONHECIDOS, FOI ENCONTRADA ACIDENTADA, EM UMA PLANTAÇÃO DE ARROZ NO INTERIOR DO MUNICÍPIO DE QUERÊNCIA DO NORTE, PR. FORAM ENCONTRADOS 323,5 KG DE ENTORPECENTES DISTRIBUÍDOS NO HOOPER E NA CABINE DA AERONAVE. A AERONAVE TEVE DANOS SUBSTANCIAIS. O PILOTO EVADIU-SE DO LOCAL E NÃO FOI POSSÍVEL ESTABELECER SE SOFREU LESÕES NO IMPACTO DA AERONAVE COM O SOLO.</t>
  </si>
  <si>
    <t>PTUCQ</t>
  </si>
  <si>
    <t>A AERONAVE DECOLOU DE SBBU COM DESTINO A SBBU, COM UM INSTRUTOR E UM ALUNO A BORDO, PARA UM VOO DE INSTRUÇÃO, COM TREINAMENTO DE POUSO E ARREMETIDA NO SOLO EM SBAE. APÓS O QUARTO POUSO, A AERONAVE SAIU PELA LATERAL DIREITA DA PISTA. A AERONAVE TEVE DANOS SUBSTANCIAIS. OS PILOTOS SAÍRAM ILESOS.</t>
  </si>
  <si>
    <t>PTAPU</t>
  </si>
  <si>
    <t>BINACIONAL ASSESSORIA DE COMERCIO EXTERIOR</t>
  </si>
  <si>
    <t>A AERONAVE DECOLOU DO AERÓDROMO DE BOM FUTURO, LOCALIZADO NO MUNICÍPIO DE CUIABÁ, MT (SIAQ), COM DESTINO AO AERÓDROMO MUNICIPAL DE BOM FUTURO, LOCALIZADO NO MUNICÍPIO DE LUCAS DO RIO VERDE, MT (SILC), POR VOLTA DAS 17H00MIN (UTC), COM UM PILOTO A BORDO. DURANTE A DESCIDA PARA POUSO, SEGUNDO O RELATO DO PILOTO, ESTE VEIO A PASSAR MAL, EFETUANDO UM POUSO DE EMERGÊNCIA EM UMA PISTA DESATIVADA DA FAZENDA QUATRILHO (SNOO), LOCALIZADA NO MUNICÍPIO DE SORRISO, MT. A AERONAVE SAIU DA PISTA PELA LATERAL DIREITA, COLIDINDO CONTRA A PLANTAÇÃO DE MILHO.</t>
  </si>
  <si>
    <t>PPARX</t>
  </si>
  <si>
    <t>BINACIONAL ASSESSORIA DE COMÉRCIO EXTERIOR</t>
  </si>
  <si>
    <t>SIAQ</t>
  </si>
  <si>
    <t>PU-IAA 01JUL2018 20H00 SERIPA3</t>
  </si>
  <si>
    <t>FELIPPE FERREIRA FERNANDES FEITOSA</t>
  </si>
  <si>
    <t>BOM JESUS DO GALHO</t>
  </si>
  <si>
    <t>A AERONAVE EFETUOU UM POUSO ANTES DO INICIO DA PISTA NO AERÓDROMO AEROVAÇO (SJWA), LOCALIZADO NO MUNICÍPIO DE BOM JESUS DO GALHO, MG.</t>
  </si>
  <si>
    <t>PUIAA</t>
  </si>
  <si>
    <t>REINALDO DAS NEVES</t>
  </si>
  <si>
    <t>PARATY</t>
  </si>
  <si>
    <t>A AERONAVE EFETUOU O POUSO COM O TREM RECOLHIDO.</t>
  </si>
  <si>
    <t>PTDTM</t>
  </si>
  <si>
    <t>SERGIO LUIZ BARDINI</t>
  </si>
  <si>
    <t>A AERONAVE DECOLOU ÀS 18H30MIN (UTC) DO AERÓDROMO DE TORRES (SBTR), RS COM 05 (CINCO) PESSOAS A BORDO (1 PILOTO E 4 PASSAGEIROS), SEM PLANO DE VOO E EM CONDIÇÕES VISUAIS, PARA REALIZAR LANÇAMENTO DE PARAQUEDISTAS NA VERTICAL DO AERÓDROMO. O LANÇAMENTO FOI ABORTADO DEVIDO ÀS CONDIÇÕES METEOROLÓGICAS E, NO POUSO, A PERNA DO TREM DE POUSO PRINCIPAL DIREITO DA AERONAVE QUEBROU, FAZENDO COM QUE A MESMA PERDESSE A DIREÇÃO PARA A DIREITA, SAINDO DA PISTA LATERALMENTE E PARANDO SOBRE A ÁREA GRAMADA. A AERONAVE TEVE DANOS NO TREM DE POUSO, MOTOR, HÉLICE, ASAS, ESTABILIZADOR HORIZONTAL E FUSELAGEM. O PILOTO E OS QUATRO PASSAGEIROS SAÍRAM ILESOS.</t>
  </si>
  <si>
    <t>PTBMZ</t>
  </si>
  <si>
    <t>PR-HHG 23DEZ2017 19H30 SERIPA3</t>
  </si>
  <si>
    <t>UNICA EDUCACIONAL</t>
  </si>
  <si>
    <t>CATUTI</t>
  </si>
  <si>
    <t>AO DECOLAR DO CAMPO DE FUTEBOL, A AERONAVE COLIDIU CONTRA UM FIO ELÉTRICO DE ILUMINAÇÃO. FOI EFETUADO UM POUSO EM FRENTE EM UMA ÁREA DESCAMPADA. O COMANDANTE DA AERONAVE DECOLOU NOVAMENTE E PROSSEGUIU PARA MONTES CLAROS - MG, VOANDO APROXIMADAMENTE 50 MINUTOS.</t>
  </si>
  <si>
    <t>PRHHG</t>
  </si>
  <si>
    <t>PT-CDE 29JUN2018 12H10 SERIPA1</t>
  </si>
  <si>
    <t>TAXI AEREO FORTALEZA LTDA</t>
  </si>
  <si>
    <t>A AERONAVE DECOLOU DE UM LOCAL DE POUSO E DECOLAGENS NÃO REGISTRADO, NAS PROXIMIDADES DO MUNICÍPIO DE JACAREACANGA, PA, COM DESTINO A UM LOCAL DE POUSO E DECOLAGENS NÃO REGISTRADO DE UM GARIMPO DESCONHECIDO, APROXIMADAMENTE ÀS 12H10MIN (UTC), A FIM DE REALIZAR UM VOO DE TRANSPORTE DE CARGA, COM UM PILOTO A BORDO. LOGO APÓS A DECOLAGEM A AERONAVE, QUE TRANSPORTAVA 2 GARRAFAS DE GASOLINA, 3 BOTIJÕES DE GÁS E ÓLEO DIESEL, COLIDIU CONTRA O SOLO EM UMA ÁREA DESCAMPADA. A AERONAVE FICOU DESTRUÍDA. O PILOTO SOFREU LESÕES LEVES.</t>
  </si>
  <si>
    <t>PTCDE</t>
  </si>
  <si>
    <t>TÁXI AÉREO FORTALEZA LTDA</t>
  </si>
  <si>
    <t>PT-IIU 27JUN2018 17H30 SERIPA1</t>
  </si>
  <si>
    <t>MARCELO OLIVEIRA SILVA</t>
  </si>
  <si>
    <t>A AERONAVE DECOLOU DA PISTA NÃO REGISTRADA DE GUARANTÃ DO NORTE, MT, COM DESTINO A PISTA NÃO REGISTRADA DA COMUNIDADE DO KM 180 DA RODOVIA TRANSAMAZÔNICA, LOCALIZADA NO MUNICÍPIO DE ITAITUBA, PA, APROXIMADAMENTE ÀS 17H (UTC), A FIM DE REALIZAR UM VOO DE TRANSPORTE DE PESSOAL, COM UM PILOTO E DOIS PASSAGEIROS A BORDO. DURANTE O VOO, HOUVE UMA BRIGA ENTRE OS OCUPANTES DA AERONAVE, A QUAL RESULTOU EM MORTE E LANÇAMENTO DE CADÁVER EM VOO PELA PORTA PRINCIPAL. ÀS 18H30MIN (UTC) A AERONAVE EFETUOU UM POUSO NO RIO NOVO, PRÓXIMO A LOCALIDADE DE JARDIM DO OURO, NO MUNICÍPIO DE ITAITUBA, PA.</t>
  </si>
  <si>
    <t>PTIIU</t>
  </si>
  <si>
    <t>RODRIGO SANTOS DA SILVA</t>
  </si>
  <si>
    <t>A AERONAVE DECOLOU DO AERÓDROMO DO FLY CLUBE (SWFH), PRÓXIMO DE PORTO SEGURO-BA, COM UM PILOTO E UM PASSAGEIRO (DE ACORDO COM O PLANO DE VOO APRESENTADO). UMA TESTEMUNHA REPORTOU QUE OBSERVOU A AERONAVE NAS PROXIMIDADES DA PRAIA DE COROA VERMELHA (ENSEADA NO EXTREMO SUL DO ESTADO DA BAHIA, LOCALIZADA ENTRE SANTA CRUZ CABRÁLIA E PORTO SEGURO). DE ACORDO COM A TESTEMUNHA, A AERONAVE APRESENTOU FALHA NO MOTOR (RUÍDO CARACTERÍSTICO DE PERDA DE POTÊNCIA), PERDEU ALTITUDE E REALIZOU UM POUSO NO MAR, PRÓXIMO À LINHA DO LITORAL. LOGO APÓS A AMERRISSAGEM, OS OCUPANTES (UM HOMEM E UMA MULHER) SAÍRAM DA AERONAVE, ILESOS. AINDA SEGUNDO A TESTEMUNHA, NA SEQUÊNCIA, TERCEIROS DESMONTARAM A AERONAVE E RETIRARAM-NA DO LOCAL. NÃO HOUVE DANOS A TERCEIROS.</t>
  </si>
  <si>
    <t>PUCHO</t>
  </si>
  <si>
    <t>CARLOS HENRIQUE FONSECA DE OLIVEIRA</t>
  </si>
  <si>
    <t>MIRIM AVIACAO AGRICOLA LTDA.</t>
  </si>
  <si>
    <t>A AERONAVE DECOLOU ÀS 13H45MIN (UTC) DA ÁREA DE POUSO EVENTUAL TURQUINHO, LOCALIZADA NA ZONA RURAL DE ARROIO GRANDE, RS, PARA UM VOO DE APLICAÇÃO DE UREIA, COM UM TRIPULANTE A BORDO. LOGO APÓS A DECOLAGEM, O MOTOR DA AERONAVE APRESENTOU PERDA DE PERFORMANCE. O PILOTO INICIOU O RETORNO PARA A PISTA, ALIJANDO A CARGA E EXECUTANDO AS AÇÕES DE EMERGÊNCIA. O POUSO DA AERONAVE OCORREU EM UMA LAVOURA DE ARROZ PRÓXIMA À PISTA. A AERONAVE NÃO TEVE DANOS. O TRIPULANTE SAIU ILESO.</t>
  </si>
  <si>
    <t>PTUDW</t>
  </si>
  <si>
    <t>MIRIM AVIAÇÃO AGRÍCOLA LTDA.</t>
  </si>
  <si>
    <t>CRUZADA EVANGELISTICA PALAVRAS DE VIDA</t>
  </si>
  <si>
    <t>APÓS A DECOLAGEM E POSTERIOR RECOLHIMENTO DO TREM E FLAP, CRUZANDO APROXIMADAMENTE 600 FT, A TORRE SOLICITOU MUDANÇA DE FREQUÊNCIA PARA O APP RIO DE JANEIRO. NESTE MOMENTO A AERONAVE APRESENTOU FALHA ELÉTRICA TOTAL, PERDENDO TODO O SISTEMA DE COMUNICAÇÃO COM OS ORGÃOS DE CONTROLE. O PILOTO ENTÃO SELECIONOU 7600 NO TRANSPONDER, E DECIDIU POR RETORNAR AO SBGL. A AERONAVE POUSOU ÀS 23H30MIN (UTC) NO AEROPORTO DO GALEÃO (SBGL), PELA PISTA 15, SEM FUNCIONAMENTO DE QUALQUER COMPONENTE ELÉTRICO E COM OS TRENS DE POUSO DESTRAVADOS, O QUE OCASIONOU O RECOLHIMENTO DOS TRENS E CHOQUE DO DORSO DA AERONAVE COM A PAVIMENTAÇÃO DA PISTA.</t>
  </si>
  <si>
    <t>PPSCF</t>
  </si>
  <si>
    <t>PP-LJA PR-OTV 30NOV2017 21H33 SERIPA4</t>
  </si>
  <si>
    <t>PROTEGE S.A-PROT.E TRANSPORTE DE VALORES</t>
  </si>
  <si>
    <t>DURANTE A ASCENSÃO DA AERONAVE PR-OTV AO FL 270, PASSANDO PELO FL 210, FICOU SEPARADA DA AERONAVE PP-LJA EM 300 FT VERTIVALMENTE E 0,1 NM LONGITUDALMENTE.</t>
  </si>
  <si>
    <t>PROTV</t>
  </si>
  <si>
    <t>TEXTRON AVIATION</t>
  </si>
  <si>
    <t>LOJAS AMERICANAS S.A</t>
  </si>
  <si>
    <t>PPLJA</t>
  </si>
  <si>
    <t>PR-MLY 30DEZ2017 16H45 SERIPA5</t>
  </si>
  <si>
    <t>SCHEIS AERO AGRICOLA LTDA</t>
  </si>
  <si>
    <t>A AERONAVE DECOLOU DE ÁREA DE POUSO EVENTUAL, LOCALIZADA NA FAZENDA EDGAR SEVERO, MUNICÍPIO DE DOM PEDRITO, RS, ÀS 16H45MIN (UTC), COM UM PILOTO E UM PASSAGEIRO A BORDO, PARA REALIZAR VOO DE TRANSLADO PARA A FAZENDA CLAUDIM PEREIRA, RS, E POSTERIOR APLICAÇÃO DE UREIA EM UMA LAVOURA DE ARROZ. LOGO APÓS A DECOLAGEM, A AERONAVE APRESENTOU PERDA DE DESEMPENHO E O PILOTO TENTOU RETORNAR À PISTA, VINDO A COLIDIR CONTRA UM BARRANCO PRÓXIMO DE UM RIO. A AERONAVE TEVE DANOS SUBSTANCIAIS NO MOTOR, HÉLICE, ASAS E FUSELAGEM. O PILOTO FALECEU E O PASSAGEIRO SOFREU LESÕES LEVES.</t>
  </si>
  <si>
    <t>PRMLY</t>
  </si>
  <si>
    <t>PP-WGS 29DEZ2017 17H30 SERIPA4</t>
  </si>
  <si>
    <t>TRANSGUACUANO TRANSPORTES LTDA</t>
  </si>
  <si>
    <t>A AERONAVE DECOLOU DE SBJD, COM DESTINO A SDUB, PARA REALIZAÇÃO DE UM VOO DE TRANSPORTE PRIVADO, COM UM TRIPULANTE E TRÊS PASSAGEIROS A BORDO. APÓS O POUSO EM SDUB, A AERONAVE ULTRAPASSOU O LIMITE LONGITUDINAL DA PISTA E REALIZOU UM GIRO DE, APROXIMADAMENTE, 224 GRAUS NO SENTIDO ANTI-HORÁRIO. A PARADA TOTAL DA AERONAVE OCORREU 43 METROS APÓS O FINAL DA PISTA EM ÁREA GRAMADA. A AERONAVE TEVE DANOS LEVES. TODOS OS OCUPANTES SAÍRAM ILESOS.</t>
  </si>
  <si>
    <t>PPWGS</t>
  </si>
  <si>
    <t>TRANSGUAÇUANO TRANSPORTES LTDA</t>
  </si>
  <si>
    <t>PR-MFR 03JUL2017 15H10 SERIPA7</t>
  </si>
  <si>
    <t>DURANTE A DECOLAGEM, A AERONAVE NÃO CONSEGUIU INICIAR SUBIDA, PERDENDO ALTURA E COLIDINDO CONTRA AS ÁRVORES E, EM SEGUIDA CONTRA O SOLO. HOUVE A PRESENÇA DE FOGO APÓS A COLISÃO CONTRA O SOLO. O TRIPULANTE E TRÊS PASSAGEIROS SOFRERAM LESÕES FATAIS. UM PASSAGEIRO TEVE LESÕES GRAVES E FOI REMOVIDO PARA O HOSPITAL.</t>
  </si>
  <si>
    <t>PRMFR</t>
  </si>
  <si>
    <t>PT-IIJ 25JUN2017 13H00 SERIPA6</t>
  </si>
  <si>
    <t>JEISON MOREIRA SOUZA</t>
  </si>
  <si>
    <t>JUSSARA</t>
  </si>
  <si>
    <t>A AERONAVE DE PREFIXO PT-IIJ, TRANSPORTANDO CERCA DE 600KG DE COCAÍNA, DECOLOU DA BOLÍVIA ENTRANDO NO ESPAÇO AÉREO BRASILEIRO. EM CONSEQUÊNCIA DO ATO, FOI INTERCEPTADA POR UM CAÇA DA FORÇA AÉREA E RECEBEU ORDEM DE POUSO. MESMO APÓS TIRO DE AVISO, A AERONAVE NÃO OBEDECEU. O PILOTO ENTÃO EFETUOU UM POUSO FORÇADO EM UMA ÁREA RURAL DA CIDADE DE JUSSARA-GO E SE EVADIU, ABANDONANDO A AERONAVE NO LOCAL. O AVIÃO TEVE DANOS SUBSTANCIAIS EM SEU CONE DE CAUDA, TREM DE POUSO E FUSELAGEM DE UM MODO GERAL. O PILOTO SAIU ILESO.</t>
  </si>
  <si>
    <t>PTIIJ</t>
  </si>
  <si>
    <t>PT-FAL 21JUN2017 21H00 SERIPA7</t>
  </si>
  <si>
    <t>TIARAJU FACCIO</t>
  </si>
  <si>
    <t>BONFIM</t>
  </si>
  <si>
    <t>A AERONAVE DECOLOU DA FAZENDA MURARA (SSJL), PARA REALIZAR UM VOO DE APLICAÇÃO DE URÉIA EM ÁREA PRÓXIMA À PISTA. AO PASSAR POR BAIXO DE UMA LINHA DE BAIXA TENSÃO, COLIDIU A ASA DIREITA CONTRA UM MOURÃO DE MADEIRA. APÓS A COLISÃO A AERONAVE TOCOU O SOLO DESALINHADA, QUEBRANDO O TREM DE POUSO E VINDO A PARAR EM UMA DEPRESSÃO (VALA) CERCA DE 100M A FRENTE. A AERONAVE TEVE DANOS SUBSTANCIAIS. O PILOTO SAIU ILESO. NÃO HOUVE FOGO.</t>
  </si>
  <si>
    <t>PTFAL</t>
  </si>
  <si>
    <t>PR-KKR 19JUN2017 14H25 SERIPA6</t>
  </si>
  <si>
    <t>PAULO MARCUS BRASIL E OUTROS</t>
  </si>
  <si>
    <t>A AERONAVE DECOLOU DE SINOP (SWSI), PARA AGUA BOA (SWHP), COM UM PILOTO E TRÊS PASSAGEIROS. APÓS, APROXIMADAMENTE, 1HORA E 40MINUTOS DE VOO OCORREU A FALHA DO MOTOR. O PILOTO EFETUOU POUSO DE EMERGÊNCIA NA RODOVIA MT-020, QUE LIGA O MUNICÍPIO DE CANARANA AO MUNICÍPIO DE GAÚCHA DO NORTE. A AERONAVE TEVE DANOS LEVES.</t>
  </si>
  <si>
    <t>PRKKR</t>
  </si>
  <si>
    <t>PT-KGC 14JUN2017 18H00 SERIPA7</t>
  </si>
  <si>
    <t>A AERONAVE REALIZAVA UM VOO ENTRE AS LOCALIDADES DE CANTÁ/RR (SWPD) E A MISSÃO CATRIMANI (SJLU). DISTANTE, APROXIMADAMENTE, 45KM DO DESTINO, O PILOTO INFORMOU NA FCA (123.45) QUE ESTAVA TENDO PROBLEMAS COM O MOTOR E QUE IRIA REALIZAR UM POUSO FORÇADO NO RIO CATRIMANI. A AERONAVE FOI AVISTADA POR OUTRO PILOTO APÓS A AMERRISSAGEM, SEMI-SUBMERSA, PRÓXIMA A MARGEM DO RIO.</t>
  </si>
  <si>
    <t>PR-TOD 14JUN2017 20H20 SERIPA7</t>
  </si>
  <si>
    <t>A AERONAVE DECOLOU PARA REALIZAR O RESGATE DOS OCUPANTES DO ACIDENTE COM A AERONAVE PT-KGC. AO CHEGAR AO LOCAL DO ACIDENTE, FOI REALIZADO UM VOO PAIRADO E A BAIXA ALTURA SOBRE O RIO PARA O RESGATE. DURANTE O PROCEDIMENTO UM DOS PASSAGEIROS CONSEGUIU EMBARCAR NA AERONAVE. A PRESENTE OCORRÊNCIA SERÁ INVESTIGADA NO RELATÓRIO A-085/CENIPA/2017. O OUTRO TRIPULANTE DA AERONAVE ACIDENTADA AGARROU-SE AO ESQUI, ENTRETANTO, CAIU NO RIO E NÃO FOI MAIS AVISTADO. A AERONAVE SOBREVOOU O LOCAL POR, APROXIMADAMENTE, 20MIN SEM CONSEGUIR LOCALIZAR O TRIPULANTE. O CORPO FOI ENCONTRADO PELO CORPO DE BOMBEIROS, DOIS DIAS APÓS A OCORRÊNCIA.</t>
  </si>
  <si>
    <t>PRTOD</t>
  </si>
  <si>
    <t>201702141515416/2017</t>
  </si>
  <si>
    <t>CESAR TITTON</t>
  </si>
  <si>
    <t>BOTUCATU</t>
  </si>
  <si>
    <t>APÓS DECOLAR DA CABECEIRA 19 DO AERÓDROMO E BOTUCATU, A AERONAVE EFETUOU DUAS CURVAS A ESQUERDA E CAIU EM UM CANAVIAL.</t>
  </si>
  <si>
    <t>PUTFM</t>
  </si>
  <si>
    <t>CÉSAR TITTON</t>
  </si>
  <si>
    <t>201611281611516/2016</t>
  </si>
  <si>
    <t>TAPERA</t>
  </si>
  <si>
    <t>A AERONAVE DECOLOU DA PISTA DE ESPUMOSO, RS (SSEZ) PARA FAZER VOOS DE APLICAÇÃO AGRÍCOLA EM UMA LAVOURA NA LOCALIDADE DE BARRA DO COLORADO, EM TAPERA, RS, SEM PLANO DE VOO E COM APENAS O PILOTO A BORDO. APÓS A TERCEIRA PASSAGEM DO TERCEIRO VOO DE APLICAÇÃO, AO SOBREVOAR UM CAPÃO DE EUCALIPTOS NO INÍCIO DA CURVA DE REVERSÃO, A AERONAVE COLIDIU A FUSELAGEM INFERIOR CONTRA A COPA DAS ÁRVORES. O AVIÃO PERDEU SUSTENTAÇÃO E, AO LIGAR A BOMBA MECÂNICA DE COMBUSTÍVEL E APLICAR POTÊNCIA PARA RECUPERAR O VOO, O MOTOR FALHOU. A AERONAVE DESCEU EM FRENTE POR MAIS 350M, COLIDIU CONTRA ARBUSTOS E, APÓS MAIS 15M, GIROU PELA ESQUERDA, VINDO A PARAR NUMA RESTINGA DENTRO DE UM VALE ARBORIZADO. A AERONAVE TEVE APENAS DANOS NA ASA ESQUERDA E NA PONTA DA ASA DIREITA. O PILOTO SAIU ILESO.</t>
  </si>
  <si>
    <t>PRUAM</t>
  </si>
  <si>
    <t>BRISA AVIAÇÃO AGRÍCOLA LTDA</t>
  </si>
  <si>
    <t>201612121641037/2016</t>
  </si>
  <si>
    <t>OPERADOR DESCONHECIDO</t>
  </si>
  <si>
    <t>A AERONAVE REALIZAVA VOO APÓS SERVIÇO DE REPARO E LOGO APÓS A DECOLAGEM VEIO A ACIDENTAR-SE NAS PROXIMIDADES DA PISTA. AERONAVE TEVE DANOS GRAVES E O PILOTO FALECEU.</t>
  </si>
  <si>
    <t>PUXXX9</t>
  </si>
  <si>
    <t>GUSTAVO MELO SANTOS</t>
  </si>
  <si>
    <t>A AERONAVE DECOLOU DO AERÓDROMO DE REDENÇÃO (SNDC), PA, A FIM DE REALIZAR PROCEDIMENTOS DE TOQUE E ARREMETIDA, COM UM CONDUTOR E UM PASSAGEIRO A BORDO. LOGO APÓS A DECOLAGEM, O MOTOR DO ULTRALEVE PAROU, SENDO REACENDIDO PELO CONDUTOR. CONTUDO, DURANTE O PROCEDIMENTO PARA POUSO EM SNDC, HOUVE NOVO APAGAMENTO DO MOTOR. A AERONAVE COLIDIU CONTRA LINHA DE REDE ELÉTRICA E ATINGIU O SOLO A 200 METROS DA CABECEIRA 06. A AERONAVE TEVE DANOS SUBSTANCIAIS. OS OCUPANTES SAÍRAM ILESOS.</t>
  </si>
  <si>
    <t>PUXXX18</t>
  </si>
  <si>
    <t>201612051648017/2016</t>
  </si>
  <si>
    <t>QUIMIGEL IND. COM. E SERV.AER.ESP. LTDA</t>
  </si>
  <si>
    <t>LAJEADO GRANDE</t>
  </si>
  <si>
    <t>O PILOTO FAZIA APLICAÇÃO DE DEFENSIVO AGRÍCOLA EM LAVOURA DE SOJA, DESLOCANDO-SE PARALELO A REDE DE ALTA TENSÃO. O ÚLTIMO TIRO FOI REALIZADO AO LADO ESQUERDO DA REDE ELÉTRICA. APÓS O TÉRMINO DA APLICAÇÃO, O PILOTO COMANDOU UMA ROLAGEM PARA ESQUERDA, VINDO A COLIDIR AS PÁS DO ROTOR PRINCIPAL COM A REDE DE ALTA TENSÃO. APÓS ISSO, O PILOTO EXECUTOU UM POUSO CORRIDO EM LAVOURA DE SOJA. A AERONAVE TEVE O SECCIONAMENTO DO CONE DE CAUDA. E DANOS NAS PÁS DO ROTOR PRINCIPAL E NO PARA-BRISA. O PILOTO NÃO SOFREU LESÕES.</t>
  </si>
  <si>
    <t>PRJRL</t>
  </si>
  <si>
    <t>201612051753253/2016</t>
  </si>
  <si>
    <t>CHUI AVIACAO AGRICOLA LTDA</t>
  </si>
  <si>
    <t>SANTA VITÓRIA DO PAMAR</t>
  </si>
  <si>
    <t>A AERONAVE DECOLOU DE UMA PISTA EM SANTA VITÓRIA DO PALMAR (ZZZZ), RS, PARA FAZER VOOS DE APLICAÇÃO DE DEFENSIVO AGRÍCOLA EM UMA LAVOURA DE SOJA DISTANTE 10KM, SEM PLANO DE VOO E COM APENAS O PILOTO A BORDO. DURANTE A APLICAÇÃO, AO FAZER UMA CURVA DE REVERSÃO PARA O ARREMATE FINAL DA ÁREA E VOANDO ABAIXO DE FIOS DE REDE ELÉTRICA DE TORRES DE ALTA TENSÃO, OCORREU A COLISÃO DA ASA ESQUERDA CONTRA DOIS FIOS SITUADOS A 19M DE ALTURA. HOUVE O SECCIONAMENTO DA ASA E A AERONAVE DESCEU EM FRENTE POR 57M ATÉ A SUA COLISÃO CONTRA O SOLO, RESULTANDO EM CAPOTAMENTO E PARADA FINAL NO DORSO. A AERONAVE FICOU TOTALMENTE DESTRUÍDA, COM SEPARAÇÃO DAS SUPERFÍCIES DE COMANDO, DESLOCAMENTO DO BERÇO DO MOTOR, FLEXÃO DE PÁS E AVARIAS SUBSTANCIAIS NO TREM DE POUSO E NA FUSELAGEM. O PILOTO FALECEU NO LOCAL.</t>
  </si>
  <si>
    <t>CHUI AVIACAO AGRICOLA LTDA-ME</t>
  </si>
  <si>
    <t>PR-EDR 27DEZ2017 09H15 SERIPA6</t>
  </si>
  <si>
    <t>A AERONAVE DECOLOU DA FAZENDA TROPICAL, MUNICÍPIO DE EDÉIA-GO, PARA APLICAÇÃO DE DEFENSIVO AGRÍCOLA EM PLANTAÇÃO DE CANA DE AÇÚCAR NA FAZENDA CANADÁ, MUNICÍPIO DE EDÉIA-GO, APENAS COM O PILOTO A BORDO. DURANTE UMA CURVA A ESQUERDA PARA POSICIONAMENTO, O AVIÃO PERDEU SUSTENTAÇÃO E O PILOTO REALIZOU POUSO NA PLANTAÇÃO. O AVIÃO TEVE DANOS LEVES E SUPERFICIAIS. O PILOTO SAIU ILESO.</t>
  </si>
  <si>
    <t>PU-MMT 09DEZ2017 13H30 SERIPA6</t>
  </si>
  <si>
    <t>A AERONAVE DECOLOU DO AERÓDROMO DE COLNIZA, MT (SIXZ), COM DESTINO AO AERÓDROMO DE JUARA, MT (SIZX), POR VOLTA DAS 09H45MIN, A FIM DE TRANSPORTAR PESSOAL, COM UM CONDUTOR E DOIS PASSAGEIROS A BORDO. A AERONAVE NÃO CHEGOU AO DESTINO. O SALVAERO AMAZÔNICO FOI ACIONADO E O AVIÃO SOMENTE FOI ENCONTRADO PELA EQUIPE DE RESGATE DO 2°/10° GAV, FORÇA AÉREA, NO DIA 12/12/2017 ÀS 14H13MIN. A AERONAVE FICOU DESTRUÍDA. O TRIPULANTE E OS DOIS PASSAGEIROS FALECERAM.</t>
  </si>
  <si>
    <t>PUMMT</t>
  </si>
  <si>
    <t>201612121509055/2016</t>
  </si>
  <si>
    <t>A AERONAVE DECOLOU DO AEROPORTO DE ERECHIM-RS (SSER) APENAS COM O PILOTO A BORDO, SEM PLANO DE VOO E EM CONDIÇÕES VISUAIS PARA REALIZAR APLICAÇÃO DE FUNGICIDA EM LAVOURA DE MILHO. AO TÉRMINO DO ÚLTIMO TIRO, O ÓLEO DO MOTOR VAZOU, SUJANDO O PARA-BRISA E OCASIONANDO QUEDA BRUSCA DA PRESSÃO DE ÓLEO. SEM CONDIÇÕES DE RETORNAR PARA O AEROPORTO DE ORIGEM, O PILOTO EFETUOU UM POUSO FORÇADO EM CAMPO NÃO PREPARADO COM O AUXÍLIO DA JANELA LATERAL DE INSPEÇÃO. A AERONAVE TEVE APENAS DANOS NO MOTOR. O PILOTO SAIU ILESO.</t>
  </si>
  <si>
    <t>PTUAZ</t>
  </si>
  <si>
    <t>201612081508285/2016</t>
  </si>
  <si>
    <t>DURANTE A REALIZAÇÃO DE VOO SOLO, APÓS O POUSO, A AERONAVE SAIU DA PISTA PARA A LATERAL ESQUERDA. A AERONAVE NÃO APRESENTOU DANOS E O PILOTO SAIU ILESO.</t>
  </si>
  <si>
    <t>PT-XXX7 25JUN2018 20H30 SERIPA1</t>
  </si>
  <si>
    <t>DURANTE A DECOLAGEM DE UMA ÁREA UTILIZADA PARA POUSOS E DECOLAGENS NA COMUNIDADE DE CREPURIZÃO, MUNICÍPIO DE ITAITUBA, PA, O TREM DE POUSO DA AERONAVE COLIDIU CONTRA UMA MOTOCICLETA COM DUAS PESSOAS QUE TRANSITAVA NO LOCAL. A AERONAVE PROSSEGUIU NA DECOLAGEM. O PASSAGEIRO DA MOTOCICLETA SOFREU LESÕES FATAIS E O CONDUTOR SOFREU LESÕES LEVES. NÃO FOI POSSÍVEL DETERMINAR OS DANOS CAUSADOS NA AERONAVE.</t>
  </si>
  <si>
    <t>PTXXX7</t>
  </si>
  <si>
    <t>FABIO PIMENTEL DE BARROS</t>
  </si>
  <si>
    <t>BRASILÂNDIA</t>
  </si>
  <si>
    <t>AERONAVE DECOLOU DO AERÓDROMO DE COXIM (SSCI), MS, PARA O AERÓDROMO DA FAZENDA CÓRREGO AZUL (SSZL), LOCALIZADA NO MUNICÍPIO BRASILÂNDIA, MS, COM UM PILOTO E DOIS PASSAGEIROS A BORDO PARA UM VOO DE TRANSPORTE. APÓS O POUSO, FOI REALIZADA CURVA DE 180 GRAUS NA PISTA, PARA TÁXI ATÉ A ÁREA DE ESTACIONAMENTO. NO INÍCIO DA CURVA, O TREM DE POUSO DIREITO AFUNDOU NO SOLO E CAIU EM UM BURACO, OCASIONANDO SUA QUEBRA. A AERONAVE TEVE DANOS SUBSTANCIAIS. TODOS OS OCUPANTES SAÍRAM ILESOS.</t>
  </si>
  <si>
    <t>PPMEY</t>
  </si>
  <si>
    <t>FÁBIO PIMENTEL DE BARROS</t>
  </si>
  <si>
    <t>BAUMINAS LOG E TRANSPORTE LTDA</t>
  </si>
  <si>
    <t>ESPÍRITO SANTO DO DOURADO</t>
  </si>
  <si>
    <t>A AERONAVE DECOLOU DO HELICENTRO BH (SJLY), NA CIDADE DE NOVA LIMA/MG, PARA EFETUAR VOO PRIVADO, COM UM TRIPULANTE E UM PASSAGEIRO. DURANTE VOO NIVELADO, O PILOTO DECLAROU EMERGÊNCIA, A AERONAVE PERDEU ALTURA E COLIDIU CONTRA O SOLO. A AERONAVE TEVE DANOS SUBSTANCIAIS. O TRIPULANTE E O PASSAGEIRO SOFRERAM LESÕES FATAIS.</t>
  </si>
  <si>
    <t>PRJMB</t>
  </si>
  <si>
    <t>PT-BNT 23JUN2018 20H00 SERIPA2</t>
  </si>
  <si>
    <t>CLOVIS SERGIO CIARLINI DE PAIVA</t>
  </si>
  <si>
    <t>A AERONAVE DECOLOU DO AERÓDROMO BOMAR (SJXI), NO MUNICÍPIO DE AMONTADA, CE, ÀS 19H00MIN (UTC) COM DESTINO AO AERÓDROMO CATULEVE (SJCM), NO MUNICÍPIO DE AQUIRAZ, CE, COM 01 PILOTO A BORDO, PARA UM VOO DE TRASLADO. APÓS 01 HORA DE VOO, VOANDO PELA LINHA DO LITORAL, O PILOTO FOI INSTRUÍDO A DESCER DE 3.500 FT PARA 500 FT, PARA CRUZAR O EIXO DE DECOLAGEM DO AEROPORTO DE FORTALEZA (SBFZ). AO NIVELAR EM 500 FT, O MOTOR SOFREU PERDA DE POTÊNCIA E O PILOTO NÃO OBTEVE SUCESSO EM RESTABELECER A PROPULSÃO DA AERONAVE. O PILOTO OPTOU POR UM POUSO NA PRAIA, DENTRO DÁGUA, PARA EVITAR A COLISÃO COM BANHISTAS. AO TOCAR NA ÁGUA, A AERONAVE PILONOU. O TRIPULANTE SOFREU FERIMENTOS GRAVES. A AERONAVE TEVE DANOS SUBSTANCIAIS.</t>
  </si>
  <si>
    <t>PTBNT</t>
  </si>
  <si>
    <t>PU-MGH 23JUN2018 12H30 SERIPA1</t>
  </si>
  <si>
    <t>EZIO FONSECA DE MENEZES</t>
  </si>
  <si>
    <t>A AERONAVE DECOLOU DA PISTA DA FAZENDA SERRA GRANDE (SNQE), LOCALIZADA NO MUNICÍPIO DE PARAUAPEBAS, PA, ÀS 19H30MIN (UTC), A FIM DE REALIZAR UM VOO LOCAL, COM UM PILOTO E UM PASSAGEIRO A BORDO. POR VOLTA DAS 20H20MIN (UTC), NA FINAL PARA POUSO EM SNQE, O MOTOR DA AERONAVE FALHOU. O PILOTO REALIZOU UM POUSO FORÇADO EM UM LAGO DA CIDADE, DISTANTE CERCA DE 1400 METROS DA CABECEIRA 01 DA PISTA DA FAZENDA SERRA GRANDE. A AERONAVE TEVE DANOS SUBSTANCIAIS. O PILOTO E O PASSAGEIRO SOFRERAM LESÕES LEVES.</t>
  </si>
  <si>
    <t>PUMGH</t>
  </si>
  <si>
    <t>ÉZIO FONSECA DE MENEZES</t>
  </si>
  <si>
    <t>HOTEL CHAMA LTDA ME</t>
  </si>
  <si>
    <t>A AERONAVE REALIZAVA VOO DE INSTRUÇÃO E TINHA INTENÇÃO DE REALIZAR POUSO NA PISTA 34, APÓS O PRIMEIRO TOQUE NA PISTA HOUVE A PERDA DE CONTROLE E DERIVA PARA A ESQUERDA NA PISTA DE POUSO. A AERONAVE VEIO A PILONAR APROXIMADAMENTE 300 METROS APÓS A CABECEIRA DA PISTA EM USO, A AERONAVE TEVE DANOS LEVES. OS OCUPANTES SAÍRAM ILESOS.</t>
  </si>
  <si>
    <t>PPHRE</t>
  </si>
  <si>
    <t>PT-FFG 03DEZ2017 11H20 SERIPA1</t>
  </si>
  <si>
    <t>DIEGO MENDES GRESPON DE SOUSA</t>
  </si>
  <si>
    <t>DURANTE A DECOLAGEM DA PISTA DA FAZENDA MUNDIAL, TUCUMÃ, PA, VISANDO APLICAÇÃO DE FUNGICIDA EM UMA FAZENDA VIZINHA, O PILOTO DA AERONAVE AVISTOU UMA VACA NA PISTA E, APÓS TENTAR A FRENAGEM, DESVIOU DO ANIMAL PELA DIREITA. DEPOIS DO DESVIO, HOUVE UMA DERRAPAGEM PARA A ESQUERDA. A AERONAVE SAIU DA PISTA E ATINGIU A CERCA QUE MARGEIA O LADO ESQUERDO DESSA. O PILOTO SAIU ILESO.</t>
  </si>
  <si>
    <t>PR-LOR 08DEZ2017 13H30 SERIPA1</t>
  </si>
  <si>
    <t>SÃO FELIX DO XINGU</t>
  </si>
  <si>
    <t>AERONAVE DECOLOU DO AERÓDROMO DE NOVO PROGRESSO, PA (SJNP), ÀS 08:00H, COM DESTINO A SÃO FÉLIX DO XINGU, PA (SNFX). O PILOTO REALIZAVA UMA NAVEGAÇÃO VISUAL NO NÍVEL 075. FALTANDO 30 MINUTOS PARA O POUSO EM SNFX, AS CONDIÇÕES METEOROLÓGICAS SE DEGRADARAM. O PILOTO DESCEU PARA O NÍVEL 055 E DESVIOU SUA ROTA PARA A ESQUERDA. APÓS O DESVIO, O PILOTO AVISTOU UM LOCAL PARA POUSO. NA CURTA FINAL, VISUALIZOU UM FIO DA REDE ELÉTRICA CRUZANDO SUA TRAJETÓRIA. FOI TENTADO O DESVIO POR CIMA, PORÉM O TREM DE POUSO DA AERONAVE COLIDIU CONTRA O FIO E, EM SEGUIDA, A AERONAVE COLIDIU CONTRA O SOLO. O PILOTO E DOIS PASSAGEIROS SOFRERAM LESÕES LEVES E DOIS PASSAGEIROS SAÍRAM ILESOS.</t>
  </si>
  <si>
    <t>PRLOR</t>
  </si>
  <si>
    <t>PT-VSM 04FEV2017 09H30 SERIPA1</t>
  </si>
  <si>
    <t>APÓS PERCORRER 150 METROS NO SENTIDO DE DECOLAGEM 06/24 NO AERODROMO DE REDENÇÃO, PA (SNDC) COM DESTINO AO AEROPORTO DE PALMAS (SBPJ), O PILOTO PERCEBEU O RECOLHIMENTO DO TREM DE POUSO DE NARIZ E O TREM PRINCIPAL DIREITO. IMEDIATAMENTE REDUZIU AS MANETES E TENTOU MANTER A AERONAVE NA PISTA, PORÉM A AERONAVE SAIU PELA LATERAL DIREITA DA PISTA. O TRIPULANTE E O PASSAGEIROS SAIRAM ILESOS, NÃO HOUVE FOGO, NEM DANOS A TERCEIROS. A AERONAVE TEVE DANOS GRAVES NAS HÉLICES E NA PONTA DA ASA DIREITA.</t>
  </si>
  <si>
    <t>AGROPECUÁRIA S. BÁRBARA XINGARA S/A.</t>
  </si>
  <si>
    <t>PT-UJL 11ABR2017 10H30 SERIPA6</t>
  </si>
  <si>
    <t>FERAX AVIACAO AGRICOLA LTDA</t>
  </si>
  <si>
    <t>PEDRA PRETA</t>
  </si>
  <si>
    <t>AERONAVE DECOLOU DA FAZENDA SEMENTE TROPICAL, MUNICÍPIO DE PEDRA PRETA-MT, PARA VOO DE APLICAÇÃO DE INSETICIDA NAS PROXIMIDADES, COM POUSO FINAL PREVISTO PARA ESSA MESMA FAZENDA. DURANTE APLICAÇÃO EM UMA LAVOURA DE ALGODÃO, A AERONAVE APRESENTOU PERDA DE POTÊNCIA COM POSTERIOR APAGAMENTO DO MOTOR. FOI REALIZADO POUSO FORÇADO NA PLANTAÇÃO E, APÓS O PILOTO ABANDONAR A NACELE, A AERONAVE PEGOU FOGO.</t>
  </si>
  <si>
    <t>PTUJL</t>
  </si>
  <si>
    <t>FERAX AVIAÇÃO AGRÍCOLA LTDA</t>
  </si>
  <si>
    <t>PT-VIX 02MAR2017 16H09 SERIPA6</t>
  </si>
  <si>
    <t>FRANCISCO EURIPEDES DE LIMA</t>
  </si>
  <si>
    <t>A AERONAVE, APÓS O POUSAR NA CABECEIRA 35 LIVROU A PISTA COM CURVA A ESQUERDA INGRESSANDO NA TAXIWAY “C”, AO INICIAR CURVA À DIREITA PARA INGRESSAR NA TAXIWAY “E”, O TREM PRINCIPAL ESQUERDO RECOLHEU INADVERTIDAMENTE, FAZENDO COM QUE A AERONAVE TOCASSE O SOLO COM AS PONTAS DA HÉLICE, A ARTICULAÇÃO DO AILERON E A LATERAL DO CONE DE CALDA, TODOS DO LADO ESQUERDO.</t>
  </si>
  <si>
    <t>PTVIX</t>
  </si>
  <si>
    <t>PT-AXY 13MAR2017 14H00 SERIPA5</t>
  </si>
  <si>
    <t>AERO AGRICOLA DO ALEGRETE LTDA - EPP</t>
  </si>
  <si>
    <t>A AERONAVE DECOLOU ÀS 13H20MIN (UTC) DO AERÓDROMO DE ALEGRETE, RS (SSLT), COM UM PILOTO À BORDO, SEM APRESENTAR PLANO DE VOO, A FIM DE REALIZAR VOO LOCAL DE PULVERIZAÇÃO AGRÍCOLA EM LAVOURA DE SOJA. AO INICIAR CURVA DE REVERSÃO, O PILOTO COMANDOU TROCA DE TANQUE DE COMBUSTÍVEL NA SELETORA. NESTE MOMENTO, OCORREU OSCILAÇÃO E PERDA DE POTÊNCIA DO MOTOR. LOGO APÓS, O PILOTO REALIZOU O POUSO DA AERONAVE EM UMA ÁREA DE CAPINZAL. A AERONAVE COLIDIU CONTRA UM CUPINZEIRO E TEVE DANOS SUBSTANCIAIS NO MOTOR, HÉLICE, TREM DE POUSO E ASA ESQUERDA. O PILOTO SAIU ILESO.</t>
  </si>
  <si>
    <t>PTAXY</t>
  </si>
  <si>
    <t>AERO AGRÍCOLA DO ALEGRETE LTDA - EPP</t>
  </si>
  <si>
    <t>LIDER TAXI AEREO�S A AIR BRASIL</t>
  </si>
  <si>
    <t>A AERONAVE AO DECOLAR DE SBBR TEVE UM ESTOURO DE PNEU E PROSSEGUIU PARA SBSP. NO PROCEDIMENTO PARA POUSO EM SBSP NÃO HOUVE INDICAÇÃO DE TREM DE POUSO TRAVADO EM EMBAIXO E SEGUIU PARA SBGR, AERODRÓMO ALTERNATIVO. AO TOCAR O SOLO EM SBGR O TREM DE POUSO ESQUERDO RECOLHEU E A AERONAVE SAIU PELA LATERAL ESQUERDA DA PISTA. OS OCUPANTES SAÍRAM ILESOS.</t>
  </si>
  <si>
    <t>PTOTC</t>
  </si>
  <si>
    <t>LIDER TAXI AEREO S.A - AIR BRASIL</t>
  </si>
  <si>
    <t>PR-SEP 04FEV2017 11H20 SERIPA5</t>
  </si>
  <si>
    <t>SEPAL - SERVICOS ESPEC. DE PULVERIZACOES AEREAS LTDA</t>
  </si>
  <si>
    <t>SÃO SEPÉ</t>
  </si>
  <si>
    <t>A AERONAVE DECOLOU DE SÃO SEPÉ, RS (SSEP), ÀS 11H10MIN (UTC), COM UM PILOTO A BORDO, SEM APRESENTAR PLANO DE VOO, A FIM DE REALIZAR TRANSLADO PARA PISTA DE POUSO EVENTUAL, NA CABANHA ESPERANÇA, EM SÃO SEPÉ, RS. NA CURTA FINAL, O PILOTO PERDEU O CONTROLE DA AERONAVE, QUE SAIU PELO LADO DIREITO DA PISTA. A AERONAVE TEVE DANOS SUBSTANCIAS. O PILOTO SAIU ILESO.</t>
  </si>
  <si>
    <t>PRSEP</t>
  </si>
  <si>
    <t>SEPAL - SERVIÇOS ESPEC. DE PULVERIZAÇÕES AÉREAS LTDA</t>
  </si>
  <si>
    <t>AEROCLUBE DE BARRETOS</t>
  </si>
  <si>
    <t>A AERONAVE DECOLOU DO AEROPORTO DE BARRETOS, SP (SNBA), POR VOLTA DAS 11H00MIN (LOCAL), A FIM DE REALIZAR UM VOO NO CIRCUITO DE TRÁFEGO APÓS MANUTENÇÃO, COM UM PILOTO A BORDO. APÓS REALIZAR O CIRCUITO DE TRÁFEGO, O TRIPULANTE PROSSEGUIU PARA POUSO. APÓS O TOQUE A AERONAVE SAIU PELA LATERAL DA PISTA, RETORNANDO LOGO EM SEGUIDA PARA O EIXO CENTRAL. A AERONAVE NÃO TEVE DANOS. O TRIPULANTE SAIU ILESO.</t>
  </si>
  <si>
    <t>PTFIB</t>
  </si>
  <si>
    <t>PT-DQC 03FEV2017 07H00 SERIPA5</t>
  </si>
  <si>
    <t>PAULO CASAGRANDE</t>
  </si>
  <si>
    <t>SERTANÓPOLIS</t>
  </si>
  <si>
    <t>APROXIMADAMENTE ÀS 07 HORAS (UTC), NO AEROPORTO MUNICIPAL DE SERTANÓPOLIS, PR (SSSZ), APÓS ARROMBAMENTO DO HANGAR ONDE ESTAVA PERNOITANDO A AERONAVE PT-DQC, CRIMINOSOS EMPURRARAM A AERONAVE ATÉ O ÚLTIMO TERÇO DA PISTA, NA CABECEIRA 28, ONDE ABASTECERAM E ACIONARAM O MOTOR DA AERONAVE. APÓS TENTAR REALIZAR A DECOLAGEM, LOGO APÓS A ROTAÇÃO, O PILOTO PERDEU O CONTROLE DA AERONAVE, VINDO ESTA A COLIDIR COM O SOLO E O PORTÃO DE UM DOS HANGARES. A AERONAVE TEVE DANOS SUBSTANCIAIS NO MOTOR, HÉLICE, TREM DE POUSO E FUSELAGEM. NÃO FOI POSSÍVEL ESTABELECER O QUANTITATIVO DE TRIPULANTES, NEM O GRAU DE LESÃO SOFRIDO, HAJA VISTA QUE SE EVADIU(RAM) APÓS A PARADA TOTAL DA AERONAVE. HOUVE DANOS À TERCEIROS (PORTA DO HANGAR DESTRUÍDA).</t>
  </si>
  <si>
    <t>PTDQC</t>
  </si>
  <si>
    <t>PR-NVC 01FEV2017 11H50 SERIPA5</t>
  </si>
  <si>
    <t>GUAÍBA</t>
  </si>
  <si>
    <t>A AERONAVE ESTAVA DECOLANDO DE ÁREA DE POUSO EVENTUAL, LOCALIZADA NA FAZENDA GUARITA, MUNICÍPIO DE GUAÍBA, RS ÀS 11H50MIN (UTC), COM UM PILOTO A BORDO, SEM PLANO DE VOO, A FIM DE REALIZAR APLICAÇÃO DE FUNGICIDA EM LAVOURA DE ARROZ. DURANTE O PROCEDIMENTO, A AERONAVE PERCORREU TODA A DISTÂNCIA DA PISTA, SEM CONSEGUIR ALÇAR VOO. A AERONAVE EXTRAPOLOU OS LIMITES DA PISTA, COLIDIU COM UM CANAL DE IRRIGAÇÃO, APÓS A CABECEIRA OPOSTA, E CAPOTOU. A AERONAVE TEVE DANOS SUBSTANCIAIS NO MOTOR, HÉLICE, TREM DE POUSO E FUSELAGEM. O PILOTO SOFREU LESÕES LEVES.</t>
  </si>
  <si>
    <t>PRNVC</t>
  </si>
  <si>
    <t>NITZ AVIAÇÃO AGRÍCOLA LTDA. - EPP</t>
  </si>
  <si>
    <t>GUILHERME MONTEIRO DE OLIVEIRA</t>
  </si>
  <si>
    <t>AERONAVE DECOLOU DO AERÓDROMO BORBA, AM (SWBR), POR VOLTA DAS 21 HORAS (UTC), COM DESTINO AO AERÓDROMO DE FLORES, MUNICÍPIO DE MANAUS, AM (SWFN), COM UM TRIPULANTE E CINCO PASSAGEIROS. AO BAIXAR O TREM PARA POUSO EM FLORES, NÃO HOUVE INDICAÇÃO LUMINOSA (LUZ VERDE) DE TRAVAMENTO DO TREM DE POUSO PRINCIPAL DIREITO. O SISTEMA DE EMERGÊNCIA FOI ACIONADO, PORÉM A LUZ CONTINUOU APAGADA. O PILOTO PROSSEGUIU PARA O POUSO, CORTANDO O MOTOR PRÓXIMO AO TOQUE. A PERNA DO TREM DE POUSO PRINCIPAL DIREITO RECOLHEU DURANTE A CORRIDA APÓS POUSO. A AERONAVE PERDEU A RETA À DIREITA, VINDO A PARAR NO LIMITE LATERAL DA PISTA. HOUVE O TOQUE NO ASFALTO DA DUAS PÁS DA HÉLICE DO MOTOR DIREITO. TODOS SAÍRAM ILESOS. NÃO HOUVE FOGO.</t>
  </si>
  <si>
    <t>PTEZO</t>
  </si>
  <si>
    <t>ALTA-AMERICA LATINA TECNOLOGIA AGRICOLA LTDA</t>
  </si>
  <si>
    <t>A AERONAVE DECOLOU DO AERÓDROMO AFONSO PENA (SBCT), MUNICÍPIO DE CURITIBA, PR, PARA O AERÓDROMO CATARATAS (SBFI), MUNICÍPIO DE FOZ DO IGUAÇU, PR, ÀS 15H40 MIN (UTC), COM UM PILOTO E DOIS PASSAGEIROS A BORDO, COM A FINALIDADE DE TRANSLADAR A AERONAVE E TRANSPORTAR OS PASSAGEIROS. APÓS O POUSO NA CABECEIRA 32 DE SBFI, A AERONAVE EXTRAPOLOU OS LIMITES DA PISTA E CAIU EM UM BARRANCO. A AERONAVE TEVE DANOS SUBSTANCIAIS. O PILOTO E OS PASSAGEIROS SAÍRAM ILESOS.</t>
  </si>
  <si>
    <t>PRTLZ</t>
  </si>
  <si>
    <t>HONDA AIRCRAFT COMPANY</t>
  </si>
  <si>
    <t>PT-MXH 26SET2018 15H47 CENIPA</t>
  </si>
  <si>
    <t>GERENCIAMENTO DE TRÁFEGO AÉREO (ATM) / SERVIÇO DE COMUNICAÇÃO NAVEGAÇÃO, OU VIGILÂNCIA (CNS)</t>
  </si>
  <si>
    <t>A AERONAVE DECOLOU DO AEROPORTO PINTO MARTINS, FORTALEZA/CE (SBFZ), APROXIMADAMENTE ÀS 12H43MIN (UTC), A FIM DE REALIZAR VOO DE TRANSPORTE REGULAR DE PASSAGEIROS PARA O AEROPORTO GOVERNADOR ANDRÉ FRANCO MONTORO, GUARULHOS/SP (SBGR), COM 184 PASSAGEIROS E 8 TRIPULANTES A BORDO. NA FASE DE APROXIMAÇÃO FINAL E POUSO EM SBGR, A AERONAVE EXECUTOU PROCEDIMENTO IAC RNAV (GNSS) Y RWY 27R E POUSOU NA PISTA 27R, QUANDO ESTAVA AUTORIZADA PELA TWRGR A REALIZAR O PROCEDIMENTO IAC RNAV (GNSS) Y RWY 27L E POUSAR NA PISTA RWY27L. NO MOMENTO DO POUSO NA PISTA 27R, A PISTA ESTAVA LIVRE E NÃO HAVIA NENHUMA AERONAVE NO PONTO DE ESPERA. O POUSO OCORREU NORMALMENTE E A AERONAVE PROSSEGUIU PARA O PÁTIO DE ESTACIONAMENTO. A AERONAVE NÃO TEVE DANOS. OS TRIPULANTES E PASSAGEIROS SAÍRAM ILESOS</t>
  </si>
  <si>
    <t>PTMXH</t>
  </si>
  <si>
    <t>ATM/CNS</t>
  </si>
  <si>
    <t>ALUIZIO CARVALHO MARTINS</t>
  </si>
  <si>
    <t>AERONAVE DECOLOU DO AERÓDROMO DO SÃO JOSÉ DO RIO PRETO (SBSR), SP, COM DESTINO AO AERÓDROMO CMTE MUNIR DJABAK (SJWQ), LOCALIZADO NO MUNICÍPIO DE BIRIGUI, SP, COM UM TRIPULANTE A BORDO. O POUSO OCORREU AS 17H05MIN (LOCAL) E APÓS O TOQUE NA CABECEIRA 13, O TREM PRINCIPAL DO LADO ESQUERDO E DO NARIZ RECOLHERAM FAZENDO COM QUE A AERONAVE COLIDISSE COM O SOLO. A AERONAVE SAIU PARCIALMENTE DA PISTA PELO LADO ESQUERDO. A AERONAVE TEVE DANOS SUBSTANCIAIS. O TRIPULANTE SAIU ILESO.</t>
  </si>
  <si>
    <t>KELLY RENATA DE VARGAS</t>
  </si>
  <si>
    <t>A AERONAVE DECOLOU DO AERÓDROMO DE XAVANTINA (SWXV), LOCALIZADO NO MUNICÍPIO DE NOVA XAVANTINA, MT, COM DESTINO AO AERÓDROMO DE OLHOS DÁGUA (SWHP), LOCALIZADO NO MUNICÍPIO DE ÁGUA BOA, MT, POR VOLTA DAS 19H30MIN (UTC), A FIM DE REALIZAR TRANSPORTE DE PESSOAL, COM UM PILOTO E CINCO PASSAGEIROS A BORDO. DURANTE A CORRIDA DE DECOLAGEM, O PILOTO PERCEBEU UMA COLISÃO E TENDO PROSSEGUIDO O VOO. AO EXECUTAR OS PREPARATIVOS PARA O POUSO, O TREM NÃO BAIXOU. A AERONAVE EFETUOU UM POUSO SEM TREM. A AERONAVE TEVE DANOS LEVES E TODOS OS OCUPANTES SAÍRAM ILESOS.</t>
  </si>
  <si>
    <t>PTLRP</t>
  </si>
  <si>
    <t>ASA ESPORTE LTDA - ME</t>
  </si>
  <si>
    <t>A AERONAVE DECOLOU DO AERÓDROMO DE ATIBAIA (SDTB), SP, PARA VOO LOCAL, POR VOLTA DAS 10H00MIN (LOCAL), A FIM DE REALIZAR UM VOO DE INSTRUÇÃO COM DUAS PESSOAS A BORDO. O VOO TRANSCORREU EM CONDIÇÕES VISUAIS E, DURANTE UMAS DAS APROXIMAÇÕES, AO POUSAR, A AERONAVE PERDEU O CONTROLE E COLIDIU CONTRA UM DOS SINALIZADORES DA PISTA, DANIFICANDO ASSIM SEU ESTABILZADOR HORIZONTAL DIREITO. APÓS A COLISÃO, AO TENTAR PROSSEGUIR EM UMA ARREMETIDA, PERDEU O CONTROLE EM VOO VINDO A SE CHOCAR CONTRA O SOLO. A AERONAVE TEVE DANOS SUBSTANCIAIS. UM DOS TRIPULANTES TEVE FERIMENTOS GRAVES E O OUTRO FERIMENTOS LEVES.</t>
  </si>
  <si>
    <t>PUBTO</t>
  </si>
  <si>
    <t>ALBERTO LOURENCO</t>
  </si>
  <si>
    <t>PT-GSW 06JUN2018 13H30 SERIPA5</t>
  </si>
  <si>
    <t>DILOPES AVIACAO AGRICOLA LTDA.</t>
  </si>
  <si>
    <t>A AERONAVE INICIOU A DECOLAGEM DE UMA ÁREA DE POUSO EVENTUAL, LOCALIZADA NA ESTÂNCIA DO CHALÉ, NA CIDADE DE CAÇAPAVA DO SUL, RS, ÀS 13H30MIN (UTC), COM UM PILOTO A BORDO, PARA APLICAÇÃO DE ADUBO EM PLANTAÇÃO DE EUCALIPTO. DURANTE A CORRIDA DE ACELERAÇÃO, O PILOTO ABORTOU A DECOLAGEM E A AERONAVE ULTRAPASSOU O LIMITE FINAL DA PISTA. A AERONAVE CAPOTOU E TEVE DANOS SUBSTANCIAIS. O PILOTO SAIU ILESO.</t>
  </si>
  <si>
    <t>PTGSW</t>
  </si>
  <si>
    <t>DILOPES AVIAÇÃO AGRÍCOLA LTDA.</t>
  </si>
  <si>
    <t>FREDERICO LEVENHAGEN CLEBICAR FERREIRA</t>
  </si>
  <si>
    <t>BAEPENDI</t>
  </si>
  <si>
    <t>APÓS A DECOLAGEM A AERONAVE CURVOU A ESQUERDA, PROVAVELMENTE TENTANDO RETORNAR PARA A PISTA. APÓS A CURVA, A AERONAVE COLIDIU CONTRA O SOLO.</t>
  </si>
  <si>
    <t>PUANS</t>
  </si>
  <si>
    <t>PP-FGR 09DEZ2017 13H18 SERIPA5</t>
  </si>
  <si>
    <t>A AERONAVE DECOLOU DE ERECHIM, RS (SSER) ÀS 12:40 (UTC), EM CONDIÇÕES VISUAIS, COM UM INSTRUTOR E UM ALUNO A BORDO, PARA REALIZAR VOO LOCAL DE INSTRUÇÃO REFERENTE AO CURSO DE FORMAÇÃO DE PILOTO COMERCIAL (PCA). NO RETORNO PARA A REALIZAÇÃO DE TOQUE E ARREMETIDA, NO PRIMEIRO POUSO, A TRIPULAÇÃO PERDEU O CONTROLE DA AERONAVE, QUE SAIU DA PISTA PELA LATERAL DIREITA, COLIDINDO COM UMA VALETA DE ESCOAMENTO DE ÁGUA. A AERONAVE TEVE DANOS LEVES NA RODA ESQUERDA DO TREM DE POUSO E NA HÉLICE. OS DOIS PILOTOS SAÍRAM ILESOS.</t>
  </si>
  <si>
    <t>PPFGR</t>
  </si>
  <si>
    <t>PT-OTV 09DEZ2017 09H30 SERIPA6</t>
  </si>
  <si>
    <t>AERONAVE DECOLOU DE SBPJ, ÀS 03:10 LOCAL, PARA SBGO SOMENTE COM O COMANDANTE E O COPILOTO A BORDO. DURANTE A APROXIMAÇÃO PARA POUSO, AO BAIXAR O TREM, A LUZ DE TRAVAMENTO DA BEQUILHA NÃO ACENDEU. A TRIPULAÇÃO REALIZOU UMA PASSAGEM BAIXA SOBRE A PISTA SOLICITANDO À TORRE A CONFIRMAÇÃO VISUAL, PORÉM A POSIÇÃO DO TREM DE POUSO NÃO PODE SER CONFIRMADA DEVIDO AO HORÁRIO NOTURNO. A AERONAVE AGUARDOU AMANHECER E EFETUOU NOVA PASSAGEM E FOI INFORMADA PELA TORRE QUE O TREM ESTAVA BAIXADO, PORÉM COM A RODA DO NARIZ GIRADA 90º EM RELAÇÃO AO EIXO DE TRAJETÓRIA DO VOO. A TRIPULAÇÃO ENTÃO REALIZOU NOVO CIRCUITO TRÁFEGO E PROSSEGUI PARA O POUSO. AO TOCAR O TREM DO NARIZ, OCORREU O ESTOURO DO PNEU E A AERONAVE SE ARRASTOU COM A RODA DO NARIZ GIRADA 90º MANTENDO O CENTRO DA PISTA ATÉ A PARADA TOTAL DA AERONAVE.</t>
  </si>
  <si>
    <t>PTOTV</t>
  </si>
  <si>
    <t>BRASIL VIDA TÁXI AÉREO LTDA</t>
  </si>
  <si>
    <t>PT-OCL 06DEZ2017 11h53 SERIPA5</t>
  </si>
  <si>
    <t>A AERONAVE DECOLOU ÀS 11H12MIN (UTC) DE BACACHERI, PR (SBBI) PARA NAVEGANTES, SC (SBNF), COM DOIS PILOTOS E DOIS PASSAGEIROS A BORDO, PLANO DE VOO IFR, A FIM DE REALIZAR TRANSPORTE DE VALORES. DURANTE A REALIZAÇÃO DO POUSO EM SBNF, A AERONAVE TOCOU NA PISTA COM OS TRENS DE POUSO RECOLHIDOS. A AERONAVE TEVE DANOS SUBSTANCIAIS NOS MOTORES, HÉLICES E CARENAGEM INFERIOR. TODOS OS OCUPANTES SAÍRAM ILESOS.</t>
  </si>
  <si>
    <t>PTOCL</t>
  </si>
  <si>
    <t>TÁXI AÉREO HÉRCULES LTDA</t>
  </si>
  <si>
    <t>201701041642233/2016</t>
  </si>
  <si>
    <t>ANTONIO JOSE DE PAULA E OUTRO</t>
  </si>
  <si>
    <t>CORINTO</t>
  </si>
  <si>
    <t>DURANTE O VOO A AERONAVE PERDEU ROTAÇÃO DO MOTOR. O PILOTO ENTROU EM AUTO-ROTAÇÃO E, DURANTE A DESCIDA, COLIDIU COM FIAÇÃO DE ALTA TENSÃO.</t>
  </si>
  <si>
    <t>PRJMP</t>
  </si>
  <si>
    <t>PR-OTO 03DEZ2017 20H45 SERIPA4</t>
  </si>
  <si>
    <t>INFINITY SERVICOS LTDA</t>
  </si>
  <si>
    <t>SJFM</t>
  </si>
  <si>
    <t>A AERONAVE DECOLARIA DA PISTA DA FAZENDA MACUCO (SJFM), MS PARA UM VOO PARTICULAR TENDO COMO DESTINO O AEROPORTO DE MARINGÁ (SBMG), PR EM CONDIÇÕES VISUAIS COM UM PILOTO E DOIS PASSAGEIROS A BORDO.APÓS INÍCIO DA CORRIDA DE DECOLAGEM O PILOTO PERDEU O CONTROLE DIRECIONAL DA AERONAVE GUINANDO PARA A ESQUERDA E ULTRAPASSANDO O LIMITE LATERAL DA PISTA.A AERONAVE PAROU A APROXIMADAMENTE 25 METROS DO PONTO DO PRIMEIRO IMPACTO SENDO DESTRUÍDA PELO FOGO.O PILOTO E OS PASSAGEIROS SAÍRAM POR MEIOS PRÓPRIOS E ILESOS.</t>
  </si>
  <si>
    <t>PROTO</t>
  </si>
  <si>
    <t>PT-JJT 20JAN2017 16H24 SERIPA1</t>
  </si>
  <si>
    <t>CLODOALDO COSTA SANTOS</t>
  </si>
  <si>
    <t>A AERONAVE DECOLOU DA FAZENDA NOVA ERA (SJIF), IGUATEMI-MS, COM DESTINO AO AERÓDROMO DE INGAZEIRA (SSHT), ALTA FLORESTA-MT, CONFORME PLANO DE VOO. SEGUNDO O COMDABRA, A AERONAVE DE PREFIXO FOI INTERCEPTADA PELA DEFESA AÉREA E, POR VOLTA DAS 16H24MIN (UTC), REALIZOU UM POUSO FORÇADO NAS PROXIMIDADES DE CACHIMBO (SBCC). A POLÍCIA FEDERAL FOI ACIONADA E, APÓS CHEGADA AO LOCAL, INFORMOU QUE A AERONAVE APRESENTOU DE FOGO APÓS O IMPACTO. NENHUM OCUPANTE FOI ENCONTRADO. OS POLICIAIS ENCONTRARAM SUBSTÂNCIAS ILÍCITAS A BORDO DA AERONAVE.</t>
  </si>
  <si>
    <t>PTJJT</t>
  </si>
  <si>
    <t>201702131356307/2017</t>
  </si>
  <si>
    <t>JUCELIO AGUIAR FONTINELE</t>
  </si>
  <si>
    <t>O CONDUTOR DECOLOU DA PRAIA DO JUÁ, NO BAIRRO MARACANÃ, EM SANTARÉM /PA, COM UM ULTRALEVE E, LOGO APÓS A DECOLAGEM, AO REALIZAR UMA CURVA À DIREITA, PERDEU O CONTROLE DA AERONAVE E COLIDIU NO SOLO COM UMA RESIDÊNCIA. HOUVE LESÕES DE TERCEIROS E DANOS À PROPRIEDADE. O PILOTO (CONDUTOR) FALECEU A CAMINHO DO HOSPITAL.</t>
  </si>
  <si>
    <t>PUXXX11</t>
  </si>
  <si>
    <t>JUCÉLIO AGUIAR FONTINELE</t>
  </si>
  <si>
    <t>PT-GBZ 14JAN2017 13H00 SERIPA1</t>
  </si>
  <si>
    <t>ER-AGROPECUARIA LTDA</t>
  </si>
  <si>
    <t>A AERONAVE DECOLOU DA FAZENDA BALANÇA / LUANA, LOCALIZADA NO MUNICÍPIO DE SANTANA DO ARAGUAIA, PA, PARA A REALIZAÇÃO DE APLICAÇÃO DE HERBICIDA NO PASTO DA FAZENDA, COM UM PILOTO A BORDO. DURANTE A APLICAÇÃO, APROXIMADAMENTE ÀS 13H00MIN (UTC), A AERONAVE VEIO A COLIDIR COM O SOLO EM UMA ÁREA DE MATA PRÓXIMA DA VILA MANDIR, LOCALIZADA NO MUNICÍPIO DE SANTANA DO ARAGUAIA - PA. NÃO HOUVE FOGO E O PILOTO TEVE LESÕES FATAIS.</t>
  </si>
  <si>
    <t>PTGBZ</t>
  </si>
  <si>
    <t>ER-AGROPECUÁRIA LTDA</t>
  </si>
  <si>
    <t>PP-MAM 22JAN2017 18H00 SERIPA3</t>
  </si>
  <si>
    <t>ROBSON FABIANO SOUZA STELLA</t>
  </si>
  <si>
    <t>LOGO APÓS A DECOLAGEM, A AERONAVE PERDEU SUSTENTAÇÃO. O PILOTO CONTROLOU A AERONAVE E TENTOU RETORNAR AO PONTO DE DECOLAGEM, SEM SUCESSO. APÓS O TRIPULANTE TENTOU PROSSEGUIR COM O VOO, PORÉM HOUVE NOVO AFUNDAMENTO DA AERONAVE E TOQUE DA BUZINA DE BAIXA ROTAÇÃO DO ROTOR PRINCIPAL. O PILOTO NÃO CONSEGUIU RETOMAR O CONTROLE DA AERONAVE, QUE CONTINUOU AFUNDANDO ATÉ COLIDIR COM A ÁGUA.</t>
  </si>
  <si>
    <t>PPMAM</t>
  </si>
  <si>
    <t>ROBSON FABIANO DE SOUZA STELLA</t>
  </si>
  <si>
    <t>201701261417337/2017</t>
  </si>
  <si>
    <t>EMILIANO EMPREEND. E PART. HOT. SOCIED. LTDA</t>
  </si>
  <si>
    <t>PARATI</t>
  </si>
  <si>
    <t>DURANTE APROXIMAÇÃO PARA O AERÓDROMO DE PARATY (SDTK), EM CONDIÇÕES METEOROLÓGICAS DESFAVORÁVEIS, A AERONAVE REALIZOU CURVA ACENTUADA À DIREITA, VINDO A COLIDIR COM O MAR.</t>
  </si>
  <si>
    <t>PRSOM</t>
  </si>
  <si>
    <t>PP-HPA 24MAR2017 13H15 SERIPA4</t>
  </si>
  <si>
    <t>A MISSÃO PREVIA O TREINAMENTO DE TOQUES E ARREMETIDAS. EM UM DOS TREINAMENTOS, LOGO APÓS UMA APROXIMAÇÃO DESESTABILIZADA, OCORREU UMA PERDA DE CONTROLE NO SOLO, VINDO A AERONAVE A SAIR DA PISTA PELA LATERAL ESQUERDA. APÓS, OCORREU A COLISÃO CONTRA UM PEQUENO BARRANCO E A CERCA DE PROTEÇÃO DO LADO ESQUERDO DA PISTA.</t>
  </si>
  <si>
    <t>PP-EPB 31MAR2017 17H45 SERIPA4</t>
  </si>
  <si>
    <t>ITAPARA SPORT FISHING LTDA</t>
  </si>
  <si>
    <t>DURANTE A APROXIMAÇÃO A AERONAVE COLIDIU CONTRA O SOLO A, APROXIMADAMENTE, 1KM DA PISTA DE POUSO.</t>
  </si>
  <si>
    <t>PPEPB</t>
  </si>
  <si>
    <t>ITAPARA SPORT FISHING LTDA-ME</t>
  </si>
  <si>
    <t>GAMBATTO VEICULOS LTDA</t>
  </si>
  <si>
    <t>IPUMIRIM</t>
  </si>
  <si>
    <t>A AERONAVE DECOLOU DO AERÓDROMO HERCÍLIO LUZ (SBFL), NO MUNICIPIO DE FLORIANÓPOLIS, SC, PARA O AERÓDROMO SERAFIN ENOSS BERTASO (SBCH), NO MUNÍCIPIO DE CHAPECÓ, SC, COM PLANO DE VOO IFR E APENAS O PILOTO A BORDO. DURANTE A DESCIDA PARA POUSO VISUAL EM CHAPECÓ, O AVIÃO COLIDIU CONTRA O CUME DE UMA ELEVAÇÃO. A AERONAVE FICOU DESTRUÍDA E O PILOTO FALECEU NO LOCAL.</t>
  </si>
  <si>
    <t>PRRFB</t>
  </si>
  <si>
    <t>GAMBATTO VEÍCULOS LTDA</t>
  </si>
  <si>
    <t>RESTAURANTE E LANCHONETE 683 LTDA -ME</t>
  </si>
  <si>
    <t>A AERONAVE DECOLOU DO AERÓDROMO DE LAVRAS (SSOL), MG, COM DESTINO AO CAMPO DE MARTE (SBMT), EM SÃO PAULO, SP, COM UM PILOTO E DOIS PASSAGEIROS A BORDO, PARA UM VOO PRIVADO. APÓS O POUSO, A AERONAVE ULTRAPASSOU O LIMITE LATERAL ESQUERDO DA PISTA, PARANDO EM ÁREA GRAMADA. A AERONAVE TEVE DANOS LEVES. OS OCUPANTES SAÍRAM ILESOS.</t>
  </si>
  <si>
    <t>PPZZE</t>
  </si>
  <si>
    <t>IBRAEX COMÉRCIO E IMPORT AERONAVES LTDA</t>
  </si>
  <si>
    <t>PR-COR 14SET2018 11H30 SERIPA2</t>
  </si>
  <si>
    <t>ELINEUZA BARBOSA LEITE MENEZES EPP</t>
  </si>
  <si>
    <t>BOA VIAGEM</t>
  </si>
  <si>
    <t>A AERONAVE DECOLOU DO AEROPORTO DIX-SEPT ROSADO (SBMS), LOCALIZADO NO MUNICÍPIO DE MOSSORÓ, RN, COM DESTINO AO AEROPORTO DOUTOR LÚCIO LIMA (SNWS), NO MUNICÍPIO DE CRATEÚS, CE, COM UM PILOTO E UM PASSAGEIRO A BORDO. SEGUNDO O PILOTO, COM APROXIMADAMENTE 50 MINUTOS DE VOO, AINDA EM NÍVEL DE CRUZEIRO, O MOTOR DA AERONAVE APRESENTOU PERDA DE POTÊNCIA. O TRIPULANTE IDENTIFICOU UMA PISTA NAS PROXIMIDADES DA CIDADE DE BOA VIAGEM, CE, PARA REALIZAR UM POUSO DE PRECAUÇÃO. DURANTE O POUSO NA PISTA (NÃO HOMOLOGADA - NÃO REGISTRADA) , HOUVE A QUEBRA DO TREM DE POUSO AUXILIAR E O CONSEQUENTE TOQUE DAS PÁS DA HÉLICE NO SOLO. O AVIÃO SAIU DA PISTA PARA A DIREITA E O TREM DE POUSO PRINCIPAL DIREITO ROMPEU DA ESTRUTURA DA AERONAVE. TODOS OS OCUPANTES SAÍRAM ILESOS. A AERONAVE TEVE DANOS SUBSTANCIAIS.</t>
  </si>
  <si>
    <t>PRCOR</t>
  </si>
  <si>
    <t>PT-LJS 10SET2018 11H02 SERIPA4</t>
  </si>
  <si>
    <t>LUIZ AUGUSTO DE MEDEIROS PELLEGRINI</t>
  </si>
  <si>
    <t>A AERONAVE DECOLOU DO AERÓDROMO ESTÂNCIA MACHADO (SDEM), EM ÁLVARES MACHADO, SP, COM DESTINO AO AERÓDROMO DE ARAÇATUBA (SBAU), SP, COM UM PILOTO E UM PASSAGEIRO A BORDO, PARA UM VOO PRIVADO. A AERONAVE REALIZOU O POUSO COM O TREM DE POUSO RECOLHIDO E SE MANTEVE SOBRE A PISTA ATÉ A PARADA COMPLETA. A AERONAVE TEVE DANOS SUBSTANCIAIS. OS OCUPANTES SAÍRAM ILESOS.</t>
  </si>
  <si>
    <t>PTLJS</t>
  </si>
  <si>
    <t>PU-OGL 27JUL2018 14H20 SERIPA5</t>
  </si>
  <si>
    <t>JOSE UBIRAJARA MOREIRA DA SILVA</t>
  </si>
  <si>
    <t>A AERONAVE DECOLOU DO AERÓDROMO COSTA ESMERALDA (SDEN), NO MUNICÍPIO DE PORTO BELO, SC, COM DESTINO AO AERÓDROMO DE ITANHAÉM (SDIM), SP, COM APENAS O PILOTO A BORDO ÀS 14 HORAS (UTC) . DURANTE O SOBREVOO DE ITAPEMA, SC, A AERONAVE COLIDIU CONTRA O MAR. APENAS POUCAS PARTES DA AERONAVE FORAM ENCONTRADAS. O PILOTO FALECEU NO LOCAL.</t>
  </si>
  <si>
    <t>PUOGL</t>
  </si>
  <si>
    <t>OSMAR D</t>
  </si>
  <si>
    <t>VOAR TAXI AEREO</t>
  </si>
  <si>
    <t>ITAPACI</t>
  </si>
  <si>
    <t>A AERONAVE DECOLOU DO AEROPORTO SANTA GENOVEVA (SBGO), NO MUNICÍPIO DE GOIÂNIA, GO, COM UM PLANO DE VOO COM DESTINO A CERES, GO. PORÉM EFETUOU O POUSO EM UMA PISTA NÃO HOMOLOGADA, LOCALIZADA NA CIDADE DE ITAPACI, GO, COM 01 TRIPULANTE E 09 PASSAGEIROS A BORDO. NA OCASIÃO DO POUSO EM ITAPACI, O PILOTO ACABOU POUSANDO ANTES DO INÍCIO DA PISTA. APÓS O POUSO, CHOCOU-SE CONTRA UMA CERCA DE ARAME LISO, A QUAL DELIMITAVA O EXATO INÍCIO DA PISTA DE POUSO. APÓS A COLISÃO COM A CERCA O PILOTO PERDEU O CONTROLE DA AERONAVE, OCASIONANDO A SUA SAÍDA PELA LATERAL DIREITA DA PISTA. A AERONAVE TEVE DANOS SUBSTANCIAIS EM TODA A SUA ESTRUTURA E TREM DE POUSO. TODOS OS OCUPANTES SAÍRAM ILESOS.</t>
  </si>
  <si>
    <t>PTLJN</t>
  </si>
  <si>
    <t>GABRIEL CLAUDIO DE SALES</t>
  </si>
  <si>
    <t>A AERONAVE DECOLOU DO AERÓDROMO CARLOS DRUMMOND DE ANDRADE (SBBH), LOCALIZADO NA CIDADE DE BELO HORIZONTE, MG, POR VOLTA DAS 07:00H LOCAL, COM DESTINO AO AERÓDROMO DE CONFRESA, MT (SJHG). A AERONAVE ERA OCUPADA POR UM TRIPULANTE E CINCO PASSAGEIROS. SEGUNDO RELATO DO PILOTO, QUANDO PRÓXIMO DO DESTINO, O MESMO RESOLVEU REALIZAR UM SOBREVOO, COM POTÊNCIA REDUZIDA, SOBRE A FAZENDA ANGOLA, LOCALIZADA NA CIDADE DE VILA RICA, MT, DISTANTE 55NM DO DESTINO. NA TENTATIVA DE RECUPERAÇÃO PARA O VOO NORMAL E PROSSEGUIMENTO PARA O DESTINO, HOUVE O TRAVAMENTO DAS MANETES DE POTÊNCIA O QUE IMPOSSIBILITOU A MANUTENÇÃO DO VOO EM ATITUDE NIVELADA, OPTANDO, ASSIM, PELO POUSO DE EMERGÊNCIA EM UMA PISTA DE POUSO EVENTUAL LOCALIZADA NA REFERIDA FAZENDA. NA TENTATIVA DE POUSO, A AERONAVE TOCOU PRIMEIRAMENTE EM UMA LAGOA QUE ANTECEDE A CABECEIRA DA PISTA E, LOGO EM SEGUIDA, EM UM PEQUENO BARRANCO ÀS MARGENS DA LAGOA, VINDO A SUBIR E PARAR SOBRE A PISTA. UM DOS PASSAGEIROS SOFREU LESÕES GRAVES E OS DEMAIS OCUPANTES SOFRERAM LESÕES LEVES. A AERONAVE TEVE DANOS SUBSTANCIAIS.</t>
  </si>
  <si>
    <t>PRGVJ</t>
  </si>
  <si>
    <t>SINAGRO PRODUTOS AEROPECUARIOS S/A</t>
  </si>
  <si>
    <t>SÃO FELIX DO ARAGUAIA</t>
  </si>
  <si>
    <t>SNDP</t>
  </si>
  <si>
    <t>A AERONAVE DECOLOU DO AERÓDROMO DE PRIMAVERA DO LESTE (SWPY), MT, PARA O AERÓDROMO DERSO PORTILHO VIEIRA (SNDP), NO MUNICÍPIO DE SÃO FÉLIX DO ARAGUAIA, MT, COM UM PILOTO E DOIS PASSAGEIROS A BORDO. DURANTE O POUSO, A AERONAVE RECOLHEU OS TRENS DE POUSO AUXILIAR E PRINCIPAIS. A PARADA TOTAL DA AERONAVE DEU-SE EM ÁREA DE LAVOURA NA LATERAL DIREITA DA PISTA. A AERONAVE TEVE DANOS SUBSTANCIAIS. O TRIPULANTE E OS PASSAGEIROS SAÍRAM ILESOS.</t>
  </si>
  <si>
    <t>PRVIM</t>
  </si>
  <si>
    <t>SINAGRO PRODUTOS AEROPECUÁRIOS S/A</t>
  </si>
  <si>
    <t>A AERONAVE DECOLOU DA ZONA CENTRAL DE SÃO PAULO, SP, PARA RETORNO AO CAMPO DE MARTE (SBMT), SP, PARA UM VOO AEROMÉDICO. DURANTE O DESLOCAMENTO, HOUVE PERDA DA PRESSÃO DO ÓLEO DO MOTOR COM ACENDIMENTO DE LUZ DE INDICAÇÃO DE BAIXA PRESSÃO. A TRIPULAÇÃO EFETUOU POUSO CORRIDO EM UM CAMPO DE FUTEBOL. A AERONAVE NÃO TEVE DANOS. OS TRIPULANTES E PASSAGEIROS SAÍRAM ILESOS.</t>
  </si>
  <si>
    <t>PRSPG</t>
  </si>
  <si>
    <t>PU-ZMZ 01JUN2018 14H40 SERIPA4</t>
  </si>
  <si>
    <t>EVERSON GOMES</t>
  </si>
  <si>
    <t>A AERONAVE DECOLOU DO AERÓDROMO DE TATUÍ, SP (SBDT), PARA EFETUAR UM VOO LOCAL , COM UM TRIPULANTE E UM PASSAGEIRO A BORDO. DURANTE DECOLAGEM, HOUVE PERDA DE POTÊNCIA DO MOTOR E O PILOTO REALIZOU POUSO DE EMERGÊNCIA EM TERRENO DESABITADO. A AERONAVE TEVE DANOS SUBSTANCIAIS. O TRIPULANTE E O PASSAGEIRO SAÍRAM ILESOS.</t>
  </si>
  <si>
    <t>PUZMZ</t>
  </si>
  <si>
    <t>JM AVIACAO AGRICOLA LTDA.</t>
  </si>
  <si>
    <t>CHAPADÃO DO CÉU</t>
  </si>
  <si>
    <t>DURANTE O TRANSLADO PARA APLICAÇÃO DE DEFENSIVOS AGRÍCOLAS NA FAZENDA MODERNINHA, EM CHAPADÃO DO CÉU, GO, O MOTOR DA AERONAVE PERDEU POTÊNCIA. O PILOTO REALIZOU UM POUSO FORÇADO NUMA PLANTAÇÃO DE MILHO. A AERONAVE TEVE DANOS LEVES. O PILOTO SAIU ILESO.</t>
  </si>
  <si>
    <t>PTUZQ</t>
  </si>
  <si>
    <t>JM AVIAÇÃO AGRÍCOLA LTDA.</t>
  </si>
  <si>
    <t>PU-DFK 21MAI2018 14H40 SERIPA6</t>
  </si>
  <si>
    <t>MARIO MAEDA IDE</t>
  </si>
  <si>
    <t>ÁGUA LIMPA</t>
  </si>
  <si>
    <t>A AERONAVE DECOLOU DO AERÓDROMO NACIONAL DE AVIAÇÃO (SWNV), LOCALIZADO NO MUNICÍPIO DE GOIÂNIA, GO, PARA O AERÓDROMO DE ITUVERAVA (SDIV), LOCALIZADO NO MUNICÍPIO DE ITUVERAVA, SP, POR VOLATA DAS 13:45(UTC) COM UM PILOTO À BORDO. COM, APROXIMADAMENTE, UMA HORA DE VOO O PILOTO REALIZOU UM POUSO FORÇADO EM UMA PISTA DE POUSO EVENTUAL NÃO REGISTRADA. A AERONAVE PAROU NUM LAGO A 75 METROS DO FINAL DA ÁREA DE POUSO. A AERONAVE TEVE DANOS SUBSTANCIAIS. O PILOTO SAIU ILESO.</t>
  </si>
  <si>
    <t>PUDFK</t>
  </si>
  <si>
    <t>ORG. CONT. ST. LUZIA</t>
  </si>
  <si>
    <t>VALDIRON EUGENIO DA SILVA</t>
  </si>
  <si>
    <t>FIGUEIRÓPOLIS</t>
  </si>
  <si>
    <t>A AERONAVE DECOLOU DO AERÓDROMO DE SANTA GENOVEVA (SBGO), LOCALIZADO NO MUNICÍPIO DE GOIÂNIA, GO, COM DESTINO AO AERÓDROMO DE GURUPI, LOCALIZADO NO MUNICÍPIO GURUPI, TO, COM 01 PILOTO E 02 PASSAGEIROS A BORDO. NA FASE DE DESCIDA, O DESTINO DO VOO FOI ALTERADO PARA UMA PISTA NA CIDADE DE FIGUEIRÓPOLIS, TO. O POUSO FOI REALIZADO DE FORMA BRUSCA, COM PERDA DE CONTROLE DA AERONAVE E SAÍDA PELA LATERAL DIREITA DA PISTA. A AERONAVE TEVE DANOS LEVES. TODOS OS OCUPANTES SAÍRAM ILESOS.</t>
  </si>
  <si>
    <t>PRVDA</t>
  </si>
  <si>
    <t>A AERONAVE DE CATEGORIA EXPERIMENTAL (TRIKE) FOI ENCONTRADA ACIDENTADA PRÓXIMO A PRAIA. A INFORMAÇÃO DO ACIDENTE FOI FEITO À POLÍCIA CIVIL POR MORADORES DA PROXIMIDADE DO LOCAL DO ACIDENTE. NÃO HÁ MAIORES INFORMAÇÕES DA OCORRÊNCIA, A AERONAVE TEVE DANOS SUBSTANCIAIS E O CONDUTOR DO ULTRALEVE VEIO A ÓBITO.</t>
  </si>
  <si>
    <t>PUXXX17</t>
  </si>
  <si>
    <t>A AERONAVE DECOLOU PARA REALIZAR UM TRANSLADO DO AERÓDROMO EDUARDO GOMES (SBEG), AM, PARA O AERÓDROMO DE FLORES (SWFN), AM. A, APROXIMADAMENTE, 300 METROS DA PISTA 11 DO AERÓDROMO DE FLORES A AERONAVE COLIDIU CONTRA O SOLO. O PILOTO SOFREU FERIMENTOS LEVES E FOI ENCAMINHADO AO HOSPITAL. APÓS A PARADA TOTAL A AERONAVE PEGOU FOGO E FICOU DESTRUÍDA.</t>
  </si>
  <si>
    <t>PTFLW</t>
  </si>
  <si>
    <t>ALOK E AUDIOMIX PROD. ARTISTICAS LTDA</t>
  </si>
  <si>
    <t>O PILOTO REALIZOU UMA ABORTIVA DURANTE A CORRIDA DE DECOLAGEM, QUE CULMINOU NA EXCURSÃO DE PISTA PELA CABECEIRA OPOSTA.</t>
  </si>
  <si>
    <t>PRAAA</t>
  </si>
  <si>
    <t>UMUARAMA TURISMO LTDA.</t>
  </si>
  <si>
    <t>A AERONAVE DECOLOU DO AERÓDROMO NACIONAL (SWNP), EM GOIÂNIA,GO, PARA A REALIZAÇÃO DE UM VOO LOCAL, COM UM PILOTO A BORDO. DURANTE A CORRIDA APÓS O POUSO O TREM DE POUSO DO NARIZ RECOLHEU. AERONAVE TEVE DANOS LEVES. O PILOTO SAIU ILESO.</t>
  </si>
  <si>
    <t>PTVBE</t>
  </si>
  <si>
    <t>PT-IGZ 19MAI2018 17H30 SERIPA1</t>
  </si>
  <si>
    <t>CELSO GOMES DE ARAUJO</t>
  </si>
  <si>
    <t>A AERONAVE DECOLOU DA PISTA DE MUNDICO COELHO (SNMD), POR VOLTA DAS 17H00MIN (UTC), COM DESTINO A PISTA DA FAZENDA NOVO ACORDO, AMBAS LOCALIZADAS NO MUNICÍPIO DE ITAITUBA, PA, PARA UM VOO DE TRANSPORTE DE PASSAGEIROS, COM UM PILOTO E DOIS PASSAGEIROS A BORDO. DURANTE O POUSO NA PISTA DA FAZENDA, HOUVE O APAGAMENTO DO MOTOR, VINDO A OCORRER UM POUSO BRUSCO. O PILOTO E OS PASSAGEIROS SOFRERAM LESÕES LEVES. A AERONAVE TEVE DANOS SUBSTANCIAIS.</t>
  </si>
  <si>
    <t>PTIGZ</t>
  </si>
  <si>
    <t>CELSO GOMES DE ARAÚJO</t>
  </si>
  <si>
    <t>PT-VTW 11NOV2017 20H00 SERIPA5</t>
  </si>
  <si>
    <t>A AERONAVE ESTAVA DECOLANDO DE PISTA DE POUSO EVENTUAL, EM RESTINGA SECA, RS, A FIM DE REALIZAR PULVERIZAÇÃO AEROAGRÍCOLA. NO ENTANTO, DURANTE A CORRIDA DE DECOLAGEM, O PILOTO DECIDIU ABORTAR O PROCEDIMENTO, POIS NÃO CONSEGUIA FAZER COM QUE A AERONAVE SAÍSSE DO SOLO. A AERONAVE ULTRAPASSOU O LIMITE FINAL DA PISTA, PARANDO EM ÁREA DE PLANTIO. A AERONAVE CAPOTOU, TENDO DANOS SUBSTANCIAIS. O PILOTO SAIU ILESO.</t>
  </si>
  <si>
    <t>PP-VIT 03DEZ2017 19H25 SERIPA5</t>
  </si>
  <si>
    <t>MARCIA SILVA MELLO</t>
  </si>
  <si>
    <t>TELEMACO BORBA</t>
  </si>
  <si>
    <t>A AERONAVE DECOLOU DO AERÓDROMO DE TELÊMACO BORBA, PR (SSVL), ÀS 19H20MIN (UTC), COM UM PILOTO E UM PASSAGEIRO A BORDO, SEM PLANO DE VOO, A FIM DE REALIZAR VOO PRIVADO LOCAL. DURANTE A SUBIDA, APÓS CRUZAR 500 FT DE ALTURA, O MOTOR DA AERONAVE PAROU DE FUNCIONAR. O PILOTO POUSOU A AERONAVE EM UMA CLAREIRA EM FRENTE. A AERONAVE TEVE DANOS SUBSTANCIAIS. O PILOTO E O PASSAGEIRO SOFRERAM LESÕES GRAVES.</t>
  </si>
  <si>
    <t>PPVIT</t>
  </si>
  <si>
    <t>SSVL</t>
  </si>
  <si>
    <t>PT-BBN 03DEZ2017 15H00 SERIPA4</t>
  </si>
  <si>
    <t>MANOEL FERNANDO ROCHA CAMPOS</t>
  </si>
  <si>
    <t>DURANTE O POUSO NA PISTA 35, A AERONAVE VEIO A TOCAR DE FORMA BRUSCA A PARTE FRONTAL, CULMINANDO COM A QUEBRA DO TREM DE POUSO AUXILIAR E PARADA BRUSCA DE MOTOR. O CONDUTOR DA AERONAVE TEVE ESCORIAÇÕES LEVES E A AERONAVE TEVE DANOS SUBSTANCIAIS.</t>
  </si>
  <si>
    <t>PTBBN</t>
  </si>
  <si>
    <t>PT-JVM 30NOV2017 18H24 SERIPA5</t>
  </si>
  <si>
    <t>JOAO DOLPHINE</t>
  </si>
  <si>
    <t>A AERONAVE DECOLOU DE MARINGÁ, PR (SBMG) ÀS 18 HORAS (UTC), COM UM PILOTO E UM PASSAGEIRO A BORDO, A FIM DE REALIZAR TRÁFEGOS COM TGL. APÓS O 4º POUSO, O TREM DE POUSO DA AERONAVE RECOLHEU. A AERONAVE TEVE DANOS SUBSTANCIAIS NO MOTOR, HÉLICE, FUSELAGEM, TREM DE POUSO E FLAPES. OS OCUPANTES SAÍRAM ILESOS</t>
  </si>
  <si>
    <t>PTJVM</t>
  </si>
  <si>
    <t>JOÃO DOLPHINE</t>
  </si>
  <si>
    <t>PT-NSL 08DEZ2017 12H30 SERIPA3</t>
  </si>
  <si>
    <t>JERONIMO SERGIO ROSADO MAIA NETTO</t>
  </si>
  <si>
    <t>A AERONAVE POUSOU COM O TREM DE POUSO RECOLHIDO</t>
  </si>
  <si>
    <t>PTNSL</t>
  </si>
  <si>
    <t>PP-SGO 26NOV2017 10H00 SERIPA2</t>
  </si>
  <si>
    <t>A AERONAVE DECOLOU DE LOCAL UTILIZADO COMO PISTA PARA USO EVENTUAL, NA SEDE DA FAZENDA CAMBARÁ (ZZZZ), NO MUNICÍPIO DE CORRENTINA-BA, ÀS 06H40MIN LOCAL, PARA REALIZAR VOO DE PULVERIZAÇÃO EM ÁREA PRÓXIMA, COM UM PILOTO A BORDO. APÓS 20 MINUTOS DE VOO, AO EFETUAR O POUSO NO MESMO LOCAL DA DECOLAGEM, A AERONAVE PERDEU A RETA PARA A DIREITA, DURANTE A CORRIDA DE POUSO, SAINDO PELA LATERAL DIREITA DA PISTA CITADA. A AERONAVE ADENTROU UMA PLANTAÇÃO DE SOJA, COLIDINDO O CONJUNTO DE HÉLICES E SPINNER CONTRA O SOLO. A AERONAVE PAROU A APROXIMADAMENTE 20 METROS DA LATERAL DIREITA DA PISTA. O PILOTO SAIU ILESO. A AERONAVE TEVE DANOS SUBSTANCIAIS NO CONJUNTO DE HÉLICES. NÃO HOUVE DANOS A TERCEIROS.</t>
  </si>
  <si>
    <t>PPSGO</t>
  </si>
  <si>
    <t>DURANTE APROXIMAÇÃO SOB CHUVA PARA POUSO NA PISTA 11L, A TRIPULAÇÃO NÃO CONSEGUIU MANTER O EIXO DA PISTA E AS RODAS DO TREM PRINCIPAL ESQUERDO COLIDIRAM CONTRA AS LUZES DE BALIZAMENTO LATERAL DA PISTA. OCORREU A QUEBRA DE TRÊS LUZES DE BALIZAMENTO E TRÊS TAMPAS DE CAIXAS TÉCNICAS, MAIS EXTERNA AO BALIZAMENTO. A AERONAVE PROSSEGUIU O TÁXI E MANUTENÇÃO DETECTOU DANOS NO PNEU DO TREM DE POUSO ESQUERDO (RODA #1) .</t>
  </si>
  <si>
    <t>PRMBG</t>
  </si>
  <si>
    <t>PT-VUU 26NOV2017 12H30 SERIPA2</t>
  </si>
  <si>
    <t>A AERONAVE DECOLOU DE UMA ÁREA DE POUSO PARA USO AGRÍCOLA, NA FAZENDA NOSSA SENHORA APARECIDA I, LOCALIZADA NO MUNICÍPIO DE SÃO DESIDÉRIO - BA, COM O OBJETIVO DE REALIZAR UM VOO DE APLICAÇÃO DE DEFENSIVO AGRÍCOLA NA REFERIDA PROPRIEDADE. APÓS A REALIZAÇÃO DA MANOBRA CONHECIDA COMO BALÃO, A AERONAVE COLIDIU CONTRA UMA REDE ELÉTRICA. O PILOTO EFETUOU UM POUSO DE EMERGÊNCIA. O PILOTO SOFREU LESÕES LEVES E A AERONAVE TEVE DANOS SUBSTANCIAIS. HOUVE DANOS NA REDE ELÉTRICA.</t>
  </si>
  <si>
    <t>PT-UZI 25NOV2017 11H30 SERIPA4</t>
  </si>
  <si>
    <t>UBARANA</t>
  </si>
  <si>
    <t>AERONAVE REALIZANDO OPERAÇÃO AEROAGRÍCOLA, DURANTE O POUSO NA PISTA 17 PERDEU O CONTROLE DIRECIONAL, SAIU PELA LATERAL DIREITA E COLIDIU CONTRA UMA CERCA DE ARAME FARPADO. O PILOTO SAIU ILESO.</t>
  </si>
  <si>
    <t>PTUZI</t>
  </si>
  <si>
    <t>PT-JMQ 23NOV2017 20H50 SERIPA1</t>
  </si>
  <si>
    <t>A AERONAVE DECOLOU DA FAZENDA ÁGUA AZUL (SNYR), LOCALIZADA NO MUNICÍPIO DE ITAITUBA, PA, POR VOLTA DAS 17H10MIN, COM DESTINO AO AEROPORTO DE ITAITUBA (SBIH), PA, PARA UM VOO DE TRANSPORTE DE PASSAGEIROS, COM UM PILOTO E TRÊS PASSAGEIROS A BORDO. CERCA DE 8 MINUTOS PARA POUSO EM SBIH, JÁ NA DESCIDA, AO CRUZAR 4500FT A AERONAVE TEVE UM APAGAMENTO DO MOTOR. O PILOTO TENTOU O REACENDIMENTO, PORÉM SEM ÊXITO. A AERONAVE COLIDIU CONTRA UMA ARVORE E ATINGIU O SOLO EM UMA ÁREA DE MATA PRÓXIMA. O PILOTO SOFREU LESÕES LEVES E OS PASSAGEIROS SAÍRAM ILESOS. A AERONAVE TEVE DANOS SUBSTANCIAIS.</t>
  </si>
  <si>
    <t>PTJMQ</t>
  </si>
  <si>
    <t>PT-UGL 06MAR2017 15H05 SERIPA5</t>
  </si>
  <si>
    <t>A AERONAVE DECOLOU DE PISTA DE POUSO EVENTUAL PARA USO AEROAGRÍCOLA DA FAZENDA REFÚGIO DAS PEDRAS, ÀS 15 HORAS (UTC), SOB CONDIÇÕES VISUAIS DE VOO, SEM PLANO DE VOO, COM UM PILOTO A BORDO, PARA REALIZAR VOO DE APLICAÇÃO DE FUNGICIDA EM LAVOURA DE SOJA. APÓS A SEGUNDA PASSAGEM DE APLICAÇÃO, AO REALIZAR UMA CURVA DE RETORNO À LAVOURA, A AERONAVE PERDEU SUSTENTAÇÃO E ALTITUDE, VINDO A COLIDIR COM O SOLO. A AERONAVE TEVE DANOS SUBSTANCIAIS. O TRIPULANTE SAIU ILESO.</t>
  </si>
  <si>
    <t>PTUGL</t>
  </si>
  <si>
    <t>PT-WXB 18MAR2017 16H00 SERIPA6</t>
  </si>
  <si>
    <t>ANDRIO RENAN GONZATTI FRIZON</t>
  </si>
  <si>
    <t>POXORÉU</t>
  </si>
  <si>
    <t>SEGUNDO O RELATO DO PILOTO, DURANTE APLICAÇÃO DE DEFENSIVOS EM UM PIVÔ DE MILHO, NOS ÚLTIMOS TIROS DA APLICAÇÃO, O AVIÃO PERDEU POTÊNCIA. O PILOTO EFETUOU UM POUSO FORÇADO SOBRE A PLANTAÇÃO. A AERONAVE TEVE O TREM PRINCIPAL ESQUERDO QUEBRADO, DANOS SUPERFICIAIS NA FUSELAGEM E NAS ASAS, DANOS NO TREM DE POUSO DA BEQUILHA E DANOS NAS HÉLICES.</t>
  </si>
  <si>
    <t>PTWXB</t>
  </si>
  <si>
    <t>DURANTE A REALIZAÇÃO DO PROCEDIMENTO ILS DA PISTA 09R, A 5500FT, A AERONAVE APRESENTOU A TENDÊNCIA DE CONTINUAR A CURVA A ESQUERDA DURANTE A INTERCEPTAÇÃO DO ILS, ESTANDO COM O PILOTO AUTOMÁTICO ACOPLADO. A TRIPULAÇÃO DESACOPLOU O PA E PERCEBEU QUE HOUVE UM DESALINHAMENTO DO COMANDO DE AILERON. MESMO COM O PA DESACOPLADO A TENDÊNCIA DE CURVA A ESQUERDA DA AERONAVE CONTINUOU DURANTE TODA A APROXIMAÇÃO. A AERONAVE FOI ENTREGUE PARA A MANUTENÇÃO, QUANDO VERIFICOU-SE QUE HOUVE A SOLTURA DE UM CABO DO SERVO ATUADOR DO PA (PN7002260-722).</t>
  </si>
  <si>
    <t>201703202048444/2017</t>
  </si>
  <si>
    <t>ELTON ERHARDT E OUTRO E OUTROS</t>
  </si>
  <si>
    <t>A AERONAVE DECOLOU DE BELÉM NOVO, RS (SSBN) POR VOLTA DAS 12 HORAS (UTC) PARA REALIZAR VOO LOCAL DE RECHEQUE, COM UM PILOTO E UM ALUNO A BORDO. DURANTE A CORRIDA APÓS O POUSO, A AERONAVE GUINOU PARA ESQUERDA. O PILOTO NÃO CONSEGUIU MANTÊ-LA NA PISTA, SAINDO PELA RESPECTIVA LATERAL, PARANDO EM UMA VALA PARALELA À PISTA EM USO. A AERONAVE TEVE DANOS SUBSTANCIAIS. OS TRIPULANTES SOFRERAM LESÕES LEVES.</t>
  </si>
  <si>
    <t>PUVAI</t>
  </si>
  <si>
    <t>INPAER - IND. PTA DE AERONÁUTICA LTDA</t>
  </si>
  <si>
    <t>PT-UXJ 18MAR2017 14H00 SERIPA5</t>
  </si>
  <si>
    <t>A AERONAVE DECOLOU DA PISTA DE POUSO EVENTUAL PARA USO AEROAGRICOLA CAPILHA, EM RIO GRANDE, RS, ÀS 14 HORAS (UTC), COM UM PILOTO A BORDO, SEM PLANO DE VOO E SOB CONDIÇÕES VISUAIS PARA REALIZAR VOO DE SEMEADURA. APÓS REALIZAR A SEGUNDA PASSAGEM DE APLICAÇÃO, AO TENTAR TRANSPOR UMA REDE DE ENERGIA ELÉTRICA, A AERONAVE COLIDIU COM UM FIO DE ENERGIA ELÉTRICA DE UMA OUTRA REDE. O PILOTO CONTINUOU A REALIZAR O VOO, FINALIZOU A SEMEADURA E POUSOU NA ÁREA POUSO EVENTUAL PARA USO AEROAGRÍCOLA DA FAZENDA QUATRO IRMÃOS. A AERONAVE TEVE DANOS SUBSTANCIAIS NO MOTOR, NA HÉLICE E NA ARTICULAÇÃO EXTERNA DO AILERON ESQUERDO. O PILOTO SAIU ILESO.</t>
  </si>
  <si>
    <t>TAIM AEROAGRÍCOLA - LTDA</t>
  </si>
  <si>
    <t>PR-TTH 21MAR2017 01H25 CENIPA</t>
  </si>
  <si>
    <t>A AERONAVE FEZ O TOQUE PELA CABECEIRA 09 E, APÓS O TOQUE, CORREU CERCA DE 700M DE PISTA E PERDEU DIREÇÃO, SAINDO PELA LATERAL ESQUERDA. SEGUNDO INFORMAÇÕES A PONTA DA ASA ESTÁ A APROXIMADAMENTE 40 M DA PISTA.</t>
  </si>
  <si>
    <t>PRTTH</t>
  </si>
  <si>
    <t>MARCIO TEIXEIRA LOTTS</t>
  </si>
  <si>
    <t>TAQUARAÇU DE MINAS</t>
  </si>
  <si>
    <t>AERONAVE DECOLOU DO AERÓDROMO DE CARLOS PRATES (SBPR), MUNICÍPIO DE BELO HORIZONTE, MG, COM DESTINO AO AERÓDROMO SERRA DO CIPÓ (SNLG), MUNICÍPIO DE JABOTICATUBAS, MG. A AERONAVE FOI ENCONTRADA PELAS AUTORIDADES LOCAIS, EM REGIÃO MONTANHOSA, NO MUNICÍPIO DE TAQUARAÇU DE MINAS, MG.</t>
  </si>
  <si>
    <t>PTOCB</t>
  </si>
  <si>
    <t>PP-HMM 15MAR2017 19H36 SERIPA5</t>
  </si>
  <si>
    <t>AEROCLUBE DE BENTO GONCALVES</t>
  </si>
  <si>
    <t>A AERONAVE DECOLOU DE BENTO GONÇALVES, RS (SSBG), ÀS 19 HORAS (UTC), COM UM PILOTO E UM PASSAGEIRO A BORDO, SEM PLANO DE VOO, A FIM DE REALIZAR SOBREVOO EM BENTO GONÇALVES E TRÁFEGOS COM TOQUES E ARREMETIDAS (TGL) EM SSBG. APÓS TER REALIZADO 6 TGL E, DURANTE O POUSO FINAL, A AERONAVE PERDEU REPENTINAMENTE O CONTROLE DIRECIONAL PARA A ESQUERDA. HOUVE O TOQUE DA HÉLICE NA PISTA COM O CONSEQUENTE CAPOTAMENTO DA AERONAVE. A AERONAVE TEVE DANOS SUBSTANCIAIS NO MOTOR, HÉLICE E FUSELAGEM. OS OCUPANTES SAÍRAM ILESOS.</t>
  </si>
  <si>
    <t>PPHMM</t>
  </si>
  <si>
    <t>PR-ACR 02SET2018 13H35 SERIPA2</t>
  </si>
  <si>
    <t>ROTA DO SOL TAXI AEREO LTDA</t>
  </si>
  <si>
    <t>A AERONAVE DECOLOU DO AERÓDROMO PRESIDENTE CASTRO PINTO (SBJP), NO MUNICÍPIO DE JOÃO PESSOA, PB, ÀS 13H27MIN (UTC), COM DESTINO AO AERÓDROMO CLUBE ESTÂNCIA OURO VERDE (SNWE), LOCALIZADO NO MUNICÍPIO DE SANTA RITA, PB, COM UM PILOTO E UM PASSAGEIRO A BORDO. DURANTE O POUSO NO AERÓDROMO DE DESTINO, A AERONAVE REALIZOU O TOQUE NO SOLO COM O TREM DE POUSO RECOLHIDO. HOUVE O TOQUE DAS PÁS DAS HÉLICES NO SOLO. A AERONAVE PAROU DENTRO DA PISTA, APROXIMADAMENTE 2 METROS À ESQUERDA DO EIXO CENTRAL DA MESMA, AFASTADA 350 METROS A PARTIR DA CABECEIRA 16. O PILOTO E O PASSAGEIRO SAÍRAM ILESOS. A AERONAVES TEVE DANOS SUBSTANCIAIS.</t>
  </si>
  <si>
    <t>PRACR</t>
  </si>
  <si>
    <t>PT-RON 30AGO2018 13H36 SERIPA2</t>
  </si>
  <si>
    <t>AGROPECUARIA MUNDO VERDE</t>
  </si>
  <si>
    <t>INHAMBUPE</t>
  </si>
  <si>
    <t>A AERONAVE DECOLOU DO AEROPORTO DE PAULO AFONSO, BA (SBUF),ÀS 12H29MIN (UTC), COM DESTINO AO AEROPORTO LUÍS EDUARDO MAGALHÃES, NO MUNICÍPIO DE SALVADOR, BA (SBSV), COM UM PILOTO E DOIS PASSAGEIROS A BORDO. O VOO TRANSCORREU NO FL 105, EM CONDIÇÕES VISUAIS. COM APROXIMADAMENTE UMA HORA DE VOO, O PILOTO IDENTIFICOU FORTE VIBRAÇÃO NO MOTOR. DEVIDO À SITUAÇÃO DO SISTEMA PROPULSOR, A AERONAVE INICIOU UMA DESCIDA EM EMERGÊNCIA. O MOTOR APAGOU NO CRUZAMENTO DO FL 090. O PILOTO REALIZOU UM POUSO FORÇADO NA BR 110, NO MUNICÍPIO DE INHAMBUPE, BA. NA CORRIDA APÓS O POUSO, HOUVE O CHOQUE DA PONTA DA ASA DIREITA CONTRA UMA PLACA DE SINALIZAÇÃO, PROVOCANDO UM GIRO DA AERONAVE PELA DIREITA (CAVALO DE PAU) ANTES DA PARADA TOTAL. A AERONAVE TEVE DANOS SUBSTANCIAIS. TODOS OS OCUPANTES SAÍRAM ILESOS. A PLACA DE SINALIZAÇÃO NA BR 110 FICOU DANIFICADA.</t>
  </si>
  <si>
    <t>PTRON</t>
  </si>
  <si>
    <t>AGROPECUÁRIA MUNDO VERDE</t>
  </si>
  <si>
    <t>PT-GOU 28AGO2018 18H40 SERIPA5</t>
  </si>
  <si>
    <t>AERO AGRICOLA SANTOS DUMONT LTDA.</t>
  </si>
  <si>
    <t>A AERONAVE DECOLOU DO AERÓDROMO DE CACHOEIRA DO SUL, RS (SSKS), POR VOLTA DE 18 HORAS (UTC), COM UM PILOTO A BORDO, PARA REALIZAR UM VOO LOCAL DE INSTRUÇÃO REVISÓRIA PARA O RECHEQUE DA HABILITAÇÃO DE PILOTO AGRÍCOLA. NA PERNA BASE DO CIRCUITO DE TRÁFEGO PARA POUSO FINAL, A AERONAVE COLIDIU CONTRA O SOLO E INCENDIOU-SE. A AERONAVE FICOU DESTRUÍDA. O PILOTO FALECEU NO LOCAL.</t>
  </si>
  <si>
    <t>PTGOU</t>
  </si>
  <si>
    <t>AERO AGRÍCOLA SANTOS DUMONT LTDA.</t>
  </si>
  <si>
    <t>SILVIO ALVES DE SOUZA</t>
  </si>
  <si>
    <t>DE ACORDO COM O BOLETIM DE OCORRÊNCIA N°02230/18, CONFECCIONADO PELA 3° DELEGACIA DE POLÍCIA DA CIDADE DE BARRETOS, SP, POR VOLTA DAS TRÊS HORAS DA MANHÃ DO DIA 25 DE AGOSTO DE 2018, A AERONAVE DE MARCAS PR-VCV, REALIZOU UM POUSO FORÇADO NA FAZENDA BOA VISTA. SEGUNDO OS LEVANTAMENTOS INICIAIS DA POLÍCIA CIVIL, A AERONAVE TINHA ORIGEM DESCONHECIDA E, POR VOLTA DAS SETE HORAS DA MANHÃ, COMEÇOU A PEGAR FOGO. EXISTEM INDÍCIOS, CONSTATADOS PELA POLÍCIA CIVIL DE BARRETOS, DE QUE O FOGO NA AERONAVE FOI INTENCIONAL. OS TRIPULANTES E O OPERADOR NÃO FORAM ENCONTRADOS E NÃO DERAM ENTRADA EM HOSPITAIS DA REGIÃO. NÃO FOI POSSÍVEL AVALIAR OS DANOS DA AERONAVE COMO CONSEQUÊNCIA DA OCORRÊNCIA AERONÁUTICA.</t>
  </si>
  <si>
    <t>PRVCV</t>
  </si>
  <si>
    <t>CUNHA</t>
  </si>
  <si>
    <t>A AERONAVE DECOLOU DO AERÓDROMO DE UBATUBA (SDUB), SP, COM DESTINO AO AERÓDROMO DE SÃO JOSÉ DOS CAMPOS (SBSJ), SP, PARA UM VOO DE INSTRUÇÃO, COM DOIS TRIPULANTES A BORDO. DURANTE A ROTA, A AERONAVE PERDEU POTÊNCIA E REALIZOU UM POUSO FORÇADO PERTO DA CIDADE DE CUNHA, SP. OS DOIS TRIPULANTES FICARAM FERIDOS. A AERONAVE TEVE DANOS SUBSTANCIAIS.</t>
  </si>
  <si>
    <t>AEROCLUBE DE SÃO JOSÉ DOS CAMPOS</t>
  </si>
  <si>
    <t>PR-RCJ 16MAI2018 11H30 SERIPA7</t>
  </si>
  <si>
    <t>ERICO MARINHO MAIA</t>
  </si>
  <si>
    <t>ITACOATIARA</t>
  </si>
  <si>
    <t>A AERONAVE DECOLOU DE ITAITUBA - PA (SBIH), ÀS 10:10 UTC, COM DESTINO A FLORES - AM (SWFN), PORÉM NÃO CHEGOU AO DESTINO. A AERONAVE FOI ENCONTRADA POR AUTORIDADES LOCAIS DA CIDADE DE ITACOATIARA-AM, PRÓXIMA AO RIO ARARI.</t>
  </si>
  <si>
    <t>PRRCJ</t>
  </si>
  <si>
    <t>PR-WLL 16MAI2018 13H30 SERIPA4</t>
  </si>
  <si>
    <t>MODEVAL S.A EMPREEND. E PARTICIPACOES</t>
  </si>
  <si>
    <t>SALTO DE PIRAPORA</t>
  </si>
  <si>
    <t>APÓS A DECOLAGEM DE AERODROMO DA FAZENDA BONANZA-SP (SDBN), CABECEIRA 09, AO INGRESSAR NA PERNA DE TRAVÉS CAIU E COLIDIU CONTRA UMA PLANTAÇÃO DE EUCALIPTOS. OS DOIS OCUPANTES SAÍRAM ILESOS E A AERONAVE TEVE DANOS SUBSTANCIAIS.</t>
  </si>
  <si>
    <t>PRWLL</t>
  </si>
  <si>
    <t>MODEVAL S.A EMPREEND. E PARTICIPAÇÕES</t>
  </si>
  <si>
    <t>TENOAR AVIACAO AGRICOLA LTDA.</t>
  </si>
  <si>
    <t>A AERONAVE ESTAVA REALIZANDO UMA APLICAÇÃO DE FUNGICIDA E DURANTE UMA CURVA DE REVERSÃO, O PILOTO PERDEU O CONTROLE DA AERONAVE E COLIDIU CONTRA O SOLO. O PILOTO SOFREU LESÕES GRAVES E A AERONAVE TEVE DANOS SUBSTANCIAIS.</t>
  </si>
  <si>
    <t>PTUCP</t>
  </si>
  <si>
    <t>TENOAR AVIAÇÃO AGRÍCOLA LTDA.</t>
  </si>
  <si>
    <t>MAPA EMPREENDIMENTO E PARTICIPACOES LTDA</t>
  </si>
  <si>
    <t>DURANTE VOO NIVELADO, A AERONAVE ENTROU EM EMERGÊNCIA E PERDEU ALTURA, VINDO A COLIDIR CONTRA O MAR, A APROXIMADAMENTE 200 METROS DO LITORAL.</t>
  </si>
  <si>
    <t>PTHKY</t>
  </si>
  <si>
    <t>MAPA EMPREENDIMENTO E PARTICIPAÇÕES LTDA</t>
  </si>
  <si>
    <t>A AERONAVE REALIZOU POUSO FORÇADO EM UM DESCAMPADO, APÓS FALHA MECÂNICA.</t>
  </si>
  <si>
    <t>SANTO ÂNGELO AEROAGRÍCOLA LTDA</t>
  </si>
  <si>
    <t>QUARTO CENTENÁRIO</t>
  </si>
  <si>
    <t>A AERONAVE DECOLOU DE QUARTO CENTENÁRIO, PR, POR VOLTA DE 18H00MIN (UTC), COM DESTINO A NOVA ALIANÇA DO IVAÍ, PR, COM UM PILOTO E UM PASSAGEIRO A BORDO, SEM PLANO DE VOO, A FIM DE REALIZAR TRANSPORTE DE PASSAGEIRO. LOGO APÓS A DECOLAGEM, O PILOTO SENTIU UMA VIBRAÇÃO E VERIFICOU QUE A RPM DO MOTOR E DO ROTOR ESTAVAM ACIMA DOS LIMITES. O PILOTO PERDEU O CONTROLE DO HELICÓPTERO, QUE COLIDIU CONTRA O SOLO E TOMBOU PARA A ESQUERDA. A AERONAVE TEVE DANOS SUBSTANCIAIS. O PILOTO E O PASSAGEIRO SAÍRAM ILESOS.</t>
  </si>
  <si>
    <t>PRACF</t>
  </si>
  <si>
    <t>FRISONFLY ESCOLA DE AVIAÇÃO CIVIL LTDA</t>
  </si>
  <si>
    <t>NUMBER ONE CONSTRUTORA E INCORP LTDA</t>
  </si>
  <si>
    <t>CURITIBANOS</t>
  </si>
  <si>
    <t>A AERONAVE DECOLOU DE CURITIBANOS, SC (SSKU), ÀS 16H30MIN (UTC), COM UM PILOTO E QUATRO PASSAGEIROS A BORDO, COM DESTINO A PORTO BELO, SC (SDEN), COM PLANO DE VOO VFR, A FIM DE DE REALIZAR TRANSPORTE DE PASSAGEIROS. POR VOLTA DE 10 MIN DE VOO, A AERONAVE ESTAVA NIVELADA A 600 FT AGL QUANDO HOUVE UM FORTE ESTOURO, SEGUIDO DE PERDA DE POTÊNCIA. APÓS, O PILOTO REALIZOUO PROCEDIMENTO DE AUTORROTAÇÃO E POUSO EM LAVOURA DE MILHO. A AERONAVE TEVE DANOS SUBSTANCIAIS. O PILOTO E OS PASSAGEIROS SAÍRAM ILESOS.</t>
  </si>
  <si>
    <t>PPMHJ</t>
  </si>
  <si>
    <t>PZL-SWIDNIK</t>
  </si>
  <si>
    <t>PT-BYQ 03MAI2018 11H40 SERIPA1</t>
  </si>
  <si>
    <t>MOACIR ANGELI BALESTRERI</t>
  </si>
  <si>
    <t>A AERONAVE DECOLOU DA PISTA DA FAZENDA CRISTALINA, LOCALIZADA NO MUNICÍPIO DE PARAGOMINAS, PA, ÀS 08:30H, PARA REALIZAR UM VOO DE OPERAÇÃO AGRÍCOLA, COM UM PILOTO A BORDO. APÓS A PASSAGEM DE APLICAÇÃO DE PRODUTO, O PILOTO MANOBROU A AERONAVE PARA EFETUAR A CURVA DE REVERSÃO E INICIAR UMA NOVA PASSAGEM. NESSE MOMENTO A AERONAVE PERDEU SUSTENTAÇÃO E COLIDIU CONTRA UMA ÁRVORE E IMPACTOU-SE COM O SOLO. HOUVE FOGO QUE CONSUMIU MAIS DE 75% DA AERONAVE. O PILOTO SAIU ILESO.</t>
  </si>
  <si>
    <t>PTBYQ</t>
  </si>
  <si>
    <t>RUBENS SUSSUMU OGASA WARA</t>
  </si>
  <si>
    <t>A AERONAVE DECOLOU DA PISTA DA FAZENDA TABOCA, LOCALIZADA NO MUNICÍPIO DE BALSAS, MA, PARA REALIZAR UM VOO LOCAL DE OPERAÇÃO AGRÍCOLA, COM UM PILOTO A BORDO. APÓS REGRESSAR DA ÁREA, APROXIMADAMENTE ÀS 15:00H, DURANTE A CORRIDA APÓS O POUSO, HOUVE O TOQUE DA CARENAGEM DA PONTA DA ASA DIREITA CONTRA A PLANTAÇÃO DE MILHO QUE HAVIA NA LATERAL DA PISTA, O QUE CAUSOU DANOS NESSA CARENAGEM. A AERONAVE PERMANECEU NO EIXO DA PISTA. O PILOTO SAIU ILESO.</t>
  </si>
  <si>
    <t>PTPNA</t>
  </si>
  <si>
    <t>PT-URV 24NOV2017 09H40 SERIPA1</t>
  </si>
  <si>
    <t>PADRINHO AEREO AGRICOLA LTDA</t>
  </si>
  <si>
    <t>ARARI</t>
  </si>
  <si>
    <t>A AERONAVE DECOLOU DA FAZENDA MAMÃO, MUNICÍPIO DE ARARI, MA, POR VOLTA DAS 06H20MIN, PARA REALIZAR UM VOO DE VERIFICAÇÃO DO EQUIPAMENTO GPS EM UMA SIMULAÇÃO DE APLICAÇÃO AGRÍCOLA, COM UM PILOTO A BORDO. APÓS 20 MINUTOS DE VOO, A AERONAVE, QUE RETORNAVA PARA POUSO NA FAZENDA MAMÃO, EFETUOU UMA CURVA E PERDEU SUSTENTAÇÃO. O PILOTO TENTOU RECUPERAR O CONTROLE DA AERONAVE, PORÉM COLIDIU CONTRA UMA ÁRVORE, VINDO A ATINGIR O SOLO EM UMA ÁREA DE MATA PRÓXIMA A PISTA. O PILOTO SOFREU LESÃO LEVE E A AERONAVE TEVE DANOS SUBSTANCIAIS.</t>
  </si>
  <si>
    <t>PTURV</t>
  </si>
  <si>
    <t>PADRINHO AÉREO AGRÍCOLA LTDA</t>
  </si>
  <si>
    <t>PR-MFP 19NOV2017 12H10 SERIPA4</t>
  </si>
  <si>
    <t>PAULO TADEU FRANCO DE GODOI</t>
  </si>
  <si>
    <t>APÓS O POUSO NA RWY 30, A AERONAVE PERDEU A RETA E SAIU DA PISTA PELA LATERAL ESQUERDA.</t>
  </si>
  <si>
    <t>PRMFP</t>
  </si>
  <si>
    <t>PR-ARV 18NOV2017 19H00 SERIPA4</t>
  </si>
  <si>
    <t>DANIEL ANDRADE VILELA</t>
  </si>
  <si>
    <t>ARANDU</t>
  </si>
  <si>
    <t>A AERONAVE COLIDIU CONTRA A ÁGUA NA REPRESA JURUMIRI, LOCALIZADA NO MUNICÍPIO DE ARANDU, SP.</t>
  </si>
  <si>
    <t>PRARV</t>
  </si>
  <si>
    <t>PR-GXW 18NOV2017 02H47 CENIPA</t>
  </si>
  <si>
    <t>DURANTE A CORRIDA APÓS O POUSO, A AERONAVE ULTRAPASSOU O LIMITE DA RWY 32 E PAROU NA STOPWAY, LOCALIZADA APÓS A CABECEIRA 14.</t>
  </si>
  <si>
    <t>PRGXW</t>
  </si>
  <si>
    <t>PT-DNY 17NOV2017 17H15 SERIPA1</t>
  </si>
  <si>
    <t>ERIK LEONARDO JENNINGS SIMOES</t>
  </si>
  <si>
    <t>DURANTE A CORRIDA DE DECOLAGEM DO AERÓDROMO PIQUIATUBA (SNCJ), LOCALIZADA NO MUNICÍPIO DE SANTARÉM, PA, ÀS 14H15MIN, A AERONAVE PERDEU A RETA PARA A LATERAL ESQUERDA. O PILOTO APLICOU OS FREIOS E A AERONAVE EFETUOU UM GIRO DE 180 GRAUS. TODOS OS OCUPANTES SAÍRAM ILESOS.</t>
  </si>
  <si>
    <t>PTDNY</t>
  </si>
  <si>
    <t>PR-AAV 14NOV2017 21H15 SERIPA4</t>
  </si>
  <si>
    <t>A AERONAVE DECOLOU DA PISTA 01 DE ITÁPOLIS (SDIO), EM VOO DE INSTRUÇÃO DE APLICAÇÃO DE DEFENSIVO AGRÍCOLA. PRÓXIMO A AÉREA DE TREINAMENTO, A AERONAVE COLIDIU CONTRA O SOLO. O PILOTO FALECEU NO LOCAL. A AERONAVE FOI COMPLETAMENTE CONSUMIDA PELAS CHAMAS.</t>
  </si>
  <si>
    <t>PR-EGD 13NOV2017 13H40 SERIPA2</t>
  </si>
  <si>
    <t>HIGO LUIZ RAMOS BRUNO E OUTRO</t>
  </si>
  <si>
    <t>A AERONAVE DECOLOU DO AEROCLUBE DE JOÃO PESSOA, SNJO, POR VOLTA DAS 10 HORAS E 10MINUTOS, COM UM PILOTO E UM PASSAGEIRO A BORDO, COM O OBJETIVO DE VERIFICAÇÃO DO SISTEMA DE INDICAÇÃO DE BAIXA RPM DO HELICÓPTERO. O PERFIL DO VOO CONSISTIU EM DIVERSOS POUSOS E DECOLAGENS, DENTRO DA ÁREA PATRIMONIAL DO SNJO. APÓS, APROXIMADAMENTE, 30 MINUTOS DE VOO, DURANTE UM DESLOCAMENTO DA AERONAVE NAS PROXIMIDADES DA CABECEIRA 16, HOUVE A COLISÃO DA PARTE TRASEIRA DA AERONAVE COM ARBUSTOS, LOCALIZADOS HÁ 10 METROS DO CENTRO DA PISTA DE TÁXI. O PILOTO EXECUTOU UM POUSO E, APÓS NÃO OBSERVAR NENHUMA ANORMALIDADE NOS PARÂMETROS DE VOO, DECIDIU PROSSEGUIR COM O TÁXI PELA PISTA ATÉ O LOCAL DO POUSO FINAL. DURANTE OS PROCEDIMENTOS DE PREPARADO DA AERONAVE PARA GUARDÁ-LA NO HANGAR, A EQUIPE DE MANUTENÇÃO REPORTOU QUE EXISTIA DANOS (RACHARURAS) NOS ESQUIS E NO TAIL ROTOR GUARD. OS OCUPANTES SAÍRAM ILESOS.</t>
  </si>
  <si>
    <t>PREGD</t>
  </si>
  <si>
    <t>PT-OIY 11NOV2017 20H40 SERIPA7</t>
  </si>
  <si>
    <t>TRES FRONTEIRAS PARTICIPACOES EIRELI</t>
  </si>
  <si>
    <t>JI-PARANÁ</t>
  </si>
  <si>
    <t>A AERONAVE TOCOU A PISTA COM O TREM DE POUSO RECOLHIDO. HOUVE DANOS SUBSTANCIAIS À FUSELAGEM, HÉLICE DO MOTOR DIREITO E WING TIP TANK. OS OCUPANTES SAÍRAM ILESOS. NÃO HOUVE FOGO.</t>
  </si>
  <si>
    <t>PTOIY</t>
  </si>
  <si>
    <t>TRÊS FRONTEIRAS PARTICIPAÇÕES EIRELI</t>
  </si>
  <si>
    <t>SBJI</t>
  </si>
  <si>
    <t>PT-UUO 22FEV2017 12H30 SERIPA5</t>
  </si>
  <si>
    <t>PEDRO OSÓRIO</t>
  </si>
  <si>
    <t>A AERONAVE DECOLOU DA ÁREA DE POUSO EVENTUAL PARA USO AEROAGRÍCOLA DE MONTE ALEGRE, PEDRO OSÓRIO, RS, POR VOLTA DAS 12H30MIN (UTC), SEM PLANO DE VOO, SOB CONDIÇÕES VISUAIS DE VOO, COM UM PILOTO A BORDO, PARA REALIZAR APLICAÇÃO DE HERBICIDA. AO CURVAR PARA ALINHAR O EIXO DE APLICAÇÃO, A PONTA DA ASA DIREITA TOCOU NA PLANTAÇÃO. O PILOTO PERDEU O CONTROLE DA AERONAVE, QUE COLIDIU CONTRA O SOLO. A AERONAVE TEVE DANOS SUBSTANCIAIS. O PILOTO SAIU ILESO.</t>
  </si>
  <si>
    <t>PTUUO</t>
  </si>
  <si>
    <t>PT-EVH 02NOV2017 19H30 SERIPA7</t>
  </si>
  <si>
    <t>RIO PURUS TAXI AEREO LTDA - EPP</t>
  </si>
  <si>
    <t>DURANTE A DECOLAGEM DA CABECEIRA 35 DA PISTA DE CANUTAMA/AM HOUVE ESTOURO DO PNEU DO TREM PRINCIPAL DIREITO. A AERONAVE SAIU DA PISTA PELO LADO DIREITO, INVADINDO ÁREA DE VEGETAÇÃO NO ENTORNO DA PISTA. O PILOTO E OS PASSAGEIROS SAÍRAM ILESOS.</t>
  </si>
  <si>
    <t>PTEVH</t>
  </si>
  <si>
    <t>RIO PURUS TÁXI AÉREO LTDA - EPP</t>
  </si>
  <si>
    <t>PR-CHR 15ABR2017 19H30 SERIPA3</t>
  </si>
  <si>
    <t>DURANTE A APROXIMAÇÃO PARA O HELIDECK DA SS86 (SEVAN BRASIL), HOUVE O TOQUE DO ROTOR DE CAUDA EM UMA ANTENA SITUADA À RETAGUARDA DO LOCAL DE POUSO. APÓS A COLISÃO DAS PÁS, HOUVE VIBRAÇÃO SEVERA E A QUEBRA DO ESTABILIZADOR HORIZONTAL. A AERONAVE PROSSEGUIU NA APROXIMAÇÃO ATÉ EFETUAR UM POUSO BRUSCO. NO TOQUE, HOUVE A QUEBRA DO TREM DE POUSO ESQUERDO E O TOQUE DAS PÁS DO ROTOR PRINCIPAL NO CONE DE CAUDA, COM A QUEBRA DO EIXO DE TRANSMISSÃO. OS TRIPULANTES E OS PASSAGEIROS SAÍRAM ILESOS. A AERONAVE TEVE DANOS SUBSTANCIAIS.</t>
  </si>
  <si>
    <t>PRCHR</t>
  </si>
  <si>
    <t>PT-YHH 17MAR2017 18H07 SERIPA5</t>
  </si>
  <si>
    <t>ICARAI TURISMO TAXI AEREO LTDA</t>
  </si>
  <si>
    <t>ARAUCÁRIA</t>
  </si>
  <si>
    <t>A AERONAVE DECOLOU DO HELIPONTO JIHAD DEHAINI (SSSE), EM ARAUCÁRIA, PR, POR VOLTA DAS 18 HORAS (UTC), COM UM PILOTO E TRÊS PASSAGEIROS A BORDO, COM PLANO DE VOO, SOB CONDIÇÕES VISUAIS, A FIM DE REALIZAR VOO DE VERIFICAÇÃO NA AERONAVE. LOGO APÓS A DECOLAGEM, A AERONAVE TEVE PERDA DE ROTAÇÃO, PERDEU ALTURA E COLIDIU CONTRA O SOLO. A AERONAVE TEVE DANOS SUBSTANCIAIS EM TODA A SUA ESTRUTURA E SISTEMAS. O PILOTO E OS PASSAGEIROS SOFRERAM LESÕES GRAVES.</t>
  </si>
  <si>
    <t>PTYHH</t>
  </si>
  <si>
    <t>ICARAÍ TURISMO TÁXI AÉREO LTDA</t>
  </si>
  <si>
    <t>PT-OQT 17MAR2017 13H25 SERIPA7</t>
  </si>
  <si>
    <t>DURANTE A CORRIDA APÓS POUSO, CERCA DE 450M APÓS O PONTO DE TOQUE, A AERONAVE SAIU DA PISTA PELA LATERAL ESQUERDA. A AERONAVE TEVE DANOS LEVES. OS TRIPULANTES SAÍRAM ILESOS.</t>
  </si>
  <si>
    <t>PTOQT</t>
  </si>
  <si>
    <t>PT-VNZ 16MAR2017 21H42 SERIPA6</t>
  </si>
  <si>
    <t>LUIS MAURO SOARES DA SILVA</t>
  </si>
  <si>
    <t>NO MOMENTO DO POUSO, AO TOCAR A CABECEIRA 35, O PARAFUSO DE FIXAÇÃO DA TESOURA DO TREM PRINCIPAL ESQUERDO QUEBROU E A AERONAVE PERDEU A RETA PARA ESQUERDA E SAIU DA PISTA.</t>
  </si>
  <si>
    <t>PTVNZ</t>
  </si>
  <si>
    <t>PT-CHT 28ABR2017 19H30 SERIPA4</t>
  </si>
  <si>
    <t>ITAPIRA</t>
  </si>
  <si>
    <t>A AERONAVE DECOLOU POR VOLTA DAS 15H00MIN PARA UM VOO DE INSTRUÇÃO, COM DURAÇÃO PREVISTA DE 1:30. AS 16H30MIN FOI CAPTADO O SINAL ELT DA AERONAVE, QUE FOI LOCALIZADA ÀS 08H:15MIN DO DIA 29/04. A AERONAVE TEVE DANOS SUBSTANCIAIS. OS OCUPANTES SOFRERAM LESÕES FATAIS.</t>
  </si>
  <si>
    <t>PTCHT</t>
  </si>
  <si>
    <t>PR-SSJ 21ABR2017 18H00 SERIPA1</t>
  </si>
  <si>
    <t>ASSOC. SUICO B.B.DE APOIO NA AMAZONIA</t>
  </si>
  <si>
    <t>A AERONAVE DECOLOU DO AERÓDROMO DO MUNICÍPIO DE MAUÉS (SWMW), AM, PARA O AERÓDROMO DO MUNICÍPIO DE ITAITUBA (SBIH), PA, ÀS 17H15MIN (UTC), PARA REALIZAR UM VOO VISUAL DE TRANSPORTE, COM UM PILOTO E TRÊS PASSAGEIROS, SENDO ESSES ÚLTIMOS DE NACIONALIDADE AMERICANA. DEVIDO À DEGRADAÇÃO DA METEOROLOGIA, NÃO FOI POSSÍVEL CHEGAR ATÉ SBIH, LOGO FOI TENTADO UM POUSO NA PISTA NÃO REGISTRADA DA FAZENDA SANTA TEREZA. NA CURTA FINAL PARA POUSO, A AERONAVE COLIDIU CONTRA UM FIO DA REDE ELÉTRICA, FAZENDO COM QUE O PILOTO PERDESSE O CONTROLE DA AERONAVE E ESSA COLIDISSE CONTRA O SOLO 62 METROS APÓS O FIO. NÃO HOUVE FOGO. A AERONAVE TEVE DANOS SUBSTANCIAIS. OS PASSAGEIROS SAÍRAM ILESOS E O PILOTO SOFREU LESÕES LEVES.</t>
  </si>
  <si>
    <t>PRSSJ</t>
  </si>
  <si>
    <t>PR-ERL 04MAI2017 12H00 SERIPA4</t>
  </si>
  <si>
    <t>JOSE BENEDITO GUERRA MAIA</t>
  </si>
  <si>
    <t>DURANTE VOO PARA TESTE DO SISTEMA DE APLICAÇÃO E DA ALTERAÇÃO DE COMBUSTÍVEL DA AERONAVE, HOUVE PERDA DE POTÊNCIA., FOI EFETUADO POUSO DE EMERGÊNCIA NA PLANTAÇÃO.</t>
  </si>
  <si>
    <t>PRERL</t>
  </si>
  <si>
    <t>ELZA RUDNIK BARBEIRO</t>
  </si>
  <si>
    <t>A AERONAVE REALIZAVA UM VOO PRIVADO DE TRANSPORTE DE PASSAGEIRO, DO AERÓDROMO DA FAZENDA TROPICAL (SWXC), CORUMBIARA, RO, PARA O AERÓDROMO DE VILHENA (SBVH), RO, COM O PILOTO E UM PASSAGEIRO A BORDO. DURANTE A APROXIMAÇÃO, NÃO HOUVE INDICAÇÃO DE TRAVAMENTO EM BAIXO DO TREM DE POUSO. FOI REALIZADO PROCEDIMENTO DE EMERGÊNCIA E PASSAGEM BAIXA NA PISTA DE VILHENA PARA CONFIRMAÇÃO DA POSIÇÃO DO TREM. DURANTE A CORRIDA PÓS POUSO A AERONAVE PERDEU A RETA PARA A ESQUERDA, VINDO A PARAR NA GRAMA, CERCA DE 20M APÓS O LIMITE LATERAL. A AERONAVE TEVE DANOS SUBSTANCIAIS. OS OCUPANTES SAÍRAM ILESOS E NÃO HOUVE FOGO.</t>
  </si>
  <si>
    <t>PPERB</t>
  </si>
  <si>
    <t>PU-AJF 29ABR2018  20H18 SERIPA5</t>
  </si>
  <si>
    <t>MARTIN PALADINO</t>
  </si>
  <si>
    <t>A AERONAVE DECOLOU DE LOCAL UM LOCAL GRAMADO, PRÓXIMO AO SÍTIO DE VOO DO CAEP (CLUBE DE AVIAÇÃO EXPERIMENTAL DO PARANÁ), EM LONDRINA, PR, COM UM PILOTO E UM PASSAGEIRO A BORDO, A FIM DE REALIZAR VOO RECREATIVO. APÓS APROXIMADAMENTE 15 MINUTOS DE VOO, AO RETORNAR PARA POUSO, O MOTOR APRESENTOU FALHAS E A AERONAVE PERDEU ALTURA RAPIDAMENTE, VINDO A COLIDIR CONTRA UMA CERCA. A AERONAVE TEVE DANOS SUBSTANCIAIS. O PILOTO SOFREU LESÕES GRAVES E O PASSAGEIRO SOFREU LESÕES LEVES.</t>
  </si>
  <si>
    <t>PUAJF</t>
  </si>
  <si>
    <t>M3 MOTORS LTDA</t>
  </si>
  <si>
    <t>LOGO APÓS A DECOLAGEM DO AERÓDROMO NACIONAL DE AVIAÇÃO (SWNV), MUNICÍPIO DE GOIÂNIA,GO, COM UM PILOTO A BORDO, A AERONAVE APRESENTOU FUMAÇA NA CABINE. O PILOTO REALIZOU UM RETORNO À PISTA, PORÉM, NESSE MOMENTO, UMA OUTRA AERONAVE (DESCONHECIDA) JÁ ESTAVA ALINHADA E INICIANDO A DECOLAGEM. AS AERONAVE QUE DECOLAVA E QUE POUSAVA FICARAM FRENTE A FRENTE SOBRE A PISTA. HOUVE TEMPO SUFICIENTE PARA A FRENAGEM DAS AERONAVES. AS AERONAVES NÃO TIVERAM DANOS.</t>
  </si>
  <si>
    <t>PPZJH</t>
  </si>
  <si>
    <t>JOSE APARECIDO DE ARAUJO</t>
  </si>
  <si>
    <t>A AERONAVE DECOLOU DO AERÓDROMO DE SÃO JOSÉ DO RIO PRETO (SBSR), SP, PARA UM VOO PANORÂMICO LOCAL , COM UM TRIPULANTE E TRÊS PASSAGEIROS A BORDO. NO REGRESSO PARA POUSO, APÓS 15 MINUTOS DE VOO, AO INGRESSAR NO CIRCUITO DE TRAFEGO, A AERONAVE COLIDIU CONTRA UMA AVE. O TRIPULANTE E DOIS PASSAGEIROS SAÍREM ILESOS E UMA PASSAGEIRA SOFREU LESÕES LEVES. A AERONAVE TEVE DANOS LEVES.</t>
  </si>
  <si>
    <t>PTCOC</t>
  </si>
  <si>
    <t>A AERONAVE DECOLOU ÀS 15H40MIN (UTC) DO AERÓDROMO AEROCLUBE DE ELDORADO DO SUL, RS (SIXE), COM DUAS PESSOAS A BORDO (1 PILOTO E 1 ALUNO), SEM PLANO DE VOO E EM CONDIÇÕES VISUAIS, PARA REALIZAR VOO LOCAL DE INSTRUÇÃO (PPR). NO 17° POUSO, A PERNA DO TREM DE POUSO PRINCIPAL DIREITO DESPRENDEU-SE DA AERONAVE, QUE PERDEU O CONTROLE DIRECIONAL, VINDO A PARAR NA LATERAL DIREITA DA PISTA. A AERONAVE TEVE DANOS SUBSTANCIAIS. OS DOIS TRIPULANTES SAÍRAM ILESOS.</t>
  </si>
  <si>
    <t>PTJJM</t>
  </si>
  <si>
    <t>ANTONIO CARLOS GUARINI PERPETUO/OU E OUTRO</t>
  </si>
  <si>
    <t>APÓS O POUSO, A AERONAVE SAIU PELA LATERAL ESQUERDA DA PISTA E COLIDIU COM UM DESNIVELAMENTO DO TERRENO. A AERONAVE TEVE DANOS LEVES NO TREM DE POUSO. O PILOTO E PASSAGEIRO NÃO SOFRERAM LESÕES.</t>
  </si>
  <si>
    <t>PUXYZ</t>
  </si>
  <si>
    <t>PU-EFG 11AGO2018 20H15 SERIPA6</t>
  </si>
  <si>
    <t>NEHRU EL-AOUAR</t>
  </si>
  <si>
    <t>A AERONAVE, COM 03 OCUPANTES, DECOLOU DO AERÓDROMO NACIONAL DE AVIAÇÃO (SWNV), LOCALIZADO NA CIDADE DE GOIÂNIA, GO, NO DIA 11/08/2018 POR VOLTA DAS 17:15H. APÓS A DECOLAGEM A AERONAVE PERDEU SUSTENTAÇÃO E VEIO A COLIDIR CONTRA A PAREDE DE UMA RESIDÊNCIA. 01 DOS OCUPANTES SOFREU LESÃO FATAL E 02 SOFRERAM LESÕES GRAVES. A AERONAVE TEVE DANOS SUBSTANCIAIS.</t>
  </si>
  <si>
    <t>PUEFG</t>
  </si>
  <si>
    <t>NEHRÚ EL-AOUAR</t>
  </si>
  <si>
    <t>EDUARDO F. H. GONTIJO</t>
  </si>
  <si>
    <t>AGROINSUMOS COMERCIAL AGRICOLA LTDA</t>
  </si>
  <si>
    <t>A AERONAVE DECOLOU DO AERÓDROMO PRESIDENTE JOÃO BATISTA FIGUEREDO (SWSI), LOCALIZADO NO MUNICÍPIO DE SINOP, MT, PARA O AERÓDROMO FAZENDA TOCA DA ONÇA (SNFT), LOCALIZADO NO MUNICÍPIO DE UNIÃO DO SUL, MT,	COM A FINALIDADE DE TRANSPORTE DE PASSAGEIROS. LOGO APÓS A DECOLAGEM, O PILOTO NOTOU QUE A LUZ VERMELHA DE TRÂNSITO DA PERNA ESQUERDA DO TREM DE POUSO NÃO APAGOU E REALIZOU UM NOVO CICLO DO TREM DE POUSO. DURANTE A CORRIDA DE POUSO, A PERNA ESQUERDA DO TREM RECOLHEU. TODOS OS PASSAGEIROS E O TRIPULANTE SAIRAM ILESOS. A AERONAVE TEVE DANOS LEVES.</t>
  </si>
  <si>
    <t>PTRTZ</t>
  </si>
  <si>
    <t>A AERONAVE DECOLOU DO AEROPORTO ESTADUAL ARTHUR SIQUEIRA (SBBP), MUNICÍPIO DE BRAGANÇA PAULISTA, SP, PARA REALIZAR UMA MISSÃO DE AEROLEVANTAMENTO NA REGIÃO DE SÃO JOSÉ DOS CAMPOS, COM DOIS TRIPULANTES E UM TÉCNICO DE OPERAÇÃO A BORDO. NO POUSO FINAL, EM SBBP, APÓS O TOQUE E COM OS TRENS NO SOLO, HOUVE O RECOLHIMENTO DO TREM DO NARIZ E A AERONAVE ULTRAPASSOU O LIMITE LATERAL ESQUERDO DA PISTA. A AERONAVE TEVE DANOS LEVES. OS TRIPULANTES E TÉCNICO SAÍRAM ILESOS.</t>
  </si>
  <si>
    <t>PTFOT</t>
  </si>
  <si>
    <t>ALTER AVIATION - SAE LTDA</t>
  </si>
  <si>
    <t>VINHEDO</t>
  </si>
  <si>
    <t>O HELICÓPTERO DECOLOU DE JUNDIAÍ, SP (SBJD) PARA VINHEDO, SP, COM TRÊS PASSAGEIROS E UM TRIPULANTE A BORDO. DURANTE APROXIMAÇÃO PARA POUSO EM ÁREA GRAMADA, HOUVE A PERDA DE CONTROLE DA AERONAVE E A COLISÃO CONTRA O SOLO. OCORREU FOGO APÓS IMPACTO, A AERONAVE FICOU DESTRUÍDA. OS OCUPANTES TIVERAM LESÕES LEVES.</t>
  </si>
  <si>
    <t>PRVIA</t>
  </si>
  <si>
    <t>POLICIA MILITAR DO ESTADO DO ESPIRITO SANTO</t>
  </si>
  <si>
    <t>DOMINGOS MARTINS</t>
  </si>
  <si>
    <t>AERONAVE DECOLOU DO HELIPONTO PRIVADO RESIDÊNCIA OFICIAL (SJIE), NO MUNICÍPIO DE VILA VELHA, ES, COM 02 (DOIS) PILOTOS E 02 (DOIS) PASSAGEIROS COM DESTINO A UM CAMPO DE FUTEBOL LOCALIZADO NA FAZENDA DO ESTADO (INCAPER), NO MUNICÍPIO DE DOMINGOS MARTINS, ES. DURANTE A APROXIMAÇÃO PARA POUSO, NA PARTE CENTRAL DO CAMPO, A AERONAVE COLIDIU CONTRA UMA TRAVE DE FUTEBOL. TODOS OS OCUPANTES SAÍRAM ILESOS DA AERONAVE. AERONAVE TEVE DANOS SUBSTANCIAIS.</t>
  </si>
  <si>
    <t>PPMES</t>
  </si>
  <si>
    <t>POLÍCIA MILITAR DO ESPÍRITO SANTO</t>
  </si>
  <si>
    <t>VALE S.A</t>
  </si>
  <si>
    <t>A AERONAVE DECOLOU DO AERÓDROMO DE CARAJÁS (SBCJ), LOCALIZADO NO MUNICÍPIO DE PARAUAPEBAS, PA, COM DESTINO AO AERÓDROMO DE OURILÂNDIA DO NORTE, PA (SDOW), PARA REALIZAR UM VOO DE TRANSPORTE DE PASSAGEIROS, COM DOIS PILOTOS E OITO PASSAGEIROS A BORDO. DURANTE CORRIDA APÓS O POUSO EM SDOW, A AERONAVE TEVE TENDÊNCIA DE IR PARA A LATERAL ESQUERDA DA PISTA. A AERONAVE PAROU COM A RODA DO TREM DE POUSO PRINCIPAL ESQUERDO CERCA DE UM METRO FORA DA PISTA. FOI VERIFICADO QUE O PNEU DO TREM PRINCIPAL ESQUERDO ESTAVA VAZIO. TODOS A BORDO SAÍRAM ILESOS.</t>
  </si>
  <si>
    <t>PRVAL</t>
  </si>
  <si>
    <t>JOSE MATEUS RONDINA</t>
  </si>
  <si>
    <t>A AERONAVE PU-JYZ DECOLOU DA CIDADE DE SORRISO PARA A CIDADE DE QUERÊNCIA. REALIZOU UM POUSO EM PRIMAVERA DO LESTE PARA ABASTECIMENTO. APÓS A DECOLAGEM, O AVIÃO COLIDIU COM O SOLO. A AERONAVE FOI COMPLETAMENTE DESTRUÍDA PELA QUEDA E POSTERIOR INCÊNDIO. O PILOTO E PASSAGEIRO A BORDO FALECERAM.</t>
  </si>
  <si>
    <t>PUJYZ</t>
  </si>
  <si>
    <t>A AERONAVE DECOLOU PARA REALIZAR UM VOO DE TRASLADO COM DURAÇÃO PREVISTA DE 5 MINUTOS. DURANTE OS PROCEDIMENTOS DE APROXIMAÇÃO PARA POUSO, NÃO HOUVE O ABAIXAMENTO DO TREM DE POUSO. A AERONAVE POUSOU COM O TREM DE POUSO RECOLHIDO E PAROU SOBRE A PISTA, OCASIONANDO DANOS LEVES NA PARTE INFERIOR DA FUSELAGEM, NOS FLAPES E NOS DOIS CONJUNTOS DE HÉLICES. O PILOTO, ÚNICO OCUPANTE DA AERONAVE, SAIU ILESO.</t>
  </si>
  <si>
    <t>PRJCG</t>
  </si>
  <si>
    <t>COMPANY SEGUROS S.A.</t>
  </si>
  <si>
    <t>DURANTE VOO DE BALANCEAMENTO DAS PÁS DO ROTOR PRINCIPAL, A CERCA DE 2 METROS DO SOLO, SOBRE A TAXIWAY PRINCIPAL DO AERÓDROMO NACIONAL DE AVIAÇÃO (ESCOLINHA - SWNV), GOIÂNIA, GO, O PILOTO PERDEU O CONTROLE DA AERONAVE, COLIDINDO CONTRA O SOLO. A AERONAVE TEVE DANOS SUBSTANCIAIS. PILOTO E MECÂNICO SAÍRAM ILESOS.</t>
  </si>
  <si>
    <t>PRLNL</t>
  </si>
  <si>
    <t>MISSAO SAL E LUZ DA AMAZONIA</t>
  </si>
  <si>
    <t>NOVA OLINDA DO NORTE</t>
  </si>
  <si>
    <t>A AERONAVE DECOLOU DA COMUNIDADE GUAJARÁ/AM PARA A CIDADE DE ITACOATIARA/AM, COM O PILOTO E UM PASSAGEIRO. O PILOTO TENTOU POUSAR EM UM LAGO NAS PROXIMIDADES DA CIDADE DE NOVA OLINDA DO NORTE/AM. FORAM FEITAS DUAS TENTATIVAS DE POUSO, LOGO APÓS ARREMETER DA SEGUNDA TENTATIVA, A AERONAVE NÃO GANHOU ALTURA E CAIU EM ÁREA DE MATA FECHADA. A AERONAVE TEVE DANOS SUBSTANCIAIS. NÃO HOUVE FOGO. O TRIPULANTE E O PASSAGEIROS FICARAM FERIDOS.</t>
  </si>
  <si>
    <t>PUGIP</t>
  </si>
  <si>
    <t>ROSS HANSEN</t>
  </si>
  <si>
    <t>ELLYNTON DA SILVA TABAJARA</t>
  </si>
  <si>
    <t>MOSTARDAS</t>
  </si>
  <si>
    <t>A AERONAVE ESTAVA SOBREVOANDO UMA PROPRIEDADE RURAL NO MUNICÍPIO DE MOSTARDAS, RS, COM UM PILOTO E UM PASSAGEIRO A BORDO. ÀS 19H30MIN (UTC), À 500 METROS DA ESTRADA RST 101, KM 163, A AERONAVE PERDEU ALTITUDE E POUSOU PRÓXIMO A UMA PROPRIEDADE RURAL. A AERONAVE TEVE DANOS LEVES NA RODA DIANTEIRA DO TREM DE POUSO E ASA DIREITA. OS TRIPULANTES SAÍRAM ILESOS.</t>
  </si>
  <si>
    <t>PUFLD</t>
  </si>
  <si>
    <t>PR-IVI 31OUT2017 20H43 SERIPA3</t>
  </si>
  <si>
    <t>HOSPITAL DR JOAO FELICIO LTDA</t>
  </si>
  <si>
    <t>DURANTE O POUSO, A AERONAVE PERCORREU TODA A EXTENSÃO DA PISTA , VINDO A EXTRAPOLAR OS LIMITES DA SUPERFÍCIE. A AERONAVE PERCORREU CERCA DE 200 METROS APÓS A CABECEIRA OPOSTA ATÉ A PARADA TOTAL, NO LIMITE DE UMA RIBANCEIRA.</t>
  </si>
  <si>
    <t>PRIVI</t>
  </si>
  <si>
    <t>HOSPITAL DR JOÃO FELÍCIO LTDA</t>
  </si>
  <si>
    <t>A AERONAVE DECOLOU DO AEROPORTO 14 BIS, PR (SSOK), ÀS 11H45MIN (UTC), COM UM PILOTO E UM ALUNO A BORDO, A FIM DE REALIZAR VOO DE INSTRUÇÃO COM TOQUE E ARREMETIDA EM SNAX (ASSIS - SP) E RETORNO AO AEROPORTO 14 BIS. APÓS ATINGIR A POSIÇÃO SILOS (INÍCIO DO CORREDOR VISUAL N), A AERONAVE INICIOU ASCENSÃO DE 3000FT PARA 4000FT. AO ATINGIR 3600FT A AERONAVE APRESENTOU PERDA DE POTÊNCIA. OS PILOTOS DECIDIRAM REGRESSAR, TOMARAM A PROA DO AEROPORTO 14 BIS E INFORMARAM AO CONTROLE DE TRÁFEGO AÉREO. A AERONAVE TEVE UMA SEGUNDA QUEDA DE POTÊNCIA MAIS SIGNIFICATIVA E COMEÇOU A PERDER ALTITUDE. OS PILOTOS DECIDIRAM ENTÃO POR FAZER UM POUSO FORÇADO EM LAVOURA DE MILHO, REALIZANDO TODOS OS PROCEDIMENTOS PREVISTOS E EFETUANDO O CORTE DO MOTOR EM VOO. A AERONAVE TEVE DANOS LEVES. O INSTRUTOR E O ALUNO SAÍRAM ILESOS.</t>
  </si>
  <si>
    <t>AERO AGRICOLA RIO VERDE LTDA.</t>
  </si>
  <si>
    <t>DURANTE O INÍCIO DA DECOLAGEM, DE PISTA NÃO HOMOLOGADA, NO MUNICÍPIO DE RIO VERDE, GO, A AERONAVE PERDEU A RETA À ESQUERDA COLIDINDO A PONTA DA ASA ESQUERDA CONTRA A PLANTAÇÃO DE MILHO. APÓS O PRIMEIRO IMPACTO A AERONAVE GIROU 140º COLIDINDO O CONE DE CAUDA CONTRA UM PEQUENO MONTE DE TERRA NA LATERAL DA PISTA. A AERONAVE TEVE DANOS LEVES. O PILOTO SAIU ILESO.</t>
  </si>
  <si>
    <t>AERO AGRÍCOLA RIO VERDE LTDA.</t>
  </si>
  <si>
    <t>ELIO EGIDIO VIDAL</t>
  </si>
  <si>
    <t>IGARASSU</t>
  </si>
  <si>
    <t>A AERONAVE OPERAVA A PARTIR DE UM AERÓDROMO NÃO REGISTRADO LOCALIZADO NA ÁREA PATRIMONIAL DO CONDOMÍNIO/FLAT GAVOA. DURANTE A REALIZAÇÃO DE UM SOBREVOO DO REFERIDO CONDOMÍNIO/FLAT, A AERONAVE ENTROU EM ATITUDE ANORMAL (PICADA) VINDO A COLIDIR CONTRA O SOLO. A COLISÃO FOI SEGUIDA POR INCÊNDIO QUE CONSUMIU GRANDE PARTE DOS DESTROÇOS. O PILOTO, ÚNICO OCUPANTE DA AERONAVE, FALECEU NO LOCAL. NÃO HOUVE DANOS A TERCEIROS.</t>
  </si>
  <si>
    <t>PUWRG</t>
  </si>
  <si>
    <t>PR-JNY 07NOV2017 21H35 SERIPA5</t>
  </si>
  <si>
    <t>PARQUE DAS FLORES EMPREENDIMENTOS IMOBILIARIOS LTDA</t>
  </si>
  <si>
    <t>BOA VISTA DA APARECIDA</t>
  </si>
  <si>
    <t>A AERONAVE DECOLOU ÀS 21H35MIN (UTC) DE BOA VISTA DA APARECIDA, PR, PARA O AERÓDROMO DE CASCAVEL, PR (SBCA), COM UM PILOTO E DOIS PASSAGEIROS A BORDO, A FIM DE REALIZAR VOO DE TRANSPORTE DOS PASSAGEIROS. LOGO APÓS A DECOLAGEM, A AERONAVE COLIDIU CONTRA UMA FIAÇÃO DA REDE ELÉTRICA. A AERONAVE TEVE DANOS SUBSTANCIAIS. OS OCUPANTES SAÍRAM ILESOS.</t>
  </si>
  <si>
    <t>PRJNY</t>
  </si>
  <si>
    <t>PARQUE DAS FLORES EMPREENDIMENTOS IMOBILIÁRIOS LTDA</t>
  </si>
  <si>
    <t>ASA - AVIACAO E SERVICOS AEROAGRICOLAS LTDA.</t>
  </si>
  <si>
    <t>NOSSA SENHORA DO LIVRAMENTO</t>
  </si>
  <si>
    <t>A AERONAVE, EM VOO DE TRANSLADO, DECOLOU DO AEROPORTO DE SANTO ANTÔNIO DE LEVERGER (SWLV), MT, COM DESTINO AO AEROPORTO DE TANGARÁ DA SERRA (SWTS), MT, COM 01 TRIPULANTE A BORDO. TRANSCORRIDOS APROXIMADAMENTE 10 MINUTOS DE VOO, AINDA EM ATITUDE DE SUBIDA PARA O FL045, A AERONAVE APRESENTOU PERDA DE POTÊNCIA ACOMPANHADA POR SUPERAQUECIMENTO E PERDA DE PRESSÃO DO MOTOR. O PILOTO DECIDIU REALIZAR POUSO FORÇADO NA BR-070, PRÓXIMO A CIDADE DE VÁRZEA GRANDE, MT. A AERONAVE LIVROU A VIA E PERMANECEU ESTACIONADA EM UMA ESTRADA DE TERRA. A AERONAVE TEVE DANOS LEVES. O TRIPULANTE SAIU ILESO.</t>
  </si>
  <si>
    <t>PPEOQ</t>
  </si>
  <si>
    <t>ASA - AVIAÇÃO E SERVIÇOS AEROAGRÍCOLAS LTDA.</t>
  </si>
  <si>
    <t>SECRETARIA DE SEGURANCA PUBLICA E DEFESA SOCIAL DO CEARA</t>
  </si>
  <si>
    <t>ORÓS</t>
  </si>
  <si>
    <t>A AERONAVE DECOLOU DE NOVA FLORESTA-CE, (ZZZZ), ÀS 12H33MIN LOCAL, COM A FINALIDADE DE PARTICIPAR DE UMA OPERAÇÃO POLICIAL NA REGIÃO, COM CINCO TRIPULANTES A BORDO. APÓS 10 MINUTOS DE VOO, DURANTE O ACOMPANHAMENTO DE UM VEÍCULO, A AERONAVE COLIDIU AS PÁS DO ROTOR PRINCIPAL CONTRA UMA REDE ELÉTRICA DE BAIXA TENSÃO. IMEDIATAMENTE, A TRIPULAÇÃO DECIDIU REALIZAR UM POUSO DE PRECAUÇÃO. A MANOBRA OCORREU COM SUCESSO. TODOS OS OCUPANTES SAÍRAM ILESOS. APÓS O POUSO, DURANTE INSPEÇÃO, FORAM VERIFICADOS DANOS SUBSTANCIAIS NAS PÁS DO ROTOR PRINCIPAL. HOUVE DANOS A TERCEIROS.</t>
  </si>
  <si>
    <t>PPENM</t>
  </si>
  <si>
    <t>SECRETARIA DE SEGURANÇA PÚBLICA E DEFESA SOCIAL DO CEARÁ</t>
  </si>
  <si>
    <t>OPERADOR ESTRANGEIRO</t>
  </si>
  <si>
    <t>GOIÁS</t>
  </si>
  <si>
    <t>A AERONAVE DECOLOU DO AERÓDROMO MUNICIPAL BOM FUTURO (SILC), NO MUNICÍPIO DE LUCAS DO RIO VERDE, MT, PARA O AERÓDROMO DE ANÁPOLIS (SWNS), GO, PARA REALIZAR UM VOO DE TRANSLADO COM UM PILOTO E TRÊS PASSAGEIROS A BORDO. DURANTE O VOO, O PILOTO OPTOU POR REALIZAR UM POUSO EM UMA PISTA LOCALIZADA NA CIDADE DE GOIÁS, GO, PARA CONFERIR AS INDICAÇÕES DE COMBUSTÍVEL VISUALMENTE. LOGO APÓS A DECOLAGEM, A, APROXIMADAMENTE, 400 FTS A AERONAVE PERDEU POTÊNCIA E COLIDIU CONTRA A VEGETAÇÃO AFASTADA 1,86KM DA PISTA UTILIZADA PARA DECOLAGEM. A AERONAVE FOI DESTRUÍDA PELO FOGO. O PILOTO SOFREU LESÕES GRAVES E OS TRÊS PASSAGEIROS SOFRERAM LESÕES LEVES.</t>
  </si>
  <si>
    <t>N154KQ</t>
  </si>
  <si>
    <t>PR-LFF 15MAI2017 15H50 SERIPA1</t>
  </si>
  <si>
    <t>GUSTAVO SALAZAR BOTELHO E OUTROS</t>
  </si>
  <si>
    <t>GRAJAÚ</t>
  </si>
  <si>
    <t>A AERONAVE DECOLOU DO AERÓDROMO DE BARREIRAS, BA (SNDH), PARA O AERÓDROMO DE GRAJAÚ, MA (SJAH), COM 3 PESSOAS A BORDO. APÓS O POUSO, DURANTE A DESACELERAÇÃO, A AERONAVE SAIU DO EIXO DA PISTA, GUINANDO PARA A ESQUERDA, PARANDO EM SUPERFÍCIE DE AREIA, NA LATERAL DA PISTA. OS OCUPANTES SAÍRAM ILESOS. APÓS O OCORRIDO, O OPERADOR INSPECIONOU A AERONAVE VISUALMENTE E CONSTATOU ALGUNS DANOS NAS POLAINAS DOS TRENS DE POUSO. A OCORRÊNCIA NÃO FOI COMUNICADA AO CENIPA NA DATA DO EVENTO. A AERONAVE CONTINUOU EM OPERAÇÃO ATÉ O INGRESSO NA OFICINA PARA REALIZAÇÃO DE IAM, QUE VENCEU EM 18/10/17. POR OCASIÃO DA IAM, NA OFICINA, FOI VERIFICADO EMPENO NO TREM DE POUSO DO NARIZ.</t>
  </si>
  <si>
    <t>PRLFF</t>
  </si>
  <si>
    <t>PT-VEB 11MAI2017 17H00 SERIPA3</t>
  </si>
  <si>
    <t>REALIZA CONSTRUTORA LTDA - EPP</t>
  </si>
  <si>
    <t>MINAS GERAIS</t>
  </si>
  <si>
    <t>A AERONAVE APROXIMAVA-SE PARA POUSO EM CONDIÇÕES NORMAIS. O PILOTO REPORTOU PARA A TORRE DE CONTROLE, QUE ESTAVA COM O TREM DE POUSO ABAIXADO E TRAVADO (INDICAÇÃO DE 03 (TRES) LUZES VERDES). APÓS O POUSO E INÍCIO DA FRENAGEM, O PILOTO SENTIU O NARIZ PESADO E SEM ADERÊNCIA. EM SEGUIDA A AERONAVE TOCOU O NARIZ E AS HÉLICES DOS MOTORES NO SOLO. O APOIO DE CONTRA INCÊNDIO FOI ACIONADO, PRESTOU SOCORRO E ACOMPANHOU A RETIRADA DA AERONAVE.</t>
  </si>
  <si>
    <t>PTVEB</t>
  </si>
  <si>
    <t>PR-AAM 09MAI2017 20H35 SERIPA5</t>
  </si>
  <si>
    <t>SAVANA AERO AGRICOLA LTDA</t>
  </si>
  <si>
    <t>PARANAVAÍ</t>
  </si>
  <si>
    <t>A AERONAVE DECOLOU DO AERÓDROMO DE PARANAVAÍ, PR (SSPI), SEM PLANO DE VOO, A FIM DE REALIZAR VOO LOCAL DE APLICAÇÃO DE PRODUTO AGRÍCOLA, COM APENAS O PILOTO A BORDO. DURANTE O POUSO EM SSPI, APÓS PERCORRER 187 METROS NO SOLO, A AERONAVE DERIVOU À DIREITA, SAIU DA PISTA E GIROU 120º, PARANDO NA LATERAL GRAMADA. A AERONAVE TEVE DANOS SUBSTANCIAIS NA ASA ESQUERDA E TREM DE POUSO. O PILOTO SAIU ILESO.</t>
  </si>
  <si>
    <t>PRAAM</t>
  </si>
  <si>
    <t>SSPI</t>
  </si>
  <si>
    <t>A AERONAVE DECOLOU DO MUNICÍPIO DE PORTEIRÃO, GO, PARA O AERÓDROMO NACIONAL DE AVIAÇÃO (SWNV), LOCALIZADO NO MUNICÍPIO DE GOIÂNIA, GO, COM UM PILOTO E QUATRO PASSAGEIROS A BORDO. NA APROXIMAÇÃO FINAL A AERONAVE COLIDIU CONTRA UM PÁSSARO, QUEBRANDO O PARA-BRISA. O PILOTO FEZ UM POUSO DE PRECAUÇÃO EM UM DESCAMPADO A FRENTE E, APÓS AVALIAR AS CONDIÇÕES DA AERONAVE, PROSSEGUIU PARA SWNV. A AERONAVE TEVE DANOS LEVES. O PILOTO SOFREU FERIMENTOS LEVES E OS PASSAGEIROS SAÍRAM ILESOS.</t>
  </si>
  <si>
    <t>201704262006523/2017</t>
  </si>
  <si>
    <t>MARILUZ</t>
  </si>
  <si>
    <t>A AERONAVE ESTAVA DECOLANDO DE ÁREA DE POUSO EVENTUAL PARA USO AEROAGRÍCOLA (BLOCO 07 DA USINA SANTA TEREZINHA) NA LOCALIDADE DE MARILUZ, PR, SEM PLANO DE VOO, A FIM DE REALIZAR VOO DE APLICAÇÃO DE DEFENSIVO EM ÁREA DE CULTIVO AGRÍCOLA. DURANTE A CORRIDA DE DECOLAGEM, A AERONAVE PERCORREU TODA A EXTENSÃO DA PISTA SEM CONSEGUIR ALÇAR VOO, VINDO A SALTAR UM BARRANCO APÓS A CABECEIRA OPOSTA E COLIDIR CONTRA UMA LAVOURA DE CANA DE AÇÚCAR. A AERONAVE TEVE DANOS SUBSTANCIAIS E O PILOTO SAIU ILESO.</t>
  </si>
  <si>
    <t>PTWVY</t>
  </si>
  <si>
    <t>VIAGRO VIDOTTI AGRO AÉREA LTDA - EPP</t>
  </si>
  <si>
    <t>NITERÓI</t>
  </si>
  <si>
    <t>A AERONAVE VOAVA EM CONDIÇÕES DE BAIXA VISIBILIDADE E COLIDIU CONTRA O MAR.</t>
  </si>
  <si>
    <t>PTYZM</t>
  </si>
  <si>
    <t>HELIRIO TÁXI AÉREO LTDA</t>
  </si>
  <si>
    <t>201705112117069/2017</t>
  </si>
  <si>
    <t>FLAVIO FROSSARD</t>
  </si>
  <si>
    <t>NOVA IGUAÇÚ</t>
  </si>
  <si>
    <t>A AERONAVE TEVE UM FUNCIONAMENTO ANORMAL DO MOTOR E SOLICITOU PROA DIRETA PARA O DESTINO (SIAN). ÀS 17:35 FORAM PERDIDOS OS CONTATOS DE RADAR E COMUNICAÇÃO. A AERONAVE EFETUOU POUSO FORÇADO SOBRE A VEGETAÇÃO DA REGIÃO.</t>
  </si>
  <si>
    <t>PUFJA</t>
  </si>
  <si>
    <t>AEROCLUBE DE PLANADORES ALBATROZ</t>
  </si>
  <si>
    <t>A AERONAVE PT-PPA DECOLOU DO AERÓDROMO DE OSÓRIO (SSOS), RS, ÀS 19H15MIN (UTC), COM UM PILOTO A BORDO, SEM PLANO DE VOO, EM CONDIÇÕES VISUAIS, PARA REALIZAR UM VOO LOCAL. AO REALIZAR UMA PASSAGEM BAIXA SOBRE A PISTA, A PONTA DA ASA DIREITA DA AERONAVE COLIDIU CONTRA A PONTA DA ASA ESQUERDA DA AERONAVE PP-GBL, QUE SE ENCONTRAVA ESTACIONADA E SEM INTENÇÃO DE VOO. O PILOTO MANTEVE O CONTROLE DA AERONAVE E EFETUOU O POUSO. AMBAS AS AERONAVES TIVERAM DANOS LEVES. O PILOTO SAIU ILESO.</t>
  </si>
  <si>
    <t>PTPPA</t>
  </si>
  <si>
    <t>PPGBL</t>
  </si>
  <si>
    <t>PT-MXA 06AGO2018 13H50 CENIPA</t>
  </si>
  <si>
    <t>DURANTE A DESCIDA FOI REALIZADA MANOBRA EM VOO MANUAL PARA REDUÇÃO DE VELOCIDADE, GERANDO FATOR DE CARGA POSITIVA DE APROXIMADAMENTE 1,6G. A COMISSÁRIA QUE ESTAVA EM PÉ NA GALLEY DIRIGINDO-SE AO SEU ASSENTO SOFREU UMA FRATURA NO CALCANHAR E TORNOZELO. O VOO PROSSEGUIU AO DESTINO, ONDE O POUSO FOI EFETUADO SEM ANORMALIDADES.</t>
  </si>
  <si>
    <t>PTMXA</t>
  </si>
  <si>
    <t>PAULO FERNANDES GOMES PEREIRA</t>
  </si>
  <si>
    <t>A AERONAVE DECOLOU DO AERÓDROMO DE COBRAPE (SWKE), FORMOSO DO ARAGUAIA, TO, PARA O AERÓDROMO DE FORMOSA (SWFR), GO. DURANTE O VOO DE CRUZEIRO, A APROXIMADAMENTE 15 MINUTOS PARA O POUSO, O MOTOR DA AERONAVE PERDEU POTÊNCIA E O PILOTO OPTOU POR REALIZAR UM POUSO EM UM DESCAMPADO ABAIXO DE SUA AERONAVE. DURANTE A APROXIMAÇÃO FINAL, A ASA DIREITA DA AERONAVE COLIDIU CONTRA UMA ÁRVORE, O AVIÃO FOI DE ENCONTRO AO SOLO. PILOTO E PASSAGEIROS SOFRERAM LESÕES GRAVES. A AERONAVE TEVE DANOS SUBSTANCIAIS.</t>
  </si>
  <si>
    <t>PTRKA</t>
  </si>
  <si>
    <t>EDILSO LUIZ DANIELI</t>
  </si>
  <si>
    <t>COCALINHO</t>
  </si>
  <si>
    <t>A AERONAVE DECOLOU DO AERÓDROMO ARUANÃ (SWNH), GO, COM DESTINO AO AERÓDROMO DA FAZENDA EUROPA (SWEF), COCALINHO, MT, POR VOLTA DAS 12H00MIN (UTC) A FIM DE TRANSPORTAR PESSOAL, COM UM PILOTO E QUATRO PASSAGEIROS A BORDO. DURANTE O POUSO EM SWEF O PILOTO PERCEBEU QUE OS PNEUS DO TREM PRINCIPAL TRAVADOS. HOUVE RECOLHIMENTO DO TREM PRINCIPAL DIREITO, CONSEQUENTEMENTE PERDA DE CONTROLE DA AERONAVE NO SOLO CAUSANDO A SAIU DA PISTA PELA LATERAL DIREITA. A AERONAVE TEVE DANOS LEVES. O PILOTO E OS QUATRO PASSAGEIROS SAÍRAM ILESOS.</t>
  </si>
  <si>
    <t>PPLAV</t>
  </si>
  <si>
    <t>SBPG</t>
  </si>
  <si>
    <t>A AERONAVE DECOLOU DO AERÓDROMO COMANDANTE ANTÔNIO AMILTON BERALDO (SSZW), LOCALIZADO NO MUNICÍPIO DE PONTA GROSSA, PR, ÀS 10 HORAS (UTC), COM UM INSTRUTOR E UMA ALUNA A BORDO, A FIM DE REALIZAR VOO LOCAL DE INSTRUÇÃO. DURANTE A CURTA FINAL PARA O POUSO, O INSTRUTOR POUSOU A AERONAVE, QUE APÓS PERDER A PROA, SAIU DA PISTA PELA LATERAL DIREITA E COLIDIU CONTRA EM UMA BASE DE CONCRETO DA LUZ DE ILUMINAÇÃO DA PISTA E CAPOTOU. A AERONAVE TEVE DANOS SUBSTANCIAIS. OS TRIPULANTES SAÍRAM ILESOS.</t>
  </si>
  <si>
    <t>PT-GFO 06ABR2018 10H30 SERIPA6</t>
  </si>
  <si>
    <t>XINGU AERO AGRICOLA LTDA.</t>
  </si>
  <si>
    <t>JANDAIA</t>
  </si>
  <si>
    <t>DURANTE VOO DE APLICAÇÃO DE DEFENSIVOS AGRÍCOLAS NAS PROXIMIDADES DA PISTA DA FAZENDA DENUSA (SWZD), LOCALIZADA NO MUNICÍPIO DE JANDAIA, GO, A AERONAVE APRESENTOU FALHA DE MOTOR, EXECUTANDO POUSO FORÇADO EM REGIÃO DE MATA. A AERONAVE TEVE DANOS SUBSTANCIAIS. O PILOTO SAIU ILESO.</t>
  </si>
  <si>
    <t>XINGU AERO AGRÍCOLA LTDA.</t>
  </si>
  <si>
    <t>PP-MMR 27JUL2018 15H30 SERIPA1</t>
  </si>
  <si>
    <t>WILLIAN FERREIRA SILVA</t>
  </si>
  <si>
    <t>A AERONAVE DECOLOU DA PISTA NÃO REGISTRADA DE BARRA MANSA, LOCALIZADA NO MUNICÍPIO DE SÃO FÉLIX DO XINGU, PA, COM DESTINO AO AERÓDROMO DE OURILÂNDIA DO NORTE (SDOW), PA, POR VOLTA DAS 15H30MIN (UTC), A FIM DE REALIZAR UM VOO DE TRANSPORTE DE PESSOAL, COM DOIS PILOTOS E TRÊS PASSAGEIROS A BORDO. LOGO APÓS A DECOLAGEM, HOUVE FALHA DO MOTOR, TENDO SIDO TENTADO UM RETORNO A PISTA, PORÉM SEM ÊXITO. A AERONAVE EFETUOU UM POUSO FORÇADO EM UMA ÁREA DE SELVA, VINDO A COLIDIR CONTRA ÁRVORES. HOUVE FOGO E A AERONAVE FICOU DESTRUÍDA. O COPILOTO E UM PASSAGEIRO SOFREFRAM LESÕES GRAVES E O PILOTO E DOIS PASSAGEIROS SOFRERAM LESÕES FATAIS.</t>
  </si>
  <si>
    <t>PPMMR</t>
  </si>
  <si>
    <t>FTA FLY TAXI AEREO LTDA</t>
  </si>
  <si>
    <t>A AERONAVE, COM 2 TRIPULANTES E 4 PASSAGEIROS A BORDO, DECOLAVA DE PISTA NÃO HOMOLOGADA LOCALIZADA NO MUNICÍPIO DE BARÃO DE MELGAÇO, MT, COM DESTINO A RONDONÓPOLIS (SBRD), MT. DURANTE A DECOLAGEM A AERONAVE ULTRAPASSOU O LIMITE LONGITUDINAL DA ÁREA DE DECOLAGEM E COLIDIU O TREM DE POUSO CONTRA A ÁGUA. A AERONAVE TEVE DANOS SUBSTANCIAIS E FICANDO PARCIALMENTE SUBMERSA.</t>
  </si>
  <si>
    <t>PTIXC</t>
  </si>
  <si>
    <t>PT-KON 17ABR2018 20H20 SERIPA7</t>
  </si>
  <si>
    <t>ASAS DO SOCORRO</t>
  </si>
  <si>
    <t>O PILOTO EXECUTOU UM POUSO INTERMEDIÁRIO, NÃO PREVISTO, EM UMA PISTA NO MUNICÍPIO DE BARCELOS, AM. DURANTE A DECOLAGEM DA PISTA, LOCALIZADA NO MUNICÍPIO DE BARCELOS, O PILOTO INCIOU A ABORTIVA DA DECOLAGEM. A AERONAVE SAIU DA PISTA. O PILOTO SAIU ILESO E NÃO HOUVE FOGO.</t>
  </si>
  <si>
    <t>PTKON</t>
  </si>
  <si>
    <t>A AERONAVE DECOLOU, COM UM INSTRUTOR E UM PILOTO-ALUNO A BORDO, PARA UM VOO DE INSTRUÇÃO LOCAL. DURANTE O PROCEDIMENTO PARA POUSO, NÃO FOI OBTIDA INDICAÇÃO DO TREM DE POUSO TRAVADO. O PILOTO EFETUOU UMA PASSAGEM BAIXA SOBRE O AEROPORTO PARA VERIFICAÇÃO VISUAL DA POSIÇÃO DO TREM DE POUSO, SENDO INFORMADO VIA RÁDIO QUE O TREM ESTAVA EMBAIXO. APÓS O POUSO, A PERNA DO TREM PRINCIPAL ESQUERDO RECOLHEU. ATO CONTINUO, A AERONAVE GUINOU PARA A ESQUERDA PARANDO NA GRAMA LATERAL A PISTA. A AERONAVE TEVE DANOS LEVES. OS PILOTOS SAÍRAM ILESOS.</t>
  </si>
  <si>
    <t>PRSKP</t>
  </si>
  <si>
    <t>DURANTE A CORRIDA DE DECOLAGEM, A AERONAVE PERDEU A RETA À ESQUERDA, CHOCANDO-SE CONTRA A PLANTAÇÃO E PARANDO 180º DEFASADA COM O EIXO DE DECOLAGEM. A AERONAVE TEVE DANOS SUBSTANCIAIS O PILOTO SAIU ILESO.</t>
  </si>
  <si>
    <t>AIR MIDIA - PUBLICIDADE AEREA LTDA</t>
  </si>
  <si>
    <t>A AERONAVE REALIZAVA VOO DE PROPAGANDA AÉREA A BAIXA ALTURA, PRÓXIMO AO ESTÁDIO MUNICIPAL JOÃO LAMEGO NETO (IPATINGÃO) QUANDO O PILOTO PERCEBEU FALHA NO MOTOR. AO TENTAR EFETUAR UM POUSO FORÇADO NA RODOVIA BR-458, TOCOU A ASA ESQUERDA EM UM POSTE DE ILUMINAÇÃO PÚBLICA, PERDEU O CONTROLE DA AERONAVE E COLIDIU CONTRA O SOLO EM UMA ÁREA GRAMADA ÀS MARGENS DA RODOVIA . A AERONAVE TEVE DANOS SUBSTANCIAIS. O PILOTO SOFREU LESÕES GRAVES.</t>
  </si>
  <si>
    <t>PRTXH</t>
  </si>
  <si>
    <t>AIR MÍDIA - PUBLICIDADE AÉREA LTDA</t>
  </si>
  <si>
    <t>NOVA ESPERANÇA</t>
  </si>
  <si>
    <t>A AERONAVE DECOLOU ÀS 10H20MIN (UTC) DE CAMPO GRANDE, MS (SBCG), COM 04 (QUATRO) PESSOAS A BORDO (02 PILOTOS E 02 PASSAGEIROS), PLANO DE VOO VISUAL, PARA REALIZAR VOO DE TRANSLADO ATÉ MARINGÁ, PR (SBMG). QUANDO DISTANTE 15NM DE SBMG, A TRIPULAÇÃO OUVIU UM ESTRONDO PROVENIENTE DO MOTOR E O COMANDANTE INICIOU POUSO DE PRECAUÇÃO. QUANDO A APROXIMADAMENTE 200FT PARA POUSO EM CAMPO NÃO PREPARADO, O MOTOR APAGOU (FLAMEOUT) E FOI REALIZADA AUTORROTAÇÃO E POUSO. A AERONAVE TEVE DANOS SUBSTANCIAIS. OS PILOTOS E OS PASSAGEIROS SAÍRAM ILESOS.</t>
  </si>
  <si>
    <t>PTYZJ</t>
  </si>
  <si>
    <t>ITA EMPRESA DE TRANSPORTES LTDA</t>
  </si>
  <si>
    <t>RECURSOLÂNDIA</t>
  </si>
  <si>
    <t>A AERONAVE DECOLOU DO AEROPORTO BRIGADEIRO LYSIAS RODRIGUES (SBPJ), LOCALIZADO NO MUNICÍPIO DE PALMAS, TO, COM DESTINO AO AERÓDROMO CLUBE VOART (SDVO), LOCALIZADO EM ARAGUAÍNA, TO, TRANSPORTANDO 03 PASSAGEIROS. O VOO TRANSCORRIA SOB REGRAS DE VOO VISUAIS E, SEGUNDO DECLARAÇÃO DO PILOTO, APÓS SE PERDER NA ROTA, EM VIRTUDE DA DEGRADAÇÃO DAS CONDIÇÕES METEOROLÓGICAS. O PILOTO REALIZOU O POUSO EM UMA PISTA NÃO PAVIMENTADA DE POUSO EVENTUAL, NÃO REGISTRADA. AO REALIZAR O POUSO, PERDEU A RETA À ESQUERDA E SAIU DA PISTA. A AERONAVE COLIDIU CONTRA A VEGETAÇÃO E UMA CERCA DE ARAME FARPADO TENDO DANOS SUBSTANCIAIS. TODOS OS OCUPANTES SAÍRAM ILESOS.</t>
  </si>
  <si>
    <t>PTVOP</t>
  </si>
  <si>
    <t>PAULO SERGIO ORSI</t>
  </si>
  <si>
    <t>AQUIDAUANA</t>
  </si>
  <si>
    <t>EGUNDO INFORMAÇÃO CONSTANTE EM BOLETIM DE OCORRÊNCIA DA DELEGACIA ESPECIALIZADA DE COMBATE AO CRIME ORGANIZADO - DECO PC MS, A AERONAVE, APÓS O POUSO, QUEBROU O TREM DE POUSO PRINCIPAL DIREITO E A BEQUILHA. A AERONAVE TEVE DANOS SUBSTANCIAIS. O PILOTO SAIU ILESO.</t>
  </si>
  <si>
    <t>PPPSO</t>
  </si>
  <si>
    <t>PT-ICY 28OUT2017 11H55 SERIPA6</t>
  </si>
  <si>
    <t>ALTO PARAÍSO DE GOIÁS</t>
  </si>
  <si>
    <t>DURANTE O POUSO, A AERONAVE TOCOU A PISTA, APROXIMADAMENTE, NO FINAL DO SEGUNDO TERÇO. APÓS O TOQUE, A AERONAVE ULTRAPASSOU OS LIMITES DA PISTA, PASSOU POR UM BARRANCO E PAROU NA CERCA QUE DELIMITA A ÁREA DO AERÓDROMO. A AERONAVE TEVE DANOS SUBSTANCIAIS NO TREM DE POUSO, NA ASA ESQUERDA E NA HÉLICE. OS PASSAGEIROS SAÍRAM ILESOS.</t>
  </si>
  <si>
    <t>PTICY</t>
  </si>
  <si>
    <t>BARÃO</t>
  </si>
  <si>
    <t>A AERONAVE DECOLOU DE UMA PROPRIEDADE PRIVADA, LOCALIZADA NO MUNICÍPIO DE BOM PRINCÍPIO, RS, COM UM PILOTO E UM PASSAGEIRO A BORDO, PARA REALIZAR VOO PANORÂMICO NA REGIÃO. A AERONAVE COLIDIU CONTRA ALGUMAS ÁRVORES. A AERONAVE FICOU DESTRUÍDA EM VIRTUDE DA COLISÃO E DO FOGO GERADO APÓS O IMPACTO. O PILOTO E O PASSAGEIRO FALECERAM NO LOCAL.</t>
  </si>
  <si>
    <t>PR-RBA 24OUT2017 12H30 SERIPA1</t>
  </si>
  <si>
    <t>TOSIN AERO AGRICOLA LTDA</t>
  </si>
  <si>
    <t>AERONAVE DECOLOU DA PISTA LOCALIZADA NA FAZENDA IPANEMA (COORDENADAS 05° 55 16.0 S 053° 23 32.7 W), NO MUNICÍPIO DE SÃO FÉLIX DO XINGU-PA, PARA REALIZAR SERVIÇO AERO AGRÍCOLA. A AERONAVE FOI ENCONTRADA ACIDENTADA EM MATA FECHADA A, APROXIMADAMENTE, 8 KM DA PISTA DE DECOLAGEM. O PILOTO FALECEU NO LOCAL E A AERONAVE FICOU DESTRUÍDA.</t>
  </si>
  <si>
    <t>PRRBA</t>
  </si>
  <si>
    <t>PR-LTL 20OUT2017 17H45 SERIPA4</t>
  </si>
  <si>
    <t>ADEMIR BUENO FERNANDES</t>
  </si>
  <si>
    <t>PONTA PORÃ</t>
  </si>
  <si>
    <t>DURANTE A DECOLAGEM, APROXIMADAMENTE 500 METROS DA CABECEIRA, A AERONAVE SAIU DA PISTA E COLIDIU CONTRA UMA CERCA DE PROTEÇÃO. A AERONAVE FOI CONSUMIDA PELO FOGO.</t>
  </si>
  <si>
    <t>PRLTL</t>
  </si>
  <si>
    <t>COMMANDER</t>
  </si>
  <si>
    <t>RODRIGO SCHMITT</t>
  </si>
  <si>
    <t>RIO NEGRINHO</t>
  </si>
  <si>
    <t>A AERONAVE DECOLOU DO AEROPORTO DE RIO NEGRINHO, SC (SSRN) ÀS 19H30MIN (UTC), COM UM PILOTO A BORDO. REALIZOU UM POUSO DE EMERGÊNCIA NO TERRENO CAMPO DOS PADRES. A AERONAVE TEVE DANOS SUBSTANCIAIS. O PILOTO SAIU ILESO.</t>
  </si>
  <si>
    <t>ANTONIO MOTA</t>
  </si>
  <si>
    <t>A AERONAVE DECOLOU DO RIO GUAÍBA, SOB CONDIÇÕES VISUAIS, COM UM PILOTO A BORDO, PARA A REALIZAÇÃO DE VOO LOCAL. POR VOLTA DAS 20 HORAS (UTC), A AERONAVE REALIZOU UM POUSO DE EMERGÊNCIA NO RIO GUAÍBA. A AERONAVE NÃO TEVE DANOS. O PILOTO SAIU ILESO.</t>
  </si>
  <si>
    <t>PUFFC</t>
  </si>
  <si>
    <t>PT-ORU 22OUT2017 21H05 SERIPA1</t>
  </si>
  <si>
    <t>OM DIST. DE TIT. E VAL. MOBILIARIOS LTDA</t>
  </si>
  <si>
    <t>A AERONAVE DECOLOU DE SBIH, AERÓDROMO DE ITAITUBA/PA, COM DOIS PILOTOS E TRÊS PASSAGEIROS PARA REALIZAR UM VOO LOCAL. O PILOTO REALIZOU UMA PASSAGEM A BAIXA ALTURA NAS PROXIMIDADES DO HANGAR ONDE ESTAVA OCORRENDO UMA COMEMORAÇÃO AO DIA DO AVIADOR. EM SEGUIDA, O PILOTO PERDEU O CONTROLE DA AERONAVE E COLIDIU CONTRA O SOLO. TODOS OS OCUPANTES FALECERAM NO LOCAL.</t>
  </si>
  <si>
    <t>PTORU</t>
  </si>
  <si>
    <t>NILSON ROBERTO YAMACAKE</t>
  </si>
  <si>
    <t>DURANTE O DESLOCAMENTO DO AERÓDROMO DE BARRA DO VENTO (SJQK) PARA O CLUBE DE ULTRALEVE DE TIMBÓ, HOUVE FALHA DO MOTOR, O PILOTO REALIZOU UM POUSO DE EMERGÊNCIA ÀS MARGENS DA RODOVIA BR174. DURANTE O PROCEDIMENTO, HOUVE QUEBRA DO TREM DE POUSO AUXILIAR E DANOS SUBSTANCIAIS A FUSELAGEM. NÃO HOUVE FOGO. O PILOTO SAIU ILESO.</t>
  </si>
  <si>
    <t>PUNRY</t>
  </si>
  <si>
    <t>NILSON ROBERTO YAMAÇAKE</t>
  </si>
  <si>
    <t>PR-MPE 17OUT2017 15H40 SERIPA7</t>
  </si>
  <si>
    <t>GREENPEACE BRASIL</t>
  </si>
  <si>
    <t>DURANTE A REALIZAÇÃO DE UM SOBREVOO NO RIO NEGRO, NA ÁREA DO ARQUIPÉLAGO FLUVIAL DE ANAVILHANAS, A AERONAVE TOCOU O RIO E CAPOTOU. UMA PASSAGEIRA NÃO CONSEGUIU SAIR DA AERONAVE E FALECEU NO LOCAL. OS DEMAIS OCUPANTES SOFRERAM LESÕES LEVES.</t>
  </si>
  <si>
    <t>PRMPE</t>
  </si>
  <si>
    <t>AVIACAO AGRICOLA ANTONIO &amp; CARMELIA LTDA.</t>
  </si>
  <si>
    <t>NOVA PORTEIRINHA</t>
  </si>
  <si>
    <t>A AERONAVE DECOLOU DE SNAP (JANAÚBA, MG) PARA UM VOO DE APLICAÇÃO DE DEFENSIVO AGRÍCOLA EM UMA PLANTAÇÃO. DURANTE A REALIZAÇÃO DESSE VOO, O PILOTO PERDEU O CONTROLE DA AERONAVE E VEIO A COLIDIR CONTRA O TERRENO.</t>
  </si>
  <si>
    <t>AVIAÇÃO AGRÍCOLA ANTONIO &amp; CARMÉLIA LTDA.</t>
  </si>
  <si>
    <t>EC-LSB 05ABR2018 16H49 SERIPA2</t>
  </si>
  <si>
    <t>FAASA AVIATION</t>
  </si>
  <si>
    <t>A AERONAVE REALIZAVA VOO DE TRASLADO DO CHILE PARA A ESPANHA, COM UM PILOTO E UM PASSAGEIRO. DURANTE A CORRIDA APÓS O POUSO, NA ETAPA ENTRE ASSUNÇÃO (PARAGUAI - SGAS) E RECIFE (BRASIL - SBRF), HOUVE UMA PERDA DE CONTROLE COM SAÍDA DE PISTA À ESQUERDA. A AERONAVE TEVE DANOS LEVES. OS OCUPANTES SAÍRAM ILESOS.</t>
  </si>
  <si>
    <t>ECLSB</t>
  </si>
  <si>
    <t>PR-MSR 12ABR2017 15H30 SERIPA5</t>
  </si>
  <si>
    <t>FOREST PAPER IND. E COM. DE PAPEL LTDA</t>
  </si>
  <si>
    <t>A AERONAVE DECOLOU DE PASSO FUNDO, RS (SBPF), ÀS 13 HORAS (UTC), COM UM PILOTO E UM PASSAGEIRO A BORDO, A FIM DE REALIZAR O TRANSPORTE DO PASSAGEIRO PARA A FAZENDA DA PAZ, NO MUNICÍPIO DE SANTANA DO LIVRAMENTO, RS (SIXD). DURANTE A CORRIDA APÓS O POUSO, O PILOTO PERDEU O CONTROLE DIRECIONAL DA AERONAVE, QUE POR VEZ SAIU DA PISTA PELA CABECEIRA OPOSTA E PAROU EM UMA ESTRADA DE TERRA. A AERONAVE TEVE DANOS SUBSTANCIAIS NOS DOIS MOTORES E HÉLICES E TREM DE POUSO. O PILOTO E O PASSAGEIRO SAÍRAM ILESOS.</t>
  </si>
  <si>
    <t>PRMSR</t>
  </si>
  <si>
    <t>PR-MEY 01MAR2017 17H08 SERIPA3</t>
  </si>
  <si>
    <t>DURANTE A APROXIMAÇÃO PARA O HELIDECK DA PLATAFORMA P37 A AERONAVE EFETUOU UM POUSO BRUSCO SEGUIDO DE TOMBAMENTO.</t>
  </si>
  <si>
    <t>PRMEY</t>
  </si>
  <si>
    <t>PR-FLM 22FEV2017 21H50 SERIPA5</t>
  </si>
  <si>
    <t>A AERONAVE DECOLOU ÀS 19H45MIN (UTC) DO AEROPORTO DE FLORIANÓPOLIS, SC (SBFL), COM PLANO DE VOO VFR E EM CONDIÇÕES VISUAIS, COM DOIS PILOTOS A BORDO, PARA REALIZAR VOO DE INSTRUÇÃO DE NAVEGAÇÃO. DURANTE A APROXIMAÇÃO PARA POUSO, O TREM DE POUSO NÃO FOI BAIXADO, SENDO O TOQUE NA PISTA REALIZADO SEM TREM DE POUSO. A AERONAVE TEVE DANOS SUBSTANCIAIS NO MOTOR E NAS DUAS HÉLICES E DANOS LEVES NA CARENAGEM INFERIOR E NOS FLAPS. OS DOIS PILOTOS SAÍRAM ILESOS.</t>
  </si>
  <si>
    <t>PRFLM</t>
  </si>
  <si>
    <t>201612080047033/2016</t>
  </si>
  <si>
    <t>SEGUNDO RELATO DE TESTEMUNHAS, MOMENTOS APÓS A DECOLAGEM DA PISTA 11 DE FLORES (SWFN), A AERONAVE PERDEU ALTURA, POUSANDO FORÇADO EM UMA ÁREA DE MATA, A 5OOM DA CABECEIRA 29. DURANTE O POUSO FORÇADO, COLIDIU CONTRA ALGUNS GALHOS DA VEGETAÇÃO LOCAL, E, FINALMENTE CONTRA O TERRENO, VINDO A PILONAR, PARANDO NO DORSO. APÓS A PARADA TOTAL HOUVE DUAS EXPLOSÕES COM FOGO NA FUSELAGEM. O COMANDANTE E 4 PASSAGEIROS FALECERAM NO LOCAL E 1 PASSAGEIRO FALECEU POSTERIORMENTE NO HOSPITAL.</t>
  </si>
  <si>
    <t>201611061843546/2016</t>
  </si>
  <si>
    <t>ACACIO MESSIAS DE CARVALHO NETO</t>
  </si>
  <si>
    <t>LOGO APÓS A DECOLAGEM DO AEROPORTO DE JATAÍ (SWJW), A AERONAVE PERDEU SUSTENTAÇÃO, VINDO A COLIDIR CONTRA O SOLO E PEGAR FOGO. O CONDUTOR E A PASSAGEIRA MORRERAM CARBONIZADOS NO LOCAL DO IMPACTO.</t>
  </si>
  <si>
    <t>PTXXX6</t>
  </si>
  <si>
    <t>ACÁCIO MESSIAS DE CARVALHO NETO</t>
  </si>
  <si>
    <t>PP-MHJ 08NOV2016 16H15 SERIPA5</t>
  </si>
  <si>
    <t>SEKALOG TRANSPORTES LTDA</t>
  </si>
  <si>
    <t>A AERONAVE DECOLOU ÀS 16:15 (UTC) DO HELIPONTO SNDY (DOLORES), NO MUNICÍPIO DE RIO NEGRINHO, SC, COM UM PILOTO E DOIS PASSAGEIROS A BORDO, SOB CONDIÇÕES VISUAIS DE VOO, PARA REALIZAR VOO LOCAL. AO DECOLAR PARA O SETOR LESTE, INICIOU UMA CURVA PARA ESQUERDA, ASCENDENDO PARA 500 FT, COM INTENÇÃO DE MANTER O SETOR OESTE DA CIDADE. APÓS ATINGIR E NIVELAR EM 500 FT, JÁ NO SETOR OESTE, AFASTADO 2 NM DO HELIPONTO, COM VELOCIDADE INDICADA DE 80 KT, O PILOTO INICIOU UMA CONVERSA COM O PASSAGEIRO, NA QUAL O MESMO RELATOU QUE A UPWARD VISION WINDOW RIGHT HAVIA SE DESPRENDIDO. APÓS ESSA CONSTATAÇÃO, A AERONAVE REGRESSOU PARA POUSO, SEM QUALQUER OUTRA ANORMALIDADE. A AERONAVE NÃO TEVE DANOS ALÉM DA PERDA DA JANELA. O PILOTO E OS PASSAGEIROS SAÍRAM ILESOS.</t>
  </si>
  <si>
    <t>VIDEPLAST INDUST. EMBALAGENS LTDA</t>
  </si>
  <si>
    <t>A AERONAVE DECOLOU DO AERÓDROMO DE VIDEIRA (SSVI), SC, COM DESTINO AO AERÓDROMO DO CAMPO DE MARTE (SBMT), NO MUNICÍPIO DE SÃO PAULO, SP, COM UM PILOTO E SEIS PASSAGEIROS A BORDO PARA UM VOO PRIVADO. APÓS ALGUMAS ARREMETIDAS, EM UMA DAS TENTATIVAS DE POUSO, A AERONAVE EXECUTOU UM GIRO SOBRE SEU EIXO LONGITUDINAL, VINDO A COLIDIR CONTRA O SOLO E PEGANDO FOGO. A AERONAVE TEVE DANOS SUBSTANCIAIS. O PILOTO SOFREU LESÕES FATAIS.</t>
  </si>
  <si>
    <t>PPSZN</t>
  </si>
  <si>
    <t>SSVI</t>
  </si>
  <si>
    <t>FRANCISCO EUDES MAIA E SILVA</t>
  </si>
  <si>
    <t>CARIDADE</t>
  </si>
  <si>
    <t>A AERONAVE DECOLOU DO AERÓDROMO WALFRIDO SALMITO DE ALMEIDA (SWBE), NO MUNICÍPIO DE SÃO BENEDITO, CE, ÀS 18:00 (UTC), COM DESTINO AO AERÓDROMO DE CATULEVE (SJCM), NO MUNICÍPIO DE AQUIRAZ, CE, COM UM PILOTO E UMA PASSAGEIRA A BORDO. APÓS 30 MINUTOS DE VOO, O PILOTO IDENTIFICOU PERDA DE POTÊNCIA DO MOTOR REALIZOU UM POUSO FORÇCADO NA ESTRADA CE-162, PRÓXIMO AO CRUZAMENTO COM A BR-020. NÃO HOUVE DANOS NA AERONAVE. TODOS A BORDO SAÍRAM ILESOS. NÃO HOUVE DANOS À TERCEIROS.</t>
  </si>
  <si>
    <t>PUASP</t>
  </si>
  <si>
    <t>PP-GFK 11ABR2018 12H45 SERIPA5</t>
  </si>
  <si>
    <t>A AERONAVE DECOLOU ÀS 11H54MIN (UTC) DO AERÓDROMO DE ELDORADO DO SUL (SIXE), RS, EM CONDIÇÕES VISUAIS, SEM PLANO DE VOO E COM DOIS PILOTOS A BORDO (01 INSTRUTOR E 01 ALUNO) PARA REALIZAR UMA MISSÃO DE TOQUE E ARREMETIDA. NO QUINTO POUSO OCORREU O DESPRENDIMENTO DA RODA DIREITA DO TREM DE POUSO PRINCIPAL E A ASA AERONAVE E A HÉLICE COLIDIRAM CONTRA A PISTA. A AERONAVE TEVE DANOS SUBSTANCIAIS NO TREM DE POUSO DIREITO, HÉLICE E ASA ESQUERDA. OS PILOTOS SAÍRAM ILESOS.</t>
  </si>
  <si>
    <t>PPGFK</t>
  </si>
  <si>
    <t>HELISAE - SERVICO AEREO ESPECIALIZADO LTDA</t>
  </si>
  <si>
    <t>A AERONAVE DECOLOU PARA UM VOO LOCAL NO SETOR NOROESTE DO AERÓDROMO, COM UM PILOTO E DOIS PASSAGEIROS, MANTENDO 500 FTS AGL PARA REALIZAR 02 HORAS DE VOO NA ESCUTA DA TWR-RF. POR VOLTA DAS 09HORAS E 15MINUTOS (UTC), A TWR-RF TENTOU CONTATO COM A AERONAVE SEM SUCESSO, E O PLOT DO RADAR FOI PERDIDO. A AERONAVE COLIDIU CONTRA O MAR PRÓXIMO DA FAIXA DE AREIA. A AERONAVE TEVE DANOS SUBSTANCIAIS. O PILOTO E UM DOS PASSAGEIROS SOFRERAM LESÕES FATAIS. O TERCEIRO OCUPANTE SOFREU LESÕES GRAVES.</t>
  </si>
  <si>
    <t>PPHLI</t>
  </si>
  <si>
    <t>HELISAE - SERVIÇO AÉREO ESPECIALIZADO LTDA</t>
  </si>
  <si>
    <t>PT-URM 07FEV2018 12H10 SERIPA4</t>
  </si>
  <si>
    <t>LUIZ CASTRO LUZ FILHO</t>
  </si>
  <si>
    <t>PTURM</t>
  </si>
  <si>
    <t>A aeronave decolou de uma pista não registrada localizada no Garimpo de Crepurizão, município de Itaituba, PA, por volta das 12h30min (local), com destino ao Aeródromo de Sinop, MT (SWSI), a fim de transportar carga e pessoal, com um piloto e dois passageiros a bordo. Logo após sair do solo, a aeronave tomou uma atitude de subida agressiva e curvou a esquerda, vindo a perder sustentação e a colidir com o solo na margem de um açude a 280 metros da cabeceira 27 de Crepurizão. A aeronave incendiou-se e ficou destruída. Todos os ocupantes sofreram lesões fatais.</t>
  </si>
  <si>
    <t>PTAVO</t>
  </si>
  <si>
    <t>PR-GTN 10ABR2018 00H32 CENIPA</t>
  </si>
  <si>
    <t>DURANTE A CORRIDA DE DECOLAGEM, OS PILOTOS DA AERONAVE PR-GTN IDENTIFICARAM QUE UMA AERONAVE DA FAB, QUE HAVIA POUSADO INSTANTES ANTES, AINDA ENCONTRAVA-SE SOBRE A PISTA, PRÓXIMO À TAXIWAY F. A DECOLAGEM FOI COMPLETADA, PASSANDO PRÓXIMO DA AERONAVE MILITAR. AS AERONAVES NÃO TIVERAM DANOS. TODOS OS TRIPULANTES E PASSAGEIROS SAÍRAM ILESOS.</t>
  </si>
  <si>
    <t>FAB</t>
  </si>
  <si>
    <t>FAB2345</t>
  </si>
  <si>
    <t>Militar</t>
  </si>
  <si>
    <t>FABIO HENRIQUE DE OLIVEIRA</t>
  </si>
  <si>
    <t>A AERONAVE AGRÍCOLA PA-25 PAWNEE, DECOLOU DE UMA PISTA NÃO HOMOLOGADA, SITUADA NA FAZENDA SANTA LÚCIA, NO MUNICÍPIO DE LUCAS DO RIO VERDE, MT, PARA VOO DE APLICAÇÃO DE DEFENSIVOS EM LAVOURA DE ALGODÃO. DURANTE UMA DAS APLICAÇÕES A AERONAVE PERDEU O CONTROLE E CHOCOU-SE CONTRA O SOLO. A AERONAVE TEVE DANOS SUBSTANCIAIS. O PILOTO SOFREU LESÕES GRAVES.</t>
  </si>
  <si>
    <t>PTOQU</t>
  </si>
  <si>
    <t>PR-GGE 06ABR2018 22H40 CENIPA</t>
  </si>
  <si>
    <t>TERESÓPOLIS</t>
  </si>
  <si>
    <t>DURANTE A ETAPA SDU-CNF, AINDA DURANTE A SUBIDA, A AERONAVE COMEÇOU A DESPRESSURIZAR AO CRUZAR O FL 230. FOI INICIADA A DESCIDA PARA UM NÍVEL DE VOO ADEQUADO, PORÉM, CRUZANDO O FL 140 EM DESCIDA, AS MÁSCARAS DE OXIGÊNIO CAÍRAM AUTOMATICAMENTE. O VOO PROSSEGUIU NO FL 090 ATÉ O DESTINO. A AERONAVE NÃO SOFREU DANOS. TODOS OS TRIPULANTES E PASSAGEIROS SAÍRAM ILESOS.</t>
  </si>
  <si>
    <t>PRGGE</t>
  </si>
  <si>
    <t>PP-NPC 15OUT2017 17H30 SERIPA5</t>
  </si>
  <si>
    <t>TERRA NORTE EMP. RURAIS E COMERCIAIS S.A.</t>
  </si>
  <si>
    <t>A AERONAVE ESTAVA DECOLANDO DE MARINGÁ, PR (SBMG), ÀS 17H30MIN (UTC), COM DESTINO A SÃO BORJA, RS (SSSB), CONFORME PLANO DE VOO Y, A FIM DE REALIZAR VOO DE TRANSPORTE DE PASSAGEIROS, COM DOIS PILOTOS E SEIS PASSAGEIROS A BORDO. NA CORRIDA DE DECOLAGEM, AO ATINGIR A V1, OCORREU UM FORTE ESTAMPIDO E A AERONAVE GUINOU PARA A ESQUERDA, MAS O PILOTO CONSEGUIU RECUPERAR O CONTROLE DIRECIONAL. A DECOLAGEM FOI INTERROMPIDA, ENTRETANTO, A AERONAVE ACABOU ULTRAPASSANDO A CABECEIRA OPOSTA (28), PARANDO NA CLEARWAY, APÓS 115 METROS DO FINAL DA PISTA. A AERONAVE TEVE DANOS LEVES NOS PNEUS E CONJUNTO DO TREM DE POUSO ESQUERDO. OS PILOTOS E PASSAGEIROS SAÍRAM ILESOS E NÃO HOUVE DANOS A TERCEIROS.</t>
  </si>
  <si>
    <t>PPNPC</t>
  </si>
  <si>
    <t>PT-JVL 12OUT2017 15H40 SERIPA4</t>
  </si>
  <si>
    <t>COAGRO IND.COM.PROD.AGROIND.FLOR.LTDA</t>
  </si>
  <si>
    <t>A AERONAVE DECOLOU DE SBMT COM DESTINO A SBBP, COM PREVISÃO DE REALIZAR TOQUE E ARREMETIDA EM SDTB. APÓS POUSAR EM SDTB, REPOSICIONOU E INICIOU DECOLAGEM DA CABECEIRA DA RWY 02. DURANTE A CORRIDA, JÁ NO MEIO DA PISTA, O PILOTO OBSERVOU QUE A AERONAVE NÃO HAVIA ATINGIDO A VELOCIDADE ESPERADA PARA A ROTAÇÃO E INICIOU UMA ABORTIVA. A AERONAVE DERRAPOU E SAIU PELA LATERAL DIREITA DA PISTA.</t>
  </si>
  <si>
    <t>PTJVL</t>
  </si>
  <si>
    <t>PR-XLX 18OUT2017 19H00 SERIPA4</t>
  </si>
  <si>
    <t>SIERRA BRAVO AVIAT.ESC.DE AV.CIV.LT-EPP</t>
  </si>
  <si>
    <t>APÓS A DECOLAGEM, AO SER COLOCADA EM VOO INVERTIDO, AINDA A BAIXA ALTURA, A AERONAVE COLIDIU CONTRA A PISTA.</t>
  </si>
  <si>
    <t>PRXLX</t>
  </si>
  <si>
    <t>EXTRA FLUGZEUGPRODUKTIONS-UND VERTRIEBS</t>
  </si>
  <si>
    <t>PT-GOC 10OUT2017 11H30 SERIPA6</t>
  </si>
  <si>
    <t>SOLAG - SOL E LUA AVIACAO AGRICOLA LTDA.</t>
  </si>
  <si>
    <t>A AERONAVE DECOLOU DA PISTA SOL E LUA AVIAÇÃO AGRÍCOLA (SWSL), NA CIDADE DE LUCAS DO RIO VERDE-MT COM DESTINO A SORRISO-MT (SBSO), QUANDO, LOGO APÓS SAIR DO SOLO E ENTRAR EM CURVA À ESQUERDA, PERDEU ALTURA E COLIDIU CONTRA O SOLO</t>
  </si>
  <si>
    <t>PTGOC</t>
  </si>
  <si>
    <t>SOLAG - SOL E LUA AVIAÇÃO AGRÍCOLA LTDA.</t>
  </si>
  <si>
    <t>PT-DDB 09OUT2017 15H25 SERIPA4</t>
  </si>
  <si>
    <t>PROVENIENTE DE SWTS, A AERONAVE APROXIMOU PARA A RWY 07 DE SBSR E ARREMETEU. APÓS A ARREMETIDA, VEIO A COLIDIR CONTRA O SOLO EM ÁREA RESIDENCIAL AFASTADA APROXIMADAMENTE 400 METROS DO EIXO DA PISTA.</t>
  </si>
  <si>
    <t>PTDDB</t>
  </si>
  <si>
    <t>PP-GEM 07OUT2017 11H25 SERIPA4</t>
  </si>
  <si>
    <t>DURANTE O TÁXI EM DIREÇÃO AO PÁTIO DE ESTACIONAMENTO DO AEROCLUBE DE SÃO JOSÉ DOS CAMPOS, A AERONAVE PASSOU A TAXIWAY DO AEROCLUBE QUANDO FREOU, OCASIONANDO A PILONAGEM. A AERONAVE TEVE DANOS SUBSTANCIAIS E O PILOTO SAIU ILESO. Rafael Rocha (08/09/2020): Ocorrência alterada de Incidente Grave para Acidente para ficar compatível com as informações do Dedalo e ECCAIRS</t>
  </si>
  <si>
    <t>PPGEM</t>
  </si>
  <si>
    <t>PT-KAM 30SET2017 13H00 SERIPA1</t>
  </si>
  <si>
    <t>BELTERRA</t>
  </si>
  <si>
    <t>A AERONAVE DE PROCEDÊNCIA DESCONHECIDA, POR VOLTA DAS 12H00MIN (UTC), REALIZOU UM POUSO FORÇADO NA MARGEM DO RIO TAPAJÓS, NO MUNICÍPIO DE BELTERRA, PA, COM 04 PESSOAS A BORDO. A POLÍCIA MILITAR DE SANTARÉM FOI ACIONADA POR INDÍGENAS DA REGIÃO, TENDO CHEGADO AO LOCAL EM TORNO DE 21H00MIN (UTC). OS POLICIAIS INFORMARAM QUE, AO CHEGAREM NO LOCAL, ENCONTRARAM A AERONAVE SENDO DESMONTADA.</t>
  </si>
  <si>
    <t>PTKAM</t>
  </si>
  <si>
    <t>PT-USG 08MAI2017 18H30 SERIPA6</t>
  </si>
  <si>
    <t>SEDENI LUCAS LOCKS</t>
  </si>
  <si>
    <t>NOVA MARINGÁ</t>
  </si>
  <si>
    <t>A AERONAVE DECOLOU DA CABECEIRA 02 DO AERÓDROMO FAZENDA LOCKS, EM NOVA MARINGÁ - MT (SNNL) POR VOLTA DE 15H30MIN PARA REALIZAR PULVERIZAÇÃO DE DEFENSIVO EM ÁREAS DESTA FAZENDA, COM UM PILOTO A BORDO. APÓS A DECOLAGEM, CURVOU A DIREITA E AO INICIAR CURVA PARA INÍCIO DA PULVERIZAÇÃO SOBRE ÁREA FLORESTAL, APRESENTOU PERDA DE SUSTENTAÇÃO. FOI REALIZADO O ALIJAMENTO DO DEFENSIVO, PORÉM O AVIÃO COLIDIU CONTRA AS ÁRVORES. A AERONAVE TEVE DANOS SUBSTANCIAIS E O PILOTO SAIU ILESO.</t>
  </si>
  <si>
    <t>PTUSG</t>
  </si>
  <si>
    <t>PP-NET 09JUN2017 14H12 SERIPA3</t>
  </si>
  <si>
    <t>APÓS O POUSO, A AERONAVE SAIU DA PISTA.</t>
  </si>
  <si>
    <t>STARFLIGHT ESCOLA DE AVIACAO CIVIL LT-ME</t>
  </si>
  <si>
    <t>SÃO LUÍS DE MONTES BELOS</t>
  </si>
  <si>
    <t>A AERONAVE DECOLOU DE PORANGATUGA (SWWA), GO, ÀS 15H15MIN (UTC), SOB REGRA DE VOO VISUAL PARA O AERÓDROMO DE PALMEIRA DE GOIÁS (SWGP), GO, TRANSPORTANDO QUATRO PASSAGEIROS. SEGUNDO O PILOTO, AS CONDIÇÕES METEOROLÓGICAS FORAM SE DETERIORANDO, ATÉ UM PONTO QUE NÃO SERIA MAIS POSSÍVEL PROSSEGUIR PARA O DESTINO. O PILOTO ALTERNOU UMA PISTA NÃO REGISTRADA, NÃO PAVIMENTADA E EM DECLIVE. APÓS O TOQUE, A AERONAVE PERDEU A RETA PARA A ESQUERDA E ATRAVESSOU A VEGETAÇÃO QUE LIMITAVA LATERALMENTE A PISTA. A AERONAVE TEVE DANOS SUBSTANCIAIS. O PILOTO E TRÊS PASSAGEIROS SAÍRAM ILESOS, UMA PASSAGEIRA SOFREU LESÕES LEVES.</t>
  </si>
  <si>
    <t>PTSNC</t>
  </si>
  <si>
    <t>PT-WLE 01OUT2017 13H30 SERIPA6</t>
  </si>
  <si>
    <t>MARCIO JOSE BUENO DE GODOY</t>
  </si>
  <si>
    <t>AERONAVE DECOLOU DE FORMOSA-GO (SWFR) COM DESTINO A BARRA DO GARÇA-MT (SBBW), PORÉM RETORNOU PARA O AERÓDROMO DE DECOLAGEM, POIS TEVE UM PROBLEMA NO MODO C DO TRANSPONDER. FEZ 4 TOQUES E ARREMETIDAS, QUANDO NO 5º, APÓS O TOQUE, PERDEU O CONTROLE E VEIO A SAIR DA PISTA PELA LATERAL ESQUERDA, EFETUANDO UM CAVALO DE PAU. A AERONAVE TEVE DANOS SUBSTANCIAIS, COM AMASSAMENTO DA PÁS DA HÉLICE, PROVÁVEL PARADA BRUSCA DO MOTOR, QUEBRA DA PERNA DO TREM DE POUSO PRINCIPAL ESQUERDO E DO PARA-BRISA DIANTEIRO. O PILOTO E O PASSAGEIRO SAÍRAM ILESOS.</t>
  </si>
  <si>
    <t>PTWLE</t>
  </si>
  <si>
    <t>201403094584916/2014</t>
  </si>
  <si>
    <t>ITABAIANA</t>
  </si>
  <si>
    <t>RELATO DO CORPO DE BOMBEIROS DE ITABAIANA AO DTCEA-AR ÀS 19 45Z, APROXIMADAMENTE, QUE HOUVE A QUEDA DE UM ULTRALEVE PRÓXIMO A BR 235, COM VÍTIMA FATAL.</t>
  </si>
  <si>
    <t>201604251335501/2016</t>
  </si>
  <si>
    <t>ÀS 05:48 (UTC), O AAL929 (MARCAS - N752AN), VOANDO NA AWY UL304, ESPAÇO AÉREO CLASSE A, MANTENDO O FL 370, AO FAZER A CHAMADA INICIAL AO CENTRO DE CONTROLE AMAZÔNICO (ACC-AZ), FOI INSTRUIDO A SUBIR PARA O FL 380. EM RUMO OPOSTO, O UAL 128 (MARCAS - N26952) JÁ MANTINHA O FL 380. AS AERONAVES, ESTANDO A APROXIMADAMENTE 20 NM UMA DA OUTRA, EFETUARAM, AMBAS, MANOBRA EVASIVA À DIREITA. A SEPARAÇÃO SEPARAÇÃO LATERAL MÍNIMA ENTER ELAS FOI DE 9.6 NM. O ACC-AZ, AO INSTRUIR O AAL 929 PARA O FL 380, TINHA A INTENÇÃO DE DAR TAL DETERMINAÇÃO PARA O TRÁFEGO AAL 909 (MARCAS - N785AN), QUE AO SER INSTRUÍDO A SAIR DA AEROVIA UZ6 E VOAR DIRETO A POSIÇÃO ILRES, TERIA QUE PROSSEGUIR PARA UM NÍVEL DE VOO PAR.</t>
  </si>
  <si>
    <t>N26952</t>
  </si>
  <si>
    <t>201611011138496/2016</t>
  </si>
  <si>
    <t>ALEX BUDAG</t>
  </si>
  <si>
    <t>A AERONAVE DE MARCAS PP-GCT DECOLOU DO AERÓDROMO DE BLUMENAU (SSBL), LOCALIZADO NO MUNICÍPIO DE BLUMENAU, SC, PARA UM VOO DE INSTRUÇÃO LOCAL. O POUSO FINAL OCORREU NA PISTA DE POUSO 18 ÀS18H30MIN (UTC). APÓS O POUSO DA AERONAVE PP-GCT, ESTA REALIZOU 180° DE CURVA A FIM DE TAXIAR ATÉ O PÁTIO DO AEROCLUBE DE BLUMENAU, LOCALIZADO PRÓXIMO A CABECEIRA 18. A AERONAVE DE MARCAS PU-ALX, PRÓXIMA DA CABECEIRA DA PISTA 36, TENDO A BORDO UM PILOTO E UM PASSAGEIRO, INFORMOU NA FREQUÊNCIA DE COORDENAÇÃO QUE IRIA INGRESSAR NA PISTA E TAXIARIA À RETAGUARDA DA AERONAVE PP-GCT ATÉ A CABECEIRA DA PISTA 18. DURANTE O TAXIAMENTO DAS AERONAVES, A AERONAVE PU-ALX COLIDIU CONTRA A AERONAVE PP-GCT. OS TRIPULANTES E O PASSAGEIRO SAÍRAM ILESOS. AS AERONAVES TIVERAM DANOS SUBSTANCIAIS.</t>
  </si>
  <si>
    <t>PUALX</t>
  </si>
  <si>
    <t>201607251952107/2016</t>
  </si>
  <si>
    <t>C VIANA LUZ ME</t>
  </si>
  <si>
    <t>A AERONAVE PR-JCS DECOLOU DO AERÓDROMO SÃO JOSÉ (SNSH), LOCALIZADO NO MUNICÍPIO DE SANTARÉM, PA, ÀS 15H10MIN (UTC), PARA REALIZAR UM VOO LOCAL DE APROXIMADAMENTE 20 MINUTOS, COM APENAS O PILOTO A BORDO. NA PERNA DO VENTO PARA A CABECEIRA 10, JÁ NO RETORNO PARA O POUSO, O PILOTO AVISTOU UMA AERONAVE PARADA NA CABECEIRA DA PISTA QUE SERIA UTILIZADA. O PILOTO INFORMOU QUE NÃO TEVE SUCESSO NA COMUNICAÇÃO ATRAVÉS DA FREQUÊNCIA DE COORDENAÇÃO E, OBSERVANDO QUE A AERONAVE NO SOLO PERMANECIA PARADA, DECIDIU REALIZAR O POUSO APESAR DA PISTA NÃO LIBERADA. NO SOLO, A AERONAVE DE MATRÍCULA PT-EOT ESTAVA SE PREPARANDO PARA DECOLAR DE SNSH, ÀS 15H30MIN (UTC), PARA REALIZAR UM VOO LOCAL, COM UM PILOTO A BORDO. NA APROXIMAÇÃO FINAL, JÁ COM A AERONAVE CONFIGURADA PARA POUSO, O PILOTO DO PR-JCS PERCEBEU QUE A AERONAVE NO SOLO INICIARA A CORRIDA DE DECOLAGEM. DE ACORDO COM ESSE PILOTO, FOI TENTADO O PROCEDIMENTO DE ARREMETIDA, MAS NÃO FOI POSSÍVEL EVITAR A COLISÃO COM O PT-EOT QUE ESTAVA SAINDO DO SOLO. A AERONAVE PR-JCS ATINGIU COM AS PÁS DA HÉLICE A CABINE DE PILOTAGEM E PARTE DO BAGAGEIRO DIANTEIRO E, COM SUA ESTRUTURA, PARTE DO LEME DE DIREÇÃO E EXTRADORSO DA CABINE DE PASSAGEIROS DA AERONAVE PT-EOT. O MOTOR DA AERONAVE DE MATRÍCULA PR-JCS PAROU E ESSA EFETUOU UM POUSO DE EMERGÊNCIA NA PISTA, LOGO À FRENTE DO LOCAL DO ABALROAMENTO, PORÉM NÃO HOUVE TEMPO SUFICIENTE PARA O COMPLETO ABAIXAMENTO E TRAVAMENTO DO TREM DE POUSO PRINCIPAL. O PILOTO DA AERONAVE PR-JCS SAIU ILESO E O PILOTO DA AERONAVE PT-EOT SOFREU LESÕES LEVES. NÃO HOUVE FOGO. AMBAS AS AERONAVES TIVERAM DANOS SUBSTANCIAIS.</t>
  </si>
  <si>
    <t>PRJCS</t>
  </si>
  <si>
    <t>C VIANA LUZ ME (CNPJ 10.875.076/001-14)</t>
  </si>
  <si>
    <t>PT-WFV 07MAR2017 13H09 SERIPA6</t>
  </si>
  <si>
    <t>DURANTE VOO DE TRANSLADO A AERONAVE COLIDIU CONTRA UMA LINHA DE TRANSMISSÃO NÃO ENERGIZADA, VINDO O PILOTO A PERDER O CONTROLE DA AERONAVE E COLIDIR CONTRA O SOLO.</t>
  </si>
  <si>
    <t>PTWFV</t>
  </si>
  <si>
    <t>CENTROAR AGRO-AÉREO LTDA</t>
  </si>
  <si>
    <t>PR-MER 16FEV2017 15H00 SERIPA1</t>
  </si>
  <si>
    <t>APÓS DECOLAR DE SÃO FÉLIX DO XINGU (SNFX) PARA A ALDEIA PYKANY-PA, COM APROXIMADAMENTE 15 MINUTOS DE VOO, O PILOTO PERCEBEU UM FORTE CHEIRO DE QUEIMADO A BORDO E DECIDIU POUSAR PARA VERIFICAR A AERONAVE. APÓS O POUSO, INICIOU-SE O FOGO, CONSUMINDO A AERONAVE. OS OCUPANTES ABANDONARAM A AERONAVE E NÃO HOUVE FERIDOS.</t>
  </si>
  <si>
    <t>PRMER</t>
  </si>
  <si>
    <t>VIACAO AEREA SAO PAULO S.A VASP</t>
  </si>
  <si>
    <t>A aeronave decolou do Aeroporto de Manaus - AM (SBEG) com destino a Rio Branco - AC (SBRB), transportando 06 tripulantes e 89 passageiros. O aeródromo de destino operava por instrumento, devido a um banco de nevoeiro. Na chegada, o Aeroporto de Rio Branco operava visual, porém durante a aproximação final para a pista 06, com o co-piloto nos comandos, voltou a operar por instrumento, tendo a tripulação prosseguido para o pouso, entretanto em altitude inferior àquela prevista na Carta de Aproximação. A aeronave terminou por descer além da MDA, vindo a colidir inicialmente com uma árvore, e na seqüência, tocando a pista a 100 metros da cabeceira 06. No momento do impacto, ambos os motores apagaram, tendo o Cmte. assumido o comando da aeronave. Após o impacto, a aeronave deslizou por cerca de 600 metros, vindo a parar na pista de táxi. Nenhum dos ocupantes ficou ferido, porém a aeronave sofreu danos graves.</t>
  </si>
  <si>
    <t>PPSPJ</t>
  </si>
  <si>
    <t>DDA AVIACAO AGRICOLA LTDA</t>
  </si>
  <si>
    <t>JOAO CARLOS DELSASSO</t>
  </si>
  <si>
    <t>Tendo apenas o piloto a bordo, a aeronave decolou de uma fazenda no município de Espigão do Oeste - RO, para um vôo de aplicação de herbicida. No procedimento da decolagem, a aeronave colidiu com uma cerca no prolongamento da pista e capotou, incendiando-se totalmente em seguida. O piloto sofreu queimaduras graves e veio a falecer dois dias após o acidente.</t>
  </si>
  <si>
    <t>PTGGD</t>
  </si>
  <si>
    <t>LAZARO ARANTES VILELA</t>
  </si>
  <si>
    <t>A aeronave decolou por volta das 08:00Z, da Fazenda Perdigão, no município de Novo São Joaquim - MT, com duas pessoas a bordo, para um vôo de traslado até a Fazenda Beto Moreira, a 35 NM da origem, onde realizaria uma aplicação de defensivo agrícola. A aeronave foi encontrada às 17:00Z, a cerca de 7 NM da origem numa área de densa vegetação, parcialmente submersa no Riacho Itaquerezão, tendo sofrido danos que inviabilizam sua recuperação. Os dois ocupantes faleceram no local.</t>
  </si>
  <si>
    <t>PTUKO</t>
  </si>
  <si>
    <t>JS TAXI AEREO</t>
  </si>
  <si>
    <t>A aeronave havia decolado de Morrinhos - GO (SWMX) para São Paulo - SP (SBSP), tendo a bordo dois tripulantes e dois passageiros. Na corrida após o pouso no Aeroporto de Congonhas, o Cmte. percebeu uma falha no sistema de frenagem da aeronave, optando por desviar ainda com velocidade para uma interseção da pista. Sem conseguir a frenagem, precipitou-se no barranco da pista de táxi, ultrapassando a murada do aeroporto e atingindo uma carrocinha de venda de churrascos, destruindo-a e ferindo levemente seu condutor. A aeronave sofreu danos graves mas seus ocupantes saíram todos ilesos.</t>
  </si>
  <si>
    <t>PTXJS</t>
  </si>
  <si>
    <t>JS TAXI AEREO LTDA</t>
  </si>
  <si>
    <t>O helicóptero decolou de Fortaleza (SBFZ) às 08:50h (local) com plano de vôo para o heliponto de Paracurú (SNHB), ambos municípios do Estado do Ceará, com o piloto e quatro passageiros. Ao aproximarem-se de Paracurú, os passageiros solicitaram ao piloto que prosseguisse até São Benedito, também no Ceará, onde deveria ser feito um sobrevôo na região, com pouso naquela localidade. Às 10:20h (local), ao término do sobrevôo em São Benedito, a aeronave foi atingida por forte rajada de vento e lançada em direção ao solo, ficando gravemente danificada. Seus ocupantes, porém, nada sofreram.</t>
  </si>
  <si>
    <t>FRANCISCO JOSE SANTOS</t>
  </si>
  <si>
    <t>A aeronave decolou de Luziânia (SWUZ) com destino a Anápolis (SWNS), ambos municípios do Estado de Goiás. Após cruzar a cabeceira oposta a 100 pés de altura, o piloto percebeu que a aeronave não conseguia ganhar altura nem aumentava a velocidade. O piloto decidiu curvar à esquerda, procurando uma área livre de obstáculos. Julgando encontrar-se em uma situação de pré-estol, retardou o recolhimento dos flapes, continuando a perder altura lentamente. O piloto optou então por um pouso de emergência numa área de pasto, porém a aeronave colidiu com fios de uma rede elétrica a 10 metros de altura e, em seguida, com o solo, incendiando-se. O piloto sofreu lesões leves e os três passageiros saíram ilesos. A aeronave sofreu danos graves.</t>
  </si>
  <si>
    <t>PTILW</t>
  </si>
  <si>
    <t>PTOLS</t>
  </si>
  <si>
    <t>A aeronave retornava de uma operação de aplicação de fungicida agrícola para a sede de sua empresa, localizada no aeródromo de Tapurah - MT (SJTP). A bordo estavam o piloto e um técnico agrícola. Após uma passagem baixa sobre a pista, realizou uma manobra de reversão para pouso na cabeceira oposta. Durante a curva para o reenquadramento da pista, a aeronave estolou, colidindo violentamente com o solo e incendiando-se. Os ocupantes sofreram queimaduras graves e a aeronave ficou seriamente danificada.</t>
  </si>
  <si>
    <t>PTGYV</t>
  </si>
  <si>
    <t>ANTONIO DE SOUZA BORGES</t>
  </si>
  <si>
    <t>A aeronave, com o piloto e três passageiros a bordo, voava de Campo Grande para a Fazenda São Sebastião, localizada em Corumbá, ambos municípios do Mato Grosso do Sul. Nas imediações da Fazenda Águas Vivas, já no município de Corumbá, o piloto percebeu uma anormalidade no funcionamento do motor e decidiu realizar um pouso de emergência num campo não homologado. Ao pousar, a aeronave colidiu com uma cerca de arame farpado, vindo a correr por 180 metros até sua parada total. Logo em seguida iniciou-se um incêndio, que destruiu completamente a aeronave. O piloto e um dos passageiros sofreram lesões leves e os outros dois passageiros saíram ilesos.</t>
  </si>
  <si>
    <t>PTVNF</t>
  </si>
  <si>
    <t>ARARIPE TEXTIL S.A ARTESA</t>
  </si>
  <si>
    <t>A aeronave decolou do Aeroporto dos Guararapes (SBRF), em Recife, com destino ao município de Araripina (SNAB), ambos no Estado de Pernambuco, com dois tripulantes e quatro passageiros a bordo. Após tocar o solo em Araripina, o Cmte. verificou uma tendência da aeronave em seguir para a direita, o que o levou a arremeter. No segundo pouso, o toque ocorreu ligeiramente à esquerda da pista e a aproximadamente 180 metros da cabeceira. Com a mesma tendência à direita, a aeronave ficou sem controle, percorrendo mais 250 metros, saindo da pista e colidindo seu trem-de-pouso direito com uma estrutura de alvenaria. Em seguida, flutuou mais 65 metros e colidiu com uma cerca de arame e um barranco, incendiando-se totalmente. O Cmte. e um dos passageiros faleceram em conseqüência do fogo, e os demais ocupantes sofreram ferimentos leves.</t>
  </si>
  <si>
    <t>PTVEY</t>
  </si>
  <si>
    <t>Operado por um piloto, o helicóptero havia decolado de um terreno baldio para o transporte de três passageiros dentro da cidade de São Paulo - SP. Logo após a decolagem, a aeronave apresentou perda de potência, o que obrigou a um pouso de emergência. Esse procedimento não foi executado adequadamente e a aeronave chocou-se violentamente com o solo, sofrendo avarias graves. Seus ocupantes, porém, permaneceram ilesos.</t>
  </si>
  <si>
    <t>PTYGK</t>
  </si>
  <si>
    <t>AMERICAN VIRG.IND.COM.IMP.EXP.T.LTD</t>
  </si>
  <si>
    <t>A aeronave decolou de Goiânia - GO (SBGO) com destino a Marília - SP (SBML), tendo a bordo dois pilotos e sete passageiros. Durante o pouso em Marília, os tripulantes perderam o controle da aeronave, que ultrapassou os limites da pista, vindo colidir com obstáculos do terreno e parando a cerca de 160 metros da cabeceira. A aeronave ficou seriamente avariada e os dois pilotos e dois passageiros sofreram ferimentos leves.</t>
  </si>
  <si>
    <t>PTLIY</t>
  </si>
  <si>
    <t>NELSON RESENDE SOBRINHO</t>
  </si>
  <si>
    <t>A aeronave decolou do Clube Ceu (SDIN), no Rio de Janeiro - RJ, com destino a Búzios - RJ (SBBZ), tendo a bordo o piloto e dois passageiros. Aproximando-se do destino, tentou contato com a Base Aérea de São Pedro da Aldeia e também com Búzios, não obtendo sucesso. No través da praia de Maçambaba, município de Arraial do Cabo, o piloto sentiu o travamento dos comandos, iniciando uma curva descendente à direita e objetivando um pouso no mar. Com potência reduzida, executou o pouso a cerca de 3 km da praia. Após o abandono pelo três ocupantes, a aeronave submergiu. Todos conseguiram chegar ilesos à praia</t>
  </si>
  <si>
    <t>PTLHN</t>
  </si>
  <si>
    <t>MILDO ALVES ADM.COM.E TRANSP.LTDA</t>
  </si>
  <si>
    <t>A aeronave decolou do Clube Ceu (SDIN), no Rio de Janeiro - RJ, com destino a Búzios - RJ (SBBZ), tendo a bordo o piloto e dois passageiros. Aproximando-se do destino, tentou contato com a Base Aérea de São Pedro da Aldeia e também com Búzios, não obtendo sucesso. No través da praia de Maçambaba, município de Arraial do Cabo, o piloto sentiu o travamento dos comandos, iniciando uma curva descendente à direita e objetivando um pouso no mar. Com potência reduzida, executou o pouso a cerca de 3 km da praia. Após o abandono pelo três ocupantes, a aeronave submergiu. Todos conseguiram chegar ilesos à praia.</t>
  </si>
  <si>
    <t>PTDFK</t>
  </si>
  <si>
    <t>ALEXANDRE ANDRADE JUNIOR</t>
  </si>
  <si>
    <t>Com o piloto e dois passageiros a bordo, a aeronave estava efetuando a corrida para decolar do Aeroporto de Bacacheri (SBBI), em Curitiba - PR. Durante o procedimento, a porta de acesso à cabine abriu e o piloto decidiu abortar a decolagem. Porém, não conseguiu frear a aeronave, que ultrapassou a pista e veio a colidir com o muro do aeródromo, seguindo-se o incêndio da mesma. Após a evacuação de todos os ocupantes sem qualquer lesão, a aeronave foi consumida pelo fogo.</t>
  </si>
  <si>
    <t>PRAAJ</t>
  </si>
  <si>
    <t>LADEMIR ZANELA</t>
  </si>
  <si>
    <t>A aeronave decolou do aeródromo de Santa Maria (SSKG), em Campo Grande - MS, para Corumbá - MS (SBCR), com o piloto e cinco passageiros a bordo. Logo Após a decolagem, a aeronave perdeu potência, embora não fosse percebida pelo piloto qualquer alteração significativa nos parâmetros do motor. Como perdesse altura, o piloto decidiu por um pouso de emergência em uma área à sua frente. Após o toque no solo, a aeronave colidiu sus asa esquerda com uma árvore, sofrendo danos graves em sua estrutura. O piloto e um passageiro sofreram lesões leves e os demais ocupantes permaneceram ilesos.</t>
  </si>
  <si>
    <t>PTJSM</t>
  </si>
  <si>
    <t>ANAUA TAXI AEREO LTDA</t>
  </si>
  <si>
    <t>A aeronave decolou de Boa Vista - RR (SBBV) com destino ao aeródromo de Caracaraí - RR (SWQI), tendo apenas o piloto a bordo. No trajeto, seriam embarcados dois médicos e uma enfermeira na pista Ajarani 1, em uma reserva indígena Yanomami. Lá pousando, porém, não havia passageiros e o piloto decolou sozinho. Durante a decolagem, o piloto perdeu o controle da aeronave, que desviou para a esquerda, caiu em um barranco e pilonou, sofrendo graves avarias. O piloto, entretanto, permaneceu ileso.</t>
  </si>
  <si>
    <t>PTCLN</t>
  </si>
  <si>
    <t>DIRCEU SANTOS FREDERICO SOBRINHO</t>
  </si>
  <si>
    <t>A aeronave decolou do aeródromo de Novo Progresso (SJNP) com destino a Jacareacanga (SBEK), voo realizado no Estado do Pará. Levava o piloto e cinco passageiros. Com cerca de 55 minutos de voo, a 19 milhas de Jacareacanga e 4.500 pés de altitude, o piloto percebeu uma vibração no motor, seguida de um ruído diferente e perda de potência. Como a aeronave perdia altura, o piloto decidiu realizar um pouso de emergência com o motor desligado. Durante o procedimento, a aeronave esbarrou em uma copa de árvore, perdendo o controle e colidindo com o solo na posição dorsal. O acidente causou ferimentos graves no piloto e em dois passageiros, leves em um passageiro e nenhuma lesão nos dois outros passageiros. A aeronave teve avarias graves.</t>
  </si>
  <si>
    <t>PTDJN</t>
  </si>
  <si>
    <t>PTUEV</t>
  </si>
  <si>
    <t>CJ AERO AGRICOLA LTDA</t>
  </si>
  <si>
    <t>A aeronave havia decolado da Fazenda São Rafael, em São Vicente do Sul - RS, para aplicação de produto agrícola. Após três “tiros”, iniciou o reposicionamento para o “tiro” seguinte, com curva à esquerda. Durante o procedimento, a aeronave sobrevoaria uma pequena elevação com árvores no topo. Percebendo que passaria muito rente às árvores, o piloto comandou o primeiro “dente” do flape, sentindo na seqüência um afundamento da aeronave. Aplicou, então, potência máxima no motor, sem entretanto conseguir ultrapassar a árvore mais alta, com a qual veio a colidir a asa esquerda. Chocou-se em seguida com o solo, sofrendo danos graves. O piloto teve ferimentos leves.</t>
  </si>
  <si>
    <t>PTGGN</t>
  </si>
  <si>
    <t>ABC AGRIC.E PECUARIA S.A-ABC-AEP</t>
  </si>
  <si>
    <t>A aeronave havia decolado da Fazenda Canadá (SNGM), em Uberlândia - MG, para realizar a aplicação de defensivos agrícolas em uma lavoura de soja. Durante a operação, colidiu com a bequilha em cabos de uma rede elétrica de alta tensão, que se romperam devido à ação sofrida. O choque, porém, resultou na perda de controle da aeronave, que perdeu altura e terminou por colidir com o solo, sofrendo danos graves. O piloto, entretanto, saiu ileso.</t>
  </si>
  <si>
    <t>PTUGT</t>
  </si>
  <si>
    <t>F &amp; M AIRPROP PUBLIC.AEREA LTDA</t>
  </si>
  <si>
    <t>A aeronave decolou do aeródromo de Osório (SSOS) com destino a Novo Hamburgo (SSNH), voo todo ele no Rio Grande do Sul. O objetivo era trasladar a aeronave para a sede da empresa, após ter realizado reboque de faixas publicitárias no litoral. Levava apenas o piloto. Logo após sair do solo, a aeronave iniciou curva à esquerda e próximo de completar 180 graus de curva, perdeu sustentação e iniciou um giro descendente, vindo a colidir com o solo. A aeronave sofreu danos graves e o piloto faleceu no local.</t>
  </si>
  <si>
    <t>PTAPR</t>
  </si>
  <si>
    <t>NORTEAGRO NORTE AEROAGRICOLA LTDA</t>
  </si>
  <si>
    <t>A aeronave estava decolando da Fazenda Providência, em Pacaraima - RR, para a aplicação de fertilizantes em uma lavoura localizada a cerca de 15 milhas da sede. Na corrida para a quarta decolagem do dia, já com aproximadamente 400 metros de pista percorridos, a aeronave colidiu com várias garças que alçaram voo naquele momento. O piloto abortou a decolagem, reduzindo a potência do motor e aplicando os freios, porém a aeronave terminou por colidir com uma cerca de madeira e arame situada no prolongamento da pista. A aeronave teve avarias graves e o piloto sofreu ferimentos leves.</t>
  </si>
  <si>
    <t>N07112001/2001</t>
  </si>
  <si>
    <t>A aeronave realizava aplicação de defensivo agrícola em uma plantação de soja na Fazenda Santa Isabel, município de Itiquira - MT, ao mesmo tempo que outra aeronave da mesma empresa (PT-UCS - EMB 201-A) realizava aplicações em sentido perpendicular. Durante um “balão”, a PT-UCS colidiu com a ponta da asa da PT-UMC, que perdeu o controle e colidiu com o solo, acidente que matou seu piloto e causou graves avarias à aeronave. A outra (PT-UCS) sofreu danos leves na hélice e carenagem do motor, mas o piloto conseguiu pousar a aeronave na pista, permanecendo ileso.</t>
  </si>
  <si>
    <t>PTUCS</t>
  </si>
  <si>
    <t>AGROER AVIACAO AGRICOLA LTDA</t>
  </si>
  <si>
    <t>2321/2013</t>
  </si>
  <si>
    <t>AGROFUTURA EMPREENDIMENTOS E PARTICIPACOES LTDA</t>
  </si>
  <si>
    <t>JUINA</t>
  </si>
  <si>
    <t>Ao realizar tráfego para pouso final no Aeródromo de Juína-MT, logo após iniciar curva à esquerda para a perna base da pista 36, ocorreu o apagamento do motor em voo. Em função da baixa altura, não houve tempo para a realização do procedimento de reacendimento, tendo o piloto optado por executar pouso forçado em uma pastagem localizada próximo à pista.</t>
  </si>
  <si>
    <t>PTOAT</t>
  </si>
  <si>
    <t>AGROFUTURA EMPREENDIMENTOS E PARTICIPAÇÕES LTDA</t>
  </si>
  <si>
    <t>SAO RAIMUNDO MINERACAO LTDA</t>
  </si>
  <si>
    <t>A aeronave decolou do aeródromo Independência (SIIN) para o aeródromo Mundico Coelho (SNMD), ambos localizados no município de Itaituba - PA. Na corrida após o pouso no destino, colidiu com uma motocicleta que atravessava a pista, conduzindo duas pessoas. O passageiro da moto faleceu no local e seu condutor sofreu lesões graves. A aeronave não chegou a sofrer qualquer dano significativo, e seus ocupantes permaneceram ilesos.</t>
  </si>
  <si>
    <t>PTSRM</t>
  </si>
  <si>
    <t>A aeronave estava realizando um pouso no Aeroporto de Carlos Prates - MG (SBPR) proveniente de Pará de Minas - MG (SNPA). O vôo era de instrução de navegação, encontrando-se a bordo os dois envolvidos no treinamento. Após o toque na pista, a aeronave voltou a subir, tocando novamente no solo. Como o final da pista se aproximava e a aeronave estava ainda com velocidade, o instrutor optou por comandar a saída da aeronave para a lateral direita da pista (grama), onde ela quebrou o trem-de-pouso esquerdo, a hélice e a asa esquerda. Os dois ocupantes saíram ilesos.</t>
  </si>
  <si>
    <t>PPDBT</t>
  </si>
  <si>
    <t>A aeronave realizava um deslocamento visual de Ponta Porã - MS para a Fazenda Uivaer, no município de Coronel Sapucaia - MS, onde se desenvolvia uma operação de combate ao narcotráfico. Estavam a bordo, além dos dois pilotos, três de legados e um operador aerotático. Na aproximação para o pouso no destino, a cerca de 10 metros de altura, a aeronave sofreu uma guinada para a esquerda, seguida de um giro de cauda à direita, com aproximadamente três voltas completas em torno do eixo vertical. Sem conseguir recuperar o controle, a aeronave projetou-se contra o solo, sofrendo danos graves. O operador aerotático faleceu no local, os pilotos sofreram lesões graves e os demais ocupantes lesões leves.</t>
  </si>
  <si>
    <t>PRHFB</t>
  </si>
  <si>
    <t>DEPARTAMENTO DA POLÍCIA RODOVIÁRIA FEDERAL</t>
  </si>
  <si>
    <t>O helicóptero decolou do Heliponto São Tomé (SBFS), em Campos - RJ, com dois tripulantes e dez passageiros a bordo às 07:35 h (local). Pousou no navio FPBRASIL, onde desembarcou um passageiro e seguiu em direção à plataforma P-31 da Petrobras. Após cerca de 5 minutos, já configurado para o pouso e a 500 pés sobre a água, acendeu-se a luz de limalha do motor esquerdo, seguida de um estrondo nesse motor. Na seqüência, ocorreu perda de rotação do rotor principal e queda na potência de ambos os motores. O helicóptero bateu na água com baixa velocidade, mas grande razão de descida e atitude cabrada, afundando rapidamente. Seis passageiros morreram, dois passageiros e dois tripulantes sofreram ferimentos graves e um passageiro feriu-se levemente. O helicóptero teve perda total.</t>
  </si>
  <si>
    <t>PPMYM</t>
  </si>
  <si>
    <t>RDB AEROAGRICOLA LTDA</t>
  </si>
  <si>
    <t>JOSÉ BONIFÁCIO</t>
  </si>
  <si>
    <t>APÓS APROXIMADAMENTE 40 MIN DE VOO, DURANTE O INGRESSO NO TRÁFEGO PARA POUSO FINAL, A AERONAVE APRESENTOU FUNCIONAMENTO ANORMAL DE MOTOR. O PILOTO ENCURTOU O TRÁFEGO E NO ENQUADRAMENTO DA FINAL O MOTOR APAGOU. FOI EXECUTADO POUSO EM CAMPO AGRÍCOLA (DESCAMPADO) ANTES DA PISTA, NÃO OCORRENDO DANOS APARENTES NA AERONAVE.</t>
  </si>
  <si>
    <t>PREJF</t>
  </si>
  <si>
    <t>AMERICAN VIRGINIA</t>
  </si>
  <si>
    <t>N5027Q</t>
  </si>
  <si>
    <t>VALDIR JOSE DO NASCIMENTO</t>
  </si>
  <si>
    <t>A aeronave estava realizando um vôo para atender um programa de apoio à FUNAI. Decolou de Boa Vista - RR (SBBV), tendo a bordo o piloto e três passageiros, com plano de vôo de vôo para o município de Surumumu - RR (SWMU), porém pousou na Aldeia Ericó, de onde seguiu para a Aldeia Saúba e retornou à Aldeia Ericó. Após decolar dessa localidade, o motor apresentou forte vibração, seguida de parada total, chocando-se com o solo em meio à selva, sofrendo danos graves. Durante a descida, o piloto conseguiu informar a posição provável da queda a uma outra aeronave. O piloto e um passageiro sofreram lesões graves e os demais passageiros lesões leves.</t>
  </si>
  <si>
    <t>PTDAP</t>
  </si>
  <si>
    <t>RLA RICO LINHAS AEREAS S/A</t>
  </si>
  <si>
    <t>A aeronave decolou de Tefé - AM (SBTF) para o Aeroporto Eduardo Gomes (SBEG), em Manaus - AM, tendo a bordo três tripulantes e 30 passageiros. A cerca de 20 NM do VOR de Manaus, o Controle de Tráfego Aéreo instruiu que fosse realizada uma curva para separação de tráfego. A aeronave prosseguiu sob vetoração radar e confirmou ter atingido 2.000 pés às 18:34 h (hora local). Às 18:36 h, o Controle Manaus efetuou várias chamadas à aeronave sem obter sucesso e acionou o Serviço de Busca e Salvamento (Salvaero). Os destroços da aeronave foram localizados às 18:50 h a cerca de 18 NM do aeródromo, numa área de floresta. Não houve sobreviventes.</t>
  </si>
  <si>
    <t>PTWRO</t>
  </si>
  <si>
    <t>2441/2013</t>
  </si>
  <si>
    <t>THIAGO RAMON PERETTI</t>
  </si>
  <si>
    <t>A aeronave decolou da Estância Hércules (SSFE), às 17h42min HBV, para realizar voo sobre as Cataratas do Iguaçu, com um tripulante a bordo e, possivelmente, quatro passageiros.Após 40 minutos de voo, o piloto percebeu que houve perda de potência do motor. O tripulante efetuou todos os procedimentos para restabelecer o funcionamento normal do motor, porém não obteve sucesso e o motor apagou.O piloto escolheu uma estrada rural e efetuou um pouso de emergência.Após o pouso de emergência, foi detectada que a falta de combustível havia provocado o apagamento do motor.A aeronave teve danos graves no trem de pouso principal, asas e fuselagem.O piloto saiu ileso.</t>
  </si>
  <si>
    <t>PTBRB</t>
  </si>
  <si>
    <t>THIAGO RAMÓN PERETTI</t>
  </si>
  <si>
    <t>AERO EXPRESS TAXI AEREO LTDA</t>
  </si>
  <si>
    <t>Durante o acionamento do motor para início do táxi no pátio de estacionamento do Aeroporto de Guarulhos - SP (SBGR), com a aeronave ainda parada e dois tripulantes a bordo, um funcionário da administração aeroportuária aproximou-se da aeronave. Alertado pelo comandante para que se afastasse, deslocou-se em direção à hélice, que o atingiu no braço esquerdo, ferindo-o gravemente. A aeronave nada sofreu.</t>
  </si>
  <si>
    <t>PTMES</t>
  </si>
  <si>
    <t>CARLOS ROBERTO NUNES FIRME</t>
  </si>
  <si>
    <t>A aeronave decolou de Marília - SP (SBML) com destino a Florianópolis - SC (SBFL), tendo quatro pessoas a bordo. As condições meteorológicas na rota eram desfavoráveis e a aeronave perdeu o controle após haver ingressado em uma formação do tipo Cummulus Nimbus (CB). Os dois motores da aeronave foram encontrados separados entre si a uma distância de cerca de 200 m e a aproximadamente 1,5 km da fuselagem, indicando que a aeronave partiu-se no ar, em função das grandes forças externas sofridas a que foi submetida naquelas condições atmosféricas. Os quatro ocupantes faleceram no acidente.</t>
  </si>
  <si>
    <t>PTLRN</t>
  </si>
  <si>
    <t>AEROLEO TAXI AEREO</t>
  </si>
  <si>
    <t>O helicóptero havia decolado do Aeroporto de Macaé - RJ (SBME), com piloto e co-piloto a bordo, para um vôo de verificação após manutenção de ajuste nos motores. Quando a aeronave iniciou uma curva nivelada a 500 pés, os tripulantes ouviram um forte estampido seguido de uma tendência de giro descontrolado em espiral para a esquerda, o que obrigou a um pouso forçado na encosta de uma elevação a cerca de 8 km do Aeroporto de Macaé. Após o pouso, a tripulação abandonou o helicóptero, que permaneceu com os motores acionados e incendiou-se, sofrendo graves avarias. Os tripulantes tiveram lesões leves.</t>
  </si>
  <si>
    <t>PTHUI</t>
  </si>
  <si>
    <t>AGROVEL AGROAEREA VILA VELHA LTDA</t>
  </si>
  <si>
    <t>A aeronave havia decolado de uma pista de fazenda próxima ao município de Roxo Ruiz - PR, tendo apenas seu piloto a bordo, para um vôo de instrução solo de trinta minutos, realizando “tiros” de água. Após passado o tempo de instrução sem que a aeronave regressasse à base, foi feito contato com o piloto através de telefone celular, sendo comunicado o acidente. Sem conseguir informar onde se encontrava nem as circunstâncias em que o acidente ocorreu, o piloto foi localizado ao lado dos destroços de sua aeronave e transportado para o hospital, com ferimentos leves. A aeronave sofreu danos graves.</t>
  </si>
  <si>
    <t>PTGSX</t>
  </si>
  <si>
    <t>JOSE OILIAS VARGAS TAXI AEREO</t>
  </si>
  <si>
    <t>A aeronave decolou do Aeroporto de Dourados - MS (SSDO), com piloto, co-piloto e um tripulante de revezamento a bordo, para um vôo de transporte de malotes. Logo após a decolagem, ocorreu uma falha do motor direito, seguida de trajetória descendente da aeronave. Foram alijados 29 malotes para reduzir o peso, mas o piloto não conseguiu estabilizar a aeronave, que terminou por colidir com uma árvore e, em seguida, violentamente contra o solo. O co-piloto veio a falecer, os demais sofrendo ferimentos graves. A aeronave ficou economicamente irrecuperável.</t>
  </si>
  <si>
    <t>PTEJI</t>
  </si>
  <si>
    <t>JOSE OILIAS VARGAS TAXI AEREO INDIV</t>
  </si>
  <si>
    <t>AEROCLUBE REGIONAL DE MACAE</t>
  </si>
  <si>
    <t>A aeronave decolou às 15:00h do Aeródromo de Macaé–RJ, com destino à cidade deConselheiro Lafaiete–MG.O objetivo do vôo era o translado da aeronave pararealização de sua IAM (InspeçãoAnual de Manutenção) em oficina daquela cidade, estando previsto ainda um pousointermediário para abastecimento na cidade de Juizde Fora–MG.Após 44 minutos da decolagem de Macaé, já niveladoa 6500 pés e próximo à cidadede Friburgo–RJ, o motor apresentou uma perda de potência. O instrutor assumiu oscomandos para tentar realizar um pouso forçado numaestrada da cidade.O pouso ocorreu em área irregular próximo à base deuma montanha, causandodanos graves à aeronave.Os pilotos nada sofreram</t>
  </si>
  <si>
    <t>PPFGU</t>
  </si>
  <si>
    <t>JAT AEROTAXI LTDA</t>
  </si>
  <si>
    <t>O helicóptero decolou do município de Três Lagoas - MS (SSTL), para um vôo de verificação de gasodutos para o IBAMA, com o piloto e cinco passageiros, tencionando seguir posteriormente para o Aeroporto de Campo Grande - MS (SBCG). Dois minutos após a decolagem, já a 800 pés, acendeu-se a luz indicadora de limalha, o que levou o piloto a decidir por um pouso para verificação. Em seguida, ouviu-se um forte estrondo no motor, seguido de perda de potência, iniciando-se uma auto-rotação. O pouso foi brusco e com o choque a pá do rotor principal cortou o “tail boom”. Houve incêndio, que foi controlado com extintor. Todos os ocupantes permaneceram ilesos, mas a aeronave sofreu graves avarias.</t>
  </si>
  <si>
    <t>PTYBH</t>
  </si>
  <si>
    <t>CIRO SANTANA</t>
  </si>
  <si>
    <t>A aeronave, tendo a bordo o piloto e um passageiro, decolou do aeródromo de Grajaú (SNGJ) para Imperatriz (SBIZ), ambos municípios do Estado do Maranhão, para um vôo de traslado com o objetivo de realizar uma inspeção no destino. Após a decolagem, o piloto não conseguiu recolher o trem-de-pouso, decidindo continuar com o trem em baixo. Com cerca de 30 minutos de vôo, o motor parou, sendo impossível reacendê-lo, e o piloto resolveu alternar para um aeródromo não homologado em Itaguatins - TO. Na curta final, a aeronave perdeu sustentação, vindo a colidir sua asa direita em um desnível do terreno, pilonando e incendiando-se totalmente em seguida. O piloto sofreu lesões leves e o passageiro permaneceu ileso.</t>
  </si>
  <si>
    <t>PTCPE</t>
  </si>
  <si>
    <t>WALDEMAR FICKLSCHERER</t>
  </si>
  <si>
    <t>A aeronave, tendo a bordo o piloto e três passageiros, decolou de São Gabriel da Cachoeira (SBUA) com destino a Yauaretê (SBYA), ambos municípios do Estado do Amazonas, vôo realizado para o transporte de urnas eletrônicas para o Tribunal Regional Eleitoral. Os destroços da aeronave foram localizados em meio à mata, a cerca de 3 km da pista de São Gabriel da Cachoeira. Os quatro ocupantes faleceram no local.</t>
  </si>
  <si>
    <t>ELIZIANE HURTADO DOS SANTOS</t>
  </si>
  <si>
    <t>A aeronave decolou da pista Aeroxingu (SNZE) em Altamira, com destino a Anapu, ambos municípios do Estado do Pará, tendo a bordo o piloto e três passageiros. Como Anapu não possui pista homologada, o piloto pretendia pousar na rodovia Transamazônica, procedimento irregular praticado na região. Na aproximação final, o piloto percebeu um caminhão que adentrava perpendicularmente a pista e, ao arremeter com a aeronave configurada para o pouso, esta se chocou com fios de alta tensão que margeavam a estrada, colidindo em seguida violentamente com o solo. O piloto e dois passageiros vieram a falecer e um passageiro escapou com ferimentos graves. A aeronave sofreu sérios danos.</t>
  </si>
  <si>
    <t>PTNBP</t>
  </si>
  <si>
    <t>A aeronave decolou do Aeroporto de Caxias do Sul - RS (SBCX) para realizar um voo panorâmico sobre o município de Farroupilha - RS, tendo a bordo o piloto e um passageiro. A duração prevista do voo era de 3 horas e 50 minutos. Porém, aproximadamente 2 horas e 30 minutos depois de decolar, retornando após o sobrevoo, a aeronave colidiu com uma árvore e uma rocha em um vale na localidade de Capela São Valentim, em Caxias do Sul, em uma área de plantação de uvas. A aeronave sofreu avarias graves, o passageiro faleceu e o tripulante ficou levemente ferido.</t>
  </si>
  <si>
    <t>PTALY</t>
  </si>
  <si>
    <t>O helicóptero decolou do Aeroporto de Santarém - PA (SBSN) com destino ao aeródromo de Almeirim - PA (SNYA), com dois pilotos e três passageiros a bordo. Encontrando meteorologia adversa na rota, seguiu para Altamira - PA. Sobre o município de Santarém - PA, a 2.500 pés de altitude, acendeu-se a luz indicadora de limalha no sistema de óleo do motor. Após cerca de um minuto, os ocupantes escutaram um forte estrondo, seguido de apagamento do motor. A tripulação executou um pouso em auto-rotação em uma plantação de palmeiras, porém colidindo com obstáculos do terreno, a aeronave tombou à esquerda, sofrendo danos graves. Os ocupantes, entretanto, permaneceram ilesos.</t>
  </si>
  <si>
    <t>PTHMP</t>
  </si>
  <si>
    <t>OSMAR RAGANIA</t>
  </si>
  <si>
    <t>A aeronave havia acabado de realizar serviços de pulverização em uma lavoura de soja na Fazenda Paraíso, localizada no município de Jataí - GO. Após recuperar a altitude depois da última passagem, realizou uma curva à esquerda para prosseguir para o pouso. Durante essa curva, a aeronave colidiu com algumas árvores em uma área de relevo acidentado, vindo a precipitar-se de encontro ao solo, sofrendo danos graves. O piloto veio a falecer em conseqüência do acidente.</t>
  </si>
  <si>
    <t>NATAN ASSES.E CONSULT.&amp; REPR.COM.LT</t>
  </si>
  <si>
    <t>PTEHM</t>
  </si>
  <si>
    <t>A aeronave decolou do aeródromo de Porto Nacional (SBPN), às 13h18min, com um piloto e um passageiro, para voo local de cheque de componentes da aeronave.Logo após a decolagem da pista 05, o piloto percebeu variações no velocímetro, no altímetro e no indicador de razão de subida (climb). Além disso, o piloto julgou que o motor não desenvolvia potência suficiente para manter o voo nivelado.Com o intuito de regressar para a pista o mais rápido possível, o piloto realizou uma curva de 180 graus e realizou o pouso na pista 23.O toque foi feito na metade da pista e, ao aplicar os freios, apenas o componente do  trem  principal esquerdo atuou,  o  que  provocou  a  saída  da  aeronave pela  lateral esquerda da pista.</t>
  </si>
  <si>
    <t>PPMCS</t>
  </si>
  <si>
    <t>NEGROTUR TURISMO LTDA</t>
  </si>
  <si>
    <t>A aeronave anfíbia decolou do Hotel Rio Negro Lodge, em Barcelos - AM, com apenas seu piloto a bordo, para levar produtos a outro hotel da rede, próximo ao Rio Araca. Ao retornar, já próximo ao Rio Negro Lodge, ocorreu a perda de controle da aeronave, com grande razão de descida. A tentativa de interromper a descida superou o envelope da aeronave, fazendo com que a asa direita dobrasse para cima. Em seguida, a aeronave entrou em atitude de dorso e colidiu com um banco de areia do rio, caindo na água e submergindo. Teve, em conseqüência, avarias severas, e o piloto sofreu ferimentos graves.</t>
  </si>
  <si>
    <t>PTWBM</t>
  </si>
  <si>
    <t>FERNANDO DE CASTRO CUNHA</t>
  </si>
  <si>
    <t>A aeronave havia decolado do aeródromo Teruel (SSIE), em Campo Grande, com destino a Ponta Porá, todo o vôo dentro do Mato Grosso do Sul. Estavam a bordo o piloto e um passageiro. Com 20 minutos de vôo o Controle de Tráfego Aéreo perdeu contato com a aeronave. Testemunhas afirmaram tê-la avistado sobrevoando a baixa altura a Fazenda São Martinho, em Sidrolândia - MS. De acordo com as mesmas, em seguida à passagem, ouviu-se um estrondo que coincidiu com o cessamento do ruído do motor. Os destroços da aeronave foram localizados em uma fazenda vizinha, tendo os dois ocupantes falecido no acidente.</t>
  </si>
  <si>
    <t>PTOBJ</t>
  </si>
  <si>
    <t>A aeronave decolou do Aeroporto de Guarulhos - SP (SBGR) com destino a Uberaba - MG (SBUR), com dois tripulantes, para um vôo de transporte de mala postal. Durante o procedimento de descida, com cerca de 1 h 20 m de vôo, na perna da aproximação final, a aeronave veio a colidir com três casas, incendiando-se e causando a morte dos seus ocupantes e de um morador de uma das residências atingidas. A aeronave ficou inteiramente destruída.</t>
  </si>
  <si>
    <t>PTWAK</t>
  </si>
  <si>
    <t>COLOSSAL CENTRO LOJAS SALD.LTDA</t>
  </si>
  <si>
    <t>A aeronave decolou de Joinville (SBJV) com destino a Florianópolis (SBFL), todo o vôo realizado no Estado de Santa Catarina. Levava a bordo o piloto e três passageiros. Na aproximação final para a pista 14, a aeronave perdeu bruscamente a altitude, vindo a colidir com a água a cerca de 2,9 NM da cabeceira da pista. Os passageiros e o piloto conseguiram abandonar a aeronave, porém um dos passageiros veio a falecer. A aeronave sofreu avarias graves, tendo ficado submersa por cerca de 48 horas.</t>
  </si>
  <si>
    <t>PTVLQ</t>
  </si>
  <si>
    <t>A aeronave estava realizando a corrida de decolagem do Aeroporto de Blumenau - SC (SSBL) para um vôo de instrução. Quando o aluno comandou da saída do solo, a aeronave perdeu a reta da pista, terminando por sair pela lateral esquerda da mesma e colidir com um morrote do terreno, pilonando em seguida. A aeronave teve avarias graves, mas seus dois ocupantes nada sofreram.</t>
  </si>
  <si>
    <t>PPGLI</t>
  </si>
  <si>
    <t>BRIGADA MILITAR DO ESTADO DO RIO GRANDE DO SUL</t>
  </si>
  <si>
    <t>A aeronave decolou do Aeroporto Salgado Filho (SBPA), em Porto Alegre - RS, para realizar treinamento de toque e arremetida, com dois tripulantes a bordo. Após a quarta decolagem, o piloto em comando reduziu a potência, simulando uma pane a baixa altura. O piloto em instrução efetuou uma curva à esquerda com grande inclinação, ocorrendo a perda de sustentação da aeronave e sua colisão com o solo, em atitude picada e de dorso. O incêndio que se seguiu consumiu toda a aeronave e seus ocupantes sofreram lesões graves.</t>
  </si>
  <si>
    <t>PPEOB</t>
  </si>
  <si>
    <t>BRIG.MIL.APOIO LOGIST.RIO G.DO SUL</t>
  </si>
  <si>
    <t>GARCA AVIACAO AGRICOLA LTDA</t>
  </si>
  <si>
    <t>A aeronave decolou do aeródromo de Itaqui - RS (SIBZ) para realizar aplicação de produto agrícola em uma fazenda distante aproximadamente 3 km do aeródromo. Estava a 500 pés de altitude quando percebeu variação de potência do motor, com perda de sustentação da aeronave. Apesar de trocar o tanque de combustível e ligar a bomba auxiliar, não obteve sucesso, decidindo por um pouso de emergência em um campo. Após o pouso em que houve vários impactos, a aeronave incendiou-se, sofrendo avarias graves. O piloto permaneceu ileso.</t>
  </si>
  <si>
    <t>PTGQO</t>
  </si>
  <si>
    <t>JOSE SAN ROMAN JUNIOR</t>
  </si>
  <si>
    <t>A aeronave decolou da Chácara Santo Antônio, no município de Balsa Nova - PR, para a realização de um vôo local. Transportava o piloto e quatro passageiros, sendo um deles uma criança de colo. Após a decolagem, a aeronave voou cerca de 1.300 metros, tendo colidido com o topo de uma árvore em uma fazenda vizinha. Com o choque, a aeronave realizou um giro de 180 graus e precipitou-se de encontro ao solo. O piloto e a criança faleceram no local, um passageiro sofreu lesões graves e os demais, lesões leves. A aeronave sofreu avarias graves.</t>
  </si>
  <si>
    <t>PTRKC</t>
  </si>
  <si>
    <t>MARCO LOURENCO DOS SANTOS</t>
  </si>
  <si>
    <t>A aeronave decolou de Cuiabá - MT (SBCY) para Tangará da Serra - MT (SWTS), com o piloto e três passageiros a bordo. O tempo estimado de vôo era de 45 minutos. As condições meteorológicas no destino encontravam-se abaixo dos mínimos devido a um forte nevoeiro. A aproximadamente 15 km de Tangará da Serra, a aeronave colidiu com uma árvore em um pasto próximo à Serra de Nova Olímpia, sofrendo danos graves. Os três ocupantes faleceram no local do acidente.</t>
  </si>
  <si>
    <t>PTROY</t>
  </si>
  <si>
    <t>A aeronave decolou do Aeroporto de Joinville - SC (SBJV) para efetuar um vôo de instrução de navegação. Era o segundo vôo, sendo o primeiro um treinamento de toque e arremetida. A 500 pés de altitude, próximo ao Município de Piçarras - SC, ocorreu uma perda de potência do motor, até sua parada total. A instrutora assumiu os comandos e prosseguiu para um pouso forçado em uma área rural do município de Penha - SC. Na curta final, ao desviar-se de uma rede de baixa tensão, a aeronave colidiu com uma árvore, sofrendo danos graves. Um dos tripulantes sofreu lesões graves e o outro leves.</t>
  </si>
  <si>
    <t>PPGQN</t>
  </si>
  <si>
    <t>MARCELO RICCI</t>
  </si>
  <si>
    <t>A aeronave havia decolado do Aeroporto de Blumenau - SC (SSBL), com o piloto e seis passageiros que seriam lançados de pára-quedas. Logo após a decolagem, o motor direito falhou. Não conseguindo manter o vôo nivelado, o piloto decidiu realizar um pouso de emergência, mas ao se aproximar do solo colidiu com uma árvore e em seguida com o terreno. A aeronave ficou seriamente avariada, um dos passageiros sofreu ferimentos graves e os demais ocupantes tiveram lesões leves.</t>
  </si>
  <si>
    <t>Com apenas seu piloto, a aeronave decolou da Fazenda Savana para a Fazenda Por do Sol, ambas no município de Guarda-Mor - MG. A distância entre as duas localidades é de 25,1 km, com tempo de vôo previsto de cinco minutos. Sob condições meteorológicas adversas ao vôo visual (nevoeiro), funcionários da fazenda vizinha avistaram a aeronave voando baixo sobre um milharal, terminando por chocar-se violentamente com o solo em uma atitude picada de cerca de 45 º. A aeronave sofreu avarias graves e o piloto faleceu no local.</t>
  </si>
  <si>
    <t>PTOPS</t>
  </si>
  <si>
    <t>A aeronave realizava um vôo do município de Anajás - PA para o Aeroporto Júlio César (SBJC), em Belém - PA, tendo a bordo o piloto e cinco passageiros. De acordo com o piloto, durante a aproximação a aeronave apresentou forte vibração no motor, com presença de fumaça, o que o levou a reduzir a potência, mas em seguida o motor parou. O piloto realizou um pouso forçado num terreno baldio em Belém, que resultou em danos graves à aeronave. Dois passageiros feriram-se levemente e os demais ocupantes saíram ilesos.</t>
  </si>
  <si>
    <t>PTKPN</t>
  </si>
  <si>
    <t>A aeronave decolou do Aeroporto de Macaé - RJ (SBME) para um vôo noturno de manutenção, com o objetivo de verificar seu sistema EFIS. Após subir para 700 pés de altitude, iniciou uma curva à esquerda para o circuito de tráfego, quando se acenderam as luzes de “porta aberta” para a traseira esquerda e a dianteira direita. Logo em seguida, na curva da perna do vento para a cabeceira da pista, acendeu-se a luz de alarme do trem-de-pouso. Enquanto a tripulação checava esses alertas, a aeronave continuou a curva descendente, vindo a chocar-se com a copa de algumas árvores e em seguida com o solo, sofrendo avarias graves. Dos ocupantes, o comandante saiu ileso e o co-piloto e o mecânico tiveram lesões leves.</t>
  </si>
  <si>
    <t>PTYBG</t>
  </si>
  <si>
    <t>JOAO BATISTA RODRIGUES</t>
  </si>
  <si>
    <t>A aeronave decolou do aeródromo de Areia Branca (SIKG), no município de Alto Araguaia - MT. Executou um vôo rasante sobre o aeródromo e curvou à direita, para realizar um “tiro” (pulverização) simulado sobre uma lavoura de soja. Durante essa passagem, o piloto perdeu o controle da aeronave, que colidiu com o solo sofrendo danos graves. A aeronave agrícola levava irregularmente um “passageiro” (o EMB-201 é homologado para transportar apenas o piloto) atrás do assento do piloto. Estava sendo operada sem a autorização do seu proprietário, ou seja, ilegalmente. O piloto faleceu no acidente e o outro ocupante sofreu lesões graves.</t>
  </si>
  <si>
    <t>PTUFJ</t>
  </si>
  <si>
    <t>A aeronave decolou do Campo de Marte (SBMT), em São Paulo - SP, com o objetivo de realizar um vôo de instrução com sobrevôo em Jundiaí - SP. Retornando da missão após 50 minutos de vôo, a aeronave apresentou falha de motor. O instrutor assumiu os comandos, executou uma curva à esquerda e tentou um pouso de emergência em uma avenida da cidade de São Paulo. Com baixa velocidade a aeronave tocou a ponta de sua asa direita em um poste de iluminação, realizou um giro de 180 º e colidiu com o solo, sofrendo avarias graves. O instrutor e o aluno permaneceram ilesos.</t>
  </si>
  <si>
    <t>ESCOLA DE AV.CIVIL DO ABC S/C LTDA</t>
  </si>
  <si>
    <t>ARNO JUNG JUNIOR E OUTRO</t>
  </si>
  <si>
    <t>A aeronave decolou às 14:00 h do aeroporto de Castro - PR (SSQT) para um vôo de lançamento de pára-quedistas. Após o lançamento, aproximadamente às 15 h, a aeronave chocou-se com um fio de uma rede de alta tensão, perdendo o controle e vindo a colidir com o solo. O piloto, único ocupante, faleceu no local e a aeronave ficou totalmente destruída.</t>
  </si>
  <si>
    <t>PTIJC</t>
  </si>
  <si>
    <t>NELSON LUIS BRAGA SCHMIDT</t>
  </si>
  <si>
    <t>De acordo com testemunhas, tratava-se de um vôo “de formatura”, com nove aviões, na comemoração do Dia do Aviador, tendo decolado do aeródromo de Piracicaba - SP (SDPW). Durante uma curva à esquerda, a aeronave PT-BQM chocou-se com uma PA-34 de matrícula PT-EAX. As hélices desta última cortaram a ponta da asa do PT-BQM, que iniciou um parafuso não controlado e colidiu com um depósito de leite. Esta aeronave sofreu avarias graves e seus dois tripulantes faleceram. A aeronave PT-EAX realizou um pouso de emergência em SDPW e seus três ocupantes saíram ilesos.</t>
  </si>
  <si>
    <t>PTBQM</t>
  </si>
  <si>
    <t>RENATO BASTOS FERRAZ</t>
  </si>
  <si>
    <t>A aeronave decolou do Aeroporto de Maringá - PR (SBMG) com destino a Dourados - MS (SSDO). Levava apenas seu piloto. A aproximadamente 10 minutos de seu destino, quando sobrevoava a Estância Bom Jesus, no município de Fátima do Sul - MS, testemunhas informaram ter ouvido um barulho anormal na passagem do avião, observando em seguida que uma peça se desprendera do mesmo. Após, a aeronave perdeu o controle, entrando em parafuso e chocando-se violentamente com o solo, sofrendo danos muito graves. O piloto faleceu no acidente. Posteriormente, o estabilizador esquerdo foi encontrado a 173 metros do local dos destroços.</t>
  </si>
  <si>
    <t>PTWHR</t>
  </si>
  <si>
    <t>BEM TE VI TAXI AEREO LTDA</t>
  </si>
  <si>
    <t>A aeronave decolou de Picos (SNPC) para o Aeroporto Nossa Senhora de Fátima (SNNF), em Teresina, respectivamente município e capital do Piauí, tendo a bordo apenas piloto e co-piloto. Na aproximação para Teresina, quando sobrevoava o município de Monsenhor Gil (a 32 milhas de SNNF), e logo após contato com a torre de controle, ocorreu uma falha de motor. No pouso forçado, houve a colisão com uma árvore e em seguida com o solo, em vôo invertido (dorso). Ocorreu um princípio de incêndio no motor esquerdo após o impacto, logo debelado por moradores locais. A aeronave, porém, ficou parcialmente destruída e seus dois ocupantes faleceram no acidente.</t>
  </si>
  <si>
    <t>PTEBU</t>
  </si>
  <si>
    <t>2443/2013</t>
  </si>
  <si>
    <t>NAO IDENTIFICADO</t>
  </si>
  <si>
    <t>TERRA RICA</t>
  </si>
  <si>
    <t>Um funcionário da Usina Santa Terezinha informou ao Batalhão da Polícia Militar de Paranavaí que havia uma aeronave em chamas dentro de um canavial na Fazenda Canário, próximo ao Mercado da Ilda. Os policiais constataram a aeronave incendiada informando a Policia Federal, que compareceu com agentes e ao SERIPA V, que destacou dois graduados para levantamentos no local da ocorrência.</t>
  </si>
  <si>
    <t>ZPTSS</t>
  </si>
  <si>
    <t>NÃO IDENTIFICADO</t>
  </si>
  <si>
    <t>0040/2014</t>
  </si>
  <si>
    <t>A aeronave, com um piloto e um passageiro a bordo, iria realizar voo de translado de Santo Ângelo, RS (SSNM) para Santa Rosa, RS (SSZR). Durante a corrida de decolagem, ao perceber que não iria conseguir rodar a aeronave, o piloto executou o procedimento de abortiva. Após a utilização dos freios, a aeronave capotou. A aeronave teve danos na hélice, motor, asa esquerda, ponta da asa direita e empenagem. O piloto e o passageiro saíram ilesos.</t>
  </si>
  <si>
    <t>2421/2013</t>
  </si>
  <si>
    <t>NOVA PONTE</t>
  </si>
  <si>
    <t>Durante um voo de descontaminação, a aeronave bateu em um fio de energia e colidiu de dorso com o terreno.</t>
  </si>
  <si>
    <t>PTUVK</t>
  </si>
  <si>
    <t>2430/2013</t>
  </si>
  <si>
    <t>LUIS FERNANDO PIMENTEL MUSSI</t>
  </si>
  <si>
    <t>A aeronave efetuava o sobrevoo da Fazenda Abelha, no município de Tapurah. Testemunhas ouviram um barulho (estalo) proveniente  da aeronave, em seguida a mesma entrou em uma situação de espiral descendente até a colisão contra o solo.</t>
  </si>
  <si>
    <t>PUTBH</t>
  </si>
  <si>
    <t>/2007</t>
  </si>
  <si>
    <t>GERALDO LEONARDO GUILHERME MICHELS</t>
  </si>
  <si>
    <t>PTIKJ</t>
  </si>
  <si>
    <t>A AERONAVE ESTAVA SENDO CONDUZIDA EM VÔO SOLO POR ALUNO DO AEROCLUBE QUANDO COLIDIU COM REDE ELÉTRICA, PERDENDO SUSTENTAÇÃO E REALIZANDO POUSO FORÇADO AO LADO DA RODOVIA BR 040.</t>
  </si>
  <si>
    <t>PPKBK</t>
  </si>
  <si>
    <t>PPGBI</t>
  </si>
  <si>
    <t>/2009</t>
  </si>
  <si>
    <t>LUIZ ALBERTO BUENO E SOUZA</t>
  </si>
  <si>
    <t>DESTAQUE AVIACAO AGRICOLA LTDA</t>
  </si>
  <si>
    <t>A AERONAVE DECOLOU ÀS 8H DO AERÓDROMO DE SÃO PEDRO DO SUL, RS, COM DESTINO À ÁREA DE POUSO EVENTUAL NA FAZENDA MUCAMBO, EM SÃO FRANCISCO DE ASSIS, RS, COM UM PILOTO, PARA UM VOO DE TRASLADO DA AERONAVE. DURANTE A APROXIMAÇÃO PARA O POUSO, APÓS A REALIZAÇÃO DE UMA CURVA DE GRANDE INCLINAÇÃO, A AERONAVE COLIDIU CONTRA O SOLO E INCENDIOU-SE, FICANDO COMPLETAMENTE DESTRUÍDA. EM DECORRÊNCIA DA PERDA DE CONTROLE DA AERONAVE, O AUXILIAR DE SOLO SOFREU LESÕES GRAVES E FALECEU A CAMINHO DO HOSPITAL MUNICIPAL DE JAGUARI, RS. O PILOTO SOFREU LESÕES LEVES.</t>
  </si>
  <si>
    <t>PTGVO</t>
  </si>
  <si>
    <t>AEROTRADE COMERCIO DE AERONAVES LTDA</t>
  </si>
  <si>
    <t>A ANV NÃO OBTEVE ÊXITO NA DECOLAGEM, VINDO A COLIDIR O TREM EM UMA CERCA, PILONANDO NA SEQUÊNCIA E CAINDO EM UM AÇUDE. O PILOTO PERMANECEU DENTRO DA ANV A QUAL ESTAVA DE DORSO E O MESMO FALECEU POR AFOGAMENTO.</t>
  </si>
  <si>
    <t>VISUAL PROPAGANDA AEREA LTDA</t>
  </si>
  <si>
    <t>PTAGV</t>
  </si>
  <si>
    <t>EDECONSIL CONSTRUCOES E LOCACOES LTDA</t>
  </si>
  <si>
    <t>PRVVC</t>
  </si>
  <si>
    <t>EDECONSIL CONSTRUCOES E LOCACOES LTD</t>
  </si>
  <si>
    <t>O helicóptero havia decolado do Aeroporto Pinto Martins (SBFZ), em Fortaleza - CE, para um vôo de controle ambiental, tendo a bordo o piloto e quatro técnicos do IBAMA e da SEMACE. O vôo era composto por quatro etapas e, na última, retornando para Fortaleza com 3:40 h de vôo, ocorreu o apagamento do motor em vôo. O piloto realizou um procedimento de auto-rotação, tentando desviar-se de obstáculos (casas e árvores), mas o helicóptero descontrolou-se ao tocar o solo, tombando e sofrendo graves avarias. O piloto sofreu ferimentos graves, três passageiros ficaram levemente feridos e um deles permaneceu ileso.</t>
  </si>
  <si>
    <t>PTHVF</t>
  </si>
  <si>
    <t>PRATICA T.AEREO ESC.PIL.HEL.LTDA</t>
  </si>
  <si>
    <t>RADIO E TV DIFUSORA DO MARANHAO LTDA</t>
  </si>
  <si>
    <t>A aeronave decolou de Paço do Lumiar (SNOZ), com destino ao município de Humberto de Campos, ambos no Estado do Maranhão, tendo a bordo o piloto e cinco passageiros. A pista de Humberto de Campos encontrava-se desativada, sem condições operacionais, havendo por toda a sua área uma circulação constante de pedestres, ciclistas e animais. No deslocamento após o pouso, de aproximadamente 100 metros, a aeronave colidiu a ponta de sua asa esquerda com a cabeça de um transeunte, que veio a falecer. A aeronave e seus ocupantes nada sofreram.</t>
  </si>
  <si>
    <t>PTRVI</t>
  </si>
  <si>
    <t>RADIO E TV DIFUSORA DO MARANHAO LTD</t>
  </si>
  <si>
    <t>A aeronave, realizando um vôo de rede postal noturna, decolou de Guarulhos - SP (SBGR) com destino a Londrina - PR (SBLO). Mantinha o nível de vôo 180, quando, cerca de uma hora após a decolagem, o Controle Curitiba perdeu o contato radar com a aeronave. Seus destroços foram encontrados espalhados em torno de uma cratera, no Sítio Rincão, próximo à Fazenda Holambra II, município de Estância de Paranapanema - SP. Os dois tripulantes faleceram no local.</t>
  </si>
  <si>
    <t>PTMTS</t>
  </si>
  <si>
    <t>MILTON PEREIRA</t>
  </si>
  <si>
    <t>A aeronave decolou do aeródromo de Campo de Marte (SBMT), em São Paulo - SP, com destino a Marília - SP (SBML), com cinco pessoas a bordo e plano de vôo visual (VFR). Testemunhas afirmaram ter visto a aeronave sobrevoar suas casas a baixa altura e muito próximo aos morros que circundam a região. Logo após, se ouviu um grande estrondo. Moradores locais localizaram os destroços da aeronave, que ficou seriamente avariada. Três passageiros faleceram, um outro sofreu ferimentos leves e o piloto ferimentos graves.</t>
  </si>
  <si>
    <t>PTDTN</t>
  </si>
  <si>
    <t>AEROCLUBE DE JACIARA</t>
  </si>
  <si>
    <t>A aeronave decolou do Aeródromo de Jaciara, MT (SWJC), com destino a Primavera do Leste, MT, com um instrutor e um aluno do Aeroclube de jaciara a bordo. Como o aeródromo municipal de Primavera do Leste (SWPY) estava interditada para obras, seria utilizado um aeródromo próximo, da Fazenda Tupã. Cerca de três horas após o pouso na Fazenda Tupã, o aluno foi substituído por um passageiro para a realização de um voo local. Após a decolagem, a aeronave perdeu altura e colidiu contra o solo em atitude picada, a uma distância aproximada de três quilômetros da cabeceira da pista 23 da Fazenda Tupã.</t>
  </si>
  <si>
    <t>PPGND</t>
  </si>
  <si>
    <t>TEMISTOCLES FLORES SILVA</t>
  </si>
  <si>
    <t>A aeronave decolou do Aeroporto Júlio César (SBJC), em Belém - PA com destino a Altamira - PA, tendo a bordo dois pilotos e dois passageiros. Logo após sair do solo, a aeronave apresentou uma falha de motor. O Comandante decidiu continuar com a decolagem e retornar à pista, curvando à esquerda, na tentativa de pousar na cabeceira oposta à de decolagem, porém não alcançou seu objetivo, colidindo com o solo a 350 metros da cabeceira, após chocar-se com uma árvore. A aeronave incendiou-se, ficando gravemente danificada. Os pilotos faleceram no local e os dois passageiros sofreram ferimentos graves.</t>
  </si>
  <si>
    <t>PTNCX</t>
  </si>
  <si>
    <t>A aeronave, procedente de Cruzeiro do Sul (SBCZ), com escala em Tarauacá (SBTK), estava em procedimento instrumento (descida Delta 4), para o Aeroporto de Rio Branco, todo o vôo realizado no estado do Acre. Havia formações pesadas na região do aeródromo, naquele momento. A aeronave veio a colidir com o solo a 5 km da cabeceira 06, na aproximação final. A mesma sofreu danos que tornam sua recuperação inviável, seus três tripulantes e dezessete passageiros faleceram no local. Três passageiros vieram a falecer posteriormente e oito sofreram lesões graves.</t>
  </si>
  <si>
    <t>PTWRQ</t>
  </si>
  <si>
    <t>FUNDO DE MELHORIA DA POL.CIVIL-FUMP</t>
  </si>
  <si>
    <t>PTYEG</t>
  </si>
  <si>
    <t>ANADIR DE CARVALHO PACHA</t>
  </si>
  <si>
    <t>PTVIF</t>
  </si>
  <si>
    <t>RODRIGO MAIA JACINTO</t>
  </si>
  <si>
    <t>PAMPEANA AERO AGRICOLA LTDA</t>
  </si>
  <si>
    <t>A AERONAVE DECOLOU DO AERÓDROMO DE NOSSA SENHORA DO LORETO, RS (SJDU), ÀS 18H (HBV), COM A FINALIDADE DE RECONHECER E TRIANGULAR UMA PLANTAÇÃO DE ARROZ NO SITIO CAROLINA, DISTANTE CERCA DE 15KM DA CIDADE DE URUGUAIANA, RS. POR VOLTA DAS 18H18MIN (HBV), QUANDO REALIZAVA A SEGUNDA PASSAGEM NA ÁREA DE PULVERIZAÇÃO, A AERONAVE COLIDIU A ASA ESQUERDA CONTRA UMA TORRE DE ALTA TENSÃO. NA SEQUÊNCIA, COLIDIU CONTRA OS FIOS DE UMA SEGUNDA REDE ELÉTRICA E APÓS COLIDIU CONTRA O SOLO.</t>
  </si>
  <si>
    <t>PTGDK</t>
  </si>
  <si>
    <t>A aeronave decolou de Guarulhos - SP (SBGR) com destino a Campo Grande - MS (SBCG). Durante a fase de cruzeiro, ocorreu o acendimento dos alarmes de “fuel filter” (filtro de combustível) e logo em seguida de “fuel low press” (baixa pressão do combustível) no motor direito. Foram executadas as ações previstas no “check-list” de emergência. Após um breve período de tempo ocorreu um desbalanceamento de combustível. Foi percebido então que a aeronave estava perdendo combustível rapidamente. A tripulação optou pelo pouso em Araçatuba - SP (SBAU), porém os dois motores apagaram quando a aeronave encontrava-se ainda a 16 milhas daquele aeródromo. A aeronave executou um pouso de emergência em uma fazenda, sofrendo avarias graves. Quatro passageiros sofreram ferimentos leves, os demais passageiros e tripulantes saíram ilesos.</t>
  </si>
  <si>
    <t>PTMQH</t>
  </si>
  <si>
    <t>LAURO DIAVAN NETO</t>
  </si>
  <si>
    <t>A aeronave realizava um vôo de Goiânia - GO (SBGO) para Cuiabá - MT (SBCY), com apenas o piloto a bordo. Após aproximadamente uma hora de vôo, o motor começou a falhar, vindo a parar completamente logo em seguida. Não obtendo sucesso em executar nova partida, o piloto decidiu realizar um pouso forçado em uma área descampada com vegetação de cerrado. Durante o pouso, uma das asas colidiu com uma árvore e foi arrancada da fuselagem e, na seqüência, a aeronave sofreu outros danos graves. O piloto, porém, permaneceu ileso.</t>
  </si>
  <si>
    <t>PTEOO</t>
  </si>
  <si>
    <t>CHB AVIACAO LTDA</t>
  </si>
  <si>
    <t>A aeronave decolou de Viçosa (SNVC) para Conselheiro Lafaiete (SNFK), ambos os municípios de Minas Gerais, para um vôo de instrução de duração prevista de 50 minutos. Próximo a Conselheiro Lafaiete, com condições meteorológicas desfavoráveis ao vôo visual, o instrutor percebeu uma queda de potência do motor, optando por realizar um pouso de emergência em um terreno próximo ao município de Santana dos Montes - MG. Ao realizar o toque no solo, a aeronave pilonou, sofrendo avarias graves. Os dois ocupantes, porém, permaneceram ilesos.</t>
  </si>
  <si>
    <t>PTLMR</t>
  </si>
  <si>
    <t>OLINDA TAXI AEREO LTDA</t>
  </si>
  <si>
    <t>A aeronave decolou de Arcoverde (SNAE) para Recife, ambos municípios do Estado de Pernambuco, tendo a bordo dois tripulantes e quatro passageiros. Logo após a decolagem, o motor esquerdo perdeu potência. O piloto imediatamente entrou em uma curva pela esquerda, para tentar ingressar na perna do vento e prosseguir para o pouso, mas a aeronave não ganhou altura e terminou por colidir com uma árvore e, em seguida, dois muros, incendiando-se totalmente. Os ocupantes sofreram ferimentos leves.</t>
  </si>
  <si>
    <t>PTEZB</t>
  </si>
  <si>
    <t>JOAO ROBERTO PULZATTO</t>
  </si>
  <si>
    <t>A aeronave decolou do Aeroporto de Araçatuba - SP (SBAU) com destino a Birigui - SP (SDBI), tendo a bordo o piloto e três passageiros. Após a decolagem, ocorrida às 14:30 (local), o piloto curvou à direita, aproando o destino. Com cerca de três minutos de vôo, nivelado a 1.100 pés de altitude, o motor parou de funcionar, obrigando o piloto a realizar um pouso forçado em uma plantação de milho. A aeronave sofreu avarias graves, o piloto lesões leves e os demais ocupantes permaneceram ilesos.</t>
  </si>
  <si>
    <t>PTCIE</t>
  </si>
  <si>
    <t>CARLOS GILBERTO FRAGA MARQUES</t>
  </si>
  <si>
    <t>A aeronave decolou de uma pista em Eunápolis - BA tendo como destino Salvador - BA (SBSV), com o piloto e um passageiro a bordo. Eram 04:15 h (local), portanto, período noturno. Logo após a decolagem, encontrou condições meteorológicas adversas, penetrando em uma camada de nuvens. Na tentativa de descer para encontrar condições visuais, a aeronave colidiu com o solo em vôo nivelado, tendo chocado-se com uma árvore e pilonado. Os dois ocupantes foram arremessados para fora da aeronave, vindo o passageiro a falecer. O piloto, porém, sofreu apenas lesões leves. A aeronave teve danos graves.</t>
  </si>
  <si>
    <t>PTCGZ</t>
  </si>
  <si>
    <t>PAULO SERGIO DE MIRANDA CORREA</t>
  </si>
  <si>
    <t>A aeronave anfíbia havia decolado de Manaus - AM para a realização de um vôo panorâmico sobre o arquipélago de Anavilhanas, localizado no Rio Negro, próximo ao município de Novo Airão - AM. Transportava o piloto e dois passageiros. Voando a baixa altura, colidiu a ponta da asa direita da aeronave com a água, ocorrendo na seqüência o choque do flutuador direito, motor e hélice, tendo a mesma submergido no rio, onde sofreu graves danos. Os três ocupantes faleceram no local do acidente.</t>
  </si>
  <si>
    <t>PTJNM</t>
  </si>
  <si>
    <t>FOX TAXI AEREO LTDA</t>
  </si>
  <si>
    <t>A aeronave decolou do Aeroporto de Monte Dourado - PA (SBMD), com o piloto e três passageiros, com destino ao Aeroporto Julio César (SBJC), em Belém - PA. Cerca de 40 segundos após a decolagem, o piloto percebeu perda de potência do motor direito, decidindo então retornar. Na curva para a aproximação final, foi necessário corrigir a trajetória, mas percebendo que ultrapassaria o limite lateral da pista, o piloto executou nova correção, o que acarretou o toque da ponta da asa direita com o solo. Após esse choque, com a conseqüente perda de controle da aeronave, sobrevieram outras colisões que causaram graves danos à mesma. Os ocupantes, porém, permaneceram ilesos.</t>
  </si>
  <si>
    <t>PTJTI</t>
  </si>
  <si>
    <t>A aeronave realizava vôo regular procedente de Guarulhos - SP (SBGR) com destino a Goiânia - GO (SBGO), com o piloto em instrução para comando e tendo a bordo 06 tripulantes e 62 passageiros. No pouso em Goiânia, a aeronave ultrapassou o limite lateral esquerdo da pista, colidindo seu trem-de-pouso principal esquerdo com uma caixa de concreto e retornando à pista cerca de 1.350 metros distante do ponto de toque. Todos os tripulantes e passageiros saíram ilesos e a aeronave sofreu danos que tornam sua recuperação economicamente inviável.</t>
  </si>
  <si>
    <t>PPCJN</t>
  </si>
  <si>
    <t>A aeronave decolou de Recife - PE (SBRF) com destino a Campinas - SP (SBKP), tendo a bordo 82 passageiros e 06 tripulantes. A aproximadamente 70 NM de Belo Horizonte - MG, ocorreu uma falha de motor seguida de despressurização explosiva, tendo sido realizada uma descida de emergência no Aeroporto de Confins (SBCF). Após o pouso, procedeu-se a uma evacuação de emergência dos passageiros. Uma passageira faleceu no acidente, três passageiros sofreram lesões leves e os tripulantes permaneceram ilesos. A aeronave teve avarias graves.</t>
  </si>
  <si>
    <t>PTMRN</t>
  </si>
  <si>
    <t>VOAAR AVIACAO AGRICOLA LTDA</t>
  </si>
  <si>
    <t>A aeronave saiu da Fazenda Nossa Sª do Loreto (SJDU), em Uruguaiana - RS com destino a uma fazenda a cerca de 15 minutos de vôo do local de decolagem, abastecida com 160 litros de combustível. Cerca de 3 minutos após, estabilizado a 500 pés, o piloto percebeu cheiro de gasolina na cabine, decidindo retornar. Nesse momento abriu a janela esquerda e a fumaça aumentou de intensidade. Optando por realizar um pouso forçado, o piloto abandonou a aeronave pela janela esquerda ao tocar o solo. Ao rolar por cima da asa e cair no terreno, o mesmo sofreu ferimentos leves. A aeronave foi destruída pelo fogo que se seguiu</t>
  </si>
  <si>
    <t>PTUEG</t>
  </si>
  <si>
    <t>SILVIO ADRIANO DOS SANTOS</t>
  </si>
  <si>
    <t>A aeronave, com o piloto e seis passageiros, havia saído do aeródromo de Juína - MT (SWJN) para a Fazenda Modelo, em Aripuanã - MT, de onde decolara ao final da tarde do mesmo dia para regressar a Juína. Logo após a decolagem para o destino, testemunhas avistaram a aeronave curvando à direita em direção a Juína e desaparecendo. No dia seguinte, seus destroços foram encontrados a aproximadamente 2 km da cabeceira da pista da Fazenda Modelo. Os sete ocupantes faleceram no acidente.</t>
  </si>
  <si>
    <t>PTNYS</t>
  </si>
  <si>
    <t>OSCAR DA CRUZ GUIMARO</t>
  </si>
  <si>
    <t>O piloto decolou do aeródromo de Presidente Prudente - SP (SDPW) para um vôo de manutenção. Na primeira tentativa de decolar, abortou o procedimento por haver percebido que uma das portas encontrava-se aberta. Após realizar um giro de 180 graus na cabeceira, decolou em sentido contrário ao originalmente pretendido. Ao sair do solo, escutou um forte ruído, percebendo que a porta continuava aberta, decidindo manter o trem-de-pouso baixado e travado, para retornar à pista. Na aproximação final, a aeronave colidiu com morrotes próximos à cabeceira, ficando seriamente avariada. O piloto, que disse ter sofrido um mal súbito na final, sofreu ferimentos leves.</t>
  </si>
  <si>
    <t>PTOFP</t>
  </si>
  <si>
    <t>ALBERTO ZUZZI</t>
  </si>
  <si>
    <t>A aeronave estava realizando um vôo do aeródromo de Amarais (SDAM), no município de Campinas - SP, para Cuiabá - MT (SBCY). Após decolar, o piloto sentiu dificuldade de ganhar velocidade e altura, sendo obrigado a realizar uma curva à esquerda para livrar obstáculos. Como a dificuldade persistiu, o piloto decidiu realizar um pouso forçado em uma área descampada. Durante o pouso, a aeronave colidiu a asa direita com o solo, perdendo o controle e vindo a pilonar em um barranco junto a um pequeno curso d’água. A aeronave sofreu danos graves e seus ocupantes lesões graves.</t>
  </si>
  <si>
    <t>PTAYR</t>
  </si>
  <si>
    <t>REIS E PASSAMANI COM.A.AGRICOLA LTDA</t>
  </si>
  <si>
    <t>A aeronave decolou do aeródromo de Itaqui - RS (SSIQ) para um vôo de aplicação agrícola sobre uma plantação se soja em uma fazenda distante cerca de 16 NM do aeródromo. Quando preparava-se para efetuar o primeiro “tiro”, e antes de ingressar na final para a aplicação, a aeronave colidiu com uma rede elétrica de baixa tensão, vindo a perder o controle e chocar-se com o solo em atitude picada. A aeronave ficou seriamente danificada e o piloto sofreu ferimentos graves.</t>
  </si>
  <si>
    <t>PTGVS</t>
  </si>
  <si>
    <t>REIS E PASSAMANI COM.A.AGRICOLA LTD</t>
  </si>
  <si>
    <t>BRAZILIAN EXPRESS TRANSP.AEREOS LTDA</t>
  </si>
  <si>
    <t>A aeronave realizaria um vôo de transporte de carga do Aeroporto Internacional Eduardo Gomes (SBEG), em Manaus - AM para o Aeroporto Internacional de Guarulhos (SBGR), com dois pilotos e um mecânico de vôo. Havia concluído o alinhamento na cabeceira 10, e aplicado potência de estabilização. Ao retirar a frenagem para o início da corrida, ocorreu um ruído alto, o que fez com que a tripulação cortasse imediatamente a potência. Ao ruído, seguiu-se a adernagem gradativa da aeronave para a direita. A tripulação constatou em seguida a ocorrência de fratura do trem-de-pouso direito, com perfuração da asa. A evacuação dos três ocupantes ocorreu normalmente, sem quaisquer lesões. A aeronave sofreu danos graves</t>
  </si>
  <si>
    <t>PPBSE</t>
  </si>
  <si>
    <t>BRAZILIAN EXPRESS TRANSP.AEREOS LTD</t>
  </si>
  <si>
    <t>0167/2014</t>
  </si>
  <si>
    <t>MARCELO ADRIANO FERNANDES GUERRA</t>
  </si>
  <si>
    <t>DE ACORDO COM O PLANO DE VOO, A AERONAVE DECOLOU DO AERÓDROMO DE AMARAIS-SP (SDAM) COM DESTINO À LONDRINA-PR (SBLO) COM UM PILOTO E DOIS PASSAGEIROS.O SERIPA IV FOI INFORMADO PELO DAC - CENIPA DO DESAPARECIMENTO DA AERONAVE NO DIA 23/01/14. OS DESTROÇOS FORAM ENCONTRADOS, POR AERONAVE DA FAB - SAR, NO DIA 24/01/2014 POR VOLTA DAS 14:15Z, CONFORME INFORMADO PELO SALVAERO. NÃO HOUVE SOBREVIVENTES.</t>
  </si>
  <si>
    <t>PRZAL</t>
  </si>
  <si>
    <t>INPAER IND. PAULISTA DE AERONÁUTICA LTDA</t>
  </si>
  <si>
    <t>A aeronave decolou de Teresina - PI (SBTE) para um vôo de recheque de pilotos. No retorno ao aeródromo, pessoas que trabalhavam na lateral da pista avisaram o controle que a aeronave estava pousando com fogo a bordo. Os bombeiros dirigiram-se para o local, porém o checador e o co-piloto haviam saltado com o avião ainda em movimento, tendo ambos sofrido ferimentos e queimaduras graves. O comandante permaneceu a bordo, onde sofreu queimaduras que causaram sua morte. O co-piloto faleceu três dias depois. A aeronave ficou seriamente avariada.</t>
  </si>
  <si>
    <t>PTEUQ</t>
  </si>
  <si>
    <t>TARP TAXI AEREO</t>
  </si>
  <si>
    <t>A aeronave decolou de São Félix do Xingu - PA com destino a Redenção - PA, com sete pessoas a bordo. Após decolar e nivelar a aeronave, esta apresentou perda de potência no motor esquerdo, o que fez com que começasse a perder altitude. A cerca de 24 NM do município de Ourilândia - PA, perdendo altitude na razão de 300 pés/minuto, o piloto optou por um pouso forçado em uma pequena abertura na mata. A aeronave sofreu sérias avarias, mas os ocupantes saíram ilesos.</t>
  </si>
  <si>
    <t>TARP TAXI AEREO LTDA</t>
  </si>
  <si>
    <t>CENTRO DE TRABALHO INDIGENISTA</t>
  </si>
  <si>
    <t>A aeronave decolou do Aeroporto de Rio Branco - AC (SBRB) com destino ao município de Santa Rosa do Purus, com cinco pessoas a bordo. Com aproximadamente 30 minutos de vôo, um dos passageiros observou um vazamento de óleo no motor esquerdo, informando ao piloto, que decidiu retornar a Rio Branco. Durante o retorno, a aeronave começou a perder altura, culminando em um impacto com solo. O acidente causou ferimentos leves em todos os seus ocupantes e danos graves à aeronave.</t>
  </si>
  <si>
    <t>PTKTQ</t>
  </si>
  <si>
    <t>CONTINENTAL TAXI AEREO LTDA</t>
  </si>
  <si>
    <t>A aeronave, tendo a bordo o piloto e cinco passageiros, decolou às 18:00 (local) de Humaitá - PA para Altamira - PA. Após cerca de 30 minutos de vôo, houve uma parada do motor esquerdo. Tentando solucionar o problema, o piloto informou aos passageiros que faria uma transferência de combustível do tanque direito para o motor esquerdo, porém ocorreu também a parada do motor direito. Foi realizado um pouso forçado noturno na selva amazônica, resultando na morte do piloto e de dois passageiros e destruindo totalmente a aeronave. Um dos passageiros sofreu ferimentos graves e os demais sofreram ferimentos leves.</t>
  </si>
  <si>
    <t>PTEVF</t>
  </si>
  <si>
    <t>FRANCISCO PEREIRA LIMA</t>
  </si>
  <si>
    <t>A aeronave decolou de Teresina - PI com destino a Açailândia - MA, com o piloto e um passageiro. Com aproximadamente duas horas de vôo, o motor apresentou perda de potência, o que levou o piloto a realizar um pouso de emergência numa fazenda do município de Piquiá. Durante esse procedimento, a aeronave colidiu com uma cerca, incendiando-se em seguida. O piloto e o passageiro tiveram ferimentos leves, mas aeronave ficou seriamente avariada.</t>
  </si>
  <si>
    <t>PTIBN</t>
  </si>
  <si>
    <t>GENTIL BARBOSA DE JESUS</t>
  </si>
  <si>
    <t>A aeronave decolou da Fazenda Rebeca, no município de Serra Dourada - BA, com destino a Taguatinga - TO (SWTY), onde permaneceu pouco tempo no solo e decolou novamente para Barreiras - BA (SNBR), com o piloto e quatro passageiros a bordo. Na rota, sob boas condições meteorológicas, veio a colidir com o solo na Fazenda Ouro Verde, localizada no município de Luiz Eduardo Magalhães - BA, numa área de plantação de algodão. A aeronave caiu na posição de dorso, arrastando-se por cerca de dez metros, ficando totalmente destruída. Os cinco ocupantes faleceram no acidente.</t>
  </si>
  <si>
    <t>PTWSQ</t>
  </si>
  <si>
    <t>TAGUA AGROPECUARIA S/A</t>
  </si>
  <si>
    <t>A aeronave decolou do aeroporto de Várzea Grande - MT (SBCY) com destino a Cáceres - MT (SWKC), com plano de vôo visual, levando a bordo o piloto e um passageiro. Quando faltavam 15 minutos para o pouso, o piloto contatou um helicóptero da Polícia Militar do Estado do Mato Grosso, que se encontrava em SWKC, sendo informado que o aeródromo operava visual, mas com a visibilidade restrita, devido à névoa úmida. Os destroços da aeronave foram encontrados na Serra do Falcão, a cerca de 11 NM da pista de Cáceres. Os dois ocupantes faleceram no acidente, que destruiu totalmente a aeronave.</t>
  </si>
  <si>
    <t>PTLSG</t>
  </si>
  <si>
    <t>Durante o pouso com vento de través realizado no aeródromo de Itápolis - SP (SDIO), o piloto perdeu a reta e tentou tirar a aeronave do solo para evitar a colisão com uma cerca de arame farpado. Porém, não conseguiu obter altura suficiente, colidindo seu trem-de-pouso esquerdo num dos mourões da cerca. A aeronave colidiu com o solo no outro lado da cerca, pilonando em seguida, tendo sofrido danos graves. O piloto permaneceu ileso.</t>
  </si>
  <si>
    <t>SANTAFE TAXI AEREO LTDA</t>
  </si>
  <si>
    <t>A aeronave decolou de Florianópolis - SC (SBFL) com destino a Joaçaba - SC, para um vôo de transporte de malotes. Encontrando condições meteorológicas adversas no destino, optou por seguir para o município de Videira - SC. Informado que as condições visuais haviam melhorado (VFR) em Joaçaba, o piloto decolou para lá, mas, após 10 minutos, entrou numa formação de bancos de nevoeiros, perdendo a visibilidade. Resolveu, então, ganhar altura numa rota com morrotes à esquerda e à direita. A aeronave colidiu sua asa direita com uma palmeira, indo de encontro ao solo e incendiando-se. O piloto sofreu graves queimaduras.</t>
  </si>
  <si>
    <t>PTITE</t>
  </si>
  <si>
    <t>SANTAFÉ TÁXI AÉREO LTDA</t>
  </si>
  <si>
    <t>ORLANDO REZENDE DA ROCHA</t>
  </si>
  <si>
    <t>PTNEE</t>
  </si>
  <si>
    <t>AEROCLUBE DE ALEGRETE</t>
  </si>
  <si>
    <t>A aeronave decolou de um aeródromo no município de Alegrete - RS com o objetivo de realizar um vôo local. Ao sobrevoar a localidade de Jararaca, após percorrer cerca de 15 NM, o piloto perdeu o controle da aeronave, que colidiu com o solo, sofrendo avarias severas em sua asa direita, motor e berço do motor e hélice. O piloto ficou gravemente ferido.</t>
  </si>
  <si>
    <t>PPGQQ</t>
  </si>
  <si>
    <t>A ANV DURANTE APROXIMAÇÃO FINAL ILS PISTA 10 DO AEROPORTO DE MANAUS -EDUARDO GOMES, ENCONTROU WIND SHEAR A BAIXA ALTURA VINDO TOCAR COM ALGUNS GALHOS DE ÁRVORES DURANTE O PROCEDIMENTO DE ARREMETIDA PREVISTO PARA ESSA CONDIÇÃO METEOROLÓGICA.</t>
  </si>
  <si>
    <t>PRMTL</t>
  </si>
  <si>
    <t>PRABE</t>
  </si>
  <si>
    <t>SERAGRI SERVICOS AERO AGRICOLAS LTDA</t>
  </si>
  <si>
    <t>DURANTE UM VOO DE APLICAÇÃO DE UREIA EM UMA LAVOURA DE ARROZ, A AERONAVE APRESENTOU PERDA DE POTÊNCIA. A PILOTO REALIZOU O PROCEDIMENTO DE PARTIDA DO MOTOR EM VOO, MAS NÃO OBTEVE ÊXITO. EM SEGUIDA, HOUVE PERDA DE ALTITUDE E A AERONAVE CHOCOU-SE CONTRA UM ARBUSTO. O AVIÃO PAROU NA VERTICAL A, APROXIMADAMENTE, 50 METROS EM FRENTE.</t>
  </si>
  <si>
    <t>PTGYJ</t>
  </si>
  <si>
    <t>PTYAS</t>
  </si>
  <si>
    <t>JOSE NELSON GOUVEIA JUNIOR-ME</t>
  </si>
  <si>
    <t>MPFRE VERA CRUZ SEGURADORA S/A</t>
  </si>
  <si>
    <t>DURANTE A DECOLAGEM DA PISTA DA FAZENDA VISTA ALEGRE, MS, PARA REALIZAR UM VOO DE APLICAÇÃO AGRÍCOLA, A AERONAVE NÃO ATINGIU A VELOCIDADE DE ROTAÇÃO. O PILOTO RESOLVEU ABORTAR A DECOLAGEM, APLICANDO OS FREIOS, PORÉM NÃO CONSEGUIU PARAR NOS LIMITES DA PISTA. A AERONAVE ULTRAPASSOU A CABECEIRA OPOSTA, COLIDIU CONTRA UMA CERCA E PAROU NA POSIÇÃO DE DORSO</t>
  </si>
  <si>
    <t>PTWFG</t>
  </si>
  <si>
    <t>A AERONAVE DECOLOU DO AERÓDROMO DE MARABÁ, PA (SBMA), COM DESTINO À FAZENDA MARIA BONITA, PARA TRANSPORTAR FAMILIARES DOS FUNCIONÁRIOS DESSA FAZENDA. O POUSO FOI REALIZADO NO SENTIDO DO DECLIVE DA PISTA E, APÓS CORTAR O MOTOR, EMBARCARAM SETE PASSAGEIROS. EM SEGUIDA, O PILOTO INICIOU A CORRIDA PARA A DECOLAGEM DESSA MESMA POSIÇÃO, NO SENTIDO DO ACLIVE DO TERRENO. DURANTE A CORRIDA DE DECOLAGEM, AO SAIR DO SOLO, A AERONAVE AFUNDOU, SOBREVOANDO UMA DEPRESSÃO DO TERRENO (400 M), VINDO A COLIDIR CONTRA O TERRENO E A PILONAR.</t>
  </si>
  <si>
    <t>PTJOE</t>
  </si>
  <si>
    <t>AGROPEC.SANTA BARBARA XINGUARA S/A</t>
  </si>
  <si>
    <t>HAROLD BIERI</t>
  </si>
  <si>
    <t>PTVMY</t>
  </si>
  <si>
    <t>VANDERLEI BALASSONI GARCIA</t>
  </si>
  <si>
    <t>PTAQO</t>
  </si>
  <si>
    <t>SERIA UM VÔO DE TOQUE E ARREMETIDA, COM ALUNO DO CURSO PRATICO DE PILOTO PRIVADO.AERONAVE ESTAVA ALINHANDO NA CABECEIRA 21, PARA INICIAR A CORRIDA DE DECOLAGEM PARA O REFERIDO VÔO. APOS RODAR A CAUDA DA AERONAVE COM APROXIMADAMENTE 40 MPH, O INSTRUTOR SENTIU UM DESNIVELAMENTO DAS ASAS E ASSUMIU O COMANDO DA AERONAVE, POREM SEM SUCESSO PARA RECUPERÁ-LA, ENTRETANTO CONSEGUIU MANTER A MESMA SOBRE A PISTA. A AERONAVE GIROU PARA O LADO ESQUERDO COLIDINDO A PONTA DA ASA DIREITA COM O SOLO E A PONTA DA HÉLICE COM A PISTA. APOS O ABANDONO DA AERONAVE SE VERIFICOU QUE O DESNIVELAMENTO DA ASA, NA CORRIDA DE DECOLAGEM, E A POSTERIOR GUINADA E COLISÃO SOBRE A PISTA, SE DEU PELA AVARIA DA ESTRUTURA DO TREM DE POUSO, AINDA NA CORRIDA DE DECOLAGEM NORMAL E ALINHADA COM O EIXO DA PISTA. O TREM DE POUSO PRINCIPAL DIREITO HAVIA SE ROMPIDO COM QUEBRA DE PARTE DA SUA ESTRUTURA, INTERNA A FUSELAGEM, NÃO SENDO POSSÍVEL SE VISUALIZAR A FALHA ESTRUTURAL NA INSPEÇÃO PRÉ-VÔO. A AERONAVE FOI REBOCADA PELOS MECÂNICOS PARA O HANGAR DO AEROCLUBE E ACOMPANHADA PELO CORPO DE BOMBEIROS DO AEROPORTO.</t>
  </si>
  <si>
    <t>PPGIO</t>
  </si>
  <si>
    <t>AERO AGRICOLA SAO BORJA LTDA</t>
  </si>
  <si>
    <t>PTGUD</t>
  </si>
  <si>
    <t>PPMCF</t>
  </si>
  <si>
    <t>PRNAT</t>
  </si>
  <si>
    <t>APÓS O POUSO, AO TENTAR DESACELERAR A AERONAVE, O PILOTO NÃO OBTEVE ÊXITO VINDO A SAIR DA PISTA. A AERONAVE PAROU EM UMA DEPRESSÃO (BURACO) COM APROXIMADAMENTE 4M DE PROFUNDIDADE.</t>
  </si>
  <si>
    <t>PREJP</t>
  </si>
  <si>
    <t>PRSCO</t>
  </si>
  <si>
    <t>SCHWEIZER</t>
  </si>
  <si>
    <t>PTNBV</t>
  </si>
  <si>
    <t>AEROLIDER AVIACAO AGRICOLA LTDA</t>
  </si>
  <si>
    <t>PTUEP</t>
  </si>
  <si>
    <t>LELIS E LEIS LOC DE MAQ E EQUIP LTDA</t>
  </si>
  <si>
    <t>PRHAZ</t>
  </si>
  <si>
    <t>LELIS E LEIS LOC DE MAQ E EQUIP LTD</t>
  </si>
  <si>
    <t>SILVA LIMA E CAET.ADV.ASSOCIADOS S/</t>
  </si>
  <si>
    <t>PTRKS</t>
  </si>
  <si>
    <t>SAVE COMERCIAL E IMPORTADORA LTDA</t>
  </si>
  <si>
    <t>EM APROXIMAÇÃO ESTABILIZADA PARA POUSO NA PISTA 10 EM ANGRA DOS REIS – RJ E TENDO TOCADO AOS 60 METROS DO INICIO DA PISTA COM VREF-1, FLAP 2 (EAD), LOGO EM SEGUIDA COM AERONAVE TOTALMENTE NO SOLO E DOMINADA, O PILOTO INICIOU A FRENAGEM. INICIALMENTE O FREIO ATUOU MUITO TIMIDAMENTE, APLICANDO FRENAGEM MÁXIMA NOS PEDAIS. OS TRIPULANTES ESCUTARAM RUÍDO (PLAC, PLAC) DA “BRAKE VALVES” ATUANDO, E SENTIRAM O AVIÃO DAR UM PULO PARA FRENTE. NESTE PONTO, A PISTA JÁ ESTAVA EM SEU ÚLTIMO TERÇO. SEM FRENAGEM NAS RODAS, O PILOTO UTILIZOU O FREIO DE EMERGÊNCIA QUE ATUOU PRONTAMENTE TRAVANDO AS RODAS DOS TRENS PRINCIPAIS, ESTOURANDO OS PNEUS E COMANDOU UM CAVALO DE PAU COM O PEDAL ESQUERDO FAZENDO AINDA NA PISTA UM CENTO E OITENTA E SAINDO DA MESMA TENDO UMA DESACELERAÇÃO BRUSCA IMEDIATA PARANDO TOTALMENTE E DE UMA SÓ VEZ AERONAVE. OS TRIPULANTES CORTARAM OS MOTORES E DESLIGARAM AS BATERIAS E INICIARAM EVACUAÇÃO IMEDIATA DA AERONAVE, POIS HAVIA DOIS PASSAGEIROS. NENHUM DOS PASSAGEIROS OU TRIPULANTES SE FERIU NO EVENTO.</t>
  </si>
  <si>
    <t>PPAFM</t>
  </si>
  <si>
    <t>A AERONAVE DECOLOU DA ÁREA DE OPERAÇÃO AGRÍCOLA EVENTUAL, NA FAZENDA CASTELHANA, PARA PULVERIZAÇÃO DE UMA PLANTAÇÃO DE FEIJÃO – FAZ. VEREDA - A CERCA DE 10 MINUTOS DE VÔO, LOCALIZADA NO MUNICÍPIO DE ROMARIA - MG. A AERONAVE PERDEU O CONTROLE DE VÔO DURANTE A REALIZAÇÃO DO BALÃO, COLIDINDO COM O SOLO APÓS O PILOTO ALIJAR A CARGA. O PILOTO TEVE LESÕES LEVES.</t>
  </si>
  <si>
    <t>PRAGB</t>
  </si>
  <si>
    <t>FENER AVIAÇÃO AGRÍCOLA</t>
  </si>
  <si>
    <t>QUINZE MINUTOS (15) APÓS A DECOLAGEM, JÁ NO SETOR W ONDE REALIZARIA VÔO DE INSTRUÇÃO, A AERONAVE APRESENTOU PERDA DE POTÊNCIA SEGUIDA DE APAGAMENTO DE MOTOR OBRIGANDO O PILOTO A REALIZAR POUSO FORÇADO EM ÁREA DESCAMPADA.</t>
  </si>
  <si>
    <t>PPGNU</t>
  </si>
  <si>
    <t>PRETT</t>
  </si>
  <si>
    <t>BRAVO HELICOPTEROS ESCOLA DE AVIACAO CIVIL LTDA</t>
  </si>
  <si>
    <t>PTYZZ</t>
  </si>
  <si>
    <t>BRAVO HELICOP.ESC.DE AVIAC.CIVIL LT</t>
  </si>
  <si>
    <t>RAIMUNDO VERDI DE MACEDO</t>
  </si>
  <si>
    <t>PTRYC</t>
  </si>
  <si>
    <t>A  ANV AO SOBREVOAR A REGIÃO DE VARGINHA PRÓXIMO A DIVISA COM O ESTADO DE SÃO PAULO, FOI ATINGIDA POR UMA TURBULÊNCIA DE CÉU CLARO.</t>
  </si>
  <si>
    <t>PRMYA</t>
  </si>
  <si>
    <t>JANDER MASCARENHAS MARQUES</t>
  </si>
  <si>
    <t>PRJMM</t>
  </si>
  <si>
    <t>PTNYL</t>
  </si>
  <si>
    <t>ERNESTO JOSE DE MOURA</t>
  </si>
  <si>
    <t>PTJLN</t>
  </si>
  <si>
    <t>IND. E COM PEDRAS JUNDIA LTDA E/OU</t>
  </si>
  <si>
    <t>PRINR</t>
  </si>
  <si>
    <t>ADROALDO PEDRO CASSOL</t>
  </si>
  <si>
    <t>AERONAVE PR-DOQ EFETUA POUSO EM PISTA DE SAIBRO SOMENTE COM TREM DIREITO BAIXADO QUEBRANDO A PERNA DE FORÇA DIREITA APÓS CAVALO DE PAU. PILOTO SAIU ILESO E AERONAVE COM DANOS LEVES EM SUA FUSELAGEM. HÉLICE COM SINAIS DE COLISÃO LEVE POSSIVELMENTE PARADA.</t>
  </si>
  <si>
    <t>PRDOQ</t>
  </si>
  <si>
    <t>STEMME</t>
  </si>
  <si>
    <t>PTYFV</t>
  </si>
  <si>
    <t>NO MOMENTO DA DECOLAGEM, O PILOTO INFORMOU QUE A AERONAVE PERDEU POTÊNCIA NO MOTOR, VINDO A COLIDIR COM UMA CERCA LOCALIZADA À FRENTE E PARANDO LOGO APÓS. OS TRIPULANTES SAÍRAM ILESOS E O HELICÓPTERO SOFREU DANOS GRAVES NA SUA ESTRUTURA, NOS ROTORES PRINCIPAL E DE CAUDA.</t>
  </si>
  <si>
    <t>PPFJC</t>
  </si>
  <si>
    <t>200907312649030/2009</t>
  </si>
  <si>
    <t>PPDLF</t>
  </si>
  <si>
    <t>AEROCLUBE DE SANTA CRUZ DO SUL</t>
  </si>
  <si>
    <t>A AERONAVE SE APROXIMOU PARA O POUSO FINAL EM SANTA CRUZ DO SUL, APÓS O TOQUE NA PISTA O PILOTO PERDEU O CONTROLE VINDO A SAIR PELA LATERAL ESQUERDA PARANDO DENTRO DE UM LAGO ONDE PILONOU.</t>
  </si>
  <si>
    <t>PPGOI</t>
  </si>
  <si>
    <t>NILSON ROBERTO TEIXEIRA</t>
  </si>
  <si>
    <t>PTKDW</t>
  </si>
  <si>
    <t>SOL TAXI AEREO LTDA</t>
  </si>
  <si>
    <t>O helicóptero decolou do heliponto do banco Bradesco (SDHB), em Osasco - SP para um vôo local de filmagem para uma rede de televisão, tendo a bordo o piloto e dois passageiros. Após transcorridos 15 minutos de vôo, a aeronave apresentou um disparo de rotação do motor. O piloto decidiu realizar o procedimento de auto-rotação em direção a uma área de terra. Com o pouso brusco, o rotor principal chocou-se com o solo, vindo a aeronave a perder a estabilidade, o que resultou na quebra e separação do rotor de cauda, sofrendo, portanto avarias graves. Todos os ocupantes permaneceram ilesos.</t>
  </si>
  <si>
    <t>PPMJR</t>
  </si>
  <si>
    <t>SEC.DE DEF.SOCIAL EST.DE PERNAMBUCO</t>
  </si>
  <si>
    <t>O helicóptero estava participando de uma operação de repressão ao plantio de drogas, realizando vôos entre algumas áreas no Estado de Pernambuco. Nesse dia, havia decolado, com três tripulantes, de uma base de operações, para resgatar uma equipe de três homens em uma área de plantio. Quando o último passageiro adentrou a aeronave, apoiou-se nos suspensórios do assento do piloto, que desequilibrou-se e comandou inadvertidamente a aeronave para trás, resultando no choque do cone de cauda com o solo. O piloto ainda tentou ganhar altura, mas a aeronave chocou-se novamente com o solo, vindo a pilonar, o que provocou avarias graves. Um dos passageiros feriu-se levemente e os demais saíram ilesos.</t>
  </si>
  <si>
    <t>PPEDS</t>
  </si>
  <si>
    <t>ROGERIO MESQUITA DE SOUZA</t>
  </si>
  <si>
    <t>A aeronave decolou às 08:30 h (local) do Aeroporto de Boa Vista - AC (SBBV) com destino a Manaus - AM (SBEG), tendo a bordo o piloto e um passageiro. A aproximadamente 12 NM do município de Presidente Figueiredo - AM, encontrou condições meteorológicas adversas, ocorrendo a perda de componentes da aeronave em vôo e em seguida a colisão violenta com o solo. A aeronave ficou totalmente destruída e seus ocupantes faleceram no local.</t>
  </si>
  <si>
    <t>PTEBF</t>
  </si>
  <si>
    <t>ADAIL DOMINGOS CATAFESTA ARMILIATO</t>
  </si>
  <si>
    <t>A aeronave decolou de Maués - AM (SWMW) com destino a Manaus - AM (SBEG), às 22:45 h (local) com apenas o piloto a bordo. Após a decolagem, a aeronave apresentou falha de motor, sendo realizado um pouso forçado na praia fluvial de Maresia, onde ocorria um evento festivo municipal. O piloto sofreu ferimentos leves, tendo a aeronave ficado parcialmente submersa. O piloto foi preso em flagrante pela Delegacia Policial de Maués por encontrar-se com sintomas de embriaguez alcoólica.</t>
  </si>
  <si>
    <t>PTIBT</t>
  </si>
  <si>
    <t>SP HOLDING LTDA</t>
  </si>
  <si>
    <t>Com o piloto e cinco passageiros, o helicóptero decolou do heliponto Málaga, em Osasco - SP, para um vôo de demonstração do equipamento para integrantes do Governo do Estado da Bahia. Após a decolagem, a aeronave apresentou perda de rotação, tendo o piloto decidido por um pouso forçado no pátio de uma fábrica a cerca de 300 metros do local de partida. Depois de tocar o solo e devido ao declive do mesmo, a aeronave iniciou um deslocamento lateral de 15 metros, parando junto a uma grade da fábrica, tendo sofrido avarias graves. O piloto sofreu ferimentos leves, mas os demais ocupantes permaneceram ilesos.</t>
  </si>
  <si>
    <t>PRHVR</t>
  </si>
  <si>
    <t>A aeronave decolou de manhã com o piloto e três passageiros de São Félix do Xingu - PA (SNFX) com destino ao aeródromo de Aeroxingu, em Altamira - PA. Após uma hora e 10 minutos de vôo, o motor começou a apresentar fortes vibrações, o que levou o piloto a optar pelo corte do mesmo e realizar um pouso de emergência. Não conseguindo um local seguro, foi obrigado a pousar sobre a floresta, mas apesar dos vários impactos com as árvores, apenas o piloto sofreu ferimentos graves, os demais somente lesões leves. A aeronave, entretanto, ficou seriamente danificada.</t>
  </si>
  <si>
    <t>PTKGG</t>
  </si>
  <si>
    <t>A aeronave decolou do Aeroporto de Bragança Paulista - SP (SDBP) para um vôo re recheque de Instrutor de Vôo e Monomotor Terrestre, tendo a bordo checando e checador. Na decolagem, ao atingir a velocidade de 40 mph, o checando começou a picar a aeronave e esta saiu do solo com baixa velocidade, abrindo 45 graus à direita da pista, ainda a baixa velocidade e com pouco controle. Essa situação permaneceu até que a aeronave, oscilando de asa, colidisse com o solo, sofrendo avarias graves. Os dois ocupantes tiveram lesões leves.</t>
  </si>
  <si>
    <t>0043/2014</t>
  </si>
  <si>
    <t>LUCAS JOHANNES MARIA AERNOUDTS</t>
  </si>
  <si>
    <t>UBERABA</t>
  </si>
  <si>
    <t>Durante o pouso, o piloto perdeu o controle. A aeronave deu um cavalo de pau e saiu da pista.</t>
  </si>
  <si>
    <t>PTUYV</t>
  </si>
  <si>
    <t>O helicóptero, somente com o piloto a bordo, decolou do Aeroporto de Jacarepaguá - RJ (SBJR) com destino a Cabo Frio - RJ (SBCB). O plano de vôo previa a manutenção de uma altitude de 500 pés pelo litoral, mas ao cruzar a “boca da barra”, o piloto começou a baixar o nível de vôo, na tentativa de manter o vôo visual com o terreno, devido a intenso nevoeiro na área. Com a piora das condições meteorológicas, o piloto prosseguiu diminuindo a altitude e a velocidade, até que ocorreu a colisão do rotor de cauda com a água, seguida de pouso no mar. O helicóptero submergiu completo, mas o piloto abandonou a aeronave apenas com ferimentos leves.</t>
  </si>
  <si>
    <t>PRHBR</t>
  </si>
  <si>
    <t>A aeronave havia decolado da Usina Guaxuma, no Município de São Miguel - AL, com destino a Rio largo - AL (SNML), vôo com duração prevista de 20 minutos. Após 15 minutos, o piloto, única pessoa a bordo, percebeu que as condições meteorológicas do destino tendiam ao fechamento do aeródromo para o vôo VFR. Tentou retornar, mas as condições meteorológicas agravaram-se, o que o levou a optar por seguir para a Praia da Barra de São Miguel, onde decidiu pousar. Devido à superfície irregular da areia, ocorreu a quebra do trem-de-pouso esquerdo, seguindo-se a pilonagem da aeronave, que ficou seriamente danificada. O piloto sofreu ferimentos leves.</t>
  </si>
  <si>
    <t>PTGXS</t>
  </si>
  <si>
    <t>MARCIA KODAIRA</t>
  </si>
  <si>
    <t>A aeronave decolou de um sítio a cerca de um quilômetro do município de Populina - SP, para a realização de um sobrevôo da cidade, tendo a bordo o piloto e dois passageiros. Cinco minutos após a decolagem, a aeronave começou a perder altura, vindo a colidir com um poste de iluminação pública, em seguida com o telhado de um posto de gasolina e finalmente com o solo, sofrendo danos graves. Os três ocupantes, porém, saíram ilesos.</t>
  </si>
  <si>
    <t>PTYAI</t>
  </si>
  <si>
    <t>FLAVIO CESAR VICENTE DA SILVA</t>
  </si>
  <si>
    <t>A aeronave decolou de Araguaína - TO (SWGN) com destino a Gurupi - TO (SWGI), com o piloto e dois passageiros a bordo. Não foi feito plano de vôo nem qualquer contato com os órgãos do Controle de Tráfego Aéreo. Familiares dos passageiros que aguardavam a chegada informaram o desaparecimento da aeronave ao SALVAERO, que constatou o último contato radar às 11:30 h (local) de 15/08/04. Os destroços foram encontrados no dia seguinte próximo ao município de Santa Rita - TO, a cerca de 15 minutos de vôo do destino. Os três ocupantes faleceram no acidente.</t>
  </si>
  <si>
    <t>PTLBH</t>
  </si>
  <si>
    <t>0074/2014</t>
  </si>
  <si>
    <t>OESTE AVIACAO AGRICOLA LTDA</t>
  </si>
  <si>
    <t>A aeronave decolou do Sítio São Luiz - PR (SIBO), às 08h40min, para realizar um voo de calibração dos bicos de pulverização no  Sitio São Paulo, município de Quarto Centenário. Ao iniciar a aplicação, a aeronave colidiu com a rede de energia, perdendo o controle e vindo a colidir com a vegetação. A aeronave teve danos graves na fuselagem, motor e hélice. O piloto sofreu ferimentos leves.</t>
  </si>
  <si>
    <t>PTUDO</t>
  </si>
  <si>
    <t>OESTE AVIAÇÃO AGRÍCOLA LTDA</t>
  </si>
  <si>
    <t>0049/2014</t>
  </si>
  <si>
    <t>A B DA SILVA &amp; LTDA / MARLON GUILHERME KNOLL</t>
  </si>
  <si>
    <t>A aeronave decolou da cabeceira 34 com o objetivo de realizar um teste no sistema de lançamento de defensivo agrícola. O voo consistiria em realizar lançamentos de água em voo reto e nivelado sobre uma área descampada existente no lado direito da pista,  tendo-se como referência aproximada um eixo de passagem semelhante ao da perna do vento da cabeceira utilizada para a decolagem. Após o 2º lançamento de água cumprindo este circuito de tráfego, a aeronave apresentou uma atitude cabrada, seguindo-se da perda de controle em voo.Após o choque contra o solo o avião explodiu e incendiou.</t>
  </si>
  <si>
    <t>0020/2014</t>
  </si>
  <si>
    <t>ENAGRI EMPRESA NACIONAL DE AVIACAO AGRICOLA LTDA</t>
  </si>
  <si>
    <t>LAGOA FORMOSA</t>
  </si>
  <si>
    <t>A aeronave realizava pulverização de agentes químicos em lavoura de milho, quando perdeu o controle na curva de reversão, vindo a chocar-se contra o solo. Após o impacto, houve derramamento de agentes químicos no terreno.</t>
  </si>
  <si>
    <t>PTGQN</t>
  </si>
  <si>
    <t>ENAGRI EMPRESA NACIONAL DE AVIAÇÃO AGRÍCOLA LTDA</t>
  </si>
  <si>
    <t>0119/2014</t>
  </si>
  <si>
    <t>QUERENCIA AVIACAO AGRICOLA LTDA</t>
  </si>
  <si>
    <t>A aeronave decolou do Sítio Carlos Roberto Sotoriva Reginato para realizar treinamento de manutenção operacional do piloto (aplicação simulada de produto) e aeronave (carregada com água). Durante o sobrevoo da lavoura de arroz, o piloto observou uma fiação elétrica na proa da aeronave.O tripulante comandou a atitude de picar para desviar do obstáculo a sua frente. No entanto, a aeronave colidiu com o solo bruscamente.A colisão com o solo resultou na quebra dos trens de pouso e danos na fuselagem e motor.O tripulante saiu ileso.</t>
  </si>
  <si>
    <t>PTUFB</t>
  </si>
  <si>
    <t>QUERÊNCIA AVIAÇÃO AGRÍCOLA LTDA</t>
  </si>
  <si>
    <t>RADAR AGROAEREA LTDA         G19109</t>
  </si>
  <si>
    <t>A aeronave estava realizando um vôo de combate a incêndio em área florestal pertencente ao município de Rio Bonito - MS. Havia decolado de uma pista próxima da área do incêndio com o piloto e um bombeiro, transportando 2.500 litros de água. Ao realizar uma passagem baixa sobre um foco de fogo, o piloto alijou a carga líquida e iniciou uma curva à direita, para livrar uma elevação, quando perdeu o controle do avião, estolou e chocou-se com o solo. O piloto faleceu no acidente, que causou ferimentos leves no bombeiro e danos graves à aeronave.</t>
  </si>
  <si>
    <t>PTWCV</t>
  </si>
  <si>
    <t>A aeronave decolou de Belém - PA (SBJC) para o município de Breves - PA (SNVS), na Ilha de Marajó, tendo apenas seu piloto a bordo. Após cerca de 45 minutos de vôo, perdeu contato com o Controle de Tráfego Aéreo. Os destroços da aeronave foram encontrados à margem da foz do Rio Amazonas, a cerca de 20 NM do destino. O piloto faleceu no acidente.</t>
  </si>
  <si>
    <t>PTCGI</t>
  </si>
  <si>
    <t>0346/2014</t>
  </si>
  <si>
    <t>BRAGANÇA</t>
  </si>
  <si>
    <t>DE ACORDO COM RELATOS DE TESTEMUNHAS, A AERONAVE DECOLOU DE JOINVILLE/SC (SBJV), NO DIA 13/02/14, INCIANDO UM VOO DE TRANSLADO PARA A BELÉM/PA (SBBE), FAZENDO A SEGUINTE ROTA PROGRAMADA: JOINVILLE-PERUIBE-POÇOS DE CALDAS-PATOS DE MINAS-LUZIANIA-PORANGATU-REDENÇÃO-MARABÁ-PARAGOMINAS-BELÉM).NO DIA 15/02 O PILOTO REALIZOU O ÚLTIMO CONTATO COM O PROPRIETARIO, DA LOCALIDADE DE PARAGOMINAS/PA (SNEB), INFORMANDO QUE DECOLARIA AS 18:10 (LOCAL) E QUE ESTIMAVA O POUSO EM MAIS 50 MIN NO HOTEL FAZENDA VITÓRIA, NA LOCALIDADE DE TRACUATEUA, MUNICÍPIO DE BRAGANÇA/PA.A APROXIMADAMENTE 7 NM DO HOTEL FAZENDA, O PILOTO PERDEU O CONTROLE DA AERONAVE, VINDO A COLIDIR COM O SOLO, NUMA REGIÃO DE MATA FECHADA, ESTAVA CHOVENDO MUITO E ERA NO PERIODO NOTURNO.OS OCUPANTES DA AERONAVE FALECERAM NO LOCAL DA OCORRÊNCIA, NÃO HOUVE FOGO, NEM DANOS A TERCEIROS.</t>
  </si>
  <si>
    <t>PTYMF</t>
  </si>
  <si>
    <t>PENTA PENA TRANSPORTES AEREOS S/A</t>
  </si>
  <si>
    <t>Logo após decolar de uma pista de garimpo na Fazenda Conforto, município de Itaituba - PA, tendo apenas o piloto a bordo, a aeronave sofreu perda de potência seguida de parada do motor, vindo a cair em uma pequena lagoa (formada em decorrência das escavações), submergindo em seguida. O piloto permaneceu ileso.</t>
  </si>
  <si>
    <t>PTOTM</t>
  </si>
  <si>
    <t>TOCANTINS TAXI AEREO LTDA</t>
  </si>
  <si>
    <t>Durante a decolagem do aeródromo de Paço do Lumiar - MA (SNOZ), tendo a bordo o piloto e dois passageiros, ocorreu uma falha de motor. A aeronave estava a cerca de 100 pés de altitude, com o trem-de-pouso ainda abaixado, e o piloto optou por retornar a pista. Durante essa tentativa, chocou-se com um barranco acentuado, sofrendo avarias graves. Todos os ocupantes saíram ilesos.</t>
  </si>
  <si>
    <t>PTEPE</t>
  </si>
  <si>
    <t>SOCIEDADE ASAS DE SOCORRO</t>
  </si>
  <si>
    <t>A aeronave decolou, com o piloto e seis passageiros a bordo, de Boa Vista - RR (SBBV) para o município de Mucajaí - RR. O vôo transcorreu sob condições meteorológicas adversas e a aeronave realizou a aproximação para o destino sob chuva. Durante o pouso, o piloto percebeu que não teria sucesso no procedimento, optando por arremeter, chocando, porém, a parte inferior da aeronave com uma árvore no prolongamento da pista, quando perdeu a sustentação e colidiu com o solo. A aeronave ficou seriamente avariada, porém seus ocupantes saíram ilesos.</t>
  </si>
  <si>
    <t>FLYLIGHT COMERCIAL LTDA</t>
  </si>
  <si>
    <t>O helicóptero decolou de um heliponto operado pelo Grupo Pão de Açúcar na Avenida Paulista, com dois tripulantes e dois passageiros, seguindo para um outro heliponto particular na praia de Maresias, município de São Sebastião, no litoral de São Paulo. Durante a aproximação para pouso, encontrou condições meteorológicas adversas, vindo a colidir com o mar a cerca de 3 km da costa e submergindo em seguida. Um tripulante e um passageiro conseguiram sobreviver, nadando até a praia, mas os demais vieram a falecer.</t>
  </si>
  <si>
    <t>PPMPA</t>
  </si>
  <si>
    <t>SEC.SEG.PUBLICA-SP-DEPATRI-SAT</t>
  </si>
  <si>
    <t>O helicóptero, com dois delegados e dois investigadores a bordo, estava envolvido em uma perseguição a criminosos em Guarulhos - SP, às 16:00h, aproximadamente. Quando da aproximação da aeronave, os bandidos, que haviam se refugiado em um bar próximo à Rodovia Fernão Dias, iniciaram uma troca de tiros com os policiais. O piloto, então, comandou uma rápida subida, o que fez com que o helicóptero se chocasse com uma rede de alta tensão, perdendo o controle e colidindo com o solo. Três ocupantes da aeronave faleceram no acidente, ficando o quarto em estado grave. A aeronave sofreu sérias avarias.</t>
  </si>
  <si>
    <t>PPEOF</t>
  </si>
  <si>
    <t>A aeronave decolou de São Félix do Xingu - PA com destino a Gurupi - TO, levando o piloto e quatro passageiros. Próxima ao município de Redenção - PA, sofreu um disparo de hélice, que obrigou o piloto a realizar um pouso forçado em uma área descampada de uma fazenda da região. Os impactos com o terreno acidentado danificaram seriamente o motor, as hélices e a fuselagem inferior dianteira. Um dos passageiros sofreu lesões graves, o piloto e outros dois passageiros feriram-se levemente e o passageiro restante saiu ileso.</t>
  </si>
  <si>
    <t>PTOFU</t>
  </si>
  <si>
    <t>AEROCLUBE DE SANTIAGO</t>
  </si>
  <si>
    <t>A aeronave decolou do aeródromo de São Gabriel - RS (SSSG), com quatro pessoas a bordo, com a intenção de seguir para o município de Santiago - RS. Ao sobrevoarem o município de Jaguari - RS, o piloto, que encontrava-se com o seu Certificado de Habilitação Técnica (CHT) vencido, resolveu realizar uma passagem a baixa altura sobre a fazenda de um parente. Durante esse procedimento, colidiu com a asa esquerda em uma cerca da propriedade, chocando-se em seguida com o solo e parando de dorso. Um passageiro faleceu e os demais ocupantes sofreram ferimentos leves, ficando a aeronave seriamente danificada.</t>
  </si>
  <si>
    <t>PTBLW</t>
  </si>
  <si>
    <t>O helicóptero, com o piloto e três passageiros a bordo, decolou do Heliporto do Recreio dos Bandeirantes - RJ (SDRE), para realizar um vôo de fotografia aérea, com duração estimada em 30 minutos. No regresso, durante a aproximação para o pouso, acendeu-se a luz de alerta de limalha seguida de queda de torque do motor. O piloto realizou um pouso em auto-rotação num terreno de turfa, no qual o impacto danificou seriamente a aeronave. Todos os ocupantes saíram ilesos.</t>
  </si>
  <si>
    <t>PTHOV</t>
  </si>
  <si>
    <t>ZAKI AEROTAXI LTDA</t>
  </si>
  <si>
    <t>A aeronave decolou de Sorocaba (SDCO) com destino ao Aeroporto de Congonhas (SBSP), com dois pilotos a bordo. Chegando a São Paulo, efetuou dois procedimentos de aproximação IFR (instrumentos), não conseguindo avistar a pista. A tripulação decidiu prosseguir para o Aeroporto de Guarulhos (SBGR) e estava efetuando uma aproximação IFR quando um dos motores parou por falta de combustível. A aeronave colidiu com o solo a 3 NM da cabeceira 09 de SBGR. Os dois tripulantes faleceram em conseqüência do acidente e a aeronave sofreu danos graves.</t>
  </si>
  <si>
    <t>PTRUM</t>
  </si>
  <si>
    <t>A aeronave decolou de Brasília - DF (SBBR) com destino a Ceres - GO (SWCZ), com dois tripulantes e quatro passageiros. A aproximação foi realizada normalmente e o toque ocorreu nos primeiros 100 metros da cabeceira 33. Após o toque, o piloto perdeu o controle da aeronave, que desviou-se para a esquerda, saindo da pista e colidindo com um cupinzeiro. Na colisão, perdeu o trem-de-pouso esquerdo, parando a 90º com o eixo da pista. A aeronave sofreu avarias no trem-de-pouso, bequilha e flape, porém todos os ocupantes saíram ilesos.</t>
  </si>
  <si>
    <t>RICARDO QUEIROZ GUIMARAES/OUTROS</t>
  </si>
  <si>
    <t>Com piloto e três passageiros a bordo, a aeronave decolou do Aeroporto da Pampulha, em Belo Horizonte - MG (SBBH) para Guarapari - ES. A cerca de 20 NM do destino, ocorreu um forte barulho, seguido de vazamento de óleo, que sujou todo o pára-brisa da aeronave. Com o motor parado, o piloto realizou um pouso forçado numa plantação de café, onde a aeronave colidiu com uma árvore e incendiou-se. O piloto e um passageiro conseguiram escapar com lesões graves e os demais se feriram levemente.</t>
  </si>
  <si>
    <t>PTREJ</t>
  </si>
  <si>
    <t>ARNALDO DE OLIVEIRA</t>
  </si>
  <si>
    <t>PTRXV</t>
  </si>
  <si>
    <t>CORPO DE BOMB.MIL.DO EST.DE GOIAS</t>
  </si>
  <si>
    <t>SEGUNDO DECLARAÇÕES DO PILOTO, A AERONAVE ANFÍBIA REALIZAVA UM VOO LOCAL NAS</t>
  </si>
  <si>
    <t>PTODP</t>
  </si>
  <si>
    <t>PTNKH</t>
  </si>
  <si>
    <t>AERONAVE (ALUNO SOLO) SAIU PARA VOO DE INTRUÇÃO NA SBD421, NO REGRESSO SOLICITOU 02 (DOIS) TOQUES/ARREMETIDAS E APÓS, QUANDO NO POUSO COMPLETO, ACONTECEU O ACIDENTE.</t>
  </si>
  <si>
    <t>VIA AER</t>
  </si>
  <si>
    <t>N8540A</t>
  </si>
  <si>
    <t>PTRFU</t>
  </si>
  <si>
    <t>PTDGK</t>
  </si>
  <si>
    <t>PTRAS</t>
  </si>
  <si>
    <t>PTLQE</t>
  </si>
  <si>
    <t>PRMES</t>
  </si>
  <si>
    <t>APÓS A DECOLAGEM, POR MOTIVOS AINDA DESCONHECIDOS, O PILOTO DECIDIU REALIZAR UM POUSO EM FRENTE, NA PRÓPRIA PISTA, SEM BAIXAR OS TRENS DE POUSO.</t>
  </si>
  <si>
    <t>PPKFC</t>
  </si>
  <si>
    <t>A AERONAVE EFETUAVA O VOO JJ8095, NO TRECHO MIAMI – GUARULHOS (KMIA- SBGR), COM 12 TRIPULANTES E 170 PASSAGEIROS, TOTALIZANDO 182 PESSOAS A BORDO. DURANTE A FASE DE DESCIDA PARA POUSO EM SBGR, ÀS 19H40MIN, AO CRUZAR O FL270, A AERONAVE ENFRENTOU TURBULÊNCIA SEVERA.</t>
  </si>
  <si>
    <t>PTMVN</t>
  </si>
  <si>
    <t>A-ROTIV LTDA</t>
  </si>
  <si>
    <t>PRNDF</t>
  </si>
  <si>
    <t>ITAUBANK LEASING/A-ROTIV LTDA</t>
  </si>
  <si>
    <t>METERED HOLDINGS LTDA</t>
  </si>
  <si>
    <t>PRMOZ</t>
  </si>
  <si>
    <t>CARLOS WAGNER LOPES</t>
  </si>
  <si>
    <t>PTEXC</t>
  </si>
  <si>
    <t>EDMUNDO AGUIAR BORGES RIBEIRO</t>
  </si>
  <si>
    <t>PTLXD</t>
  </si>
  <si>
    <t>AO SE APROXIMAR PARA POUSO, O PILOTO FOI SURPREENDIDO POR UMA FORTE CORRENTE DESCENDENTE. HOUVE UM TOQUE BRUSCO NA PISTA, SEGUIDO DE PERDA DE CONTROLE NO SOLO, DEVIDO À QUEBRA DO TREM DE POUSO ESQUERDO.</t>
  </si>
  <si>
    <t>PREFJ</t>
  </si>
  <si>
    <t>IGOR SCHOENBERGER MACHADO</t>
  </si>
  <si>
    <t>PTARR</t>
  </si>
  <si>
    <t>AVIACAO AGRICOLA BOA ESPERANCA LTDA</t>
  </si>
  <si>
    <t>PTXLS</t>
  </si>
  <si>
    <t>0488/2014</t>
  </si>
  <si>
    <t>A aeronave decolou às 13h 36min (UTC) do Aeródromo de Londrina – PR (SBLO), para um voo de navegação visual, com um toque e arremetida em Telêmaco Borba (SSVL) e retorno para SBLO, com um instrutor e um aluno a bordo. Foi realizado o pouso final na cabeceira 31 em SBLO e, durante a corrida após o pouso, a aeronave começou a apresentar tendência de sair para a direita. O aluno tentou corrigir, aplicando freio esquerdo e, simultaneamente, o instrutor também aplicou o freio esquerdo. Como consequência, a aeronave ergueu a cauda e veio a colidir a hélice com o solo. Os tripulantes saíram ilesos. A aeronave teve danos substanciais na hélice e na bequilha.</t>
  </si>
  <si>
    <t>PTEGU</t>
  </si>
  <si>
    <t>AERONAVE DECOLOU PARA VÔO DE INSTRUÇÃO (NO CIRCUITO DE TRÁFEGO DE SBTA) E NA ARREMETIDA FOI RELATADO QUE HOUVE PERDA DE POTENCIA NA DECOLAGEM, VINDO A MESMA A FAZER UM POUSO FORÇADO NO PÁTIO DE ESTACIONAMENTO DA AVIAÇÃO DO EXÉRCITO (CAVEX).</t>
  </si>
  <si>
    <t>PPGON</t>
  </si>
  <si>
    <t>NTA WORD COM.DE EXP.E IMP.MADEIRA L</t>
  </si>
  <si>
    <t>PTRLR</t>
  </si>
  <si>
    <t>AEROCLUBE DE IMPERATRIZ</t>
  </si>
  <si>
    <t>APÓS O TERCEIRO TOQUE E ARREMETIDA, A AERONAVE AO CRUZAR 1.300 PÉS TEVE PERDA DE POTÊNCIA DO MOTOR, IMPOSSIBILITANDO O RETORNO À PISTA.  O PILOTO APROOU ÁREA DESABITADA PARA POUSO DE EMERGÊNCIA.  AO TOCAR O SOLO A AERONAVE PILONOU E OS DOIS OCUPANTES SAIRAM DA AERONAVE COM SEGURANÇA.</t>
  </si>
  <si>
    <t>PPFLL</t>
  </si>
  <si>
    <t>NILSON CARVALHO SILVA</t>
  </si>
  <si>
    <t>JOSE MANUEL TOLEDO FRANCA</t>
  </si>
  <si>
    <t>PTVNB</t>
  </si>
  <si>
    <t>VANDERLEI HENRIQUE PEREIRA</t>
  </si>
  <si>
    <t>PTWJP</t>
  </si>
  <si>
    <t>200904014993801/2009</t>
  </si>
  <si>
    <t>DURANTE UM VÔO DE INSTRUÇÃO PARA A CATEGORIA DE INSTRUTOR, APÓS A ARREMETIDA NO SOLO, AO SER COMANDADO UM TREINAMENTO DE PANE SIMULADA, AINDA SOBRE A PISTA, AO RETORNAR PARA O POUSO, A AERONAVE TOCOU BRUSCAMENTE O SOLO, CAUSANDO FRATURA DO TREM PRINCIPAL DIREITO. A AERONAVE SAIU DA PISTA, PARANDO EM SEGUIDA.</t>
  </si>
  <si>
    <t>PRVOO</t>
  </si>
  <si>
    <t>AEROCLUBE DE PARÁ DE MINAS</t>
  </si>
  <si>
    <t>DURANTE ARREMETIDA DE PANE SIMULADA, A AERONAVE PERDEU SUSTENTAÇÃO DEVIDA ATUAÇÃO DEFICIENTE NOS COMANDOS DE VOO, ESTOLOU E VEIO A CAIR SOBRE CASAS.</t>
  </si>
  <si>
    <t>PPGHG</t>
  </si>
  <si>
    <t>NO POUSO O PILOTO PERDEU O CONTROLE DA AERONAVE SAINDO DA PISTA E PILONANDO.</t>
  </si>
  <si>
    <t>PPFLT</t>
  </si>
  <si>
    <t>PTPFO</t>
  </si>
  <si>
    <t>OSMAIR SOCORRO DOS SANTOS</t>
  </si>
  <si>
    <t>PTEDP</t>
  </si>
  <si>
    <t>PERCIVAL SANTOS MUNIZ</t>
  </si>
  <si>
    <t>PTLKH</t>
  </si>
  <si>
    <t>GARCIA AVIACAO AGRICOLA LTDA</t>
  </si>
  <si>
    <t>PRJPR</t>
  </si>
  <si>
    <t>GARCIA AVIAÇÃO AGRÍCOLA LTDA</t>
  </si>
  <si>
    <t>AEROCLUBE DE NOVO HAMBURGO</t>
  </si>
  <si>
    <t>DURANTE A REALIZAÇÃO DE INSTRUÇÃO DE POUSO CURTO FOI ACIONADO EXCESSIVAMENTE OS FREIOS LEVANDO A AERONAVE AO PILONAMENTO.</t>
  </si>
  <si>
    <t>PPFKZ</t>
  </si>
  <si>
    <t>IVAN OTHELO DEL FAVERO</t>
  </si>
  <si>
    <t>PTOFT</t>
  </si>
  <si>
    <t>APÓS 30 MINUTOS DE VÔO,O PILOTO OBSERVOU PARADA SÚBITA DO MOTOR.FEZ APROXIMAÇÃO PARA UMA ESTRADA VICINAL, ONDE POUSOU,E A ANV SOFREU UM CAVALO DE PAU.A ANV TEVE GRAVES DANOS NO MOTOR E ESTRUTURAIS.O PILOTO SAIU ILESO.</t>
  </si>
  <si>
    <t>PTURA</t>
  </si>
  <si>
    <t>DO SUL AVIACAO AGRICOLA LTDA</t>
  </si>
  <si>
    <t>PTHVD</t>
  </si>
  <si>
    <t>HELIO PEREIRA DE MORAIS FILHO</t>
  </si>
  <si>
    <t>PRRAF</t>
  </si>
  <si>
    <t>NET AVIATION INC.</t>
  </si>
  <si>
    <t>AO FINAL DO SEGUNDO VOO DO DIA, A AERONAVE PASSAVA PELA VERTICAL DA PISTA DO AERÓDROMO DE PARÁ DE MINAS (SNPA) E, AO SER REDUZIDA A POTÊNCIA DOS MOTORES, O MOTOR ESQUERDO COMEÇOU A FALHAR.
O PILOTO FEZ O PROCEDIMENTO DE CORTE DAQUELE MOTOR, INGRESSANDO NA PERNA DO VENTO PARA POUSO NA CABECEIRA 12. LOGO APÓS, TENTOU BAIXAR O TREM DE POUSO POR MEIO DA BOMBA MANUAL, CONSEGUINDO DEIXÁ-LO SOMENTE A MEIO CURSO. SEM SUCESSO NA TENTATIVA DE REACENDER O MOTOR AFETADO, O PILOTO TENTOU ARREMETER, MAS, PERCEBENDO QUE NÃO HAVIA POTÊNCIA SUFICIENTE PARA MANTER O VOO, TENTOU REALIZAR UM POUSO DE EMERGÊNCIA EM UMA ÁREA RURAL NA LATERAL ESQUERDA DA RETA DE DECOLAGEM DA PISTA.</t>
  </si>
  <si>
    <t>N2176P</t>
  </si>
  <si>
    <t>JERONYMO ALEIXO DE OLIVEIRA</t>
  </si>
  <si>
    <t>PTRDE</t>
  </si>
  <si>
    <t>MANAUS AEROTAXI PARTICIPACOES LTDA</t>
  </si>
  <si>
    <t>PTSEA</t>
  </si>
  <si>
    <t>MANAUS AEROTÁXI PARTICIPAÇÕES LTDA</t>
  </si>
  <si>
    <t>JOSE CARLOS DE SOUZA PIRES</t>
  </si>
  <si>
    <t>PTDJA</t>
  </si>
  <si>
    <t>TERRA AVIACAO AGRICOLA LTDA</t>
  </si>
  <si>
    <t>PRTRA</t>
  </si>
  <si>
    <t>TERRA AVIAÇÃO AGRICOLA LTDA</t>
  </si>
  <si>
    <t>PTUQG</t>
  </si>
  <si>
    <t>PTFEN</t>
  </si>
  <si>
    <t>/2008</t>
  </si>
  <si>
    <t>Após efetuar uma curva para início da aplicação, a aeronave afundou. O piloto aumentou a potência e puxou o nariz da aeronave, mas antes que tais medidas surtissem efeito, a aeronave colidiu com um poste e logo após com outro, caindo no campo arado.</t>
  </si>
  <si>
    <t>A aeronave decolou de Picos-PI às 17:40 com destino à Crateus-CE, após aproximadamente 50 minutos de vôo foi detectado a ausência de contato com o controle aéreo. a aeronave foi localizada após nove horas de busca, em região montanhosa e de floresta, na Serra de Queimadas-PI a 25 NM de Crateus.</t>
  </si>
  <si>
    <t>PTRBS</t>
  </si>
  <si>
    <t>AGRO AIR AVIACAO AGRICOLA LTDA</t>
  </si>
  <si>
    <t>Aeronave realizava pulverização agrícola quando colidiu com fios da rede de alta tensão. Após, houve perda de controle em vôo e consequênte colisão com o solo. Aeronave sofreu danos graves e o piloto faleceu.</t>
  </si>
  <si>
    <t>PTGOT</t>
  </si>
  <si>
    <t>CANISIO FROELICH</t>
  </si>
  <si>
    <t>Na decolagem sentiu cheiro de combuustível queimado, no escapamento. Pressão de comb caiu gradativamente. Motor apagou. Ligou bomba elétrica e trocou o tanque, reacendendo o motor.  Iniciou curva de retorno, mas motor apagou de vez e ouve pouso forçado. Danos graves na asa, trens de pouso e hélice.</t>
  </si>
  <si>
    <t>PTGIO</t>
  </si>
  <si>
    <t>DURANTE O PROCEDIMENTO DE APROXIMAÇÃO NA CURVA BASE A AERONAVE PERDEU O CONTROLE DE VÔO E VEIO A COLIDIR COM O SOLO</t>
  </si>
  <si>
    <t>PTVCI</t>
  </si>
  <si>
    <t>Na decolagem, o fluxo de combustível baixou. O piloto ligou a bomba auxiliar, tendo o motor recuperado. Porém, a asa direita tocou o milharal no finl da pista, causando um cavalo-de-pau.</t>
  </si>
  <si>
    <t>GETULIO GONCALVES VIANA</t>
  </si>
  <si>
    <t>AERONAVE PERDEU POTÊNCIA EM VÔO APÓS REALIZAR BALÃO PARA RETORNO À PULVERIZAÇÃO, REALIZANDO POUSO DE PRECAUÇÃO NA  PLANTAÇÃO.</t>
  </si>
  <si>
    <t>PTUUC</t>
  </si>
  <si>
    <t>A ANV PT-YFV ESTAVA REALIZANDO O SEGUNDO VÔO DE INSTRUÇÃO. O ALUNO ESTAVA NO COMANDO, E APÓS A AUTORIZAÇÃO DA TORRE PARA O PROCEDIMENTO DE TOQUE-ARREMETIDA, ESCUTARAM UM ESTRONDO, ACOMPANHADO DE UMA GUINADA VIOLENTA PARA A DIREITA. O INSTRUTOR ASSUMIU OS COMANDOS ENTRANDO EM AUTO-ROTAÇÃO, PICANDO A AERONAVE NA TENTATIVA DE POUSO. NA COLISÃO BRUSCA COM O SOLO A ANV VEIO A CAPOTAR.</t>
  </si>
  <si>
    <t>ADOLFO AMARO FILHO</t>
  </si>
  <si>
    <t>APÓS A DEP, QUANDO REDUZIU O MOTOR E RECOLHEU OS FLAPS, HOUVE FALHA DO MOTOR, O PILOTO  FEZ CURVA TENTANDO RETORNAR PARA PISTA, NÃO CONSEGUINDO OPTOU POR REALIZAR O POUSO EM EMERGÊNCIA NUM PASTO NA FAZENDA VIZINHA.</t>
  </si>
  <si>
    <t>PTREB</t>
  </si>
  <si>
    <t>FRIGORIFICO EQUATORIAL LTDA</t>
  </si>
  <si>
    <t>A AERONAVE DECOLOU DE SNNR NOVO REPARTIMENTO PARA SJHL EL DOURADO DOS CARAJÁS, COM 3 PASSAGEIROS,CHEGOU NA PISTA DE EL DOURADO E EFETUOU O POUSO QUANDO PERDEU O CONTROLE NO SOLO E AERONAVE COLIDIU COM UM PEDRA E GUINOU 180 GRAUS QUANDO OS TREN AUXILIAR RECOLHEU E DEPOIS OS TRENS DIREITO E ESQUERDO RECOLHERAM.</t>
  </si>
  <si>
    <t>PTNOU</t>
  </si>
  <si>
    <t>CISA TRANDING SA</t>
  </si>
  <si>
    <t>A AERONAVE APÓS A DEP DA CABECEIRA 20 DE SBJR COLIDIU COM UM PRÉDIO NO PROLONGAMENTO DA PISTA.</t>
  </si>
  <si>
    <t>PRIAO</t>
  </si>
  <si>
    <t>PEDRO JACYR BONGIOLO</t>
  </si>
  <si>
    <t>A aeronave colidiu com fio de alta tensão durante o tiro (pulverização de herbicida). O piloto, após o impacto com o referido obstáculo, perdeu o controle da aeronave vindo a colidir com o solo. A aeronave pegou fogo logo após o impacto com o solo e o piloto não conseguiu sair da mesma, falecendo no local.</t>
  </si>
  <si>
    <t>PTURR</t>
  </si>
  <si>
    <t>CAMILA GIONGO</t>
  </si>
  <si>
    <t>A aeronave perdeu potência logo após a decolagem, não conseguindo retornar à mesma, optou por pousar em frente em lavoura de algodão.</t>
  </si>
  <si>
    <t>PTUPC</t>
  </si>
  <si>
    <t>Tratava-se de um vôo de instrução de navegação visual em circuito fechado, tendo a bordo instrutor e aluno do aeroclube. A aeronave decolou de Sorocaba - SP (SDCO) para Barra Bonita - SP (SDLU), pretendendo retornar a Sorocaba. Durante esse retorno, no través norte de Botucatu - SP, o motor apresentou forte ruído com perda de potência. O instrutor assumiu os comandos e tentou um pouso de emergência em uma área descampada. Não conseguiu, porém desacelerar a aeronave nos limites da área escolhida, batendo em uma cerca e parando em uma rodovia. A aeronave teve danos graves, mas seus dois ocupantes saíram ilesos.</t>
  </si>
  <si>
    <t>PPHPO</t>
  </si>
  <si>
    <t>PPMUM</t>
  </si>
  <si>
    <t>VIACAO TRANSMOREIRA LTDA</t>
  </si>
  <si>
    <t>A aeronave decolou de SBBH em condições visuais. Durante a subida colidiu com a Serra do Curral.</t>
  </si>
  <si>
    <t>PTVHK</t>
  </si>
  <si>
    <t>AEROCLUBE DE PELOTAS</t>
  </si>
  <si>
    <t>Ao pousar a roda direita desprendeu-se da parte fixa do trem de pouso.</t>
  </si>
  <si>
    <t>PPGCN</t>
  </si>
  <si>
    <t>TRATA-SE DE UM VÕO DE PULVERIZAÇÃO EM ÁREA DE CULTIVO DE CANA-DE-AÇUCAR. APÓS REALIZAR MANOBRA DE RECUPERAÇÃO EM CURVA Á BAIXA ALTURA PARA INÍCIAR NOVA PASSAGEM, O PILOTO PERDEU O CONTROLE DA AERONAVE, VINDO À COLIDIR VIOLENTAMENTE CONTRA O SOLO.</t>
  </si>
  <si>
    <t>PTGYY</t>
  </si>
  <si>
    <t>Aeronave realizava operação aeroagrícola (aplicação de uréia), quando houve o choque com o solo, o piloto faleceu no local do acidente.</t>
  </si>
  <si>
    <t>PTGUT</t>
  </si>
  <si>
    <t>AEROAGRICOLA STOCO LTDA</t>
  </si>
  <si>
    <t>PTGVQ</t>
  </si>
  <si>
    <t>SAFRA AVIACAO AGRICOLA LTDA</t>
  </si>
  <si>
    <t>Iniciada a decolagem a aeronave demorou para ganhar velocidade e percebendo que não haveria distância suficiente para abortar o piloto iniciou o alijamento da carga mesmo assim veio a colidir com a cerca de arame.</t>
  </si>
  <si>
    <t>SONIA DE SOUZA STIVAL BANDEIRA</t>
  </si>
  <si>
    <t>Houve purpoise durante o pouso. Ao tentar arremeter, o motor esquerdo não respondeu, fazendo com que a ANV saísse para a esquerda. O trem esquerdo quebrou e foi lançado para a direita, fora da pista. A ANV saiu para a esquerda, na área gramada.</t>
  </si>
  <si>
    <t>VOETUR TAXI AEREO LTDA</t>
  </si>
  <si>
    <t>A AERONAVE REALIZOU POUSO BRUSCO NO EIXO DA PISTA EM CRUZEIRO DO SUL, APÓS REALIZAR PROCEDIMENTO DESCIDA IFR.</t>
  </si>
  <si>
    <t>PTLEB</t>
  </si>
  <si>
    <t>PDRA AERONAUTICA LTDA</t>
  </si>
  <si>
    <t>DURANTE VÔO DE INSTRUÇÃO E TREINAMENTO DE AUTO ROTAÇÃO, A AEORONAVE AO FINAL DA MANOBRA VEIO A COLIDIR A CAUDA E O ROTOR PRINCIPAL COM O SOLO. APÓS O TOQUE A MESMA PERDEU O CONTROLE VINDO A CAPOTAR.</t>
  </si>
  <si>
    <t>PTYOG</t>
  </si>
  <si>
    <t>Ao iniciar um passagem baixa para aplicação de defensivo agrícola em uma lavoura de milho a aeronave colidiu o trem de pouso com dois fios de baixa tensão, ocasionando a perda de controle e colisão com o solo.</t>
  </si>
  <si>
    <t>CL ADMINISTR.E COMERCIAL LTDA</t>
  </si>
  <si>
    <t>PPMJV</t>
  </si>
  <si>
    <t>FM PUBLICIDADE AEREA LTDA</t>
  </si>
  <si>
    <t>Após a decolagem, o piloto reportou haver algum problema no motor, pois a RPM estava abaixo do previsto. Realizou curva à esquerda e perdeu o controle decorrente de um possível estol. Aaeronave entrou em parafuso e prosseguiu descontrolada até colidir com o solo.</t>
  </si>
  <si>
    <t>PTCBO</t>
  </si>
  <si>
    <t>0347/2014</t>
  </si>
  <si>
    <t>A aeronave realizava um voo de instrução quando perdeu o controle e colidiu com o mar.O corpo do comandante ainda encontra-se desaparecido.</t>
  </si>
  <si>
    <t>OLIVEIRA SILVA TAXI AEREO LTDA</t>
  </si>
  <si>
    <t>A aeronave havia decolado de Franca - SP, com destino ao Aeroporto de Congonhas - SP (SBSP), num vôo de transporte de malotes bancários. Ingressou na terminal São Paulo em condições visuais e realizou tráfego visual para aterrissagem na pista 35 D, chegando a pousar, mas arremetendo em seguida e curvando à esquerda. A aeronave colidiu com o solo a cerca de 1 km da cabeceira 17, atingindo três residências e incendiando-se. O piloto, único ocupante, faleceu no local. Um morador sofreu ferimentos leves.</t>
  </si>
  <si>
    <t>PTEHL</t>
  </si>
  <si>
    <t>OSVALDO JOSE DE FIGUEIREDO</t>
  </si>
  <si>
    <t>A aeronave, com piloto e três passageiros, decolou de São Miguel do Araguaia - GO (SWUA) com destino ao Aeródromo Nacional de Aviação, em Goiânia - GO (SWNV), sem preenchimento do Plano de Vôo. Com aproximadamente 15 minutos de vôo, a aeronave veio a colidir com o solo em uma área de pastagem na Fazenda Lago Azul, no Estado de Goiás. Todos os quatro ocupantes faleceram no acidente, que provocou danos graves à aeronave.</t>
  </si>
  <si>
    <t>PTNLI</t>
  </si>
  <si>
    <t>Tratava-se de um vôo de instrução em navegação aérea, realizado no trecho Londrina - Foz do Iguaçu - Londrina, no Estado do Paraná. Encontrando condições meteorológicas adversas quando retornava a Londrina, o instrutor decidiu tentar o pouso em uma rodovia, a cerca de 100 km do destino. Na aproximação final, colidiu com a asa esquerda da aeronave em algumas árvores, sofrendo desaceleração brusca e colidindo com o solo, onde parou na posição de dorso. Instrutor e aluno sofreram lesões leves e a aeronave teve danos graves.</t>
  </si>
  <si>
    <t>PPFGI</t>
  </si>
  <si>
    <t>JOSE ALTINO MACHADO</t>
  </si>
  <si>
    <t>A aeronave iria realizar um vôo de São Félix do Xingu - PA (SNFX) para a Fazenda Canopus, na região, com cinco pessoas a bordo, 238 kg de carga e tanques cheios de combustível. Estava com seu Certificado de Aeronavegabilidade suspenso e seu piloto com o CHT e o CCF vencidos. Após a decolagem, realizou curva à esquerda, a baixa altura, quando perdeu sustentação, colidindo com a vegetação na lateral da pista e com uma cerca, o que fez com que a mesma capotasse, permanecendo de dorso. Três ocupantes feriram-se gravemente e os outros dois levemente. A aeronave ficou seriamente avariada.</t>
  </si>
  <si>
    <t>PTJAR</t>
  </si>
  <si>
    <t>TULIO MECENE</t>
  </si>
  <si>
    <t>O helicóptero decolou do Heliponto Tamboré (SDUC), no município de Barueri - SP, com quatro pessoas a bordo, para um vôo local. Cerca de 30 segundos após a decolagem, ainda com pouca altitude, a aeronave teve uma redução de potência no motor, realizando uma curva acentuada para a direita e colidindo com o telhado de uma fábrica, onde incendiou-se. Os quatro ocupantes faleceram em conseqüência do acidente, que destruiu totalmente o helicóptero.</t>
  </si>
  <si>
    <t>PTHXZ</t>
  </si>
  <si>
    <t>PHC TAXI AEREO LTDA</t>
  </si>
  <si>
    <t>O helicóptero realizava um vôo de instrução no Aeroporto de Jacarepaguá - RJ (SBJR), com quatro pessoas a bordo. Ao ser realizado um treinamento de pane hidráulica simulada durante o pouso, já no solo, ocorreu perda de controle da aeronave, vindo as pás do rotor de cauda a colidir com o terreno, o que fez com que a aeronave tombasse para o lado, causando avarias graves na mesma. Os ocupantes nada sofreram.</t>
  </si>
  <si>
    <t>PTHNO</t>
  </si>
  <si>
    <t>SAM SOC.AERO AGRIC.MOGIANA LTDA</t>
  </si>
  <si>
    <t>Logo após decolar da Fazenda América, no município de Luiz Antônio - SP, para um vôo de pulverização de defensivo agrícola em um canavial, o piloto sentiu-se mal e decidiu retornar à pista, alijando a carga. A aproximação foi realizada contra o sol, tendo o piloto perdido o alinhamento com a pista, colidindo a asa direita da aeronave com o canavial, quando perdeu o controle e colidiu com o solo. O piloto sofreu ferimentos leves e a aeronave teve danos graves.</t>
  </si>
  <si>
    <t>PTUHB</t>
  </si>
  <si>
    <t>JOAO AYDES DE ALMEIDA</t>
  </si>
  <si>
    <t>A aeronave decolou de Florianópolis - SC (SBFL), levando apenas seu piloto, com destino a Canela - RS. Próximo ao destino, sob condições meteorológicas adversas, mas ainda em vôo visual sobre a camada de nuvens, circulou sobre o município, sem conseguir prosseguir para o pouso. Optou por alternar Porto Alegre - RS e, na ascensão para 6.000 pés, uma rajada de vento deslocou a aeronave para a camada. Após algum tempo em vôo IFR, para o qual não era habilitado, saiu da camada próximo ao solo, tentando cabrar a aeronave e estolando, vindo a colidir com um morro, a 2.700 pés. O piloto sofreu ferimentos graves e a aeronave ficou seriamente danificada.</t>
  </si>
  <si>
    <t>PTDFL</t>
  </si>
  <si>
    <t>GERALDO GUIMARAES DE SOUZA</t>
  </si>
  <si>
    <t>A aeronave decolou de Vilhena - RO, com destino a uma fazenda da região. Durante o vôo, ao passar por uma área de turbulência, o piloto reduziu a potência do motor e após, constatou que havia perdido a atuação da manete de potência. Optou então por alternar para o município de Colorado do Oeste - RO. Fracassou na primeira tentativa de pousar com potência de 20 polegadas e, na segunda tentativa, pousou bem além da cabeceira, ultrapassando a pista e colidindo com algumas árvores. A aeronave ficou seriamente avariada, mas o piloto nada sofreu.</t>
  </si>
  <si>
    <t>PTNLE</t>
  </si>
  <si>
    <t>A data deste acidente é uma data presumida em função de exames realizados nos corpos dos ocupantes. Em realidade, a aeronave foi encontrada na floresta em 01 de maio, próxima ao município de Paranaitá - MT, com o corpo de uma pessoa na cadeira da direita. A aeronave acidentou-se por falta de combustível, que estava sendo abastecido através de uma mangueira, a partir de dois galões colocados na parte traseira. Trazia a bordo cerca de 600 kg de cocaína. Seu piloto foi encontrado morto a cerca de 30 km da queda da aeronave, em circunstâncias não relacionadas ao acidente. A aeronave estava seriamente avariada.</t>
  </si>
  <si>
    <t>PTVAD</t>
  </si>
  <si>
    <t>FLY PROPAGANDA AEREA LTDA</t>
  </si>
  <si>
    <t>A aeronave decolou do Aeroporto de Jacarepaguá - RJ (SBJR), para um vôo de propaganda aérea pelo litoral do Rio de Janeiro. Após a decolagem, realizou o procedimento para a pescaria da faixa publicitária, não obtendo sucesso na tentativa. O piloto então cabrou a aeronave e, ao efetuar uma curva acentuada para a esquerda, perdeu sustentação, vindo a colidir com o solo na lateral da pista. O piloto faleceu no local e a aeronave ficou totalmente destruída.</t>
  </si>
  <si>
    <t>PTBKP</t>
  </si>
  <si>
    <t>A aeronave, levando apenas seu piloto, decolou do Aeroclube de Pernambuco, em Recife - PE, para um vôo de reboque de faixa publicitária. Ao efetuar a captura da faixa (“pescaria”), houve a colisão do gancho da corda de reboque com uma pessoa que auxiliava o engate, segurando uma das barras de sustentação da faixa. O choque provocou ferimentos fatais nessa pessoa, sem que houvesse danos à aeronave.</t>
  </si>
  <si>
    <t>PTBJL</t>
  </si>
  <si>
    <t>TAXI AEREO WEISS LTDA</t>
  </si>
  <si>
    <t>A aeronave realizava um vôo de transporte de malotes de Guarapuava - PR (SSUW) para o Aeroporto de Bacacheri (SBBI), em Curitiba - PR. A aproximação transcorreu normalmente, porém na corrida após o pouso, realizado sob condições meteorológicas adversas, houve perda de controle da aeronave, que ultrapassou os limites da pista e veio a colidir com o muro que cerca a área patrimonial do aeródromo. Um dos tripulantes sofreu lesões graves, o outro e o passageiro feriram-se levemente. A aeronave ficou seriamente avariada.</t>
  </si>
  <si>
    <t>PTEFU</t>
  </si>
  <si>
    <t>POLICIA MILITAR DE SANTA CATARINA</t>
  </si>
  <si>
    <t>POLÍCIA MILITAR DE SANTA CATARINA</t>
  </si>
  <si>
    <t>FIBRAER INDUSTRIA AERONAUTICA LTDA</t>
  </si>
  <si>
    <t>PTVSX</t>
  </si>
  <si>
    <t>ROBERIO MARCOS DA SILVA RAINHA</t>
  </si>
  <si>
    <t>PIVOT EQUIP.AGRICOLA E IRRIGACAO LTDA</t>
  </si>
  <si>
    <t>PRRAT</t>
  </si>
  <si>
    <t>PIVOT EQUIP.AGRICOLA E IRRIGACAO LTD</t>
  </si>
  <si>
    <t>NORDESTE TAXI AEREO DE HELICOP.LTDA</t>
  </si>
  <si>
    <t>PTHFO</t>
  </si>
  <si>
    <t>INTERBOAT CENTER REV.DE BARCOS LTDA</t>
  </si>
  <si>
    <t>PTYFP</t>
  </si>
  <si>
    <t>EXTREME DEMONSTRACOES AEREAS LTDA</t>
  </si>
  <si>
    <t>PTLDO</t>
  </si>
  <si>
    <t>UNIBASE ENGENHARIA E PAVIMENT.LTDA</t>
  </si>
  <si>
    <t>PTJKU</t>
  </si>
  <si>
    <t>AO INICIAR A DEP O CMTE NOTOU DISCREPANCIA NO FUNCIONAMENTO DA AERONAVE E REALIZOU ABORTIVA COM POUSO NA PISTA DO AEROPORTO DE MACAÉ. APÓS O DESEMBARQUE DE TODOS OS OCUPANTES A ANV INCENDIOU-SE, TENDO O FOGO SIDO DEBELADO PELA CCI DO AEROPORTO.</t>
  </si>
  <si>
    <t>PRIME</t>
  </si>
  <si>
    <t>CLEONITA ALVES DA SILVA</t>
  </si>
  <si>
    <t>PPMCE</t>
  </si>
  <si>
    <t>DURANTE A CORRIDA NO SOLO APÓS O POUSO, A AERONAVE GUINOU PARA ADIREITA FAZENDO UM CAVALO-SE-PAU. DURANTE A MANOBRA, O TREM DEPOUSO PRINCIPAL ESQUERDO COLAPSOU. A AERONAVE ENTÃO FICOU APOIADANO TREM DE POUSO PRINCIPAL DIREITO, BEQUILHA E PONTA DA ASAESQUERDA.</t>
  </si>
  <si>
    <t>PPGOW</t>
  </si>
  <si>
    <t>VECTOR TAXI AEREO LTDA</t>
  </si>
  <si>
    <t>PTLTO</t>
  </si>
  <si>
    <t>VECTOR TÁXI AÉREO LTDA</t>
  </si>
  <si>
    <t>AO ENTRAR EM CONTADO COM A RADIO RIO PRETO PARA PROCEDIMENTO DE POUSO PILOTO O PILOTO FOI INFORMADO QUE O VENTO NO MOMENTO ERA DE 340 GRAUS COM 9KT (NÓS). APÓS O CRUZAMENTO DO AERÓDROMO O PILOTO INGRESSOU NA PERNA DO VENTO DA 07 PARA CIRCUITO NORMAL DE POUSO E  INFORMOU GIRANDO A PERNA BASE. NOVAMENTE FOI INFORMADO O MESMO VENTO. O PILOTO CONTINUOU O PROCEDIMENTO PARA O POUSO NORMAL. AO TOCAR O SOLO COM O AVIÃO SOB CONTROLE, UMA RAJADA FORTE NA ASA ESQUERDA, RESULTOU EM UMA MANOBRA BRUSCA CHAMADA CAVALO DE PAU DIRIGINDO PARA O LADO DIREITO DA PISTA TOCANDO A PONTA DA ASA ESQUERDA E O LADO ESQUERDO DO PROFUNDOR NA GRAMA.</t>
  </si>
  <si>
    <t>CATANDUVAS</t>
  </si>
  <si>
    <t>Durante um vôo vôo de pulverização agrícola, o piloto colidiu com fios de alta tensão e perdeu o controle da aeronave vindo a colidir com o solo.</t>
  </si>
  <si>
    <t>PTGSF</t>
  </si>
  <si>
    <t>AERONAVE COLIDIU COM O SOLO APÓS APAGAMENTO DO MOTOR</t>
  </si>
  <si>
    <t>PTGFL</t>
  </si>
  <si>
    <t>AO REALIZAR TOQUE E ARREMETIDA  EM MONTENEGRO A AERONAVE SAIU DA PISTA E PILONOU VINDO A PARAR DE DORSO</t>
  </si>
  <si>
    <t>PPGIV</t>
  </si>
  <si>
    <t>ERAM-ESTALEIRO RIO AMAZONAS LTDA</t>
  </si>
  <si>
    <t>A aeronave decolou do Igarapé do Tarumã com 5 POB após a DEP  realizou curva à esquerda entrando no Igarapé do Cobra para ganhar altura no entanto a anv não conseguiu livrar os obstáculos no final do Igarapé vindo a colidiir com obstáculos (árvores)  na sequência colidiu com o solo na margem do Igarapé.</t>
  </si>
  <si>
    <t>PTONN</t>
  </si>
  <si>
    <t>POLICIA MILITAR DO ESTADO DO PARA</t>
  </si>
  <si>
    <t>O helicóptero realizava missão aero-policial, no trecho Itupiranga-Marabá, entre 30 e 100 Ft de altura (altura da copa das árvores à margem do rio) e com velocidade em torno de 110 Kt, sob as águas do Rio Tocantins, parâmetros esses informados pelo Comandante da Aeronave, concomitantemente, deslocava-se para o aeroporto de Marabá, fins realizar reabastecimento da aeronave, quando ocorreu a colisão da aeronave com a água, próximo à praia do meio, por motivo ainda não determinado.A aeronave afundou rapidamente e todos os ocupantes conseguiram sair do aparelho, sendo resgatados por ribeirinhos.</t>
  </si>
  <si>
    <t>PRYSJ</t>
  </si>
  <si>
    <t>DAVI RESENDE SOARES</t>
  </si>
  <si>
    <t>A aeronave decolou de Paragominas (SNEB) com destino à José Porfito (SNWR), porém, devido a condições meteorológicas adversas, não conseguiu manter condições visuais, nem para o destino previsto e nem para a alternativa, optando por proceder a um pouso numa pista próxima, de terra batida, com terreno molhado e liso.Durante o pouso, o piloto julgou que não conseguiria parar a aeronave na pista e decidiu realizar a arremetida no solo, porém, ainda sem conseguir iniciar o vôo, ultrapassou os limites da pista, vindo a colidir com cerca e vegetação circundante à pista.</t>
  </si>
  <si>
    <t>PTLXB</t>
  </si>
  <si>
    <t>DAVID RESENDE SOARES</t>
  </si>
  <si>
    <t>Por volta das 17:15 HBV, instrutor e aluno decolaram do Aeroclube de Bagé-RS (SSCE) a fim de realizar um vôo de instrução. Após a saída do tráfego, durante a subida, a aeronave apresentou falha de motor e conseqüente perda de potência. O instrutor assumiu os comandos e tentou retornar para pouso. A aeronave chocou-se com o solo a 300m da cabeceira 09 vindo a incendiar-se alguns minutos após. Não houve danos a terceiros.</t>
  </si>
  <si>
    <t>PPGQF</t>
  </si>
  <si>
    <t>TASUL TAXI AEREO SUL LTDA</t>
  </si>
  <si>
    <t>A aeronave estava realizando vôo em rota de Bagé para Porto Alegre, com dois tripulantes e cinco passageiros, quando ocorreu falha no motor esquerdo e, em seguida, no motor direito.Os pilotos realizaram pouso de emergência em uma lavoura de arroz nas proximidades do aeroclube de Eldorado do Sul-RS. Dentre as pessoas a bordo apenas dois passageiros sofreram lesões leves. A aeronave sofreu danos graves. Não houve danos a terceiros.</t>
  </si>
  <si>
    <t>PTJGH</t>
  </si>
  <si>
    <t>SBBG</t>
  </si>
  <si>
    <t>EDMILSON BENEVENUTO RIBEIRO</t>
  </si>
  <si>
    <t>Após a decolagem da pista do garimpo acima plotada, ao atingir cerca de 3.000 ft, iniciou falha do motor em vôo, sendo que o piloto, imediatamente, avançou as mantes e trocou o tanque, porém, o motor apenas retornava ao seu funcionamento por segundos, voltando a parar.  O piloto observou a sua esquerda uma pista abandonada e preparou para o pouso de emergência.O pouso ocorreu com a quebra das asas, no entanto a célula principal da aeronave permaneceu inviolada, o que evitou danos serveros aos passageiros.</t>
  </si>
  <si>
    <t>PTNGM</t>
  </si>
  <si>
    <t>FAGRO AGROPASTORIL S.C LTDA</t>
  </si>
  <si>
    <t>A AERONAVE REALIZAVA VOO LOCAL SETOR E QUANDO NA PERNA DO VENTO DA PISTA 36 DECLAROU EMERGENCIA E SOLICITOU APROXIMAÇÃO PARA PISTA 18, POUSOU NORMALMENTE ÀS 17:40PM.</t>
  </si>
  <si>
    <t>AEROCLUBE DE OURINHOS</t>
  </si>
  <si>
    <t>A aeronave apresentou perda de potência durante a subida inicial. O piloto optou por realizar amerrissagem de emergência no rio Paraná. Não houve danos pessoais nem a terceiros. A aeronave fiou submersa e sofreu avarias graves em sua estrutura durante o processo içamento.</t>
  </si>
  <si>
    <t>PTNIQ</t>
  </si>
  <si>
    <t>JC SHOWS LTDA</t>
  </si>
  <si>
    <t>A aeronave ingressou na final acima da rampa (aproximadamente 1000 fts) e realizou o pouso na metade da pista. A aeronave não conseguiu parar, varou a pista e caiu sobre o telhado de um galpão que fica localizado numa rua logo após a cabeceira 27 da pista do Aeroporto de Carlos Prates.</t>
  </si>
  <si>
    <t>PTOSR</t>
  </si>
  <si>
    <t>O vôo era de check operacional do aluno, e após aproximação e pouso na cabeceira 16 a aeronave perdeu o eixo da pista e o aluno, na  tentativa de recuperação,  tocou a bequilha com violência no solo e posteriormente, na reação por movimento de cangorra,  tocou a hélice no solo</t>
  </si>
  <si>
    <t>200811167138358/2008</t>
  </si>
  <si>
    <t>Após 25 min de vôo houve uma pequena vibração no motor e o piloto resolveu retornar para SBBV. Na sequência, houve a parada do motor em vôo, sendo efetuado um pouso forçado em um descampado da Fazenda Liberdade - RR.</t>
  </si>
  <si>
    <t>PTRVS</t>
  </si>
  <si>
    <t>CAPÃO DO LEÃO</t>
  </si>
  <si>
    <t>DURANTE PASSAGEM PARA APLICAÇÃO DE CLORETO DE POTÁSSIO NA LAVOURA  APÓS A PRIMEIRA CURVA A AERONAVE PERDEU SUSTENTAÇÃO VINDO A TOCAR COM A RODA ESQUERDA NO SOLO, MESMO COM O ALIJAMENTO PARCIAL DA CARGA A AERONAVE NÃO RETOMOU A SUSTENTAÇÃO PERMANECENDO NO SOLO E PRENDENDO A RODA DIREITA NUMA VALA DANIFICANDO O TREM DE POUSO E A HÉLICE.</t>
  </si>
  <si>
    <t>PTURN</t>
  </si>
  <si>
    <t>PALLAS OPERADORA TURISTICA LTDA</t>
  </si>
  <si>
    <t>Após o pouso, o piloto, sem cortar o motor, travou os comandos da aeronave, saindo da mesma para acompanhar o desembarque dos 04 (quatro) passageiros, preocupado em isolá-los do alcance do rotor de cauda. Quando a última pessoa (uma mulher) estava desembarcando, o piloto foi retirar as malas do compartimento de carga, ouvindo um grito da passageira, que teve o seu couro cabeludo succionado pelo rotor principal, caindo no chão, próxima a aeronave. O piloto correu para cortar o motor do helicóptero e prestar socorro a vítima que estava consciente.</t>
  </si>
  <si>
    <t>PTYGB</t>
  </si>
  <si>
    <t>SOCANA AVIACAO AGRICOLA LTDA</t>
  </si>
  <si>
    <t>A aeronave colidiu com o solo com potência no motor e muita energia, os destroços se espalharam num raio de 100 metros, havia um passageiro a bordo (técnico agrícola), testemunhas relataram que o piloto estava fazendo passagens baixas na cidade e na fazenda.</t>
  </si>
  <si>
    <t>PTGEF</t>
  </si>
  <si>
    <t>CCA CEREAL CITRUS AEREO TAXI LDA</t>
  </si>
  <si>
    <t>PTYZI</t>
  </si>
  <si>
    <t>TOMAZ AQUINO PINHEIRO FIR.INDIVIDUA</t>
  </si>
  <si>
    <t>Nas quatro horas antes da decolagem, houve severa chuva no local da pista, enxarcando o terreno da pista, que torna-se de baixo atrito e provoca sulcos, com a passagem da aeronave.  A decolagem foi programada para rodar a aeronave sob baixa velocidade, com a utilização de flaps, porém, nesse momento, ocorreu pequena falha no motor, suficiente para fazer com que a aeronave retornasse ao solo, terreno esse extremamente enxarcado, impedindo com que a aeronave ganhasse velocidade, apesar de o motor voltar ao seu funcionamento normal.  A aeronave ultrapassou o final da pista, vindo a colidir com vegetação de pequeno porte, até as águas do Rio Curuá.</t>
  </si>
  <si>
    <t>PTKEB</t>
  </si>
  <si>
    <t>A aeroanave perdeu potência no motor logo após a decolagem. O piloto realizou um pouso forçado em frente, em um área arada.</t>
  </si>
  <si>
    <t>GEORGE WILLIAM CESAR A.SUCUPIRA</t>
  </si>
  <si>
    <t>Ao ingressar na base da pista 36 (SDJD) o piloto cortou o motor dianteiro ao acionar,por engano, a manete de mistura para a posição corte . Durante o alinhamento com a final da pista  36, o pilotou tentou acionar o motor novamente, sem sucesso. Ao perceber que as condições para o pouso na pista estavam desfavoráveis(alto e c/pouca pista disponível)  , optou por realizar aproximação para uma via marginal da Rodovia dos Bandeirantes .Efetuou então o corte do outro motor e, ao tentar  pousar nesta área , colidiu com cabos de alta tensão da rede local, fazendo com que a aeronave projetada aprox. 30 mts à frente e tendo como posição final a de dorso , às margens da Rodovia - SP 348- KM 61.O piloto sofreu pequenas escoriações e a aeronave sofreu danos graves.</t>
  </si>
  <si>
    <t>PTJAY</t>
  </si>
  <si>
    <t>JANIO CARLOS MOREIRA DA SILVA</t>
  </si>
  <si>
    <t>PTNMN</t>
  </si>
  <si>
    <t>PTDNR</t>
  </si>
  <si>
    <t>CASEBRAS-C.ASSIST. DO SERV. BRAS.</t>
  </si>
  <si>
    <t>Anv decolou de SBFZ  e no pouso em SJJD as 16:50P após forte rajada de vento pelo lado direito provocou  perda de controle no solo desviando a  para esquerda levando a colidir com arbusto e consequente saida da pista.</t>
  </si>
  <si>
    <t>IND.COM.TRANSP. FERTILIZ. MOTTA LTDA</t>
  </si>
  <si>
    <t>PROGM</t>
  </si>
  <si>
    <t>IND.COM.TRANSP. FERTILIZ. MOTTA LTD</t>
  </si>
  <si>
    <t>AERO AGRICOLA NOVA MUTUM LTDA</t>
  </si>
  <si>
    <t>PTGHX</t>
  </si>
  <si>
    <t>A aeronave decolou do Aeródromo de Juiz de Fora, MG(SBJF), às 18h18min(HBV), com um instrutor e um aluno, para realizar treinamento no Aeródromo Regional daZona da Mata, MG (SDZY).Durante o voo, a aeronave colidiu contra um cabo deenergia elétrica, vindo, emseguida, a chocar-se contra o solo.</t>
  </si>
  <si>
    <t>PPGPC</t>
  </si>
  <si>
    <t>No dia 08/12/2007, a  anv PP-MTR, ao decolar de Ituiutaba-MG, caiu  se chocando como solo, em uma área a 30m do local de decolagem, numa via pública,aproximadamente a 10km do aeroporto de Uberaba.</t>
  </si>
  <si>
    <t>PPMTR</t>
  </si>
  <si>
    <t>AERO AGRICOLA GIRVANENSE LTDA</t>
  </si>
  <si>
    <t>PRFNC</t>
  </si>
  <si>
    <t>AERO AGRÍCOLA GIRVANENSE LTDA</t>
  </si>
  <si>
    <t>FABIO CINQUINI GARCIA</t>
  </si>
  <si>
    <t>A aeronave decolou do aeródromo de Campo de Marte, SP (SBMT), com plano de voo visual (VFR), com destino ao aeródromo de Parati, RJ (SDTK) a fim de realizar o transporte de um passageiro.Após 20 minutos de voo, a 20NM do aeródromo de São José dos Campos (SBSJ), o piloto percebeu que o motor esquerdo apresentava baixo nível de óleo.O motor foi cortado e a hélice foi embandeirada. Em condições de voo monomotor, o piloto prosseguiu para o aeródromo de São José dos Campos (SBSJ).Durante a aproximação para a pista 15 do SBSJ, ao baixar o trem de pouso, o piloto perdeu o controle da aeronave, que colidiu contra o solo.</t>
  </si>
  <si>
    <t>PTWEH</t>
  </si>
  <si>
    <t>PTRCV</t>
  </si>
  <si>
    <t>AVIACAO AGRIC.SANTA TEREZINHA LTDA</t>
  </si>
  <si>
    <t>PTKAA</t>
  </si>
  <si>
    <t>A aeronave decolou do aeródromo de Palmas, TO (SBPJ), para a fazenda SantaFé, em Pedro Afonso, TO, às 07h30min, com um piloto e um passageiro.No trajeto, foi feito um pouso em uma fazenda, onde embarcaram duas pessoas. Com quatro pessoas a bordo, a aeronave seguiu para a fazenda Santa Fé.Ao chegar no destino, foi feito um tráfego normal e uma aproximação para um ponto próximo à sede da fazenda.Durante o taxiamento, em voo pairado, o piloto perdeu o controle da aeronave, que veio a impactar-se contra o solo, tombando em seguida.</t>
  </si>
  <si>
    <t>PTYFR</t>
  </si>
  <si>
    <t>AGROPASTORIL JOTABASSO LTDA</t>
  </si>
  <si>
    <t>Logo após a decolagem, com cerca de 100pés de altura, quando faria o ajuste de manetes (potência, passo e mistura), para a sétima carga de um vôo de aplicação de defensivos agrícolas, o motor da aeronave perdeu potência. O piloto executou um pouso em frente em uma área arada.A aeronave sofreu danos graves nos trens de pouso, fuselagem e hélice. O piloto saiu ileso do acidente.</t>
  </si>
  <si>
    <t>DILOPES AVIACAO AGRICOLA LTDA</t>
  </si>
  <si>
    <t>IDA MARIA VIEIRA TOLEDO</t>
  </si>
  <si>
    <t>PTVIT</t>
  </si>
  <si>
    <t>REALI TAXI AEREO LTDA</t>
  </si>
  <si>
    <t>PTOVC</t>
  </si>
  <si>
    <t>REALI TÁXI AÉREO LTDA</t>
  </si>
  <si>
    <t>PTYOU</t>
  </si>
  <si>
    <t>GBBM SERVICOS E PARTICIPACOES LTDA</t>
  </si>
  <si>
    <t>NEWTON EMELINO MASUTTI</t>
  </si>
  <si>
    <t>PTHTJ</t>
  </si>
  <si>
    <t>SERIEMA AVIACAO AGRICOLA LTDA</t>
  </si>
  <si>
    <t>PTGXD</t>
  </si>
  <si>
    <t>SERRANA AVIACAO AGRICOLA LDTA</t>
  </si>
  <si>
    <t>DURANTE VÔO DE PULVERIZAÇÃO OCORREU PERDA DE POTÊNCIA, LEVANDO O PILOTO A EFETUAR UM POUSO FORÇADO EM UM PASTO. OCORREU O PILONAMENTO DA AERONAVE. EM ANÁLISE PRELIMINAR VERIFICOU-SE QUE OCORREU RACHADURA DE UM DOS CILINDROS.</t>
  </si>
  <si>
    <t>PRAAH</t>
  </si>
  <si>
    <t>SERRANA AVIAÇÃO AGRÍCOLA LDTA</t>
  </si>
  <si>
    <t>GILSON ADELINO MORAS E OUTRO</t>
  </si>
  <si>
    <t>PTPMF</t>
  </si>
  <si>
    <t>JOSE FERREIRA DA CRUZ</t>
  </si>
  <si>
    <t>PTBEX</t>
  </si>
  <si>
    <t>JOSÉ FERREIRA DA CRUZ</t>
  </si>
  <si>
    <t>AEROTAXI ITAPEMA LTDA</t>
  </si>
  <si>
    <t>PTHSY</t>
  </si>
  <si>
    <t>AEROCLUBE DE RIBEIRAO PRETO</t>
  </si>
  <si>
    <t>DURANTE VÔO DE INSTRUÇÃO, AO EFETUAR PROCEDIMENTO DE POUSO A AERONAVE VEIO A PERDER O CONTROLE-</t>
  </si>
  <si>
    <t>PPGRN</t>
  </si>
  <si>
    <t>AEROCLUBE DE RIBEIRÃO PRETO</t>
  </si>
  <si>
    <t>0684/2007</t>
  </si>
  <si>
    <t>A aeronave decolou às 11h15min do Campo de Marte, SP (SBMT) para realizar sobrevôo na região do bairro de Pirituba, a fim de apoiar uma equipe de terra de uma empresa rastreadora de veículos roubados, com um piloto e um observador a bordo.Após cerca de 20 minutos de vôo, o piloto avistou o veículo e manteve-se na área, às vezes em vôo pairado.Depois de sentir dificuldade em manter o vôo, devido à turbulência, decidiu pousar em um descampado e, na aproximação final, perdeu o controle da aeronave, vindo a colidir bruscamente os esquis contra o solo.A aeronave teve danos graves e os dois ocupantes sofreram lesões leves.</t>
  </si>
  <si>
    <t>PTYBY</t>
  </si>
  <si>
    <t>RQ SERV.AEREOS ESPECIALIZADOS LTDA</t>
  </si>
  <si>
    <t>0199/2014</t>
  </si>
  <si>
    <t>DANIEL RADUAN POCHINI</t>
  </si>
  <si>
    <t>ITANHAEM</t>
  </si>
  <si>
    <t>Durante a realização de voo local, nas proximidades da praia do Cibratel, na altitude de 2.000 ft, o motor apresentou falhas e perda de potência, sob essas condições o piloto realizou pouso na areia da praia, nesta não havia banhistas e o pouso foi realizado com segurança, sem danos.</t>
  </si>
  <si>
    <t>PRZNP</t>
  </si>
  <si>
    <t>ROBERT MOHR</t>
  </si>
  <si>
    <t>0082/2014</t>
  </si>
  <si>
    <t>JOSE LUIZ PICOLO</t>
  </si>
  <si>
    <t>SÃO JOSÉ DO XINGU</t>
  </si>
  <si>
    <t>A aeronave, com um piloto a bordo, decolou da Fazenda Vô Zeca, a fim de realizar aplicação de defensivos agrícolas em plantação de soja na Fazenda São José das Reunidas.O piloto informou que, após chegar ao destino, verificou o rápido desenvolvimento de formações meteorológicas de nuvens de grande porte com chuva e ventos significativos. Mediante a dificuldade de manter o voo visual, o piloto decidiu pelo pouso em uma pista desconhecida (não homologada e não registrada) na Fazenda São José das Reunidas.Durante a corrida após o pouso, houve perda de controle no solo, com desvio de trajetória para esquerda e colisão contra uma cerca, junto à lateral da pista.</t>
  </si>
  <si>
    <t>PRPIC</t>
  </si>
  <si>
    <t>JOSÉ LUIZ PICOLO</t>
  </si>
  <si>
    <t>SKYMASTER AIRLINES LTDA</t>
  </si>
  <si>
    <t>Realizando transporte de carga, com três tripulantes a bordo, a aeronave seguia de Belém - PA (SBBE) para Guarulhos - SP (SBGR), com escala em Brasília - DF (SBBR). Ao realizar o pouso em Guarulhos, o B 707 tocou o solo violentamente, quebrando a bequilha e em seguida o trem-de-pouso esquerdo, quando saiu da pista e quebrou o trem-de-pouso direito já sobre a grama, parando entre as duas pistas do aeroporto. Os tripulantes permaneceram ilesos, mas a aeronave sofreu avarias graves.</t>
  </si>
  <si>
    <t>PTMST</t>
  </si>
  <si>
    <t>TAXI AEREO CUIABA LTDA</t>
  </si>
  <si>
    <t>A aeronave iniciou a decolagem de uma pista na Fazenda Rio Azul, a 25 km do município de Cerejeiras - MT. Logo após decolar, com o piloto e cinco passageiros a bordo, perdeu sustentação (estolou) quando efetuava uma curva, vindo a colidir violentamente com o solo e incendiando-se em seguida. Todos os seis ocupantes faleceram em conseqüência do acidente, que destruiu totalmente a aeronave.</t>
  </si>
  <si>
    <t>PTOET</t>
  </si>
  <si>
    <t>0029/2014</t>
  </si>
  <si>
    <t>A aeronave decolou de Londrina – PR (SBLO), às 17h30min (UTC), com um instrutor e um aluno a bordo, a fim de realizar voo de instrução de navegação com TLG na localidade de Cianorte – PR (SSCT). Ao regressar para Londrina, permaneceu no circuito de tráfego e realizou um toque e arremetida. Quando na segunda aproximação e pouso (final), após o abaixamento da cauda, a aeronave inadvertidamente guinou para a direita. A seguir, após girar aproximadamente 180 graus, houve o toque da ponta da asa esquerda no solo e a aeronave saiu da pista. Após o pouso, observou-se que o eixo da roda esquerda encontrava-se quebrado. A aeronave teve danos graves. Ambos os tripulantes saíram ilesos.</t>
  </si>
  <si>
    <t>A aeronave decolou do aeródromo de Guarantã do Norte - MT (SSNM) para realizar uma avaliação de uma área distante 35 NM da origem, onde faria uma pulverização no dia seguinte. No regresso, o piloto encontrou condições de visibilidade prejudicadas devido à fumaça de queimadas, decidindo voar baixo, para obter contato visual com o solo. Optou por pousar na primeira pista que avistou, em uma fazenda da região, mas percebeu um fio de alta tensão próximo à cabeceira da pista. Tentando desviar-se, cabrou abruptamente a aeronave, perdendo então o controle e vindo a colidir com o solo. A aeronave incendiou-se completamente, inviabilizando sua recuperação, mas o piloto nada sofreu.</t>
  </si>
  <si>
    <t>PTXAG</t>
  </si>
  <si>
    <t>CASTLE AIR TAXI AEREO LTDA</t>
  </si>
  <si>
    <t>O helicóptero decolou do Batalhão Florestal de São Gonçalo - RJ com quatro pessoas a bordo, entre elas o prefeito e o secretário de obras públicas do município, com a intenção de realizar um vôo panorâmico sobre favelas da região. Ao sobrevoar uma destas favelas, a aeronave experimentou uma perda de potência, e o piloto realizou procedimento de auto-rotação, pousando em uma área desabitada. Na operação, os esquis e a parte dorsal da aeronave ficaram danificados. O piloto feriu-se gravemente e os demais passageiros saíram ilesos.</t>
  </si>
  <si>
    <t>PTYUM</t>
  </si>
  <si>
    <t>FRANCISCO MACHADO CARRION</t>
  </si>
  <si>
    <t>A aeronave decolou de Porto Alegre - RS (SBPA) com três pessoas a bordo, tendo como destino uma fazenda no interior do estado, próxima ao município de Encruzilhada do Sul. Lá chegando, após 40 minutos de vôo, fez duas passagens baixas sobre a fazenda. Em seguida, ao realizar uma aproximação baixa para o pouso, a aeronave estolou, colidindo com o solo e incendiando-se. Os três ocupantes faleceram no acidente e a aeronave ficou totalmente destruída.</t>
  </si>
  <si>
    <t>PTJPP</t>
  </si>
  <si>
    <t>A aeronave decolou do Aeroporto de Varginha - MG (SBVG), tendo a bordo duas pessoas, com a intenção de seguir para Belo Horizonte - MG. Ao iniciar a subida, experimentou perda de potência, perdendo altitude até colidir com uma plantação de café. Com a colisão, a aeronave incendiou-se, ficando seriamente danificada. Seus tripulantes sofreram lesões leves.</t>
  </si>
  <si>
    <t>PTLFP</t>
  </si>
  <si>
    <t>Durante a finalização de uma aplicação de defensivo agrícola na Fazenda Santa Cecília, em São Gabriel do Oeste - MS, na arremetida após o tiro de arremate da cabeceira da plantação, a aeronave colidiu sua asa direita com um fio de rede elétrica, provocando um giro de 150 graus em relação à trajetória e perda de velocidade. O piloto tentou compensar sem sucesso, vindo a realizar um pouso forçado, que provocou danos graves à aeronave. O piloto saiu ileso.</t>
  </si>
  <si>
    <t>A aeronave decolou de Belém - PA (SBBE) com destino a Macapá - AP (SBMQ), para realizar um vôo de cheque em rota para comando. Durante a aproximação, ocorreu uma explosão seguida de fogo no motor, o que fez com que o instrutor assumisse o comando e decidisse por um pouso forçado à direita da pista, numa área gramada. A aeronave pousou em chamas, só extintas pela atuação dos bombeiros do aeródromo, quando os danos já eram bastante graves. Os dois ocupantes, entretanto, permaneceram ilesos.</t>
  </si>
  <si>
    <t>PTLEW</t>
  </si>
  <si>
    <t>TAXI AEREO RIO AMAZONAS LTDA</t>
  </si>
  <si>
    <t>A aeronave (hidroavião) iniciou uma decolagem do Aeródromo de Flores, em Manaus - AM (SWFN). Durante toda a corrida, enquanto os trens-de-pouso esquerdo e direito alçavam-se, a bequilha manteve-se no solo, sem que a aeronave ganhasse altura. Ao final da pista, um declive, a aeronave efetuou uma trajetória descendente, com curva à esquerda, colidindo com o solo a cerca de 100 metros da cabeceira. O piloto, único ocupante, faleceu em conseqüência do impacto.</t>
  </si>
  <si>
    <t>PTOBI</t>
  </si>
  <si>
    <t>A aeronave decolou do Aeroporto de Praia Grande - SP (SDDE), para realizar um vôo de transporte de faixa publicitária sobre praias do litoral paulista. Quando sobrevoava a Praia da Enseada, sofreu apagamento do motor. Após algumas tentativas de reacendimento do motor, optou por alijar a faixa e realizar um pouso sobre o mar, a cerca de 200 metros da orla. A aeronave afundou, mas o piloto nada sofreu.</t>
  </si>
  <si>
    <t>PTAMW</t>
  </si>
  <si>
    <t>AERONCA</t>
  </si>
  <si>
    <t>ALBERTO BUTTLER</t>
  </si>
  <si>
    <t>A aeronave decolou do aeródromo de Termas Pousada do Rio Quente (SWTQ), no município de Rio Quente - GO, com destino a Uberaba - MG. Quando sobrevoava o município de Uberlândia - MG, próximo ao aeroporto da cidade, a aeronave sofreu apagamento do motor. Após algumas tentativas de reacendê-lo, a aeronave terminou por cair sobre duas casas, num bairro residencial. O piloto saiu ileso e não houve vítimas no solo. A aeronave ficou bastante avariada.</t>
  </si>
  <si>
    <t>PTWBS</t>
  </si>
  <si>
    <t>O planador estava realizando um vôo sobre a Fazenda Centro de Vôo a Vela Ipuã (SDIP), no município de Caçapava - SP. Ao entrar no tráfego para o pouso, o piloto perdeu o controle da aeronave, que entrou em parafuso e veio a chocar-se com o solo na lateral da pista. O piloto faleceu no acidente e aeronave sofreu danos graves.</t>
  </si>
  <si>
    <t>PTPHK</t>
  </si>
  <si>
    <t>CARLOS ANTONIO MARQUES</t>
  </si>
  <si>
    <t>A aeronave decolou do Aeródromo de Flores, em Manaus - AM (SWFN - pertencente ao Aeroclube de Manaus), com destino ao município de Borba - AM (SWBR). Ao atingir aproximadamente 200 pés, ocorreu uma parada de motor, obrigando o piloto a realizar um pouso forçado a cerca de 400 metros da cabeceira. No pouso, a aeronave colidiu com arbustos, fraturando parte da asa esquerda e partindo o cone de sua fuselagem. Após a parada e a saída dos tripulantes e passageiros, alguns sofrendo ferimentos leves, a aeronave incendiou-se.</t>
  </si>
  <si>
    <t>PTRLQ</t>
  </si>
  <si>
    <t>UDELIO SCODRO</t>
  </si>
  <si>
    <t>A aeronave decolou com seis pessoas a bordo do Aeroporto de Goiânia - GO (SBGO) para Ribeirão Preto - SP (SBRP), sob regras de vôo por instrumentos, operação para a qual o piloto não era habilitado. Utilizou, para fazer o plano de vôo por telefone, o código DAC de outro piloto. Encontrou em rota condições meteorológicas adversas e quando sobrevoava o município de Água Comprida, a 15 km de Uberaba - MG, a aeronave veio a colidir com o solo. Faleceram no acidente todos os seis ocupantes da aeronave, que ficou inteiramente destruída.</t>
  </si>
  <si>
    <t>PTOZY</t>
  </si>
  <si>
    <t>LASA ENG.E PROSPECCOES S/A</t>
  </si>
  <si>
    <t>A aeronave, com três pessoas a bordo, decolou de Parnamirim dos Crioulos - BA, para realizar um vôo de levantamento aerogeofísico. Após aproximadamente 15 minutos de sobrevôo na região, enfrentando condições meteorológicas adversas, a aeronave colidiu com um morro a cerca de 4.600 pés de altitude. Os três ocupantes faleceram e a aeronave ficou inteiramente destruída.</t>
  </si>
  <si>
    <t>PTKNE</t>
  </si>
  <si>
    <t>ANTONIO TADEU DA SILVA</t>
  </si>
  <si>
    <t>Segundo o piloto, fazia vôo de reconhecimento na região (em pista não pavimentada), quando a aeronave apresentou perda de potência, obrigando, o piloto, a realizar pouso de seguranca na referida pista. No toque, houve perda de controle, acarretando saída da pista e pilonamento.</t>
  </si>
  <si>
    <t>PTOMX</t>
  </si>
  <si>
    <t>ASTRAL AVIACAO AGRICOLA LTDA</t>
  </si>
  <si>
    <t>A aeronave EMB-201A, de  marcas e matrícula PT-GVN, de propriedade da ASTRAL AVIAÇÃO AGRÍCOLA LTDA, realizava pulverização de lavoura na Fazenda São Marcos em Eldorado do Sul - RS. No dia 05/11/2008, por volta das 12:15Z, ao abandonar a área de pulverização, a aeronave veio a colidir com um cabo do pára-raio e chocar-se contra o solo com um tripulante a bordo. O piloto sofreu lesões leves.A aeronave sofreu danos graves. Houve danos a terceiros.</t>
  </si>
  <si>
    <t>PTGVN</t>
  </si>
  <si>
    <t>PAULO CESAR DA SILVA DUARTE</t>
  </si>
  <si>
    <t>A aeronave PA-24-260, de marcas e matrícula PT-DON, de propriedade do Sr. PAULO CESAR DA SILVA DUARTE, que também era o piloto no momento do acidente, realizava traslado de Atibaia-SP para pouso em Ponta Grossa-PR.No dia 05/11/2008, por volta das 12:35Z, ao arremeter da pista de pouso, próximo ao aeroporto de Santana, aparentemente, perdeu o controle da aeronave em vôo, vindo a chocar-se contra o solo com um tripulante a bordo e dois passageiros.O piloto e um passageiro faleceram por ocasião do acidente. O outro passageiro sofreu lesões graves.A aeronave sofreu danos graves.Não houve danos a terceiros.</t>
  </si>
  <si>
    <t>PTDON</t>
  </si>
  <si>
    <t>PAULO RENATO DE ARAUJO</t>
  </si>
  <si>
    <t>A AERONAVE PERDEU ALTURA E COLIDIU COM MURO DA ESCOLA</t>
  </si>
  <si>
    <t>PTLUQ</t>
  </si>
  <si>
    <t>REINALDO SANTOS MORAES FILHO</t>
  </si>
  <si>
    <t>A AERONAVE QUANDO INICIAVA O PROCEDIMENTO DE POUSO EM RIO BRANCO-AC, SOFREU UMA FALHA DO MOTOR . O PILOTO NÃO CONSEGUIU REACENDER O MOTOR, OPTANDO POR POUSAR EM EMERGÊNCIA EM UMA ESTRADA NO MUNICÍPIO DE BUJARÍ, PRÓXIMO AO AEROPORTO INTERNACIONAL DE RIO BRANCO-AC.</t>
  </si>
  <si>
    <t>PTNLC</t>
  </si>
  <si>
    <t>AEROPEL AERO OPERACOES AGRICOLAS LTDA</t>
  </si>
  <si>
    <t>AERONAVE COLIDIU COM OS FIOS DE ALTA TENSÃO PRENDENDO O TREM DE POUSO COM POSTERIOR COLISÃO COM O SOLO.</t>
  </si>
  <si>
    <t>PTUQK</t>
  </si>
  <si>
    <t>AEROPEL AERO OPERAÇÕES AGRÍCOLAS LTDA</t>
  </si>
  <si>
    <t>A aeronave BH-206B, de marcas e matrícula PT-YBB, de propriedade da ICARAI TURISMO TAXI AEREO LTDA, decolou de Araucária - PR para pouso em Porto Alegre - RS, acidentou-se próximo a Lages - SC com um tripulante a bordo.No dia 28/10/2008, por volta das 17:00Z, a aeronave apresentou ruídos em vôo, segundo relato do piloto, e, na tentativa de realizar um pouso técnico para verificação das condições da aeronave, o piloto perdeu o controle da aeronave, vindo a colidir bruscamente com o solo.O piloto sofreu lesões leves.A aeronave sofreu danos graves.Não houve danos a terceiros.</t>
  </si>
  <si>
    <t>PTYBB</t>
  </si>
  <si>
    <t>AERONAVE DECOLOU ÀS 15: 45 DE ARUJÁ COM DESTINO AO CAMPO DE MARTE (SBMT), AO SOBREVOAR O KM 13 DA RODOVIA AYRTON SENA, O PILOTO PERDEU ROTAÇÃO, VINDO A TENTAR UM POUSO AO LADO DA RODOVIA. DURANTE O POUSO, APROXIMADAMENTE 10 METROS DO SOLO A AERONAVE BATEU O ROTOR DE CAUDA EM UMA ÁRVORE E PERDEU O CONTROLE VINDO A POUSAR VIOLENTAMENTE EM UM MATAGAL. OS TRIPULANTES SAIRAM ILESOS.</t>
  </si>
  <si>
    <t>PTYLO</t>
  </si>
  <si>
    <t>APÓS AUTORIZAÇÃO DE DECOLAGEM PARA O REBOQUE COM O PLANADOR PT-ZKC (TIPO PW5), FOI OBSERVADO QUE A CAUDA DA REFERIDA AERONAVE ELEVOU-SE DEMASIADAMENTE, SIMULTANEAMENTE O CABO FOI DESCONECTADO PELO PLANADOR OCASIONANDO A COLISÃO DO NARIZ DA AERONAVE COM O SOLO.</t>
  </si>
  <si>
    <t>PPHRS</t>
  </si>
  <si>
    <t>AERONAVE COLIDIU COM OS FIOS DE ALTA TENSÃO PRENDENDO O TREM DE POUSO COM POSTERIOR COLISÃO COM O SOLO</t>
  </si>
  <si>
    <t>PTUSX</t>
  </si>
  <si>
    <t>TOSANA AGROPECUARIA S.A. E OUTRA</t>
  </si>
  <si>
    <t>05 minutos após a decolagem do heliponto SJUY, o helicóptero PR-TOS, voando sobre a área da Fazenda colidiu com os fios de uma rede de distribuição de energia elétrica situados a uma altitude de aproximadamente 10 metros , caindo próximo a um córrego</t>
  </si>
  <si>
    <t>TANUS SALES</t>
  </si>
  <si>
    <t>PTKUQ</t>
  </si>
  <si>
    <t>FRANCISCO ANTELUIS SERVULO VAZ</t>
  </si>
  <si>
    <t>PPMSD</t>
  </si>
  <si>
    <t>A aeronave de decollou do aeródromo de Castro Alves ás 06:30 da manhã com destino a Jequié - BA, mantendo-se a baixa altura evitando a entrada em vôo por instrumento. Entrou num vale entre   montanhas sob intenso nevoeiro no intento de ultrapassa-lo,  mas não conseguiu  com isto vindo a abaixar os flapes e realizar o pouso sob as arvores.</t>
  </si>
  <si>
    <t>PTUDJ</t>
  </si>
  <si>
    <t>AERONAVE DECOLOU APROXIMADAMENTE 19:40Z PARA REALIZAÇÃO DE VÔO LOCAL E,   APÓS 55 MIN DE VÔO, POUSOU SEM COMANDAR O TREM DE POUSO  .</t>
  </si>
  <si>
    <t>PPKCA</t>
  </si>
  <si>
    <t>WOOLIE ENTERPRISES INC.</t>
  </si>
  <si>
    <t>N525ZS</t>
  </si>
  <si>
    <t>DURANTE A DECOLAGEM, AINDA NA VERTICAL DA PISTA,  A  AERONAVE  PERDEU ALTURA  VOLTANDO A PISTA EM ATITUDE PICADA . AO TOCAR O SOLO PERDEU A HELICE DO MOTOR DIANTEIRO E POUSANDO EM EMERGENCIA APÓS A CABECEIRA .</t>
  </si>
  <si>
    <t>PTWIR</t>
  </si>
  <si>
    <t>APÓS O POUSO O PILOTO PERDEU O CONTROLE DA AERONAVE SAÍNDO PELA LATERAL DA PISTA NUM TERRENO IRREGULAR.</t>
  </si>
  <si>
    <t>AERONAVE DURANTE A DECOLAGEM APRESENTOU PERDA DE TRAÇÃO OBRIGANDO O PILOTO A EXECUTAR UM POUSO DE EMERGÊNCIA EM FRENTE.</t>
  </si>
  <si>
    <t>PTNNF</t>
  </si>
  <si>
    <t>DURANTE UM VÔO DE INSTRUÇÃO DE REBOQUE DE PLANADOR A AERONAVE APRESENTOU FALHA DE MOTOR. HOUVE O DESLIGAMENTO DO PLANADOR SEM PROBLEMAS. APÓS, A AERONAVE REBOCADORA COLIDIU COM O SOLO. OS PILOTOS FORAM LEVADOS AO HOSPITAL E A AERONAVE SOFREU DANOS GRAVES</t>
  </si>
  <si>
    <t>PPGAM</t>
  </si>
  <si>
    <t>BRUNO BAFILE</t>
  </si>
  <si>
    <t>PTOOB</t>
  </si>
  <si>
    <t>A aeronave perfazia uma rota de distribuição e coleta de malotes, em que envolvia o atendimento a 5 localidades diferentes, num total estimado de 03:20 de vôo, sendo então a aeronave abastecida para uma autonomia de 04:30 (full tank).Na última perna, trecho Alenquer-Santarém, quando a 5 minutos para o pouso, a 1.200 Ft, a aeronave apresentou falha do motor em vôo, com variações de rpm, estando alimentada, nesse momento, pelo tanque DIREITO.Diante da normalidade, o piloto procedeu a troca de tanque (para o ESQUERDO), mistura rica e potência máxima, no entanto,o motor praticamente silenciou, quando então o piloto retornou para o tanque DIREITO, porém, sem grande efeito, passando o motor a apresentar poucos sinais de funcionamento, vindo a falhar totalmente.O piloto informou a TWR-SN e a Coordenação de vôo da Empresa que efetuaria um pouso na água, estando, nesse momento, a 800 Ft.A amerrissagem ocorreu sem lesões aos passageiros e ao piloto, permanecendo os ocupantes sobre a asa da aeronave, até que o aparelho submergiu completamente, estando, atualmente, a cerca de 25 metros de profundidade. O piloto e uma passageira conseguiram flutuar por meios próprios, até a chegada de um pesqueiro, no entanto, o segundo passageiro extraviou-se nas águas do Rio Tapajós, estando ainda sendo feitas buscas à sua o procura.</t>
  </si>
  <si>
    <t>PTNNM</t>
  </si>
  <si>
    <t>PTETZ</t>
  </si>
  <si>
    <t>RADIAL AEROTAXI LTDA - EPP</t>
  </si>
  <si>
    <t>PTWID</t>
  </si>
  <si>
    <t>RADIAL AEROTAXI LTDA</t>
  </si>
  <si>
    <t>TOK TAXI AEREO LTDA</t>
  </si>
  <si>
    <t>PTREX</t>
  </si>
  <si>
    <t>CURURUPU TAXI AEREO LTDA</t>
  </si>
  <si>
    <t>PTEMC</t>
  </si>
  <si>
    <t>RIOAR PROPAGANDA AEREA LTDA</t>
  </si>
  <si>
    <t>PPDTT</t>
  </si>
  <si>
    <t>A aeronave decolou de uma pista não homologada na Fazenda Cristalina e seguia, segundo o proprietário da Empresa, com destino à fazenda Tarumã, ambas localizadas no sul do Pará, tendo apenas seu piloto a bordo. Havia muita fumaça na região e a visibilidade estava restrita. Após cerca de sete minutos de vôo, a aeronave colidiu com uma serra a aproximadamente 5 NM a noroeste do município de Santana do Araguaia - PA. O piloto faleceu no local e a aeronave incendiou-se, sofrendo danos que tornaram sua recuperação inviável.</t>
  </si>
  <si>
    <t>PTUJZ</t>
  </si>
  <si>
    <t>O helicóptero S-76A, com dois pilotos e cinco passageiros, realizou os procedimentos de partida no pátio de estacionamento da empresa Líder Táxi Aéreo, no Aeroporto da Pampulha.Os pilotos optaram por não realizar a decolagem do pátio de estacionamento, então prosseguiram para realizá-la da pista de táxi.Durante o táxi, os pilotos perceberam um ruído anormal e interpretaram como sendo característico de “stall” de compressor. Os parâmetros do motor 2 estavam anormais, com a temperatura subindo rapidamente, chegando a atingir a faixa vermelha, e a “fuel press low light” do motor 1 estava acesa.O Comandante efetuou o corte do motor 2 e, simultaneamente, verificou que o motor 1 havia sido cortado sem comandamento. Um dos passageiros reportou cheiro de fumaça. Foi realizado o desembarque dos passageiros e em seguida ocorreu fogo na área entre a “main gear box” e os motores.Os pilotos acionaram os extintores de incêndio dos motores, porém os mesmos não foram eficientes. Os bombeiros do aeródromo foram imediatamente acionados e debelaram o fogo.Os dois tripulantes e os cinco passageiros saíram ilesos. A aeronave sofreu danos graves.</t>
  </si>
  <si>
    <t>PTYAZ</t>
  </si>
  <si>
    <t>DMR PARTICIP E EMPREENDIMENTOS</t>
  </si>
  <si>
    <t>PRRFF</t>
  </si>
  <si>
    <t>NACIONAL MERC.C.E REPRES.DE ALGOD.L</t>
  </si>
  <si>
    <t>PTOOH</t>
  </si>
  <si>
    <t>PTHHT</t>
  </si>
  <si>
    <t>BATA BAHIA TAXI AEREO LTDA</t>
  </si>
  <si>
    <t>PTJCY</t>
  </si>
  <si>
    <t>PTNGF</t>
  </si>
  <si>
    <t>MARIO DE BASTOS SILVA</t>
  </si>
  <si>
    <t>PTBJA</t>
  </si>
  <si>
    <t>PTSDB</t>
  </si>
  <si>
    <t>ARTHUR FERREIRA MACIEL FILHO E OUTR</t>
  </si>
  <si>
    <t>PTHLZ</t>
  </si>
  <si>
    <t>A aeronave decolou às 15h 45min do aeródromo de Barra do Garças (SBBW), com plano de vôo visual para Araguainha, MT, com dois pilotos e um observador aéreo (fiel), para realizar vôos de vistoria na região.Na cidade de Araguainha ocorreu o embarque de dois técnicos do IBAMA, os quais, concluídas as vistorias, desembarcaram na cidade de Ponte Branca, MT.No retorno de Ponte Branca para Barra do Garças, ao tentar realizar um pouso em uma área descampada, ocorreu a perda de controle da aeronave, que colidiu bruscamente com o solo e sofreu danos graves. O piloto e o fiel saíram ilesos, enquanto o co-piloto sofreu lesões graves na coluna.</t>
  </si>
  <si>
    <t>PTYCJ</t>
  </si>
  <si>
    <t>NO DIA 17 JUL 2007, ÀS 17H 19MIN (HORÁRIO LOCAL – 20:19 UTC), A AERONAVE AIRBUS MODELO A-320, DE MATRÍCULA PR-MBK, REALIZANDO O VÔO JJ3054, DECOLOU DE PORTO ALEGRE (SBPA) COM DESTINO AO AEROPORTO DE CONGONHAS, EM SÃO PAULO (SBSP). HAVIA UM TOTAL DE 187 PESSOAS A BORDO DA AERONAVE, SENDO SEIS TRIPULANTES ATIVOS E 181 PASSAGEIROS (INCLUINDO CINCO TRIPULANTES EXTRAS E DUAS CRIANÇAS DE COLO). AS CONDIÇÕES METEOROLÓGICAS REINANTES NA ROTA E NO DESTINO ERAM ADVERSAS, LEVANDO A TRIPULAÇÃO A EFETUAR ALGUNS DESVIOS. ATÉ O MOMENTO DO POUSO, O VÔO TRANSCORREU NORMALMENTE. A AERONAVE OPERAVA COM O REVERSOR DO MOTOR NÚMERO 2 DESATIVADO, CONFORME PREVISTO NA LISTA DE EQUIPAMENTOS MÍNIMOS (MEL-MINIMUM EQUIPMENT LIST). DE ACORDO COM INFORMAÇÕES PRESTADAS À TWR POR TRIPULAÇÕES QUE HAVIAM POUSADO ANTERIORMENTE, A PISTA EM USO EM CONGONHAS (35L) ENCONTRAVA-SE MOLHADA E ESCORREGADIA. DURANTE O POUSO, ÀS 18H 54MIN (HORÁRIO LOCAL – 21:54 UTC), A TRIPULAÇÃO OBSERVOU QUE OS GROUND SPOILERS NÃO HAVIAM DEFLETIDO E A AERONAVE, QUE NÃO DESACELERAVA COMO O PREVISTO, PASSOU A PERDER A RETA PARA A ESQUERDA, VINDO A SAIR DA PISTA LATERALMENTE E A CRUZAR A AVENIDA WASHINGTON LUÍS, COLIDINDO COM UM EDIFÍCIO NO QUAL FUNCIONAVA UM SERVIÇO EXPRESSO DE CARGAS (TAM EXPRESS) DO PRÓPRIO OPERADOR E UM POSTO DE COMBUSTÍVEIS. TODAS AS PESSOAS A BORDO FALECERAM. ALÉM DESSAS, OUTRAS DOZE PESSOAS QUE SE ENCONTRAVAM NO EDIFÍCIO DA TAM EXPRESS TAMBÉM PERECERAM EM DECORRÊNCIA DESTE ACIDENTE. A AERONAVE FICOU TOTALMENTE DESTRUÍDA COMO CONSEQÜÊNCIA DO IMPACTO E DO GRANDE INCÊNDIO, QUE PERDUROU POR MUITAS HORAS. O POSTO DE COMBUSTÍVEIS SOFREU DANOS SEVEROS NA ÁREA DE SUA LOJA DE CONVENIÊNCIAS E EM ALGUNS VEÍCULOS LÁ ESTACIONADOS. O EDIFÍCIO DA TAM EXPRESS SOFREU DANOS ESTRUTURAIS QUE DETERMINARAM SUA POSTERIOR DEMOLIÇÃO.</t>
  </si>
  <si>
    <t>PRMBK</t>
  </si>
  <si>
    <t>2392/2013</t>
  </si>
  <si>
    <t>CACOAL</t>
  </si>
  <si>
    <t>A AERONAVE DECOLOU DE JI-PARANÁ / RO (SBJI) COM DESTINO A CACOAL (SSKW). NA CURTA FINAL PARA O TOQUE O PILOTO PERCEBEU QUE HAVIA ESQUECIDO DE BAIXA O TREM DE POUSO. O POUSO CORREU SEM O TREM E A AERONAVE PAREOU SOBRE A PISTA.</t>
  </si>
  <si>
    <t>PTRDP</t>
  </si>
  <si>
    <t>PANTANAL</t>
  </si>
  <si>
    <t>ÀS 11:15P DO DIA 16 JUL 2007, A AERONAVE PT-MFK DECOLOU COM 25 PESSOAS A BORDO, PARA REALIZAR O VÔO 4763, PROCEDENTE DE ARAÇATUBA (SBAU) PARA BAURU-AREALVA (SJTC). COM SJTC FECHADO POR CONDIÇÕES METEOROLÓGICAS DESFAVORÁVEIS, A AERONAVE ALTERNOU O AEROPORTO DE CONGONHAS (SBSP), NA CIDADE DE SÃO PAULO. NA TERMINAL SÃO PAULO (TMA-SP), O CONTROLE SÃO PAULO (APP-SP) INFORMOU QUE A PISTA DE CONGONHAS SERIA FECHADA TEMPORARIAMENTE PARA AVALIAÇÃO DA LÂMINA D´ÁGUA, HAVENDO EXPECTATIVA DE REALIZAÇÃO DE ALGUMAS ÓRBITAS DE ESPERA. CONTUDO, A TRIPULAÇÃO FOI LIBERADA PARA O SEGMENTO FINAL DE APROXIMAÇÃO. O CONTROLE SOLICITOU À TRIPULAÇÃO QUE REPORTASSE, APÓS O POUSO, A CONDIÇÃO DE FRENAGEM NA PISTA MOLHADA. ÀS 12:42P, A TORRE SÃO PAULO (TWR-SP) AUTORIZOU O POUSO DA AERONAVE NA PISTA 17R, EM CUJA SUPERFÍCIE HAVIA ÁGUA, DEVIDO À CHUVA LEVE QUE CAÍA. IMEDIATAMENTE APÓS O TOQUE DO TREM DE POUSO DO NARIZ, A AERONAVE COMEÇOU A DESLIZAR PARA A ESQUERDA, SAINDO PELA LATERAL DA PISTA. JÁ SOBRE O GRAMADO, O TREM DE POUSO ESQUERDO E SEUS PNEUS FORAM DANIFICADOS PELO CHOQUE COM UMA CAIXA DE CONCRETO E, CERCA DE 100 METROS ADIANTE, O TREM DE POUSO DIREITO TEVE UM DE SEUS PNEUS RASGADO PELO CHOQUE COM O SUPORTE DE UMA LUZ DE BALIZAMENTO. A AERONAVE ATRAVESSOU A PISTA DE TÁXI C, DERRAPOU NO GRAMADO, SOFREU UM CAVALO-DE-PAU E PAROU COM O NARIZ VOLTADO PARA A PROA NORTE, À MARGEM DA PISTA 17L/35R E A CERCA DE 400 METROS DO PONTO ONDE SAIU DA PISTA NA QUAL POUSOU. APÓS A PARADA TOTAL DA AERONAVE, A TRIPULAÇÃO CORTOU OS MOTORES E COMANDOU A EVACUAÇÃO DOS 21 PASSAGEIROS E QUATRO TRIPULANTES, QUE SAÍRAM ILESOS. A AERONAVE SOFREU DEFORMAÇÕES ESTRUTURAIS NA FUSELAGEM E DANOS GRAVES AO TREM DE POUSO.PELA LATERAL ESQUERDA DA PISTA, REALIZANDO UM GIRO DE 180° E PARANDO LOGO EM SEGUIDA.</t>
  </si>
  <si>
    <t>PTMFK</t>
  </si>
  <si>
    <t>PANTANAL LIN.AER.SUL MATOGROSS. S/A</t>
  </si>
  <si>
    <t>ELISANGELA FLAVIA QUEIROZ AZEVEDO</t>
  </si>
  <si>
    <t>PTJOH</t>
  </si>
  <si>
    <t>TERTULIANO TAURIBIO DOS SANTOS NETO</t>
  </si>
  <si>
    <t>PTBRP</t>
  </si>
  <si>
    <t>PTDRM</t>
  </si>
  <si>
    <t>JOSE CARLOS DE SOUZA BARBEIRO</t>
  </si>
  <si>
    <t>PTLQH</t>
  </si>
  <si>
    <t>IRMAOS COSTA LTDA - ME</t>
  </si>
  <si>
    <t>PTIRY</t>
  </si>
  <si>
    <t>A aeronave EMB-110, com configuração para transporte, de cargas encontrava-se estacionada na posição 13 do TPS-5 (Terminal de Carga Aérea) do Aeroporto Internacionaldo Rio de Janeiro - Antônio Carlos Jobim (SBGL). Às 05h45min, a aeronave foi autorizada a acionar os motores e a iniciar o táxi para apista 10 do aeroporto, sendo orientada inicialmente para seguir pela pista de táxi “J”. Os pilotos iniciaram o táxi para a pista de táxi “J” e ultrapassaram o limite do pátio,atravessando a valeta de drenagem de águas pluviais, vindo a parar no canteiro central. A aeronave sofreu danos leves e os dois tripulantes saíram ilesos.</t>
  </si>
  <si>
    <t>PTWAW</t>
  </si>
  <si>
    <t>PTWBZ</t>
  </si>
  <si>
    <t>FREDERICO VENDRAMINI NUNES OLIVEIRA</t>
  </si>
  <si>
    <t>PPMJQ</t>
  </si>
  <si>
    <t>AIRTON GINEZ DANTAS</t>
  </si>
  <si>
    <t>PTYDO</t>
  </si>
  <si>
    <t>AGROPECUARIA ZE MARIA LTDA</t>
  </si>
  <si>
    <t>PTVPK</t>
  </si>
  <si>
    <t>A AERONAVE REALIZAVA O VÔO 4847, QUE DECOLOU DO AERÓDROMO DE RIO BRANCO – SBRB (AC), COM DESTINO AO AERÓDROMO DE EDUARDO GOMES – SBEG (AM), COM ESCALAS EM BOCA DO ACRE (AM) E HUMAITÁ (AM), COM TRÊS TRIPULANTES E VINTE E DOIS PASSAGEIROS A BORDO. APÓS O POUSO EM SBEG (AM), O COMANDANTE PROSSEGUIU O TÁXI NORMALMENTE ATÉ O ALINHAMENTO PARA O PONTO DE ESTACIONAMENTO, EMBANDEIROU AS HÉLICES E APLICOU OS FREIOS, PERCEBENDO NESSE MOMENTO QUE NÃO HAVIA EFICIÊNCIA DE FRENAGEM. JÁ COM AS HÉLICES EMBANDEIRADAS, A PEDIDO DO COMANDANTE DA AERONAVE, O COPILOTO TAMBÉM APLICOU OS FREIOS NORMAIS, IGUALMENTE SEM EFICIÊNCIA. O CO-PILOTO, AO PERCEBER QUE NÃO HAVIA EFETIVIDADE NA APLICAÇÃO DOS FREIOS, PEDIU AO COMANDANTE QUE APLICASSE O REVERSO. O PROCEDIMENTO FOI REALIZADO, PORÉM, COM AS HÉLICES JÁ EMBANDEIRADAS, A TENTATIVA FOI INFRUTÍFERA. NA TENTATIVA DE EVITAR IMPACTO CONTRA UMA CONSTRUÇÃO DE ALVENARIA, LOCALIZADA NA RETA DO “T” DA LINHA DE ESTACIONAMENTO, O PILOTO DESVIOU A AERONAVE PARA A ESQUERDA, SAINDO DO LIMITE DO PÁTIO. O FREIO DE EMERGÊNCIA FOI APLICADO; CONTUDO, NO MOMENTO DA SUA APLICAÇÃO A AERONAVE JÁ COLIDIA COM OUTRA CONSTRUÇÃO DE ALVENARIA. NO IMPACTO, A HÉLICE E O MOTOR ESQUERDOS FORAM ATINGIDOS, E O TREM DE POUSO DIREITO CAIU EM UMA VALA DE DRENAGEM, DE APROXIMADAMENTE UM METRO DE PROFUNDIDADE.A AERONAVE SOFREU AVARIAS GRAVES NAS HÉLICES, NOS MOTORES, NO TREM DE POUSO E NA FUSELAGEM. TODOS OS OCUPANTES SAÍRAM ILESOS.</t>
  </si>
  <si>
    <t>PTWGE</t>
  </si>
  <si>
    <t>TERTULIANO MARANGON</t>
  </si>
  <si>
    <t>A aeronave, com somente o piloto a bordo, decolou do Aeroporto de Cachimbo (SBCC), em Novo Progresso – PA, com destino a Pacajás –PA. As condições meteorológicas estavam abaixo dos mínimos IFR, devido a um forte nevoeiro pela manhã. Logo após a decolagem, quando entrou em vôo por instrumentos, a aeronave colidiu com um morro a cerca de 5.500 metros da pista. A aeronave ficou totalmente destruída e o piloto faleceu no acidente.</t>
  </si>
  <si>
    <t>PTKRM</t>
  </si>
  <si>
    <t>AUGUSTO CESAR LEMOS BELO</t>
  </si>
  <si>
    <t>SPFLU</t>
  </si>
  <si>
    <t>AGROPECUARIA J.CAETANO LTDA</t>
  </si>
  <si>
    <t>A aeronave decolou do Aeroporto de Congonhas – SP (SBSP), com destino a Maringá –PR (SBMG), com dois tripulantes e cinco passageiros. Havia chuva, e as condições do vôo eram por instrumentos. Após a decolagem, iniciou uma curva à direita, para interceptar a radial 270º de Congonhas, quando o piloto informou estar tendo problemas com o horizonte artificial. Ao atingir 5.300 pés, desceu para 4.700 pés, mantendo essa altitude durante 17 segundos, quando seu sinal desapareceu do radar do APP-SP. A aeronave colidiu em atitude picada com quatro casas da Rua Andaquara, na Via Anhanguera, incendiando-se. Tripulantes e passageiros faleceram no local. Três moradores sofreram lesões leves e um lesões graves.</t>
  </si>
  <si>
    <t>PTIEE</t>
  </si>
  <si>
    <t>VALDINEI MENEZES DE ASSIS</t>
  </si>
  <si>
    <t>A aeronave decolou do aeródromo de Jataí – GO (SWJW), às 08:20 h, com três pessoas a bordo, para efetuar vôo local. Após atingir uma altitude de 500 pés, já estabilizada, ocorreu falha do motor. O piloto tentou em vão reacendê-lo, mas foi obrigado a efetuar um pouso de emergência num terreno de pouca vegetação. Na aproximação, a aeronave teve que superar uma árvore de 15 metros de altura, o que fez com que perdesse velocidade e sustentação, colidindo violentamente com o solo. A aeronave teve sérias avarias e os três ocupantes feriram-se gravemente.</t>
  </si>
  <si>
    <t>PTEKX</t>
  </si>
  <si>
    <t>ALDEMIR BILAQUI</t>
  </si>
  <si>
    <t>A aeronave realizava um vôo de experiência, após serviços de manutenção. Após a decolagem, com duas pessoas a bordo, a uma altitude de cerca de 250 pés, o motor apresentou perda de potência, obrigando a um pouso forçado a aproximadamente 1.500 metros da cabeceira. Devido às más condições do terreno, o avião perdeu o trem-de-pouso esquerdo, seguindo-se um início de fogo no motor que, mesmo combatido, prosseguiu (acabou a carga do extintor da aeronave), ocorrendo explosão dos tanques de combustível, o que fez com que a aeronave se incendiasse por completo. Os ocupantes nada sofreram.</t>
  </si>
  <si>
    <t>PTNBU</t>
  </si>
  <si>
    <t>A aeronave iria realizar um vôo para pulverização de herbicida em uma lavoura de arroz, na Granja Recheteiner, em Pelotas - RS. Chegando ao final da rolagem, e considerando que não conseguiria sair do solo, o piloto aplicou mais flape. Com esse procedimento, a aeronave ameaçou decolar, porém retornou ao eixo de rolagem, ultrapassando a pista e colidindo com o terreno acidentado, sofrendo avarias graves. O piloto saiu ileso.</t>
  </si>
  <si>
    <t>PATRUAAR SERVICOS AEROAGRICOLAS LTDA</t>
  </si>
  <si>
    <t>A aeronave decolou do aeródromo de Capão do Leão – RS (SSCO) para realizar uma pulverização de defensivo agrícola sobre uma plantação de arroz. Durante a execução da sétima carga, o piloto sentiu um solavanco na aeronave. Logo após verificou o balizador do eixo de lançamento do defensivo (bandeirinha) estendido no solo. Apesar da aeronave praticamente não ter sofrido dano algum, o balizador veio a falecer em conseqüência do choque.</t>
  </si>
  <si>
    <t>PTUBA</t>
  </si>
  <si>
    <t>PATRUAAR SERVICOS AEROAGRICOLAS LTD</t>
  </si>
  <si>
    <t>DURVAL SANTOS DA SILVA</t>
  </si>
  <si>
    <t>A aeronave decolou com plano de vôo visual, do aeródromo de Carlos Prates – MG (SNCH) com destino a Jacarepaguá – RJ (SBJR). Encontrou mau tempo em rota e colidiu com a Serra de Madureira, numa altitude de 2.100 pés, próximo ao aeródromo de Nova Iguaçu (SDNY). O piloto faleceu no acidente, e a aeronave ficou completamente destruída.</t>
  </si>
  <si>
    <t>PTKPK</t>
  </si>
  <si>
    <t>PTYCG</t>
  </si>
  <si>
    <t>HELIBRAS .SA                 R10100</t>
  </si>
  <si>
    <t>DOMINGOS JOSE DO SANTOS JUNIOR</t>
  </si>
  <si>
    <t>Após a decolagem do aeródromo de Pacajás - PA (SNEX), considerando que não conseguiria atingir altura suficiente para transpor os fios de uma rede de alta tensão, o piloto optou por retornar ao terreno, onde a aeronave colidiu com a cerca de proteção ao final da pista. A aeronave ficou seriamente avariada, mas o piloto, única pessoa a bordo, saiu ileso.</t>
  </si>
  <si>
    <t>PTWSK</t>
  </si>
  <si>
    <t>COMERCIAL MOTO MAQUINAS LTDA</t>
  </si>
  <si>
    <t>A aeronave decolou às 14:20 h (local) do Aeroporto de Chapecó – RS (SBCH) para efetuar um vôo sobre a Usina Hidrelétrica de Ita, com seis pessoas a bordo. No retorno ao aeroporto, apresentou falhas dos dois motores, obrigando o piloto a pousar em uma pastagem. Após o toque, com o trem-de-pouso e os flapes totalmente baixados, a aeronave correu alinhada pelo terreno, por aproximadamente 200 metros até a parada final, sofrendo danos na hélice, asa e trem-de-pouso esquerdos. Os ocupantes nada sofreram.</t>
  </si>
  <si>
    <t>PTVQP</t>
  </si>
  <si>
    <t>OLIVEIRA AVIACAO AGRICOLA LTDA</t>
  </si>
  <si>
    <t>Durante a decolagem para a aplicação de fertilizante sobre lavoura de milho na Fazenda Furna do Café, localizada no município de São Gabriel D’Oeste - MS, o piloto perdeu o controle da aeronave, que veio a colidir com o solo, onde capotou, sofrendo danos no grupo moto-propulsor, trem-de-pouso, empenagem vertical e asa superior. O piloto sofreu ferimentos leves</t>
  </si>
  <si>
    <t>PTWOK</t>
  </si>
  <si>
    <t>AG-CAT CORPORATION</t>
  </si>
  <si>
    <t>LUXSTARS AEROTAXI LTDA</t>
  </si>
  <si>
    <t>O helicóptero decolou de um shopping center em Uberlândia – MG para transportar um passageiro até um evento social (festa) às margens de uma represa próxima ao município. O vôo ocorreu no período noturno, durante forte chuva, e a aeronave não era homologada para a operação IFR. Durante a aproximação para o destino, a aeronave perdeu o controle, vindo a se chocar com a superfície da água da represa. O piloto faleceu em conseqüência do acidente, e aeronave submergiu, sofrendo danos graves.</t>
  </si>
  <si>
    <t>PPMLL</t>
  </si>
  <si>
    <t>AVIACAO AGRICOLA RECREIO LTDA</t>
  </si>
  <si>
    <t>Após decolar do Sítio Estreito, no município de São Vicente Ferrer – PE, a aeronave, tendo apenas o piloto a bordo, realizava pulverização sobre uma plantação de bananas. Durante o quinto procedimento, chocou-se com uma rede elétrica de baixa tensão, perdendo o cone de cauda. Sem controle, veio a colidir finalmente com o solo, incendiando-se. O piloto escapou ileso.</t>
  </si>
  <si>
    <t>PTHHF</t>
  </si>
  <si>
    <t>DIVINO JOSE DA SILVA</t>
  </si>
  <si>
    <t>A aeronave decolou de Arinos - MG, por volta das 14 h, com destino a Patos de Minas – MG, na região do Alto Paranaíba, com oito pessoas a bordo. O “piloto” não era habilitado, e enfrentou mau tempo na rota. Perdendo o controle, a aeronave colidiu com o solo em uma área plana, com vegetação rasteira. Todos os ocupantes faleceram no acidente, e os destroços da aeronave ficaram espalhados por uma área de cerca de 100 metros.</t>
  </si>
  <si>
    <t>PTVPP</t>
  </si>
  <si>
    <t>AUGUSTO MARMO MORALES BLANCO</t>
  </si>
  <si>
    <t>No momento em que efetuava a corrida para o pouso no aeródromo de Olímpia - SP (SDOL), a aeronave, que transportava duas pessoas, colidiu com a ponta de sua asa em um adolescente que soltava pipa no meio da pista. O jovem faleceu em conseqüência do acidente. O aeródromo encontrava-se desativado pelo DAC, mas continuava sendo utilizado irregularmente por algumas aeronaves.</t>
  </si>
  <si>
    <t>PTJCO</t>
  </si>
  <si>
    <t>PTERA</t>
  </si>
  <si>
    <t>A aeronave decolou às 16:00 h, do aeroclube de Itápolis para um Vôo local, e após aproximadamente 40 minutos de vôo o piloto relatou uma falha no motor. Procurou um descampado, onde realizou um pouso forçado. A aeronave perdeu dois trens-de-pouso devido ao forte impacto, e houve amassamento de 90° nas pontas das pás da hélice. O piloto sofreu ferimentos leves e a passageira saiu ilesa</t>
  </si>
  <si>
    <t>PPHMS</t>
  </si>
  <si>
    <t>ULTRAFARMA SAUDE LTDA</t>
  </si>
  <si>
    <t>Na tentativa de decolagem o piloto relatou pane no motor esquerdo, e decidiu abortá-la. Aplicou os freios, que segundo o piloto, falharam logo após os primeiros instantes da aplicação. A aeronave derrapou para o lado esquerdo, saiu da pista (cabeceira 17) e caiu no declive gramado do Aeroporto de Congonhas.</t>
  </si>
  <si>
    <t>PTPAC</t>
  </si>
  <si>
    <t>Durante o pouso em SBBV a asa esquerda da ANV desnivelou para baixo em relação à outra asa, Somente  após a parada da ANV, foi contatado que o counjunto da roda do trem principal direito se desprendera .</t>
  </si>
  <si>
    <t>PEDRO HENRIQUE AVESANI SPENGLER</t>
  </si>
  <si>
    <t>A AERONAVE REALIZAVA VÔO VISUAL ,ESTANDO 14 NM A ESQ DA ROTA PROPOSTA, APÓS A FALHA DO MOTOR COLIDIU COM ÁRVORES E O SOLO A 17,5 NM DE DESTINO</t>
  </si>
  <si>
    <t>PTIBX</t>
  </si>
  <si>
    <t>AEROCLUBE DE FERNANDOPOLIS</t>
  </si>
  <si>
    <t>Durante o vôo de instrução local no aeródromo de Fernandópolis -SP  (SDFD) e após a Aproximação Final para  o pouso na pista 08, a aeronave tocou o solo bruscamente, saindo do solo e vindo a tocar novamente na pista. Na seqüência, a aeronave guinou para direita, saiu da pista e percorreu cerca de 85 (oitenta e cinco) metros após a cerca do aeródromo até a parada total, onde ficou posicionada na posição invertida, com os trens de pouso para cima.</t>
  </si>
  <si>
    <t>PPGEJ</t>
  </si>
  <si>
    <t>ASSIS AEROTAXI LTDA</t>
  </si>
  <si>
    <t>Aeronave decolou de Cacoal (SWKK) com destino a Faz. Pouso Redondo (SWRL), com 05 pessoas a bordo. Devido ao mau tempo o Cmte (Clayton) decidiu efetuar um desvio de rota, evitando transpor por formações meteorológicas severas. Ao se aproximar do destino observou que não havia condições meteorológicas para pouso com segurança, então resolveu alternar para Vilhena (SBVH). Nessas condições, um dos passageiros passou mal, e apresentou sintomas de que estava em pânico, apresentando sinais evidentes de descontrole emocional, inclusive ficando agitado, podendo, inclusive, comprometer a segurança com relação aos controles de vôo. Entao o comandante optou por pousar na pista mais proxima, onde avistou a pista de Cerejeiras, prosseguindo para pouso, Na aproximação o checklist foi feito normalmente, então o comandante prosseguiu para o pouso, ao tocar no solo a aeronave começou a desviar para o lado esquerdo, o comandante aplicou os freios, porém o freio direito estava sem ação, então a aeronave saiu da pista e bateu com a ponta de asa esquerda em um mourão da cerca do aeródromo, assim os trens de pouso recolheram, a hélice bateu no chão e a aeronave saiu da pista e ficou atravessada na estrada que passa ao lado da pista. A aeronave sofreu danos nos trens de pouso, nas hélices e na ponta da asa esquerda.</t>
  </si>
  <si>
    <t>PPEHX</t>
  </si>
  <si>
    <t>WASHINGTON LUIZ DA COSTA</t>
  </si>
  <si>
    <t>SEGUNDO INFORMAÇÃO DO PILOTO, A AERONAVE APROXIMADAMENTE A 4NM DO AERÓDROMO DE BOQUIRA-BA (SNBO) TEVE PARADA REPENTINA DO MOTOR, O CMT REALIZOU UM POUSO DE EMERGÊNCIA A APROXIMADAMENTE 30M DA CABECEIRA 03 SEM ABAIXAMENTO DO TREM DE POUSO. A AERONAVE DESLIZOU 10M CAINDO EM UMA VALA.OS DOIS OCUPANTES TIVERAM FERIMENTOS LEVES E NÃO HOUVE DANOS A TERCEIROS.</t>
  </si>
  <si>
    <t>PTWJQ</t>
  </si>
  <si>
    <t>DURANTE APROXIMAÇÃO FINAL PARA POUSO RWY 15 DE SBSJ, APROXIMADAMENTE 50 MTS DA CABECEIRA DA PISTA, A AERONAVE TOCOU COM ASA E TREM DE POUSO DIREITO, PROVOCANDO DANOS ESTRUTURAIS.</t>
  </si>
  <si>
    <t>PTWHF</t>
  </si>
  <si>
    <t>Com cerca de 2:40 horas de vôo, o motor da aeronave perdeu potência. Durante o pouso  forçado, o trem direito da aeroanve caiu num buraco e quebrou. A hélice tocou o terreno. Houve também danos no flape direito e aileron direito. Os ocupantes sairam ilesos.</t>
  </si>
  <si>
    <t>JOSE JALMAR VARGAS</t>
  </si>
  <si>
    <t>GIRANDO BASE PELA DIREITA DA PISTA DO AEROPORTO DE SANTO ANTONIO DO LERVEGER, A AERONAVE PERDEU POTÊNCIA E, EM SEGUIDA, HOUVE APAGAMENTO DO MOTOR, OBRIGANDO O PILOTO A FAZER POUSO EM ÁREA NATURAL A 1 NM DA CABECEIRA.</t>
  </si>
  <si>
    <t>PTCHR</t>
  </si>
  <si>
    <t>JOSÉ JALMAR VARGAS</t>
  </si>
  <si>
    <t>PRGRV</t>
  </si>
  <si>
    <t>VIAGRO VIDOTTI AGRO AÉREA LTDA</t>
  </si>
  <si>
    <t>TREINAMENTO SIMULADO COM PERDA DE CONTROLE NA DECOLAGEM.</t>
  </si>
  <si>
    <t>COP SERV.DE AEROCINEMATOGRAFIA LTDA</t>
  </si>
  <si>
    <t>DURANTE SOBREVÔO, A APROXÍMADAMENTE 500FT DE ALTURA, O PILOTO PERCEBEU A PERDA SÚBITA DE POTÊNCIA DO MOTOR DA AERONAVE, INICIANDO O PROCEDIMENTO DE EMERGÊNCIA, ENTRANDO EM AUTO-ROTAÇÃO. A AERONAVE REALIZOU UMA ATERRAGEM BRUSCA DENTRO DO CEMITÉRIO DE SÃO PAULO, DANIFICANDO O CONE DE CAUDA, OS ESQUIS E AS PÁS DO ROTOR PRINCIPAL.</t>
  </si>
  <si>
    <t>H.A.P.PARTICIPACOES LTDA</t>
  </si>
  <si>
    <t>A AERONAVE ESTAVA DECOLANDO DO SPORT8, NO HELICENTRO SIBH, E PERDEU POTENCIA QUANDO SE DESLOCAVA PARA O HELIPONTO ELEVADO, EFETUANDO UMA GUINADA PARA DIREITA E EFETUOU UM POUSO BRUSCO.</t>
  </si>
  <si>
    <t>PTHNL</t>
  </si>
  <si>
    <t>Durante o vôo de cruzeiro houve gradativa perda de pressão de óleo e conseqüente perda de torque do motor. O motor foi cortado e foi realizado pouso de emergência.</t>
  </si>
  <si>
    <t>PTMEE</t>
  </si>
  <si>
    <t>JAVIER MARCELO RUSANSKY</t>
  </si>
  <si>
    <t>Pouso normal e tranquilo. No momento que o trem de nariz tocou o pavimento começou uma vibração forte no mesmo e na sequencia começou a retrair lentamente, ate a hélice bater no pavimento. O trem de  pouso foi baixado normalmente 2/3 minutos antes do pouso e o indicador de trem marcava 3 verdes (verificado 3 vezes ao longo da aproximação). Os flaps foram configurados na posição full para o pouso, e não tocou nehuma alarme de trem durante a aproximação. A velocidade final de aproximação foi 80 nós, totalmente estabilizada. O pouso foi suave, na pista 18 de SUAA, com vento 130/6. A aproximação foi uma final longa de 5 milhas, totalmente estabilizada, no eixo da pista e com assistência do VASI.mantendo indicação de 2 luzes brancas e 2 vermelhas.  A roda do nariz (bequilha) foi baixada normalmente após o pouso ter sido feito no trem principal. Até o inicio da vibração, absolutamente nada fazia prever a possibilidade de um incidente ou acidente.</t>
  </si>
  <si>
    <t>PTOYW</t>
  </si>
  <si>
    <t>A AERONAVE DECOLOU DO AERÓDROMO DE BARREIRINHAS PARA REALIZAR UM SOBREVÔO NOS LENÇOIS MARANHENSES, COM O PILOTO E MAIS QUATRO PASSAGEIROS. NO TÉRMINO DO SOBREVÔO, O PILOTO RETORNOU AO REFERIDO AERÓDROMO E, APÓS PERCORRER 350M, AVISTOU UM CACHORRO E, AO TENTAR DISVIAR-SE DO MESMO,  COLIDIU  COM A RODA DO TREM DO NARIZ COM O REFERIDO ANIMAL, EM CONSEQUENCIA PERDEU O CONTROLE, VINDO A SAIR NA LATERAL DIRETA DA PISTA.  OS OCUPANTES SAIRAM ILESOS E A AERONAVE SOFREU DANOS GRAVES NO TREM DE POUSO AUXILIAR, BERÇO DO MOTOR E HÉLICE. O MOTOR NÃO APRESENTOU DANOS APARENTES.</t>
  </si>
  <si>
    <t>PTEBY</t>
  </si>
  <si>
    <t>DURANTE VÔO DE INSTRUÇÃO, AO INICIAR A ROLAGEM PELA CABECEIRA 34, O ALUNO DEIXOU QUE A AERONAVE TOMASSE PROA PARA ESQUERDA, NA TENTAIVA DE CORRIGIR O CURSO DA ANV. O ALUNO APLICOU O PEDAL PARA DIREITA FAZENDO COM QUE A ANV. SE DESLOCASSE EXAGERADAMENTE PARA DIREITA, VINDO A PERDER O EIXO DA PISTA.</t>
  </si>
  <si>
    <t>ALCATEIA ENGENHARIA DE SISTEMAS LTDA</t>
  </si>
  <si>
    <t>A aeronave decolou do aeródromo de Campo de Marte, SP (SBMT), com destino ao aeródromo de Guaratinguetá, SP (SBGW), às 08h, com um piloto e um passageiro.A aeronave ingressou no circuito de tráfego de SBGW em condições visuais, sendo visualizada pelo controlador da TWR (torre de controle) iniciando a perna do vento para a cabeceira 02.Durante o procedimento de aproximação visual, a aeronave foi observada ingressando em nuvens esparsas sobre uma região montanhosa, localizada ao lado da rodovia Presidente Dutra. Na sequência, o controlador da TWR visualizou a aeronave descendo, sem controle, até se chocar contra o solo.</t>
  </si>
  <si>
    <t>PTVLC</t>
  </si>
  <si>
    <t>ALCATEIA ENGENHARIA DE SISTEMAS LTD</t>
  </si>
  <si>
    <t>HORUS AEROTAXI LTDA</t>
  </si>
  <si>
    <t>A aeronave decolou do aeródromo de Votuporanga, SP (SDVG), às 08h40min, com um piloto e dois técnicos, a fim de realizar voo de inspeção de linha de rede elétrica.Decorridos 20 minutos de voo, houve perda de potência do motor e o piloto efetuou um pouso de emergência.Após o toque, a aeronave rolou diversas vezes sobre seu eixo longitudinal, até sua parada  total,  na  parte  mais  baixa  do  terreno.  Durante o  rolamento, várias  partes da aeronave se desprenderam da célula.</t>
  </si>
  <si>
    <t>PTYBJ</t>
  </si>
  <si>
    <t>COLINA</t>
  </si>
  <si>
    <t>No dia 15 ABR 2007, às 22h46min, a aeronave decoloudo heliponto Cel PMCícero Dantas dos Santos (SIHC), em Vitória (ES), com destino à cidade de Colatina (ES),para realizar o transporte de uma equipe médica para a captação de órgãos naquelalocalidade.No dia 16 ABR 2007, às 03h, a aeronave decolou de regresso ao heliponto Cel PMCícero Dantas dos Santos (SIHC), com a mesma tripulação e passageiros, transportandoos órgãos captados.Com aproximadamente dez minutos de voo, próximo aodistrito de Barbados,situado a 12 km do centro de Colatina, a aeronave colidiu contra o solo</t>
  </si>
  <si>
    <t>PPEIO</t>
  </si>
  <si>
    <t>POL.MIL.DO ESTADO DO ESPIRITO SANTO</t>
  </si>
  <si>
    <t>A aeronave decolou do aeródromo de Salvador, BA (SBSV) com destino ao aeródromo de Barreiras, BA (SNBR) com pouso intermediário no aeródromo de Lençóis, BA (SBLE).Durante o pouso no aeródromo de Lençóis (SBLE), a aeronave tocou fora do limite da lateral esquerda da pista, a 900m após a cabeceira 32.Quebrou o trem de pouso do nariz, danificando os trens principais e as hélices. Em seguida, cruzou a pista parando no gramado do lado oposto</t>
  </si>
  <si>
    <t>PTVCH</t>
  </si>
  <si>
    <t>Tratava-se de um vôo de pulverização em área de cultivo de cana-de-açúcar. A atividade aérea iniciou-se ao raiar do dia, por volta das 06:00h.Após a realização da terceira passagem sobre a área, ao tentar “pular” uma rede de alta tensão, durante a realização de uma curva à direita, ocorreu a colisão de uma das pernas do trem de pouso contra um dos cabos de uma linha de alta tensão, levando a aeronave a assumir uma trajetória descendente, chocando-se contra o solo.</t>
  </si>
  <si>
    <t>PTULD</t>
  </si>
  <si>
    <t>PTUJR</t>
  </si>
  <si>
    <t>MARCOS CEZAR COURA</t>
  </si>
  <si>
    <t>PTCDB</t>
  </si>
  <si>
    <t>USINA IPOJUCA S/A</t>
  </si>
  <si>
    <t>PTLRG</t>
  </si>
  <si>
    <t>PTKBA</t>
  </si>
  <si>
    <t>GM AGROPECUARIA LTDA</t>
  </si>
  <si>
    <t>PRXYZ</t>
  </si>
  <si>
    <t>APÓS A DECOLAGEM, COM SUBIDA A 70 M.P.H, À UMA ALTURA DE 400AGL, HOUVE O DESLIGAMENTO DO REBOCADOR COM O PLANADOR, O QUAL ADOTOU UMA CURVA ACENTUADA À ESQUERDA, EM FORMA DE ESPIRAL, VINDO A COLIDIR COM O SOLO.</t>
  </si>
  <si>
    <t>PPFII</t>
  </si>
  <si>
    <t>ASAS ESCOLA DE AVIACAO LTDA</t>
  </si>
  <si>
    <t>PTAZJ</t>
  </si>
  <si>
    <t>ABILIO TAVARES DA SILVA</t>
  </si>
  <si>
    <t>PRLHN</t>
  </si>
  <si>
    <t>JOAO WENCESLAU LEITE DE BARROS</t>
  </si>
  <si>
    <t>PTNIG</t>
  </si>
  <si>
    <t>COORD.GER.OPER.AER.GAB.CIVIL EST.RJ</t>
  </si>
  <si>
    <t>PPERJ</t>
  </si>
  <si>
    <t>AERO AGRICOLA DO VALE LTDA</t>
  </si>
  <si>
    <t>PTGAB</t>
  </si>
  <si>
    <t>A aeronave decolou de Petrolina - SBPL, às 12:21 hs, com destino à Salvador –SBSV, com quatro pessoas a bordo, a fim de realizar transporte de malotes, em vôo diurno.Quando contava com 01:32h de tempo de vôo, o pilotoinformou ao APP-SV queestava com falha de motor.Na tentativa de realizar um pouso forçado, a aeronave perdeu o controle e colidiu como solo em atitude picada e em curva acentuada à direita, após dois minutos decorridos doúltimo contato com o APP-SV.A aeronave ficou completamente destruída e seus quatro ocupantes faleceram nolocal.</t>
  </si>
  <si>
    <t>PPSEC</t>
  </si>
  <si>
    <t>O piloto realizou o pouso sem trem</t>
  </si>
  <si>
    <t>PPEIB</t>
  </si>
  <si>
    <t>CLAITON TAXI AÉREO LTDA</t>
  </si>
  <si>
    <t>SEMEAR COMERCIAL AGRICOLA LTDA</t>
  </si>
  <si>
    <t>PTDLK</t>
  </si>
  <si>
    <t>A aeronave decolou do Aeródromo de Flores (SWFN), Manaus, AM, às 17h 45min local, com destino ao Aeródromo Eduardo Gomes (SBEG), Manaus, AM, com o piloto e um passageiro.Logo após a decolagem, houve falha do motor esquerdo. A aeronave guinou para a esquerda, perdeu altura e veio a colidir contra fios elétricos e uma residência próxima ao aeródromo.</t>
  </si>
  <si>
    <t>PTWIG</t>
  </si>
  <si>
    <t>CIDNEI ALVES BONETA</t>
  </si>
  <si>
    <t>AERONAVE DECOLARIA PARA UM VÔO LOCAL E FOI ATINGIDA POU UMA RAJADA DE VENTO, VINDO A COLIDIR COM O SOLO, LOGO APÓS A DECOLAGEM.</t>
  </si>
  <si>
    <t>PTERV</t>
  </si>
  <si>
    <t>RAZANTE AVIACAO AGRICOLA</t>
  </si>
  <si>
    <t>A aeronave decolou da Fazenda Boi Preto, no município de Balsas - AM, para realizar um voo de aplicação de defensivos agrícola (fungicida) em uma plantação de soja. De acordo com testemunhas que trabalhavam no loca, por volta de 15h 30min, durante a segunda passagem de uma etapa de pulverização, a aeronave colidiu com o galho de uma árvore remanescente do cerrada (mata nativa da região), aproximadamente dez metros do solo. Após o primeiro impacto, a aeronave perdeu altura e a asa direita chocou-se com outra árvore, provocando um giro de 180º e a colisão com o solo. A aeronave sofreu danos graves. O Piloto faleceu no local.</t>
  </si>
  <si>
    <t>PTGSD</t>
  </si>
  <si>
    <t>BERTOL AEROTAXI LTDA</t>
  </si>
  <si>
    <t>PTWIB</t>
  </si>
  <si>
    <t>PTLFV</t>
  </si>
  <si>
    <t>CABURAI TAXI AEREO LTDA</t>
  </si>
  <si>
    <t>O helicóptero decolou da área interna de um Pelotão de Fronteira do Exército, localizado no município de Surucucu - RR, para um vôo noturno até uma área indígena próxima a instalações da FUNAI, distantes aproximadamente 3 km. A bordo estavam o piloto e um auxiliar de mecânico. Logo após a decolagem, a aeronave veio a colidir com o solo, acidente que vitimou seus dois ocupantes. O helicóptero sofreu avarias graves.</t>
  </si>
  <si>
    <t>PTHBV</t>
  </si>
  <si>
    <t>A aeronave decolou do aeródromo de Júlio Cesar-PA (SBJC) para o aeródromo de Marborges-PA (SNKX), às 08h 45min, pousando às 09h05min. A bordo havia apenas o piloto.No aeródromo de Marborges, com o motor em funcionamento, houve o embarque de um passageiro que transportava um malote. Em seguida, o piloto decolou para o aeródromo de Chaves (SNXW), localizado na Ilha de Marajó.Após 20 minutos de vôo, a 2000ft de altitude, teveinício uma forte vibração na aeronave, e o piloto visualizou uma grande trepidação na carenagem do motor. Na sequência, o piloto percebeu queda na rotação do motor, com a conseqüente degradação da velocidade e perda de altura.O piloto fez o procedimento para recuperação da potência, sem resultado. A aeronave continuou a perder altura, até colidir com as árvores e, depois com o solo. Após o choque contra o solo, o passageiro retirou opiloto de dentro da aeronave. A aeronave incendiou-se, resultando na perda total da mesma.O piloto sofreu lesões graves e o passageiro lesões leves.</t>
  </si>
  <si>
    <t>PTEXU</t>
  </si>
  <si>
    <t>PTUHI</t>
  </si>
  <si>
    <t>TROPICAL TAXI AEREO LTDA</t>
  </si>
  <si>
    <t>Durante o acionamento dos motores da aeronave, na pista da Fazenda Nova Vida (SWNI), no município de Ariquemes - RO, um homem aproximou-se inadvertidamente, colidindo com as hélices em rotação do motor esquerdo. O choque provocou traumatismo craniano no mesmo, que, apesar de ter sido transportado com vida para um hospital de Porto Velho - RO, veio a falecer no dia seguinte. A aeronave sofreu avarias leves.</t>
  </si>
  <si>
    <t>PTKBF</t>
  </si>
  <si>
    <t>Proveniente de Tucuruí - PA (SBTU), tendo o piloto e quatro passageiros a bordo, a aeronave efetuou um pouso às 17:30 h em uma pista - cuja homologação estava revogada há 12 anos - localizada no município de Cametá - PA. Após o pouso e ainda com velocidade, a ponta da asa esquerda da aeronave atingiu uma mulher que caminhava na lateral da pista, causando sua morte. A aeronave sofreu danos leves.</t>
  </si>
  <si>
    <t>PTETG</t>
  </si>
  <si>
    <t>JOSE CARVALHO GRADE NETA</t>
  </si>
  <si>
    <t>PTIMM</t>
  </si>
  <si>
    <t>A aeronave realizava um vôo local a baixa altura, tendo decolado do aeródromo de São José do Rio Preto - SP (SBSR). O piloto não conseguiu manter a aceleração da aeronave que, perdendo velocidade, estolou e colidiu com o solo em uma área rural da Fazenda Domingos Maria, no município de Mirassol - SP. O piloto e dois passageiros sofreram ferimentos graves, o outro passageiro ficou levemente ferido. A aeronave teve danos estruturais graves.</t>
  </si>
  <si>
    <t>PTCLU</t>
  </si>
  <si>
    <t>2227/2013</t>
  </si>
  <si>
    <t>ALVARO CELSO NOGUEIRA DALMEIDA</t>
  </si>
  <si>
    <t>AERONAVE EXPERIMENTAL DECOLOU DA LOCALIDADE DE BOM DESPACHO-MG E CAIU LOGO APÓS A DECOLAGEM. O PILOTO ÚNICO TRIPULANTE FALECEU NO LOCAL.</t>
  </si>
  <si>
    <t>PUMED</t>
  </si>
  <si>
    <t>MARIA CRISTINA CUBO BRANDAO</t>
  </si>
  <si>
    <t>A aeronave decolou do aeródromo de Fernandópolis - SP (SDFD) com seis pessoas a bordo, para realizar um vôo local. Mesmo sem possuir qualquer habilitação o marido da proprietária da aeronave ocupava o assento do piloto. Alguns minutos após a decolagem a aeronave colidiu com o solo, incendiando-se em seguida. O acidente provocou a morte de um dos passageiros, outros dois sofreram lesões graves e os demais ocupantes lesões leves, entre eles aquele que pilotava a aeronave. A aeronave ficou seriamente avariada.</t>
  </si>
  <si>
    <t>PTETT</t>
  </si>
  <si>
    <t>PAUNY AERO AGRICOLA LTDA</t>
  </si>
  <si>
    <t>A aeronave decolou da Fazenda Cascalho, próxima ao município de Pirassununga - SP, após ter abastecido com combustível e defensivo agrícola. Durante a decolagem, o piloto sentiu dificuldade em cabrar a aeronave, somente conseguindo decolar no final da pista. Entretanto, não conseguiu ganhar altura suficiente para livrar as árvores no prolongamento, vindo a colidir com as mesmas. A aeronave sofreu avarias graves mas seu piloto saiu ileso.</t>
  </si>
  <si>
    <t>PTWDW</t>
  </si>
  <si>
    <t>FRANCISCO DA C.A.F.FIRM.INDIV.</t>
  </si>
  <si>
    <t>A aeronave decolou de Teresina – PI (SBTE), às 10:15 hs, com plano de vôo para o aeródromo de Nossa Senhora de Fátima – PI. Seguiu, entretanto, para Picos – PI, com o objetivo de transportar um doente de Picos para Teresina. Durante a aproximação, o piloto decidiu realizar uma passagem baixa sobre o hospital, quando colidiu com uma rede elétrica, seguiu por mais cerca de 500 metros e colidiu finalmente com o telhado de uma casa, tendo sua asa esquerda arrancada e chocando-se contra o solo. O piloto faleceu no local e a aeronave ficou completamente destruída.</t>
  </si>
  <si>
    <t>PTVNS</t>
  </si>
  <si>
    <t>1789/2015/2015</t>
  </si>
  <si>
    <t>Ao iniciar a corrida de decolagem na cabeceira 34, o aluno perdeu o controle da aeronave. O Instrutor assumiu os comandos na tentativa de corrigir a situação e não obtendo sucesso, ela saiu pela lateral esquerda da pista. Houve o colapso do trem de pouso principal esquerdo e toque da ponta de asa esquerda no solo. Os tripulantes saíram ilesos.</t>
  </si>
  <si>
    <t>N11012002</t>
  </si>
  <si>
    <t>N4502R</t>
  </si>
  <si>
    <t>N90342</t>
  </si>
  <si>
    <t>/2006</t>
  </si>
  <si>
    <t>PRJMS</t>
  </si>
  <si>
    <t>1600/2015/2015</t>
  </si>
  <si>
    <t>ACAD.SUP.DE.AV-ESC.DE AV.CIVIL LTDA-EPP</t>
  </si>
  <si>
    <t>Durante um voo de instrução, a aeronave perdeu a reta para a direita vindo a sair da pista e colidir contra árvores.</t>
  </si>
  <si>
    <t>PTPRA</t>
  </si>
  <si>
    <t>1495/2015/2015</t>
  </si>
  <si>
    <t>RICARDO CAMPOS FARIA</t>
  </si>
  <si>
    <t>Durante o pouso em SWNV, o piloto realizou uma final desestabilizada (com velocidade e altura acima do normal), vindo a tocar após o meio da pista. Na sequência, perdeu a reta para a direita, saiu da pista e colidiu contra a cerca patrimonial do aeródromo.</t>
  </si>
  <si>
    <t>PTNNZ</t>
  </si>
  <si>
    <t>OCIDENTAL TAXI AEREO LTDA</t>
  </si>
  <si>
    <t>PTRBQ</t>
  </si>
  <si>
    <t>EDRA AERONAUTICA</t>
  </si>
  <si>
    <t>O helicóptero decolou de um heliponto localizado no município de Ipeúna - SP, para um vôo local de instrução, tendo a bordo o instrutor e o aluno. Com cerca de trinta minutos de vôo a aeronave colidiu com um fio de rede elétrica de baixa tensão próximo à Fazenda Chapada Verde, em Itirapina - SP. O fio prendeu-se ao rotor principal e também ao de cauda, ocasionando a perda de controle da aeronave, que chocou-se violentamente com o solo, sofrendo sérias avarias. Os dois ocupantes faleceram no local.</t>
  </si>
  <si>
    <t>PTYVE</t>
  </si>
  <si>
    <t>EDRA AERONÁUTICA</t>
  </si>
  <si>
    <t>O helicóptero decolou da base de operações Porto Passarinho, operada pela Petrobras em Porto Urucu - AM, para o transporte de técnicos da empresa para uma clareira em meio à selva amazônica. Após desembarcar a equipe, o piloto efetuou a decolagem da clareira, mas na tentativa de livrar as copas das árvores, a aeronave perdeu parte do cone de cauda, perdendo conseqüentemente o controle, colidindo com as árvores e em seguida com o solo. A aeronave sofreu danos graves e o piloto faleceu no acidente.</t>
  </si>
  <si>
    <t>PTYEF</t>
  </si>
  <si>
    <t>AVIACAO AGRICOLA BUTTARELLO LTDA</t>
  </si>
  <si>
    <t>A aeronave havia decolado da Fazenda Jeripoca, em Ituiutaba - MG, com apenas seu piloto, para treinar operações agrícolas. Para isso, transportava 200 litros de água. Após sair do solo, teve dificuldades em ganhar altura, resolvendo baixar o nariz da aeronave. Nesse momento tocou uma das rodas em uma cerca localizada no final da pista. Realizando uma curva à esquerda, tentou alijar a carga, mas se confundiu nos comandos e baixou totalmente os flapes. Com isso perdeu o controle da aeronave, colidindo com o solo a 250 metros da cabeceira. O piloto sofreu lesões leves, mas a aeronave ficou seriamente danificada.</t>
  </si>
  <si>
    <t>PTGBV</t>
  </si>
  <si>
    <t>TESOURO</t>
  </si>
  <si>
    <t>Em vôo cruzeiro, de Rondonópolis(SWRD) para Barra do Garças(SBBW), após 28 minutos da decolagem, a porta da aeronave abriu causando forte vibração e perda de altitude. Sendo assim a tripulação decidiu prosseguir para pouso não programado em pista não preparada. No pouso, a aeronave com má controlabilidade ao tocar o solo, perdeu controle direcional saindo pela lateral direita da pista, tocando a ponta da asa direita na plantação, recolhendo o trem do nariz, batendo as duas hélices como os motores em funcionamento e recolhendo o trem principal direito.</t>
  </si>
  <si>
    <t>PTLTY</t>
  </si>
  <si>
    <t>AERONAVE REALIZAVA TOQUE E ARREMETIDA NA PISTA DO AEROPORTO SANTA MARIA, ONDE O PILOTO DECIDIU, MESMO COM BAIXO NÍVEL DE COMBUSTÍVEL, SEGUIR PARA O AERODROMO SITIO POUSO DO AVIADOR PARA REALIZAÇÃO DE TOQUE E ARREMETIDAS NAQUELE LOCAL E APÓS O PRIMEIRO TOQUE E ARREMETIDA, NA PERNA COM O VENTO, HOUVE APAGAMENTO DE MOTOR, OBRIGANDO O PILOTO A REALIZAR POUSO FORÇADO.</t>
  </si>
  <si>
    <t>EXCELSIOR MED LTDA</t>
  </si>
  <si>
    <t>APÓS A DECOLAGEM, COM TREM EM CIMA, O PILOTO SENTIU FORTE IMPACTO SEGUIDO DE INTENSA VIBRAÇÃO. O PILOTO COMANDOU TREM EM BAIXO E RETORNOU À PISTA EFETUANDO POUSO EM FRENTE COM SUCESSO.</t>
  </si>
  <si>
    <t>PTDRI</t>
  </si>
  <si>
    <t>Durante a aproximação final para a cabeceira 20 em SSNH, o planador PP-FJS passou por uma forte corrente de ar descendente vindo a colidir com a cerca do aerodromo próximo a cabeceira 20</t>
  </si>
  <si>
    <t>PPFJS</t>
  </si>
  <si>
    <t>DURANTE A DECOLAGEM HOUVE UMA FORTE RAJADA DE VENTO DE CAUDA E A AERONAVE PERDEU RPM E EM  CONSEQUÊNCIA TEVE QUEDA BRUSCA DE SUSTENTAÇÃO. HOUVE UM CHOQUE DA AERONAVE CONTRA O SOLO QUE TOMBOU PARA O LADO DIREITOL. O TRIPULANTE SAIU ILESO.</t>
  </si>
  <si>
    <t>A aeronave PR-MHK, efetuando o vôo JJ3892, trecho SLZ // BEL, durante o procedimento de push back colidiu com o mecânico causando ferimentos à perna do mesmo. O pushback foi interrompido e os passageiros desembarcados.</t>
  </si>
  <si>
    <t>PRMHK</t>
  </si>
  <si>
    <t>ALTAIR CESAR DE OLIVEIRA AZEVEDO</t>
  </si>
  <si>
    <t>O piloto estava realizando tráfegos no Aeródromo de Teruel quando na perna base estolou e colidiu com o solo.</t>
  </si>
  <si>
    <t>PTVNU</t>
  </si>
  <si>
    <t>AERO STAR TAXI AEREO LTDA</t>
  </si>
  <si>
    <t>Aeronave decolou do aeroporto internacional de Salvador com destino a Ilhéus, BA, quando a 27 milhas do aeródromo de destino realizou o último reporte com a rádio Ilheus desaparecendo em seguida sobre o mar.</t>
  </si>
  <si>
    <t>PTJGX</t>
  </si>
  <si>
    <t>AERO STAR TÁXI AÉREO LTDA</t>
  </si>
  <si>
    <t>COSAN S/A INDRUTRIA E COMERCIO</t>
  </si>
  <si>
    <t>A aeronave decolou do heliponto condomínio Laranjeiras às 19:58 horas. Segundos após a decolagem a mesma colidiu com o mar. Os dois tripulantes faleceram.</t>
  </si>
  <si>
    <t>PRIPO</t>
  </si>
  <si>
    <t>DURANTE VÔO CRUZEIRO P/ SWCA HOUVE FALHA DO MOTOR DIREITO, O PILOTO EFETOU O CORTE E POUSOU EM EMERGÊNCIA EM SWKO. DURANTE O POUSO A ANV SAÍU DA PISTA VINDO A COLIDIR COM OBSTÁCULO (BARRANCO) NA LATERAL ESQUERDA DA PISTA 28, OCASIONANDO DANOS GRAVES NA AERONAVE.</t>
  </si>
  <si>
    <t>PTOCV</t>
  </si>
  <si>
    <t>GARRIDO AVIACAO AGRICOLA LTDA</t>
  </si>
  <si>
    <t>Segundo o piloto,a aeronave após a decolagem teve um desnivelamento brusco da asa esquerda para baixo, compensou com pedal e manche para direita sem resposta,vindo a colidir com solo</t>
  </si>
  <si>
    <t>PTGEE</t>
  </si>
  <si>
    <t>C.B.I. AGROPECUARIA LTDA</t>
  </si>
  <si>
    <t>Trata-se de um vôo de translado entre SNJP e SIMK, com 05 POB. Ao tentar o pouso em SIMK (2900 FT), o piloto observou que as condições meteorológicas estavam desfavoráveis e então alternou para SBRP (1800FT). Durante o trajeto, em vôo reto e nivelado a aeronave colidiu com a vegetação (CANAVIAL) e posteriormente com o solo. deslizando por aproximadamente 50 MTS até a sua parada total. O piloto e 01 passageiro sofreram lesões leves e a aeronave sofreu danos graves.</t>
  </si>
  <si>
    <t>PTRMG</t>
  </si>
  <si>
    <t>0494/2014</t>
  </si>
  <si>
    <t>A aeronave decolou às 18h e 20min (UTC) do Aeródromo de Bacacheri (SBBI), conforme plano de voo visual, para voo local, com um instrutor e um aluno a bordo, para realizar voo de cheque final de PPR. Após o pouso final realizado na cabeceira 36, foi realizado o backtrack da aeronave para livrar a pista na intersecção C. Ao iniciar a curva para livrar a pista, a mesma estava com a velocidade um pouco acima do normal. Ambos os tripulantes acionaram os freios ao mesmo tempo, vindo a erguer a cauda e tocar a hélice no chão. A aeronave teve danos na hélice, spinner e escapamento. Os tripulantes saíram ilesos.</t>
  </si>
  <si>
    <t>PPFHN</t>
  </si>
  <si>
    <t>0497/2014</t>
  </si>
  <si>
    <t>A aeronave decolou por volta das 16h 55min (local) para realizar lançamento defensivo agrícola.No retorno, aproximadamente 35 minutos após a decolagem, houve a perda de controle em voo quando o piloto realizava manobra de aproximação para pouso.NOTA: Segundo o Sistema SACI, da ANAC, o piloto não possuía habilitação PAGR (consulta em 14/03/2014), porém foi apresentado pelo Operador uma cópia do CHT do piloto, no qual está constando a habilitação PAGR.Seguirá anexo ao RAI a cópia do referido CHT.</t>
  </si>
  <si>
    <t>PTUDL</t>
  </si>
  <si>
    <t>AGROPECUARIA TAPERA LTDA</t>
  </si>
  <si>
    <t>A aeronave iria realizar um voo de translado, quando o piltoo resolveu decolar para alijar o resto produto agricola que ainda se encontrava nos tanques de pulverização. Durante a realização da curva de reposição para passagem, manobra conhecida como balão, a aeronave colidiu contra uma árvore e, em seguida, contra o solo.</t>
  </si>
  <si>
    <t>PTGNO</t>
  </si>
  <si>
    <t>ORLANDO POLATO</t>
  </si>
  <si>
    <t>O piloto decolou de uma pista de utilização eventual localizada na Fazenda Vale doRio Verde – MT, área de aplicação de defensivos agrícolas, com  destino a SWVR (pista daEstância Rosália – MT), conduzindo o técnico agrícola, para quem não havia assento na aeronave.Após a decolagem, o piloto perdeu o controle da aeronave, que colidiu contra osolo em curva pela esquerda a aproximadamente trezentos metros da pista de onde haviadecolado.A aeronave sofreu danos graves. O passageiro faleceu no local e o piloto sofreulesões graves</t>
  </si>
  <si>
    <t>PTUKV</t>
  </si>
  <si>
    <t>A aeronave decolou de SBIZ (aeroporto de Imperatriz– MA) com um piloto e cincopassageiros com notificação de voo para SIME (aeródromo de Davinópolis – MA). Contudo,segundo testemunhas, seu destino seria Paragominas– PA.Após a decolagem da pista 25 do SBIZ, houve falha do motor. O piloto tentouretornar à pista, porém não conseguiu. A aeronave caiu em uma rua, em um ponto cercade 510 metros da cabeceira 07. A aeronave colidiu contra a rede elétrica e, após, contra osolo, incendiando-se. O piloto e dois passageiros faleceram, dois passageiros sofreramferimentos graves e um passageiro sofreu ferimentosleves.</t>
  </si>
  <si>
    <t>PTDOJ</t>
  </si>
  <si>
    <t>RICARDO ANTONIOLI GRASSANO</t>
  </si>
  <si>
    <t>A aeronave decolou do Aeródromo de Penápolis, SP (SDJD) para o Aeródromo deArapongas, PR (SSOG), com apenas o piloto a bordo.Durante o vôo de cruzeiro, com a aeronave nivelada no nível 065, o piloto ouviu um forte estampido, seguido de trepidação e de perda de potência no motor.Devido a uma falha do motor, o piloto decidiu alternar o Aeródromo de Londrina.Quando se aproximava do aeródromo, em decorrência de a perda de potência do motor, foiobrigado a realizar um pouso forçado em uma avenidada cidade de Londrina.O piloto realizou os procedimentos para pouso forade aeródromo. Naaproximação, a aeronave veio a colidir contra fiosde rede elétrica. Após o toque naavenida, seguiu-se uma colisão contra um muro, derrapando até a sua parada total.</t>
  </si>
  <si>
    <t>PTJPZ</t>
  </si>
  <si>
    <t>AVN AIR LLC</t>
  </si>
  <si>
    <t>A aeronave, com dois tripulantes, pousou em Apucarana, PR (SSAP) às 13h35minHBV, proveniente de Congonhas, SP (SBSP), a fim detransportar passageiros para SãoPaulo.Havia muitas pessoas no pátio de manobras e, dentreelas, fotógrafos ecinegrafistas registrando a chegada da aeronave, oembarque dos passageiros e adecolagem.O piloto iniciou a corrida de decolagem às 14h15minHBV e logo após a saída dosolo, ocorreu a colisão, aparentemente, com o tremde pouso, contra um cinegrafistaposicionado no centro da pista, que teve morte instantânea.A aeronave prosseguiu o vôo até o Aeródromo de SãoPaulo (SBSP)</t>
  </si>
  <si>
    <t>PRMMS</t>
  </si>
  <si>
    <t>A aeronave decolou do aeródromo de São Borja, RS (SSSB), às 17h HBV, pararealizar o sobrevoo de uma área a ser pulverizada.Ao realizar o pouso na pista da fazenda Rincão de São Donato, próximo à lavoura,o piloto, ao aplicar os freios, perdeu o controle da aeronave, que capotou.</t>
  </si>
  <si>
    <t>PTGTS</t>
  </si>
  <si>
    <t>APÓS ULTIMO ABASTECIMENTO, COM CERCA DE 08 MINUTOS DE VÔO, O MOTOR TEVE PARADA BRUSCA SEM POSSIBILIDADE DE NOVA PARTIDA DEVIDO BAIXA ALTURA, VINDO A CHOCAR-SE COM O SOLO. O PILOTO SAIU ILESO COM PEQUENAS ESCORIAÇÕES.</t>
  </si>
  <si>
    <t>PRABI</t>
  </si>
  <si>
    <t>TAGUATO AVIAÇÃO AGRÍCOLA LTDA</t>
  </si>
  <si>
    <t>JOAO CARLOS RIBEIRO</t>
  </si>
  <si>
    <t>A aeronave decolou do Aeródromo de São José do RioPreto, SP (SBSR), para oAeródromo de Londrina, PR (SBLO), com plano de voovisual (VFR), no nível de voo 065.Na Terminal Londrina (TMA-LO), a tripulação foi informada pelo Controle deAproximação Londrina (APP-LO) que o aeródromo operava por instrumentos (IFR) e foiquestionada se mudaria as regras do voo para IFR.O piloto respondeu afirmativamente e foi orientadoa voar no nível 060 (FL060) e,posteriormente, a realizar o procedimento de descida por instrumentos VOR/DME para apista 31. No último contato realizado com o APP-LO,o piloto informou ter atingido a altitudemínima de descida (MDA). Os destroços da aeronave foram encontrados a 3,2 milhas dacabeceira 31 do aeródromo.</t>
  </si>
  <si>
    <t>PRJCR</t>
  </si>
  <si>
    <t>JOÃO CARLOS RIBEIRO</t>
  </si>
  <si>
    <t>CARLOS ERNESTO AUGUSTIN</t>
  </si>
  <si>
    <t>PTUNL</t>
  </si>
  <si>
    <t>O piloto decolou do Aeródromo de Belo Horizonte (SBBH) com destino aoAeródromo de Montes Claros (SBMK) transportando 700libras de carga (318 kg),consistindo de malotes, tendo a bordo mais um passageiro.Posteriormente, a aeronave foi encontrada a cerca de 70 km do destino, napropriedade da Fazenda Tiririca, localizada no município de Bocaiúva, MG, completamentedestruída.O piloto e o passageiro faleceram no acidente.</t>
  </si>
  <si>
    <t>PTAFV</t>
  </si>
  <si>
    <t>A aeronave decolou às 08h30min (UTC) com um piloto,da pista da Fazenda SeteLagoas, SP, para realizar voo de pulverização agrícola.Aproximadamente às 11h30min (UTC), após várias aplicações, durante umapassagem de lançamento de produto químico, iniciando a manobra de recuperação, aaeronave colidiu a asa direita contra um coqueiro isolado.Após a colisão, o piloto perdeu o controle da aeronave, que se chocou contra osolo com violência, cerca de 100 metros à frente.</t>
  </si>
  <si>
    <t>PTUKG</t>
  </si>
  <si>
    <t>PTGYW</t>
  </si>
  <si>
    <t>SILVINO ANTONIO FORMEHL</t>
  </si>
  <si>
    <t>PTUCH</t>
  </si>
  <si>
    <t>JOSE MELLO MAGALHAES</t>
  </si>
  <si>
    <t>PTDQL</t>
  </si>
  <si>
    <t>AERO GOIAS AVIACAO AGRICOLA LTDA</t>
  </si>
  <si>
    <t>PTOXF</t>
  </si>
  <si>
    <t>A aeronave decolou da pista 32 do aeródromo de Bauru, (SBBU), para realizar um voo de treinamento, com um aluno e um instrutor a bordo.Na perna do vento de SBBU (través da cabeceira), segundo reportado pelo aluno, o instrutor simulou uma pane no motor, por meio da redução do manete da mistura, ocasionando o corte do motor.Como não foi possível o reacendimento do motor, e a aeronave estava muito afastada da pista em razão do forte vento, foi realizado um pouso de emergência em um terreno não preparado, fora da área do aeródromo.</t>
  </si>
  <si>
    <t>PTOYF</t>
  </si>
  <si>
    <t>PTUKN</t>
  </si>
  <si>
    <t>CENTRO VETERINARIO LTDA</t>
  </si>
  <si>
    <t>PTRST</t>
  </si>
  <si>
    <t>MORETO TAXI AERO LTDA</t>
  </si>
  <si>
    <t>PTHZO</t>
  </si>
  <si>
    <t>HAROLDO DE ALMEIDA REGO FILHO</t>
  </si>
  <si>
    <t>A aeronave decolou do heliponto do autódromo de Interlagos para um voo de transporte de passageiros até o heliponto do edifício World Trade Center, em São Paulo, SP (SDWT).O voo era realizado em condições visuais (VFR) a cerca de 500ft de altura.Durante a aproximação final para pouso, o piloto perdeu o controle direcional do helicóptero, que começou a girar à direita, colidindo o rotor de cauda contra um prédio, e em seguida, tocando bruscamente o solo em uma área próxima.</t>
  </si>
  <si>
    <t>PTYHA</t>
  </si>
  <si>
    <t>PTISF</t>
  </si>
  <si>
    <t>2197/2013</t>
  </si>
  <si>
    <t>TOTALSAT COM. EQUIP. LTDA</t>
  </si>
  <si>
    <t>GUARAMIRIM</t>
  </si>
  <si>
    <t>A aeronave decolou de Blumenau, SC (SSBL) com destino ao Aeroporto de Bacacheri, PR (SBBI), com um piloto e dois passageiros a bordo, com plano de voo VFR, a fim de realizar transporte de passageiros.Durante o voo, ao nivelar no FL065, o motor da aeronave apresentou falhas e parou.Foram seguidos os procedimentos de emergência previstos em manual e o paraquedas balístico foi acionado.A aeronave se chocou contra três árvores antes de tocar o solo.A aeronave teve danos no Motor, bordo de ataque das asas esquerda e direita, longarina da asa, trem pouso direito e hélice.O piloto e os passageiros saíram ilesos.</t>
  </si>
  <si>
    <t>PRLVB</t>
  </si>
  <si>
    <t>BRADESCO LEASING S.A / TOTALSAT COM. EQUIP. LTDA</t>
  </si>
  <si>
    <t>2182/2013</t>
  </si>
  <si>
    <t>HOTEL PORTOBELLO S/A</t>
  </si>
  <si>
    <t>MANGARATIBA</t>
  </si>
  <si>
    <t>O PILOTO DECOLOU COM A AERONAVE DO AERÓDROMO DE JACAREPAGUÁ (SBJR) COM DESTINO AO HELIPONTO DO HOTEL PORTOBELLO (SIWS). QUANDO SE APROXIMAVA DO LOCAL DE POUSO , PRÓXIMO A ILHA DA GUAÍBA, O HELICÓPTERO COMEÇOU A GIRAR, PERDENDO ALTURA E COLIDINDO COM A ÁGUA.</t>
  </si>
  <si>
    <t>PRMXM</t>
  </si>
  <si>
    <t>2163/2013</t>
  </si>
  <si>
    <t>CONSTRUTORA BRASIL C. ARAGUAIA LTDA</t>
  </si>
  <si>
    <t>A aeronave estava na final para pouso na cabeceira 17 do Aeroporto de Uberaba quando ocorreu o apagamento dos dois motores. Em seguida, o piloto tentou o reacendimento, ao mesmo tempo que efetuava curva a esquerda para livrar alguns obstáculos na aproximação final. Entretanto, o piloto só conseguiu o reacendimento do motor esquerdo e não conseguiu estabelecer subida para prosseguir para pouso. O piloto permaneceu em voo a baixa altura e monomotor em um vale, a cerca de 30 ft de altura, quando sofreu turbulência moderada, em função da existência de formações meteorológicas nas proximidades do aeródromo. Com nova perda de altura devido às rajadas de vento enfrentadas, a aeronave colidiu com a asa direita em um poste de energia elétrica e o piloto efetuou um pouso forçado em uma plantação de cana-de-açúcar.</t>
  </si>
  <si>
    <t>PTCRK</t>
  </si>
  <si>
    <t>VITOR CESAR CATUZZO MARMENTINI</t>
  </si>
  <si>
    <t>A aeronave havia decolado do Aeroporto Eduardo Gomes (SBEG), em Manaus - AM, com o piloto e quatro passageiros, com destino a Lábrea - AM. Decidiu, porém, pousar em uma pista não homologada no Município de Tapauá - AM, para adaptar a aeronave a fim de realizar filmagens sobre a Reserva de Abufari, na região. Após esse vôo, retornando novamente a Tapauá, ocorreu forte barulho no motor, seguido de perda de potência, obrigando o piloto a realizar um pouso forçado às margens de um lago. A aeronave sofreu sérias avarias, mas seus ocupantes permaneceram ilesos.</t>
  </si>
  <si>
    <t>PTEXA</t>
  </si>
  <si>
    <t>N2015S</t>
  </si>
  <si>
    <t>PTVFI</t>
  </si>
  <si>
    <t>PPHMP</t>
  </si>
  <si>
    <t>Após uma inspeção de 50 horas com troca de componentes do motor esquerdo, a aeronave decolou do Aeroporto de Fortaleza - CE (SBFZ) para um vôo de experiência. Logo após a decolagem, apresentou perda de potência nesse motor, seguida de apagamento do mesmo. Com isso, segundo o piloto, o motor direito teria sido embandeirado por engano. A aeronave veio a colidir com residências a cerca de 300 metros da cabeceira, no prolongamento esquerdo da mesma. Três ocupantes sofreram lesões leves, um deles saiu ileso e uma pessoa do solo sofreu ferimentos leves. A aeronave ficou seriamente danificada.</t>
  </si>
  <si>
    <t>PTKZD</t>
  </si>
  <si>
    <t>AIRBANK TAXI AEREO LTDA</t>
  </si>
  <si>
    <t>A aeronave decolou de Salvador - BA (SBSV) com destino a Jequié - BA (SNJK), para realizar transporte de malotes, tendo a bordo piloto e co-piloto. Ao iniciar os procedimentos para o pouso, em condições meteorológicas adversas ao vôo visual, a aeronave colidiu com o topo de uma serra. O piloto perdeu a vida no momento do acidente e o co-piloto também veio a falecer no dia seguinte, no hospital. A aeronave ficou seriamente avariada.</t>
  </si>
  <si>
    <t>PTEFA</t>
  </si>
  <si>
    <t>A aeronave decolou do Aeroporto de Jaciara – MT (SWJC), rebocando um planador, para realizar treinamento de pane do rebocar ou rompimento do cabo de reboque durante a decolagem. No primeiro exercício, após liberar o cabo a aproximadamente 200 pés de altitude, efetuou curva à esquerda para retornar à pista. Passando do alinhamento da pista, o piloto inclinou demasiadamente a aeronave, perdendo o controle e vindo a colidir violentamente com o solo, a cerca de 30 metros da cabeceira. Os dois ocupantes ficaram gravemente feridos e a aeronave sofreu danos graves.</t>
  </si>
  <si>
    <t>PPFJU</t>
  </si>
  <si>
    <t>201608291357386/2016</t>
  </si>
  <si>
    <t>DURANTE A APROXIMAÇÃO FINAL HOUVE A PARADA DO MOTOR. O PILOTO EFETUOU UM POUSO DE EMERGÊNCIA FORA DA PISTA, PORÉM DENTRO DA ÁREA DO AEROPORTO. O TRIPULANTE SAIU POR MEIOS PRÓPRIOS E ILESO. ATO CONTINUO A AERONAVE FOI CONSUMIDA PELO FOGO.</t>
  </si>
  <si>
    <t>PTDTW</t>
  </si>
  <si>
    <t>1769/2013</t>
  </si>
  <si>
    <t>A aeronave realizava uma missão de formação de instrutor, em condições visuais diurnas, com exercícios na área de instrução e toque e arremetida na pista da Estância Santa Rita. Após terem voado cerca de 50 minutos, a aeronave realizou um pouso para o desembarque do IN, tendo o AL prosseguido solo para a realização de exercícios na área e toque e arremetida. Ao realizar o pouso final, o AL perdeu o eixo de pouso saindo da pista e pilonando a aeronave fora da mesma. A aeronave sofreu danos em sua estrutura e motor.</t>
  </si>
  <si>
    <t>PPGJZ</t>
  </si>
  <si>
    <t>201608261751495/2016</t>
  </si>
  <si>
    <t>GUILHERME CENSONI</t>
  </si>
  <si>
    <t>A AERONAVE DECOLOU DO AERÓDROMO MAX FONTOURA (SSCF), DE CAMPO LARGO, PR, SOB CONDIÇÕES VISUAIS, PARA O AERÓDROMO CORREIA PINTO (SBLJ), DE LAGES, SC, COM UM PILOTO E UM PASSAGEIRO A BORDO, PARA VOO PRIVADO. DURANTE A CORRIDA PÓS POUSO, HOUVE UMA RAJADA DE VENTO DE TRAVÉS, FAZENDO O PILOTO PERDER O CONTROLE DA AERONAVE, A QUAL SAIU DA PISTA PELA ESQUERDA. A AERONAVE TEVE DANOS NO TREM DE POUSO ESQUERDO E NA PONTA DE ASA ESQUERDA. O PILOTO E O PASSAGEIROS SAÍRAM ILESOS.</t>
  </si>
  <si>
    <t>PTDOI</t>
  </si>
  <si>
    <t>PPGMV</t>
  </si>
  <si>
    <t>AGROLUPE FLORESTAL LTDA</t>
  </si>
  <si>
    <t>PTOUP</t>
  </si>
  <si>
    <t>0481/2014</t>
  </si>
  <si>
    <t>JEAN DANIEL PETER</t>
  </si>
  <si>
    <t>A AERONAVE EXPERIMENTAL (TIPO SEAWIND) AO SE APROXIMAR PARA POUSO NA RWY 36 DE SBJD REPORTOU PROBLEMA DE MOTOR E FEZ UM POUSO FORÇADO EM UMA ESCOLA AGRÍCOLA PRÓXIMO DO AERÓDROMO.  BOMBEIROS DA CIDADE E DO AERÓDROMO FORAM AO LOCAL PARA ATENDER A OCORRÊNCIA.</t>
  </si>
  <si>
    <t>PTZSR</t>
  </si>
  <si>
    <t>58/2010</t>
  </si>
  <si>
    <t>HECKEL CAPUCCI BASTOS</t>
  </si>
  <si>
    <t>A AERONAVE TRIKE, MATRÍCULA PU-HRJ, DECOLOU DO SÍTIO DE VOO DO CLUBE A AERONÁUTICA (CAER) NA BARRA DA TIJUCA, RIO DE JANEIRO - RJ, PARA A TERCEIRA SAÍDA DE VOOS LOCAIS PROGRAMADOS PARA DEMONSTRAR AS CARACTERÍSTICAS OPERACIONAIS A CLIENTES INTERESSADOS NA AQUISIÇÃO DE UM APARELHO DESSE MODELO. SEGUNDO TESTEMUNHAS, AO SE APROXIMAR DA PRAIA, O TRIKE APRESENTAVA RUÍDO DE FUNCIONAMENTO NORMAL DO MOTOR, NÃO POSSUÍA SINAIS DE FUMAÇA, MAS VOAVA DE FORMA INSTÁVEL. APÓS CRUZAR A AV. SERNABETIBA (LITORÂNEA), EFETUOU CURVA A ESQUERDA E EMBICOU ABRUPTAMENTE, COLIDINDO COM O SOLO, NA AREIA DA PRAIA, PRÓXIMO À ARREBENTAÇÃO DAS ONDAS. A AERONAVE FICOU TOTALMENTE DESTRUÍDA INCENDIANDO-SE PARCIALMENTE APÓS O IMPACTO. OS DOIS OCUPANTES FALECERAM NO LOCAL. A AERONAVE FOI CONSTRUÍDA PELO PROPRIETÁRIO (PILOTO). A MANUTENÇÃO DO TRIKE ERA REALIZADA POR MECÂNICO QUE ATUA NO CAER. O PILOTO POSSUÍA CERTIFICADO DE PILOTO RECREATIVO (CPR) E CERTIFICADO DE PILOTO DESPORTIVO (CPD). NA VERIFICAÇÃO DOS DESTROÇOS, CONSTATOU-SE FRATURA DE UMA PÁ DA HÉLICE DE MADEIRA, O MOTOR E A ESTRUTURA DO TRICICLO (PARTE INFERIOR) ACOMODARAM-SE NA AREIA COM UM ÂNGULO DE INCLINAÇÃO DE APROXIMADAMENTE 60 GRAUS (PARA A ESQUERDA). A ESTRUTURA DO TRICICLO AMASSOU EM SENTIDO LATERAL, COM A RODA ESQUERDA PARA BAIXO. A CARENAGEM DE FIBRA DE VIDRO DO NARIZ DO TRIKE SEPAROU-SE DA ESTRUTURA APRESENTANDO DANOS NA LATERAL INFERIOR ESQUERDA. NÃO FORAM ENCONTRADAS EVIDÊNCIAS DE FOGO EM VOO. AS VÍTIMAS APRESENTAVAM FERIMENTOS NA REGIÃO ABDOMINAL E TORÁCICA.</t>
  </si>
  <si>
    <t>PUHRJ</t>
  </si>
  <si>
    <t>O avião monomotor Cessna que foi encontrado em chamas na última quinta-feira no meio de um canavial de Bocaina, sem nenhum passageiro ou tripulante, tinha matrícula do Paraguai.A suspeita é que o avião transportava algum tipo de material ilícito, como drogas, e que foi abandonado depois de um possível acidente.Na sexta-feira, o Seripa-4, órgão regional ligado ao Cenipa (Centro de Investigação e Prevenção de Acidentes Aeronáuticos), encaminhou um perito ao local.O perito retirou as plaquetas de identificação que ficam localizadas na hélice e no motor da aeronave, por meio das quais foi possível constatar que o avião era registrado no Paraguai, com matrícula ZP-BCA.</t>
  </si>
  <si>
    <t>ZPBCA</t>
  </si>
  <si>
    <t>PPGGG</t>
  </si>
  <si>
    <t>A assessoria de imprensa da PMERJ informa que em princípio, bandidos do Complexo do Alemão e do Jacarezinho invadiram o Morro dos Macacos, através do Morro São João por volta das 3h da manhã deste sábado.O 6º BPM (Tijuca) realizou operação policial para reprimir a ação criminosa. O BOPE e o Batalhão de Choque apoiaram essa ação. Nesta operação um soldado PM do 6º BPM ficou ferido. O helicóptero do Grupamento Aéreo-Marítimo (GAM) pousou para socorrer o mesmo e o levou até o Hospital Central da Polícia Militar.</t>
  </si>
  <si>
    <t>PREPM</t>
  </si>
  <si>
    <t>quinta-feira, 15 de outubro de 2009GARCENSE MORRE EM QUEDA DE AVIÃONa noite de domingo,11, por volta das 18h30, um avião monomotor caiu em Guapirama, estado do Paraná. O avião acrobático de prefixo PT ZAG explodiu ao cair em um pasto matando seus dois tripulantes. O garcense Renato Toledo Guimarães, 47 anos, proprietário da aeronave, esta entre as vitimas fatais. Ele viajava juntamente com o agricultor José Oliveira da Luz, 54. O acidente aconteceu no momento do taxiamento para aterrissagem em uma pista de pouso particular em sua fazenda. A tragédia aconteceu no Sitio Dourado, em Guapirama, cerca de 50km de Jacarezinho, norte do Paraná. Dôra Guimarães Ribeiro, irmã da mãe de Renato, explicou que ¨Renato¨ morou por muitos anos em Garça e atualmente residia com a família em São Paulo, onde trabalhava como diretor de Segurança do Banco Santander Banespa. A família, ainda busca se recuperar, e embora todos estejam “na base do absurdo”, “baqueados”, é o momento de tentar ajudar, principalmente os filhos de Renato. O garcense era filho de Alfredo Vaz Neto e Laura de Toledo Guimarães. Deixou a esposa Andréia Matsui Vaz e os filhos Renata (16), Rafaela (12), André (9) e Ana (3). Renato era o dono da estância Vovó Laura, de 76 alqueires, onde criava gado de corte e mantinha uma pista de pouso e decolagem para seu lazer em fins de semana e feriados. Rivaldo Araújo, funcionário da estância, disse que havia dois anos que ¨Renato¨ tinha tirado o brevê (carteira de habilitação dos pilotos). A aeronave era nova, tinha aproximadamente 10 horas de vôo apenas. ¨Renato¨, havia chegado à cidade no sábado com o avião que ele teria mandado pintar com cores especiais. Renato e José Oliveira morreram carbonizados com a explosão do avião ao tocar no chão. ¨José¨ era agricultor e morava em Carlópolis. Os corpos foram levados ao IML(Instituto Médico Legal) de Jacarezinho, para exames necroscópicos. O local da tragédia fica ao lado de uma estrada de terra, de difícil acesso. Mesmo num domingo à noite, e com todas as dificuldades para chegar, atraiu dezenas de curiosos de propriedades rurais vizinhas. Ainda não se sabe as causas da queda. Na quarta feira,14, a aeronáutica informou que não vai investigar o acidente com a aeronave. De acordo com o sub oficial Julio Cezar Amaral, por se tratar de uma aeronave, considerada pelo órgão como experimental, as investigações vão ficar sob a responsabilidade da Polícia Civil. A preocupação é com a possibilidade do local acabar não sendo preservado, já que os destroços estão sendo mantidos em uma área delimitada e cercada pela polícia, mas apenas cobertos por uma lona plástica. O delegado que comanda as investigações teme também que a presença de curiosos no local possa prejudicar a cena do acidente, assim como o desaparecimento de peças importantes da aeronave.</t>
  </si>
  <si>
    <t>PTZAG</t>
  </si>
  <si>
    <t>Durante vôo de subida, houve disparo de hélice. O piloto reduziu potência e einiciando o retorno para o Aeródromo de Ipanema Estânciabrusca e o piloto foi obrigado a realizar pouso forçado em área descampada. vôo de subida, houve disparo de hélice. O piloto reduziu potência e empobreceu a mistura,para o Aeródromo de Ipanema Estância, porém o motor apresentou parada pouso forçado em área descampada.</t>
  </si>
  <si>
    <t>PTRHL</t>
  </si>
  <si>
    <t>No período de 17 a 25 de agosto de 2003, estávamos cumprindo missão no Estado de Pernambuco na região do polígono da maconha, tendo como base a cidade de Salgueiro. Apoiávamos as atividades desenvolvidas do Núcleo de Operações Especiais – NOE da Polícia Rodoviária Federal daquele estado.Nossa tripulação era composta por mim (Alver Sathler) como comandante, pelo Co-piloto/PRF Claudinei, pelo OEE/PRF Basílio e pelo Mecânico/PRF Ênio na aeronave “Patrulha 08”, EC 120 Colibri, matrícula PR-FPM. Neste período, em missão no “Patrulha 08”, o piloto Claudinei estava sendo avaliado para o check de comando da aeronave citada.</t>
  </si>
  <si>
    <t>SERGIO ANTONIO ORLANDO</t>
  </si>
  <si>
    <t>PTIEA</t>
  </si>
  <si>
    <t>LITORANEA AEROTAXI LTDA</t>
  </si>
  <si>
    <t>Às 17h 30min, a aeronave decolou do Aeroporto de São Luiz (SBSL) com destino ao Aeródromo de Pinheiro - MA (SNYE), para realizar transporte de valores. Havia a bordo um piloto e dois passageiros.Na reta final para o pouso em Pinheiro, a dois quilômetros da cabeceira 09, a asa esquerda da aeronave soltou-se, provocando a perda de controle em vôo.A aeronave colidiu contra o solo, incendiando-se após o impacto.Todos os ocupantes da aeronave faleceram no local do acidente e a aeronave ficou destruída.</t>
  </si>
  <si>
    <t>PTEKA</t>
  </si>
  <si>
    <t>O helicóptero decolou de um campo de futebol no Município de São João do Caru, MA, com destino a São Luís, MA. Após a decolagem, segundo informações do piloto, houve uma forte rajada de vento, proveniente do través direito do helicóptero.Sentindo dificuldade em controlar a aeronave, o piloto alega ter decidido pousar em um terreno descampado à esquerda da área de decolagem.Ao iniciar a curva pela esquerda, o piloto perdeu o controle da aeronave, pousando bruscamente numa rua de terra.</t>
  </si>
  <si>
    <t>PTHBJ</t>
  </si>
  <si>
    <t>PPGHU</t>
  </si>
  <si>
    <t>PTVKS</t>
  </si>
  <si>
    <t>ALEBISA EMPREEND.E PARTICIP.LTDA</t>
  </si>
  <si>
    <t>PTHNI</t>
  </si>
  <si>
    <t>N29092006/2006</t>
  </si>
  <si>
    <t>A aeronave B737-8EH realizava o vôo GLO 1907, de transporte regular de passageiros sob as regras do RBHA 121, tendo decolado às 18:35 UTC do Aeroporto Internacional Eduardo Gomes, em Manaus – AM (SBEG), com destino ao Rio de Janeiro– RJ (SBGL) e escala técnica no Aeroporto Internacional de Brasília – DF (SBBR), transportando 6 (seis) tripulantes e 148 (cento e quarenta e oito) passageiros.A aeronave EMB-135BJ Legacy, tendo   a bordo 2 (dois) tripulantes e 5 (cinco)passageiros, decolou de São José dos Campos – SP (SBSJ) às 17:51 UTC, com destino a Manaus (SBEG) e posteriormente seguiria para Fort Lauderdale – FL/EUA (KFLL).A aeronave B737-8EH realizou o último contato às 19:53 UTC com o Centro de Controle Amazônico e foi orientada a chamar o Centro de Controle de Área Brasília na posição “NABOL”, o que não ocorreu.Às 20:14 UTC, o Centro Amazônico recebeu uma mensagem do Polar Air Cargo71, em ponte para a aeronave Legacy, informando que a mesma declarava emergência, devido à dificuldade no sistema de controle de vôo e que iria prosseguir para um pouso de emergência no aeródromo militar de Novo Progresso (SBCC), localizado no Campo de Provas Brigadeiro Veloso, pertencente ao Comando da Aeronáutica (COMAER), na Serra do Cachimbo – PA.Após o pouso, os tripulantes reportaram que sua aeronave havia colidido em vôo com objeto desconhecido. A aeronave apresentou danos na ponta da asa esquerda e no profundor esquerdo.Os destroços do B737-8EH foram encontrados no dia 30 de setembro, numa região de mata fechada, localizada no Município de Peixoto de Azevedo – MT. Todos os154 ocupantes do PR-GTD faleceram no acidente.</t>
  </si>
  <si>
    <t>N600XL</t>
  </si>
  <si>
    <t>PRGTD</t>
  </si>
  <si>
    <t>N400SA</t>
  </si>
  <si>
    <t>O helicóptero decolou do Aeródromo de Embu (SSEJ), com destino ao Campo deMarte (SBMT).No aeródromo de destino, o piloto fez uma aproximação para o heliponto número dois e taxiou até o hangar da empresa LCR Táxi Aéreo Ltda. No pátio de estacionamento, ao realizar o giro de cauda para a parada no spot, o rotor de cauda colidiu contra uma das pás do rotor principal de outro helicóptero, de matrícula PT-HNC, que estava parado.A colisão provocou a perda de material das pás do rotor de cauda e, consequentemente, o seu desbalanceamento dinâmico, gerando forte vibração. Com isso, o rotor de cauda desprendeu-se da parte final do cone de cauda.O piloto, única pessoa a bordo, pousou o helicóptero, saindo ileso do acidente</t>
  </si>
  <si>
    <t>PPMPR</t>
  </si>
  <si>
    <t>ALEXANDRE JOSE RUAN PRADO</t>
  </si>
  <si>
    <t>PTOUY</t>
  </si>
  <si>
    <t>LUMA TAXI AEREO LTDA</t>
  </si>
  <si>
    <t>PTRAA</t>
  </si>
  <si>
    <t>MARIO LUIZ RAMOS ALFERES</t>
  </si>
  <si>
    <t>A aeronave decolou do aeródromo Júlio César, PA (SBJC), com um piloto e três passageiros, com plano de voo visual (VFR) para Curralinho, PA,   no entanto, efetuou pouso na pista da Serraria Lima.Ao chegar àquela locaidade , na curta final para o pouso, ao desviar   de uma árvore, a aeronave acabou tocando 80 metros antes da cabeceira 07.Na corrida após o pouso, a asa esquerda colidiu contra uma vegetação, fazendo com que a aeronave saísse da pista.</t>
  </si>
  <si>
    <t>PTUOE</t>
  </si>
  <si>
    <t>ANTONIO CARLOS MARTINS SANTOS JR.</t>
  </si>
  <si>
    <t>PTVBM</t>
  </si>
  <si>
    <t>PTROX</t>
  </si>
  <si>
    <t>TAXI AEREO MARCO ZERO LTDA</t>
  </si>
  <si>
    <t>PTLEO</t>
  </si>
  <si>
    <t>200606279140201/2006</t>
  </si>
  <si>
    <t>PTJSI</t>
  </si>
  <si>
    <t>ACADEMIA PAULISTA ANCHIETA S/C LTDA</t>
  </si>
  <si>
    <t>Tratava-se de um voo de traslado noturno, em condições visuais (VFR), entre o heliporto da UNIBAN (SDUM) e o Aeroporto de Congonhas (SBSP), estando a bordo somente o piloto.Após  a  decolagem, o  piloto  percebeu o  acendimento momentâneo da  luz  de limalha. Prosseguiu com o voo e, na vertical do bairro do Brás, após aproximadamente 02 minutos, ocorreu o acendimento da luz de limalha no motor. O piloto cancelou o voo para o Aeródromo de Congonhas (SBSP), optando pelo pouso no Campo de Marte (SBMT).Durante a comunicação com a Torre de Controle (TWR) de Marte, soou a luz de alarme de baixa rotação do rotor principal. Ao perceber que não teria condições de atingir o Campo de Marte, o piloto iniciou um procedimento de auto-rotação, optando pelo pouso entre duas avenidas.Ao efetuar o flare, o piloto desviou de cabos da rede elétrica local, mas a aeronave colidiu contra os galhos de uma árvore, o que levou à perda do controle da aeronave e à sua projeção contra o solo.</t>
  </si>
  <si>
    <t>PTYFB</t>
  </si>
  <si>
    <t>DURANTE A CORRIDA NO SOLO FOI OUVIDO UM FORTE RUIDO ACOMPANHADO DE VIBRAÇÃO. AERONAVE TEVE PNEU ESTOURADO E A PERDA DO TREM PRINCIPAL. NÃO HOUVE DANOS AOS PAX. E AERONAVE ENTREGUE PARA MANUTENÇÃO.</t>
  </si>
  <si>
    <t>PPVQG</t>
  </si>
  <si>
    <t>MCDONNELL DOUGLAS</t>
  </si>
  <si>
    <t>TORTUGA CIA.ZOOTECNICA AGRARIA</t>
  </si>
  <si>
    <t>A aeronave decolou do aeródromo de Campo de Marte, SP (SBMT), com destino ao aeródromo de Ribeirão Preto, SP (SBRP), às 06h22min, com um piloto e sete passageiros a bordo.Durante a subida, ocorreu a falha do motor esquerdo e o piloto, em coordenação com os órgãos de controle de tráfego aéreo, prosseguiu em direção ao aeródromo de Bragança Paulista, SP (SBBP), para realizar um pouso de emergência.Após o pouso, a aeronave ultrapassou os limites da pista, vindo a cair em um barranco, no prolongamento da cabeceira 16.</t>
  </si>
  <si>
    <t>PTOJU</t>
  </si>
  <si>
    <t>0473/2014</t>
  </si>
  <si>
    <t>COOPERATIVA ARROZEIRA EXTREMO SUL LTDA</t>
  </si>
  <si>
    <t>CONCEIÇÃO DO ARAGUAIA</t>
  </si>
  <si>
    <t>Desconhecido</t>
  </si>
  <si>
    <t>PTUIB</t>
  </si>
  <si>
    <t>0476/2014</t>
  </si>
  <si>
    <t>MARSERGIO LUCIO PITERI</t>
  </si>
  <si>
    <t>ARIPUANÃ</t>
  </si>
  <si>
    <t>Durante o voo de cruzeiro, o piloto identificou uma vibração anormal do avião, e efetuou corte do motor e pouso de emergência em campo não preparado. Após a parada total da aeronave, o piloto identificou a ausência de uma parte da hélice.</t>
  </si>
  <si>
    <t>PTEII</t>
  </si>
  <si>
    <t>JOSE BENEDITO NEGRAO E OUTRO</t>
  </si>
  <si>
    <t>A aeronave decolou da antiga pista do Aeródromo Municipal de Alto Araguaia - MT (SIKG), sob condições de voo visual, com destino à cidade de Mineiros - GO, a fim de efetuar o transporte de três passageiros.De acordo com testemunhas que se encontravam próximas ao local do acidente, logo após a decolagem, a aeronave iniciou uma acentuada curva à esquerda, à baixa altura. Alguns segundos depois, quando não era mais possível avistá-la, uma explosão foi ouvida.A aeronave colidiu contra o solo, explodiu, e foi completamente consumida pelo fogo. O piloto e os três passageiros faleceram no local do acidente.</t>
  </si>
  <si>
    <t>PTKEZ</t>
  </si>
  <si>
    <t>2416/2013</t>
  </si>
  <si>
    <t>AEROCLUBE DE PASSO FUNDO</t>
  </si>
  <si>
    <t>O aluno realizava instrução de toque e arremetida e, após o pouso na cabeceira 08 de SBPF, o aluno perdeu o controle da aeronave, saindo pelo lateral direita da pista. O instrutor assumiu os comandos da aeronave e tentou trazê-la de volta para a pista. Como não conseguiu retornar à pista, optou por fazer um cavalo de pau. Na sequência, a bequilha colidiu em uma vala de drenagem, danificando a empenagem da aeronave.</t>
  </si>
  <si>
    <t>PPGNQ</t>
  </si>
  <si>
    <t>2140/2013</t>
  </si>
  <si>
    <t>SEQUOIA PARTICIPACOES LTDA</t>
  </si>
  <si>
    <t>A aeronave decolou da cabeceira 10 de SDTK com destino SBMT. e durante procedimento de subida colidiu com o Pico do Morro do Corisco em Parati - RJ.</t>
  </si>
  <si>
    <t>PREAG</t>
  </si>
  <si>
    <t>SEQUOIA PARTICIPACOES LTDA E OUTROS</t>
  </si>
  <si>
    <t>A aeronave decolou de Oiapoque - AP para Macapá - AP, tendo a bordo o piloto e quatro passageiras. O Plano de Vôo previa a duração de 1: 40 h para o trecho, sendo que na rota havia formações pesadas (CB’s). Embora o piloto possuísse habitação IFR, a aeronave não era habilitada para esse tipo de vôo. A aeronave desapareceu antes de chegar ao destino, sendo encontrada a 42 milhas de Oiapoque, completamente destruída em meio à mata amazônica. Os cinco ocupantes faleceram no acidente.</t>
  </si>
  <si>
    <t>PTEPH</t>
  </si>
  <si>
    <t>A aeronave decolou de Vila Rica - MT (SWVC) para Porto Alegre do Norte - MT (SWPQ), realizando transporte de malote bancário. Após a decolagem efetuada pelo co-piloto, sofreu perda de potência no motor esquerdo. O comandante assumiu o vôo e, após embandeirar esse motor, conseguiu controlar o avião, tentando retornar à pista. Na final, não obteve indicação de baixamento dos trens, o que o levou a arremeter monomotor, guinando para a esquerda. Perdeu, então o controle da aeronave e, ao desviar-se de uma árvore, a aeronave veio a colidir com uma cerca e em seguida com o solo, incendiando-se totalmente. Os tripulantes tiveram lesões leves.</t>
  </si>
  <si>
    <t>PTRMK</t>
  </si>
  <si>
    <t>A aeronave decolou de Manaus - AM (SBEG) para Parintins - TO (SWPI), com dois tripulantes e quatro passageiros a bordo. Na decolagem, ao cruzar a cabeceira oposta, os pilotos perceberam que a EGT do motor direito estava acima do normal e com as RPM em 1500. Perdendo altura, foi tentado um pouso forçado após o corte do motor direito. Durante esse procedimento, a aeronave colidiu em seqüência com duas árvores antes de atingir o solo, percorrendo cerca de 200 metros até a parada total e ficando seriamente avariada. Os tripulantes sofreram escoriações leves e um passageiro feriu-se com gravidade.</t>
  </si>
  <si>
    <t>PTLXU</t>
  </si>
  <si>
    <t>Tratava-se de um vôo de experiência (vôo local), após serem realizadas uma inspeção geral (1.000 horas) e a pesagem da aeronave, que decolou de Atibaia – SP (SDTB), tendo apenas o piloto a bordo. O motor apagou após a decolagem e o piloto realizou uma curva à direita e tentou um pouso de emergência em um terreno baldio. A aeronave completou aproximadamente 270 graus de curva e estolou antes do arredondamento, chocando-se violentamente com o solo e sofrendo graves danos. O piloto saiu gravemente ferido.</t>
  </si>
  <si>
    <t>PTOFA</t>
  </si>
  <si>
    <t>0482/2014</t>
  </si>
  <si>
    <t>SERGIO DE ALBUQUERQUE</t>
  </si>
  <si>
    <t>O piloto esqueceu-se de baixar o trem de pouso.</t>
  </si>
  <si>
    <t>PTMDA</t>
  </si>
  <si>
    <t>SÉRGIO DE ALBUQUERQUE</t>
  </si>
  <si>
    <t>0467/2014</t>
  </si>
  <si>
    <t>KNA AVIACAO AGRICOLA</t>
  </si>
  <si>
    <t>NOVA RAMADA</t>
  </si>
  <si>
    <t>A aeronave iria decolar da pista da Base de Nova Ramada, às 20h e 12min (UTC), para um voo de aplicação de fungicida na lavoura de soja. Durante a corrida houve uma perda de potência, com grande vibração e queda do fluxo do combustível. O piloto abortou a decolagem entrando aproximadamente 50 m dentro na lavoura. A hélice tocou o solo.Houve danos na hélice e no motor. O piloto saiu ileso.</t>
  </si>
  <si>
    <t>PTUYF</t>
  </si>
  <si>
    <t>KNA AVIAÇÃO AGRÍCOLA LTDA</t>
  </si>
  <si>
    <t>0415/2014</t>
  </si>
  <si>
    <t>A aeronave efetuando o voo JJ3193, etapa SBSV/SBGL, durante a descida ao cruzar o FL220 houve despressurização da cabine. Foi declarada emergência (Mayday) e realizada descida de emergência para o FL100. A aeronave prosseguiu para o destino SBGL, onde pousou sem anormalidades.</t>
  </si>
  <si>
    <t>PTMZX</t>
  </si>
  <si>
    <t>O monomotor EMB-721C Sertanejo, prefixo PT-EXO, fez um pouso forçado nesta segunda-feira (10) em Adolfo, a 455 km de São Paulo. A mercadoria que estava dentro do avião foi apreendida em três veículos na região de Sales, a 435 km da capital paulista. Duas pessoas foram presas sob suspeita de contrabando dos produtos - equipamentos de informática.O avião com capacidade para seis pessoas fez o pouso forçado em uma fazenda. A aeronave ficou danificada e os trens de pouso quebraram. Segundo a polícia, caixas com material de informática foram transferidas para uma caminhonete e dois furgões.Os veículos pertenciam a uma empresa de transporte de Ribeirão Preto, distante 313 km de São Paulo. Os carros e os produtos foram apreendidos durante uma abordagem da polícia em Sales.Os dois presos e a mercadoria apreendida foram encaminhados para a Polícia Federal de São José do Rio Preto, a 438 km de São Paulo.</t>
  </si>
  <si>
    <t>PTEXO</t>
  </si>
  <si>
    <t>TRIUNFO AGRO INDUSTRIA</t>
  </si>
  <si>
    <t>Durante a realização   da pulverização na fase do balão o motor parou em vôo. O piloto nivelou a aeronave e realizou o pouso próximo de uma estrada sobre o canavial. No momento do pouso houve um principio de fogo no motor logo debelado com o uso do extintor.</t>
  </si>
  <si>
    <t>PTGXV</t>
  </si>
  <si>
    <t>Às 10h 55min, do dia 26 de fevereiro de 2005, a aeronave decolou do AeródromoMunicipal de Americana – SP (SDAI) com dois pilotos a bordo para realizar um vôo local.Por volta de 11h 20min, testemunhas avistaram a aeronave em atitude descontrolada, realizando movimentos amplos de asa de quase 90º, e à baixa altura, vindo a colidir com o solo, no quintal de uma residência próxima ao aeródromo.Os dois pilotos faleceram e a aeronave sofreu danos graves.</t>
  </si>
  <si>
    <t>PUTOX</t>
  </si>
  <si>
    <t>FRANGO FORTE PRODUTOS AVICOLAS LTDA</t>
  </si>
  <si>
    <t>A aeronave decolou às 13:20 UTC do Heliponto Unifly, no município de Arujá, SP (SSUO),  com  destino a  uma  fábrica  de  cosméticos, distante  24  km  da  origem,  com somente um piloto a bordo, a fim de embarcar um passageiro.Após, aproximadamente, 10 minutos de voo, a aeronave colidiu contra a copa de árvores de grande porte, em uma região serrana, e em seguida caiu verticalmente em direção ao solo, incendiando-se.</t>
  </si>
  <si>
    <t>PTYGG</t>
  </si>
  <si>
    <t>MIRON MARTINS DA COSTA</t>
  </si>
  <si>
    <t>Por volta das 21:00 h do dia 05 de abril de 2008, cinco elementos abordaram o vigia do aeroporto de Novo Progresso e o renderam. Em seguida, tentaram retirar o cadeado da aeronave PT-KKF, de propriedade da Empresa Piquiatuba Táxi Aéreo, não conseguindo obter êxito, os referidos elementos tentaram dar partida em outra aeronave, PT-IRP, até descarregar a bateria, que se encontrava em situação normal, também não conseguindo êxito. Logo após, apoderaram-se da aeronave PT-IFX, conseguiram dar partida e decolaram, com três pessoas a bordo, porém, logo após a DEP, a refererida aeronave colidiu com obstáculos no solo e, em seguida, incendiou-se. O Aeroporto não opera noturno. Somente foram encontrados dois corpos no local do acidente. Não há confirmação se a pessoa nos comandos da aeronave possui licença de piloto, sabe-se, apenas,que é Boliviano.O Delegado de Polícia do Município de Novo Progresso - PA foi informado que o SERIPA-I não irá proceder à investigação do acidente, em razão da presença de ATO ILÍCITO DOLOSO, relacionado diretamente com os fatores contribuintes da ocorrência.</t>
  </si>
  <si>
    <t>PTIFX</t>
  </si>
  <si>
    <t>PPZEQ</t>
  </si>
  <si>
    <t>AGROPECUARIA SACHETTI LTDA</t>
  </si>
  <si>
    <t>A aeronave realizava um voo de aplicação de defensivos agrícolas em uma lavoura de soja, na Fazenda Cima, MT.No decorrer dos serviços de pulverização, por volta das 16h40min, durante uma passagem, o piloto tocou as rodas do trem de pouso na plantação.O piloto comandou o alijamento da carga que estava no reservatório de produtos químicos (Hopper) e realizou um pouso forçado.</t>
  </si>
  <si>
    <t>PTUNQ</t>
  </si>
  <si>
    <t>AGROPECUÁRIA SACHETTI LTDA</t>
  </si>
  <si>
    <t>FRANK H. HETTLICH</t>
  </si>
  <si>
    <t>FERNANDO DE NORONHA</t>
  </si>
  <si>
    <t>APÓS 03:00 HORAS DE VÔO O MOTOR DIREITO FALHOU E HOUVE EMBADEIRAMENTO DA HÉLICE,A ANV NÃO SUSTENTOU O VÔO MONOMOTOR E CAIU NO MAR DE FERNANDO DE NORONHA.</t>
  </si>
  <si>
    <t>DGOMM</t>
  </si>
  <si>
    <t>PTJUF</t>
  </si>
  <si>
    <t>FORCA AEREA PERUANA</t>
  </si>
  <si>
    <t>UMA ESQUADRILHA COM TRÊS AERONAVES A-37B DA FORÇA AÉREA PERUANA PREPARAVA-SE PARA DESLOCAR DE PORTO VELHO - RO PARA ANÁPOLIS - GO, COM ESCALA EM CUIABÁ - MT, A FIM DE PARTICIPAR DE UMA OPERAÇÃO MILITAR. AUTORIZADOS A DECOLAR, O ÁS INICIOU SUA CORRIDA COM AS OUTRAS DUAS AERONAVES NA SEQUÊNCIA. A ANV DO LÍDER SUBIU CERCA DE 50 FT, DERIVANDO À ESQUERDA, E VOLTOU A DESCER ATÉ COLIDIR COM O SOLO, A 600 M DO PONTO DE ROTAÇÃO. OS DOIS ALAS FICARAM NO CIRCUITO DE TRÁFEGO ATÉ SEREM LIBERADOS PELA TWR PARA POUSO.</t>
  </si>
  <si>
    <t>FAP117</t>
  </si>
  <si>
    <t>FORÇA AÉREA PERUANA</t>
  </si>
  <si>
    <t>N4395D</t>
  </si>
  <si>
    <t>PTNEC</t>
  </si>
  <si>
    <t>CP1415</t>
  </si>
  <si>
    <t>TERRAL TAXI AEREO LTDA EPP</t>
  </si>
  <si>
    <t>PTIGL</t>
  </si>
  <si>
    <t>PLANA BRASIL TAXI AEREO LTDA</t>
  </si>
  <si>
    <t>Por volta de 13h 40min, o helicóptero decolou do Campo de Marte (SBMT), com um piloto e dois passageiros (funcionários da concessionária de energia elétrica), a fim de realizar inspeção de uma rede elétrica dentro da cidade de São Paulo.Durante o vôo, às 14h, a aeronave desviou de sua rota, dando indícios de que estava tentando realizar um pouso de emergência. A mesma colidiu contra o telhado de um prédio. Após o impacto, a aeronave incendiou-se e explodiu, sendo os destroços arremessados em via pública.O piloto e os dois passageiros faleceram no local. Houve perda total da aeronave.</t>
  </si>
  <si>
    <t>PTHOQ</t>
  </si>
  <si>
    <t>PMR TAXI AEREO E MANUTENCAO AERONAUTICA SA</t>
  </si>
  <si>
    <t>A aeronave decolou da Academia da Polícia Militar do Estado de Alagoas às 09h, sem notificação de vôo, com um tripulante e quatro passageiros a bordo, com destino à Rodovia AL-450, na altura do Município de Anadian, a fim de prestar socorro aeromédico às vítimas de um acidente automobilístico.Após o atendimento às vítimas, com um tripulante e quatro passageiros a bordo, incluindo um enfermo, a aeronave iniciou o vôo de regresso, durante o qual o piloto constatou a perda de potência do motor e o acendimento da luz LOW RPM.Estando a 500 pés de altura sobre a Lagoa Manguaba, sem condições de atingir a margem, o piloto efetuou uma auto-rotação e amerissou a aeronave na lagoa. Todos os ocupantes saíram ilesos e o helicóptero sofreu danos graves.</t>
  </si>
  <si>
    <t>PTHQY</t>
  </si>
  <si>
    <t>AEROCLUBE DE CONCORDIA</t>
  </si>
  <si>
    <t>A aeronave decolou do Aeroporto de Concórdia - SC (SSCK) para um vôo local de treinamento, tendo apenas o piloto a bordo. No retorno, durante o pouso final, a aeronave pendeu para a esquerda, saindo da pista e descendo por um barranco existente na lateral, fraturando seu trem-de-pouso. Excetuando-se esses danos, os restantes foram leves e o piloto nada sofreu.</t>
  </si>
  <si>
    <t>PPFHU</t>
  </si>
  <si>
    <t>A aeronave havia decolado da Fazenda Amanda, em Campo Novo dos Parecis - MT para um vôo sobre uma área de lavoura dentro daquela fazenda. Ao realizar uma manobra de retorno (balão) a baixa altura, a aeronave perdeu altitude e colidiu violentamente com o solo dentro dos limites da Fazenda Rincão. A aeronave sofreu danos graves e o piloto faleceu em conseqüência do acidente.</t>
  </si>
  <si>
    <t>PRALF</t>
  </si>
  <si>
    <t>PTRQB</t>
  </si>
  <si>
    <t>U2211</t>
  </si>
  <si>
    <t>ZPHRA</t>
  </si>
  <si>
    <t>PTJKL</t>
  </si>
  <si>
    <t>TRANSP.ESP.AER.E MALOTES LTDA</t>
  </si>
  <si>
    <t>A  aeronave  decolou  do  Aeroporto  de  Macaé  (SBME),  às  20:19UTC,  com  02 tripulantes e 17 passageiros, com plano de vôo IFR, no FL 080, com destino ao Aeroporto Santos Dumont (SBRJ).Após a decolagem a tripulação solicitou cancelamento do plano sob as regras IFR, passando a voar sob as regras de vôo visual, no FL 045.Próximo a São Pedro da Aldeia, a tripulação solicitou autorização para descer para2000 ft, com o objetivo de desviar de formações meteorológicas que estavam na sua proa.Ao norte de Saquarema, a tripulação informou que efetuaria uma curva à esquerda para se aproximar do litoral e desviar de formações meteorológicas.A aeronave colidiu com o Pico da Pedra Bonita, a 1920 ft de altura. A aeronave ficou totalmente destruída e não houve sobreviventes.</t>
  </si>
  <si>
    <t>PTFSE</t>
  </si>
  <si>
    <t>O piloto decolou, às 11h 33min, no dia 31 MAR 2006, do aeródromo de Lages/SC (SBLJ) com destino a Ponta Grossa/PR, de onde prosseguiria para Ribeirão Preto, a fim de realizar uma inspeção em uma oficina naquela localidade.O piloto realizou o último contato com o Centro de Controle de Área de Curitiba às11h 43min.No dia seguinte, o filho do piloto entrou em contato com o Centro de Controle de Área de Curitiba (ACC-CW), informando que seu pai não havia chegado ao seu destino. O Centro de Coordenação de Salvamento foi alertado e as buscas iniciadas.A aeronave foi encontrada no dia 13 ABR 2006, dentro da mata, por moradores da região de Laranjeiras, município de Taió – SC, em local de difícil acesso, sendo confirmado pela Polícia Militar de Taió.O piloto havia falecido no local e a aeronave estava completamente destruída.</t>
  </si>
  <si>
    <t>PPMAK</t>
  </si>
  <si>
    <t>ADUVIR GIANINI</t>
  </si>
  <si>
    <t>PTBSI</t>
  </si>
  <si>
    <t>FRANCISCO SALVADOR DE MATTOS</t>
  </si>
  <si>
    <t>PTJUM</t>
  </si>
  <si>
    <t>PTIZG</t>
  </si>
  <si>
    <t>ESC. DE AV. CIVIL ASAS ROTATIVAS LTDA</t>
  </si>
  <si>
    <t>A tripulação realizava um vôo de instrução no aeródromo de Piraquara, PR (SISY). Após a execução de exercícios em vôo pairado, o aluno decolou para o circuito detráfego e, na reta de decolagem, cruzando aproximadamente 200 pés de altura, houve uma parada brusca do motor.O instrutor assumiu os comandos da aeronave, entrou em auto-rotação, prosseguindo para pouso em terreno não preparado. A aeronave colidiu contra um tronco de árvore no solo, tombando para a direita.</t>
  </si>
  <si>
    <t>LUIZ ATILIO NAVES JUNIOR</t>
  </si>
  <si>
    <t>ATO ILÍCITO</t>
  </si>
  <si>
    <t>PTKNN</t>
  </si>
  <si>
    <t>TELMA AVIACAO AGRICOLA LTDA</t>
  </si>
  <si>
    <t>PTGSA</t>
  </si>
  <si>
    <t>A aeronave decolou do Aeroporto de Flores (SWFN), em Manaus - AM, para um vôo local de recheque, tendo a bordo o checador, o comandante checado e o co-piloto. Seriam realizados toques e arremetidas no Aeroporto Eduardo Gomes (SBEG), em Manaus. Em duas aproximações para o pouso, ao ser comandado o baixamento do trem-de-pouso, acendeu-se o alerta (luz) de “trem em trânsito”, mas o pouso e a arremetida ocorreram sem problemas, assim o recolhimento do trem após as arremetidas. No retorno ao Aeroporto de Flores, após o pouso e terem sido percorridos cerca de 150 metros da rolagem, os tens recolheram, resultando em graves danos na aeronave. Os ocupantes, porém, nada sofreram.</t>
  </si>
  <si>
    <t>SIGMA SERV.AEREOS ESPECIALIZADOS LT</t>
  </si>
  <si>
    <t>A aeronave decolou do Heliponto West Gate, em Barueri (SDWS), às 15h40min, com um piloto e dois passageiros, com destino ao Heliponto Maroum, em Ilha Bela (SJDO).Logo após a decolagem, a aeronave perdeu sustentação, começou a perder altura e, sem controle, colidiu contra algumas árvores e, em seguida, contra o solo.</t>
  </si>
  <si>
    <t>SKY-AD AEROPUBLICIDADE LTDA</t>
  </si>
  <si>
    <t>PTBVF</t>
  </si>
  <si>
    <t>EMBRAER S/A</t>
  </si>
  <si>
    <t>PPXMJ</t>
  </si>
  <si>
    <t>EMBRAER-EMP.BRAS.DE AERONAUTICA S/A</t>
  </si>
  <si>
    <t>Retornando de um vôo para a aplicação de defensivo agrícola, a aeronave efetuava o pouso na pista da Fazenda São Sebastião, em Querência do Norte - PR, quando o piloto perdeu o controle da mesma, desviando-se do eixo da pista e realizando um “cavalo de pau”. Com isso, o trem-de-pouso esquerdo quebrou e a auda torceu, apresentando danos graves. O piloto, porém, nada sofreu.</t>
  </si>
  <si>
    <t>A aeronave, tendo apenas o piloto a bordo, decolou de uma área de pouso eventual operada pela SERAGRI para realizar um vôo de calibração do equipamento de pulverização agrícola. Após cerca de dez minutos, o motor parou de funcionar e em seguida a aeronave chocou seu trem-de-pouso contra a copa de uma rvore, perdendo o controle, guinando à esquerda e chocando-se com o solo. A aeronave sofreu sérias avarias e o piloto feriu-se sem gravidade.</t>
  </si>
  <si>
    <t>SERAGRI-SERVIÇOS AEREOS AGRICOLAS</t>
  </si>
  <si>
    <t>MOZART COELHO PINTO FILHO</t>
  </si>
  <si>
    <t>A aeronave decolou do Aeroporto da Pampulha (SBBH), em Belo Horizonte - MG para o Aeroporto de Campos dos Goitacazes - RJ (SBCP), com o piloto e dois passageiros a bordo. Logo após a decolagem, a aeronave iniciou uma curva à direita, desviando-se das edificações nas proximidades da pista. Na seqüência, o piloto comandou uma curva à esquerda e, pouco depois, a aeronave perdendo altura, colidiu com um terreno em aclive. Os três ocupantes feriram-se gravemente e a aeronave ficou inteiramente destruída.</t>
  </si>
  <si>
    <t>PTRQE</t>
  </si>
  <si>
    <t>A aeronave realizava um vôo de pulverização agrícola sobre uma plantação de bananas localizada no município de Luiz Alves - SC, a última aplicação no período da manhã. Quando da passagem (tiro) de arremate no sentido perpendicular à área, a aeronave chocou-se com o terreno, ficando totalmente destruída com a colisão. O piloto, única pessoa a bordo, foi retirado inconsciente da aeronave, tendo sofrido ferimentos leves.</t>
  </si>
  <si>
    <t>PTWKB</t>
  </si>
  <si>
    <t>AEROMIL TAXI AEREO LTDA</t>
  </si>
  <si>
    <t>O helicóptero realizava um vôo de treinamento de monomotor a baixa altura ( 200 pés) sobre uma pista de ultraleves no Sítio de Aviação da Represa de Guarapiranga, em São Paulo - SP. Após a redução do motor Nº 1, houve acentuada perda de rotação do rotor principal. Em seguida, com atitude cabrada, aeronave tocou o solo bruscamente com o rotor de cauda e o esqui de cauda, perdendo o “tail boon”. Com os impactos, a aeronave capotou, parando entretanto em posição normal. Os danos verificados foram graves, o piloto saiu ileso e o aluno e uma passageira sofreram ferimentos leves.</t>
  </si>
  <si>
    <t>PTYSP</t>
  </si>
  <si>
    <t>AEROMIL TÁXI AÉREO LTDA</t>
  </si>
  <si>
    <t>2109/2013</t>
  </si>
  <si>
    <t>RENATO ARNS E WERNER ARNS</t>
  </si>
  <si>
    <t>A aeronave estava decolando da pista de pouso eventual para realizar aplicação de Ureia em uma área adjacente à pista (oitava decolagem do dia). Durante a corrida, o piloto percebeu que não conseguiria decolar antes do término da pista e alijou a carga. No entanto, tal procedimento não foi eficiente. A aeronave colidiu com uma cerca após o final da pista. A aeronave teve danos no motor, na hélice, no trem de pouso e na ponta da asa direita.</t>
  </si>
  <si>
    <t>PTUDG</t>
  </si>
  <si>
    <t>GILBERTO RODRIGUES FAGUNDES</t>
  </si>
  <si>
    <t>A aeronave estava realizando um vôo para aplicação de produto agrícola em área da Usina Caité, em Maceió - AL. No primeiro vôo do dia, na 4ª passagem, quando efetuava o “balão”, o piloto avistou uma rede elétrica. Mesmo tentando desviar-se, ele não conseguiu evitar que a ponta da asa esquerda colidisse com a rede, o que fez com que perdesse o controle da aeronave. Recuperou uma tendência a entrar em dorso, mas colidiu em atitude picada com o solo, com a aeronave incendiando-se após a queda. O piloto sofreu ferimentos leves.</t>
  </si>
  <si>
    <t>PTGUU</t>
  </si>
  <si>
    <t>2075/2013</t>
  </si>
  <si>
    <t>A aeronave decolou de Recife, às 07h 22min local, com destino a Maceió para realizar transporte de valores e de três passageiros. Ao executar os procedimentos para o pouso em SBMO, o piloto comandou o abaixamento do trem de pouso, mas não obteve sucesso, mesmo tendo sido acionado o sistema de emergência de abaixamento do trem. Ao constatar a impossibilidade de abaixamento do trem, o piloto decidiu prosseguir para Fortaleza, onde se encontrava a sua base de apoio. Em SBFZ também não foi possível baixar o trem de pouso por ambos os sistemas. O piloto declarou emergência, cortou os motores na final e efetuou o pouso na cabeceira 13 com o trem de pouso recolhido. A aeronave percorreu cerca de 900 metros, permanecendo na pista de pouso. Após a parada total da mesma os ocupantes desembarcaram ilesos.</t>
  </si>
  <si>
    <t>A aeronave, com três tripulantes a bordo, voava de Salvador - BA (SBSV) para Confins - MG (SBCF), cumprindo vôo regular de transporte de carga. Ao efetuar o pouso no Aeroporto de Confins, às 22:20 hs (local), após rolar por alguns segundos na pista, a aeronave perdeu o seu conjunto de trem-de-pouso esquerdo, que colidiu com o motor do respectivo lado. Em seguida, deslocou-se sem controle efetivo, apoiada em sua asa esquerda, girando e se posicionando no sentido contrário ao do pouso. Todos os ocupantes saíram ilesos, mas a aeronave sofreu avarias estruturais graves.</t>
  </si>
  <si>
    <t>PPVLV</t>
  </si>
  <si>
    <t>0452/2014</t>
  </si>
  <si>
    <t>VALE DAMES CONSTRUÇÕES LTDA</t>
  </si>
  <si>
    <t>CHAVES</t>
  </si>
  <si>
    <t>AO INICIAR A CORRIDA DE DECOLAGEM DA CABECEIRA 08 A AERONAVE NÃO ATINGIU A VELOCIDADE NECESSÁRIA PARA O VOO VINDO O PILOTO A ABORTAR A DECOLAGEM, A AERONAVE PAROU AO CHOCAR-SE COM UMA CERCA NO FIM DA PISTA.</t>
  </si>
  <si>
    <t>PTEPW</t>
  </si>
  <si>
    <t>0453/2014</t>
  </si>
  <si>
    <t>SANTA ROSA DO PURUS</t>
  </si>
  <si>
    <t>A Aeronave decolou de Manuel Urbano (SSPX) por volta das 15h25min (local), com destino a Santa Rosa do Purus (SSPQ), tendo a bordo apenas o piloto em comando. Durante a fase de aproximação, o piloto percebeu que havia esquecido de efetuar o baixamento o trem de pouso, estando o mesmo na posição em cima e travado. O pouso ocorreu sem o trem de pouso e a aeronave parou sobre a pista.Houve toque de ambas as hélices no solo e o amassamento da parte inferior da aeronave. O ocupante saiu ileso.</t>
  </si>
  <si>
    <t>0401/2014</t>
  </si>
  <si>
    <t>EDSON VOLMIR DO NASCIMENTO</t>
  </si>
  <si>
    <t>ARAGUAÍNA</t>
  </si>
  <si>
    <t>A aeronave decolou as 10:45Z com um piloto a bordo da Fazenda Guanabara, município de São Domingos do Araguaia, para  SBCI (Carolina-MA). Por volta das 11:15Z,  na cidade de Araguaina - TO, efetuou um pouso forçado em uma área de reserva legal, na Chácara Nossa Senhora do Carmo, zona rural do município. O piloto saiu ileso e a aeronave teve danos graves.OBS.: A aeronave possuia apenas a Certidão de Reserva de Marcas, de 21 de março de 2011.Conforme o item 4 da Certidão de Reserva de Marcas, a mesma tinha validade de 1 ano. Entretanto, o requerente deveria efetivar a matrícula em até 120 dias. Conforme o item 5 da Certidão de Reserva de Marcas, após um ano da solicitação, as marcas reservadas são canceladas, caso não seja efetivada a matrícula da aeronave. A matrícula da aeronave, nos EUA, era N53117.</t>
  </si>
  <si>
    <t>PRKSF</t>
  </si>
  <si>
    <t>0411/2014</t>
  </si>
  <si>
    <t>SKYTEC AVIACAO AGRICOLA</t>
  </si>
  <si>
    <t>CAROLINA</t>
  </si>
  <si>
    <t>APÓS DECOLAGEM E CURVA 180 PELA ESQUERDA A AERONAVE PROSSEGUIU EM DIREÇÃO A ÁREA DE APLICAÇÃO SOBREVOANDO A SEDE DA FAZENDA COLIDIU A ASA ESQUERDA COM ÁRVORES VINDO A GIRAR PARA A ESQUERDA CAINDO SOBRE GALPÃO NA POSIÇÃO DE DORSO VINDO A INCENDIAR-SE IMEDIATAMENTE APÓS O IMPACTO. O PILOTO FALECEU NO LOCAL.</t>
  </si>
  <si>
    <t>PTUHL</t>
  </si>
  <si>
    <t>SKYTEC AVIAÇÃO AGRÍCOLA</t>
  </si>
  <si>
    <t>0993/2014</t>
  </si>
  <si>
    <t>A aeronave com um tripulante e quatro passageiros decolou de um acampamento em uma ilha no Rio Araguaia com destino a um heliponto na cidade de Aruanã. Logo após a decolagem, a, aproximadamente, 700m do ponto de saída, ainda no eixo de decolagem, a aeronave impactou contra o solo. O piloto e três passageiros faleceram no local; o quarto passageiro foi removido do local, ainda com sinais vitais, porém faleceu ao chegar ao hospital.</t>
  </si>
  <si>
    <t>PTYJJ</t>
  </si>
  <si>
    <t>PLANALTO INDÚSTRIA MECÂNICA LTDA</t>
  </si>
  <si>
    <t>A aeronave realizava a aplicação de defensivo agrícola em uma plantação de soja na Fazenda Leonardo, localizada no município de Itiquira - MT. Após a realização de um “balão” (reversão ao final da passagem), ocorreu um desvio e a aeronave tocou com a ponta da asa esquerda no solo, após o que se deslocou por cerca de 100 metros sobre uma plantação de algodão. Ao final desse percurso, a aeronave incendiou-se, o que provocou a morte do piloto, que não conseguiu abandonar o “cockpit”. A aeronave ficou em estado irrecuperável.</t>
  </si>
  <si>
    <t>PRMPC</t>
  </si>
  <si>
    <t>CARLOS ROBERTO RODRIGUES</t>
  </si>
  <si>
    <t>A aeronave decolou de Campo Grande (Teruel Ipanema Estância - SSIE) para Ibaté - SP (SDIE), com três pessoas a bordo, a fim de realizar vôo de manutenção. Na altura da Fazenda Fittipaldi Citro, município de Araraquara - SP, de acordo com informações da pessoa que pilotava a aeronave, ocorreu perda de potência no motor, tendo decidido por um pouso de emergência na pista da fazenda. Durante a aproximação final, a aeronave colidiu com laranjais a cerca de 300 metros da cabeceira da pista, sofrendo avarias graves. Seus ocupantes, entretanto, permaneceram ilesos.</t>
  </si>
  <si>
    <t>PTDCK</t>
  </si>
  <si>
    <t>0093/2014</t>
  </si>
  <si>
    <t>A aeronave decolou da localidade de Borba (SWBR) por volta das 19h10min (UTC), com destino ao aeroporto de Flores (SWFN), no intuito de efetuar um voo de transporte aéreo, tendo a bordo o piloto e um passageiro.O comandante da aeronave reportou ter efetuado o baixamento do trem de pouso durante o circuito de tráfego, no entanto, não conferiu o travamento do mesmo pelo respectivo sistema de luzes de indicação, bem como, não ouviu o alarme sonoro em função da buzina estar inoperante. A aeronave tocou o solo com o trem de pouso recolhido, ocasionando danos na parte inferior da fuselagem, das asas e amassamento das duas hélices e parada brusca do motor. Não houve fogo. Os ocupantes saíram ilesos.</t>
  </si>
  <si>
    <t>A aeronave decolou do aeródromo de Gurupi - TO para realizar um vôo local, segundo um de seus dois ocupantes, de toque e arremetida. Nenhum deles possuía habilitação para o vôo. Após a primeira arremetida, realizaram uma curva de 180º a baixa altura, para iniciar nova aproximação, perdendo sustentação no procedimento, colidindo com o solo e incendiando-se. Os dois ocupantes sofreram queimaduras graves, vindo um deles a falecer dois dias após o acidente.</t>
  </si>
  <si>
    <t>PTIPC</t>
  </si>
  <si>
    <t>SIDNEY CELSO BERTERO</t>
  </si>
  <si>
    <t>No dia 23 de dezembro o helicóptero decolou de São Paulo com destino a Paraty às 11:48h, por volta das 13:30h o Sistema de Busca e Salvamento recebeu informação de que um transmissor de emergência (ELT) havia sido acionado na região de Paraty. No dia 26 de dezembro as equipes de salvamento encontraram a aeronave com danos bastante graves e o piloto morto em conseqüência do acidente.</t>
  </si>
  <si>
    <t>PPMRG</t>
  </si>
  <si>
    <t>FERCRIS AVIACAO AGRICOLA LTDA</t>
  </si>
  <si>
    <t>AEROAGRICOLA SAO MIGUEL LTDA</t>
  </si>
  <si>
    <t>PTGIB</t>
  </si>
  <si>
    <t>1957/2013</t>
  </si>
  <si>
    <t>MARIA APARECIDA TOLEDO DA SILVEIRA E ALMEIDA</t>
  </si>
  <si>
    <t>A aeronave decolou do Aeródromo Nacional de Aviação (SWNV - Goiânia/GO), com um piloto e dois passageiros, para a realização de um voo local. Após o pouso, ao efetuar curva à esquerda para livrar a pista principal, houve o recolhimento do trem de pouso principal direito. A pista ficou interditada para pousos e decolagens momentaneamente.</t>
  </si>
  <si>
    <t>PTKEN</t>
  </si>
  <si>
    <t>ZARAUK AIRCRAFT LEASING LLC</t>
  </si>
  <si>
    <t>A AERONAVE DECOLOU DO AEROPORTO DE CONGONHAS – SP, COM 148 (CENTO E QUARENTA E OITO) PESSOAS A BORDO PARA NAVEGANTES – SC, REALIZANDO O VÔO REGULAR GOL 1756. AO DECOLAR, A TRIPULAÇÃO TINHA CONHECIMENTO DE QUE A OPERAÇÃO NO SEU DESTINO ERA VISUAL, PORÉM, NO TRANSCORRER DO VÔO, AS CONDIÇÕES METEOROLÓGICAS SE DETERIORARAM E EM SUA CHEGADA AO DESTINO A OPERAÇÃO PASSOU A SER POR INSTRUMENTO. NO INÍCIO DA DESCIDA PARA A ALTITUDE DO PROCEDIMENTO, A TRIPULAÇÃO PREPAROU A AERONAVE, INICIALMENTE, PARA POUSAR NA PISTA EM USO (RWY 07). EM FUNÇÃO DAS CONDIÇÕES METEOROLÓGICAS, A TRIPULAÇÃO SOLICITOU PARA A TORRE NAVEGANTES EXECUTAR O PROCEDIMENTO GPS PARA A CABECEIRA 25. NA FINAL PARA O POUSO CHOVIA FORTE E A VISIBILIDADE VERTICAL E HORIZONTAL FICOU RESTRITA. O PILOTO REALIZOU UM POUSO LONGO, TENDO A AERONAVE ULTRAPASSADO OS LIMITES DA CABECEIRA OPOSTA, VINDO, AO FINAL, COLIDIR COM O MURO DE PROTEÇÃO DO AERÓDROMO. APÓS A PARADA TOTAL, INICIOU-SE A EVACUAÇÃO DA AERONAVE, NÃO HAVENDO TRIPULANTES NEM PASSAGEIROS FERIDOS. A AERONAVE SOFREU AVARIAS DE NATUREZA GRAVE NA ASA, FUSELAGEM E MOTOR ESQUERDO.</t>
  </si>
  <si>
    <t>PRGOO</t>
  </si>
  <si>
    <t>MAX DE SOUZA MENDES</t>
  </si>
  <si>
    <t>O helicóptero decolou do Aeroporto de Bacacheri (SBBI), em Curitiba - PR, para um vôo local com sobrevôo da cidade, com cinco pessoas a bordo. Cerca de três minutos após livrar o tráfego ocorreu falha de motor. O piloto executou uma auto-rotação prosseguindo para um pouso de emergência num pátio de estacionamento de automóveis. Na aproximação a aeronave tocou seus esquis em uma linha de alta tensão que cortou o cone de cauda atrás do estabilizador horizontal. Sem controle, a aeronave cortou galhos de uma árvore, girou cerca do 90º à direita e colidiu o rotor principal com o telhado de um depósito existente no local, chocando-se em seguida com o solo. A aeronave sofreu danos graves, mas seus ocupantes permaneceram ilesos.</t>
  </si>
  <si>
    <t>PTHHV</t>
  </si>
  <si>
    <t>RAIMUNDO DE JESUS ANDRADE</t>
  </si>
  <si>
    <t>A aeronave decolou com o piloto e um passageiro da Fazenda Santo Antônio, no município de Santana do Araguaia - PA para realizar um vôo local. O objetivo era verificar as condições da propriedade dentro dos limites da mesma, sendo que a autonomia da aeronave era de 01 (uma) hora. Foi localizada dias após completamente destruída, tendo se chocado com o solo na Serra do Cachimbo. Os dois ocupantes faleceram no acidente.</t>
  </si>
  <si>
    <t>PTNEM</t>
  </si>
  <si>
    <t>INDUSTRIA E COMERCIO QUIMETAL LTDA</t>
  </si>
  <si>
    <t>O piloto decolou “solo”, às 09h10min, do Aeródromo de João Monteiro (SIVU), , para a localidade de Serra, a fim de apanhar um passageiro.Minutos após a decolagem, a aeronave iniciou um giro, sem controle, à esquerda. O piloto tentou controlar uma descida, mas a aeronave acabou se chocando contra o solo.</t>
  </si>
  <si>
    <t>O helicóptero decolou de Fortaleza (SBFZ) com plano de vôo para o heliponto da Base de Paracuru (SNHB), respectivamente capital e município do Ceará. Durante o vôo o destino foi alterado para São Benedito - CE, a fim de transportar dois passageiros daquela localidade para Fortaleza. No regresso para Fortaleza, após 01:09h de vôo, próximo à cidade de Apuiares - CE, em vôo de cruzeiro, a aeronave apresentou perda de potência, obrigando o piloto a realizar um pouso forçado. A aeronave ficou gravemente danificada, o piloto sofreu ferimentos leves e os dois passageiros saíram ilesos.</t>
  </si>
  <si>
    <t>PTHKM</t>
  </si>
  <si>
    <t>O helicóptero foi acionada no Heliporto da Lagoa (SDHL), no Rio de Janeiro - RJ, para dar apoio a uma equipe da Polícia Civil no Morro dos Macacos, no bairro de Vila Isabel, tendo a bordo o piloto e quatro passageiros. No retorno da missão o piloto resolveu fazer uma avaliação visual de um local no Morro dos Cabritos, no bairro de Copacabana, onde são realizados treinamentos de embarque/desembarque de tropas especiais da polícia. Após realizar o sobrevôo, quando já iniciava a subida para retornar ao Heliponto da Lagoa, o esqui da aeronave prendeu-se em uma árvore, ocasionando a perda de controle e sua colisão com o solo. A aeronave sofreu danos graves, três passageiros sofreram pequenas escoriações e o piloto e o outro passageiro saíram ilesos.</t>
  </si>
  <si>
    <t>PPEVC</t>
  </si>
  <si>
    <t>FRANCISCO EDUARDO LOPES DE LIMA E O</t>
  </si>
  <si>
    <t>O helicóptero realizava um vôo de transporte do seu proprietário de Brasília - DF (SBBR) para Goiânia - GO (SBGO). Encontrando condições meteorológicas desfavoráveis para o vôo visual, o piloto decidiu efetuar um pouso de emergência na lateral da rodovia BR-060 para aguardar que as condições melhorassem. Após a terceira tentativa de decolagem e encontrando sempre condições desfavoráveis, o piloto optou por prosseguir o vôo e após voar por cerca de 800 metros, colidiu com uma árvore, indo de encontro ao solo onde explodiu. O piloto e o passageiro faleceram no local e a aeronave sofreu danos graves.</t>
  </si>
  <si>
    <t>PTYMW</t>
  </si>
  <si>
    <t>RADAR SEG.VIG.PERSONALIZADA S/C LTDA</t>
  </si>
  <si>
    <t>O helicóptero decolou às 21:56 h (local) do aeródromo do Campo de Marte (SBMT), em São Paulo - SP, transportando passageiros para uma fazenda localizada no município de Atibaia - SP. Decidiu retornar sozinho às 23:50 h (local), mas após decolar, voou cerca de 600 metros e colidiu violentamente com o solo. A aeronave ficou completamente destruída e o piloto faleceu no local.</t>
  </si>
  <si>
    <t>PTHJJ</t>
  </si>
  <si>
    <t>RADAR SEG.VIG.PERSONALIZADA S/C LTD</t>
  </si>
  <si>
    <t>O helicóptero havia voado da base da Petrobras em Porto Urucu - AM por volta das 16:30 h com destino à clareira nº 4 da base da empresa em Porto Passarinho, todo o trecho dentro do estado do Amazonas. Após embarcar cinco passageiros em Porto Passarinho, a aeronave decolou às 17:00 h e ao livrar as copas das árvores em torno da clareira, houve perda súbita de potência do motor, tendo o piloto decidido retornar ao solo. Porém não obteve sucesso e a aeronave colidiu com as árvores a aproximadamente 200 metros do ponto de decolagem. A aeronave sofreu sérios danos, duas pessoas faleceram no local e três ficaram gravemente feridos.6</t>
  </si>
  <si>
    <t>PTYEE</t>
  </si>
  <si>
    <t>A aeronave, um hidroplano conduzido apenas por um piloto, realizava um vôo de transporte de quatro passageiros do aeródromo de Jatapú (SJCW), em Urucará - AM para o aeródromo de Flores (SWFN), em Manaus - AM. Durante o ouso, a aeronave tocou fortemente antes da pista, ocasionando a fratura e desprendimento do conjunto de rodas do trem-de-pouso direito. Após três toques na pista, a aeronave parou desalinhada com o eixo da pista., tendo sofrido danos graves. Os cinco ocupantes permaneceram ilesos.</t>
  </si>
  <si>
    <t>PRITB</t>
  </si>
  <si>
    <t>HIMACO HIDRAUL.E MAQUINAS LTDA</t>
  </si>
  <si>
    <t>PTHVY</t>
  </si>
  <si>
    <t>A aeronave havia decolado do aeródromo de Carlos Prates (SBPR), com o em Belo Horizonte - MG para a realização de um vôo de cheque para aquisição de carteira de PPH. Além do instrutor e da aluna em cheque, estava a bordo um passageiro. Após concluir com sucesso um exercício de auto-rotação, a aluna fez o flaire, nivelou os esquis e aplicou o coletivo, parando a 1 metro do solo. Em seguida , ela reduziu o motor na manete de gazes e o helicóptero guinou bruscamente para a esquerda e erdeu altura até tocar o solo, momento em que ocorreu o “flapeamento” da pá, que seccionou a cauda do helicóptero. Os três ocupantes permaneceram ilesos.</t>
  </si>
  <si>
    <t>PPEJF</t>
  </si>
  <si>
    <t>A aeronave decolou por volta das 16h 30min, do Heliponto da Lagoa (SDRJ), com destino ao Estaleiro VEROLME, em Angra dos Reis - RJ, para realizar o transporte de dois passageiros para a cidade do Rio de Janeiro.Próximo ao local do pouso, a aeronave colidiu contra uma encosta, a 700 pés de altura, e pegou fogo. O piloto faleceu no local e a aeronave ficou totalmente destruída.</t>
  </si>
  <si>
    <t>PRCAV</t>
  </si>
  <si>
    <t>A aeronave decolou de São Félix do Xingu - PA (SNFX) com destino ao aeródromo Aeroxingu (SNZE), em Altamira – PA, tendo a bordo o piloto e três passageiros. Após 70 minutos de vôo, nivelado a 7.500 pés e a cerca de 50 NM do destino, ocorreu a quebra de uma pá da hélice, ocasionando forte vibração no motor. Percebendo que estava perdendo o controle da aeronave, o piloto cortou o motor e iniciou os preparativos para um pouso forçado. Durante esse procedimento, realizado em uma região de mata, ocorreu o choque da aeronave com a copa das árvores, seguido de uma colisão em atitude picada com o solo, resultando em graves danos à aeronave. O piloto teve lesões graves e os demais ocupantes lesões leves.</t>
  </si>
  <si>
    <t>AERODOOR PROPAGANDA AEREA LTDA</t>
  </si>
  <si>
    <t>A aeronave decolou ao aeródromo de Encanta Moça (SNEM), em Recife - PE para um vôo local de reboque de faixa publicitária, levando apenas seu piloto. Após decolar, a aeronave aproximou-se do aeródromo em vôo rasante com o objetivo de “pescar” a faixa. Durante o engate, porém, ocorreu um problema no sistema de sustentação da faixa no solo e a aeronave entrou em uma situação de pré-estol, vindo a colidir com o solo numa atitude de nariz baixo e asa inclinada à esquerda. A aeronave ficou seriamente avariada e o piloto sofreu ferimentos leves.</t>
  </si>
  <si>
    <t>PTAGT</t>
  </si>
  <si>
    <t>A aeronave decolou do aeródromo de Catanduva - SP (SDCD) para realizar a pulverização de defensivo agrícola sobre uma plantação de soja no município de Novo Horizonte - SP, distante aproximadamente 20 NM. Com cerca de 15 minutos de vôo, pouco antes de atingir o destino, o motor apresentou falha, tendo o piloto decido por um pouso de emergência em um campo arado. No procedimento, a aeronave tocou repetidamente o solo até pilonar, parando de dorso, após sofrer danos graves. O piloto nada sofreu.</t>
  </si>
  <si>
    <t>PTWBI</t>
  </si>
  <si>
    <t>A aeronave, com apenas seu piloto a bordo, realizava aplicação de fertilizante agrícola em uma plantação de arroz. Ao final de uma passagem, ao se aproximar de um bosque de eucaliptos, sentiu uma corrente de ar descendente. Tentou aplicar potência para manter a altura e desviar-se mas, não obtendo sucesso, iniciou uma curva à direita. Ainda assim, percebendo que colidiria com as árvores, procurou cabrar a aeronave para reduzir a velocidade, sofrendo em seguida os impactos, que danificaram gravemente a aeronave. O piloto sofreu ferimentos leves.</t>
  </si>
  <si>
    <t>PRBSM</t>
  </si>
  <si>
    <t>JACKSON PINA LAURETT</t>
  </si>
  <si>
    <t>A aeronave decolou de Campo Grande - MS (SBCG) para o Campo de Marte (SBMT), em São Paulo - SP, tendo a bordo o piloto e três passageiros, um deles uma criança de dez anos. O plano de vôo IFR que estava sendo utilizado foi cancelado nas proximidades do município de Sorocaba - SP, iniciando-se a partir daí uma descida constante e suave. Faltando cinco minutos para o pouso, o piloto foi questionado pelo Controle de Tráfego Aéreo quanto à sua visualização de obstáculos presente em sua rota, mas não houve resposta e, em seguida, o contato radar com a aeronave foi perdido.Os destroços incendiados da mesma foram localizados na Serra da Cantareira, tendo falecido no acidente o piloto e um dos passageiros. A criança e o outro passageiro sobreviveram.</t>
  </si>
  <si>
    <t>PTWRT</t>
  </si>
  <si>
    <t>SECRET.SEG.PUB.E DEFESA DA CIDADANIA</t>
  </si>
  <si>
    <t>A AERONAVE DECOLOU DE UMA BASE DE OPERAÇÃO DE HELICÓPTEROS DO CIOPAER, LOCALIZADA NA ÁREA PATRIMONIAL DA BASE AÉREA DE FORTALEZA, ÀS 15:08 H LOCAL (18:08 Z) PARA UM VÔO LOCAL DE PATRULHAMENTO. JÁ NO REGRESSO, A AERONAVE EXECUTOU UMA APROXIMAÇÃO NORMAL PARA O HELIPONTO DESIGNADO, SENDO QUE NA FINALIZAÇÃO DA MESMA, PASSOU A VERTICAL DO SUPOSTO PONTO DE TOQUE, EM FLARE ACENTUADO. EM SEGUIDA, PROCEDEU UMA ARREMETIDA NO AR COM CURVA PELA ESQUERDA, INGRESSANDO NUM TRÁFEGO ENCURTADO. NESTE SEGUNDO TRÁFEGO, EXECUTADO A UMA ALTURA ESTIMADA DE 150 PÉS, AO FINAL DA CURVA BASE A AERONAVE ENCONTRAVA-SE EM CURVA PARA ESQUERDA, COM ELEVADO GRAU DE INCLINAÇÃO QUANDO, REPENTINAMENTE, PERDEU ALTURA E, MANTENDO A INCLINAÇÃO LATERAL, VEIO A COLIDIR COM O TERRENO, EM LOCAL DESABITADO. DOS CINCO OCUPANTES, TRÊS FALECERAM NO LOCAL E DOIS SOFRERAM LESÕES GRAVES. A AERONAVE RESULTOU DESTRUÍDA E NÃO HOUVE DANOS PESSOAIS E MATERIAIS A TERCEIROS.</t>
  </si>
  <si>
    <t>PPEDJ</t>
  </si>
  <si>
    <t>TECPLAN ESCOLA DE PILOTAGEM LTDA</t>
  </si>
  <si>
    <t>O helicóptero realizava um vôo de instrução em uma pista de ultraleves localizada na área Sítio de Aviação da Represa de Guarapiranga, próximo a São Paulo - SP. Durante um treinamento de auto-rotação, o piloto perdeu o controle da aeronave, que chocou-se bruscamente com o solo, quebrando seus esquis. Em seguida, subiu um pouco, deslocou-se para frente e tocou novamente no solo, tombando à esquerda. Os dois tripulantes saíram ilesos, mas a aeronave ficou seriamente avariada.</t>
  </si>
  <si>
    <t>PTYNI</t>
  </si>
  <si>
    <t>0414/2014</t>
  </si>
  <si>
    <t>MARCILIO MORAIS ALBENY</t>
  </si>
  <si>
    <t>JOÃO MONLEVADE</t>
  </si>
  <si>
    <t>A aeronave realizou pouso forçado em uma fazenda entre as localidades de João Monlevade e Nova Era. O piloto sofreu escoriações leves e foi encaminhado ao hospital. Após ser atendido, evadiu-se do hospital sem autorização médica.</t>
  </si>
  <si>
    <t>PUURA</t>
  </si>
  <si>
    <t>MARIO CARLOS CARDOSO</t>
  </si>
  <si>
    <t>1930/2013</t>
  </si>
  <si>
    <t>A AERONAVE DECOLOU DO AERÓDROMO DE BACACHERI (SBBI) COM UM INSTRUTOR E UM ALUNO A BORDO, A FIM DE REALIZAR A MISSÃO DA FASE DE PRÉ-SOLO (PS) Nº 10 NA ÁREA R-595.APÓS 10 MINUTOS DE VOO, O INSTRUTOR PERCEBEU QUE MESMO COM O ACELERADOR TODO APLICADO, O TACÔMETRO INDICAVA 2.200 RPM COM A AERONAVE NIVELADA.EM SEGUIDA, HOUVE QUEDA REPENTINA DE POTÊNCIA JUNTO A UMA FORTE VIBRAÇÃO DO MOTOR, SAIU FUMAÇA (BRANCA AMARELADA) PROVENIENTE DA ENTRADA DE AR DO MOTOR E A HÉLICE TRAVOU.DEVIDO A PERDA DE PRESSÃO DE ÓLEO E A HÉLICE TRAVADA, O INSTRUTOR CONFIGUROU A AERONAVE PARA O VOO PLANADO.O INSTRUTOR TENTOU REALIZAR TRÊS VEZES O REACENDIMENTO DO MOTOR, PORÉM NÃO OBTEVE SUCESSO. DIANTE DAS CIRCUNSTÂNCIAS, DECIDIU POUSAR NA BR-116, POIS ERA O LOCAL MAIS PRÓXIMO E SEGURO. FOI REALIZADO UM POUSO DE PRECISÃO COM SEGURANÇA.</t>
  </si>
  <si>
    <t>1894/2013</t>
  </si>
  <si>
    <t>FRANCISCO SIDNEY ALFAYA DA SILVA</t>
  </si>
  <si>
    <t>A aeronave decolou de Alegrete - RS (SSLT) com um piloto a bordo a fim de realizar voo local.Após a decolagem, o piloto iniciou uma leve curva à direita, a proa foi corrigida cinquenta metros depois, alinhando com o rumo da pista e prosseguiu em subida. Após nivelar, a aeronave curvou para esquerda com o nariz excessivamente alto (em torno de 30 graus). A curva à esquerda foi mantida, entrando em espiral descendente. O ângulo de picada foi aumentando até o impacto com o solo.Observou-se que a manobra da aeronave não chegou a configurar um parafuso.A aeronave teve danos graves.O piloto faleceu no local.</t>
  </si>
  <si>
    <t>PUSNX</t>
  </si>
  <si>
    <t>SONEX LTDA</t>
  </si>
  <si>
    <t>A aeronave decolou do Aeroporto de Cotriguaçu - MT (SWQT) para realizar um vôo de aplicação de sementes em uma área distante 4 NM do aeródromo. Após decolar e tomar a proa do destino, ocorreu o alijamento da carga simultaneamente à realização de uma curva para a esquerda. Durante a execução dessa curva a aeronave veio a colidir com o solo, iniciando-se um incêndio que provocou danos graves na mesma. O piloto faleceu no acidente.</t>
  </si>
  <si>
    <t>PTUKD</t>
  </si>
  <si>
    <t>Tratava-se de um voo de verificação de proficiência em helicóptero AS 350 BA.A aeronave decolou do aeródromo de Jacarepaguá (SBJR), com um piloto e umInspetor de Aviação Civil (INSPAC), para realizar um voo local de uma hora.Durante um procedimento de pouso com pane hidráulica simulado, o piloto perdeu o controle da aeronave e tocou o rotor de cauda na pista.O helicóptero colidiu contra o solo.</t>
  </si>
  <si>
    <t>PTYYY</t>
  </si>
  <si>
    <t>M16</t>
  </si>
  <si>
    <t>2063/2013</t>
  </si>
  <si>
    <t>ARIZONA TAXI AEREO LTDA</t>
  </si>
  <si>
    <t>O comandante informou que, com 10 minutos de voo, no trecho SIJZ - SNMD, após a sua decolagem de SIJD (às 13:15), percebeu presença de fumaça a bordo da aeronave. Imediatamente, efetuou um pouso de emergencia em uma area descampada. Ainda segundo informações do Comandante, estava com princípio de fogo a bordo. Após descer da aeronave, utilizou o extintor de incêndio, sem sucesso. O Comandante, antes de abandonar a aeronave, acionou o ELT e fechou a válvula de combustivel, mas o fogo se alastrou e se propagou, consumindo toda a aeronave. O piloto saiu ileso e não houve danos a terceiros.(HISTÓRICO DA OCORRÊNCIA CONFORME DECLARAÇÃO DO PILOTO)</t>
  </si>
  <si>
    <t>PRYCJ</t>
  </si>
  <si>
    <t>INTERNAC. INC. / ARIZONA TAXI AEREO LTDA</t>
  </si>
  <si>
    <t>MD HELICOPTERS</t>
  </si>
  <si>
    <t>0413/2014</t>
  </si>
  <si>
    <t>LUIZ DANADUZZI</t>
  </si>
  <si>
    <t>A AERONAVE DECOLOU DE SÃO MIGUEL DO OESTE (SSOE) COM DESTINO A SANTIAGO (SSST) COM UM PILOTO E CINCO PASSAGEIROS.APÓS MEIA HORA DE VOO O PILOTO PERDEU AS INDICAÇÕES DE PARÂMETROS DO MOTOR ESQUERDO. NO ENTANTO O MESMO CONTINUOU FUNCIONANDO.O PILOTO CONSULTOU O GPS E VERIFICOU QUE O AERÓDROMO MAIS PRÓXIMO ERA O DE SANTO ÂNGELO (SBNM).A AERONAVE REALIZOU POUSO NORMAL. TODOS OS OCUPANTES SAÍRAM ILESOS.DADOS COMPLEMENTARES:O piloto realizou o pouso em Santo Ângelo (SBNM) alegando que a aeronave apresentou uma pane de perda das indicações do motor esquerdo em voo. Esta pista se encontra fechada devido a obras conforme NOTAM E0636/2014.O uso da pista fechada foi notificada ao SERIPA V pelo gerente regional do Aeroporto de Santo Ângelo (Sr. Mário A. Carlett de Assis). Ele também informou a natureza da pane que provocou o pouso e a quantidade de passageiros a bordo da aeronave.Foi realizado contato com o piloto da aeronave e o mesmo foi orientado a aguardar uma equipe do SERIPA V que se deslocaria para a localidade, visto que tal fato configurava uma ocorrência aeronáutica (pouso em local não previsto). Também foi explicado ao piloto que o mesmo não poderia decolar de SBNM sem a autorização da ANAC, uma vez que o aeródromo se encontrava fechado (interditado).O piloto não seguiu as orientações do oficial do SERIPA V e, por volta das 14:30P, decolou de SBNM para um destino não conhecido, sem nenhum passageiro a bordo.Segundo reporte do gerente do aeródromo não foi verificado nenhum tipo de serviço de manutenção na aeronave, enquanto ela estava no pátio.</t>
  </si>
  <si>
    <t>PRFIB</t>
  </si>
  <si>
    <t>0417/2014</t>
  </si>
  <si>
    <t>CLASSIC ESCOLA DE AVIACAO CIVIL LITDA</t>
  </si>
  <si>
    <t>A missão consistia de um treinamento de pouso e decolagem. Na última etapa do treinamento, após a arremetida e já na fase de subida, o tripulante percebeu que o motor veio a engasgar e na sequencia o motor apagou. Imediatamente prosseguiu para o pouso de emergência em local não preparado. O tripulante, ileso, saiu da aeronave por meios próprios. A aeronave sofreu danos graves.</t>
  </si>
  <si>
    <t>CLASSIC ESCOLA DE AVIAÇÃO CIVIL LITDA</t>
  </si>
  <si>
    <t>0408/2014</t>
  </si>
  <si>
    <t>ANAPOLIS AVIACAO AGRICOLA LTDA</t>
  </si>
  <si>
    <t>A aeronave decolou para efetuar um voo de pulverização em uma lavoura de milho.  No alinhamento para a realização da primeira passagem, ainda em curva, o piloto verificou perda de potência no motor. O tripulante executou as ações previstas para falha no motor em voo e tentou alijar a carga, porém não obteve sucesso. O avião tocou com o trem de pouso esquerdo e asa esquerda no milharal, realizando um giro de 90º à esquerda no sentido do deslocamento inicial, percorrendo 65 metros dentro da plantação até a sua parada total.</t>
  </si>
  <si>
    <t>PTUSY</t>
  </si>
  <si>
    <t>ANÁPOLIS AVIAÇÃO AGRÍCOLA LTDA-ME</t>
  </si>
  <si>
    <t>0395/2014</t>
  </si>
  <si>
    <t>A aeronave de marcas PT-ZHU pilotado pelo Com. Gunar Armin realizava acrobacias na vertical da pista, quando a aeronave de marcas PT-ZRP, pilotado pelo Com. Lucas Benventi, realizou rasante na vertical da pista de Americana (SDAI).Após a realização do rasante na pista a aeronave PT-ZRP ingressou no circuito de tráfego e realizou pouso na cabeceira 12,  no mesmo momento a aeronave de prefixo PT-ZHU pousou na cabeceira 30. As aeronaves se chocaram na corrida após o pouso.</t>
  </si>
  <si>
    <t>PTZRP</t>
  </si>
  <si>
    <t>GUNAR ARMIN HALBOTH</t>
  </si>
  <si>
    <t>PTZHU</t>
  </si>
  <si>
    <t>ARNOR ARAUJO SILVA</t>
  </si>
  <si>
    <t>A aeronave decolou de uma pista não registrada localizada em São Félix do Xingu - PA, para realizar o lançamento de sementes de feijão sobre uma área a cerca de 15 km da pista. Havia duas pessoas a bordo, sendo que a que estava no comando da aeronave não possuía habilitação como piloto. No regresso, o motor parou de funcionar e a aeronave realizou um pouso forçado na mata, sofrendo avarias graves. Aquele que estava no comando permaneceu ileso e o passageiro sofreu ferimentos leves.</t>
  </si>
  <si>
    <t>PTDTF</t>
  </si>
  <si>
    <t>EDISON MARTINS GOMES</t>
  </si>
  <si>
    <t>A aeronave havia decolado de uma pista da Fazenda Porteira Velha, em Colniza - MT, tendo a bordo um condutor não habilitado e quatro passageiros. O objetivo do vôo era realizar uma semeadura de pasto em uma área próxima a uma floresta. A aeronave havia sido adaptada irregularmente para esse tipo de aplicação, tendo sofrido alterações em sua aerodinâmica. Ao realizar uma passagem baixa, ocorreu a colisão da asa esquerda com uma castanheira, o que ocasionou a perda de controle e a queda vertical na floresta. Todos os cinco ocupantes faleceram e a aeronave sofreu avarias graves.</t>
  </si>
  <si>
    <t>PTCLI</t>
  </si>
  <si>
    <t>QUATROAS AERO AGRICOLA ARIEL ALFEU</t>
  </si>
  <si>
    <t>A aeronave havia decolado de uma pista na Granja Nossa Senhora de Fátima, município de Arroio Grande - RS. Tendo apenas seu piloto a bordo, estava realizando um vôo de pulverização agrícola. Tratava-se da 9ª decolagem do dia, e durante a aplicação do terceiro tiro o motor começou a apresentar problemas, fazendo com que a aeronave perdesse altura. Não conseguindo sanar a pane, o piloto decidiu por um pouso forçado, colidindo com elevações do terreno e finalmente com um eucalipto. Seguiu-se um incêndio que consumiu toda a aeronave. O piloto sofreu queimaduras graves.</t>
  </si>
  <si>
    <t>PTGVE</t>
  </si>
  <si>
    <t>URUAGRI URUGUAIANA AV.AGRICOLA LTDA</t>
  </si>
  <si>
    <t>A aeronave decolou de uma pista na Granja Antônio Brizido, em Uruguaiana - RS, para um vôo de pulverização de produto agrícola, levando apenas seu piloto. Na final para o pouso ao término da aplicação, uma rês bovina cruzou a frente da aeronave. Na manobra para se desviar do animal, o piloto cabrou a aeronave, vindo a tocar o solo com uma grande razão de afundamento, o que provocou graves avarias na mesma. O piloto permaneceu ileso.</t>
  </si>
  <si>
    <t>PTUGD</t>
  </si>
  <si>
    <t>HELIPOINT CLUBE DE HELICOPTEROS</t>
  </si>
  <si>
    <t>O helicóptero decolou do Campo de Marte (SBMT), em São Paulo - SP, para um vôo de instrução local, tendo a bordo o instrutor e o aluno. Durante a realização de uma manobra para treinamento de auto-rotação, ocorreu a perda de controle da aeronave, seguida de violenta colisão com a pista. Com o impacto, o helicóptero incendiou-se, arrastando-se por cerca de 40 metros até a parada total, quando houve uma explosão. Os bombeiros do aeroporto atuaram rapidamente e os ocupantes foram retirados dos destroços com vida, apesar de gravemente feridos. O instrutor, porém, veio a falecer posteriormente.</t>
  </si>
  <si>
    <t>PPMIL</t>
  </si>
  <si>
    <t>TAVAJ TRANS/AEREOS REGULARES S/A</t>
  </si>
  <si>
    <t>A aeronave decolou de Cruzeiro do Sul (SBCZ) com destino a Tarauacá (SBTK), de onde prosseguiria para Rio Branco (SBRB), tendo a bordo três tripulantes e vinte passageiros, todo o vôo realizado no Estado do Acre. Durante o pouso em Tarauacá, após tocar o solo, a aeronave perdeu o controle, vindo a sair da pista. No trajeto que se seguiu, colidiu com diversos obstáculos (caixa de inspeção e estacas de proteção), além de elevações do terreno, sofrendo avarias graves. Todos os vinte e três ocupantes saíram ilesos.</t>
  </si>
  <si>
    <t>PTTVA</t>
  </si>
  <si>
    <t>FXL</t>
  </si>
  <si>
    <t>A aeronave decolou do Aeroporto Júlio César (SBJC), em Belém, com destino a Limoeiro do Ajuru, todo o vôo no Estado do Pará. A bordo, o piloto e três passageiros. Com 16 minutos de vôo, a uma altitude de 2.500 pés, o motor da aeronave começou a falhar, terminando por parar totalmente. O piloto efetuou um pouso de emergência em uma ilha espraiada (banco de areia) localizada no Rio Pará. Todos os ocupantes saíram ilesos, porém a aeronave sofreu avarias graves.</t>
  </si>
  <si>
    <t>PTIKM</t>
  </si>
  <si>
    <t>CENTRAL NACIONAL DE PRODUCOES LTDA</t>
  </si>
  <si>
    <t>A aeronave, tendo a bordo o piloto e três passageiros, decolou do Aeroporto de Bacacheri (SBBI), em Curitiba - PR para o Aeroporto de Navegantes - SC (SBNF). Após a subida, o piloto contatou o Controle Curitiba, solicitando seguir diretamente para o município de Paranaguá - PR, de onde prosseguiria via litoral para Navegantes. O APP Curitiba autorizou o desvio, desde que mantidas condições visuais. O APP Curitiba perdeu o contato radar com a aeronave 15 minutos após esse contato rádio e os destroços da aeronave só foram localizados pelas equipes de busca no dia seguinte, tendo colidido com a Serra do Mar, próximo ao município de Guaratuba - PR. Todos os quatro ocupantes faleceram.</t>
  </si>
  <si>
    <t>PTOTR</t>
  </si>
  <si>
    <t>GOIACI ALVES GUIMARAES</t>
  </si>
  <si>
    <t>O helicóptero, tendo a bordo o piloto e dois passageiros, decolou do Campo de marte (SBMT), em São Paulo - SP, para um vôo de manutenção operacional do piloto e cheque dos sistemas da aeronave após inspeção. Pretendia-se realizar um treinamento de pane hidráulica simulada. Após efetuar o corte do sistema hidráulico, próximo ao toque, o assento do piloto deslizou em seu trilho, fazendo com que o mesmo perdesse o controle da aeronave, que terminou chocando-se violentamente com o solo. Um dos passageiros sofreu ferimentos leves e os demais ocupantes saíram ilesos. A aeronave sofreu danos graves.</t>
  </si>
  <si>
    <t>PTHMS</t>
  </si>
  <si>
    <t>A aeronave decolou de Brasília - DF (SBBR) com destino a Santa Rita de Cássia - BA (SNKS), tendo a bordo o piloto e três passageiros. No trajeto, pousou em Barreiras - BA (SNBR) para reabastecer, decolando em seguida. Ao avistar a pista no destino, desacoplou o piloto automático, quando ocorreu um disparo do compensador elétrico da aeronave, no sentido de cabrar o nariz. Apesar das tentativas de correção do piloto, a aeronave começou a perder velocidade e altitude, vindo a chocar-se com o solo e incendiando-se totalmente. O piloto e um passageiro saíram ilesos, um deles sofreu queimaduras no rosto e o outro queimaduras generalizadas, vindo a falecer em conseqüência três dias depois.</t>
  </si>
  <si>
    <t>PTRZK</t>
  </si>
  <si>
    <t>AGRICOLA E PECUARIA MORRO AZUL LTDA</t>
  </si>
  <si>
    <t>A aeronave decolou de uma pista da Fazenda Tanguro, no município de Querência - MT, para a aplicação de defensivos agrícolas. Durante a realização de uma curva para a direita, o piloto perdeu o controle da aeronave, que colidiu a asa direita com algumas árvores e em seguida precipitou-se contra o solo em uma área de mata fechada, distante cerca de 1 km da área de aplicação. O piloto sofreu apenas lesões leves, mas aeronave teve graves danos estruturais.</t>
  </si>
  <si>
    <t>PTUPJ</t>
  </si>
  <si>
    <t>O helicóptero estava decolando do Aeroporto da Pampulha (SBBH), em Belo Horizonte - MG , com o piloto e seis passageiros. Estava previsto um voo de cinco minutos até o bairro de Vera Cruz, onde desceria em um campo de futebol para um evento natalino (Papai Noel). Quando a aeronave iniciou a transição para o voo pairado, assumiu uma atitude picada sem comandamento. Foi realizada uma tentativa de retornar ao solo, quando o helicóptero iniciou um processo de ressonância. O piloto tentou interromper esse processo, mas a aeronave iniciou um giro sem controle no sentido horário e colidiu o rotor principal com o solo, parando em seguida com avarias graves. Apenas um passageiro sofreu ferimentos leves.</t>
  </si>
  <si>
    <t>PTHZT</t>
  </si>
  <si>
    <t>O helicóptero decolou do Aeroporto de Macaé - RJ (SBME) com destino à plataforma da Petrobrás P-32, tendo a bordo os dois pilotos e sete passageiros. Ao nivelar em 2.500 pés, com aproximadamente 20 minutos de voo, o Cmte. detectou uma indicação de baixa pressão do óleo de lubrificação da transmissão. Decidiu pelo retorno a Macaé, porém ao baixar para 500 pés, teve a indicação de luz de limalha na transmissão, seguida de um estampido e ruídos anormais. Decidiu pelo pouso na água, procedimento em que os dois flutuadores estouraram. A aeronave, permaneceu flutuando por tempo suficiente para permitir o abandono por todos os ocupantes, que saíram ilesos do acidente. A aeronave submergiu completamente, acarretando perda total da mesma.</t>
  </si>
  <si>
    <t>PTHUV</t>
  </si>
  <si>
    <t>RICARDO FALCAO SETENTA</t>
  </si>
  <si>
    <t>A aeronave decolou de Feira de Santana - BA com destino a Piatã - BA, levando o piloto e três passageiros. Após 01:40 h de voo, ao passar próximo ao município de Anadaraí - BA, sobre a Chapada Diamantina, o piloto perdeu o controle da aeronave, tendo realizado um pouso forçado em um platô da Serra Sincorá, a 4.100 pés de altitude. Durante o procedimento, a aeronave sofreu danos graves, um dos passageiros feriu-se levemente e os demais ocupantes permaneceram ilesos.</t>
  </si>
  <si>
    <t>PTJVH</t>
  </si>
  <si>
    <t>CARLOS DE CASTRO NETO</t>
  </si>
  <si>
    <t>A aeronave estava para decolar da fazenda São Lourenço (SIFW), em Corumbá - MS, para o Aeroporto de Campo Grande - MS. Levaria o piloto e dois passageiros. No momento do embarque dos passageiros, o motor já se encontrava girando e uma passageira chocou-se com a hélice da aeronave, sofrendo ferimentos graves e vindo a falecer. A aeronave teve apenas uma pequena mossa na hélice.</t>
  </si>
  <si>
    <t>PTJKA</t>
  </si>
  <si>
    <t>ENAGRI EMP.NAC.DE AVIACAO AGRIC.LTD</t>
  </si>
  <si>
    <t>A aeronave decolou de uma fazenda no município de Itaqui - RS, deslocando-se para uma área de pouso eventual onde faria o abastecimento de insumos agrícolas para pulverização sobre uma lavoura de arroz. Ao chegar à área de pouso, o piloto observou que alguns bois se encontravam próximos à extensão da pista, decidindo afugentá-los com um voo rasante. Durante esse rasante, a aeronave tocou com a ponta de sua asa direita nos animais, vindo a perder parte da asa. O piloto ainda tentou recuperar o controle, mas a aeronave iniciou uma curva à direita e terminou por colidir violentamente com o solo, sofrendo danos graves. O tripulante faleceu no local.</t>
  </si>
  <si>
    <t>PTGTP</t>
  </si>
  <si>
    <t>ANTONIO LOPES DE SOUSA</t>
  </si>
  <si>
    <t>A aeronave decolou da pista da Mineração Porquinho (SNEH), em Itaituba - PA com destino ao aeródromo de São Leopoldo do Tapajós (SIXM), com o piloto e um passageiro. Faltando seis minutos para o pouso, o piloto efetuou o sobrevoo de uma fazenda de um amigo do proprietário da aeronave. Ao final do sobrevoo, já aproando a perna do vento para o pouso, começou a sair fumaça por baixo do painel de instrumentos, seguindo-se a queda da pressão do óleo do motor, disparo de RPM e a parada total do motor. Sem condições de alcançar a pista, o piloto pousou em uma área de mata densa a 2 km da cabeceira, tendo a aeronave sofrido graves danos com os impactos. O piloto saiu ileso e o passageiro sofreu lesões leves.</t>
  </si>
  <si>
    <t>PTJCH</t>
  </si>
  <si>
    <t>WELITON CANDIDO DE LIMA</t>
  </si>
  <si>
    <t>A aeronave decolou ao aeródromo de Jataí - GO (SWJW), com dois pilotos e dois passageiros, a fim de realizar um voo local de treinamento. Após a execução de um pouso com arremetida, o piloto decidiu realizar uma passagem baixa sobre a estação de passageiros, seguida de uma puxada forte para recuperar a altitude. Esse procedimento resultou no estol da aeronave, seguido de colisão com o solo, que causou graves danos à mesma. Os dois tripulantes e um passageiro sofreram ferimentos leves e o outro passageiro saiu ileso.</t>
  </si>
  <si>
    <t>PTJEM</t>
  </si>
  <si>
    <t>A aeronave decolou do aeródromo do Campo de Marte, SP (SBMT), para voo local, com um piloto e um passageiro a bordo.Durante o voo, o piloto sentiu uma forte guinada da aeronave e percebeu o disparo da  rotação  do  motor,  seguido  de  acendimento da  luz  de  engrazamento do  motor  à transmissão.Imediatamente, o piloto iniciou uma autorrotação para o pouso em uma avenida.</t>
  </si>
  <si>
    <t>PTYCZ</t>
  </si>
  <si>
    <t>EDIONE B.RIBEIRO ME</t>
  </si>
  <si>
    <t>A aeronave, com o piloto e um passageiro, estava decolando da pista do garimpo Nova Divisão, no município de Almeirim - PA, com o objetivo de seguir para o Aeródromo do Gaúcho, em Laranjal do Jari - AP (SILJ). Ao final da corrida de decolagem, o motor começou a falhar, tendo o piloto realizado uma manobra brusca de pedal na tentativa de parar a aeronave. Não conseguiu, entretanto, o seu objetivo e a mesma ultrapassou o limite da pista, caindo em um barranco e incendiando-se totalmente. O passageiro faleceu no local e o piloto teve queimaduras graves.</t>
  </si>
  <si>
    <t>PTKJR</t>
  </si>
  <si>
    <t>IRUMOARA HILGENBERG PRESTES MATTAR</t>
  </si>
  <si>
    <t>A aeronave decolou de Ponta Grossa (SBPG) com o piloto e um passageiro a bordo tendo como objetivo realizar uma filmagem aérea sobre o canyon Guartela, próximo ao município de Castro, de onde seguiria para Londrina (SBLO), todo o voo dentro do Estado do Paraná. Encontrando condições meteorológicas adversas sobre o local de filmagem, o piloto decidiu retornar a Ponta Grossa, porém no trajeto a aeronave tocou com a hélice em uma elevação, ocorrendo a perda de controle da mesma. Após cerca de 150 metros, bateu em outra elevação, perdendo partes estruturais e por fim chocando-se com o solo, onde incendiou-se e foi consumida pelo fogo. Os dois ocupantes faleceram no local.</t>
  </si>
  <si>
    <t>1791/2013</t>
  </si>
  <si>
    <t>O PILOTO DA AERONAVE EXPERIMENTAL (MODELO EXTRA 300 - EA 300/L), QUE REALIZAVA MANOBRAS ACROBÁTICAS EM UM ENCONTRO DE AVIAÇÃO EM SAPEZAL-MT, COLIDIU CONTRA O SOLO DURANTE A EXECUÇÃO DE UMA ACROBACIA. O PILOTO FALECEU NO LOCAL.</t>
  </si>
  <si>
    <t>N53EX</t>
  </si>
  <si>
    <t>SICJ</t>
  </si>
  <si>
    <t>0321/2014</t>
  </si>
  <si>
    <t>CLEYTON MAIA BARROS FILHO</t>
  </si>
  <si>
    <t>Por volta das 13:15Z, a aeronave decolou da pista Dona Iracema (SJQZ) com destino ao Sítio Flyer (SDNB), transportando 01 tripulante e 02 passageiros.No decorrer da rota pretendida, houve o impacto contra o solo que provocou danos graves à aeronave. Os 03 ocupantes faleceram no local.</t>
  </si>
  <si>
    <t>0329/2014</t>
  </si>
  <si>
    <t>Durante o pouso no Navio Sonda NS07, houve o toque prematuro do trem de pouso direito com a grade de proteção e com o piso do heliponto próximo à lateral do helideck. Após a colisão, a perna direita do trem cedeu e se deslocou para trás, a aeronave inclinou para direita e ficou apoiada com a “barriga” sobre o deck. Os tripulantes efetuaram o corte dos motores e o desembarque de passageiros no local. A aeronave foi imobilizada no local devido a posição inclinada de aproximadamente 15 graus lateralmente e por estar com a cauda fora dos limites do deck. Não houve contato com as partes rotativas da aeronave.</t>
  </si>
  <si>
    <t>PRCHI</t>
  </si>
  <si>
    <t>VEÍCULO (TÁXI) ATINGIDO POR SOPRO DE REATOR DURANTE DECOLAGEM. 2 TRIP ILESOS 1 TERCEIRO FATAL (MOTORISTA ARREMESSADO DO CARRO). SEM DANOS ANV.</t>
  </si>
  <si>
    <t>PPSOT</t>
  </si>
  <si>
    <t>1920/2013</t>
  </si>
  <si>
    <t>A aeronave decolou do Aeroclube de Passo Fundo-RS (SSAQ) às 17h05min (UTC) com um instrutor e um aluno a bordo para realizar voo de instrução de Piloto Comercial (PC), com toque e arremetida (TGL) em Carazinho (SSKZ). Durante a corrida após o pouso na cabeceira 35 de SSAQ, o aluno tentou ingressar em intersecção com aeronave ainda embalada e aplicou bruscamente os freios. Como consequência, a cauda da aeronave levantou e a hélice tocou no solo, vindo a aeronave a parar com 45° em relação ao solo. A aeronave teve danos na hélice e motor (parada brusca). Ambos os tripulantes saíram ilesos.</t>
  </si>
  <si>
    <t>PPGGH</t>
  </si>
  <si>
    <t>ELIO JOSE DE FREITAS</t>
  </si>
  <si>
    <t>A aeronave decolou do Aeródromo Municipal de Sorriso - MT com destino a um aeródromo privado, também nesse município. Ao cruzar a vertical do aeródromo de destino, o piloto realizou um “looping”, seguindo para a aproximação para a pista. Ao ingressar na final, a aeronave colidiu com os fios de energia de uma rede elétrica, vindo a chocar-se com o solo a cerca de 400 metros da cabeceira. O piloto faleceu no local e a aeronave sofreu avarias graves.</t>
  </si>
  <si>
    <t>PTAIB</t>
  </si>
  <si>
    <t>0368/2014</t>
  </si>
  <si>
    <t>CLINICA MEDICA PRIETO &amp; ANTUNES LTDA</t>
  </si>
  <si>
    <t>As 17:44 local a aeronave PU-ZEP ao efetuar o pouso em Sorocaba-SP (SDCO) perdeu o controle, vindo a sair da pista e quebrar o trem de pouso principal esquerdo da aeronave.</t>
  </si>
  <si>
    <t>PUZEP</t>
  </si>
  <si>
    <t>CLINICA MEDICA PRIETO &amp; ANTUNES LTDA.</t>
  </si>
  <si>
    <t>0364/2014</t>
  </si>
  <si>
    <t>TALGO INDUSTRIA E COMERCIO LTDA</t>
  </si>
  <si>
    <t>A aeronave acidentada foi encontrada em um canavial, abandonada. A aeronave estava vazia e o único assento instalado era o correspondente ao do piloto.</t>
  </si>
  <si>
    <t>PTEFL</t>
  </si>
  <si>
    <t>TALGO INDÚSTRIA E COMÉRCIO LTDA</t>
  </si>
  <si>
    <t>AERONORTE AVIACAO AGRICOLA LTDA</t>
  </si>
  <si>
    <t>A aeronave havia decolado apenas com seu piloto da Fazenda Brusque para a Fazenda Dona Carolina, ambas localizadas na área do município Lagoa da Confusão - TO. O vôo tinha como objetivo identificar áreas de aplicação agrícola. Ao chegar na Faz. Dona Carolina, a aeronave foi recepcionada por uma pessoa que caminhou em sua direção, sendo atingida pela hélice e sofrendo ferimentos que levaram à sua morte. A aeronave praticamente não sofreu danos.</t>
  </si>
  <si>
    <t>PTGSN</t>
  </si>
  <si>
    <t>Com o piloto e um passageiro, a aeronave decolou do Aeroporto de Itacoatiara (SBIC) com destino ao Aeroporto Eduardo Gomes (SBEG), em Manaus, respectivamente município e capital do Estado do Amazonas. Na decolagem, o piloto observou um ruído estranho e logo após houve perda de potência do motor esquerdo. Sem embandeirar o referido motor, o piloto decidiu retornar ao aeródromo, mas devido à perda de altitude, a aeronave terminou pousando no Rio Amazonas (próximo à margem) e submergindo em seguida. Os ocupantes não se feriram, mas a aeronave sofreu danos graves.</t>
  </si>
  <si>
    <t>PTEIT</t>
  </si>
  <si>
    <t>EMSA EMP.SUL AMERIC.DE MONTAGENS S.</t>
  </si>
  <si>
    <t>A aeronave decolou do Aeroporto de Goiânia (SBGO) com destino à Fazenda do Encantado, no município de Baliza - GO, tendo a bordo o piloto e quatro passageiros. Chegando ao destino, realizou uma aproximação não estabilizada, tocando primeiramente o trem-de-pouso esquerdo na lateral direita da pista, desalinhada cerca de 20 º com o seu eixo, e em seguida com o trem direito em uma valeta com areia. Já descontrolada, saiu da pista, perdendo o trem esquerdo e colidindo com uma árvore, tendo sido arrancados a asa e o motor esquerdos. Imediatamente iniciou-se um incêndio, que provocou queimaduras graves em todos os ocupantes, dois deles vindo a falecer. A aeronave ficou inteiramente queimada.</t>
  </si>
  <si>
    <t>PTVCF</t>
  </si>
  <si>
    <t>O helicóptero decolou do Aeroporto de Jacarepaguá (SBJR), no Rio de Janeiro - RJ, para um vôo de instrução (pré-solo). O treinamento consistia em vôo pairado sobre a pista. Ao realizar uma das manobras o aluno iniciou uma curva inadvertida para a direita. O instrutor tentou corrigir, mas não conseguiu superar a força aplicada nos comandos pelo aluno. O helicóptero tocou o esqui direito no solo e a potência aplicada fez com que o giro para a direita aumentasse. Colidiu então as pás do rotor principal com o solo, causando avarias graves na aeronave. Instrutor e aluno, porém, permaneceram ilesos.</t>
  </si>
  <si>
    <t>PTYPJ</t>
  </si>
  <si>
    <t>LISARDO FERNANDES</t>
  </si>
  <si>
    <t>A aeronave decolou com o piloto e três passageiros do Aeroporto de Cuiabá (SBCY) com destino a Cáceres, respectivamente capital e município do Estado de Mato Grosso. As condições meteorológicas eram desfavoráveis em rota, com teto e visibilidade baixos e chuva acompanhada de fortes ventos. A aeronave foi vista por testemunhas ao sair da camada de nuvens já próxima ao aeroporto de destino. Encontrava-se em atitude picada e fora de controle, condição que acarretou o desprendimento em vôo de algumas partes da estrutura, culminando com sua colisão com o solo, quando sofreu danos graves. Os quatro ocupantes faleceram.</t>
  </si>
  <si>
    <t>PTREH</t>
  </si>
  <si>
    <t>RAIMUNDO VITORINO DE CARVALHO</t>
  </si>
  <si>
    <t>A aeronave, tendo a bordo o piloto e dois passageiros, decolou do aeródromo de Ariquemes - RO (SWMS) para o Garimpo São Francisco, no município de Colniza - MT. Durante o pouso, a asa direita da aeronave tocou o solo, fazendo com que o piloto optasse por arremeter. Ao realizar esse procedimento, a aeronave voou por alguns instantes, mas logo em seguida deu uma guinada para a direita, terminando por colidir com o terreno. Os três ocupantes faleceram no acidente e a aeronave ficou seriamente avariada.</t>
  </si>
  <si>
    <t>PTNIZ</t>
  </si>
  <si>
    <t>A aeronave (moto-planador), tendo a bordo o piloto e uma passageira, decolou do aeródromo de Itirapina - SP (SDJA) para realizar um vôo local. O piloto decolou tracionado pelo próprio motor, ganhando altura para prosseguir em vôo planado. Após uma hora de vôo, efetuou uma descida controlada em espiral para ingressar na perna do vento e pousar. Entretanto, cruzou sobre a pista em sentido transversal, com o motor cortado, iniciando uma curva para pouso na outra cabeceira. Já com o trem-de-pouso baixado, tentou por várias vezes acionar o motor para iniciar a recuperação de altitude, mas não obteve sucesso. Com uma forte inclinação, terminou por perder o controle da aeronave, colidindo violentamente com o solo. A aeronave sofreu sérios danos e seus dois ocupantes ficaram gravemente feridos.</t>
  </si>
  <si>
    <t>PPKFB</t>
  </si>
  <si>
    <t>O helicóptero, com dois tripulantes, havia decolado do Aeroporto de Macaé - RJ (SBME) para realizar um vôo de treinamento de procedimentos de emergência na área operacional do próprio aeródromo. O co-piloto em instrução realizava a quarta “perna do quadrado” deslocando-se para trás aproado com o vento, quando o helicóptero iniciou movimentos descontrolados de arfagem e rolamento. O instrutor assumiu os comandos mas não conseguiu evitar a colisão das pás do rotor principal com o solo, o que provocou danos graves à aeronave. Os tripulantes sofreram ferimentos leves.</t>
  </si>
  <si>
    <t>PTYAU</t>
  </si>
  <si>
    <t>AIRES JACO TRES</t>
  </si>
  <si>
    <t>Tendo apenas seu condutor a bordo, a aeronave estava decolando de uma pista não homologada/registrada no município de Marcelândia - MT, quando uma motocicleta com dois ocupantes ingressou na pista em sentido contrário. A aeronave prosseguiu na corrida e ao sair do solo colidiu o bordo de ataque da asa esquerda com a cabeça do motociclista, derrubando-o juntamente com o carona. O motociclista veio a falecer e o carona sofreu ferimentos leves. A aeronave seguiu para o aeródromo de SINOP (SWSI), onde pousou com o auxilio de faróis de automóveis, uma vez que o aeródromo não está homologado para operação noturna.</t>
  </si>
  <si>
    <t>PTNEJ</t>
  </si>
  <si>
    <t>A aeronave. com o piloto e um passageiro, decolou de uma pista não registrada na Fazenda Paraíso, que se localiza a 30 km de Rio Branco – AC, para realizar um vôo local. Voou por aproximadamente oito minutos e regressou. Na curta final, ocorreu uma colisão com um fio de alta tensão da rede elétrica. O impacto resultou em avarias graves na aeronave, que entretanto conseguiu realizar o pouso por estar próxima ao solo. Os ocupantes permaneceram ilesos.</t>
  </si>
  <si>
    <t>CLAUDIO EUGENIO STILLER GALEAZZI</t>
  </si>
  <si>
    <t>Tendo apenas seu piloto a bordo, a aeronave decolou do Aeroporto de Jundiaí (SDJD) com destino a Sorocaba (SDCO), municípios do Estado de São Paulo, para um vôo de translado. As condições meteorológicas em rota encontravam-se adversas e o vôo foi realizado a baixa altura. Após cerca de 15 minutos de vôo, percebendo que as condições inviabilizavam a continuação do vôo, o piloto decidiu retornar a Sorocaba, porém pouco depois colidiu com um morro na Serra do Japi, que encontrava-se completamente encoberta pela camada de nuvens. O piloto faleceu no acidente, que causou danos graves à aeronave.</t>
  </si>
  <si>
    <t>PTVOU</t>
  </si>
  <si>
    <t>A aeronave decolou de uma área de pouso eventual da Fazenda Ipiranga, no município de Santa Vitória do Palmar - RS, para realizar um voo de pulverização agrícola sobre uma lavoura. Levava apenas o piloto. Cerca de dez minutos após a decolagem, a aeronave chocou-se com uma rede de transmissão elétrica e caiu em seguida sobre uma estrada de acesso à fazenda, ficando totalmente destruída. O tripulante sofreu lesões graves.</t>
  </si>
  <si>
    <t>PTUID</t>
  </si>
  <si>
    <t>Durante uma demonstração da equipe do Núcleo de Policiamento Aéreo do Grupamento Aéreo e Marítimo (GAM), na Academia de Policia Militar D. João VI, foi realizada uma descida de rapel por ambos os lados da aeronave.A equipe que realizava a demonstração não percebeu que o cabo de lançamento não estava tocando o solo.Um dos militares que estava descendo percebeu a falha e interrompeu a descida. O outro prosseguiu até a sua desconexão e queda de uma altura de 6,5 metros.</t>
  </si>
  <si>
    <t>PPEPN</t>
  </si>
  <si>
    <t>PMERJ POL.MIL.EST.DO RIO DE JANEIRO</t>
  </si>
  <si>
    <t>A aeronave, um hidroavião, decolou do município de Santa Isabel do Rio Negro - AM, tendo a bordo apenas seus dois tripulantes, com o objetivo de pousar em um afluente do Rio Negro a cerca de dez minutos do local de decolagem. O voo transcorreu normalmente e durante o pouso na água, a aeronave veio a pilonar, como conseqüência de não haver subido seu trem-de-pouso (rodas), submergindo em seguida. Os dois tripulantes permaneceram ilesos.</t>
  </si>
  <si>
    <t>1885/2013</t>
  </si>
  <si>
    <t>WILSON VALADAO DE AZEREDO</t>
  </si>
  <si>
    <t>VITÓRIA</t>
  </si>
  <si>
    <t>DURANTE A CORRIDA NO SOLO, APÓS UM POUSO NORMAL NA PISTA 23 DO AERÓDROMO DE MARICÁ, HOUVE A QUEBRA DA PERNA DO TREM DA BEQUILHA COM CONSEQUENTE QUEDA DO NARIZ DA AERONAVE E COLISÃO DA HÉLICE COM O SOLO.</t>
  </si>
  <si>
    <t>PUVAL</t>
  </si>
  <si>
    <t>A aeronave decolou do aeródromo de Itápolis - SP (SDIO) com um piloto-aluno para a última missão do Curso de Piloto Agrícola, sob a observação de um instrutor no solo, em comunicação bilateral VHF. Após uma passagem sobre o eixo da pista, o piloto deveria realizar curva à esquerda para reversão e passagem pelo eixo contrário, quando lançaria a carga de água. Após passar pela cabeceira, o piloto curvou para a direita e desapareceu da linha de visão do instrutor, escondida por um bosque. Caminhando para conseguir nova visão, o instrutor observou a aeronave em trajetória descendente e grande ângulo de inclinação, colidindo em seguida com o solo de um laranjal e explodindo. A aeronave ficou destruída e o piloto faleceu depois de sete dias hospitalizado.</t>
  </si>
  <si>
    <t>PTUAH</t>
  </si>
  <si>
    <t>A aeronave decolou de Viçosa (SNVC) para Conselheiro Lafaiete (SNKF), ambos municípios de Minas Gerais. Era um voo de instrução com duração prevista para 50 minutos, tendo a bordo apenas instrutor e aluno. Já próximo ao destino, o instrutor percebeu uma queda de potência do motor. As condições meteorológicas estavam ruins e o instrutor optou por um pouso de emergência em um terreno próximo ao município de Santana dos Montes - MG. Durante o toque no solo, a aeronave pilonou sofrendo danos graves. Os ocupantes permaneceram ilesos.</t>
  </si>
  <si>
    <t>VIACAO COMETA S/A</t>
  </si>
  <si>
    <t>Tratava-se de um vôo a ser realizado em condições visuais entre os aeródromos deSantos Dumont (SBRJ) e de Jacarepaguá (SBJR).A aeronave decolou de SBRJ às 14h 02min, com 2 pessoas a bordo. Após livrar o circuito de tráfego de aeródromo de Santos Dumont (SBRJ), ingressou no Corredor Visual “B”, mantendo a altitude de 1500 pés.Acusou o través da Pedra da Gávea para a Torre de Controle de Jacarepaguá e, logo a seguir, informou que estava livrando o litoral para ingresso na perna do vento para pouso na pista 20 do referido aeródromo.Instantes após, colidiu com um morro localizado no Parque Nacional da Floresta daTijuca. A aeronave ficou totalmente destruída e os dois pilotos faleceram no local.</t>
  </si>
  <si>
    <t>PTWLX</t>
  </si>
  <si>
    <t>RANGEL ESCOLA DE PILOTAGEM LTDA</t>
  </si>
  <si>
    <t>Com dois tripulantes a bordo, o helicóptero decolou do Campo de Marte (SBMT), em São Paulo - SP para um voo de instrução. Durante a realização de uma manobra de auto-rotação, a aeronave experimentou uma perda de rotação com conseqüente perda de sustentação. O instrutor tentou corrigir a atitude, porém não obteve sucesso, colidindo com o solo e pilonando em seguida. O helicóptero teve danos graves, mas seus ocupantes saíram ilesos.</t>
  </si>
  <si>
    <t>PTYBO</t>
  </si>
  <si>
    <t>ROGERIO ARTUR VIEIRA JUNIOR</t>
  </si>
  <si>
    <t>A aeronave decolou do aeródromo de Recanto das Águias, no município de Castelo Branco - PR, para realizar um voo local. Levava a bordo o piloto e um passageiro, que tencionava fotografar uma área de plantio. Com cerca de uma hora de voo, ocorreu uma falha de motor, o que levou o piloto a realizar um pouso de emergência em um terreno arado no município de São Carlos do Ivaí - PR. Durante o pouso, a aeronave perdeu o controle, colidindo a ponta da asa esquerda com o solo e, em seguida o trem-de-pouso esquerdo. A força dos impactos fez com que o motor se desprendesse e se incendiasse, sendo encontrado 12 metros à frente da aeronave, que sofreu danos graves em toda a sua estrutura. Os dois ocupantes vieram a falecer.</t>
  </si>
  <si>
    <t>PTAMS</t>
  </si>
  <si>
    <t>AEROCLUBE DE JABOTICABAL</t>
  </si>
  <si>
    <t>A aeronave decolou de Ribeirão Preto - SP (SBRP) com destino a Mirandópolis - SP, tendo a bordo o piloto e dois passageiros. Em rota ocorreu a quebra da ponta de uma das pás da hélice. O piloto realizou então o procedimento para um pouso de emergência na rodovia SP-355. Durante o pouso, a aeronave colidiu a asa esquerda num marco da rodovia, perdendo o controle. Colidiu em seguida com uma rede de baixa tensão à margem da estrada e terminou por cair em um canavial, ficando seriamente danificada. Seus ocupantes sofreram ferimentos leves.</t>
  </si>
  <si>
    <t>PTIBI</t>
  </si>
  <si>
    <t>0366/2014</t>
  </si>
  <si>
    <t>DURANTE O POUSO, SEGUNDO O PILOTO, COM FORTE VENTO DE CAUDA, O PILOTO AO APLICAR O FREIO COM MAIOR EFETIVIDADE RESULTOU EM ESTOURO DO PNEU DIREITO, FAZENDO COM QUE A AERONAVE SAÍSSE PARA A DIREITA E QUEBRASSE O TREM DE POUSO ESQUERDO EM UMA VALA DE DRENAGEM NA LATERAL DA PISTA.</t>
  </si>
  <si>
    <t>PTFED</t>
  </si>
  <si>
    <t>SALEM NOBREGA DE ALENCAR</t>
  </si>
  <si>
    <t>A aeronave decolou da Fazenda Balneário Paraíso, município de Senador Guiomar - AC, para um vôo de lançamento de pára-quedistas. Após efetuar o lançamento, o piloto realizou um sobrevôo de uma área distante cerca de 4 km da pista. Durante esse procedimento, o motor apagou e o piloto tentou um pouso de emergência em uma estrada no meio da selva. A ponta da asa tocou em uma árvore, fazendo com que esta perdesse o controle e colidisse violentamente com o solo. O piloto faleceu com o impacto e a aeronave sofreu danos graves.</t>
  </si>
  <si>
    <t>PTAVE</t>
  </si>
  <si>
    <t>0289/2014</t>
  </si>
  <si>
    <t>DIGIPOWER LTDA</t>
  </si>
  <si>
    <t>NA CURTA FINAL, FOI OBSERVADO PELOS ATCOs QUE A AERONAVE ESTAVA PERDENDO ALTITUDE E SOLTANDO FUMAÇA, FATO OBSERVADO TAMBÉM POR DOIS FISCAIS DE PÁTIO. LOGO EM SEGUIDA O PILOTO MARCOS JARDIM, ANAC 180121, DECLAROU EMERGÊNCIA E DISSE QUE NÃO CONSEGUIRIA PASSAR PELA CERCA DO SITIO AEROPORTUÁRIO E QUE TALVEZ PRECISASSE POUSAR NA PLANTAÇÃO DE SOJA ANTES DA CERCA PERIMETRAL. A AERONAVE CONSEGUIU SUPERAR OS OBSTÁCULOS E FEZ O POUSO COM SEGURANÇA NA PISTA DO AEROPORTO (CAB 10). NA TRANSCRIÇÃO O PILOTO DISSE QUE POUSOU NO PRÉ STOL.</t>
  </si>
  <si>
    <t>PRCTM</t>
  </si>
  <si>
    <t>A aeronave realizava aplicação de defensivo agrícola na Fazenda Dallarosa, no município de Primavera do Leste - MT. Durante a realização de uma curva para a esquerda, o motor da aeronave apresentou perda de potência, e esta começou a perder altitude. O piloto tentou um pouso forçado, mas a aeronave colidiu com uma cerca, perdendo o controle e colidindo com o solo. O piloto saiu ileso do acidente, que causou graves danos estruturais na aeronave.</t>
  </si>
  <si>
    <t>NADIANA AV.AGRIC.INS.E CER.LTDA</t>
  </si>
  <si>
    <t>A aeronave decolou de Porto dos Gaúchos - MT (SWYX) para realizar uma aplicação de defensivo agrícola na Fazenda Cometa, município de Tapurá - MT, distante aproximadamente 50 km do local de decolagem. Após 10 minutos de vôo, ao encontrar formações pesadas à frente, o piloto decidiu retornar e posteriormente, resolveu pousar em um local não homologado. O toque se deu no segundo terço da “pista” e não foi possível parar a aeronave, que pilonou em uma plantação de soja. O piloto sofreu lesão grave na coluna e a aeronave teve danos leves.</t>
  </si>
  <si>
    <t>PTUKC</t>
  </si>
  <si>
    <t>O helicóptero havia decolado do heliponto Helipark (SIAV), em Carapicuíba - SP, para um vôo de instrução, tendo a bordo o instrutor e o aluno. Em um dos procedimentos de aproximação e pouso, o motor começou a falhar, provocando na aeronave guinadas para a direita. Percebendo que a falha do motor se intensificava, o instrutor optou por subir até 3.200 pés e retornar para o Helipark. Na aproximação final ocorreu a parada do motor, e o piloto iniciou uma auto-rotação, mas o choque com o solo foi violento, provocando danos graves à aeronave. Os ocupantes, porém, permaneceram ilesos.</t>
  </si>
  <si>
    <t>PPMAV</t>
  </si>
  <si>
    <t>A aeronave decolou do aeródromo de Mundico Coelho com destino a uma pista da Fazenda Vera Paz (SIJZ), no município de Itaituba, todo o voo no interior do Pará. Levava apenas o piloto e transportava uma carga de gêneros alimentícios para aquela localidade. Na corrida após o pouso, o piloto perdeu o controle direcional da aeronave, saindo da pista pela esquerda e caindo em uma vala de drenagem, onde teve início um incêndio. O piloto conseguir abandonar a aeronave ileso, mas a mesma foi destruída pelo fogo.</t>
  </si>
  <si>
    <t>PTMPA</t>
  </si>
  <si>
    <t>0327/2014</t>
  </si>
  <si>
    <t>JOSE LUZIA DE SANTANA E OUTRO</t>
  </si>
  <si>
    <t>POR VOLTA DAS 11:10Z, A AERONAVE DECOLOU DO AERÓDROMO NACIONAL DE AVIAÇÃO DE GOIÂNIA (SWNV) PARA REALIZAÇÃO DE UM VOO DE INSTRUÇÃO, TRANSPORTANDO DOIS TRIPULANTES (INSTRUTOR E ALUNO).COM CERCA DE 20 MINUTOS DE VOO, AO REALIZAR A ARREMETIDA APÓS O PROCEDIMENTO DE PANE SIMULADA, HOUVE FALHA DO MOTOR EM VOO. O INSTRUTOR ASSUMIU OS COMANDOS PARA A REALIZAÇÃO DO POUSO FORÇADO.DURANTE A APROXIMAÇÃO PARA POUSO EM UM MILHARAL, O TREM DE NARIZ COLIDIU CONTRA UM FIO DE BAIXA TENSÃO, PROVOCANDO O PILONAMENTO DA AERONAVE.A AERONAVE TEVE DANOS GRAVES.OS DOIS TRIPULANTES SAÍRAM ILESOS.</t>
  </si>
  <si>
    <t>PRBRP</t>
  </si>
  <si>
    <t>0370/2014</t>
  </si>
  <si>
    <t>Às 16h 18min (hora local), a aeronave com um piloto a bordo decolou da pista 09 de SWGN, a fim de realizar um voo local.Após a decolagem, houve uma falha do motor. O piloto realizou um pouso forçado, em um bairro residencial, no quintal de uma casa.A aeronave sofreu danos graves em toda a sua estrutura.O piloto sofreu lesão grave, mas conseguiu abandonar a aeronave por meios próprios.Três crianças foram atingidas pelo bordo de ataque da asa esquerda. Uma faleceu no local e duas sofreram lesões graves.</t>
  </si>
  <si>
    <t>PRVPI</t>
  </si>
  <si>
    <t>0533/2014</t>
  </si>
  <si>
    <t>JOSE CARLOS FERNANDEZ IGLESIAS</t>
  </si>
  <si>
    <t>Aeronave pousou nas proximidades do pátio de estacionamento e quando abordado pelo fiscal de pátio, informou que realizou pouso de emergência por conta do baixo nível de combustível, porém, sem informar anteriormente aos órgãos de controle alguma situação de anormalidade.</t>
  </si>
  <si>
    <t>PTYAR</t>
  </si>
  <si>
    <t>JOSÉ CARLOS FERNANDEZ IGLESIAS</t>
  </si>
  <si>
    <t>0532/2014</t>
  </si>
  <si>
    <t>A aeronave decolou às 17h 07min (UTC) do Aeroclube de Passo Fundo - RS (SSAQ) para um voo local sob regras de voo visuais, com um piloto a bordo e sem passageiros, a fim de realizar voo panorâmico.Durante o retorno ao aeródromo, ao selecionar o tanque principal o piloto equivocou-se e selecionou o tanque superior, o qual já estava vazio. Na sequência o motor parou, sendo realizado pouso em lavoura de soja.A aeronave não teve danos e o piloto saiu ileso.</t>
  </si>
  <si>
    <t>PPHJA</t>
  </si>
  <si>
    <t>AGUA LIMPA TRANSPORTES LTDA</t>
  </si>
  <si>
    <t>Com dois tripulantes e um passageiro a bordo, a aeronave decolou de Lins (SBLN) com destino a Sorocaba (SDCO), ambos municípios do Estado de São Paulo. Realizou uma aproximação visual para o aeródromo de Sorocaba, e após o pouso a tripulação perdeu o controle da aeronave , que ultrapassou os limites da pista e caiu em um barranco fora da área operacional do aeródromo. No impacto, o Comte. veio a falecer, o co-piloto ficou gravemente ferido e o passageiro permaneceu ileso. A aeronave ficou gravemente danificada.</t>
  </si>
  <si>
    <t>PTLME</t>
  </si>
  <si>
    <t>0319/2014</t>
  </si>
  <si>
    <t>AVIACAO AGRICOLA E LOGISTICA CHAPADAO DO SUL LTDA</t>
  </si>
  <si>
    <t>Com a aeronave acionada na pista da fazenda Nossa Senhora de Fátima, um funcionário da empresa Aviação Agrícola e Logística Chapadão do Sul LTDA foi apanhar os calços próximos ao pneu esquerdo do trem de pouso principal, após apanhá-los deslocou-se em direção ao nariz da aeronave, sendo atingido pela hélice desta. A vítima, ainda consciente, foi socorrida, estabilizada no Hospital Municipal de Chapadão do Sul e transladada para a Santa Casa de Campo Grande, onde veio a falecer no dia 14.02.2014.</t>
  </si>
  <si>
    <t>PTGEZ</t>
  </si>
  <si>
    <t>AVIAÇÃO AGRÍCOLA E LOGÍSTICA CHAPADÃO DO SUL LTDA</t>
  </si>
  <si>
    <t>EURISVAN TEIXEIRA DE SOUSA</t>
  </si>
  <si>
    <t>A aeronave decolou do aeródromo de Mundico Coelho (SNMD), em Itaituba - PA, com o piloto e dois passageiros, para o aeródromo Independência, em uma região de garimpo no mesmo município. Cerca de duas milhas após a decolagem, testemunhas afirmaram ter ouvido uma falha de motor, com a aeronave tentando retornar à pista. Efetuando uma curva à direita, ela começou a perder altura, terminando por colidir com o solo, sofrendo avarias graves. Todos os três ocupantes faleceram no local.</t>
  </si>
  <si>
    <t>PTRIQ</t>
  </si>
  <si>
    <t>MOISES GONCALVES PEREIRA</t>
  </si>
  <si>
    <t>A aeronave, transportando dois tripulantes e dois passageiros, decolou da Fazenda tabajara para a Fazenda Nova Vida, ambas no Estado de Rondônia. Após 25 minutos de vôo, o motor começou a falhar, terminando por apagar completamente. O piloto optou então por um pouso de emergência em uma estrada que dá acesso ao município de Rio Crespo. Na corrida após o pouso, a aeronave colidiu com um quebra-molas da estrada, perdendo o controle e desviando-se para fora da mesma. Em seguida, colidiu com arbustos e elevações do terreno, sofrendo graves avarias. Os quatro ocupantes saíram ilesos.</t>
  </si>
  <si>
    <t>PTEPT</t>
  </si>
  <si>
    <t>AEROCLUBE DE NOVA IGUACU</t>
  </si>
  <si>
    <t>O piloto/aluno realizava um vôo solo com o objetivo de aprimorar seus pousos, tendo em vista a proximidade da realização de seu cheque pelo DAC. Após realizar vários pousos no aeródromo de Nova Iguaçu - RJ (SDNY), durante uma arremetida para mais uma decolagem, ocorreu uma falha de motor. Ao abortar a decolagem, o piloto perdeu totalmente o controle da aeronave, o que resultou na colisão com o solo seguida de pilonamento. A aeronave sofreu danos graves, mas o piloto permaneceu ileso.</t>
  </si>
  <si>
    <t>PPRUT</t>
  </si>
  <si>
    <t>A aeronave decolou com o piloto e um passageiro do Aeroporto de Jacapareguá (SBJR), no Rio de Janeiro - RJ, para um vôo panorâmico de duração prevista de 30 minutos. Após a decolagem, o motor apresentou uma perda de potência e o piloto optou por retornar ao aeródromo. Efetuado o pouso, após livrar a pista já com o motor totalmente parado, a aeronave apresentou um início de incêndio, sendo imediatamente abandonada pelos seus ocupantes, que não chegaram a sofrer ferimentos. A aeronave, porém, teve sua cabine, partes do motor e a asa direita destruídas pelo fogo.</t>
  </si>
  <si>
    <t>PTNZP</t>
  </si>
  <si>
    <t>AMAZONIA EXPEDITION LTDA</t>
  </si>
  <si>
    <t>Com o piloto e dois passageiros a bordo, a aeronave (anfíbia) decolou do Hotel Tropical de Manaus - AM para efetuar um sobrevôo do Arquipélago das Anavilhanas. No regresso, 35 minutos após a decolagem, a aeronave teve parada de motor. Depois de tentar os procedimentos de reacendimento, e tendo em vista que se encontrava a baixa altura, sem tempo para efetuar um pouso no rio, o piloto realizou um pouso na floresta. O piloto e um passageiros sofreram lesões leves e o outro ocupante saiu ileso (o contato através de equipamento Global Star e o fornecimento de coordenadas obtidas com GPS facilitaram a busca). A aeronave ficou gravemente avariada.</t>
  </si>
  <si>
    <t>PTWOI</t>
  </si>
  <si>
    <t>RIO BRANCO AEROTAXI LTDA</t>
  </si>
  <si>
    <t>Com dois tripulantes e seis passageiros a bordo, a aeronave decolou de Feijó (SWFJ) com destino a Rio Branco (SBRB), vôo realizado no Acre. Durante a subida, o motor começou a falhar e o piloto decidiu retornar a Feijó e efetuar o pouso no sentido contrário ao da decolagem. Ao realizar uma curva à direita para alinhar-se com a pista, ocorreu a parada do motor e o piloto não conseguiu evitar uma árvore (buriti) de seis metros de altura que se encontrava à sua frente, colidindo com a mesma. Com a perda de controle, a aeronave colidiu violentamente com o solo e em seguida incendiou-se totalmente devido ao vazamento de combustível. Dois ocupantes tiveram lesões graves e os demais ferimentos leves.</t>
  </si>
  <si>
    <t>RIO BRANCO AEROTÁXI LTDA</t>
  </si>
  <si>
    <t>NELIO ALVES DE OLIVEIRA</t>
  </si>
  <si>
    <t>A aeronave, levando apenas o seu piloto, decolou do Aeroporto de Vera Cruz - SP (SDVE) com destino ao aeródromo Pouso do Aviador (SSAY), em Campo Grande - MS. Na descida, o piloto notou que o motor apresentava trepidação, decidindo por um pouso de emergência na Rodovia BR-262. Durante esse procedimento, a aeronave colidiu a asa direita com a copa de uma árvore, colidindo em seguida com dois caminhões que trafegavam em sentido contrário, o que provocou a perda de sua asa esquerda. O piloto e os motoristas não sofreram quaisquer ferimentos, mas a aeronave ficou seriamente avariada.</t>
  </si>
  <si>
    <t>PTOUK</t>
  </si>
  <si>
    <t>O helicóptero, que transportava pessoal da Petrobrás na Bacia de Campos - RJ, havia decolado do Farol de São Tomé e pousado na plataforma petrolífera Marlim, decolando em seguida com dois tripulantes e três passageiros para o navio de apoio Toisa Mariner. Chegando ao navio, colidiu o rotor de cauda com o mastro da embarcação, perdendo o controle e caindo no mar, onde afundou. Os destroços e os corpos dos cinco ocupantes foram localizados a 820 metros de profundidade.</t>
  </si>
  <si>
    <t>PTYVM</t>
  </si>
  <si>
    <t>O helicóptero, transportando dois tripulantes e três funcionários do IBAMA, decolou de Rio Branco (SBRB) para a Fazenda Novo Macapá, no município de Boca do Acre, para fiscalizar área de floresta no Estado do Acre. Após cerca de 3 horas de vôo, foi solicitado pelos fiscais que se realizasse um pouso em uma área livre em meio à mata. Durante o procedimento, a aeronave desestabilizou-se devido às características irregulares do terreno (inclinado) e o rotor principal chocou-se com algumas árvores, tombando para a esquerda e sofrendo avarias graves. Dois passageiros ficaram gravemente feridos e os demais sofreram ferimentos leves.</t>
  </si>
  <si>
    <t>PTHLO</t>
  </si>
  <si>
    <t>TRANSPORTADORA AMAZONAVES LTDA</t>
  </si>
  <si>
    <t>A aeronave seguia de Tefé (SBTF) para Coari (SWUI), vôo no Estado do Amazonas, apenas com seu piloto a bordo. Após 40 minutos de vôo, a cinco minutos do destino e já tendo iniciado a descida, o motor começou a falhar, parando repentinamente. Foram tentados procedimentos de reacendimento, sem sucesso, tendo o piloto decidido por um pouso de emergência em meio à floresta, contatando antes os órgãos de controle e passando sua posição determinada com GPS (próxima ao Lago Coari). O piloto permaneceu ileso mas a aeronave ficou seriamente avariada.</t>
  </si>
  <si>
    <t>PTNDX</t>
  </si>
  <si>
    <t>0339/2014</t>
  </si>
  <si>
    <t>MAURICIO ROSEMBERG</t>
  </si>
  <si>
    <t>A AERONAVE PT-GHZ REALIZAVA VOOS DE APLICAÇÃO DE HERBICIDA. CADA VOO DURAVA EM TORNO DE 10 MINUTOS. QUANDO NA SÉTIMA PERNA DA OPERAÇÃO A ASA DIREITA DA AERONAVE CHOCOU-SE COM UMA ÁRVORE DE APROXIMADAMENTE 20 METROS DE ALTURA. O PILOTO PERDEU O CONTROLE DA AERONAVE E CHOCOU-SE COM O SOLO A, APROXIMADAMENTE, DUZENTOS TRINTA E CINCO METROS DO PRIMEIRO IMPACTO. A AERONAVE FICOU COMPLETAMENTE DESTRUÍDA. O PILOTO FALECEU NO LOCAL.</t>
  </si>
  <si>
    <t>PTGHZ</t>
  </si>
  <si>
    <t>MAURÍCIO ROSEMBERG</t>
  </si>
  <si>
    <t>0227/2014</t>
  </si>
  <si>
    <t>AGUINALDO JOSÉ ANACLETO</t>
  </si>
  <si>
    <t>Por volta das 12:00Z a aeronave decolou de SWLV com destino a SWRD, com um piloto a bordo.Durante a subida o controle orientou que a aeronave voasse com a proa 180°. Em seguida, em virtude de dificuldades de comunicação com a aeronave, o controlador instruiu o regresso  e pouso em SWLV. Por volta das 12:20Z a aeronave pousou em uma área asfaltada entre Santo Antônio do Leverger e Cuiabá.</t>
  </si>
  <si>
    <t>PTNQQ</t>
  </si>
  <si>
    <t>0254/2014</t>
  </si>
  <si>
    <t>A Aeronave decolou da pista de pouso eventual da Fazenda do Tigre, localizada no município de Alegrete-RS, com um piloto a bordo, a fim de realizar aplicação de fungicida em lavoura de arroz. No primeiro voo do dia, após reconhecer a área e iniciar a aplicação, com aproximadamente 8 minutos de voo, houve falha do motor em voo. O piloto alijou a carga e realizou o pouso forçado sobre a lavoura. A aeronave teve danos no motor e hélice. O piloto saiu ileso.</t>
  </si>
  <si>
    <t>PTGTB</t>
  </si>
  <si>
    <t>AVIACAO AGRICOLA COLLET LTDA</t>
  </si>
  <si>
    <t>A aeronave decolou de uma pista da Fazenda Antônio Andrade, no município de Barracão - RS, para aplicação de defensivo agrícola. Após a decolagem, quando se encontrava a cerca de 40 metros de altura, apresentou queda de rotação do motor e posterior apagamento do mesmo. O piloto ligou a bomba de reforço de combustível, iniciou o alijamento do produto e baixou o nariz da aeronave. A aproximadamente 600 metros da cabeceira, a aeronave chocou-se com o terreno, primeiramente com a asa esquerda e em seguida com o nariz, sofrendo avarias graves. O piloto teve ferimentos leves.</t>
  </si>
  <si>
    <t>PTGBM</t>
  </si>
  <si>
    <t>SERGIO ANDRE RODRIGUES E OUTRO</t>
  </si>
  <si>
    <t>A aeronave decolou de Juína (SWJN) com destino a Sinop (SWSI), ambos no Mato Grosso, transportando o piloto, três adultos e duas crianças. A decolagem ocorreu próxima ao horário do por do sol, com a visibilidade prejudicada pela presença de fumaça em toda a região. Com 1 hora e vinte minutos de voo, o piloto fez contato telefônico com uma pessoa em Sinop, a quem solicitou que ligasse os faróis de um automóvel para que conseguisse visualizar a pista de pouso, informando que estava a sete minutos do destino. A aeronave chocou-se com uma árvore e em seguida com o solo, a cerca de 20 km do aeródromo, ficando gravemente danificada. O piloto e uma criança morreram, três passageiros sofreram ferimentos graves e a outra criança teve lesões leves.</t>
  </si>
  <si>
    <t>PTNEB</t>
  </si>
  <si>
    <t>A aeronave decolou de um sítio localizado a um quilômetro do centro da cidade dePopulina, SP, a fim de lançar papéis.Cinco minutos após a decolagem, a aeronave perdeu potência e altura, colidindo contra um poste de iluminação pública, um posto de gasolina e finalmente contra o solo.</t>
  </si>
  <si>
    <t>HELISANTA TAXI AEREO LTDA</t>
  </si>
  <si>
    <t>O helicóptero decolou do Aeroporto de Lajes (SBLJ) para realizar inspeção de rede elétrica nas proximidades do município de Anita Garibaldi - SC, tendo a bordo o piloto e três passageiros. Cerca de 50 minutos após, a aeronave colidiu com um cabo de aço da rede de transmissão, perdendo o controle e precipitando-se sobre uma área montanhosa com floresta relativamente densa, próxima à localidade de Lagoa da Estiva. Todos os quatro ocupantes faleceram no local e a aeronave ficou completamente destruída.</t>
  </si>
  <si>
    <t>PTHPI</t>
  </si>
  <si>
    <t>0541/2014</t>
  </si>
  <si>
    <t>HUMBERTO DE CAMPOS</t>
  </si>
  <si>
    <t>Durante um voo panorâmico para a região dos Lençois Maranhenses, ao sobrevoar a localidade de Humberto de Campos-MA, o motor da aeronave apresentou um RUÍDO DIFERENTE quando houve o início de um aumento de temperatura do óleo do motor, seguido de um segundo RUÍDO ocasionando a parada do motor. Em seguida, efetuou-se um pouso de emergencia na área rural no município de Humberto de Campos-MA.</t>
  </si>
  <si>
    <t>A aeronave iniciou a decolagem do aeródromo de Bragança Paulista (SBBP), às11h, com um instrutor e um aluno, para um voo de instrução local.Durante a corrida de decolagem, com a cauda fora do solo, houve um desvio da aeronave para o  lado direito. O  aluno tentou corrigir, causando forte guinada para a esquerda. O instrutor também tentou uma correção, resultando em uma guinada para o lado direito. O aluno interveio, direcionando a aeronave para o lado contrário.O aluno permaneceu atuando nos pedais e no manche, apesar da ordem verbal do instrutor no sentido de readquirir o comando. A aeronave saiu do solo, em direção à lateral esquerda da pista, com o motor “a pleno”, precipitando-se por um barranco, até colidir contra obstáculos.</t>
  </si>
  <si>
    <t>ANTONIO CARLOS PEIXOTO</t>
  </si>
  <si>
    <t>O helicóptero decolou do heliponto da Praia do Morcego (SIPM), em Angra dos Reis - RJ com destino ao Heliponto da Lagoa (SDHL), NO Rio de Janeiro - RJ, tendo a bordo o piloto e dois passageiros. Quando sobrevoava a região serrana do Pico do Papagaio, o piloto decidiu realizar um pouso no terreno particular de um amigo. Durante o pouso o rotor de cauda da aeronave chocou-se com o muro que cercava o terreno, ocasionando a perda de controle da mesma, que veio a colidir com o solo. A aeronave sofre danos estruturais graves, porém seus ocupantes nada sofreram.</t>
  </si>
  <si>
    <t>AEROSAT ENGENHARIA E AEROLEVANTAMENTOS LTDA</t>
  </si>
  <si>
    <t>A aeronave decolou de Aracaju- SE (SBAR) para um voo de aerofotogrametria em uma linha férrea entre os municípios de Aracaju, Petrolina - PE e Salvador - BA. A bordo estavam o piloto e um fotógrafo. Devido a condições meteorológicas adversas no local previsto, o sobrevoo foi alterado para um setor próximo a Feira de Santana - BA. Concluído o trabalho, a aeronave retornou para pouso em Petrolina. Já haviam sido voadas quatro horas e sete minutos quando ocorreu a parada do motor direito. Consideradas as alternativas, o piloto decidiu tentar pousar em um campo próximo ao município de Campo Formoso - BA. Porém, trinta minutos após a parada do motor direito, o esquerdo também apagou, obrigando a um pouso de emergência numa plantação de sisal, onde a aeronave sofreu danos graves. Os ocupantes, entretanto, permaneceram ilesos.</t>
  </si>
  <si>
    <t>PTEIK</t>
  </si>
  <si>
    <t>AEROSAT ARQUIT.ENG.E AEROLEV.LTDA</t>
  </si>
  <si>
    <t>2111/2013</t>
  </si>
  <si>
    <t>A aeronave decolou do Aeroporto de Cianorte (SSCT) para Maringá (SBMG). Após a decolagem o piloto reportou que o motor apresentou perda de potência, dificultando o ganho de altitude. O piloto recolheu o trem de pouso e curvou a esquerda em busca de um local para pouso. O motor continuou perdendo potência até o momento em que o pouso forçado foi necessário.</t>
  </si>
  <si>
    <t>PTNOE</t>
  </si>
  <si>
    <t>MARCELO MIRANDA MACEDO DE CARVALHO</t>
  </si>
  <si>
    <t>A aeronave decolou de Patos - PB (SNTS) num voo de traslado da mesma para Campina Grande - PB (SBKG), levando o piloto e uma passageira. A aproximadamente 10 minutos para o pouso em Campina Grande, já em procedimento de descida, o piloto observou alteração no ruído do motor. Decidiu então realizar a troca de tanque de combustível e aplicou mais potência, sem entretanto, solucionar o problema. Após cerca de dois minutos, ocorreu um forte ruído no motor seguido de apagamento. O piloto realizou então um pouso de emergência em um campo não preparado na área do município de Soledade - PB. Os dois ocupantes saíram ilesos, mas a aeronave sofreu avarias graves.</t>
  </si>
  <si>
    <t>PTBBV</t>
  </si>
  <si>
    <t>AEROCLUBE DE ARARAQUARA</t>
  </si>
  <si>
    <t>ARARAQUARA</t>
  </si>
  <si>
    <t>O piloto, em treinamento de toque e arremetida, ao ingressar na perna do vento para realizar o terceiro toque, observou queda de giro do motor para 2000 RPM. Houve tentativa restabelecer a rotação com o ajuste da mistura, porém sem sucesso. Ainda na perna do vento, o giro reduziu para 1800 RPM. O instrutor assumiu os comandos e o pouso da aeronave foi realizado na lateral da pista (gramado). Na na corrida após o pouso, o trem de pouso esquerdo quebrou após bater numa elevação.</t>
  </si>
  <si>
    <t>PPGKB</t>
  </si>
  <si>
    <t>2123/2013</t>
  </si>
  <si>
    <t>Às 07:40h, a aeronave com um piloto a bordo iniciou a decolagem para realizar um voo de aplicação de defensivos agrícolas em lavoura de algodão.Durante a corrida de decolagem, houve o acendimento da luz fuel filter no painel de instrumentos. Em seguida, houve uma perda de controle no solo e a saída da aeronave pela lateral esquerda da pista.Houve danos graves à aeronave e o piloto saiu ileso.</t>
  </si>
  <si>
    <t>PRBMS</t>
  </si>
  <si>
    <t>2130/2013</t>
  </si>
  <si>
    <t>JARINU</t>
  </si>
  <si>
    <t>A AERONAVE DECOLOU DO AEROPORTO DE JUNDIAÍ - SP (SBJD)  COM UM INSTRUTOR E UM ALUNO PARA VOO DE INSTRUÇÃO. DURANTE A SEQUÊNCIA DE MANOBRAS DEFINIDAS EM BRIEFING, A TRIPULAÇÃO PERCEBEU AUMENTO DE TREPIDAÇÃO DO MOTOR, COM POSTERIOR  APAGAMENTO DO MESMO. O INSTRUTOR ASSUMIU OS COMANDOS, TENTOU REACENDER O MOTOR SEM SUCESSO, VINDO A EXECUTAR UM TRÁFEGO DE EMERGÊNCIA PARA POUSO EM ÁREA NÃO PREPARADA. O INSTRUTOR E ALUNO SAÍRAM POR MEIOS PRÓPRIOS E ILESOS.</t>
  </si>
  <si>
    <t>PREJW</t>
  </si>
  <si>
    <t>DIEGO INFORZATO BUTOLO</t>
  </si>
  <si>
    <t>A aeronave havia decolado do aeródromo de Rio Claro - SP (SDRK) e realizava um vôo de lançamento de panfletos sobre o bairro Serra Verde, município de Piracicaba - SP, quando colidiu com os fios de uma rede de alta tensão. O piloto perdeu o controle da aeronave, que caiu sobre uma rua e explodiu, acidente que matou seus dois ocupantes. A aeronave ficou completamente destruída.</t>
  </si>
  <si>
    <t>PTRIR</t>
  </si>
  <si>
    <t>PTWEL</t>
  </si>
  <si>
    <t>1883/2013</t>
  </si>
  <si>
    <t>ABELHA TAXI AEREO E MANUTENCAO LTDA</t>
  </si>
  <si>
    <t>SANTA RITA DO TRIVELATO</t>
  </si>
  <si>
    <t>A aeronave realizava um voo de SIAQ (Bom Futuro, Cuiabá - MT) para SWYP (Fazenda Ribeiro do Céu, Nova Mutum - MT) com dois tripulantes e quatro passageiros.Segundo relato dos pilotos, após o sobrevoo da cidade de Santa Rita do Trivelato-MT, ocorreu uma queda de pressão de óleo do motor esquerdo. Na sequência, o comandante optou por fazer um pouso de emergência em um terreno plano localizado ao lado de uma plantação de soja. Na corrida após pouso, depois de percorrer aproximadamente 300 metros no solo, em razão do afundamento da aeronave no terreno arado, o trem de pouso dianteiro não suportou a carga, vindo a quebrar e ocasionar uma parada súbita do bimotor.</t>
  </si>
  <si>
    <t>PTOVB</t>
  </si>
  <si>
    <t>ABELHA TÁXI AÉREO E MANUTENÇÃO LTDA</t>
  </si>
  <si>
    <t>RIO SUL SERVS.AEREOS REGIONAIS SA</t>
  </si>
  <si>
    <t>A aeronave com 6 tripulantes e 102 passageiros a bordo havia decolado do Rio de Janeiro - RJ (SBGL) e executava o procedimento ILS para a pista 16 do Aeroporto de Confins - MG (SBCF). Esse aeródromo operava sob condições IFR, com meteorologia desfavorável, havendo precipitação sobre o campo. Na aproximação, a aeronave desceu abaixo da rampa, efetuando um toque antes da pista, flutuando em seguida e tocando novamente de maneira brusca, o que provocou o colapso do trem-de-pouso principal esquerdo. A aeronave prosseguiu apoiada sobre o motor esquerdo, parando a 1.700 metros da cabeceira. A evacuação foi realizada com sucesso e tanto tripulantes como passageiros permaneceram ilesos. Os danos sofridos pela aeronave tornam necessários grandes reparos.</t>
  </si>
  <si>
    <t>PTSSI</t>
  </si>
  <si>
    <t>0239/2014</t>
  </si>
  <si>
    <t>FABIO DA FONTOURA DIAS</t>
  </si>
  <si>
    <t>A aeronave decolou às 10h 00min (UTC), de uma pista de aviação agrícola no municipio de Garuva - SC, para aplicação de óleo em uma plantação de banana. No terceiro voo, após um tiro longo em subida, no fundo da área onde havia presença de morros, o piloto perdeu sustentação da aeronave apesar de ter aplicado todo o motor, o qual respondeu sem problemas. O piloto tentou realizar curva a direita para evitar colisão com as árvores a sua frente, todavia acabou colidindo com o solo. A aeronave sofreu danos graves e o piloto saiu ileso.</t>
  </si>
  <si>
    <t>SERIZE LOPES PEREIRA GUIMARAES</t>
  </si>
  <si>
    <t>A aeronave decolou de Paraíso do Tocantins - TO (SWTO), com o piloto e um mecânico de aeronaves a bordo, para Penápolis - SP (SDPN), onde realizaria uma manutenção periódica. As condições meteorológicas eram boas no início da tarde, com boa visibilidade. Testemunhas avistaram a aeronave descendo em ângulo acentuado e indícios de fogo a bordo, tendo a mesma se chocado com o solo na Fazenda Santa Maria, município de Guaraci - SP, e explodido. Os dois ocupantes faleceram no acidente.</t>
  </si>
  <si>
    <t>PTERX</t>
  </si>
  <si>
    <t>A aeronave decolou do aeródromo de Cruz Alta - RS (SSAK) com o objetivo declarado de realizar um treinamento em vôo solo de toque e arremetida. Após a primeira arremetida, abandonou o tráfego e seguiu para destino incerto. Segundo testemunhas, executou passagens baixas sobre o município de Ijuí - RS, fazendo contato posteriormente com o controle de Santa Maria e comunicando sua intenção de jogar propositalmente a aeronave sobre a pista da Base Aérea de Santa Maria, cometendo suicídio. Às 18:30 hs (local), já anoitecendo, a aeronave foi vista indo de encontro ao solo da Base Aérea em atitude extremamente picada, impacto que matou seu piloto. A aeronave ficou gravemente avariada.</t>
  </si>
  <si>
    <t>PPFLV</t>
  </si>
  <si>
    <t>A aeronave decolou de São Luiz - MA (SBSL) com dois tripulantes e dois passageiros a bordo, com destino a Belém - PA (SBBE), para um vôo de transporte de malotes. Quando realizava a aproximação final, em meio a forte chuva, a aeronave efetuou, às 19:57 h (local), o seu último contato com a Torre Belém. A aeronave foi encontrada acidentada no dia seguinte, tendo seus quatro ocupantes falecido e a aeronave sofrido avarias graves.</t>
  </si>
  <si>
    <t>PTLFX</t>
  </si>
  <si>
    <t>SM LAMINADOS DE MADEIRAS LTDA</t>
  </si>
  <si>
    <t>Apenas com seu piloto a bordo, a aeronave realizava um vôo do aeródromo de Colniza (SWCI), em Aripuanã - MT para Ji-paraná - RO (SWJI). A aproximadamente 15 minutos do destino, o motor começou a apresentar problemas, com perda de potência. O piloto iniciou a descida a uma razão de 400 pés/minuto quando, na aproximação para o aeródromo, a potência caiu bruscamente, vindo a aeronave a perder altura de uma maneira acentuada, terminando por colidir com o solo a cerca de 200 metros da cabeceira. A aeronave sofreu danos graves e seu piloto ferimentos leves.</t>
  </si>
  <si>
    <t>ITAMARATI NORTE S.A AGROPECUARIA</t>
  </si>
  <si>
    <t>A aeronave realizava o segundo vôo do dia para a aplicação de defensivo agrícola numa plantação de cana-de-açúcar da Fazenda Guanabara (SWGB), município de Nova Olímpia - MT. Após o enquadramento do terceiro “tiro”, o piloto percebeu que a aeronave estava perdendo potência, iniciando os procedimentos para recuperá-la. Não obtendo sucesso e notando uma forte vibração no nariz da aeronave, o piloto optou por alijar a carga e realizar um pouso de emergência no canavial. A aeronave ficou seriamente avariada, mas o piloto, único a bordo, nada sofreu.</t>
  </si>
  <si>
    <t>PTUCZ</t>
  </si>
  <si>
    <t>A aeronave realizava um vôo do aeroporto de Laranjal do Jari - AP (SNZB) para o Garimpo 2002, localizado no mesmo município, tendo apenas o piloto a bordo. Chegando no destino, o piloto realizou várias tentativas de aterrissar, arremetendo antes de tocar a pista. Na última tentativa, durante a arremetida a aeronave colidiu a ponta da asa com a copa de algumas árvores, perdendo o controle e colidindo violentamente com uma montanha a cerca de 1.300 metros da pista. O piloto faleceu no local e a aeronave ficou gravemente avariada.</t>
  </si>
  <si>
    <t>PTNMF</t>
  </si>
  <si>
    <t>EDIONE B.RIBEIRO-FIRMA INDIVIDUAL</t>
  </si>
  <si>
    <t>A aeronave decolou de Tefé (SBTF) para São Gabriel da Cachoeira (SBUA), municípios do Estado do Amazonas, levando o piloto e um passageiro. Foi plotada pelo radar quando se encontrava a 40 NM de São Gabriel da Cachoeira, momento aproximado em que comunicou-se pela última vez via rádio com sua empresa, tendo desaparecido em seguida. Foi localizada cerca de três meses depois submersa em um lago próximo à comunidade indígena de Maguari, a 63 NM de Tefé. A aeronave encontrava-se de dorso com a bequilha quebrada, apresentando danos estruturais leves. Os dois ocupantes, entretanto, faleceram no acidente.</t>
  </si>
  <si>
    <t>PTVCB</t>
  </si>
  <si>
    <t>BIOENERGY IND.COM.DE E.ALTERNAT.LTD</t>
  </si>
  <si>
    <t>O helicóptero, com seu piloto e um passageiro a bordo, voava do Aeroporto de Bacacheri (SBBI), em Curitiba - PR, para o Heliponto Esplanada das Marinas (SSEM), em Balneário Camboriú - SC. Antes de decolar, o piloto solicitou autorização para efetuar um pouso ainda em Curitiba (próximo à CEASA) para em seguida se dirigir a Balneário Camboriú. Após decolar desse local, o helicóptero perdeu altura, vindo a cair na Lagoa Areal dos Parolins, onde afundou, sofrendo em conseqüência danos graves. Os dois ocupantes sofreram ferimentos leves.</t>
  </si>
  <si>
    <t>PTYJG</t>
  </si>
  <si>
    <t>ASTRO TAXI AEREO LTDA</t>
  </si>
  <si>
    <t>Com dois pilotos e dois funcionários (seguranças) de uma empresa de transporte de valores a bordo, a aeronave decolou do Aeroporto da Pampulha, em Belo Horizonte (SBBH) para transportar malotes de dinheiro até Juiz de Fora, sempre em Minas Gerais. Após a subida, a aeronave apresentou problemas de baixa pressão de óleo e a tripulação decidiu retornar a Belo Horizonte. Após completar uma curva de 270º na aproximação final, a aeronave iniciou uma atitude picada, culminando com uma colisão violenta com o solo, onde se incendiou completamente. Os quatro ocupantes faleceram no local.</t>
  </si>
  <si>
    <t>PTEHH</t>
  </si>
  <si>
    <t>A aeronave decolou do aeroporto de São João Del Rei - MG (SNJR) para a Fazenda Porto Belo (SDPA), em Mangaratiba - RJ, com o piloto e oito passageiros a bordo. Na aproximação para o pouso, o piloto observou que o motor esquerdo estava falhando, optando por reduzi-lo e prosseguir para o pouso. Ao verificar que não conseguiria transpor uma rede de alta tensão que se encontrava na sua proa, decidiu realizar um pouso forçado em uma área de pasto. A aeronave sofreu danos graves, mas os ocupantes permaneceram ilesos.</t>
  </si>
  <si>
    <t>PTKQS</t>
  </si>
  <si>
    <t>PAULO SERGIO SCRIGNOLI</t>
  </si>
  <si>
    <t>Tendo a bordo o piloto e cinco passageiros, a aeronave decolou no início da manhã de Votuporanga - SP (SDVG) com destino ao Aeroporto de Forquilhinha, em Criciúma - SC (SBCM). Ao sobrevoar a região do município de Aurora - SC, encontrou severas condições meteorológicas, com chuva forte, trovoadas e a camada de nuvens baixa, vindo a colidir com uma montanha e incendiando-se totalmente. Os seis ocupantes faleceram no local.</t>
  </si>
  <si>
    <t>PTEGL</t>
  </si>
  <si>
    <t>A aeronave decolou do aeródromo Augusto de Arruda Botelho (SDAJ), em Itirapina - SP, com o objetivo de efetuar passagens sobre a pista e realizar filmagens para registrar o evento aéreo BROA Fly-in. Estavam a bordo o piloto e um passageiro. Quando realizava a terceira passagem, o motor da aeronave parou por completo. Após tentar sem sucesso fazê-lo funcionar através da troca de alimentação de combustível (tanque), o piloto optou por um pouso de emergência logo após o prolongamento da pista. Durante o procedimento, a aeronave sofreu danos graves, porém seus ocupantes permaneceram ilesos.</t>
  </si>
  <si>
    <t>PTAMV</t>
  </si>
  <si>
    <t>A aeronave decolou do aeródromo de Jacarepaguá (SBJR) para realizar um voo de instrução no tráfego, com um instrutor e um aluno.Após aproximação para a cabeceira da pista 02, o aluno foi realizar um pouso na área da zebra, devidamente autorizado pela torre de controle (TWR).Quando o helicóptero tocou o solo e o aluno iniciou a redução do coletivo, ocorreu uma forte vibração em toda a estrutura da aeronave.</t>
  </si>
  <si>
    <t>PTYZS</t>
  </si>
  <si>
    <t>SKYDIVE RESENDE PARA-QUEDISMO</t>
  </si>
  <si>
    <t>A aeronave decolou do aeródromo de Resende - RJ (SDRS), para realizar um voo local de lançamento de pára-quedistas. Após o lançamento, a aeronave ingressou no circuito de tráfego para retorno. Ao ser comandado o baixamento do trem-de-pouso, não houve a indicação de travamento do trem do nariz. O piloto decidiu prosseguir para o pouso, realizando-o na grama lateral da pista. Quando do toque no solo, houve o recolhimento do trem do nariz, ocorrendo o toque das hélices no solo, com os motores reduzidos. A aeronave sofreu danos graves, mas seu piloto, único remanescente a bordo, permaneceu ileso.</t>
  </si>
  <si>
    <t>PTWAE</t>
  </si>
  <si>
    <t>EVANILDO DAGORT</t>
  </si>
  <si>
    <t>A aeronave iria decolar do Aeroporto de Bacacheri (SBBI), em Curitiba - PR para o aeródromo de Xanxerê - SC (SSXX), tendo apenas seu piloto a bordo. Logo após a partida dos motores, um estagiário da Oficina ENAER aproximou-se da aeronave para remover os calços das rodas. Ao tentar retirar-se da parte de baixo da mesma, foi atingido pela hélice direita, sofrendo ferimentos graves. Nem a aeronave nem o piloto sofreram quaisquer danos.</t>
  </si>
  <si>
    <t>PTJZD</t>
  </si>
  <si>
    <t>EVANILDO DAGORT FIRMA INDIVIDUAL</t>
  </si>
  <si>
    <t>POLICIA MILITAR DE MATO GROSSO</t>
  </si>
  <si>
    <t>A aeronave decolou do aeródromo de Mundico Coelho, PA (SNMD), com destino ao aeródromo da Fazenda Vera Paz, PA (SIJZ), aproximadamente às 18h07min (UTC), com apenas o piloto a bordo.No destino, na corrida após o pouso, o piloto perdeu o controle da aeronave, saindo da pista pela lateral esquerda.O trem de pouso dianteiro colidiu em uma vala de drenagem na lateral da pista, causando o choque da hélice contra o solo. O piloto abandonou a aeronave, a qual se incendiou na sequência.</t>
  </si>
  <si>
    <t>PPEMT</t>
  </si>
  <si>
    <t>JOSE SEVERINO ENEAS CANDIDO</t>
  </si>
  <si>
    <t>A aeronave decolou de Fortaleza - CE (SBFZ) com plano de voo para Camocim - CE (SNWC). Entretanto, o pouso foi realizado em uma pista não homologada de Jijoca de Jericoacoara - CE, a fim de transportar passageiros daquela localidade para Fortaleza. Após a decolagem, a aeronave apresentou dificuldade de manter-se voando, entrando na condição de pré-estol. O piloto, então, retornou para a pista, mas durante esse pouso a aeronave perdeu a reta, colidindo sua asa com uma árvore, o que fez com que a mesma girasse em torno do seu eixo vertical. Esse giro provocou a quebra dos trens-de-pouso, intensificando a seriedade dos danos sofridos. Quatro passageiros tiveram ferimentos leves e os demais ocupantes permaneceram ilesos.</t>
  </si>
  <si>
    <t>A aeronave decolou com o piloto e três passageiros, do Aeroporto Júlio César (SBJC), em Belém, para o município de Portel, com a intenção de fazer uma escala em Medicilândia, voo todo ele dentro do Estado do Pará. Com aproximadamente 55 minutos de voo, as condições meteorológicas inviabilizaram a continuação do voo visual. O piloto ainda tentou retornar, mas para evitar a entrada inadvertida em condições IFR, optou por pousar em uma pista de terra no município de Brasil Novo. A pista encontrava-se alagada e a aeronave terminou ultrapassando seus limites, chocando-se com desníveis no terreno e sofrendo danos graves. O piloto e dois passageiros saíram ilesos, mas um passageiro sofreu ferimentos leves.</t>
  </si>
  <si>
    <t>AGROPENA AVIACAO AGRICOLA LTDA</t>
  </si>
  <si>
    <t>Tratava-se de voo de pulverização sobre uma plantação de cana, localizada no município de Guariba - SP. A aeronave havia decolado da pista da fazenda da Usina Bonfim (SDGU) e durante o retorno da sexta etapa de pulverização do dia, a mesma apresentou falha do motor em voo. O piloto realizou pouso de emergência em um campo arado situado no município de Santa Ernestina, distante em 3 NM da base de operação. Durante o pouso, a aeronave tocou por algumas vezes no solo até pilonar e parar no dorso. O tripulante ficou gravemente ferido, vindo a falecer três dias depois do acidente. A aeronave sofreu danos graves.</t>
  </si>
  <si>
    <t>PTDPF</t>
  </si>
  <si>
    <t>LEONARDO SUBTIL MARTINS ALMEIDA</t>
  </si>
  <si>
    <t>A aeronave decolou do aeródromo de Alto Araguaia - MT (SIKG) com o piloto e um passageiro, a fim de realizar um voo visual nas imediações da cidade. Aproximadamente dez minutos após a decolagem, foi avistada numa aproximação a baixa altura para rodovia BR 264, apresentando variações de ruído do motor indicativas de falha do mesmo. Durante o pouso na estrada ocorreu perda de controle da aeronave, que colidiu frontalmente com a pavimentação de asfalto, sofrendo danos graves. O piloto faleceu no local e o passageiro ficou gravemente ferido.</t>
  </si>
  <si>
    <t>PTAHZ</t>
  </si>
  <si>
    <t>MARISA MENDES DE OLIVEIRA</t>
  </si>
  <si>
    <t>A aeronave decolou de Rondonópolis - MT (SWAF) com destino à Fazenda Chapuri, cerca de 35 minutos de voo a oeste, região do Pantanal Matogrossense. Havia muita nebulosidade baixa, com formações de chuva isoladas em toda a rota. O piloto, que não possuía habilitação para o voo em condições IFR, fez o plano de voo visual e aguardou algumas horas para obter melhores condições, porém decolou com uma passageira ainda sob condições marginais de visibilidade. Após cerca de dez minutos de voo, a aeronave colidiu com o solo, ficando totalmente destruída. Os dois ocupantes faleceram no acidente.</t>
  </si>
  <si>
    <t>PTBAR</t>
  </si>
  <si>
    <t>1887/2013</t>
  </si>
  <si>
    <t>PATRIMONIAL CELTA LTDA</t>
  </si>
  <si>
    <t>A AERONAVE DECOLOU DE MARACÁS - BA COM DESTINO A SALVADOR - BA. DURANTE A CORRIDA APÓS O POUSO, EFETUADO NA CABECEIRA 17 DE SBSV, O TREM DE POUSO PRINCIPAL DIREITO RECOLHEU SEM QUE O PILOTO O COMANDASSE. NESTA SITUAÇÃO A AERONAVE PERCORREU CERCA DE 400 METROS, VINDO A SAIR DA PISTA PELA LATERAL DIREITA. O PILOTO E OS PASSAGEIROS SAÍRAM ILESOS.</t>
  </si>
  <si>
    <t>1893/2013</t>
  </si>
  <si>
    <t>NORSUL ABC LTDA</t>
  </si>
  <si>
    <t>SÃO CAETANO DO SUL</t>
  </si>
  <si>
    <t>A AERONAVE DECOLOU DO HELIPONTO IMIGRANTES (SDEY) - SP, COM UM PILOTO E DOIS PASSAGEIROS, A FIM DE REALIZAR VOO DE EXPERIÊNCIA PARA REVALIDAÇÃO DO CA / RCA. DURANTE O VOO,  O PILOTO TEVE DIFICULDADE DE CONTROLAR A AERONAVE E OPTOU POR RETORNAR PARA O LOCAL DE DECOLAGEM. PERCEBENDO QUE NÃO CHEGARIA AO DESTINO PRETENDIDO, DECIDIU POR FAZER UM POUSO DE EMERGÊNCIA NUM TERRENO BALDIO. QUANDO DA APROXIMAÇÃO PARA O POUSO DE EMERGÊNCIA, A AERONAVE COMEÇOU A VIBRAR E TOMAR A ATITUDE DESCENDENTE ATÉ CHOCAR-SE COM O SOLO.O PILOTO E OS DOIS PASSAGEIROS TIVERAM LESÕES E UM POPULAR FOI ATINGIDO POR PARTES DA AERONAVE DESPRENDIDA.A AERONAVE TEVE DANOS NA FUSELAGEM, ROTOR PRINCIPAL, ROTOR DE CAUDA, MOTOR E ESQUIS.</t>
  </si>
  <si>
    <t>PTHTU</t>
  </si>
  <si>
    <t>ASSOCIACAO BRASILEIRA DE ACROBACIAS AEREAS - ACRO</t>
  </si>
  <si>
    <t>A aeronave decolou do Aeroporto de Bacacheri (SBBI), em Curitiba - PR, para um vôo de treinamento de acrobacias, tendo a bordo o piloto e um passageiro. Durante as evoluções realizadas, ocorreu uma pane no motor, obrigando a um pouso forçado. Para atingir o ponto visado, foi necessário aumentar o ângulo de ataque da aeronave, a fim de evitar sua colisão com um grupo de árvores. O procedimento ocasionou o estol da mesma, que colidiu com o solo. No acidente faleceram seus dois ocupantes e a aeronave ficou seriamente avariada.</t>
  </si>
  <si>
    <t>PPKDY</t>
  </si>
  <si>
    <t>ASSOC.BRAS.DE ACROB.AEREA ACRO</t>
  </si>
  <si>
    <t>AEROMED SERVICOS E TAXI AEREO LTDA</t>
  </si>
  <si>
    <t>A aeronave decolou do Aeroporto Salgado Filho (SBPA), em Porto Alegre - RS, para realizar um vôo de observação para a Secretaria Estadual de Meio Ambiente (SEMA) sobre o município de Pinto Bandeira - RS, tendo a bordo o piloto e quatro passageiros. Ao sobrevoar o Vale do Rio das Antas, colidiu com um fio de eletrificação rural, que atravessava o rio, o que provocou a perda de controle da aeronave e sua colisão com a margem. Os cinco ocupantes faleceram no acidente, que destruiu completamente a aeronave.</t>
  </si>
  <si>
    <t>PTYAM</t>
  </si>
  <si>
    <t>GIANLUCA POSSAMAI</t>
  </si>
  <si>
    <t>A aeronave, tendo a bordo o piloto e três passageiros, decolou de Matupã - MT (SWMP) com destino a Nova Xavantina - MT (SWXV). Durante esse trajeto, testemunhas (pilotos e índios da região) informaram terem avistado o avião voando a baixa altura, entre a camada de nuvens e as copas das árvores, pois o teto encontrava-se bastante baixo. De acordo com essas pessoas, ocorreu o desprendimento em vôo de uma parte da aeronave, que entrou em atitude anormal e chocou-se com as árvores e em seguida com o solo. Os quatro ocupantes faleceram no acidente, que causou danos graves à aeronave.</t>
  </si>
  <si>
    <t>PTNGL</t>
  </si>
  <si>
    <t>JORGE WADY CECILIO</t>
  </si>
  <si>
    <t>A aeronave decolou de do Aeroporto de Goiânia - GO (SBGO) com destino a Buriti Alegre - GO (SWYV), com o piloto e cinco passageiros a bordo. Na perna do vento para a cabeceira 5 de SWYV, o piloto tentou baixar os flapes, porém não obteve sucesso em duas tentativas, decidindo pousar sem flapes. Na curta final, foi atingido por uma descendente, o que fez com que os trens principais tocassem num muro a 8 metros da cabeceira, sendo ambos arrancados. O piloto tentou arremeter, voando mais 500 metros, mas terminando por pousar sem trens, tendo a aeronave deslizado até sua parada, quando houve um incêndio que veio a consumir todo o avião. Piloto e passageiros escaparam ilesos.</t>
  </si>
  <si>
    <t>PTDNP</t>
  </si>
  <si>
    <t>Durante treinamento de auto-rotação realizado no Helicentro Tamboré (SDUC), município de Barueri - SP, o helicóptero chocou-se bruscamente com o solo, parando poucos metros à frente. A aeronave sofreu danos graves em seu esqui de pouso, nos rotores principal e de cauda e na fuselagem. Os dois ocupantes permaneceram ilesos.</t>
  </si>
  <si>
    <t>PTYNH</t>
  </si>
  <si>
    <t>CONVERGE AVIACAO AGRICOLA LTDA</t>
  </si>
  <si>
    <t>A aeronave decolou de uma fazenda no município de Alto do Garças - RS, para um vôo de pulverização agrícola sobre uma lavoura de soja. Após realizar a primeira passagem e aplicação, iniciou uma curva à esquerda, quando o piloto perdeu o controle da aeronave e começou a perder altitude, vindo a chocar sua asa esquerda com o solo e pilonar em seguida. A aeronave teve danos graves mas seu piloto saiu ileso</t>
  </si>
  <si>
    <t>PTXCA</t>
  </si>
  <si>
    <t>BASE AEROFOTOG.E PROJETOS S/A</t>
  </si>
  <si>
    <t>A aeronave decolou de Bom Jesus da Lapa - BA (SBLP) com destino a Brasília - DF (SBBR), com o piloto e um passageiro a bordo. Na final para a pista 29, o piloto informou à torre de controle que estava com o trem-de-pouso baixado e travado. Em seguida, ambos os motores pararam de funcionar simultaneamente e o piloto tentou sem sucesso seu reacendimento. Durante esse procedimento, a aeronave desviou-se para a direita, evitando colidir com a torre, e veio a chocar-se com o solo a cerca de 100 metros da cabeceira. Piloto e passageiro sofreram lesões graves e a aeronave ficou economicamente irrecuperável.</t>
  </si>
  <si>
    <t>PTRAZ</t>
  </si>
  <si>
    <t>0245/2014</t>
  </si>
  <si>
    <t>AEROCLUBE DE BATATAIS</t>
  </si>
  <si>
    <t>BATATAIS</t>
  </si>
  <si>
    <t>A aeronave realizava voo local, quando, na aproximação final para pouso na cabeceira 12 de SDBA, o comandante esqueceu-se de baixar o trem de pouso. Foi realizado o arredondamento e toque na pista, a cerca de 400 metros da cabeceira, vindo a aeronave a parar a cerca de 70 metros após a colisão com a superfície.</t>
  </si>
  <si>
    <t>PTCVP</t>
  </si>
  <si>
    <t>0247/2014</t>
  </si>
  <si>
    <t>Durante o voo de pulverização, o motor da aeronave perdeu potência e apagou. Com isso, o piloto efetuou um pouso forçado em um canavial.Obs.:Durante a ação inicial, foi possível constatar que o tanque de combustível direito estava completamente vazio, o tanque esquerdo estava cheio e a seletora estava posicionada para o tanque direito (mal gerenciamento de combustível).</t>
  </si>
  <si>
    <t>PTVZT</t>
  </si>
  <si>
    <t>ALOYSIO RESENDE ROSSETI</t>
  </si>
  <si>
    <t>A aeronave R-44 PP-MCI estava estacionada à frente de um hangar, com os rotores em movimento, em cerca de 60% de potência, quando occorreu a colisão da asa direita da aeronave C-208B PT-MEO com uma das pás do rotor principal. O PT-MEO taxiava por trás do helicóptero, com a fuselagem paralela a esse.</t>
  </si>
  <si>
    <t>PPMCI</t>
  </si>
  <si>
    <t>PTMEO</t>
  </si>
  <si>
    <t>0526/2014</t>
  </si>
  <si>
    <t>EDEVALDO MARTINS FERREIRA</t>
  </si>
  <si>
    <t>ALTO PARAGUAI</t>
  </si>
  <si>
    <t>A aeronave decolou de SWTS (Tangará da Serra, MT) para SWME (Mineiros, GO) com um piloto e um passageiro.Durante o voo em rota, a mesma foi observada no console do radar do DTCEA Cuiabá contornando formações meteorológicas significativas, até que o plote radar foi perdido. Moradores da região de Capão Verde - Alto Paraguai, MT, localizaram a aeronave totalmente destruída, após o impacto contra o solo, em área rural. Os dois ocupantes faleceram.</t>
  </si>
  <si>
    <t>PRZOP</t>
  </si>
  <si>
    <t>ITAQUERE AEROAGRICOLA LTDA</t>
  </si>
  <si>
    <t>A aeronave decolou da Fazenda Itaquerê (SWNJ), no município de Novo São Joaquim - MT para a aplicação de defensivo agrícola sobre uma plantação de algodão. Durante a curva de reversão (“balão”) da última passagem dos vôos da manhã, no momento em que realizava o enquadramento do “tiro”, a aeronave afundou, entrando voando por cerca de 100 metros na plantação até pilonar e incendiando-se em seguida, o que provocou danos graves na mesma. O piloto, único ocupante, sofreu lesões leves.</t>
  </si>
  <si>
    <t>SEG PULB E DEFESA SOCIAL DO RN</t>
  </si>
  <si>
    <t>O helicóptero havia acabado de sair do solo, com o piloto e três passageiros a bordo, para um vôo de traslado do Quartel-General da PM do R. G. do Norte, em Natal, para o Centro Administrativo “Papódromo”, onde pernoitaria. Foi comandado um giro à esquerda para alinhar a aeronave com o eixo de decolagem, mas ao ser comandado o pedal esquerdo, a aeronave girou mais rapidamente do que o esperado. Tentando parar o giro, o piloto comandou o retorno do helicóptero ao solo, com tendência para trás e em diagonal. A aeronave colidiu então as pás do rotor principal com o solo e tombou à direita, sofrendo avarias graves. O piloto e um passageiro sofreram lesões leves e os demais saíram ilesos.</t>
  </si>
  <si>
    <t>PRYFF</t>
  </si>
  <si>
    <t>Durante a terceira decolagem do dia no município de Nobres - MT (SWNB) para a realização de vôo panorâmico, com o piloto e um passageiro a bordo, o trem-de-pouso esquerdo começou a recolher-se durante a corrida, causando uma guinada da aeronave para a esquerda. O piloto interrompeu a decolagem freando bruscamente, provocando uma forte torção do trem direito e da bequilha, que se fraturaram. Em seguida, ocorreu também a quebra do trem esquerdo. A aeronave sofreu danos graves, mas os ocupantes permaneceram ilesos.</t>
  </si>
  <si>
    <t>PPKDV</t>
  </si>
  <si>
    <t>UNIFLY ESCOLA DE PILOTAGEM LTDA</t>
  </si>
  <si>
    <t>O helicóptero havia decolado do Heliponto Paradise Golf (SNWW), em Mogi das Cruzes - SP para um vôo local de instrução, tendo a bordo instrutor e aluno. Durante o procedimento de pouso naquele heliponto, houve perda de controle da aeronave, que tocou o solo bruscamente, tombando em seguida. Os dois ocupantes permaneceram ilesos, mas a aeronave sofreu avarias graves.</t>
  </si>
  <si>
    <t>LIBRA ADM.E PARTICIP.S.A E OUTRO</t>
  </si>
  <si>
    <t>Com dois tripulantes e um passageiro a bordo, a aeronave realizava um vôo do Aeroporto Santos Dumont (SBRJ), no Rio de Janeiro - RJ, para a Base Aérea de Santos - SP (SBST). Após uma aproximação perdida da descida NDB, a aeronave prosseguiu para nova tentativa, alcançando condições VFR com a pista. Havia formações de grande e médio portes nas imediações, além de vento de cauda para a cabeceira escolhida. Na corrida após o pouso, ocorreu perda de controle da aeronave e a ultrapassagem da pista. Após cruzar o quebra-mar de concreto, a mesma precipitou-se dentro da água, onde submergiu, sofrendo danos graves. Seus ocupantes, porém, saíram ilesos.</t>
  </si>
  <si>
    <t>PTLNN</t>
  </si>
  <si>
    <t>IQURE TAXI AEREO LTDA</t>
  </si>
  <si>
    <t>A aeronave decolou do Aeroporto Júlio César (SBJC), em Belém, com destino ao Aeródromo Ambrósio (SIPY), em Portel, respectivamente capital e município do Estado do Pará. Levava o piloto e três passageiros a bordo. Na corrida após o pouso, quando foram aplicados os freios, a aeronave derrapou na pista molhada (piso de grama). Tentando não colidir com a cerca existente no prolongamento da pista, o piloto comandou um “cavalo-de-pau”, que entretanto não foi suficiente para parar a aeronave, que terminou por colidir com os mourões da cerca, ficando seriamente avariada. Seus ocupantes, porém, nada sofreram.</t>
  </si>
  <si>
    <t>CHICO AVIACAO AGRICOLA LTDA</t>
  </si>
  <si>
    <t>A aeronave havia decolado do aeródromo de Dourados - MS (SSDO), para um vôo de pulverização sobre uma área de plantio de arroz, localizada a cerca de 7 km do referido aeródromo. Durante uma das passagens (tiros) sobre a plantação, a aeronave colidiu com três fios de uma rede elétrica de baixa tensão, perdendo o controle e vindo a chocar-se com o solo. Seu piloto sofreu ferimentos leves e a aeronave ficou seriamente avariada.</t>
  </si>
  <si>
    <t>PTGZW</t>
  </si>
  <si>
    <t>A aeronave estava realizando o pouso no Aeroporto de Maceió - AL (SBMO), com dois tripulantes e cinco passageiros a bordo. A tripulação já havia reportado ao Controle Maceió pane elétrica e hidráulica e quando tocou a pista o trem-de-pouso que se encontrava destravado recolheu, causando sérios danos na fuselagem, hélices e trem-de-pouso,. Os sete ocupantes permaneceram ilesos.</t>
  </si>
  <si>
    <t>PTWAG</t>
  </si>
  <si>
    <t>2636/2012</t>
  </si>
  <si>
    <t>FEDERACAO GOIANIA DE PARA-QUEDISMO</t>
  </si>
  <si>
    <t>MARECHAL CÂNDIDO RONDON</t>
  </si>
  <si>
    <t>DE ACORDO COM PUBLICAÇÃO NA MÍDIA, UM AVIÃO DE PROPRIEDADE DO MÉDICO ITALO FERNANDO FUMAGALI, ACIDENTOU-SE PROXIMO A PISTA, DURANTE A REALIZAÇÃO DE UM VOO DE TESTES, APÓS PASSAR POR SERVIÇOS DE MANUTENÇÃO. APÓS FALHA DO MOTOR, O PILOTO RETORNOU PARA POUSO, ATERRISANDO ANTES DA PISTA.</t>
  </si>
  <si>
    <t>PTKEF</t>
  </si>
  <si>
    <t>ALLIANCE AIRCRAFT</t>
  </si>
  <si>
    <t>O helicóptero estava realizando um vôo de demonstração de performance para um pretendente à compra do mesmo, sobre um terreno próximo à represa de Guarapiranga, em São Paulo - SP. A bordo encontravam-se o piloto demonstrador, que operava a aeronave, o interessado na compra (que também é piloto de helicóptero) e dois passageiros. Durante manobra de deslocamento lateral, ocorreu uma perda de sustentação, com toque do esqui direito com o solo, enterrando a cauda na grama. Isso causou o rolamento da aeronave à direita e toque das pás do rotor principal com o solo, seguido de tombamento da mesma para o lado direito. Todos os ocupantes saíram ilesos, mas o helicóptero sofreu danos graves.</t>
  </si>
  <si>
    <t>PPMHG</t>
  </si>
  <si>
    <t>OROSTRATO OLAVO SILVA BARBOSA</t>
  </si>
  <si>
    <t>A aeronave decolou da Fazenda São José “OB” (SDOB), em Tapiratiba - SP, transportando o piloto e três passageiros com destino a Passos - MG (SNOS). Testemunhas afirmaram que logo após a decolagem, ouviram o motor sofrer uma brusca redução de potência. Em seguida foi tentado um pouso, mas a aeronave ultrapassou os limites da pista e caiu em um barranco de cerca de 15 metros de altura, chocando violentamente o nariz contra o solo e parando em posição dorsal, quando explodiu. Os quatro ocupantes faleceram no acidente e a aeronave foi consumida pelo fogo.</t>
  </si>
  <si>
    <t>PTNMD</t>
  </si>
  <si>
    <t>JURACI JOAQUIM LOURENCO DOS SANTOS</t>
  </si>
  <si>
    <t>A aeronave iniciou a corrida de decolagem do Aeródromo 14 Bis (SSOK), em Londrina - PR, com o piloto e quatro passageiros a bordo. Chegando ao final da pista, não havia atingido ainda velocidade suficiente para decolar, vindo a ultrapassar a pista e colidir com elevações do terreno em uma plantação e parando a cerca de 100 metros da cabeceira 29. Nenhum dos ocupantes sofreu ferimentos, mas a aeronave ficou seriamente avariada.</t>
  </si>
  <si>
    <t>PTRKV</t>
  </si>
  <si>
    <t>0324/2013</t>
  </si>
  <si>
    <t>LUCAS ROSSINI</t>
  </si>
  <si>
    <t>Durante decolagem da pista 09 de Ubatuba (SDUB), o piloto recolheu o trem de pouso, permanecendo a aeronave em voo rasante sobre a pista, a aproximadamente meio metro de altura, segundo observadores. Sobre o alambrado que separa as áreas interna e externa do aeródromo a aeronave curvou à direita, à baixa altura, colidindo com fio telefônico, partindo-o. O piloto prosseguiu no voo, pousando em seu destino (SBMT).</t>
  </si>
  <si>
    <t>PTROB</t>
  </si>
  <si>
    <t>0288/2013</t>
  </si>
  <si>
    <t>AERO AGRICOLA CORDILHEHEIRA LTDA - EPP</t>
  </si>
  <si>
    <t>A aeronave ao retornar para base operacional caiu nas margem do rio Santa Maria. Ainda não há informações mais detalhadas sobre a ocorrência, pois o piloto encontra-se hospitalizado sem condições de ser entrevistado pelo investigador encarregado.</t>
  </si>
  <si>
    <t>PTGTQ</t>
  </si>
  <si>
    <t>LOCSAT COM.REPR.E PREST.SERV.LTDA</t>
  </si>
  <si>
    <t>PTRYY</t>
  </si>
  <si>
    <t>0301/2013</t>
  </si>
  <si>
    <t>AEROCLUBE DE ESPUMOSO</t>
  </si>
  <si>
    <t>LAGUNA</t>
  </si>
  <si>
    <t>A aeronave decolou da SSLA para um voo panorâmico (aprox. 1.500ft de altura) sobre a praia do Gi, em Laguna, SC.O piloto declarou que o passageiro, Sr. Valdomir J. Moron, interferiu na pilotagem, devido ao fato de se assustar quando o piloto trocou a posição da seletora de combustível de tanque principal direito para tanque principal esquerdo e ocorreu um funcionamento anormal do motor, o que foi corrigido logo em seguida.O passageiro, assustado, desmaiou e comandou o leme para esquerda, travando o pedal. O piloto entrou em curva de grande inclinação pela esquerda a fim de manter a aeronave voando e aproximar-se da areia da praia, devido ao fato de estar voando sobre o mar. Tentou realizar um pouso de emergência na Praia do Gi, em Laguna, SC, mas não obteve êxito, vindo a colidir com o solo de forma brusca. Ambos os ocupantes da aeronave sofreram ferimentos leves e a aeronave sofreu danos graves.</t>
  </si>
  <si>
    <t>PPHKS</t>
  </si>
  <si>
    <t>GOVERNO FEDERAL - DAC / AEROCLUBE DE ESPUMOSO</t>
  </si>
  <si>
    <t>AEROTEC</t>
  </si>
  <si>
    <t>0275/2013</t>
  </si>
  <si>
    <t>POR VOLTA DAS 23:25 HBV DO DIA 12/02/2013, FUI INFORMADO VIA CONTATO TELEFÔNICO, PELO SGT CLEOM DO SALVAERO CURITIBA, QUE A AERONAVE DE MATRÍCULA PU-EAS HAVIA COLIDIDO COM O SOLO EM UMA PLANTAÇÃO LOCALIZADA A 700 METROS DO AEROCLUBE DE PASSO FUNDO, RS.  O PILOTO FALECEU NO LOCAL.</t>
  </si>
  <si>
    <t>PUEAS</t>
  </si>
  <si>
    <t>0505/2015</t>
  </si>
  <si>
    <t>IVAN CARNELOS</t>
  </si>
  <si>
    <t>Segundo testemunhas e boletim de ocorrência emitido pela Polícia Civil do município de Colíder-MT, a aeronave experimental estava voando acima da platéia de um torneio de motocross quando colidiu contra fios da rede elétrica e posteriormente contra o solo.</t>
  </si>
  <si>
    <t>PUMJG</t>
  </si>
  <si>
    <t>0498/2015</t>
  </si>
  <si>
    <t>CAIAPÔNIA</t>
  </si>
  <si>
    <t>Após o término do tiro de aplicação, o motor da aeronave falhou, obrigando o piloto a realizar pouso forçado em frente.</t>
  </si>
  <si>
    <t>PTVYR</t>
  </si>
  <si>
    <t>FORT AVIAÇÃO AGRÍCOLA</t>
  </si>
  <si>
    <t>0501/2015</t>
  </si>
  <si>
    <t>CLAUDIO BASTOS HEINE E OUTROS</t>
  </si>
  <si>
    <t>A aeronave apresentou falha do motor em voo durante lançamento paraquedista, vindo a efetuar um pouso forçado em área descampada de uma fazenda.</t>
  </si>
  <si>
    <t>PTKDZ</t>
  </si>
  <si>
    <t>0474/2015</t>
  </si>
  <si>
    <t>Após a decolagem de SBME em voo de cruzeiro a 130 KIAS e 4.000 ft, houve o desprendimento involuntário e sem ação dos tripulantes da janela de emergência do lado do copiloto.</t>
  </si>
  <si>
    <t>PRSEO</t>
  </si>
  <si>
    <t>0484/2015</t>
  </si>
  <si>
    <t>ALCINEU JOSE MARCONDES</t>
  </si>
  <si>
    <t>DIAMANTINO</t>
  </si>
  <si>
    <t>O piloto estava sobrevoando uma plantação de milho e, ao realizar uma manobra à baixa altura, colidiu contra o solo.</t>
  </si>
  <si>
    <t>PTUUP</t>
  </si>
  <si>
    <t>ALCINEU JOSÉ MARCONDES</t>
  </si>
  <si>
    <t>0546/2015</t>
  </si>
  <si>
    <t>Segundo o Relatório de Ocorrências do Corpo de Bombeiros Militar do Estado de Santa Catarina, uma viatura foi acionada para atender uma ocorrência de queda de um ultraleve. No local da ocorrência foi constatado que não havia vítimas com ferimentos. O Sr. Pedro Metnek Neto apresentou-se como condutor da aeronave.Durante contato telefônico, o piloto informou que houve uma falha de motor no ultraleve. Diante da falha, o piloto fez um pouso forçado, no qual não houve danos à aeronave ou ferimentos ao mesmo.</t>
  </si>
  <si>
    <t>0475/2015</t>
  </si>
  <si>
    <t>GUSTAVO PONTES TEIXEIRA</t>
  </si>
  <si>
    <t>SANTA LUZIA</t>
  </si>
  <si>
    <t>A AERONAVE REALIZAVA VOO PARA PULVERIZAÇÃO DE DEFENSIVO AGRÍCOLA NA FAZENDA MARAVILHA.</t>
  </si>
  <si>
    <t>PTGZV</t>
  </si>
  <si>
    <t>A aeronave decolou da área de pouso para uso aeroagrícola (APUA), Fazenda São Guilherme, Ribas do Rio Pardo, MS, por volta das 17h00min (UTC), a fim de realizar voo local de aplicação de defensivos agrícolas, com um piloto a bordo. Durante a aplicação, ao realizar uma curva de reversão, o motor falhou por pane seca. Foi constatado uma falha no precedimento de troca de tanque. A aeronave teve danos leves. O tripulante saiu ileso.</t>
  </si>
  <si>
    <t>0495/2015</t>
  </si>
  <si>
    <t>AGROMAQUINAS EMP. AGRICOLAS LTDA</t>
  </si>
  <si>
    <t>GUARACIABA DO NORTE</t>
  </si>
  <si>
    <t>A aeronave decolou de Petrolina (SBPL) com destino ao aeródromo de São Benedito (SWBE), no estado do Ceará, para realizar o transporte de três passageiros.Após a redução das manetes dos motores para o início do procedimento de descida, foi constatada a perda de potência do motor esquerdo, com consequente degradação do desempenho da aeronave.O piloto decidiu realizar um pouso de precaução em uma área a qual julgou ser um aeródromo.Durante o pouso, a ponta da asa direita colidiu com arbustos existentes na lateral da pista, provocando a perda de controle da aeronave.Após girar bruscamente pela direita, o avião parou nessa mesma lateral  aproximadamente 120 graus invertido com o sentido de pouso.A aeronave teve danos graves. Todos os ocupantes saíram ilesos.</t>
  </si>
  <si>
    <t>PRFBJ</t>
  </si>
  <si>
    <t>AGROMÁQUINAS EMP. AGRÍCOLAS LTDA</t>
  </si>
  <si>
    <t>JAIRO ABADIO MARCELINO</t>
  </si>
  <si>
    <t>A ORIGEM E O DESTINO ERAM DESCONHECIDOS. A AERONAVE FOI LOCALIZADA POR POPULARES, ABANDONADA, APÓS REALIZAR POUSO FORÇADO EM UMA ESTRADA DE TERRA, LOCALIZADA NA ZONA RURAL DO MUNICÍPIO DE CACOAL, RO. A POLÍCIA APREENDEU UMA CARGA DE APROXIMADAMENTE 420KG DE ENTORPECENTES, ENCONTRADA NO INTERIOR DA AERONAVE. A MATRÍCULA DA AERONAVE ESTAVA APAGADA. SEGUNDO RELATOS HAVIA DUAS PESSOAS A BORDO DA AERONAVE, TENDO ESSAS SE EVADIDO DO LOCAL LOGO APÓS O POUSO. A AERONAVE TEVE DANOS SUBSTANCIAIS.</t>
  </si>
  <si>
    <t>PRMSF</t>
  </si>
  <si>
    <t>ANDRE GUSTAVO DE FIGUEIREDO MELO</t>
  </si>
  <si>
    <t>RIACHO DAS ALMAS</t>
  </si>
  <si>
    <t>A aeronave decolou para um voo local no município de Riacho das Almas, PE, com um piloto a bordo.Durante o voo, o piloto perdeu o controle da aeronave.O ultraleve perdeu altura e impactou o solo de maneira descontrolada.A aeronave teve danos substanciais. O piloto teve lesões fatais.</t>
  </si>
  <si>
    <t>PUNAC</t>
  </si>
  <si>
    <t>THALIS PACHECO</t>
  </si>
  <si>
    <t>IZANELIO JOSE DE REZENDE</t>
  </si>
  <si>
    <t>A aeronave decolou do Aeródromo Estância Santa Maria (SSKG), Campo Grande, MS, com destino ao Aeródromo Fazenda Campinas (SSKA), Corumbá, MS, por volta das 10h30min (UTC), a fim de realizar voo privado, com um piloto e um passageiro a bordo. Durante a decolagem, o motor veio a falhar. O piloto realizou um pouso forçado nas proximidades do aeródromo de decolagem. A aeronave teve danos substanciais. O tripulante e o passageiro saíram ilesos.</t>
  </si>
  <si>
    <t>PTKJU</t>
  </si>
  <si>
    <t>FLEX AERO TAXI AEREO LTDA</t>
  </si>
  <si>
    <t>Cruzeiro do Sul</t>
  </si>
  <si>
    <t>A AERONAVE INICIOU A DECOLAGEM DO AERÓDROMO DE RIO BRANCO, AC (SBRB) PARA O AERÓDROMO DE CRUZEIRO DO SUL, AC (SBCZ), ÀS 06H17MIN, COM DOIS PILOTOS, PARA TRANSPORTE DE CARGA DOS CORREIOS.A AERONAVE INICIOU A DECOLAGEM DO AERÓDROMO DE RIO BRANCO, AC (SBRB) PARA O AERÓDROMO DE CRUZEIRO DO SUL, AC (SBCZ), ÀS 06H17MIN, COM DOIS PILOTOS, PARA TRANSPORTE DE CARGA DOS CORREIOS.NO MOMENTO EM QUE A AERONAVE ATINGIU A VELOCIDADE DE ROTAÇÃO, HOUVE O ACENDIMENTO DA LUZ DE AVISO DE PORTA.AO PERCEBER O ALARME, O COMANDANTE ABORTOU A DECOLAGEM. A AERONAVE ULTRAPASSOU OS LIMITES DA PISTA E PAROU A 106 METROS APÓS A CABECEIRA OPOSTA.</t>
  </si>
  <si>
    <t>FLEX AERO TÁXI AÉREO LTDA</t>
  </si>
  <si>
    <t>GRUPAMENTO DE POLICIA MILITAR AEREO</t>
  </si>
  <si>
    <t>NA APROXIMAÇÃO PARA POUSO EM ITAQUI NEGATIVA INDICAÇÃO DE TREM EMBAIXO, PROSSEGUE SBSM PARA VERIFICAÇÃO VISUAL. NEGATIVO TREM EMBAIXO, CONSUMO MAXIMO DE COMBUSTIVEL E APROXIMAÇÃO COM O TREM DE POUSO RECOLHIDO. APENAS PEQUENOS DANOS NA AERONAVE.</t>
  </si>
  <si>
    <t>PTJXO</t>
  </si>
  <si>
    <t>26/2010</t>
  </si>
  <si>
    <t>A AERONAVE APÓS REALIZAR TOQUE ARREMETIDA, NO INÍCIO DA SUBIDA, FOI PERCEBIDA PELA TRUPULAÇÃO UMA VIBRAÇÃO ANORMAL NO GRUPO MOTO-PROPULSOR. O INSTRUTOR ASSUMIU O CONTROLE DA AERONAVE E RETORNOU DE IMEDIATO PARA POUSO NA CABECEIRA 09. O INSTRUTOR REDUZIU A POTÊNCIA DO MOTOR E, PRÓXIMO A CABEÇEIRA, REALIZOU O CORTE DO MOTOR, ESTANDO COM VELOCIDADE APROXIMADA DE 80 NÓS. APÓS O TOQUE A AERONAVE SAIU DA PISTA LOGO EM SEGUIDA, PERCORRENDO APROXIMADAMENTE 250 METROS.</t>
  </si>
  <si>
    <t>A AERONAVE DE PREFIXO PT - LCI, MODELO C-185, REGISTRADA NA CATEGORIA DE SERVIÇOS AÉREOS PRIVADOS (TPP), DECOLOU DA FAZENDA BONANZA ÀS 15:00H LOCAL, COM DESTINO AO AEROPORTO DE SANTA MARIA (SSKG), NA CIDADE DE CAMPO GRANDE - MS, COM UM PILOTO E UM PASSAGEIRO A BORDO. CERCA DE UM MINUTO ANTES DO POUSO, JÁ NA FINAL, HOUVE PARADA REPENTINA DO MOTOR. O PILOTO FEZ UM POUSO FORÇADO 500 METROS ANTES DA CABECEIRA. NO POUSO A AERONAVE TEVE A SUA FUSELAGEM DANIFICADA PRINCIPALMENTE NA ÁREA DO NARIZ E O TREM DE POUSO FOI ARRANCADO COM O IMPACTO COM O SOLO. O PILOTO TEVE FRATURAS MÚLTIPLAS NA FACE E ESCORIAÇÕES PELO CORPO. O PASSAGEIRO TEVE FRATURA EXPOSTA EM AMBAS AS PERNAS E PRATURA NA VÉRTEBRA C6. AMBOS FORAM HOSPITALIZADOS E NÃO CORREM RISCO DE MORTE.</t>
  </si>
  <si>
    <t>PTLCI</t>
  </si>
  <si>
    <t>DURANTE A CORRIDA DE DECOLAGEM, PRÓXIMO À V1, HOUVE O ESTOURO DOSPNEUS DO TREM DE POUSO PRINCIPAL DIREITO. FOI EFETUADA A ABORTIVA DEDECOLAGEM. A AERONAVE SAIU DA PISTA NA PROA DA CABECEIRA.</t>
  </si>
  <si>
    <t>PTLJK</t>
  </si>
  <si>
    <t>AERO CENTER BRASIL TÁXI AÉREO LTDA</t>
  </si>
  <si>
    <t>A aeronave decolou do Aeródromo de Primavera do Leste (SWPY), MT, com destino ao Aeródromo de Aragarças (SJVO), GO, por volta das 15h40min (UTC), a fim de realizar voo privado, com um piloto e cinco passageiros a bordo. Logo após a decolagem, houve perda de potência no motor direito da aeronave. O piloto prosseguiu para um pouso de emergência em um descampado à frente. A aeronave teve danos substanciais. O tripulante e os passageiros sairam ilesos.</t>
  </si>
  <si>
    <t>PTWIP</t>
  </si>
  <si>
    <t>2545/2012</t>
  </si>
  <si>
    <t>Após missão duplo-comando de toque e arremetida, para treinamento de PPR, o aluno foi liberado para voo solo. As condições eram VFR, com vento aproximado de 100/04 kt. No pouso de regresso do voo solo, no toque da aeronave na pista 18 de SBRP, a mesma veio a perder a reta, curvando para a esquerda. Em seguida, a aeronave baixou a asa direita, havendo então a colisão da ponta da asa com o solo. O avião saiu pela lateral esquerda da pista, vindo a pilonar em terreno de vegetação rasteira. O piloto saiu ileso.</t>
  </si>
  <si>
    <t>PPGMB</t>
  </si>
  <si>
    <t>2564/2012</t>
  </si>
  <si>
    <t>BANCO DO BRASIL / ROBERTO DORNER</t>
  </si>
  <si>
    <t>IPIRANGA DO NORTE</t>
  </si>
  <si>
    <t>A aeronave, com 1 piloto, realizava pulverização agrícola, em condições diurnas e visuais, quando, no momento do pouso, teve o pneu direito estourado. O piloto perdeu o controle direcionoal vindo a sair da pista e capotar. A aeronave sofreu danos graves e o piloto teve lesões graves (clavícula quebrada).</t>
  </si>
  <si>
    <t>JULIANO BUENO PAVILAKI</t>
  </si>
  <si>
    <t>BRUSQUE</t>
  </si>
  <si>
    <t>A aeronave decolou do Aeródromo Comandante Antônio Amilton Beraldo (SBPG), Ponta Grossa, PR, com destino ao Aeródromo Fazenda Aero - Amil (SWJA), Brusque, SC, por volta das 18h45min (UTC), a fim de realizar voo de translado, com um piloto a bordo. Durante a realização do pouso o piloto ultrapassou a extremidade oposta da pista e colidiu contra um barranco. A aeronave pilonou. A aeronave teve danos substanciais. O piloto saiu ileso.</t>
  </si>
  <si>
    <t>PRZBG</t>
  </si>
  <si>
    <t>INPAER</t>
  </si>
  <si>
    <t>ISIDORO CELSO DOS SANTOS</t>
  </si>
  <si>
    <t>A aeronave decolou de área não registrada denominada Pedreira, município de Novo Progresso, PA, com destino a área não registrada do Garimpo São Raimundo, por volta das 18h30min (UTC), a fim de realizar o transporte de pessoal e carga, com um piloto e um passageiro a bordo. Durante a decolagem a aeronave perdeu potência e realizou pouso em área de pasto vindo a colidir contra um bovino. A aeronave pegou fogo e teve danos substanciais. O tripulante e o passageiro saíram ilesos.</t>
  </si>
  <si>
    <t>PTNDL</t>
  </si>
  <si>
    <t>2546/2012</t>
  </si>
  <si>
    <t>A aeronave decolou as 07:00 local, com um instrutor e um aluno a fim de realizar missão para completar o curso de INVA. Efetuando o último pouso, no arredondamento final, o instrutor apresentava ao candidato a INVA, uma  possível reação de um aluno no momento do pouso. Repentinamente houve perda de comando do profundor, vindo a aeronave a tocar o solo, impactando as pontas das hélices. Ato contínuo, o aluno INVA assumiu os comandos realizando pouso normal por completo. O táxi até o hangar ocorreu normalmente, vindo a tripulação perceber a colisão nas hélices somente após o corte dos motores.</t>
  </si>
  <si>
    <t>PPGSV</t>
  </si>
  <si>
    <t>0551/2015</t>
  </si>
  <si>
    <t>A aeronave decolou de Maringá, PR (SBMG), com um instrutor e um aluno a bordo, plano de voo visual, a fim de realizar voo local de instrução, que consistia na execução de tráfegos com toque e arremetida (TGL). Durante o 5° TGL na cabeceira 10 de SBMG, o aluno aplicou em demasia os freios da aeronave. A cauda da aeronave se ergueu e houve o toque da hélice com a pista. A aeronave arrastou-se pela pista por 10 metros até a parada total. A aeronave teve danos substanciais no motor, hélice, spinner, escapamento e carenagem inferior.</t>
  </si>
  <si>
    <t>0593/2015</t>
  </si>
  <si>
    <t>HABITABEMBRASIL EMPREEDIMENTOS LTDA. / SILVIO NEY DA SILVA</t>
  </si>
  <si>
    <t>PIRAÍ DO SUL</t>
  </si>
  <si>
    <t>A aeronave pousou no antigo Aeroporto do município de Piraí do Sul, PR no início da noite do dia 05 de abril de 2015.O piloto abandonou a aeronave na pista e buscou refúgio na mata próxima ao local de pouso.A Policía Militar do Estado do Paraná encontrou, aproximadamente, 90 quilos de uma substância com odor e coloração semelhantes à cocaína no interior da aeronave.</t>
  </si>
  <si>
    <t>PTCKB</t>
  </si>
  <si>
    <t>0599/2015</t>
  </si>
  <si>
    <t>Durante a aproximação final para pouso na pista 29R a aeronave tocou na RESA (fora da zona de toque da pista) executando o procedimento de reject landing.</t>
  </si>
  <si>
    <t>PRMHV</t>
  </si>
  <si>
    <t>COLOMBO</t>
  </si>
  <si>
    <t>A aeronave decolou do Aeródromo Bacacheri (SBBI), Curitiba, PR, a fim de realizar um voo de instrução local, por volta das às 18h30min (UTC), com um instrutor e um aluno a bordo . Durante a subida a aeronave apresentou perda de potência. O piloto realizou um pouso forçado em um descampado. A aeronave pilonou durante o pouso e teve danos substanciais. O instrutor e o aluno saíram ilesos.</t>
  </si>
  <si>
    <t>PRFFE</t>
  </si>
  <si>
    <t>0597/2015</t>
  </si>
  <si>
    <t>GERLUCIO ALMEIDA SILVA</t>
  </si>
  <si>
    <t>ASSUNÇÃO DO PIAUÍ</t>
  </si>
  <si>
    <t>A aeronave, com procedência desconhecida, sobrevoava a região compreendida entre os municípios de Assunção do Piauí e São Miguel do Tapuio, localizados no estado do Piauí e próximos da divisa do estado do Ceará.Já era período noturno quando houve a colisão da aeronave contra o solo nas proximidades do povoado de Lajeiro.Na manhã do dia seguinte, as autoridades das polícias civil e militar do estado do Piauí se dirigiram ao sítio do acidente, onde encontraram os destroços da aeronave e um corpo carbonizado.NOTA 1: - Até a confirmação da presente notificação, o IML de Teresina não havia identificado o piloto.- Visando à identificação do piloto por meios oficiais, o SERIPA II encaminhou o ofício nº 11/SI/154, de 14/04/15, ao Secretário de Segurança Pública do Estado do Piauí, solicitando cópia do correspondente Boletim de Ocorrência e do Laudo Cadavérico do respectivo piloto.- Suspeita-se que o acidente ocorreu quando o piloto procurava pela pista clandestina existente nas proximidades (4NM), onde seria realizado o pouso para desembarque da droga.- A OCORRÊNCIA DEVERÁ SER INVESTIGADA POIS NÃO HÁ NEXO CAUSAL ENTRE A PRESENÇA DE ILÍCITO E A OCORRÊNCIA DO ACIDENTE, ENTRE OUTRAS DEMANDAS, CONFORME RECOMENDA A NSCA 3-13, COM BASE NO ANEXO 13 E DEMAIS DOCS DA ICAO.NOTA 2: - As autoridades policiais encontraram um volume contendo aproximadamente 30kg de cocaína no local do acidente.- Poucas horas após o acidente, a Polícia Militar/PI prendeu seis homens nas proximidades do sítio do acidente, que supostamente estariam envolvidos com a operação do avião em uma pista clandestina, distante 4NM do local onde se encontravam os destroços da aeronave.</t>
  </si>
  <si>
    <t>PRAPG</t>
  </si>
  <si>
    <t>GERLÚCIO ALMEIDA SILVA</t>
  </si>
  <si>
    <t>SECRETARIA DE ESTADO DA SEG. PUBLIC-SSP</t>
  </si>
  <si>
    <t>ARAPIRACA</t>
  </si>
  <si>
    <t>SNAL</t>
  </si>
  <si>
    <t>A aeronave decolou do Aeródromo de Arapiraca (SNAL), Arapiraca, AL, para a realização de um voo local, com a finalidade de realizar patrulhamento policial, com dois pilotos, um operador aerotático e outros dois policiais a bordo. No regresso, durante o táxi na área central do pátio de manobras, houve perda de controle da aeronave, que realizou dois giros de 360° cada, pela esquerda, próximo ao muro de isolamento do pátio. Com o auxílio do 2P, houve o restabelecimento do controle da aeronave, por meio da atuação dos pedais e da redução potência do motor, seguindo-se do pouso com segurança. A aeronave não sofreu danos. Todos os ocupantes saíram ilesos.Não houve danos a terceiros.</t>
  </si>
  <si>
    <t>PPMRA</t>
  </si>
  <si>
    <t>AVIAX AVIACAO AGRICOLA LTDA</t>
  </si>
  <si>
    <t>A aeronave estava decolando de área de pouso para uso aeroagrícola na Fazenda São José, Nova Andradina, MS, às 09h20min (UTC), com um piloto a bordo, a fim de aplicar fungicida em cultivo de cana-de-açúcar. Logo após a rotação a aeronave não adquiriu altura suficiente e colidiu contra a plantação e o solo, parando após os limites da cabeceira oposta da área de pouso. A aeronave teve danos substanciais. O piloto saiu ileso.</t>
  </si>
  <si>
    <t>PTVZQ</t>
  </si>
  <si>
    <t>EMILIO KENNEDY DUARTE LISBOA</t>
  </si>
  <si>
    <t>A aeronave decolou do Aeródromo Estadual Arthur Siqueira (SBBP), Bragança Paulista, SP, a fim de realizar um voo local privado, com duas pessoas a bordo. Inicialmente, a aeronave realizou uma decolagem, um circuito de tráfego e pousou final devido porta encontrar-se aberta. Durante a realização da segunda decolagem, o controle da aeronave foi perdido logo após a saída do solo, vindo a chocar-se contra o terreno. A aeronave teve danos substanciais. O tripulante e o passageiro sofreram lesões leves.</t>
  </si>
  <si>
    <t>PSRAD</t>
  </si>
  <si>
    <t>A aeronave iria decolar de uma pista não registrada, localizada na comunidade Muru (ZZZZ), município de Feijó, AC, com destino ao Aeródromo de Jordão (SJOD), AC, a fim de realizar um voo privado, com um piloto e um passageiro a bordo. Durante a corrida de decolagem, houve colisão da asa direita com um boi. O controle foi perdido e a aeronave saiu da pista pela lateral direita. A aeronave colidiu a cauda contra uma árvore ocorrendo a separação dessa seção do restante da fuselagem. A aeronave teve danos substânciais. Os ocupantes saíram ilesos.</t>
  </si>
  <si>
    <t>SJOD</t>
  </si>
  <si>
    <t>MARCELO PASCOAL SALES</t>
  </si>
  <si>
    <t>AERONAVE PROVAVELMENTE PROCEDENTE DE LEOPOLDINA - MG, INGRESSOU NA TMA BH EM VÔO VFR. DURANTE PROCEDIMENTO DE DESCIDA, DEVIDO A FORMAÇÃO DE NUVENS NA REGIÃO COLIDIU NA SERRA DO CURRAL. AS CONDIÇÕES DE SBBH ERAM VISUAIS, PORÉM A SERRA ESTAVA ENCOBERTA.</t>
  </si>
  <si>
    <t>PTOID</t>
  </si>
  <si>
    <t>2506/2012</t>
  </si>
  <si>
    <t>Após a sexta decolagem do dia para aplicaçao de uréia, a aeronave ultrapassou o limite da pista, colidiu com uma elevação a 40 m do final da pista e capotou logo em seguida.O piloto faleceu no local.</t>
  </si>
  <si>
    <t>PTGXN</t>
  </si>
  <si>
    <t>2491/2012</t>
  </si>
  <si>
    <t>CELSO ANTUNES VINHOLES</t>
  </si>
  <si>
    <t>A aeronave realizava aplicação de defensivos agrícolas. Após a primeira passagem, a aeronave iniciou uma curva à esquerda e em seguida realizou uma curva à direita. Na sequência, a aeronave começou o balão para a esquerda, vindo a colidir com o solo.</t>
  </si>
  <si>
    <t>PTUVJ</t>
  </si>
  <si>
    <t>2455/2012</t>
  </si>
  <si>
    <t>JOAO BOSCO DE OLIVEIRA</t>
  </si>
  <si>
    <t>Aeronave realizava vôo sobre a represa de Tres Marias, ao tentar o pouso em um terreno próximo a represa, denominado Ilha de Mangabal, perdeu o controle e veio a colidir contra o solo. O tripulante e o passageiro faleceram no local.</t>
  </si>
  <si>
    <t>PUIMG</t>
  </si>
  <si>
    <t>INSTITUTO ESTADUAL DE FLORESTAS</t>
  </si>
  <si>
    <t>A AERONAVE APÓS O POUSO E NO PROCEDIMENTO DE CORTE, SEM QUALQUER RAZÃO APARENTE, APÓS A REDUÇÃO DA POTÊNCIA PARA 67/70%, O EIXO DE TRANSMISSÃO DO ROTOR DE CAUDA COMEÇOU A SE DESPEDAÇAR. NÃO HOUVE QUALQUER COLISÃO COM OBSTÁCULOS. A CAUDA PERMANECEU INTACTA, VINDO A DESTRUIR APENAS O EIXO DE TRANSMISSÃO. A AERONAVE SAIU DE REVISÃO EM QUE FOI INSPECIONADA A CTT A CERCA DE 15 DIAS. A HELIBRAS E A EMPRESA HELIT (RESPONSÁVEL PELA MANUTENÇÃO) FORAM ACIONADAS. O SERIPA III FOI NOTIFICADO ATRAVÉS DO TENCEL WAGNER. A ORIENTAÇÃO DO SERIPA III FOI DE QUE A AÇÃO INICIAL FOSSE REALIZADA PELA PROPRIA UNIDADE AÉREA.</t>
  </si>
  <si>
    <t>PPIEG</t>
  </si>
  <si>
    <t>0533/2015</t>
  </si>
  <si>
    <t>MARCO AUGUSTO SCOBOZA GULIN</t>
  </si>
  <si>
    <t>A AERONAVE DURANTE O VOO, APRESENTOU UMA PANE NO MOTOR. NÃO SENDO POSSÍVEL REACENDÊ-LO, O PILOTO DECIDIU FAZER UM POUSO FORÇADO EM UM PASTO PRÓXIMO AO COSTA E CIA NA ESTRADA DO BELA VISTA.</t>
  </si>
  <si>
    <t>PUGUL</t>
  </si>
  <si>
    <t>0535/2015</t>
  </si>
  <si>
    <t>A aeronave decolou do Aeroporto de Bacacheri, PR (SBBI) às 07h50min (hora local) para um voo de instrução na área R595 com um instrutor e um aluno a bordo, com plano de voo visual. Com aproximadamente 20 minutos de voo, devido a condições meteorológicas adversas, o instrutor tentou retornar para pouso em SBBI. Não sendo possível, optou por realizar um pouso forçado em uma área de treinamento de pane simulada. Durante o pouso, a aeronave veio a capotar. A aeronave teve danos substanciais. Os pilotos saíram ilesos.</t>
  </si>
  <si>
    <t>PPGAA</t>
  </si>
  <si>
    <t>0541/2015</t>
  </si>
  <si>
    <t>ITATIBA</t>
  </si>
  <si>
    <t>A aeronave PR-CRL decolou para voo de instrução. No corredor visual norte na terminal SP, entre a posição CRUZEIRO e MORUNGABA houve a parada repentina do motor. O Instrutor assumiu os comandos da aeronave e procedeu o cheque de reacionamento não obtendo sucesso. Efetuou o cheque de aterragem sem potência e escolheu para pouso o pasto na Fazenda Maringá no município de Itatiba, vindo a aeronave pilonar ao colidir com um desnível, quebrando o trem de nariz.</t>
  </si>
  <si>
    <t>PRCRL</t>
  </si>
  <si>
    <t>SÃO JOAQUIM DA BARRA</t>
  </si>
  <si>
    <t>O voo era de instrução. No deslocamento na pista de taxi, o aluno aplicou demasiadamente o freio, ocasionando levantamento da empenagem e consequentemente o contato da hélice no solo.  O corte do motor foi efetuado imediatamente pelo instrutor.</t>
  </si>
  <si>
    <t>PTKYM</t>
  </si>
  <si>
    <t>0440/2015</t>
  </si>
  <si>
    <t>SOFIA BARBOSA DOS REIS</t>
  </si>
  <si>
    <t>PRINCESA ISABEL</t>
  </si>
  <si>
    <t>Segundo declarações de testemunhas, a aeronave estava realizando voos panorâmicos com passageiros sobre a cidade de Princesa Isabel (PB). Após a realização do voo, a aeronave foi preparada normalmente para o pouso na cabeceira 10 da pista do povoado de Lagoa do Cruz. Depois do toque no solo, durante a corrida após o pouso, o avião perdeu o controle direcional, saindo da pista para a esquerda. A aeronave colidiu contra uma elevação no terreno, danificando o trem de pouso auxiliar, pilonando e parando na situação invertida (dorso). A aeronave teve danos substanciais e dois ocupantes tiveram lesões leves.</t>
  </si>
  <si>
    <t>PTJUJ</t>
  </si>
  <si>
    <t>0395/2015</t>
  </si>
  <si>
    <t>Durante treinamento de autorrotação 180°, a tripulação ouviu um barulho, seguido de forte vibração na aeronave. Em virtude do evento, a tripulação decidiu pousar em frente, em uma área de charque no bosque da Barra da Tijuca.</t>
  </si>
  <si>
    <t>PTYPB</t>
  </si>
  <si>
    <t>NEP-NACIONAL ESCOLA DE PILOTAGEM</t>
  </si>
  <si>
    <t>A aeronave decolou do Aeródromo Coronel Adalberto Mendes da Silva (SBCA), Cascavel, PR, por volta das 20h35min (UTC), a fim de realizar um voo local de verificação de equipamento, com um piloto a bordo. Após a decolagem a aeronave apresentou vibração e perda parcial de potência no motor esquerdo. O piloto cortou este motor preventivamente e retornou para pouso monomotor na pista contrária. Na final para pouso a aeronave colidiu contra alguns fios da rede de energia elétrica e pousou antes da pista. A aeronave teve danos leves. O piloto saiu ileso.</t>
  </si>
  <si>
    <t>PRVGS</t>
  </si>
  <si>
    <t>MYGF</t>
  </si>
  <si>
    <t>Aircraft landed on RWY 24 and shortly after making contact with the runway veered off of the runway resulting in a runway excursion. There were no injuries reported.</t>
  </si>
  <si>
    <t>N674RJ</t>
  </si>
  <si>
    <t>FRANCISCO DE ASSIS SOBRINHO</t>
  </si>
  <si>
    <t>PULMN</t>
  </si>
  <si>
    <t>ZENITH  AIRCRAFT  COMPANY</t>
  </si>
  <si>
    <t>PR-APN 25AGO2019 00H30 SERIPA6</t>
  </si>
  <si>
    <t>MARCELA JUSTINO BORGES BUENO</t>
  </si>
  <si>
    <t>Buriti Alegre</t>
  </si>
  <si>
    <t>A aeronave decolou de um condomínio as margens do Lago das Brisas, Buriti Alegre, GO, para um voo local, por volta das 00h30min (UTC), a fim de transportar pessoal, com um piloto e três passageiros a bordo.Com cerca de cinco minutos de voo, a aeronave colidiu contra o lago.A aeronave ficou destruída. O piloto e dois passageiros sofreram lesões fatais e um passageiro sofreu lesões leves.</t>
  </si>
  <si>
    <t>PRAPN</t>
  </si>
  <si>
    <t>PAULO HENRIQUE PIAIA</t>
  </si>
  <si>
    <t>A AERONAVE COM INTENSÃO DE DECOLAGEM DO AERÓDROMO CAMPO DE MARTE, SP (SBMT), COM DESTINO AO AERÓDROMO SÃO MIGUEL DO OESTE, MS (SSGO), POR VOLTA DAS 13H50MIN (UTC), A FIM DE REALIZAR UM VOO PRIVADO DE TRANSPORTE DE PESSOAL, COM UM PILOTO E TRÊS PASSAGEIROS A BORDO.DURANTE A CORRIDA DE DECOLAGEM, O PILOTO ABORTOU A DECOLAGEM E NA FRENAGEM ACABOU SAINDO DA PISTA.A AERONAVE TAXIOU PARA O HANGAR DE DESTINO, POR MEIOS PRÓPRIOS.A AERONAVE NÃO TEVE DANOS.O TRIPULANTE E OS PASSAGEIROS SAÍRAM ILESOS.</t>
  </si>
  <si>
    <t>PPPEG</t>
  </si>
  <si>
    <t>FOLIAR AVIAÇÃO AGRÍCOLA LTDA</t>
  </si>
  <si>
    <t>A aeronave decolou da área de pouso para uso aeroagrícola (APUA) Dalla Porta, Lagoa da Confusão, TO, por volta das 18h15min (UTC), com um piloto a bordo, a fim de aplicar defensivos agrícolas em lavoura de arroz. Entre a 4ª e a 5ª passagem de aplicação houve a falha do motor da aeronave. Foi realizado pouso forçado em frente. A aeronave teve danos leves. O piloto sofreu lesões leves.</t>
  </si>
  <si>
    <t>PTGZR</t>
  </si>
  <si>
    <t>ACJF ESCOLA DE AVIAÇÃO CIVIL LTDA</t>
  </si>
  <si>
    <t>A aeronave decolou do Aeródromo Francisco de Assis (SBJF), Juiz de Fora, MG, por volta das 16h20min (UTC), a fim de realizar voo local de instrução de toque e arremetida. Com cerca de 30 minutos de voo, durante a realização de um pouso completo, o trem de pouso principal direito recolheu, fazendo com que a aeronave saísse da pista pela lateral direita. A aeronave teve danos leves. Os dois pilotos saíram ilesos.</t>
  </si>
  <si>
    <t>TRATA-SE DE UM VOO DE INSTRUÇÃO DO AEROCLUBE DE GOIÁS. DEPOIS DE UMA NAVEGAÇÃO AÉREA, AO REALIZAR O POUSO NO AEROPORTO DE RIO VERDE, A AERONAVE IMPACTOU O SOLO COM BASTANTE INTENSIDADE, QUEBRANDO O TREM DE POUSO PRINCIPAL, FAZENDO COM QUE O PILOTO PERDESSE O CONTROLE DIRECIONAL NA CORRIDA APÓS O POUSO. A AERONAVE TEVE DANOS GRAVES NO TREM DE POUSO PRINCIPAL E NAS PÁS DA HÉLICE. A INSTRUTORA E O ALUNO SAÍRAM ILESOS DA OCORRÊNCIA.</t>
  </si>
  <si>
    <t>GENSA - GENERAL SERVICOS AEREOS LTDA</t>
  </si>
  <si>
    <t>APÓS O POUSO EM SBCY, JÁ NOS 3/4 FINAIS DA PISTA A AERONAVE TEVE UMA GUINADA A ESQUERDA, DEVIDO A TESOURA DE FIXAÇÃO DO TREM DE POUSO / SUPORTE DA RODA PRINCIPAL LH APRESENTAR DANOS E RUPTURA, LEVANDO A AERONAVE PARA ALÉM DA MARGEM ESQUERDA DA PISTA (GRAMA), EM APROXIMADAMENTE 4,0 (QUATRO) METROS, POR CONSEQUÊNCIA O AERÓDROMO FICOU INTERDITÁDO POR 00:47 MINUTOS, ATÉ PROVIDENCIAS DE PUSH-BACK PARA O PÁTIO GERAL</t>
  </si>
  <si>
    <t>PTSOG</t>
  </si>
  <si>
    <t>GENSA - GENERAL SERVIÇOS AÉREOS LTDA</t>
  </si>
  <si>
    <t>MARCELO PEREIRA RIBEIRO</t>
  </si>
  <si>
    <t>SEGUNDO RELATO DO PILOTO, APÓS REALIZAR APROXIMAÇÃO PARA POUSO NA CABECEIRA 11D, ESQUECEU DE BAIXAR O TREM DE POUSO, POUSANDO DE BARRIGA.</t>
  </si>
  <si>
    <t>PTNIJ</t>
  </si>
  <si>
    <t>AIR MINAS LINHAS AEREAS</t>
  </si>
  <si>
    <t>AO EFETUAR O POUSO O COMANDANTE PERDEU O CONTROLE DA AERONAVE, VISTO QUE NÃO CONSEGUIA FREAR E RODOU PRÓXIMO AO FIM DA CABECEIRA 12 INDO PARAR NA ÁREA GRAMADA</t>
  </si>
  <si>
    <t>PRUUT</t>
  </si>
  <si>
    <t>2509/2012</t>
  </si>
  <si>
    <t>GABRIELA FAGUNDES MARQUES</t>
  </si>
  <si>
    <t>A aeronave decolou do aeródromo Estância Santa Rita (SJCY), em Santo Antônio do Leverger-MT, para o aeródromo Porto Jofre (SJQI), em Poconé-MT, com dois passageiros a bordo. Nas proximidades do destino, em função das condições meteorológicas adversas, o piloto foi obrigado a realizar o pouso em uma pista não homologada localizada na fazenda Santa Isabel, no município de Poconé-MT. Na corrida após pouso, a aeronave derivou para a direita e colidiu com uma cerca.</t>
  </si>
  <si>
    <t>PRCRM</t>
  </si>
  <si>
    <t>FERNANDO ANTONIO TEIXEIRA GOUVEA</t>
  </si>
  <si>
    <t>AERONAVE DECOLOU DE CURRAIS NOVOS-RN, ÀS 5:00hs DA MANHÃ COM DESTINO A PETROLINA-PE. APÓS APRESENTAR PROBLEMAS NO GPS OS PILOTOS SE PERDERAM NA NAVEGAÇÃO, OPTANDO POR UM POUSO DE PRECAUÇÃO NA RODOVIA PE-545, DISTANDO CERCA DE 01 (UM) KM DO MUNICÍPIO DE EXU-PE, VISANDO EVITAR PANE SECA. SEGUNDO AUTORIDADE POLICIAL UM DOS PILOTOS INFORMOU QUE IRIA COMPRAR COMBUSTÍVEL EM PETROLINA-PE PARA ABASTECER A AERONAVE. DECOLANDO NA MANHÃ DO DIA SEGUINTE, MESMO SEM AUTORIZAÇÃO POLICIAL, PARA PALMAS-TO COM UMA ESCALA EM PETROLINA-PE, PARA REABASTECIMENTO. TODO O VOO OCORREU SEM REGISTRO DE PLANO DE VOO. O SERIPA II TOMOU CONHECIMENTO ATRAVÉS DA IMPRENSA (ESCRITA), POIS NÃO HOUVE COMUNICAÇÃO DA OCORRÊNCIA. POR PARTE DOS PILOTOS OU OPERADOR DA AERONAVE.</t>
  </si>
  <si>
    <t>PTOXO</t>
  </si>
  <si>
    <t>FERNANDO ANTÔNIO TEIXEIRA GOUVEA</t>
  </si>
  <si>
    <t>2511/2012</t>
  </si>
  <si>
    <t>RAMBO PULVERIZACAO AGRICOLA LTDA</t>
  </si>
  <si>
    <t>Após decolagem para pulverização de fungicida em plantação de soja, a aeronave colidiu com o cabo de aço que estabiliza uma rede de alta tensão nas proximidades da cidade de Primavera do Leste-MT. O cabo não se rompeu no corta-fios do EMB-202, ocasionando perda de controle e colisão da aeronave contra o solo.</t>
  </si>
  <si>
    <t>RAMBO PULVERIZAÇÃO AGRÍCOLA LTDA</t>
  </si>
  <si>
    <t>1546/2015</t>
  </si>
  <si>
    <t>EDWARD RIGONATO</t>
  </si>
  <si>
    <t>PIRENÓPOLIS</t>
  </si>
  <si>
    <t>No dia 20 de setembro de 2015, às 17:00h local, a aeronave de marcas PU-RVZ decolou do Aeródromo de Pirenópolis-GO e, durante o sobrevoo da região do Jardim Esmeralda, ocorreu a perda de controle, vindo a colidir contra o solo. A aeronave ficou completamente destruída. As duas pessoas que estavam a bordo sofreram ferimentos fatais.</t>
  </si>
  <si>
    <t>PURVZ</t>
  </si>
  <si>
    <t>SNMH</t>
  </si>
  <si>
    <t>1519/2015</t>
  </si>
  <si>
    <t>CARLOS SERGIO TORRES FILHO</t>
  </si>
  <si>
    <t>A aeronave caiu na enseada, próximo ao Shopping Piratas, no bairro Marinas, município de Angra dos Reis</t>
  </si>
  <si>
    <t>PUTOF</t>
  </si>
  <si>
    <t>1679/2015/2015</t>
  </si>
  <si>
    <t>JOAO PAULO GOMES DE ARAUJO</t>
  </si>
  <si>
    <t>CATAS ALTAS</t>
  </si>
  <si>
    <t>A aeronave decolou de Caratinga - MG com destino a Pará de Minas - MG, sem apresentar plano de voo. No trajeto, a aeronave veio a colidir com a Serra do Caraça, localizada no município de Catas Alta - MG.</t>
  </si>
  <si>
    <t>PTNKU</t>
  </si>
  <si>
    <t>1676/2015/2015</t>
  </si>
  <si>
    <t>ACE HIGH ESCOLA</t>
  </si>
  <si>
    <t>VERA CRUZ</t>
  </si>
  <si>
    <t>Aeronave estava no campo de futebol da chácara para um voo particular privado, logo após decolagem sobrevoou uma linha de coqueiros e em seguida a aeronave perdeu sustentação vindo a realizar um pouso forçado em um pomar. A aeronave colidiu com uma cerca e veio a tombar para o lado esquerdo. Houve danos graves à aeronave e os dois ocupantes saíram ilesos.</t>
  </si>
  <si>
    <t>PRHNE</t>
  </si>
  <si>
    <t>1605/2015/2015</t>
  </si>
  <si>
    <t>A aeronave realizava um voo de transporte de passageiros entre as localidades de Boca do Acre/AM e Pauini/AM, estando a bordo o piloto e quatro passageiros.Com aproximadamente 8 minutos para o pouso em Pauini/AM, ainda em voo de cruzeiro, o motor da aeronave começou a falhar. Imediatamente o comandante da aeronave realizou a troca do tanque esquerdo para o tanque direito e ligou a bomba elétrica de reforço. O motor funcionou por mais 1 minuto e meio e voltou a falhar. Ao mudar do tanque de alimentação direito para o tanque esquerdo, o motor parou totalmente.O piloto então procurou um local adequado para um pouso forçado, optando por uma praia nas margens do Rio Purus, nas proximidades da Comunidade Indígena de Canacuri, que fica a cerca de 20 Km da cidade de Pauini/AM.Durante o pouso a aeronave recebeu danos graves, ao trem de pouso, fuselagem e asas, contudo não houve fogo.Os passageiros saíram ilesos e o piloto sofreu ferimentos leves.</t>
  </si>
  <si>
    <t>PTVCA</t>
  </si>
  <si>
    <t>1272/2015/2015</t>
  </si>
  <si>
    <t>ANTONIO RICARDO BUENO</t>
  </si>
  <si>
    <t>PIRACANJUBA</t>
  </si>
  <si>
    <t>Por volta das 09:30 local, a aeronave decolou do Aeroporto de Piracanjuba-GO, com apenas o piloto a bordo, com a finalidade de realizar voo recreativo local.Durante a decolagem, o piloto perdeu o controle da aeronave em voo e colidiu contra o solo, vindo a sofrer lesões fatais.Segundo testemunhas, no momento da decolagem, o vento era forte e o piloto decolou com vento de cauda.</t>
  </si>
  <si>
    <t>PUTDT</t>
  </si>
  <si>
    <t>TRIKE ICAROS IND. AER. LTDA</t>
  </si>
  <si>
    <t>0485/2015</t>
  </si>
  <si>
    <t>MARCOS ANTONIO BUSATO E OUTROS</t>
  </si>
  <si>
    <t>Quando pulverizava a lavoura, o avião colidiu o trem de pouso esquerdo contra a fiação da rede elétrica e ao realizar o pouso na pista (SDTV) o trem de pouso esquerdo danificado não suportou a sustentação da aeronave, o que ocasionou o toque da hélice contra o solo e a parada brusca do motor.</t>
  </si>
  <si>
    <t>0489/2015</t>
  </si>
  <si>
    <t>JOAO ANTONIO FRANCIOSI</t>
  </si>
  <si>
    <t>RIACHÂO DAS NEVES</t>
  </si>
  <si>
    <t>Aeronave realizava voo de traslado de Barreiras-BA para a Fazenda Santana (SDFZ). Durante o pouso no aeródromo de destino, ocorreu o toque das pontas das pás da hélice no solo, causando danos à hélice e ao motor.</t>
  </si>
  <si>
    <t>PRFSI</t>
  </si>
  <si>
    <t>0426/2015</t>
  </si>
  <si>
    <t>EDUARDO FICKLSCHERER</t>
  </si>
  <si>
    <t>TABATINGA</t>
  </si>
  <si>
    <t>Durante aproximação para pouso em Tabatinga/AM, sob forte chuva, após circular por aproximadamente 5 minutos, o piloto reportou estar visual com a cabeceira 12, contudo sem ter condições de pouso nesta, optou por realizar circuito de tráfego para a cabeceira oposta. Ao ingressar na perna do vento para a pista 30, perdeu referências visuais e veio a impactar contra o solo. A aeronave teve princípio de incêndio na área do motor. O piloto e os passageiros sofreram lesões leves.</t>
  </si>
  <si>
    <t>PTJEE</t>
  </si>
  <si>
    <t>0383/2015</t>
  </si>
  <si>
    <t>MOGI GUAÇU</t>
  </si>
  <si>
    <t>A AERONAVE PT-VTW REALIZAVA PULVERIZAÇÃO AGRÍCOLA. APÓS ABASTECIMENTO DE DEFENSIVO AGRÍCOLA E COMBUSTÍVEL PARA REALIZAÇÃO DO ÚLTIMO VOO DO DIA, O PILOTO DA AERONAVE DESEMBARCOU COM O MOTOR ACIONADO, SENDO ATINGIDO PELA HÉLICE. O PILOTO SOFREU LESÕES FATAIS.</t>
  </si>
  <si>
    <t>0371/2015</t>
  </si>
  <si>
    <t>ANTONIO JOAO HUGO RODRIGUES</t>
  </si>
  <si>
    <t>Após realização de voo local na TMA-CG, sem qualquer tipo de reporte quanto anomalias, a aeronoave regressou para pouso no aéródromo SSIE, do qual havia decolado. O APP-CG instruiu o PTLSS para coordenar seu pouso na frequência 123.45Mhz, visto que o aeródromo SSIE não é controlado. Aos 14:38Z o APP-CG recebeu, via telefone, a informação de que o PTLSS havia sofrido um sinistro. A aeronave, durante o pouso, correu por aproximadamente 400m sobre a pista, quando o trem de pouso recolheu. Segundo informações colhidas, os dois ocupantes não sofreram lesões, aparentemente.</t>
  </si>
  <si>
    <t>PTLSS</t>
  </si>
  <si>
    <t>ANTONIO JOÃO HUGO RODRIGUES</t>
  </si>
  <si>
    <t>0336/2015</t>
  </si>
  <si>
    <t>A aeronave decolou de Campo Mourão - PR (SSKM), às 18h 20min (UTC), para um voo local de instrução com um instrutor e um aluno a bordo. Aproximadamente 20min após a decolagem,  a aeronave veio a colidir com o solo. A aeronave sofreu danos graves e os dois tripulantes faleceram.</t>
  </si>
  <si>
    <t>LA BARCA EMPREENDIMENTOS LTDA</t>
  </si>
  <si>
    <t>A AERONAVE DECOLOU DO AERÓDROMO DE CONGONHAS (SBSP), SÃO PAULO, SP, COM DESTINO AO AERÓDROMO TEN CEL AV CÉSAR BOMBONATO (SBUL), UBERLÂNDIA, MG, A FIM DE REALIZAR VOO PRIVADO, COM UM PILOTO E QUATRO PASSAGEIROS A BORDO. DURANTE O POUSO, A AERONAVE NÃO CONSEGUIU PARAR DENTRO DOS LIMITES DA PISTA, OCORRENDO A EXCURSÃO DE PISTA PELA CABECEIRA OPOSTA. A AERONAVE TEVE DANOS SUBSTÂNCIAIS. TODOS A BORDO SAÍRAM ILESOS.</t>
  </si>
  <si>
    <t>PRHFT</t>
  </si>
  <si>
    <t>CAVOK AVIONICOS SERVICOS ADMINISTRATIVOS LTDA</t>
  </si>
  <si>
    <t>BARREIROS</t>
  </si>
  <si>
    <t>A aeronave decolou do Aeródromo Clube Estância Ouro Verde (SNWE), Santa Rita, PB, com destino ao Aeródromo Zumbi dos Palmares (SBMO), Maceió, AL, , às 20h35min (UTC), a fim de realizar um voo privado, com um piloto e dois passageiros a bordo. Durante o voo em rota houve a falha do motor esquerdo. O piloto realizou um pouso de emergência fora de aeródromo. A aeronave teve danos substanciais. Todos a bordo saíram ilesos. Não houve danos a terceiros.</t>
  </si>
  <si>
    <t>PTVGQ</t>
  </si>
  <si>
    <t>SERRA AZUL</t>
  </si>
  <si>
    <t>A aeronave decolou do Aeródromo Leite Lopes (SBRP), Ribeirão Preto, SP, a fim de realizar um voo local de reconhecimento da área, com um tripulante à bordo. Durante o voo, a aeronave apresentou perda de performance do motor. Foi efetuado um pouso forçado em área cultivada. A aeronave teve danos substanciais. O piloto sofreu lesões leves.</t>
  </si>
  <si>
    <t>KLEBER PEREIRA</t>
  </si>
  <si>
    <t>A aeronave decolou do Aeródromo Santos Dumont (SBRJ), Rio de Janeiro, RJ, com destino ao Aeródromo de Resende (SDRS), RJ, a fim de realizar um voo privado, com um piloto e cinco passageiros à bordo. O trem de pouso da aeronave não foi baixado para o pouso. As pontas das hélices tocaram a pista e a aeronave deslizou sobre a mesma até a sua parada total. A aeronave teve danos leves. Todos a bordo saíram ilesos.</t>
  </si>
  <si>
    <t>A AERONAVE DECOLOU DO AERÓDROMO SANTO ANGELO (SBNM), MUNICÍPIO DE SANTO ANGELO, RS, POR VOLTA DAS 10H45MIN (UTC), A FIM DE REALIZAR VOO DE INSTRUÇÃO COM UM INSTRUTOR E UM ALUNO A BORDO. DURANTE A CORRIDA DE POUSO A AERONAVE SAIU À DIREITA DA PISTA. A AERONAVE NÃO TEVE DANOS. OS DOIS TRIPULANTES SAÍRAM ILESOS.</t>
  </si>
  <si>
    <t>PPGKM</t>
  </si>
  <si>
    <t>AEROCLUBE DE SANTO ANGELO</t>
  </si>
  <si>
    <t>A AERONAVE PT-WKQ, EFETUANDO O VOO DE SAEZ PARA SBCT EFETUOU O POUSO EMSBCT COM PILOT INCAPACITATION (CO-PILOTO). O CMTE PIVA COMUNICOU A TORREE SOLICITOU ATENDIMENTO MÉDICO PARA O CMTE LUCAS, POIS O MESMO ESTAVACOM DIFICULDADE PARA ACORDAR. APÓS O ATENDIMENTO MÉDICO O PILOTO FOILIBERADO.</t>
  </si>
  <si>
    <t>PTWKQ</t>
  </si>
  <si>
    <t>GOLD WINGS EMPREEND.E ADM.DE IMOV.LT</t>
  </si>
  <si>
    <t>SEGUNDO REPORTADO PELO PILOTO, DURANTE O PAIRADO PARA VERIFICAÇÃO DE PARÂMETROS DE DECOLAGEM, A AERONAVE RETORNOU AO SOLO COM UMA RAZÃO DE DESCIDA POUCO MAIS FORTE QUE A CONVENCIONAL. POSTERIORMENTE, FOI CONSTATADO EM OFICINA QUE OS ESQUIS DA AERONAVE ESTAVAM DESNIVELADOS. O PILOTO NÃO COMUNICOU O FATO E PROSSEGUIU VOANDO A AERONAVE COM PASSAGEIROS ATÉ QUE A MESMA ENTRASSE EM INSPEÇÃO, ONDE O FATO DESENCADEOU A EXPEDIÇÃO DE UMA NOTIFICAÇÃO DE CONDIÇÃO IRREGULAR DE AERONAVE, EXPEDIDA PELA ANAC.</t>
  </si>
  <si>
    <t>PPMNP</t>
  </si>
  <si>
    <t>A AERONAVE DECOLOU PROVAVELMENTE DE UMA FAZENDA DA REGIÃO E REALIZOU VÔOS A BAIXA ALTURA, VINDO A COLIDIR COM A REDE DE ALTA TENSÃO, CAINDO NO TERRENO DA MADEIREIRA SANTA PAULINA</t>
  </si>
  <si>
    <t>DESCONH</t>
  </si>
  <si>
    <t>HOUVE PERDA DE POTÊNCIA EM VOO E O PILOTO REALIZOU MANOBRA DE ALTO ROTAÇÃO. APÓS O POUSO A AERONAVE AFUNDOU NO TERRENO, CHEGANDO A ENCOSTAR O PROTETOR DO CONE DE CAUDA NO SOLO. O COMANDANTE DA AERONAVE ORIENTOU O DEMAIS OCUPANETES A PERNANECEREM A BORDO ATÉ A PARADA COMPLETA DO ROTOR PRINCIPAL. NÃO HOUVE FERIDOS E NEM DANOS A AERONAVE.</t>
  </si>
  <si>
    <t>RADIO E TELEVISAO RECORD S/A</t>
  </si>
  <si>
    <t>A AERONAVE, OPERADA PELA RECORD PARA REALIZAR FILMAGENS AÉREAS, ESTAVA COBRINDO UM ASSALTO A BANCO NA REGIÃO DO MORUMBI - SP. O PILOTO REPORTOU NA FONIA QUE ESTAVA COM PROBLEMAS NO ROTOR DE CAUDA E NÃO CONSEGUIA MANTER A PROA DO HELICÓPTERO. INFORMOU, AINDA, QUE IRIA PARA A VERTICAL DO JOQUEI PARA TENTAR UM POUSO DE EMERGÊNCIA. FOI OBSERVADA POUCO DEPOIS NA VERTICAL DO JOQUEI, EM VÔO DESCENDENTE NA VERTICAL, EM ESPIRAL, ATÉ O SOLO. O PILOTO FALECEU NO LOCAL. O OPERADOR DE EQUIPAMENTO FICOU GRAVEMENTE FERIDO E ATÉ A PRESENTE DATA ESTÁ EM COMA INDUZIDO. O HELICÓPTERO TEVE DANOS EM TODA A SUA ESTRUTURA.</t>
  </si>
  <si>
    <t>PTYRE</t>
  </si>
  <si>
    <t>1942/2015/2015</t>
  </si>
  <si>
    <t>DH AGROPECUARIA LTDA</t>
  </si>
  <si>
    <t>SÃO VICENTE DO SUL</t>
  </si>
  <si>
    <t>A aeronave decolou da pista de pouso eventual da fazenda Rodeio, de São Vicente do Sul, RS, sob condições de voo visuais, sem plano de voo, com um piloto a bordo, para realizar voo de aplicação de herbicida.Durante a aplicação, na segunda reversão, a aeronave colidiu com o solo.A aeronave teve danos substanciais. O piloto faleceu no local.</t>
  </si>
  <si>
    <t>PTGTR</t>
  </si>
  <si>
    <t>DH AGROPECUÁRIA LTDA</t>
  </si>
  <si>
    <t>1251/2015/2015</t>
  </si>
  <si>
    <t>Às 08h30min (local), a aeronave decolou do Aeródromo Nacional de Aviação, Goiânia-GO (SWNV), com dois tripulantes à bordo, a fim de realizar um voo local de instrução na área Goiânia (SB607). Após a realização do voo, na aproximação final para pouso, foi realizado um pouso brusco, o que ocasionou a quebra do trem de pouso direito. Consequentemente, a aeronave saiu da pista pela lateral direita e colidiu contra uma valeta na área de escape da pista 13 (RWY 13). Os dois tripulantes, instrutor e aluna, saíram ilesos.</t>
  </si>
  <si>
    <t>2135/2014/2014</t>
  </si>
  <si>
    <t>SANTA ISABEL DO IVAÍ</t>
  </si>
  <si>
    <t>O piloto decolou de área de pouso para uso aeroagrícola a fim de realizar aplicação em área de plantio. Ao iniciar a aplicação, o motor parou devido a falta de combustível no tanque selecionado (asa esquerda). O piloto realizou pouso de emergência em área de pastagem, colidindo a asa esquerda com árvore de pequeno porte.</t>
  </si>
  <si>
    <t>PTGGW</t>
  </si>
  <si>
    <t>AEROGRICOLI AVIAÇÃO AGRÍCOLA LTDA</t>
  </si>
  <si>
    <t>1234/2015</t>
  </si>
  <si>
    <t>SALOMAO ABUD DO VALLE</t>
  </si>
  <si>
    <t>A aeronave realizou normalmente o translado de Feira de Santana (BA) para Aracaju (SE). Após 01:05 de voo, o piloto preparou o avião para o pouso na pista 14 de SNAU. A aproximação final foi realizada de maneira desestabilizada, o toque no solo ocorreu na metade do comprimento da pista e de forma brusca. O avião flutuou e encostou a cauda no solo, impactando, na sequência, as pás da hélice no terreno. Na corrida após o pouso, ocorreu a ruptura do trem de pouso auxiliar e a aeronave parou dentro dos limites laterais da pista.</t>
  </si>
  <si>
    <t>PTKKL</t>
  </si>
  <si>
    <t>SALOMÃO ABUD DO VALLE</t>
  </si>
  <si>
    <t>0273/2015</t>
  </si>
  <si>
    <t>A aeronave saiu cerca de 20 metros da pista durante a corrida de decolagem e tocou a ponta da asa esquerda na grama. Em seguida, regressou à pista por meios próprios e retornou ao pátio do aeroclube.</t>
  </si>
  <si>
    <t>AERO AGRICOLA LINEAR LTDA</t>
  </si>
  <si>
    <t>A aeronave decolou da Área de Pouso para Uso Aeroagrícola da Fazenda Colorado, localizada no Município de Ourilândia do Norte, PA, a fim de realizar um voo local de aplicação de defensivo agrícola, com um tripulante a bordo. Ao fazer o balão para a última passagem de aplicação, a aeronave perdeu altura e colidiu contra o solo. A aeronave ficou destruída. O tripulante sofreu lesões fatais.</t>
  </si>
  <si>
    <t>PTWUU</t>
  </si>
  <si>
    <t>0297/2015</t>
  </si>
  <si>
    <t>A tripulação cumpria voo de instrução de PPR, POB 02, em navegação na rota SBBP-São João da Boa Vista-SBBP. As condições reinantes eram VMC; era mantida altura de cerca de 3000 ft sobre o terreno. Após uma hora de voo, ao efetuar troca de tanque da posição inferior para ambos, o instrutor observou a queda de potência do motor, seguida da indicação de queda de RPM. Em seguida, o motor parou de funcionar. Ato contínuo, foi iniciado o planeio, sendo tentada a partida em voo, sem sucesso. Foi escolhida uma área para o pouso forçado; o instrutor realizou o pouso em canavial, vindo a tocar o solo próximo à velocidade de estol, ocasião em que a aeronave colidiu com a plantação, pilonando em seguida.</t>
  </si>
  <si>
    <t>A aeronave decolou do Aeródromo de Ourilândia do Norte (SDOW), PA, com destino ao Aeródromo Pista Aldeia Kokraymoro (SIXI), São Félix do Xingu, PA, a fim de realizar transporte de passageiros, com um piloto e quatro passageiros a bordo. Durante a corrida após o pouso, a roda do trem de pouso principal direito colidiu contra fauna (porco) que estava na pista. A aeronave percorreu cerca de 300 metros até o desprendimento do trem de pouso principal direito, vindo a sair pela lateral esquerda da pista. A aeronave teve danos substanciais. O piloto e os passageiros saíram ilesos.</t>
  </si>
  <si>
    <t>PTWEE</t>
  </si>
  <si>
    <t>RICARDO GONTIJO BUZELIN</t>
  </si>
  <si>
    <t>A AERONAVE DECOLOU DE SDIN PARA VOO LOCAL COM UM CONVIDADO DO PILOTO E PROPRIETÁRIO DA AERONAVE. APÓS 40 MINUTOS DE VOO A AERONAVE FOI AVISTADA E FILMADA INGRESSANDO NO TRÁFEGO DA CABEIRA 33, COM VENTO DE 300º 7 KT, ENTRANDO EM CURVA DE GRANDE INCLINAÇÃO E PARAFUSO NO FINAL DA CURVA BASE E COLIDINDO COM A SUPERFÍCIE DE ÁGUA. O PILOTO E O CONVIDADO FALECERAM AFOGADOS E A AERONAVE ESTÁ SUBMERSA.</t>
  </si>
  <si>
    <t>PUFLK</t>
  </si>
  <si>
    <t>SEGUNDO TESTEMUNHAS, APÓS A DECOLAGEM DA PISTA DO GRUPO DIAS PARA PULVERIZAÇÃO NA PLANTAÇÃO DE SOJA, O MOTOR COMEÇOU A FALHAR E EM SEGUIDA APAGOU.O PILOTO FEZ UMA CURVA ACENTUADA À ESQUERDA PARA DESVIAR DA TORRE DE ALTA TENSÃO E EM SEGUIDA VEIO A COLIDIR CONTRA O SOLO.</t>
  </si>
  <si>
    <t>REALIZANDO VÔO DE CHECK PARA PILOTO PRIVADO, NA APROXIMAÇÃO FINAL PARA O POUSO NA CABECEIRA 01 DE SSRS, EM TREINAMENTO DE POUSO CURTO, HOUVE A OCORRENCIA DE WINDSHEAR (TESOURA DE VENTO) NA CURTA FINAL, OCASIONANDO IMPACTO ANTECIPADO DOS TRENS DE POUSO NA BORDA DA PISTA (POR SER PISTA EM ELEVAÇÃO), ASSIM HAVENDO A FALHA ESTRUTURAL NOS MESMOS. AO MOMENTO DA CORRIDA DO POUSO, OS TRENS DE POUSO CEDERAM COM O PESO DA AERONAVE, OCASIONANDO A QUEBRA DOS MESMOS, CONSEQUENTEMENTE REBAIXANDO A AERONAVE E FAZENDO ATINGIR A HÉLICE NO SOLO AINDA EM MOVIMENTO. APÓS A PARADA DA AERONAVE, A MESMA PERMANECEU NO PRIMEIRO TERÇO DA PISTA.</t>
  </si>
  <si>
    <t>PPGMH</t>
  </si>
  <si>
    <t>1186/2015</t>
  </si>
  <si>
    <t>MATHEUS VINICIUS ALVES F.BAROZA E OUTROS</t>
  </si>
  <si>
    <t>IBATÉ</t>
  </si>
  <si>
    <t>A aeronave realizava voo entre Amarais (SDAM) e Ribeirão Preto (SBRP) e durante a descida a aeronave apresentou falha no funcionamento do piloto automático e o piloto veio a assumir os comandos da aeronve.Sem verificar maiores problemas o piloto voltou a acionar o piloto automático e alguns minutos depois este sistema voltou a apresentar problemas com comandos inadvertidos vindo a comandar uma picada brusca, assim o piloto desacoplou novamente e a aeronave ainda não respondeu aos comandos.O piloto desligou os sistemas elétricos e realizou pouso em uma plantação baixa.</t>
  </si>
  <si>
    <t>PTZYK</t>
  </si>
  <si>
    <t>ALBERTO BENEDITO PAULO IRALAH</t>
  </si>
  <si>
    <t>1209/2015</t>
  </si>
  <si>
    <t>CELSO HARTMANN</t>
  </si>
  <si>
    <t>A aeronave decolou de Ponta Grossa, PR (SSZW), para um voo panorâmico sobre a Represa dos Alagados, com duas pessoas a bordo e  pouso previsto em SSZW. Segundo testemunhas, após vários rasantes sobre a represa, a aeronave veio a tocar a asa nas águas da represa e logo após colidiu com a mesma. Os dois ocupantes saíram nadando, aparentemente ilesos.</t>
  </si>
  <si>
    <t>PUAKA</t>
  </si>
  <si>
    <t>KAPPA 77</t>
  </si>
  <si>
    <t>1185/2015</t>
  </si>
  <si>
    <t>A aeronave decolou de Cruz Alta, RS (SSAK) às 18h25min (UTC), com um piloto-aluno a bordo, a fim de realizar voo solo do Curso de Piloto Privado. Durante a realização do pouso final, a aeronave tocou a pista e ganhou altura. Logo após, perdeu sustentação e tocou bruscamente a pista.</t>
  </si>
  <si>
    <t>PPGUU</t>
  </si>
  <si>
    <t>1178/2015</t>
  </si>
  <si>
    <t>ASSOCIACAO CIVIL GREEN PEACE</t>
  </si>
  <si>
    <t>A aeronave realizava um voo local, que transcorreu sem qualquer anormalidade até a amerrissagem em um remanso localizado próximo à margem direita do Rio Negro, afastado cerca de 15Km do Aeroporto Internacional Eduardo Gomes (SBEG). Após o pouso e parada total, o piloto executou algumas manobras na água com a aeronave (breve táxi) para cheque do equipamento de controle na água (Leme/Quilhas). Findo o táxi, o mesmo, alinhou a aeronave no sentido SW e iniciou uma corrida de decolagem. Logo após sair da água, o piloto informou haver perdido o controle da aeronave seguido de estol da asa esquerda. Em consequência da baixa altura houve toque da asa esquerda com a superfície do rio, o que levou a aeronave a girar e impactar bruscamente contra o rio. Em decorrência da violência do choque, houve ruptura da asa esquerda, separação dos flutuadores da fuselagem e parada brusca do motor. Não houve fogo. O piloto e o passageiro saíram ilesos.</t>
  </si>
  <si>
    <t>PRPAZ</t>
  </si>
  <si>
    <t>ASSOCIAÇÃO CIVIL GREEN PEACE</t>
  </si>
  <si>
    <t>1174/2015</t>
  </si>
  <si>
    <t>SELMO CERRATO</t>
  </si>
  <si>
    <t>Próximo ao toque na pista a aeronave foi atingida por vento de través sobrecarregando o trem o trem principal direito. Ato continuo a aeronave teve sua parada final na área gramada ao lado da pista.</t>
  </si>
  <si>
    <t>PUAJI</t>
  </si>
  <si>
    <t>SOCANA AVIAÇÃO AGRÍCOLA LTDA - EPP</t>
  </si>
  <si>
    <t>RIO PARANAÍBA</t>
  </si>
  <si>
    <t>SNRP</t>
  </si>
  <si>
    <t>A aeronave decolou do Aeródromo Rio Paranaiba (SNRP), Rio Paranaíba, MG, para realizar um voo local de dispersivo agrícola, com um tripulante a bordo. Durante o voo, o piloto perdeu o controle da aeronave devido a uma rajada de vento e a mesma impactou contra o solo. A aeronave teve danos substanciais. O tripulante saiu ileso.</t>
  </si>
  <si>
    <t>PRALA</t>
  </si>
  <si>
    <t>0200/2015</t>
  </si>
  <si>
    <t>PRESIDENTE OLEGÁRIO</t>
  </si>
  <si>
    <t>A aeronave perdeu altura logo após a decolagem e colidiu contra o solo.</t>
  </si>
  <si>
    <t>PRRRR</t>
  </si>
  <si>
    <t>AEROMINAS AVIAÇÃO AGRICOLA LTDA</t>
  </si>
  <si>
    <t>1171/2015</t>
  </si>
  <si>
    <t>THIAGO PESSOA BRITO / SUELI PEREIRA CORDEIRO</t>
  </si>
  <si>
    <t>Às 18h15min, a aeronave decolou do Aeroporto Estadual de Jundiaí (SBJD - Jundiaí, SP) com destino ao Aeródromo de Rio Verde (SWLC - Rio Verde, GO), com um tripulante, a fim de efetuar o transporte de um passageiro (sic). Aproximadamente às 21h15min, durante a aproximação para o destino, o piloto não obteve sucesso no pouso e arremeteu para novo circuito de tráfego. Durante a arremetida, a aeronave colidiu contra o solo cerca de 5 km afastada do aeródromo.  O comandante sofreu lesões leves e o passageiro sofreu lesão fatal. Houve danos substanciais à aeronave.BOLETIM DE OCORRÊNCIA DA POLÍCIA MILITAR DO ESTADO DE GOIÁS N° 11707755, DE 20 DE JULHO DE 2015.PASSAGEIRO: SEBASTIAN ARANGO CORREA;DATA NASCIMENTO: 13/07/1982;NATURALIDADE: LA DORADA, CALDAS - COLÔMBIA;REGISTRO DE NASCIMENTO COLOMBIANO: 7616177;NACIONALIDADE MEXICANA;N° PASSAPORTE MEXICANO: G11162748;FILIAÇÃO: JAIRO ARANGO GIRALDO e GLORIA MARIA CORREA ARANGO;ENDEREÇO: RUA C LAGO ZURICH N° 245, Ampl GRANADA, MIGUEL HIDALGO - DF, MÉXICO.</t>
  </si>
  <si>
    <t>PRITO</t>
  </si>
  <si>
    <t>1138/2015</t>
  </si>
  <si>
    <t>GOVERNO DO ESTADO DO PARANA - CASA MILITAR</t>
  </si>
  <si>
    <t>A AERONAVE REALIZAVA EXERCÍCIO DE AUTORROTAÇÃO, SEGUIDO DE POUSO CORRIDO, NA PARTE GRAMADA CONTÍGUA À PISTA 10 DE SSOK, EM LONDRINA-PR. O ESQUI DA AERONAVE FOI AFUNDANDO LEVE E PROGRESSIVAMENTE NO SOLO, FAZENDO COM QUE O APARELHO FOSSE INCLINANDO À FRENTE EM GRANDE ÂNGULO, ATÉ FICAR APOIADA SOBRE O CORTA-FIOS INFERIOR. HOUVE O TOQUE DO ROTOR PRINCIPAL NO SOLO E SECCIONAMENTO DO CONE DE CAUDA. A AERONAVE FICOU TOMBADA À ESQUERDA, APÓS A PARADA TOTAL.</t>
  </si>
  <si>
    <t>PPEJH</t>
  </si>
  <si>
    <t>GOVERNO DO ESTADO DO PARANÁ - CASA MILITAR</t>
  </si>
  <si>
    <t>0293/2015</t>
  </si>
  <si>
    <t>RONALDO PETERLE</t>
  </si>
  <si>
    <t>GOIOERÊ</t>
  </si>
  <si>
    <t>A aeronave iniciou a decolagem às 19h 50min UTC da Chácara Marcella, sob condições visuais, para um voo local, com um piloto e um passageiro a bordo. Durante a decolagem a aeronave perdeu potência e não conseguiu parar sobre a pista. No prolongamento da pista havia área de plantação de milho, onde a aeronave parou. A aeronave teve danos substanciais. O piloto e o passageiro saíram ilesos.</t>
  </si>
  <si>
    <t>PUSRG</t>
  </si>
  <si>
    <t>FRANCISCO ALBINO DA SILVA</t>
  </si>
  <si>
    <t>0296/2015</t>
  </si>
  <si>
    <t>DENILTON GUBOLIN DE SALLES E OUTRO</t>
  </si>
  <si>
    <t>BUENO BRANDÃO</t>
  </si>
  <si>
    <t>Em voo de cruzeiro, com aproximadamente uma hora de dez minutos de voo, a aeronave foi vista por duas testemunhas em trajetória descendente, perdendo partes em voo, até chocar-se contra o solo, em zona rural.</t>
  </si>
  <si>
    <t>PTKBV</t>
  </si>
  <si>
    <t>0328/2015</t>
  </si>
  <si>
    <t>A aeronave decolou do Aeroclube de Eldorado do Sul (SIXE), às 11h 50min (UTC) para um voo de instrução de navegação com um instrutor e um aluno a bordo. Quando no retorno para SIXE, no setor sul de Porto Alegre (SBPA), aproximadamente às 14h 40min (UTC), a aeronave apresentou uma queda brusca de RPM do motor. Após realizar os procedimentos de emergência sem obter sucesso, o piloto declarou emergência e decidiu realizar um pouso de emergência no Hipódromo Cristal em Porto Alegre - RS, o qual foi bem sucedido. Os tripulantes saíram ilesos e a aeronave não apresentou danos.</t>
  </si>
  <si>
    <t>A aeronave decolou de Macaé com destino a SS80. Com cerca de 30 minutos de voo, o comandante da aeronave ouviu um grande estrondo e percebeu que a janela do lado do comandante foi ejetada em voo. A aeronave regressou para Macaé e pousou sem problemas.Após o pouso, foram identificados danos na estrutura da aeronave, em função do impacto da janela que se soltou.</t>
  </si>
  <si>
    <t>PREFX</t>
  </si>
  <si>
    <t>0335/2015</t>
  </si>
  <si>
    <t>A AERONAVE ENCONTRAVA-SE EM VOO DE REVALIDAÇÃO DE EXAMINADOR CREDENCIADO. EM UMAS DAS DECOLAGENS, TEVE O ESQUI DIREITO PRESO À UM CABO DE AÇO, PROVOCANDO UM ROLAMENTO DINÂMICO.</t>
  </si>
  <si>
    <t>PTYEJ</t>
  </si>
  <si>
    <t>NEP ESCOLA DE PILOTAGEM LTDA</t>
  </si>
  <si>
    <t>NA DESCIDA PARA POUSO EM SNWR, CRUZANDO 2.500 FT, HOUVE UMA PANE NO MOTOR ESQUERDO, NÃO SENDO POSSÍVEL A MANUTENÇÃO DO VOO NIVELADO, BEM COMO A CONTROLABILIDADE DA AERONAVE. FOI REALIZADO UM POUSO FORÇADO FORA DO AERÓDROMO, PRECISAMENTE NUMA REGIÃO DE PASTO DA FAZENDA ROZINHA.</t>
  </si>
  <si>
    <t>PTTAF</t>
  </si>
  <si>
    <t>ROBERTO VIVEIRO CABRAL</t>
  </si>
  <si>
    <t>CASIMIRO DE ABREU</t>
  </si>
  <si>
    <t>aeronave decolou dentro do sítio de vôo da fazenda são joão, teve problemas técnicos segundo relato, perdeu controle do Vôo e caiu, ainda foi feita tentativa de acionamento dos pará-quedas pelo piloto, mas sem sucesso. Houve óbito do piloto acima referenciado.</t>
  </si>
  <si>
    <t>PUMEL</t>
  </si>
  <si>
    <t>1104/2015</t>
  </si>
  <si>
    <t>LOTERICA CARVALHO E LUZ LTDA</t>
  </si>
  <si>
    <t>Com 25 minutos de voo, o motor da aeronave falhou. O piloto prosseguiu para pouso na pista de um garimpo, porém não conseguiu realizar o pouso, vindo a cair cerca de 250 metros após a pista em área de mata. A comunicação da ocorrência foi realizada pelo Salvaero-MN devido ao acionamento do ELT.</t>
  </si>
  <si>
    <t>PRLGP</t>
  </si>
  <si>
    <t>0298/2015</t>
  </si>
  <si>
    <t>SERVICOS AEREOS FLYLOG LTDA</t>
  </si>
  <si>
    <t>A aeronave iniciou a decolagem às 17h30min do Aeródromo do Condomínio Aeronáutico Costa Esmeralda (SDEN), conforme plano de voo visual, para o Aeroporto Lauro Kurtz (SBPF), com um piloto e três passageiros a bordo, para realizar um voo privado.Durante a corrida de decolagem, a aeronave perdeu a reta para a esquerda. O piloto tentou utilizar o freio direito, porém o mesmo não apresentou nenhuma efetividade. Ao sair da pista, o piloto reduziu todo o motor, ainda assim, a aeronave colidiu contra uma mureta. A aeronave teve danos substanciais. O piloto e os passageiros saíram ilesos.</t>
  </si>
  <si>
    <t>PRFLF</t>
  </si>
  <si>
    <t>SERVIÇOS AÉREOS FLYLOG LTDA</t>
  </si>
  <si>
    <t>0302/2015</t>
  </si>
  <si>
    <t>Após a decolagem o piloto percebeu que a aeronave afundou, semelhante a uma perda parcial de potencia, e decidiu pousar em frente. A aeronave teve danos graves, porém não houve fogo. O piloto e os passageiros abandonaram a aeronave ilesos.</t>
  </si>
  <si>
    <t>PTIXS</t>
  </si>
  <si>
    <t>PARAMAZONIA TÁXI AÉREO</t>
  </si>
  <si>
    <t>SIEGFRIED EPP</t>
  </si>
  <si>
    <t>A aeronave decolou do Aeródromo Fazenda Vitória (SITH), Luís Eduardo Magalhães, BA, com destino à Área de pouso para uso aeroagrícola da Fazenda Chapadão (ZZZZ), Barreiras, BA, por volta das 13h05min (UTC), a fim de realizar um voo privado, com um piloto e um passageiro a bordo. Durante a corrida após o pouso, ao tentar desviar de uma poça de lama, a asa esquerda colidiu contra uma plantação de milho, ocorrendo a perda de controle da aeronave. Após uma guinada de aproximadamente 90º à esquerda, a aeronave parou com a parte frontal no milharal. A aeronave teve danos substânciais. Todos a bordo saíram ilesos.</t>
  </si>
  <si>
    <t>PSEBI</t>
  </si>
  <si>
    <t>EDWALDO CESAR CALDEIRA DA SILVA</t>
  </si>
  <si>
    <t>A aeronave decolou do Aeródromo de Alenquer (SDWQ), Alenquer, PA, por volta das 12h19min (UTC), com destino a área não registrada denominada Garimpo Califórnia (13 de maio), com um piloto a bordo. A aeronave não efetuou o pouso no local de destino e foi considerada desaparecida após a suspensão das buscas. A condição do tripulante e da aeronave são desconhecidas.</t>
  </si>
  <si>
    <t>PAULO MASSAYOSHI MIZOTE</t>
  </si>
  <si>
    <t>A aeronave decolaria da Área de Pouso para Uso Aeroagrícola (APUA) da Fazenda Desafio, São Desidério, BA , a fim de realizar voo local de aplicação de defensivo agrícola, com um piloto a bordo. No início da corrida de decolagem, a aeronave perdeu a reta e saiu dos limites da APUA pela lateral direita. A aeronave teve danos substanciais. Houve danos no conjunto de hélices, motor e asa esquerda. O piloto saiu ileso. Não houve danos a terceiros.</t>
  </si>
  <si>
    <t>PPPNM</t>
  </si>
  <si>
    <t>NERY FUGANTI</t>
  </si>
  <si>
    <t>AERONAVE DECOLOU DE SSJA AS 7:45LCL E SE DESLOCAVA PARA SSZW COM FINALIDADE DE EFETUAR REVISÃO. NIVELADO EM VOO DE CRUZEIRO CONCOMITANTEMENTE APARECERAM FORTE VIBRAÇAO E PERDA DE POTENCIA. O PILOTO TENTOU DIRIGIR-SE PARA A PISTA MAIS PROXIMA(SSUV), SEM LOGRAR EXITO, DEVIDO A POTENCIA CONTINUAR DIMINUINDO CADA VEZ MAIS. O POUSO FORÇADO OCORREU EM UMA LAVOURA DE SOJA A 7 KM DE SSUV.</t>
  </si>
  <si>
    <t>LUIZ CLAUDIO SALGUEIRO GALEAZZI</t>
  </si>
  <si>
    <t>AERONAVE DECOLOU DE SDCO COM DESTINO A SWRT. APROXIMADAMENTE 10 MINUTOS APÓS A DECOLAGEM A MESMA CHOCOU-SE COM O SOLO, CAUSANDO DANOS GRAVES E OS OCUPANTES FALECERAM NO LOCAL</t>
  </si>
  <si>
    <t>PRUGO</t>
  </si>
  <si>
    <t>A AERONAVE DECOLOU DE SDIY, COM UM PILOTO E TRÊS PASSAGEIROS PARA REALIZAÇÃO DE UM VÔO DE FOTOS AÉREAS. APÓS A DECOLAGEM O PILOTO REPORTOU FALTA DE POTÊNCIA DO MOTOR, REALIZANDO UM POUSO DE EMERGÊNCIA NO CANTEIRO CENTRAL DA RODOVIA ANCHIETA</t>
  </si>
  <si>
    <t>PTYSG</t>
  </si>
  <si>
    <t>FLAVIO SHUITI INOUE</t>
  </si>
  <si>
    <t>SEGUNDO RELATO DO PILOTO, REALIZOU PROCEDIMENTO PARA O POUSO NA PISTA 32 DE SBPJ E ESQUECEU DE BAIXAR O TREM DE POUSO, POUSANDO DE BARRIGA</t>
  </si>
  <si>
    <t>PRSAM</t>
  </si>
  <si>
    <t>PEDRO MUFFATO &amp; CIA LTDA</t>
  </si>
  <si>
    <t>ÀS 17:36 Z A AERONAVE PT-OLF SAIU DA PISTA APÓS A CORRIDA DE POUSO. O COMANDANTE INFORMOU QUE AO ACIONAR OS FREIOS SOMENTE O TREM DE POUSO DO LADO ESQUERDO FRENOU, PROVOCANDO UMA FORTE GUINADA PARA À ESQUERDA E JOGANDO A ANV PARA A ÁREA GRAMADA ENTRE A RWY 18 X 36 E A TWY A. O AERÓDROMO FOI INTERDITADO DAS 17H36MIN Z, ÀS 18:30MIN, QUANDO A PISTA FOI LIBERADA APENAS PARA O POUSO DAS AERONAVES AEROBOERO QUE AGUARDAVAM PARA POUSO EM ÓRBITA NO CIRCUITO DE TRÁFEGO. ÀS 18:38MIN Z, HOUVE NOVA INTERDIÇÃO PARA LAVAGEM DA PISTA, QUE SE FEZ NECESSÁRIA DEVIDO AO BARRO ACUMULADO NO PAVIMENTO TRAZIDO DA ÁREA GRAMADA PELO VEÍCULO DO SCI, PELO RODADO DA ACFT E PELO TRATOR USADO NA REMOSSÃO DA AERONAVE EM QUESTÃO DO LOCAL. A PISTA FOI LIBERADA EM DEFINITIVO ÀS 19:00 Z</t>
  </si>
  <si>
    <t>1100/2015</t>
  </si>
  <si>
    <t>AGROMON SA AGRICULTURA E PECUARIA</t>
  </si>
  <si>
    <t>CHAPADA DOS GUIMARÃES</t>
  </si>
  <si>
    <t>Durante a realização de uma manobra de reposicionamento para  aplicação de insumos agrícolas, a aeronave colidiu contra uma plantação de algodão e correu no solo por alguns metros até ocorrer o pilonamento.</t>
  </si>
  <si>
    <t>PTULU</t>
  </si>
  <si>
    <t>0955/2015</t>
  </si>
  <si>
    <t>JAIME ALCEU JUNGES</t>
  </si>
  <si>
    <t>A aeronave, com um piloto a bordo, estava realizando rolagem pela lateral da pista de Cruz Alta, RS (SSAK), para aquecimento de motor e movimentação. Durante tal procedimento, houve falha nos freios. O equipamento colidiu com um barranco e cerca situados ao final da pista.</t>
  </si>
  <si>
    <t>1491/2015</t>
  </si>
  <si>
    <t>A aeronave realizava um voo entre Fortaleza e uma propriedade localizada no município de Massapê - CE. Por volta das 06h20min local, o avião foi avistado sobrevoando a serra de Arapari e, de imediato, foi ouvido ruído da sua colisão contra o solo.  Chovia no local no momento do acidente. Os destroços do avião foram encontrados por populares no sítio Carrapato, localizado no município de Itapipoca-CE.</t>
  </si>
  <si>
    <t>PUCMV</t>
  </si>
  <si>
    <t>COSTRUZIONI AERONAUTICHE TECNAM S.R.L.</t>
  </si>
  <si>
    <t>0933/2015</t>
  </si>
  <si>
    <t>O piloto e um ocupante voavam, em condições visuais, de Bauru-SP (SBBU) para Piracicaba-SP (SDPW). Foi realizada aproximação e pouso normal na pista 17 de SDPW quando, na corrida, o tripulante notou a trepidação do trem auxiliar (de cauda) e, em seguida, houve dificuldade de manter a reta, com a aeronave derivando para a esquerda e direita, em curtas amplitudes, sucessivamente.A aeronave deixou a pista pela direita, vindo a parar numa vala próxima à lateral, em declive.</t>
  </si>
  <si>
    <t>PPTZV</t>
  </si>
  <si>
    <t>ASSOCIAÇÃO BRASILEIRA DE ACROBACIAS AÉREAS - ACRO</t>
  </si>
  <si>
    <t>1488/2015</t>
  </si>
  <si>
    <t>IVAN PENA FERNANDES</t>
  </si>
  <si>
    <t>A aeronave decolou de uma pista situada no distrito de Outeiro, Belém-PA, com destino o Aeroporto Brigadeiro Protásio. Por volta das 13:17Z, o piloto informou que realizaria um pouso forçado. Durante a Ação Inicial foi verificado que a aeronave não possuía combustível no sistema. O piloto não foi encontrado no local. Foi realizado apenas contatos com parentes e amigos próximos.</t>
  </si>
  <si>
    <t>PUIPF</t>
  </si>
  <si>
    <t>0211/2015</t>
  </si>
  <si>
    <t>PADRINHO AERO AGRICOLA</t>
  </si>
  <si>
    <t>Em operação de aplicação de inseticida em lavoura de soja, durante a terceira decolagem, a aeronave perdeu sustentação. O piloto efetuou pouso forçado a frente, percorrendo, após o toque com o solo, cerca de 55 metros, vindo então a colidir com uma curva de nível e pilonando a aeronave.</t>
  </si>
  <si>
    <t>PTUNH</t>
  </si>
  <si>
    <t>PADRINHO AERO AGRÍCOLA</t>
  </si>
  <si>
    <t>A aeronave decolou da área de pouso para uso aeroagrícola da Fazenda Amizade (ZZZZ), LEME, SP, por volta das 11h35min (UTC), a fim de realizar um voo de aplicação de defensivos agrícolas, com um piloto a bordo. Durante a aplicação dos defensivos, o piloto ouviu um estouro no motor, seguido de vibração excessiva, perda de potência, baixa pressão de óleo e alta temperatura. O piloto efetuou o pouso de emergência em um canavial. A aeronave teve danos substanciais e o tripulante saiu ileso.</t>
  </si>
  <si>
    <t>0235/2015</t>
  </si>
  <si>
    <t>TAPIRA</t>
  </si>
  <si>
    <t>A aeronave decolou às 10h35min UTC da área de pouso eventual da Fazenda Santa Terezinha, sob condições visuais, com um piloto a bordo, para realizar aplicação agrícola. Ao aproximar-se da área a ser pulverizada, a aeronave sobrevoou uma plantação de eucaliptos, a cerca de 10 metros de altura em relação à copa das árvores. Neste momento, a aeronave recebeu uma rajada de vento de cauda, perdendo sustentação. O piloto aplicou toda potência, baixou todo o flapes e abriu o alijamento. A aeronave ultrapassou os eucaliptos mas continuou afundando e perdendo velocidade. O piloto, então, decidir realizar um pouso forçado sobre área de pastagem. Durante o pouso forçado a aeronave pilonou. A aeronave teve danos substanciais. O piloto saiu ileso.</t>
  </si>
  <si>
    <t>CEAL AVIAÇÃO AGRICOLA LTDA</t>
  </si>
  <si>
    <t>0206/2015</t>
  </si>
  <si>
    <t>PAULO ROBERTO ROSSINI</t>
  </si>
  <si>
    <t>ASSIS CHATEAUBRIAN</t>
  </si>
  <si>
    <t>A aeronave decolou de Ivinhema, MS (SNQS) para Clube de Ultraleves Aeroleve S/C, em Cascavel, PR (SILQ) com um piloto e dois passageiros a bordo, plano de voo VFR, a fim de realizar o transporte dos passageiros. Durante o voo, a fim de evitar condições meteorológicas desfavoráveis ao voo visual, o piloto pousou a aeronave na Fazenda Santa Ada, MS (SILA). Após a melhoria das condições meteorológicas, o piloto decolou e prosseguiu com o voo. Aproximadamente 25 min após a decolagem de SILA, o piloto percebeu que havia vazamento de óleo do motor da aeronave, pois havia respingos no para-brisa, queda de pressão de admissão no motor e presença de fumaça. O piloto efetuou o corte do motor da aeronave e a pousou em uma lavoura de soja que estava a sua frente.</t>
  </si>
  <si>
    <t>PTOPO</t>
  </si>
  <si>
    <t>0254/2015</t>
  </si>
  <si>
    <t>PAULO VIEIRA DE AMORIM</t>
  </si>
  <si>
    <t>A aeronave decolou de Santa Terezinha de Itaipu / Fazenda Paulista (SNUA) com duas pessoas a bordo, a fim de realizar voo local de lazer.Vinte minutos após a decolagem, o piloto pousou em estrada de terra na área rural de São Miguel do Iguaçu - PR, afastado aproximadamente 5 milhas náuticas de SNUA, devido a condições meteorológicas adversas (chuva forte) na região do aeródromo citado.Não houve lesões aos ocupantes da aeronave ou pessoas no solo. A aeronave não teve avarias.</t>
  </si>
  <si>
    <t>PUAKK</t>
  </si>
  <si>
    <t>JOAO L TEIXEIRA</t>
  </si>
  <si>
    <t>0366/2015</t>
  </si>
  <si>
    <t>DURANTE A CORRIDA DE DECOLAGEM A AERONAVE DESACELEROU APÓS PASSAR POR UMA POÇA DÁGUA NO MEIO DA PISTA, NÃO ATINGINDO VELOCIDADE SUFICIENTE PARA DECOLAR. ATINGIU UMA SALIÊNCIA NO TERRENO, SUBINDO SEM SUSTENTAÇÃO E VINDO A CAIR NO RIO.</t>
  </si>
  <si>
    <t>PTJAV</t>
  </si>
  <si>
    <t>BRABO TÁXI AÉREO</t>
  </si>
  <si>
    <t>0361/2015</t>
  </si>
  <si>
    <t>A aeronave foi encontrada pela Polícia de Paranavaí,PR, após denúncia recebida pela Polícia Federal de Maringá,PR, abandonada, sem danos, parcialmente desmontada, sem a asa direita no local (já encontrada, porém sem o prefixo da aeronave), sem a hélice e com algumas partes embaladas em plástico em uma pista de pouso não registrada no canavial na cidade de Amaporã, PR já conhecida por uso para fins ilícitos. Durante a apreensão, o piloto se apresentou no local e foi identificado pela polícia. A aeronave teria decolado da cidade de La Paloma no Paraguai, porém sem plano de voo nem autorização de sobrevoo (conforme pesquisa realizada no sistema SACI-ANAC). A aeronave foi apreendida e levada para a 8ª Subdivisão Policial em Paranavaí, PR onde o caso está sob investigação.Não foi possível determinar a data e o horário do pouso da aeronave na pista. A data e o horário que constam nos campos específicos referem-se à localização da aeronave pela Polícia.</t>
  </si>
  <si>
    <t>ZPBLY</t>
  </si>
  <si>
    <t>JGC INTERMEDIAÇÃO DE NEGÓCIOS EIRELLI</t>
  </si>
  <si>
    <t>A aeronave decolou do Aeródromo Luiz Dalcanale Filho (SBTD), Toledo, PR, com destino ao Aeródromo Estância Hércules (SSFE), Foz do Iguaçu, PR, por volta das 14h30min (UTC), a fim de realizar voo privado, com um piloto e três passageiros a bordo. Ao chegar no destino, o piloto executou uma aproximação visual, perdeu sustentação na curta final e realizou um pouso brusco. Posteriormente o trem principal direito se desprendeu, a aeronave perdeu a reta e saiu da pista à direita. A aeronave teve danos substanciais. O tripulante e os três passageiros saíram ilesos.</t>
  </si>
  <si>
    <t>PTOXQ</t>
  </si>
  <si>
    <t>0178/2015</t>
  </si>
  <si>
    <t>JM AVIACAO AGRICOLA LTDA</t>
  </si>
  <si>
    <t>BRASNORTE</t>
  </si>
  <si>
    <t>Aproximadamente às 17:20 local, a aeronave decolou da Fazenda AGRITER, em Brasnorte, MT, com o objetivo de realizar aplicação de defensivo agrícola em plantação de soja, com um piloto a bordo. A cerca de 2 km da pista, durante a subida inicial para área de aplicação, houve a perda de controle em voo, acarretando a colisão da aeronave contra a vegetação no solo. Antes da colisão, houve o desligamento do motor pelos magnetos.</t>
  </si>
  <si>
    <t>PTGOJ</t>
  </si>
  <si>
    <t>JULINE CARLOS MARTINS / JM AVIACAO AGRICOLA LTDA</t>
  </si>
  <si>
    <t>0212/2015</t>
  </si>
  <si>
    <t>CENTENO AVIACAO AGRICOLA LTDA</t>
  </si>
  <si>
    <t>TAPES</t>
  </si>
  <si>
    <t>A aeronave decolou de Centeno, RS (SSAU), com um piloto a bordo, a fim de realizar voo de aplicação de defensivo agrícola em lavoura de soja. Durante a segunda aplicação, aproximadamente às 09 horas (HBV), a aeronave colidiu com fio da rede de alta tensão, perdeu o controle e impactou com o solo. A aeronave teve danos substanciais. O piloto faleceu no local. Houve danos em um dos fios da rede de alta tensão (para-raios).</t>
  </si>
  <si>
    <t>PTLOA</t>
  </si>
  <si>
    <t>CENTENO AVIAÇÃO AGRÍCOLA LTDA</t>
  </si>
  <si>
    <t>CONSTRUT.MEIRELLES MASCARENHAS LTDA</t>
  </si>
  <si>
    <t>A aeronave decolou do Aeródromo Associação Tocantinense de Aviação (SWEJ), Porto Nacional, TO, com destino ao Aeródromo Santa Genoveva (SBGO), Goiânia, GO, por volta das 10h30min (UTC), a fim de realizar voo privado, com um piloto e cinco passageiros a bordo. Após a decolagem, segundo relatos de observadores, a aeronave manteve uma atitude de aproximadamente 90°, vindo posteriormente a perder sustentação e colidir contra o solo. A aeronave teve danos substanciais. Todos a bordo sofreram lesões fatais.</t>
  </si>
  <si>
    <t>VALDIR DAROIT</t>
  </si>
  <si>
    <t>A aeronave decolou da Área para uso aeroagrícola (APUA), localizada na Fazenda Poranga, Sorriso, MT, por volta das 12h00min (UTC), a fim de realizar aplicação de defensivos agrícolas em plantação de soja, com um piloto à bordo.Segundo o relato do piloto, durante a corrida de decolagem, a aeronave tomou uma rajada de vento lateral, consequentemente vindo a perder o controle no solo e saindo pela lateral esquerda da pista. A aeronave teve danos leves e o piloto apresentou lesões leves.</t>
  </si>
  <si>
    <t>PTUUB</t>
  </si>
  <si>
    <t>JOSE HENRIQUE COELHO DE PAULO</t>
  </si>
  <si>
    <t>O CESSNA MODELO 210N DECOLOU DA PISTA DA FAZENDA RANCHINHO COM DESTINO À PISTA DA FAZENDA SÃO JOÃO, AMBAS NÃO-HOMOLOGADAS E LOCALIZADAS NO MUNICÍPIO DE PONTES E LACERDA – MT, TENDO A BORDO APENAS UM OCUPANTE, O PILOTO E PROPRIETÁRIO DA AERONAVE. APÓS 20 MINUTOS DE VOO, AO CHEGAR AO DESTINO, O PILOTO, QUE USUALMENTE EXECUTAVA APROXIMAÇÃO DIRETA PARA POUSO NA CABECEIRA 11, OPTOU POR POUSAR NA CABECEIRA 29, REALIZANDO UM PERNA DO VENTO MUITO BAIXA E EXCESSIVAMENTE PRÓXIMA À PISTA DE POUSO. AO ENQUADRAR A PERNA BASE, O PILOTO INCLINOU DEMASIADAMENTE A AERONAVE, VINDO A ESTOLAR PRÓXIMO À CABECEIRA. O PRIMEIRO IMPACTO CONTRA O SOLO SE DEU COM A PONTA DA ASA ESQUERDA. EM SEGUIDA, O NARIZ DA AERONAVE COLIDIU CONTRA O TERRENO EM ÂNGULO DE QUASE 90º. O TANQUE DA ASA DIREITA ROMPEU-SE DEVIDO AO IMPACTO CONTRA UM MOIRÃO DE MADEIRA ACARRETANDO VAZAMENTO DE COMBUSTÍVEL, QUE, EM CONTATO COM AS PARTES QUENTES DO MOTOR, PERMITIU INÍCIO DE COMBUSTÃO. O FOGO PÓS-IMPACTO CONSUMIU RAPIDAMENTE A AERONAVE. O PILOTO FALECEU CARBONIZADO EM MEIO AOS DESTROÇOS. A AERONAVE SOFREU PERDA TOTAL</t>
  </si>
  <si>
    <t>PTOHL</t>
  </si>
  <si>
    <t>JOSÉ HENRIQUE COELHO DE PAULO</t>
  </si>
  <si>
    <t>DURANTE A DECOLAGEM HOUVE UMA RAJADA DE VENTO DE TRAVÉS TIRANDO A AERONAVE DO EIXO EM DIREÇÃO A LATERAL ESQUERDA DA PISTA, VINDO A COLIDIR COM O SOLO APÓS 30 MTS DA CABECEIRA</t>
  </si>
  <si>
    <t>PTFNI</t>
  </si>
  <si>
    <t>1428/2015</t>
  </si>
  <si>
    <t>A AERONAVE DECOLOU DE OURILÂNDIA DO NORTE/PA (SDOW), ÀS 14:50 LOCAL, COM O PILOTO E UM PASSAGEIRO, COM DESTINO À ALDEIA KENDJAN. A REFERIDA AERONAVE FOI LOCALIZADA  NO DIA 1/09/2015 EM ÁREA DE SELVA  A 86 NM DE SDOW.O CILINDRO Nº2 APRESENTOU RUPTURA DA BIELA, CAUSANDO O COLAPSO DO MOTOR.</t>
  </si>
  <si>
    <t>PTEPD</t>
  </si>
  <si>
    <t>PEMA PEREIRA MACHADO TÁXI AÉREO LTDA</t>
  </si>
  <si>
    <t>1421/2015</t>
  </si>
  <si>
    <t>GUILHERME DA MOTTA TORRES E OUTRO E OUTROS</t>
  </si>
  <si>
    <t>MARIÁPOLIS</t>
  </si>
  <si>
    <t>SEGUNDO O CONDUTOR DA AERONAVE, A DECOLAGEM OCORREU NA CABECEIRA 09 PARA VOO LOCAL EM ADAMANTINA-SP (SDAD),  COM CURVA A ESQUERDA E SUBINDO PARA 3800 FT. APÓS NIVELAMENTO O MOTOR APRESENTOU FUNCIONAMENTO IRREGULAR, PERDA DE ÓLEO DO MOTOR E VIBRAÇÃO. O MOTOR FOI REDUZIDO E CORTADO. O POUSO FORÇADO FOI REALIZADO EM ÁREA RURAL. OS OCUPANTES SAÍRAM ILESOS.</t>
  </si>
  <si>
    <t>PRTCC</t>
  </si>
  <si>
    <t>1127/2015</t>
  </si>
  <si>
    <t>CELSO JOSE HANS</t>
  </si>
  <si>
    <t>TUMIRITINGA</t>
  </si>
  <si>
    <t>O PILOTO PERDEU O CONTROLE DA AERONAVE E COLIDIU CONTRA O SOLO.</t>
  </si>
  <si>
    <t>PUOVC</t>
  </si>
  <si>
    <t>GOVERNO DO PARANA - CASA MILITAR</t>
  </si>
  <si>
    <t>A aeronave de matrícula PR-GUC decolou do Aeródromo de Guarulhos - Governador André Franco Montoro (SBGR), São Paulo, SP, com destino ao Aeródromo Afonso Pena (SBCT), Curitiba, PR, a fim de realizar transporte aéreo público regular, com seis tripulantes e cento e cinquenta e oito passageiros a bordo. A aeronave de matrícula PP-MMS decolou do Aeródromo Bacacheri (SBBI), Curitiba, PR, com destino ao Aeródromo Governador José Richa (SBLO), Londrina, PR, a fim de transportar material (vacinas), com dois tripulantes a bordo. Durante a aproximação para pouso da aeronave PR-GUC em SBCT e a decolagem da aeronave PP-MMS de SBBI, ocorreu uma aproximação entre elas abaixo dos mínimos estabelecidos. As aeronaves não tiveram danos. Todos a bordo das duas aeronaves saíram ilesos.</t>
  </si>
  <si>
    <t>PPMMS</t>
  </si>
  <si>
    <t>PRGUC</t>
  </si>
  <si>
    <t>APLIMAX AEROAGRICOLA LTDA-ME</t>
  </si>
  <si>
    <t>A aeronave decolou da Área de Pouso para uso Aeroagrícola (APUA), localizada na Fazenda Ênio Rossi, município de Frutal, MG, por volta das 13h (UTC), a fim de realizar voo de aplicação de defensivo agrícola. Após a decolagem, a hélice desacoplou da aeronave. Foi realizado pouso forçado. A aeronave teve danos leves, restritos a hélice e pequenas avarias na carenagem.O piloto saiu ileso.</t>
  </si>
  <si>
    <t>PRMCA</t>
  </si>
  <si>
    <t>MARIO FLAVIO GOMES BERTO</t>
  </si>
  <si>
    <t>A aeronave decolou do Aeródromo Brasília (SIQE), Brasília, por volta das 12h (UTC), com um piloto a bordo, a fim de realizar voo local privado. Aproximadamente quinze minutos após a decolagem, ao sobrevoar a região administrativa de Sobradinho, DF, houve a falha do motor da aeronave. Foi realizado um pouso de emergência em um descampado. A aeronave teve danos leves. O piloto sofreu lesões leves.</t>
  </si>
  <si>
    <t>PPZVI</t>
  </si>
  <si>
    <t>ELDO COELHO DE CASTRO</t>
  </si>
  <si>
    <t>DESTAQUE AVIACAO AGRICOLA LTDA-ME</t>
  </si>
  <si>
    <t>FORTALEZA DOS VALOS</t>
  </si>
  <si>
    <t>A aeronave decolaria da Área de Pouso para Uso Aeroagrícola Fazenda José Mezza, município de Fortaleza dos Valos, RS, por volta das 19h45min (UTC), a fim de realizar voo local de pulverização, com um tripulante a bordo.Durante a corrida de decolagem a aeronave não conseguiu atingir a velocidade de rotação, vindo a sair da pista pela cabeceira oposta. Houve a colisão da asa direita contra o solo, onde a aeronave capotou e pegou fogo.A aeronave ficou destruída.O tripulante sofreu lesões leves.</t>
  </si>
  <si>
    <t>PTWVZ</t>
  </si>
  <si>
    <t>O HELICOPTÉRO DE MATRÍCULA PT-HLE DECOLOU DO MUNICÍPIO DE TAPAUÁ - AM COM DESTINO A CIDADE DE LÁBREA - AM (SWLB) AS 20:30 Z COM AUTONOMA DE 03:30H PARA UM VOO DE 1:30H E APÓS 00:40 H DE SUA DECOLAGEM PERDEU O CONTATO COM A EMPRESA VIA SPOT (RASTREADOR DE SATÉLITE DA EMPRESA) PRÓXIMO A CIDADE DE CÃNUTAMA - AM . ATÉ O PRESENTE MOMENTO NÃO HÁ INFORMAÇÕES DE POUSO DA AERONAVE EM LÁBREA NEM EM CÃNUTAMA.</t>
  </si>
  <si>
    <t>PTHLE</t>
  </si>
  <si>
    <t>65/2010</t>
  </si>
  <si>
    <t>Tratava-se de uma missao do curso de piloto privado. Durante a corrida de decolagem, houve perda de controle direcional. A aeronave tocou a ponta da asa direita no solo, saiu da pista e chocou-se contra arbustos na lateral.</t>
  </si>
  <si>
    <t>PPGLH</t>
  </si>
  <si>
    <t>AO INGRESSAR NO PÁTIO DE ESTACIONAMENTO, HOUVE O RECOLHIMENTO DO TREM DE POUSO DO NARIZ</t>
  </si>
  <si>
    <t>PTRUZ</t>
  </si>
  <si>
    <t>1060/2015</t>
  </si>
  <si>
    <t>ARAUJO DISTRIBUIDORA LTDA</t>
  </si>
  <si>
    <t>A aeronave perdeu altura e colidiu contra o solo logo após a decolagem.</t>
  </si>
  <si>
    <t>PUJCA</t>
  </si>
  <si>
    <t>0909/2015</t>
  </si>
  <si>
    <t>A aeronave decolou de Novo Hamburgo, RS (SSNH), às 16h17min (UTC), com um instrutor e um aluno a bordo, a fim de realizar voo local de instrução do aluno (PC). Após ter realizado alguns exercícios na área de instrução, houve regresso para SSNH para que fosse realizado um toque e arremetida (TGL) e o pouso final. Durante o primeiro toque, houve perda de controle da aeronave no solo e a mesma capotou.</t>
  </si>
  <si>
    <t>PPGKX</t>
  </si>
  <si>
    <t>INFORMO QUE O COMANDANTE DA AERONAVE PT OCQ AO REALIZAR APROXIMCAO PARA POUSO NO SBPA PERCEBEU PERDA DE POTENCIA NO MOTOR. O MESMO COMUNICOU A TWR/PALEGRE SOBRE O PROBLEMA, POREM SEM QUALQUER TIPO DE ACIONAMENTO. O PSA ENDERSON DESLOCOU ATE A AREA REMOTA PARA OBSERVACAO DO POUSO E POSTERIORMENTE REALIZAR INSPECAO NA PPD. ESTE PSA DESLOCOU-SE LOGO APOS O POUSO E OBSERVOU QUE ESTA NAO CONSEGUIU ALCANCAR A INTERSECCAO F PARA LIVRAR A PISTA. A MESMA FOI EMPURRADA ATE A F ONDE OS OCUPANTES (PILOTO E DOIS PASSAGEIROS) , APOS ABRIREM A CAPOTA DO MOTOR, CONSTATARAM O DESPRENDIMENTO DE UMA HASTE QUE COMANDA A POTENCIA (ACELERACAO). RECOLOCARAM NO LUGAR, ACIONARAM MOTOR, E DESLOCARAM-SE ENTAO PARA O PATIO 2, ALA SUL. NAO HOUVE TRANSTORNO OPERACIONAL. FOI ACIONADO O COE PARA MONITORACAO DO POUSO E ACIONAMENTOS, CASO FOSSE NECESSARIO. SEGUE DADOS: COMANDANTE: MATZENBACHER, REGISTRO ANAC: 110172 FABRICANTE: CHINCUL SACAIFI MODELO: PA-28R-201 NUMERO DE SERIE: AR-28-837049 TIPO ICAO : P28R TIPO DE HABILITACAO PARA PILOTOS: MNTE CLASSE DA AERONAVE: POUSO CONVENCIONAL 1 MOTOR CONVENCIONAL PESO MAXIMO DE DECOLAGEM: 1247 - KG NUMERO MAXIMO DE PASSAGEIROS: 003 CGNA: AIRTON/ADOLFO E NAGO: LOURENÇO, CIENTES</t>
  </si>
  <si>
    <t>PTOCQ</t>
  </si>
  <si>
    <t>0868/2015</t>
  </si>
  <si>
    <t>ATLANTICA EXPORTACAO E IMPORTACAO LTDA</t>
  </si>
  <si>
    <t>Após a decolagem, houve perda de controle em voo e a aeronave colidiu contra o solo.</t>
  </si>
  <si>
    <t>PRAVG</t>
  </si>
  <si>
    <t>0724/2015</t>
  </si>
  <si>
    <t>FRANCISCO DALGOBERTO ROCHA DA CUNHA</t>
  </si>
  <si>
    <t>O PILOTO DECOLOU DE NOVO PROGRESSO (SJNP) COM DESTINO À PISTA NOVA.  O PILOTO INFORMOU VIA FONIA QUE A AERONAVE ESTAVA EM PANE E TENTARIA POUSO DE EMERGÊNCIA NO RIO BAÚ, PRÓXIMO À CABECEIRA DA PISTA DA ALDEIA BAÚ, SENDO ESTE O SEU ÚLTIMO CONTATO.A AERONAVE FOI ENCONTRADA POR INDÍGENAS, TOTALMENTE DESTRUÍDA, NO RIO BAÚ. O CORPO DO PILOTO FOI ENCONTRADO NO RIO CURUÁ, A 20 KM DOS DESTROÇOS DA AERONAVE, NO DIA 11/05/2015 EM ESTADO DE DECOMPOSIÇÃO.</t>
  </si>
  <si>
    <t>PTCND</t>
  </si>
  <si>
    <t>0756/2015</t>
  </si>
  <si>
    <t>ZENO BITTENCOURT SOUZA JUNIOR E OUTRO</t>
  </si>
  <si>
    <t>A aeronave decolou do Aeródromo de Ijuí, RS (SSIJ), sob condições visuais, para o Aeródromo de São Grabriel d’Oeste, MS (SSGO), com um piloto e uma passageira a bordo (esposa), para realizar voo privado. Durante o voo, o piloto percebeu falha no sistema elétrico da aeronave e decidiu realizar o pouso no Aeródromo de Umuarama, PR (SSUM). Na corrida pós-pouso, houve o recolhimento das três pernas do trem de pouso.</t>
  </si>
  <si>
    <t>PTNXN</t>
  </si>
  <si>
    <t>0150/2015</t>
  </si>
  <si>
    <t>Antes de iniciar a decolagem com a aeronave no voo pairado para dar inicio ao deslocamento. Com aproximadamente 30 cm do solo o passageiro do meu lado esquerdo fez um aceno para uma pessoa fora do helicóptero, ato contínuo o seu braço direito chocou-se com o cíclico da aeronave, vindo este a escapar da mão do piloto, entrando a aeronave num movimento pendular para a direita e logo após para esquerda.  Quando pendulou para a esquerda a ponta do ski esquerdo dianteiro cravou-se no gramado, levando a aeronave novamente para a direita e em seguida tombando e colidindo com o solo. Os ocupantes saíram ilesos. O helicóptero teve danos graves</t>
  </si>
  <si>
    <t>PRHCM</t>
  </si>
  <si>
    <t>0879/2015</t>
  </si>
  <si>
    <t>TARCISO LOURENCO MACHADO</t>
  </si>
  <si>
    <t>A aeronave efetuava um voo rasante sobre a sede da fazenda, quando colidiu a asa esquerda com uma antena de para-raios e caiu 160 metros adiante.</t>
  </si>
  <si>
    <t>PRACH</t>
  </si>
  <si>
    <t>TARCISO LOURENCO MACHADO E OUTRO E OUTROS</t>
  </si>
  <si>
    <t>0894/2015</t>
  </si>
  <si>
    <t>A aeronave realizava voo de instrução IFR em condições VMC no aeródromo de Guaratinguetá - SP, logo após ingressar na perna de aproximação da órbita uma forte vibração foi sentida, com perda de tração. O instrutor declarou emergência ao controle de tráfego aéreo, efetuou o corte do motor em voo e pousou na pista 02 de SBGW. O instrutor e o aluno saíram ilesos.</t>
  </si>
  <si>
    <t>PTNTH</t>
  </si>
  <si>
    <t>0898/2015</t>
  </si>
  <si>
    <t>ADIR HANNOUCHE</t>
  </si>
  <si>
    <t>Durante voo local, após toque e arremetida, ocorreu a falha do motor em voo. O piloto realizou os procedimentos de emergência sem sucesso, sendo obrigado a realizar pouso forçado num terreno desabitado localizado ao lado do aeródromo.</t>
  </si>
  <si>
    <t>PTBHC</t>
  </si>
  <si>
    <t>0796/2015</t>
  </si>
  <si>
    <t>CAMBARÁ</t>
  </si>
  <si>
    <t>A aeronave decolou às 14h00min (UTC) da pista de pouso eventual da Fazenda Água 3M, de Cambará, PR, sob condições visuais, para voo local, com um piloto, para realizar pulverização aero-agrícola. Durante a pulverização aero-agrícola, o piloto avistou uma rede elétrica a sua frente e, para desviar da mesma, picou a aeronave. O piloto não conseguiu cabrar novamente a aeronave e colidiu contra o solo. A aeronave teve danos substanciais.</t>
  </si>
  <si>
    <t>PRPTN</t>
  </si>
  <si>
    <t>APC SERVIÇO AÉREO ESPECIALIZADO LTDA</t>
  </si>
  <si>
    <t>0805/2015</t>
  </si>
  <si>
    <t>JOAO BATISTA COUTINHO JUNIOR</t>
  </si>
  <si>
    <t>Com 50 minutos de voo, a aeronave solicitou prioridade para pouso no aeroporto de Guarapari. Após o pouso, o piloto informouo que solicitou prioridade devido à pane seca. A aeronave não teve danos e os ocupantes saíram ilesos.</t>
  </si>
  <si>
    <t>PTZBC</t>
  </si>
  <si>
    <t>SEMEAR AEROAGRICOLA LTDA</t>
  </si>
  <si>
    <t>A aeronave decolou do aeródromo de Sapezal, MT, por volta de 17h30min (UTC), com destino ao Aeródromo da Fazendo Pindorama (SJVN), Campo Novo do Parecis, MT, a fim de retornar a base da empresa, com 01 piloto a bordo. Após cerca de 25 minutos de voo, houve perda de potência e parada do motor, o piloto prosseguiu para um pouso forçado. A aeronave teve danos leves. O piloto saiu ileso.</t>
  </si>
  <si>
    <t>PTUOM</t>
  </si>
  <si>
    <t>CLAUDIO ANTONIO SQUINZANI CARGNELUTTI</t>
  </si>
  <si>
    <t>MARCELÂNDIA</t>
  </si>
  <si>
    <t>A aeronave decolou da Fazenda Modelo, Marcelândia, MT, por volta de 16h00min (UTC), com o objetivo de realizar aplicação de defensivo agrícola, com um piloto a bordo. Após cerca de 30 minutos de voo, o piloto não visualizou o fio de alta tensão no meio da plantação, vindo a colidir com ele e prosseguir até o solo. A aeronave teve danos substanciais. O piloto saiu ileso.</t>
  </si>
  <si>
    <t>PTUTK</t>
  </si>
  <si>
    <t>0932/2015</t>
  </si>
  <si>
    <t>LOTEAR EMPREEND.IMOB.LTDA E OUTRO</t>
  </si>
  <si>
    <t>OURO PRETO</t>
  </si>
  <si>
    <t>Aeronave durante voo de cruzeiro colidiu contra elevação.</t>
  </si>
  <si>
    <t>PTYDY</t>
  </si>
  <si>
    <t>0809/2015</t>
  </si>
  <si>
    <t>ROCHEDO</t>
  </si>
  <si>
    <t>A aeronave decolou para voo de translado de passageiros da Estância Caimam (SSEX) para o Aeroporto de Campo Grande, MS (SBCG) no nível de voo 055. Após 15 minutos de voo a aproximadamente 48 NM de SBCG, no início da descida, ocorreu a perda de potência do motor esquerdo, não conseguindo manter a altitude e velocidade do voo a tripulação decidiu realizar o pouso forçado na fazenda palmeiras. Tripulantes e passageiros sofreram ferimentos leves.Aeronave teve danos graves.</t>
  </si>
  <si>
    <t>PTENM</t>
  </si>
  <si>
    <t>AGROPECUARIA SANTA M MARTA LTDA - ME</t>
  </si>
  <si>
    <t>MIRASSOL D'OESTE</t>
  </si>
  <si>
    <t>SWRW</t>
  </si>
  <si>
    <t>A aeronave decolou do Aeródromo Marechal Rondon (SBCY), Cuiabá, MT, por volta das 09h50min(UTC) com destino à Fazenda Santa Alice (SWRW), Mirassol D'Oeste, MT, com 01 piloto a bordo, único ocupante da aeronave, a fim de realizar um voo de transporte de passageiros a partir de SWRW.Na tentativa de pouso em SWRW, a aeronave chocou-se contra uma cerca de arame que antecedia a cabeceira 18, e teve seu trem de pouso danificado. O piloto arremeteu e prosseguiu para um aeródromo de alternativa, inicialmente SBCY, contudo, decidiu pousar forçado no aeródromo de Poconé (SWPK), MT, ocasionando danos na parte inferior da aeronave.O piloto saiu ileso e a aeronave teve danos substanciais.</t>
  </si>
  <si>
    <t>PTWIY</t>
  </si>
  <si>
    <t>CASSIA MOUTINHO CANELHAS</t>
  </si>
  <si>
    <t>FORMIGA</t>
  </si>
  <si>
    <t>SWVW</t>
  </si>
  <si>
    <t>A AERONAVE DECOLOU DO AERÓDROMO FURNAS PARKRESORT (SWVW), FORMIGA, MG, COM DESTINO AO AERÓDROMO ESTADUAL ARTHUR SIQUEIRA (SBBP), BRAGANÇA PAULISTA, SP, A FIM DE REALIZAR UM VOO DE TRANSLADO, COM UM TRIPULANTE E DOIS PASSAGEIROS A BORDO. APÓS A DECOLAGEM HOUVE PERDA DE POTÊNCIA E A AERONAVE CAIU NAS DEPENDÊNCIAS DO RESORT FURNAS PARK. A AERONAVE TEVE DANOS SUBSTANCIAIS. O PILOTO SOFREU LESÕES LEVES. OS DOIS PASSAGEIROS SAÍRAM ILESOS.</t>
  </si>
  <si>
    <t>PRNEX</t>
  </si>
  <si>
    <t>MARCOS DE OLIVEIRA GERMANO</t>
  </si>
  <si>
    <t>A aeronave decolou do Aeródromo São Joaquim da Barra (SDJO), SP, a fim de realizar um voo local, com um piloto a bordo.Após cerca de 10 minutos de voo a aeronave regressou para pouso. Durante a corrida de pouso, os trens principais falharam. A aeronave parou sobre a pista. Houve o toque da hélice, dos flaps e antenas contra o solo.A aeronave teve danos substanciais. O tripulante saiu ileso.</t>
  </si>
  <si>
    <t>PTDUE</t>
  </si>
  <si>
    <t>AEROCLUBE DE IBITINGA</t>
  </si>
  <si>
    <t>SDIG</t>
  </si>
  <si>
    <t>A AERONAVE DECOLOU DO AERÓDROMO DE IBITINGA (SDIG), IBITINGA, SP, A FIM DE REALIZAR UM VOO LOCAL, COM UM TRIPULANTE A BORDO. DURANTE O POUSO HOUVE A PERDA DE CONTROLE DA AERONAVE, TENDO A MESMA PARADO 180° DEFESADA DE SUA PROA ORIGINAL. A AERONAVE TEVE DANOS LEVES. O TRIPULANTE SAIU ILESO.</t>
  </si>
  <si>
    <t>PTJFM</t>
  </si>
  <si>
    <t>AEROSAFRA AVIACAO AGRICOLA LTDA</t>
  </si>
  <si>
    <t>DURANTE A OPERA??O DE PULVERIZA??O DA PLANTA??O, AO TENTAR REALIZAR A CURVA DE RETORNO PARA NOVA APLICA??O, A AERONAVE TEVE PERDA DE CONTROLE VINDO A COLIDIR COM O SOLO. O PILOTO FALECEU NO LOCAL, A AERONAVE SOFREU DANOS GRAVES E N?O HOUVE DANOS A TERCEIROS.</t>
  </si>
  <si>
    <t>SJYG</t>
  </si>
  <si>
    <t>A aeronave decolou do Aeródromo do Alto Mucajaí (SJYG), município de Alto Alegre, RR, por volta das 13h30min UTC, com destino ao o Aeroporto de Boa Vista (SBBV), RR, com a finalidade de realizar transporte de carga.A decolagem foi feita normalmente e, em seguida, foi efetuada uma passagem na vertical do Aeródromo.Durante o sobrevoo, a aeronave tocou a asa direita e a ponta do estabilizador horizontal direito nos galhos da copa de uma árvore.O piloto realizou um pouso de precaução no aeródromo de partida.A aeronave teve danos.O piloto saiu ileso.</t>
  </si>
  <si>
    <t>PTKPS</t>
  </si>
  <si>
    <t>WAKESTAR EMPREEND.IMOBILIARIOS LTDA</t>
  </si>
  <si>
    <t>AERONAVE RETORNANDO DE SDMS PARA SBJR TEVE PROBLEMAS MECÂNICOS QUE LEVARAM O PILOTO A FAZER AUTO-ROTAÇÃO SOBRE O MAR. A AERONAVE POUSOU NA ÁGUA E O PILOTO FOI RESGATADO POR UM BARCO DE PESCADOR QUE SE ENCONTRAVA PRÓXIMO</t>
  </si>
  <si>
    <t>PRKIM</t>
  </si>
  <si>
    <t>EDUARDO HENRIQUE R. DE BARROS CORREA</t>
  </si>
  <si>
    <t>DURANTE A DECOLAGEM O PILOTO PERCEBEU QUE A AERONAVE NÃO GANHAVA ALTURA, APROXIMADAMENTE NA VERTICAL DA CABECEIRA OPOSTA, O PILOTO EFETUOU CURVA À DIREITA VISANDO A UM POUSO DE EMERGÊNCIA EM UMA ÁREA DE MANGUE. PILOTO E PASSAGEIRO SAÍRAM ILESOS. AERONAVE SOFREU DANOS LEVES NO BORDO DE ATAQUE DA ASA DIREITA, BERÇO DO MOTOR E A HÉLICE DANIFICADA</t>
  </si>
  <si>
    <t>DURANTE VOO DE APLICAÇÃO DE DEFENSIVO AGRÍCOLA, NO MOMENTO DO TIRO DE APLICAÇÃO, O PILOTO INFORMOU SOFRER A AÇÃO DE MASSA DE AR DESCENDENTE, CAUSANDO A PERDA DO CONTROLE EM VOO, CHOCANDO-SE CONTRA A PLANTAÇÃO DE SOJA, PARANDO A AERONAVE COM PROA 180º DEFASADA DA PROA INICIAL.O PILOTO SAIU ILESO DO ACIDENTE.</t>
  </si>
  <si>
    <t>PTUML</t>
  </si>
  <si>
    <t>JOSE CONCEICAO PEREIRA DOS SANTOS</t>
  </si>
  <si>
    <t>A AERONAVE ESTAVA DECOLANDO PARA BOM JESUS DA LAPA (BA), QUANDO APÓS A DECOLAGEM ESTOLOU, VINDO A COLIDIR COM O SOLO NA LATERAL DA PISTA. A AERONAVE TEVE DANOS GRAVES, PILOTO E OS PASSAGEIROS SAIRAM ILESOS E NÃO HOUVE DANOS A TERCEIROS.</t>
  </si>
  <si>
    <t>PTNQX</t>
  </si>
  <si>
    <t>JOSÉ CONCEIÇÃO PEREIRA DOS SANTOS</t>
  </si>
  <si>
    <t>50/2007</t>
  </si>
  <si>
    <t>ANTONIO PENA FERNANDES</t>
  </si>
  <si>
    <t>A AERONAVE COLIDIU CONTRA O TERRENO NA SERRA DAS ARARAS. O SR. JOSEMAR PETROSKI DECLAROU SER O PROPRIET?RIO DA AERONAVE, EMBORA A MESMA ESTEJA REGISTRADA EM OUTRO NOME. SEGUNDO DECLARA??ES DO SR. JOSEMAR, A AERONAVE HAVIA SIDO EMPRESTADA PARA O SR. CLEVERSON DE SOUZA DA SILVA, QUE N?O POSSU?A CHT, PARA REALIZAR VOO DE TANGAR? DA SERRA PARA SINOP. A AERONAVE FOI ENCONTRADA FORA DA ROTA PREVISTA E COM CERCA DE 30 KG DE COCA?NA. A METEOROLOGIA NO DIA DO ACIDENTE FOI DE CHUVA, TETO BAIXO E BAIXA VISIBILIDADE AO LONGO DO DIA. A ANV ESTAVA COM A IAM VENCIDA DESDE 2005.</t>
  </si>
  <si>
    <t>PTNTR</t>
  </si>
  <si>
    <t>0760/2015</t>
  </si>
  <si>
    <t>FERNANDO DE ARGOLLO NOBRE FILHO</t>
  </si>
  <si>
    <t>A aeronave decolou de SNAU para realizar o lançamento de paraquedistas na vertical desse aeródromo. Após a execução do lançamento, o piloto prosseguiu para o pouso em SBAR, visando abastecer a aeronave de combustível. O avião foi preparado normalmente para o pouso na cabeceira 11. Após o toque no solo, o piloto perdeu o controle direcional da aeronave, saindo da pista para a direita e tocando as pontas das pás da hélice no terreno.O tripulante solicitou auxilio, via TWR de SBAR, para a INFRAERO, com o objetivo de deslocar a aeronave para liberar a pista.O avião foi empurrado para o pátio do Corpo de Bombeiros situado no aeroporto, desinterditando a pista.O piloto constatou danos nas duas pás da hélice.Apesar da ocorrência, a aeronave foi abastecida e transladada para SNAU.</t>
  </si>
  <si>
    <t>0936/2015</t>
  </si>
  <si>
    <t>A aeronave decolou de SBRF para SBKP transportando três passageiros. Com aproximadamente 00:55 minutos de voo, a luz de baixa pressão hidráulica acendeu. O comandante decidiu alternar o pouso para SBSV, pois encontrava-se próximo àquele aeroporto. Não foi declarado emergência e o pouso foi realizado na cabeceira 10 de SBSV sem problemas. A aeronave livrou a pista na interseção F e seguiu pela taxiway A em direção ao pátio da aviação geral. Durante a rolagem na taxiway A, os freios e o steering ficaram sem atuação, resultando na saída para a direita, apesar do corte dos motores, adentrando na área gramada entre as taxiways D e A. Ao ingressar na área gramada, o trem de pouso principal direito colidiu contra uma caixa de concreto.A aeronave parou com uma parte da sua estrutura fora da taxiway A, e o aeródromo não ficou prejudicado quanto às operações de pouso e decolagem.</t>
  </si>
  <si>
    <t>INFINITY PARTICIPAÇÕES LTDA/LEALJET- TRANSPORTES E LOCAÇÕES</t>
  </si>
  <si>
    <t>EM VOO DE CHEQUE INICIAL,O ALUNO PERDEU A RETA APÓS O POUSO E SAIU DA PISTA. APÓS A PARADA DA AERONAVE, OS PILOTOS AVALIARAM QUE NÃO HAVIA DANOS E DECOLARAM PARA SBCY</t>
  </si>
  <si>
    <t>ANV, AO DECOLAR PISTA 29, TEVE PERDA DE POTÊNCIA DO MOTOR A 200 PÉS. INSTRUTOR ASSUMIU OS COMANDOS E REALIZOU POUSO EM FRENTE. HOUVE O PRIMEIRO TOQUE APÓS CAB. 11, SEGUNDO TOQUE ANTES DA VIA DE SERVIÇO E IMPACTO APÓS VALA DE DRENAGEM, NA ÁREA VERDE LATERAL AO ALS. REMOÇÃO ANV PARA AEROMOT COM DESINTERDIÇÃO TOTAL DA PISTA ÀS 12:35H LOCAL</t>
  </si>
  <si>
    <t>PTWQP</t>
  </si>
  <si>
    <t>1056/2015</t>
  </si>
  <si>
    <t>A aeronave decolou de SBTE com destino à SBFZ, realizando o transporte de 3 passageiros e de valores. Durante o procedimento de descida, ao cruzar 3.000FT, houve a perda de potência do motor direito. Sem sucesso na tentativa do restabelecimento da potência, o piloto executou os procedimentos de emergência, com embandeiramento e corte do referido motor. Ao constatar a perda de desempenho da aeronave em condições de voo monomotor, o piloto decidiu pela realização do pouso de emergência na Fazenda Lagoa dos Porcos, em uma área com vegetação do tipo capim, com altura aproximada de 1.5 metro, cerca de 11NM, no setor W de SBFZ.</t>
  </si>
  <si>
    <t>PTDYL</t>
  </si>
  <si>
    <t>1055/2015</t>
  </si>
  <si>
    <t>A aeronave decolou do aeródromo de Jundiaí (SBJD) e seguiu pelo corredor visual PAPA até Sorocaba e depois prosseguiu para Tatuí.No aeródromo de Tatuí iniciou-se exercício de toque e arremetida na pista 32, mas logo na primeira aproximação houve o toque pouco antes da pista, o que causou danos à bequilha e a aeronave veio a tocar novamente, desta vez na pista, com contato da carenagem do motor e da hélice com o solo.A aeronave arrastou por aproximadamente 70 metros até a parada total, os ocupantes saíram ilesos.</t>
  </si>
  <si>
    <t>1051/2015</t>
  </si>
  <si>
    <t>Durante operação de fiscalização, na tentativa de pouso em uma área restrita, foi observado pelo passageiro da direita que o rotor principal colidiu com galhos de árvores. O piloto arremeteu do procedimento de área restrita e prosseguiu para a base, na localidade de Santa Inês/MA, a 40 minutos de voo do local. O piloto informou que não percebeu variação na manobrabilidade ou na performance da aeronave.</t>
  </si>
  <si>
    <t>PRHMA</t>
  </si>
  <si>
    <t>0827/2015</t>
  </si>
  <si>
    <t>De acordo com informações do Delegado de Policia Civil, José Carlos Rodrigues, a aeronave realizou um pouso forçado em uma área livre de obstáculos, a cerca de 100m da pista de São Félix do Xingu - SNFX. Não havendo feridos graves nem fatalidades.A ocorrência não foi comunicada ao SERIPA I, tendo este tido ciência do evento através da Imprensa Local.Ainda de acordo com o Delegado José Carlos, o piloto da aeronave acidentada era conhecido apenas como Faísca e o dono da aeronave como Manuel Garimpeiro. Ambos não foram encontrados em diligencias da polícia civil. A aeronave, segundo o SACI, estava com IAM vencida desde 23/08/2014. A aeronave estava com Certificado de Aeronavegabilidade suspenso.</t>
  </si>
  <si>
    <t>JOSE DE MELO ALVARES NETO</t>
  </si>
  <si>
    <t>PTAOT</t>
  </si>
  <si>
    <t>GUAIÚBA</t>
  </si>
  <si>
    <t>PTHMM</t>
  </si>
  <si>
    <t>ALEBISA EMPREENDIMENTOS E PARTICIPAÇÕES LTDA</t>
  </si>
  <si>
    <t>0778/2015</t>
  </si>
  <si>
    <t>SECRETARIA DE ESTADO DA DEFESA SOCIAL DE ALAGOAS</t>
  </si>
  <si>
    <t>IBATEGUARA</t>
  </si>
  <si>
    <t>A aeronave decolou do Aeroporto Internacional Zumbi dos Palmares - SBMO, para realização de um voo de natureza policial no município de Ibateguara-Al, distante aproximadamente 70Km de Maceió. Durante a realização de uma arremetida, após um voo pairado, o helicóptero colidiu com uma rede de eletrificação rural de baixa tensão. O piloto realizou o pouso poucos metros à frente e, após remover um pedaço de cabo elétrico que se encontrava enrolado na base do rotor principal e inspecionar a aeronave, regressou a Maceió, local no qual o pouso ocorreu com sucesso.</t>
  </si>
  <si>
    <t>PRPOL</t>
  </si>
  <si>
    <t>GIULIANO MESSA</t>
  </si>
  <si>
    <t>COMANDANTE LIGOU PARA O APP-IL E INFORMOU QUE FEZ UM POUSO FORÇADO PRÓXIMO À CIDADE DE ITAPETINGA , A AERONAVE SOFREU PEQUENAS AVARIAS E NÃO HOUVE FERIDOS , FATO FOI COMUNICADO AO SERIPA PELO PRÓPRIO TRIPULANTE</t>
  </si>
  <si>
    <t>PTCHQ</t>
  </si>
  <si>
    <t>SEDEC-CORPO DE BOMBEIROS MIL.EST.RJ</t>
  </si>
  <si>
    <t>AERONAVE REALIZOU DECOLAGEM PELA CABECEIRA 26 DO AERÓDROMO DE RESENDE, EXECUTOU UMA CURVA DE REVERSÃO REALIZANDO UMA PASSAGEM BAIXA SOBRE A PISTA E APÓS A ARREMETIDA NO AR CAIU FAZENDO CURVA PARA A DIREITA</t>
  </si>
  <si>
    <t>PREBM</t>
  </si>
  <si>
    <t>0001/2010</t>
  </si>
  <si>
    <t>NA CURTA FINAL, QUANDO NO POUSO EM SNGU, A AERONAVE COLIDIU COM PEQUENO OBSTÁCULO DE TERRA, LOCALIZADO NO INÍCIO DA CABECEIRA 15, PROVOCANDO A PERDA DO PNEU DO TREM DE POUSO ESQUERDO. NA CORRIDA APÓS O POUSO, A AERONAVE GUINOU PARA A ESQUERDA DA PISTA , EM RAZÃO DO ATRITO DA PERNA DO TREM DE POUSO ESQUERDO COM O SOLO, LEVANDO A AERONAVE A SAIR DA PISTA.</t>
  </si>
  <si>
    <t>ADRIANA TIRONE ROMAGNOLI</t>
  </si>
  <si>
    <t>DURANTE A PULVERIZAÇÃO, HOUVE PERDA DE POTÊNCIA. A AERONAVE COLIDIU CONTRA UMA CURVA DE NÍVEL</t>
  </si>
  <si>
    <t>PTUTM</t>
  </si>
  <si>
    <t>NO VOO 5453, DURANTE O PROCEDIMENTO DE APROXIMAÇÃO PERDIDA EM SBCA OCORREU À INDICAÇÃO DE ENG#1 FIRE. FORAM EFETUADOS OS PROCEDIMENTOS DE IN FLIGHT ENG FIRE E SINGLE ENG OPERATION CONFORME QRH E APÓS O MESMO ALTERNOU SBFI.</t>
  </si>
  <si>
    <t>PPPTO</t>
  </si>
  <si>
    <t>COOPERFLY LTDA</t>
  </si>
  <si>
    <t>DURANTE O ACIONAMENTO, A AERONAVE INICIOU O PROCESSO DE RESSONÂNCIA COM O SOLO E, APÓS ALGUNS SEGUNDOS DE IMPACTOS FORTES, O PILOTO CONSEGUIU INTERROMPER O PROCESSO TIRANDO A AERONAVE DO SOLO PARA UM VÔO PAIRADO CONTROLADO SEGUIDO DE POUSO E CORTE IMEDIATO DO MOTOR</t>
  </si>
  <si>
    <t>PPMAW</t>
  </si>
  <si>
    <t>NO DIA 09 DE JANEIRO O CMTE FEZ O PLANO DE VÔO PARA SWLB E APÓS 01:05HS DE VÔO A AERONAVE APRESENTOU VIBRAÇÃO EM UM DOS MOTORES O MESMO REALIZOU UM POUSO DE EMERGÊNCIA PRÓXIMO AO MUNICIPIO DE CAMUTAMA, APÓS TOQUE AO CHÃO HOUVE RECOLHIMENTO BRUSCO DA BEQUILHA AFETANDO LEVEMENTE O MOTOR ESQUERDO</t>
  </si>
  <si>
    <t>A aeronave procedia de SBBR (Brasília - DF) com destino a SDTK (Parati - RJ). Em voo de cruzeiro, a aeronave teria perdido potência. O piloto decidiu pelo pouso no aeródromo de Alfenas (SNFE). A aeronave tocou o solo em um descampado antes da cabeceira 04 de SNFE, colidindo com a cerca patrimonial do aeroporto, em uma estrada vicinal a 75 m da cabeceira. A aeronave aparenta danos graves e os seus ocupantes sofreram lesões leves.</t>
  </si>
  <si>
    <t>PTZVN</t>
  </si>
  <si>
    <t>DOMINGOS MUNARETTO</t>
  </si>
  <si>
    <t>A AERONAVE DECOLOU DA PISTA DE POUSO EVENTUAL DA FAZENDA IRMÃOS MUNARETO PARA PULVERIZAR DESSECANTE EM PLANTAÇÃO DE SOJA. NA PRIMEIRA PASSAGEM, DEPOIS DE REALIZAR CURVA DE 90º À DIREITA E LIVRAR UM TRECHO DE MATA NATIVA COM ÁRVORES DE ATÉ 30 METROS, O PILOTO INICIOU DESCIDA ACENTUADA PARA A ALTURA DE APLICAÇÃO DO PRODUTO, VINDO A TOCAR O PNEU ESQUERDO NO SOLO. LOGO APÓS ESSE TOQUE, HOUVE PERDA DE CONTROLE, TENDO A ASA DIREITA E O NARIZ DO MONOMOTOR IMPACTADO CONTRA O TERRENO. A AERONAVE PILONOU, PERCORRENDO CERCA DE 35 METROS ATÉ A PARADA TOTAL</t>
  </si>
  <si>
    <t>PTURT</t>
  </si>
  <si>
    <t>DOMINGOS MUNARETO</t>
  </si>
  <si>
    <t>1047/2015</t>
  </si>
  <si>
    <t>Após o pouso no helideck do navio UM KOMMANDER 3000, a aeronave realizou decolagem não padronizada e quase colidiu com a estrutura do navio.</t>
  </si>
  <si>
    <t>1044/2015</t>
  </si>
  <si>
    <t>A aeronave realizava voo de toque e arremetida e no quarto pouso foi verificado esvaziamento do pneu com perda da reta para a esquerda com a necessidade do instrutor assumir os comandos.A aeronave realizou giro de 270º e tocou a ponta da asa direita no chão.Com a aeronave controlada, os tripulantes conseguiram retornar ao hangar por meios próprios.</t>
  </si>
  <si>
    <t>PPGQY</t>
  </si>
  <si>
    <t>1025/2015</t>
  </si>
  <si>
    <t>No dia 03 de julho, após um voo de Altamira para Ulianópolis, o piloto detectou vazamento de óleo hidráulico ao pousar em Ulianópolis, base da aeronave. O piloto decidiu trasladar a aeronave para reparo em oficina em Belém-PA. Na corrida após o pouso no aeroporto Brigadeiro Protásio (SBJC), em Belém-PA, o trem de pouso principal direito recolheu, causando uma guinada à direita, levando a aeronave para fora da pista.</t>
  </si>
  <si>
    <t>1017/2015</t>
  </si>
  <si>
    <t>BLUMENAL</t>
  </si>
  <si>
    <t>A aeronave decolou de Blumenau (SSBL) com um instrutor e um aluno a bordo, a fim de realizar voo local de instrução, que consistir-se-ia na execução de tráfegos com toque e arremetida (TGL), missão PI-12 do curso de formação de instrutor de voo (INVA).Após o 3° TGL na pista 18, em procedimento de pane de motor simulada na perna do vento, o aluno efetuou curva de reversão para pouso na cabeceira 36. A aproximação foi desestabilizada e após o toque a aeronave perdeu a reta de pouso para a direita, vindo a sair da pista e colidir com uma vala de drenagem. Houve quebra do trem de pouso, hélice e da ponta da asa esquerda. Ambos os tripulantes saíram ilesos. E MOTOR!</t>
  </si>
  <si>
    <t>1004/2015</t>
  </si>
  <si>
    <t>Logo após a decolagem, com cerca de dez metros do solo, a aeronave perdeu sustentação, vindo a tocar com os aspersores na plantação de algodão, perder velocidade e pousar em frente.</t>
  </si>
  <si>
    <t>PTMSB</t>
  </si>
  <si>
    <t>0992/2015</t>
  </si>
  <si>
    <t>OSCAR LUIS MOIANO</t>
  </si>
  <si>
    <t>A aeronave decolou do Aeroclube de Montenegro, RS (SSNG), às 18h30min (UTC), para um voo local panorâmico, com um tripulante e um passageiro a bordo. Logo após a decolagem, a aproximadamente 200 ft de altura, houve falha do motor. O piloto entrou em curva pela esquerda, perdendo altitude. A aeronave colidiu com o topo de algumas árvores.</t>
  </si>
  <si>
    <t>PUMLD</t>
  </si>
  <si>
    <t>0991/2015</t>
  </si>
  <si>
    <t>LUIZ HENRIQUE DE OLIVEIRA ARAUJO</t>
  </si>
  <si>
    <t>CONSELHEIRO LAFAYETE</t>
  </si>
  <si>
    <t>AERONAVE TEVE PANE NO MOTOR DURANTE O VOO E CAIU NO CONDOMÍNIO JARDIM ELDORADO, DISTRITO DE BUARQUE DE MACEDO - CONSELHEIRO LAFAIETE -MG.</t>
  </si>
  <si>
    <t>PUYAN</t>
  </si>
  <si>
    <t>ANTONINO MOTA</t>
  </si>
  <si>
    <t>0984/2015</t>
  </si>
  <si>
    <t>SECRETARIA DE CIENCIA E TECNOLOGIA DO CEARA</t>
  </si>
  <si>
    <t>A aeronave foi engajada em uma operação policial na periferia de Fortaleza.Durante a realização de uma manobra de rapel, um tripulante se desprendeu da corda, vindo a se precipitar contra o solo.</t>
  </si>
  <si>
    <t>PREES</t>
  </si>
  <si>
    <t>SECRETARIA DE CIÊNCIA E TECNOLOGIA DO CEARÁ</t>
  </si>
  <si>
    <t>Emprego Segurança Pública</t>
  </si>
  <si>
    <t>0791/2015</t>
  </si>
  <si>
    <t>NICOLLI MACHADO GUADAGNIN</t>
  </si>
  <si>
    <t>SANTO ANTÔNIO DE GOIÁS</t>
  </si>
  <si>
    <t>Às 12:10Z, a aeronave decolou de SWPY (Primavera do Leste, MT) com destino à SBBR (Brasília, DF) com um tripulante e dois passageiros a bordo para o cumprimento de agenda profissional. No decorrer da rota pretendida, houve perda de potência do motor. O piloto declarou, via fonia, que estava com problemas no motor e que iria pousar em uma pista para aviação agrícola (não homologada) que estava logo abaixo da sua posição. O pouso foi realizado sem problemas e com o motor da aeronave em funcionamento. Após o pouso, foi feito contato bilateral com uma aeronave da GOL informando que o pouso havia sido realizado com sucesso. Não houve danos à aeronave.</t>
  </si>
  <si>
    <t>PRATN</t>
  </si>
  <si>
    <t>0836/2015</t>
  </si>
  <si>
    <t>BADIVA EMPREENDIMENTOS E PARTICIP.LTDA</t>
  </si>
  <si>
    <t>VIÇOSA</t>
  </si>
  <si>
    <t>A aeronave efetuou pouso sem flap, no meio da pista, vindo a extrapolar os limites da mesma. Após a saída da pista, a aeronave colidiu com o trem de pouso direito em uma canaleta de drenagem de águas pluviais destapada (sem grelha). Com o impacto, houve a quebra do trem de pouso direito e danos na asa direita, aileron direito, flap direito, motor direito (parada brusca) e hélice direita.</t>
  </si>
  <si>
    <t>PTBDY</t>
  </si>
  <si>
    <t>0194/2015</t>
  </si>
  <si>
    <t>A aeronave decolou de Joinville, SC (SBJV), com um instrutor e um aluno a bordo, plano de voo VFR, a fim de realizar voo local de instrução (PS-04) do curso de piloto privado - avião (PPR). Após ter realizado os exercícios na área de instrução e durante o pouso final em SBJV, a aeronave ganhou altura no arredondamento e tocou bruscamente o solo, quebrando a bequilha. A aeronave teve danos substanciais no motor, hélice, bequilha, escapamento e carenagem. Ambos os tripulantes saíram ilesos.</t>
  </si>
  <si>
    <t>PRLMB</t>
  </si>
  <si>
    <t>HORUS AERO TAXI LTDA</t>
  </si>
  <si>
    <t>2656/2012</t>
  </si>
  <si>
    <t>MOISES ALCAZAR</t>
  </si>
  <si>
    <t>O ACIDENTE COCORREU QUANDO O PILOTO PERDEU O CONTROLE DA AERONAVE VINDO A COLIDIR CONTRA O SOLO BRUSCAMENTE, QUANDO POUSAVA NO AERODROMO.</t>
  </si>
  <si>
    <t>PTIKF</t>
  </si>
  <si>
    <t>0837/2015</t>
  </si>
  <si>
    <t>O helicóptero decolou da localidade conhecida como Aldeia Pentiaquinho - AM, para executar um voo de remoção de paciente com destino a Tabatinga - AM. Estavam a bordo o piloto, uma enfermeira da Secretaria Especial de Saúde Indígena (SESAI), duas pacientes indígenas (gestantes) e uma outra indígena acompanhante. Estando a aproximadamente 19 NM de Tabatinga, entre os municípios de Atalaia do Norte e Benjamin Constant, a aeronave colidiu com o topo das árvores e, em decorrência deste choque veio a impactar contra o solo e pegou fogo. Todos os ocupantes faleceram no local.</t>
  </si>
  <si>
    <t>PRADA</t>
  </si>
  <si>
    <t>MORETO TAXI AEREO LTDA</t>
  </si>
  <si>
    <t>0162/2015</t>
  </si>
  <si>
    <t>Fogo no motor 2 durante o táxi de regresso.</t>
  </si>
  <si>
    <t>PRBGA</t>
  </si>
  <si>
    <t>0407/2015</t>
  </si>
  <si>
    <t>A aeronave estava em aproximação para pouso com instrutor e aluno. No momento do toque a aeronave perdeu o eixo da pista e saiu para direita, chocando-se contra o barranco, afastado em aproximadamente 70m da lateral da pista.</t>
  </si>
  <si>
    <t>WDA TAXI AEREO LTDA - EPP</t>
  </si>
  <si>
    <t>O PILOTO POUSOU EM UMA ÁREA DESCAMPADA, EXISTENTE PERPENDICULARMENTE A PISTA, PENSANDO ESTAR NA PISTA</t>
  </si>
  <si>
    <t>PTESS</t>
  </si>
  <si>
    <t>WDA TÁXI AÉREO LTDA - EPP</t>
  </si>
  <si>
    <t>FUNAI FUNDACAO NACIONAL DO INDIO</t>
  </si>
  <si>
    <t>APÓS A DECOLAGEM A AERONAVE NÃO CONSEGUIU RAZÃO DE SUBIDA, E POR NÃO PODER RETORNAR A PISTA O PILOTO PROSSEGUIU E DEPOIS DE 18 MINUTOS DE VÔO REALIZOU UM POUSO EM UMA PISTA NA ALDEIA LAGOA GRANDE E CONSTATOU QUE O MAGNETO DO MOTOR DIREITO ESTAVA FALHANDO. DURANTE O POUSO A RODA DO TREM ESQUERDO BATEU EM UMA PEDRA E QUEBROU A TUBULAÇÃO DO FREIO</t>
  </si>
  <si>
    <t>PTFBU</t>
  </si>
  <si>
    <t>SALOMAO ALCOLUMBRE</t>
  </si>
  <si>
    <t>A AERONAVE ESTAVA SENDO PILOTADO PELO SR. SANDOVAL SILVA DA CUNHA, CÓDIGO ANAC 598284, SOMENTE ELE SE ENCONTRAVA NA AERONAVE. O PILOTO SOFREU FERIMENTOS LEVES E FOI SOCORRIDO E LEVADO IMEDIATAMENTE PARA O HOSPITAL DO PRONTO SOCORRO MUNICIPAL POR POPULARES, A AERONAVE FICOU LOCALIZADA NO MEIO DO LAGO. A AERONAVE TEVE PEQUENAS AVARIAS EM SUA FUSELAGEM E SEGUNDO INFORMAÇÕES DE POPULARES ELE VAZIA UM VÔO LOCAL AS PROXIMIDADES DO AERÓDROMO DO CURIAÚ (SJQI), QUANDO SOFREU A PANE ELE AINDA REALIZOU VÔOS RASANTES EM TORNO DO LAGO.</t>
  </si>
  <si>
    <t>PTZAL</t>
  </si>
  <si>
    <t>SALOMÃO ALCOLUMBRE</t>
  </si>
  <si>
    <t>AERONAVE VEIO PARA POUSO ÀS 17:25 LOCAL, AO TOCAR NO SOLO O PNEUCOLIDIU COM UMA PEDRA, APÓS CORRER 63 METROS, PERDEU O EIXO DA PISTA,TOCOU COM A PONTA DA ASA NA PLANTAÇÃO DE ALGODÃO E PILONOU</t>
  </si>
  <si>
    <t>PTGRY</t>
  </si>
  <si>
    <t>1067/2013</t>
  </si>
  <si>
    <t>RENATO LUIS POMPEIA GIOIELLI</t>
  </si>
  <si>
    <t>A aeronave efetuava pousos e decolagens na água (Barragem do Rio Jaguari). Na terceira decolagem, a aeronave afundou, ficando somente com as asas e motor na superfície.</t>
  </si>
  <si>
    <t>PULJR</t>
  </si>
  <si>
    <t>RENATO LUIS POMPÉIA GIOIELLI</t>
  </si>
  <si>
    <t>1364/2013</t>
  </si>
  <si>
    <t>REDE GUSA MINERACOES LTDA</t>
  </si>
  <si>
    <t>NOVA LIMA</t>
  </si>
  <si>
    <t>A aeronave saiu do Aeroporto Carlos Prates e seguia para um hangar da empresa HeliBH, localizado em São Sebastião das Águas Claras, em Nova Lima - MG. Quando sobrevoava o Vale da Mutuca, o helicóptero perdeu a potência e fez um pouso na rodovia BR-040. Após o pouso, a aeronave foi retirada de caminhão pelo piloto da aeronave.NOTA: Esta ocorrência foi descoberta pela internet, pois não foi notificada pelo operador ou pelo piloto. O SERIPA 3 confirmou o incidente grave por meio de contato telefônico e constatou que houve quebra da bomba de combustível e pouso fora de aeródromo. Mesmo após orientação, e até a data da confirmação da ocorrência notificada por esse Serviço Regional, o piloto e o operador não haviam efetuado a notificação do ocorrido.</t>
  </si>
  <si>
    <t>PRRGM</t>
  </si>
  <si>
    <t>0721/2015</t>
  </si>
  <si>
    <t>PACARAIMA</t>
  </si>
  <si>
    <t>Durante o pouso, na aldeia Lago Verde/RR (SDMM), o piloto perdeu o controle da aeronave e ultrapassou o limite final da pista.Não houve fogo. A aeronave teve avarias graves. O piloto sofreu lesões leves.NOTA:A aeronave decolou de SDWF (Aldeia SAPAN), com destino a SDMM (Aldeia Lago Verde), local da ocorrência. Esses indicativos constam no ROTAER, porém não constam no banco de dados do SIGIPAER, devido a isso foi colocado como fora de aeródromo.</t>
  </si>
  <si>
    <t>PARAMAZONIA TAXI AÉREO LTDA</t>
  </si>
  <si>
    <t>VINDO PARA O POUSO, TREM BAIXADO, CHECADO, LUZ VERDE, CHECK VISUAL FEITO. QUANDO A AERONAVE TOCOU O SOLO SENTI O NARIZ AFUNDAR MAIS DO QUE O USUAL. PUXEI O NARIZ, ARREMETENDO. CHEQUEI NOVAMENTE A LUZ VERDE, CHECK VISUAL FEITO NOVAMENTE, VIM PARA O SEGUNDO POUSO. TOQUEI O PRINCIPAL NO SOLO E FIQUEI SEGURANDO A BEQUILHA NO AR ATÉ MAIS OU MENOS O SEGUNDO TERÇO DA PISTA, QUANDO A AERONAVE PERDEU SUSTENTAÇÃO, BAIXOU O NARIZ E RECOLHEU O TREM DO NARIZ</t>
  </si>
  <si>
    <t>0727/2015</t>
  </si>
  <si>
    <t>GUSTAVO LUIZ SCUSSEL</t>
  </si>
  <si>
    <t>PARECI NOVO</t>
  </si>
  <si>
    <t>A aeronave decolou às 13h40min (UTC) do Aeródromo de Montenegro (SSNG), sob condições visuais, para um voo local, com um piloto a bordo, para realizar voo privado.Após 20min de voo, o piloto percebeu vibração no motor da aeronave, a qual persistiu mesmo com a redução da potência do mesmo. Já em regresso para SSNG, a vibração aumentou e houve a ruptura de parte da hélice, com consequente desbalanceamento e perda total da mesma. O piloto cortou o motor e realizou pouso forçado em área de capim alto.A aeronave teve danos substanciais.O piloto saiu ileso.</t>
  </si>
  <si>
    <t>PPXGQ</t>
  </si>
  <si>
    <t>0954/2015</t>
  </si>
  <si>
    <t>RAMAO IRALA SERVIN</t>
  </si>
  <si>
    <t>A aeronave realizou pouso em uma área de trânsito de viaturas entre uma cerca e uma plantação de algodão. Durante a corrida após o pouso, o piloto perdeu o controle da aeronave.</t>
  </si>
  <si>
    <t>PROLA</t>
  </si>
  <si>
    <t>0623/2015</t>
  </si>
  <si>
    <t>PINDORAMA</t>
  </si>
  <si>
    <t>A aeronave não obteve sucesso na decolagem, vindo a colidir no canavial a frente da pista em uso.</t>
  </si>
  <si>
    <t>ASA AVIAÇÃO E SERVIÇOS AEROAGRÍCOLAS LTDA</t>
  </si>
  <si>
    <t>0632/2015</t>
  </si>
  <si>
    <t>SERGIO DE SOUZA BUENO</t>
  </si>
  <si>
    <t>DE ACORDO COM AS INFORMAÇÕES COLETADAS COM O PILOTO, NA APROXIMAÇÃO EM SDOW, O CONDUTOR PERCEBEU A FALHA DO MOTOR E TENTOU EFETUAR A TROCA DOS TANQUES DO COMBUSTÍVEL, SEM ÊXITO. EFETUANDO O POUSO NA ROD PA 279, PARALELA A CABECEIRA 13. ANTES DO POUSO A AERONAVE COLIDIU COM FIOS DE ALTA TENSÃO NA RODOVIA.</t>
  </si>
  <si>
    <t>PRLIT</t>
  </si>
  <si>
    <t>0171/2015</t>
  </si>
  <si>
    <t>CARLOS ALBERTO ARAGAO ADLER</t>
  </si>
  <si>
    <t>CONCEIÇÃO DA FEIRA</t>
  </si>
  <si>
    <t>A aeronave decolou de Terra Vista - BA (SBTV) com destino a Feira de Santana - BA (SNJD) em condições VFR, com o objetivo de transladá-la para São Luis - MA. Em rota, o motor apresentou problemas levando o piloto realizar um pouso de emergência na BR 101, a aproximadamente 33 km de Feira de Santana - BA.</t>
  </si>
  <si>
    <t>PUVLC</t>
  </si>
  <si>
    <t>CARLOS ALBERTO ARAGÃO ADLER</t>
  </si>
  <si>
    <t>Golden Flyer Const. Aeronáuticas Ltda.</t>
  </si>
  <si>
    <t>DURANTE O ACIONAMENTO DO MOTOR FOI OBSERVADA FUMAÇA PROVENIENTE DA ÁREA DO MESMO E EM SEGUIDA A OCORRÊNCIA DE FOGO NO RESPECTIVO COMPARTIMENTO</t>
  </si>
  <si>
    <t>PREJM</t>
  </si>
  <si>
    <t>0444/2015</t>
  </si>
  <si>
    <t>MAUÉS</t>
  </si>
  <si>
    <t>Durante a corrida após pouso na pista 19 de SWMW, o comandante sentiu tendência da aeronave em guinar para a direita. Foi utilizado pedal para a esquerda e frenagem diferencial na tentativa de manter a aeronave na pista, contudo com a desaceleração da aeronave e diminuição da sustentação houve aumento na força da guinada de maneira que não foi possível manter a aeronave na pista, ocorrendo saída pela lateral direita cerca de 330m após o ponto de toque, vindo a aeronave a parar 95m a frente em área gramada. Não houve fogo.Os tripulantes e passageiros saíram ilesos.</t>
  </si>
  <si>
    <t>TWO TÁXI AÉREO</t>
  </si>
  <si>
    <t>0179/2015</t>
  </si>
  <si>
    <t>DIONISIO COELHO DE ARAUJO</t>
  </si>
  <si>
    <t>Por volta das 16:30 local, a aeronave PT-BMR colidiu com um fio de alta tensão vindo a colidir com o solo na cabeceira de uma pequena pista de terra às margens da BR 174, Km 10, no bairro de Monte Cristo, Boa Vista - RR. Foi informado por populares que havia um passageiro e que o mesmo foi levado para atendimento médico junto com o piloto, porém este não foi encontrado pois já havia sido liberado pelo hospital. Não foi possível entrevistar o piloto, pois em decorrência das lesões este estava sedado.</t>
  </si>
  <si>
    <t>PTBMR</t>
  </si>
  <si>
    <t>DIONÍSIO COELHO DE ARAÚJO</t>
  </si>
  <si>
    <t>VALDIR LUIZ ROSSONI</t>
  </si>
  <si>
    <t>ÀS 11:20 P A AERONAVE PT-WOO SAIU DA PISTA APÓS A CORRIDA DE POUSO. OCOMANDANTE INFORMOU QUE AO ACIONAR OS FREIOS SOMENTE O TREM DE POUSO DOLADO ESQUERDO FRENOU, PROVOCANDO UMA FORTE GUINADA PARA À ESQUERDA. AANV PAROU NUMA VALA NA LATERAL DA PISTA.</t>
  </si>
  <si>
    <t>PTWOO</t>
  </si>
  <si>
    <t>A AERONAVE DECOLOU DE SDOW ÀS 15;25, EM VOO VISUAL A FIM DE SOBREVOAR O RIO XINXIM, AFLUENTE DO RIO IRIRI. POR VOLTA DAS 16;20, ENCONTROU CONDIÇÕES ADVERSAS AO VOO VISUAL, OPTANDO POR POUSO NA ALDEIA KENDJÃ. O PILOTO DECLAROU A ESTE SERIPA QUE ENGANOU-SE COM A CABECEIRA DA PISTA, EFETUANDO O TOQUE, EM TORNO DE 50 METROS ANTES DA CABECEIRA DA PISTA, EM TERRENO IRREGULAR, O QUE OCASIONOU DANOS AO TREM DE POUSO, HÉLICES E FLAP DIREITO, O PILOTO E O PASSAGEIRO SAIRAM ILESOS. O PILOTO DECLAROU, TAMBÉM, QUE A AERONAVE NÃO APRESENTOU QUALQUER PANE DURANTE O VÔO</t>
  </si>
  <si>
    <t>PTWTT</t>
  </si>
  <si>
    <t>19/2010</t>
  </si>
  <si>
    <t>NA APROXIMAÇÃO PARA POUSO, APÓS COMANDAR OS FLAPS, A AERONAVE DEU FORTE GUINADA, CULMINANDO EM PERDA DE CONTROLE E COLISÃO CONTRA O SOLO</t>
  </si>
  <si>
    <t>PPZAV</t>
  </si>
  <si>
    <t>NILSON SULZBACH PERES</t>
  </si>
  <si>
    <t>1142/2013</t>
  </si>
  <si>
    <t>SOS SERV. RECUP. DE AERONAVES LTDA-EPP</t>
  </si>
  <si>
    <t>O PILOTO PASSOU PLANO DE VOO DE SBBE (BELÉM/PA) PARA SISO (CHAVES/PA) E PROSSEGUIU PARA A CIDADE DE ANAJÁS/PA, TENDO A BORDO DOIS PASSAGEIROS. CONFORME DECLAROU O PILOTO, DURANTE O SOBREVOO DA AERONAVE PT-NIK (ACIDENTADA) NA LOCALIDADE DE ANAJÁS, O PR-APH CHOCOU-SE COM UMA ANTENA (TORRE) DE COMUNICAÇÃO. EM SEGUIDA DO IMPACTO, O PILOTO PROSSEGUIU PARA POUSO NA RUA QUE É UTILIZADA COMO PISTA NO CENTRO DAQUELA CIDADE. A RUA POSSUÍA PISO DE CONCRETO E CERCA DE 570 M DE EXTENSÃO POR 17 M DE LARGURA. APÓS A PARADA TOTAL OS OCUPANTES ABANDONARAM A AERONAVE SEM LESÕES.NÃO HOUVE FOGO. OS DANOS A TERCEIROS, RESTRINGIRAM-SE A QUEDA DE UMA PARTE DA ANTENA SOBRE O TELHADO DE UMA RESIDÊNCIA. NÃO ATINGIU OS MORADORES.</t>
  </si>
  <si>
    <t>PRAPH</t>
  </si>
  <si>
    <t>0638/2015</t>
  </si>
  <si>
    <t>AEROFORMOSO AVIACAO AGRICOLA LTDA</t>
  </si>
  <si>
    <t>CONFRESA</t>
  </si>
  <si>
    <t>Durante a realização de aplicação de herbicida em pastagem, ao realizar manobra de reposicionamento, o piloto perdeu o controle da aeronave em voo e colidiu contra uma vegetação de mata densa localizada em uma elevação de grande aclive.</t>
  </si>
  <si>
    <t>PTGIG</t>
  </si>
  <si>
    <t>AEROFORMOSO AVIAÇÃO AGRÍCOLA LTDA</t>
  </si>
  <si>
    <t>0649/2015</t>
  </si>
  <si>
    <t>FERRAZ POCO PROJETOS E COSNTR. LTDA</t>
  </si>
  <si>
    <t>Às 23:30 de 28/04/2015, foi informado pela Delegacia de Polícia Civil de Araraquara que um ultraleve havia se acidentado na área rural do município, com dois ocupantes, sendo uma vítima fatal e outra em estado grave. A escrivã da Delegacia, Sra Sandra, informou que o acidente teria ocorrido, a princípio, próximo ao fim do voo, pelo que o sobrevivente, em estado grave, relatou.</t>
  </si>
  <si>
    <t>PUFOZ</t>
  </si>
  <si>
    <t>0651/2015</t>
  </si>
  <si>
    <t>FLAVIO CATOIRA KAUFFMAN</t>
  </si>
  <si>
    <t>Durante a realização de um voo panorâmico houve uma perda de potência, o piloto pousou na praia, próximo ao Leblon - RJ.Os dois ocupantes saíram ilesos.</t>
  </si>
  <si>
    <t>PUEVO</t>
  </si>
  <si>
    <t>INPAER INDUSTRIA PAULISTA DE AERONAUTICA</t>
  </si>
  <si>
    <t>0653/2015</t>
  </si>
  <si>
    <t>CAIO CESAR JARDINI JORDAO</t>
  </si>
  <si>
    <t>Imediatamente após a decolagem, a aeronave caiu na lagoa com o motor funcionado. Após o toque a mesma pilonou. Os ocupantes saíram ilesos.</t>
  </si>
  <si>
    <t>CAIO CESAR JARDINI JORDÃO</t>
  </si>
  <si>
    <t>0669/2015</t>
  </si>
  <si>
    <t>TIETÊ</t>
  </si>
  <si>
    <t>A Aeronave modelo 8KCAB e marcas PP-KDZ apresentou pane de motor durante arremetida em vôo de instrução, sendo necessário efetuar pouso de emergência à frente  em área descampada, instrutor e aluno saíram ilesos e a aeronave teve danos graves.</t>
  </si>
  <si>
    <t>PPKDZ</t>
  </si>
  <si>
    <t>ASSOCIAÇÃO BRASILEIRA DE ACROBACIA AÉREA (ACRO)</t>
  </si>
  <si>
    <t>0070/2015</t>
  </si>
  <si>
    <t>Durante a subida inicial após a decolagem, segundo testemunhas, a aeronave apresentou uma falha do motor em voo, alguns instantes depois colidiu contra uma casa.</t>
  </si>
  <si>
    <t>0119/2015</t>
  </si>
  <si>
    <t>LUIS ALBERTO SOLDATI</t>
  </si>
  <si>
    <t>TIRADENTES</t>
  </si>
  <si>
    <t>Na segunda tentativa de pouso em SNJR, a aeronave bateu as asas e o nariz no solo, arremetendo em seguida. Logo após a arremetida, perdeu altitude até colidir com um morro a frente.</t>
  </si>
  <si>
    <t>PUAKQ</t>
  </si>
  <si>
    <t>0021/2015</t>
  </si>
  <si>
    <t>AUGUSTO FONSECA DA COSTA</t>
  </si>
  <si>
    <t>A aeronave decolou às 22h01min UTC do Aeroporto Municipal de Toledo-PR (SBTD), sob regras de voo visual, para o Clube de Ultraleves Aeroleve de Cascavel-PR (SILQ), com um piloto a bordo, em um voo privado. Aproximadamente três milhas náuticas após a decolagem, ainda em subida, a aeronave cabrou bruscamente e, após, entrou em parafuso, vindo a colidir contra o solo. A aeronave ficou destruída. O piloto faleceu o local.</t>
  </si>
  <si>
    <t>PUPEK</t>
  </si>
  <si>
    <t>1133/2013</t>
  </si>
  <si>
    <t>PAULO EMILIO FREIRE L. PRES. PRUDENTE</t>
  </si>
  <si>
    <t>PRESIDENTE BERNARDES</t>
  </si>
  <si>
    <t>Ao realizar voo no trecho Presidente Venceslau para Regente Feijó, houve pane de motor, tendo o piloto como alternativa o pouso em área rural. O pouso ocorreu normalmente.</t>
  </si>
  <si>
    <t>PUCBR</t>
  </si>
  <si>
    <t>CIMATEL BRAZIL LTDA</t>
  </si>
  <si>
    <t>0133/2015</t>
  </si>
  <si>
    <t>OLEOPLAN S/A OLEOS VEGETAIS PLANALTO</t>
  </si>
  <si>
    <t>A aeronave decolou às 11h10min UTC do Aeroporto Salgado Filho - Porto Alegre-RS (SBPA), com plano de voo instrumento, para o Aeroporto Lauro Kurtz - Passo Fundo-RS (SBPF), com um piloto e dois passageiros a bordo, para um voo privado.Após o pouco na pista 08 de SBPF, o piloto realizou o backtrack. Ao ingressar no pátio de estacionamento, com curva pela direita, o trem de pouso esquerdo recolheu. Ao recolher o trem de pouso esquerdo, a aeronave realizou um giro de 270 graus pela esquerda.A aeronave teve danos substanciais. O piloto e os passageiros saíram ilesos.</t>
  </si>
  <si>
    <t>PPOLE</t>
  </si>
  <si>
    <t>0843/2013</t>
  </si>
  <si>
    <t>LAURO ANTONIO LUZA</t>
  </si>
  <si>
    <t>LUÍS EDUARDO MAGAL</t>
  </si>
  <si>
    <t>DURANTE A DECOLAGEM, APÓS A AERONAVE TER SAÍDO DO SOLO, OCORREU A PERDA DE CONTROLE E A COLISÃO CONTRA O TERRENO. A AERONAVE FICOU COMPLETAMENTE DESTRUÍDA E INCENDIOU-SE. O PILOTO FALECEU..</t>
  </si>
  <si>
    <t>PRZAI</t>
  </si>
  <si>
    <t>AEROCENTRO AERONAVES</t>
  </si>
  <si>
    <t>AGROAVILA AGR. PEC LTDA</t>
  </si>
  <si>
    <t>NA CORRIDA APÓS O POUSO, O TREM DIREITO RECOLHEU. A AERONAVE PERDEU O EIXO PARA DIREITA, SAINDO DA PISTA</t>
  </si>
  <si>
    <t>A AERONAVE REALIZAVA VOO DE INSTRUÇÃO, POUSO E ARREMETIDA, QUANDO APRESENTOU PROBLEMA NO MOTOR, O PILOTO EFETUOU UM POUSO DE EMERGÊNCIA E CHOCOU-SE CONTRA UM POSTE</t>
  </si>
  <si>
    <t>PPGBW</t>
  </si>
  <si>
    <t>AERONAVE DECOLOU DE SBSV ÀS 08:05P PARA MORRO DE SÃO PAULO -BA, QUANDO NO TRAVÉS DA ILHA DE ITAPARICA- VERA CRUZ (SNVR) APRESENTOU FALHA NO MOTOR DIREITO. POR MOTIVO DE SEGURANÇA ALTERNOU PARA AQUELA LOCALIDADE, REALIZANDO O POUSO COM SUCESSO. DURANTE A AÇÃO INICIAL CONSTATOU-SE QUE O PILOTO NÃO PROCEDEU O EMBANDEIRAMENTO DO MOTOR E QUE HOUVE CISALHAMENTO DO EIXO DO REFERIDO MOTOR E QUEBRA DO BLOCO DO MOTOR.</t>
  </si>
  <si>
    <t>PTIPO</t>
  </si>
  <si>
    <t>1194/2013</t>
  </si>
  <si>
    <t>SÃO VICENTE FERRER</t>
  </si>
  <si>
    <t>Durante o terceiro voo do dia, ao realizar tiro de pulverização em lavoura de banana, o combustível remanescente nos tanques da aeronave não foi suficiente para alimentar adequadamente o motor, a aeronave perdeu altura, o trem  de pouso principal enganchou e partiu um fio de baixa tensão. Na sequência, e com a hélice girando apenas por inércia, a aeronave colidiu contra o relevo acidentado da região. O motor e o conjunto da hélice se separaram parcialmente da aeronave em virtude da desaceleração resultante do impacto contra o solo, sofrendo diversos amassamentos no cárter e no bloco de cilindros. O bordo de ataque das asas esquerda e direita apresentou danos graves com deformação por impacto. O conjunto do trem de pouso principal ficou bastante danificado pelo choque contra o solo.</t>
  </si>
  <si>
    <t>1129/2013</t>
  </si>
  <si>
    <t>A Aeronave realizava toque e arremetida em SBTA e na aproximação para pouso final houve parada brusca do motor. Optou-se por realizar o pouso numa área de pasto, que ocorreu com sucesso. Houve somente danos materiais à aeronave.O tripulante saiu ileso.</t>
  </si>
  <si>
    <t>0688/2015</t>
  </si>
  <si>
    <t>CABECEIRA GRANDE</t>
  </si>
  <si>
    <t>Durante voo de cruzeiro, a 4.00 pés de altura, ocorreu a queda de pressão do óleo do motor. Em seguida, houve a queda de RPM, o que obrigou o piloto a realizar pouso forçado em uma pista de terra localizada na fazenda Santa Matilde, município de Cabeceira Grande, MG. Após o pouso, a aeronave colidiu contra uma área de mata nativa, acarretando parada brusca e danos generalizados ao monomotor.</t>
  </si>
  <si>
    <t>0691/2015</t>
  </si>
  <si>
    <t>TERRA ROXA</t>
  </si>
  <si>
    <t>A aeronave decolou às 11h10min (UTC) de uma pista de pouso eventual na área rural da cidade de Terra Roxa, PR com um piloto a bordo para realizar aplicação de fungicida agrícola em lavoura de milho. Durante a aplicação, por volta de 20min de voo, veio a colidir com uma eletrificação rural. A aeronave prosseguiu no voo em condições normais até o pouso na pista de origem. A aeronave teve danos leves.O piloto saiu ileso.</t>
  </si>
  <si>
    <t>PTVYV</t>
  </si>
  <si>
    <t>0679/2015</t>
  </si>
  <si>
    <t>JOAO BATISTA INACIO DA SILVA</t>
  </si>
  <si>
    <t>Durante a aproximação final para pouso, houve o apagamento do motor. A aeronave tocou bruscamente cerca de 20 metros antes da cabeceira da pista 13 do aeródromo de Quirinópolis (SJQN).</t>
  </si>
  <si>
    <t>PUJBI</t>
  </si>
  <si>
    <t>JOÃO BATISTA INÁCIO DA SILVA</t>
  </si>
  <si>
    <t>0744/2015</t>
  </si>
  <si>
    <t>FRED JOSE DE ARAUJO</t>
  </si>
  <si>
    <t>Durante o pouso no Aeródromo Nacional de Aviação (SWNV), a aeronave tocou bruscamente o solo com o trem de pouso dianteiro, acarretando a quebra da bequilha, que furou a parte superior da fuselagem dianteira do bimotor. Na sequência, houve o toque das hélices com os motores ainda girando.</t>
  </si>
  <si>
    <t>PRTFT</t>
  </si>
  <si>
    <t>FRED JOSÉ DE ARAÚJO</t>
  </si>
  <si>
    <t>0668/2015</t>
  </si>
  <si>
    <t>JOSE FERREIRA GLORIA FILHO</t>
  </si>
  <si>
    <t>VARGEM BONITA</t>
  </si>
  <si>
    <t>O piloto decolou do aeródromo de Pirassununga (SDPY), por volta das 07h da manhã com destino à Pousada da Limeira, em Vargem Bonita, na Serra da Canastra, não tendo realizado notificação do voo ou contactado o Controle Academia. Durante todo o sábado, parentes do piloto tentaram contato pelo celular, sem resultado. Somente por volta das 14h30min de domingo, 03/05/15 o serviço de busca  e salvamento da FAB (SALVAERO) foi acionado para iniciar as buscas pelos destroços. Um avião e um helicóptero foram usados nas buscas. No dia 04/05/15 os destroços foram localizados na Serra da Canastra. A aeronave estava destruída e o piloto faleceu.</t>
  </si>
  <si>
    <t>PUBIK</t>
  </si>
  <si>
    <t>JOSÉ FERREIRA GLORIA FILHO</t>
  </si>
  <si>
    <t>Esc Rib Pret de Pil Veic Autopropulsado</t>
  </si>
  <si>
    <t>0588/2015</t>
  </si>
  <si>
    <t>PETROCOM COMERCIO DE COMBUSTIVEL E DERIVADOS DE PETROLEO</t>
  </si>
  <si>
    <t>Após o pouso na pista 14 de SBPJ, ocorreu o estouro do pneu esquerdo do trem de pouso principal, acarretando a saída da aeronave da pista.</t>
  </si>
  <si>
    <t>PRYZW</t>
  </si>
  <si>
    <t>PETROCOM COMÉRCIO DE COMBUSTÍVEL E DERIVADOS DE PETRÓLEO</t>
  </si>
  <si>
    <t>0598/2015</t>
  </si>
  <si>
    <t>A AERONAVE DECOLOU PARA UM VOO LOCAL DE INSTRUÇÃO AÉREA, COM PREVISÃO DE UMA (1) HORA DE TREINAMENTO DE TOQUE E ARREMETIDA NO AERÓDROMO SDCD. APÓS 45 (QUARENTA E CINCO) MINUTOS DE VOO E NO QUARTO EXERCÍCIO, PISTA 24, HOUVE A PARADA SÚBITA DO MOTOR LOGO APÓS A ARREMETIDA. O INSTRUTOR ASSUMIU OS COMANDOS E EFETUOU O POUSO FORÇADO PRÓXIMO DA CABECEIRA 06, NO CANTEIRO CENTRAL DA RODOVIA WASHINGTON LUIS.</t>
  </si>
  <si>
    <t>1652/2013</t>
  </si>
  <si>
    <t>CACHOEIRO DE ITAPEMIRIM</t>
  </si>
  <si>
    <t>Segundo o relato do piloto, após o pouso, houve o recolhimento do trem de pouso e consequente colisão das hélices com o solo (pouso de barriga). O piloto afirma que após o baixamento do trem pelo sistema normal, confirmou as luzes de indicação de posição acesas (baixado e travado).</t>
  </si>
  <si>
    <t>1647/2013</t>
  </si>
  <si>
    <t>EMILIO ANSELMO BONFIM CHAGAS</t>
  </si>
  <si>
    <t>SIMPLÍCIO MENDES</t>
  </si>
  <si>
    <t>A aeronave decolou de Picos – SNPC com destino ao aeródromo Serra da Capivara – SWKQ, onde haveria o embarque de um passageiro. Durante o voo de cruzeiro no FL 065, 32 min após a decolagem, o motor apresentou perda de potência. Não havendo condições de prosseguir no voo, o piloto optou por realizar um pouso de emergência. Momentos antes do pouso o motor apagou. A aterrissagem ocorreu numa rodovia estadual, nas proximidades da cidade de Simplício Mendes – PI. Houve o choque da ponta de asa direita com uma placa de sinalização, bem como a colisão da asa esquerda com um mourão de madeira.NOTA: A aeronave foi movimentada do local da ocorrência antes da chegada da equipe encarregada da ação inicial. Há indícios de falha no Fator Operacional - Aspecto Manutenção.</t>
  </si>
  <si>
    <t>PTRZR</t>
  </si>
  <si>
    <t>1651/2013</t>
  </si>
  <si>
    <t>PAULO FERNANDO JACINTHO LEMOS</t>
  </si>
  <si>
    <t>IGUATEMI</t>
  </si>
  <si>
    <t>A AERONAVE INICIOU A  DECOLAGEM DE UM AERÓDROMO NÃO HOMOLOGADO (IGUATEMI, MS), POR VOLTA DAS 20:00Z, COM DESTINO A PRESIDENTE PRUDENTE (SBDN), TRANSPORTANDO UM TRIPULANTE E TRÊS PASSAGEIROS. DURANTE A CORRIDA DE DECOLAGEM, A AERONAVE NÃO ATINGIU A VELOCIDADE ADEQUADA DE ROTAÇÃO. O PILOTO RODOU O AVIÃO ABAIXO DA VELOCIDADE PREVISTA, CONSEGUIDO APENAS A ENERGIA NECESSÁRIA PARA SOBREPOR ALGUNS OBSTÁCULOS (CERCAS DE ARAME LISO) LOCALIZADOS APÓS A CABECEIRA OPOSTA. A AERONAVE PERDEU ALTITUDE E O PILOTO REALIZOU O POUSO FORÇADO EM FRENTE. HOUVE FOGO INTENSO APÓS APÓS A ATERRAGEM DE EMERGÊNCIA. O TRIPULANTE E OS PASSAGEIROS SAÍRAM COM FERIMENTOS LEVES.</t>
  </si>
  <si>
    <t>PTJQP</t>
  </si>
  <si>
    <t>0902/2013</t>
  </si>
  <si>
    <t>FIGUEIRÃO</t>
  </si>
  <si>
    <t>APÓS POUCO MAIS DE UMA HORA DE VOO, O PILOTO TENTOU O POUSO DE EMERGÊNCIA NA PISTA DO MUNICÍPIO DO FIGUEIRÃO. A AERONAVE ACIDENTOU-SE EM UMA ÁREA DE PASTAGEM, A CERCA DE 150 METROS DA CABECEIRA PRETENDIDA.</t>
  </si>
  <si>
    <t>PTCDI</t>
  </si>
  <si>
    <t>IZAIAS LUIZ PEREIRA</t>
  </si>
  <si>
    <t>DURANTE A DECOLAGEM, O PILOTO PERDEU CONTROLE DA AERONAVE, RETORNANDO PARA A PISTA, VINDO A SAIR DA MESMA E PILONANDO EM SEGUIDA</t>
  </si>
  <si>
    <t>PTIXG</t>
  </si>
  <si>
    <t>MIGUEL CABEZA QUERO</t>
  </si>
  <si>
    <t>DURANTE A SUBIDA DE ANÁPOLIS PARA LUZIANIA OCORREU PERDA DE POTÊNCIA AO CRUZAR 300 FT, QUANDO O PILOTO REDUZIU A RPM. O PILOTO REALIZOU 180º DE CURVA PELA ESQUERDA E EFETUOU UM POUSO FORÇADO EM ÁREA DE ARBUSTOS, DENTRO DO AERÓDROMO</t>
  </si>
  <si>
    <t>PTAKS</t>
  </si>
  <si>
    <t>DURANTE TOQUE E ARREMETIDA EM SWUZ PARA CHECK DO ALUNO,A AERONAVE APÓS A DECOLAGEM TEVE PARADA SÚBITA DO MOTOR CAINDO A APROXIMADAMENTE 200 METROS DA CABECEIRA DA PISTA</t>
  </si>
  <si>
    <t>PPGYK</t>
  </si>
  <si>
    <t>GOVERNO DE RORAIMA</t>
  </si>
  <si>
    <t>DURANTE O POUSO O PILOTO PERDEU O CONTROLE NO SOLO SAINDO DA PISTA.</t>
  </si>
  <si>
    <t>PTJTM</t>
  </si>
  <si>
    <t>1010/2013</t>
  </si>
  <si>
    <t>TARSO GORCZEVSKI</t>
  </si>
  <si>
    <t>A aeronave decolou de Eldorado do Sul (SIXE) para Belém Novo (SSBN) com uma pessoa a bordo às 15h30min, realizando voo de desporto / lazer. No pouso em SSBN, os trens de pouso direito e esquerdo recolheram após o toque na pista. A aeronave ficou parada sobre a pista, impedindo a operação de outras aeronaves que se encontravam no circuito de tráfego. Duas pessoas do Aeroclube do Rio Grande do Sul e o piloto da aeronave ergueram a cauda da aeronave, abaixaram os trens que haviam recolhido e retiraram a aeronave da pista.Ocorreu outro acidente com a mesma aeronave no mês de abril, não havendo comunicação por parte da administração do ARGS.Notificação realizada com base em informações de terceiros. O SERIPA V deverá realizar gestões junto ao ARGS, a fim de que estruture o seu GSO e não omita a comunicação de ocorrências no Aeródromo do ARGS.A ORIENTAÇÃO TAMBÉM É APLICADA A ANAC, A FIM DE QUE SEJAM ESTRUTURADAS AS GSO, BEM COMO INFORME NO SITE QUE A COMUNICAÇÃO DE OCORRÊNCIAS PARA O CENIPA É OBRIGATÓRIA, DE ACORDO COM O CBA E LEGISLAÇÕES DECORRENTES.</t>
  </si>
  <si>
    <t>PUTHG</t>
  </si>
  <si>
    <t>TARSO GOROZEVSKI</t>
  </si>
  <si>
    <t>1467/2013</t>
  </si>
  <si>
    <t>Era realizada missão de instrução, em condições de voo visual, com POB 02, próxima a pista de grama no setor E da represa. Tripulação reportou que o motor não correspondeu à aplicação de potência, em treinamento de auto-rotação simulada. O helicóptero veio a colidir com a superfície da água, sofrendo danos de cone de cauda e de pás de ambos os rotores.</t>
  </si>
  <si>
    <t>PRMIL</t>
  </si>
  <si>
    <t>0863/2013</t>
  </si>
  <si>
    <t>EDUARDO ANTONIO DE ALMEIDA</t>
  </si>
  <si>
    <t>ITAPIRAPUÃ</t>
  </si>
  <si>
    <t>Segundo informações passadas pelo Delegado de Polícia Civil de Itapirapuã-GO (Sr. Gil Fonseca 62 8174-5533), no dia 22/04/2013, após levantamento com moradores da zona rural do município, descobriu-se que a aeronave PU-BRA havia realizado pouso forçado há alguns dias em uma fazenda da região e que dela desembarcaram duas pessoas, não sendo possível identificar seus nomes.O fato foi registrado no Boletim de Averiguação N° 5358924/2013 - de 22/04/2013 da 19 CIPM - Itapirapuã, GO.</t>
  </si>
  <si>
    <t>PUBRA</t>
  </si>
  <si>
    <t>EDUARDO ANTÔNIO DE ALMEIDA</t>
  </si>
  <si>
    <t>1658/2013</t>
  </si>
  <si>
    <t>A aeronave A330, prefixo PT-MVL, realizava o voo JJ 8065,  trecho LEMD (Madri) / SBGR (Guarulhos-São Paulo), quando atravessou uma área de turbulência, sendo necessário alternar o Aeródromo de Fortaleza para atendimento médico a 12 passageiros e 3 tripulantes (comissários).O pouso ocorreu com segurança em  SBFZ (Fortaleza) às 02:10 (LOCAL TIME), do dia 02/SEPT/2013, sendo prestado o atendimento médico necessário.Após a conclusão dos atendimentos médicos foi confirmado que um tripulante (comissário - brasileiro) sofreu fratura no braço (úmero) e os demais liberados sem lesões graves.</t>
  </si>
  <si>
    <t>PTMVL</t>
  </si>
  <si>
    <t>0521/2015</t>
  </si>
  <si>
    <t>Na corrida de decolagem, o piloto percebeu que o comando do flap estava na posição recolhido. A decolagem foi abortada. Avaliando que ultrapassaria os limites da pista, um  cavalo de pau foi comandado, fazendo com que a aeronave saísse da pista e viesse em parar em área gramada.</t>
  </si>
  <si>
    <t>JOSÉ GERALDO ROZEMBRA</t>
  </si>
  <si>
    <t>0522/2015</t>
  </si>
  <si>
    <t>SERIPATRI PARTICIPACOES LTDA</t>
  </si>
  <si>
    <t>CARAPICUÍBA</t>
  </si>
  <si>
    <t>Queda da aeronave em um condomínio residencial durante vôo de experiência.</t>
  </si>
  <si>
    <t>PPLLS</t>
  </si>
  <si>
    <t>SERIPATRI PARTICIPAÇÕES LTDA</t>
  </si>
  <si>
    <t>0529/2015</t>
  </si>
  <si>
    <t>PIETRO DI BENEDETTI</t>
  </si>
  <si>
    <t>Por volta de 13:00 horas o Plantão Policial da Delegacia Seccional de Polícia de Bragança Paulista foi comunicado sobre a queda de um ultraleve, ocorrido dentro do Aeroclube Eldorado, no bairro Biriçá do Valado, na cidade de Bragança Pta, que culminou na morte instantânea do piloto, Sr. Pietro Di Benedetti. Imediatamente a delegada de Plantão determinou que fossem comunicadas as autoridades competentes, inclusive a ANAC.  No local, a equipe plantonista, Dra. Denise e Escrivão Abraão puderam constatar junto aos Policiais Militares e testemunhas arroladas, de que o equipamento pertence a própria vítima, tratava-se de um ultraleve, de fabricação própria e estava guardado no aeroclube Eldorado e quando sobrevoava o local, logo após a decolagem o aparelho derivou para a direita, e caiu do lado direito da pista. O piloto sofreu ferimentos graves, ocasionando em sua morte no local. O local foi devidamente preservado pela Polícia Militar até a chegada da Perícia e da Autoridade Policial. Posteriormente, o corpo foi encaminhado ao IML pela funerária de Plantão. O SAMU e uma viatura do resgate composta pelo Sargento Terron também estiveram no local. Foi registrada ocorrência neste Plantão Policial em Bragança Paulista, sob num. 2385/2015.</t>
  </si>
  <si>
    <t>0530/2015</t>
  </si>
  <si>
    <t>A aeronave decolou de SBFL por volta de 08:45 local com uma instrutora, um aluno e um passageiro a bordo para realizar um voo de instrução. Foram realizados dois toques e arremetidas bem sucedidos e sem anormalidades. No terceiro toque, o trem do nariz recolheu ao tocar o solo. A aeronave teve danos substanciais. Os pilotos e o passageiro saíram ilesos.</t>
  </si>
  <si>
    <t>2455/2013</t>
  </si>
  <si>
    <t>MIRACATU</t>
  </si>
  <si>
    <t>Ao alinhar o avião para o tiro inicial em uma lavoura de banana, o piloto reduziu a potência do motor de uma forma inadequada e fez com que houvesse a redução de velocidade vindo a perder sustentação. Na tentativa de fazer um pouso em emergência no pasto em que sobrevoava, veio a colidir a asa esquerda em uma árvore, antes de tocar o solo.</t>
  </si>
  <si>
    <t>PTWER</t>
  </si>
  <si>
    <t>AERO AGRICOLA CAIÇARA LTDA</t>
  </si>
  <si>
    <t>SIZENANDO MEIRA MAIA</t>
  </si>
  <si>
    <t>ALTA FLORESTA D'OESTE</t>
  </si>
  <si>
    <t>A ORIGEM E O DESTINO ERAM DESCONHECIDOS, BEM COMO A NATUREZA DO VOO. A AERONAVE FOI LOCALIZADA EM CHAMAS POR POPULARES EM MEIO AO PASTO DA FAZENDA GRUPO MATO GROSSO, DISTRITO DE IZIDOLANDIA, MUNICÍPIO DE ALTA FLORESTA D’OESTE, RO. A AERONAVE TEVE DANOS SUBSTANCIAIS.</t>
  </si>
  <si>
    <t>PRNCF</t>
  </si>
  <si>
    <t>DERCI DIAS DINIZ</t>
  </si>
  <si>
    <t>MIGRANTINÓPOLIS</t>
  </si>
  <si>
    <t>A AERONAVE DECOLOU DE UM AERÓDROMO NÃO REGISTRADO E NÃO HOMOLOGADO, LOCALIZADO NO MUNICÍPIO DE SÃO MIGUEL DO GUAPORÉ, RO (ZZZZ) PARA O AERÓDROMO DE ROLIM DE MOURA, RO (SWBS), TENDO A BORDO UM CONDUTOR E UM PASSAGEIRO, A FIM DE REALIZAR VOO PRIVADO. DURANTE O VOO, O MOTOR APRESENTOU MAU FUNCIONAMENTO, OBRIGANDO O CONDUTOR A REALIZAR POUSO DE EMERGÊNCIA EM UM DESCAMPADO, NAS PROXIMIDADES DO MUNICÍPIO DE MIGRANTINÓPOLIS, RO. NÃO HOUVE FOGO, PORÉM A AERONAVE TEVE DANOS SUBSTANCIAIS. OS OCUPANTES SAÍRAM ILESOS.</t>
  </si>
  <si>
    <t>PUGUT</t>
  </si>
  <si>
    <t>FLYER IND. AER.</t>
  </si>
  <si>
    <t>A aeronave decolou da área de pouso para uso aeroagrícola (APUA) da fazenda Engenho Velho, município de Patrocínio, MG, a fim de realizar um voo para aplicação de defensivo agrícola, com um piloto a bordo. Após a decolagem, a aeronave apresentou perda de potência, na sequência o piloto alijou a carga e efetuou um pouso emergencial na plantação. A aeronave teve danos substanciais e o piloto saiu ileso.</t>
  </si>
  <si>
    <t>PRFEK</t>
  </si>
  <si>
    <t>NILO OTAVIO IAKI</t>
  </si>
  <si>
    <t>A AERONAVE PU-GIZ PRETENDIA DECOLAR DO AERÓDROMO DE PIRACICABA (SDPW), PIRACICABA, SP, COM DESTINO AO AERÓDROMO DE PIRACICABA (SDPW), PIRACICABA, SP, A FIM DE REALIZAR VOO LOCAL PARA LANÇAMENTO DE PARAQUEDISTAS, COM UM PILOTO A BORDO E QUATRO PASSAGEIROS. A AERONAVE PR-IAB INICIOU O TÁXI PELA PISTA ATÉ O PONTO DE ESPERA DA CABECEIRA 35. FALTANDO 50 METROS PARA CHEGAR À CABECEIRA, A AERONAVE FOI ATINGIDA LEVEMENTE NO SOLO PELO PU-GIZ, QUE REALIZAVA CORRIDA NA PISTA, PARTINDO DA CABECEIRA 17, PARA CHEQUE DE MANUTENÇÃO DO MOTOR, SEM INTENÇÃO DE VOO. AS AERONAVES TIVERAM DANOS LEVES. OS TRIPULANTES E QUATRO PASSAGEIROS SAÍRAM ILESOS.</t>
  </si>
  <si>
    <t>PRIAB</t>
  </si>
  <si>
    <t>ERICO BROSSI</t>
  </si>
  <si>
    <t>PUGIZ</t>
  </si>
  <si>
    <t>A POLÍCIA MILITAR DO ESTADO DE SÃO PAULO INFORMOU A QUEDA DA AERONAVE PRÓXIMO À CIDADE DE IBIÚNA-SP, SEM INFORMAÇÕES DE LOCAL DE DECOLAGEM, POUSO E PESSOAS A BORDO. FOI INFORMADO TAMBÉM QUE DENTRO DA AERONAVE FORAM ENCONTRADAS SUBSTÂNCIAS ILÍCITAS, SEM INFORMAÇÕES DA QUANTIDADE EXATA. O PILOTO EVADIU-SE DO LOCAL E NÃO FOI LOCALIZADO PELA POLÍCIA. A AERONAVE TEVE DANOS SUBSTANCIAIS.</t>
  </si>
  <si>
    <t>PRGKK</t>
  </si>
  <si>
    <t>TIBURCIO PASQUALIS</t>
  </si>
  <si>
    <t>SJVL</t>
  </si>
  <si>
    <t>O piloto informou que realizava um táxi com a aeronave no Aeródromo de Vale Europeu (SJVL), Guaramirim, SC, sem intenção de voo, quando recebeu um forte vento de través que deslocou a aeronave para uma vala, localizado entre a pista e a taxiway. O piloto afirmou que aeronave teve apenas danos leves, restritos ao trem de pouso dianteiro, a hélice e a ponta da asa esquerda. O piloto saiu ileso.</t>
  </si>
  <si>
    <t>DURANTE A ARREMETIDA DE UMA MISSÃO DE INSTRUÇÃO, A AERONAVE APRESENTOU PERDA DE POTÊNCIA. REALIZADO POUSO DE EMERGÊNCIA EM FRENTE.</t>
  </si>
  <si>
    <t>1627/2013</t>
  </si>
  <si>
    <t>A AERONAVE DECOLOU DO AEROPORTO DE BRAGANÇA PAULISTA - SP (SBBP), ÀS 15:00 LOCAL, COM UM INSTRUTOR E UM ALUNO COM A FINALIDADE DE CUMPRIR PROGRAMA DE TREINAMENTO PARA FORMAÇÃO DE PILOTO PRIVADO. APÓS O POUSO FINAL, O INSTRUTOR REPASSOU OS COMANDOS DA AERONAVE AO ALUNO PARA QUE ELE CONDUZISSE A AERONAVE PARA O ESTACIONAMENTO. AINDA NA PISTA, O ALUNO PERDEU O EIXO CENTRAL E NA TENTATIVA DA CORREÇÃO PRESSIONOU OS FREIOS BRUSCAMENTE FAZENDO A AERONAVE PILONAR.INSTRUTOR E ALUNO SAÍRAM ILESOS POR MEIOS PRÓPRIOS E A AERONAVE SOFREU DANOS GRAVES.</t>
  </si>
  <si>
    <t>0950/2013</t>
  </si>
  <si>
    <t>AGROPECUARIA MAPOCHO LTDA</t>
  </si>
  <si>
    <t>A AERONAVE SOFREU DANOS GRAVES NA HÉLICE ESQUERDA, MOTOR ESQUERDO E TREM DE POUSO PRINCIPAL ESQUERDO . O PILOTO E OS PASSAGEIROS SAIRAM ILESOS.</t>
  </si>
  <si>
    <t>PPSSS</t>
  </si>
  <si>
    <t>AGROPECUÁRIA MAPOCHO LTDA</t>
  </si>
  <si>
    <t>0956/2013</t>
  </si>
  <si>
    <t>JR HELICOPTEROS ESCOLA DE AVIACAO CIVIL</t>
  </si>
  <si>
    <t>A aeronave de marcas PT-HPK, registrado na categoria PRI (Privada - Instrução), decolou do aeroporto Campo de Marte (SBMT) para um voo local de instrução. Durante a realização de uma manobra, a aeronave tocou o solo com um dos esquis, inclinando para a direita e chocando as pás contra o solo. O piloto-aluno e o instrutor sairam por meios próprios. O instrutor sofreu um corte na cabeça.</t>
  </si>
  <si>
    <t>PTHPK</t>
  </si>
  <si>
    <t>JR HELICÓPTEROS ESCOLA DE AVIAÇÃO CIVIL</t>
  </si>
  <si>
    <t>0709/2015</t>
  </si>
  <si>
    <t>DIOGO A. BOECHAT E VASCONCELOS ADV. ASSOC</t>
  </si>
  <si>
    <t>AFONSO CLÁUDIO</t>
  </si>
  <si>
    <t>A aeronave apresentou falha de motor cinco minutos após a decolagem. O piloto realizou pouso forçado próximo ao km 18 da rodovia ES-165, em área rural. A aeronave teve danos generalizados na parte frontal da fuselagem, no motor e no trem de pouso. O piloto sofreu escoriações leves e alguns cortes superficiais.</t>
  </si>
  <si>
    <t>PPZJG</t>
  </si>
  <si>
    <t>ROBERTO VENICIO LIMA DANTAS</t>
  </si>
  <si>
    <t>0719/2015</t>
  </si>
  <si>
    <t>MIRASSOL D´OESTE</t>
  </si>
  <si>
    <t>A aeronave decolou da Usina Novo Milênio, localizada em Lambari DOeste, MT, em translado para a Fazenda Santa Rita, localizada em Mirassol DOeste, MT, com um piloto a bordo. Ao realizar o pouso, durante o procedimento de frenagem, a aeronave perdeu a reta para a esquerda, vindo a colidir com a cultura de cana. Na sequência, ao buscar o alinhamento com a pista, o piloto iniciou uma arremetida mal sucedida com posterior frenagem abrupta, a qual acarretou o pilonamento da aeronave.</t>
  </si>
  <si>
    <t>2517/2012</t>
  </si>
  <si>
    <t>RANGEL HELICOPTEROS ESCOLA DE AVIACAO CIVIL</t>
  </si>
  <si>
    <t>A aeronave de marcas PR-IJU, modelo R22, decolou do aeroporto Campo de Marte - SP (SBMT) com um instrutor e um aluno a fim de cumprir missão de instrução. A instrução foi realizada em campo de pouso nas margens da represa de Guarapiranga - SP, onde na última etapa do voo após a decolagem o motor da aeronave veio parou e a aeronava veio de encontro ao solo. O instrutor e o aluno sairam com ferimentos leves, auxiliado por populares que estavam proximo ao local da queda.</t>
  </si>
  <si>
    <t>PRIJU</t>
  </si>
  <si>
    <t>RANGEL HELICÓPTEROS ESCOLA DE AVIAÇÃO CIVIL</t>
  </si>
  <si>
    <t>0884/2015</t>
  </si>
  <si>
    <t>Informo que ao realizar o voo 9970, dia 09/06/15, etapa Teresina/ São Luís, na Aeronave Boeing 737-300 ( PR-SDL ), estimando o pouso as 16,05 Z, e fomos autorizado a voarmos na proa de Ukbam, a 15 nm já nos encontrávamos em condições Vmc, solicitei ao Copiloto Rauber que cancelasse o plano IFR e fizéssemos uma aproximação visual com base pela direita. Autorizados pela Torre de São Luiz, ao interceptar a aproximação final, fui informado pelo copiloto Rauber que o vento era de 4 kts de cauda e 8 kts pela direita. Então me aproximei com a Ias de 142 kts praticamente 7 kts acima da Vref, e com a asa direita ligeiramente abaixada. Ao iniciar o Flare, recebi uma rajada de vento pela direita, fazendo com que o avião se deslocasse para a esquerda da pista. Afim de corrigir e retornar para a center line, comandei o Rudder e o Aileron para o lado direito. O pouso não foi um Hard Landing, mas ao desembarcar, fui informado pela manutenção que a ponta de asa e o Leading Edge Slat lado direito estavam danificados.</t>
  </si>
  <si>
    <t>PRSDL</t>
  </si>
  <si>
    <t>0918/2015</t>
  </si>
  <si>
    <t>EDUARDO ASSAD VILLELA</t>
  </si>
  <si>
    <t>PACAEMBU</t>
  </si>
  <si>
    <t>Piloto informou que voava de Adamantina-SP para Dracena-SP, quando o motor parou de funcionar. Planou até descampado, onde foi feito o pouso de emergência. Piloto saiu ileso.</t>
  </si>
  <si>
    <t>PUTNT</t>
  </si>
  <si>
    <t>0767/2015</t>
  </si>
  <si>
    <t>MAURICIO SANTO STEFANUTO</t>
  </si>
  <si>
    <t>CAMPO MORÃO</t>
  </si>
  <si>
    <t>A aeronave decolou às 18h00min (UTC) do Aeródromo de Campo Mourão, PR (SSKM), sob condições visuais, para voo local, com um piloto, para realizar voo privado. Durante o voo, houve colisão com rede de fiação elétrica. O piloto conseguiu manter o voo e pousou em uma pista de pouso eventual de uso aeroagrícola. A aeronave teve danos no trem de pouso, asas, fuselagem e flape direito.</t>
  </si>
  <si>
    <t>PRRLD</t>
  </si>
  <si>
    <t>0570/2015</t>
  </si>
  <si>
    <t>ESCOLA DE AVIACAO ASAS DE SOCORRO</t>
  </si>
  <si>
    <t>Durante o táxi, com intenção de voo para realizar circuitos de tráfego aéreo e pousos em SWNS, houve a colisão entre a aeronave e um veículo de abastecimento de combustível, o qual estava parado na lateral esquerda da taxiway paralela à pista 25 - 07. A tripulação composta pelo Instrutor e pelo Piloto Aluno saiu ilesa. Houve danos substancias à aeronave.</t>
  </si>
  <si>
    <t>PTCVR</t>
  </si>
  <si>
    <t>ESCOLA DE AVIAÇÃO ASAS DE SOCORRO</t>
  </si>
  <si>
    <t>0531/2015</t>
  </si>
  <si>
    <t>JOSE JOACIR DE ALBUQUERQUE</t>
  </si>
  <si>
    <t>CEARÁ-MIRIM</t>
  </si>
  <si>
    <t>A aeronave decolou do aeródromo de Ceará-Mirim para a realização de um voo local que durou aproximadamente 15 minutos. No retorno, quando a aeronave realizava procedimento de pouso, houve falha do motor seguida de perda de controle em voo. A aeronave se chocou contra o solo em um terreno localizado em um condomínio residencial e nas proximidades do SNOG.</t>
  </si>
  <si>
    <t>PUJJA</t>
  </si>
  <si>
    <t>JOSÉ JOACIR DE ALBUQUERQUE</t>
  </si>
  <si>
    <t>GURUPI</t>
  </si>
  <si>
    <t>A aeronave decolou do Aeródromo Gurupi (SWGI), TO, com destino ao Aeródromo Brigadeiro Lysias Rodrigues (SBPJ), Palmas, TO, por volta das 13h10min UTC, a fim de realizar um voo privado, com um piloto e dois passageiros a bordo. Logo após a decolagem a aeronave apresentou falha no motor, executando um pouso forçado em uma área de vegetação. A aeronave teve danos substanciais. O tripulante e os dois passageiros saíram ilesos.</t>
  </si>
  <si>
    <t>BOLZAER AVIACAO AGRICOLA LTDA - ME</t>
  </si>
  <si>
    <t>SANTA CRUZ DO SUL</t>
  </si>
  <si>
    <t>SSSC</t>
  </si>
  <si>
    <t>A aeronave decolou do Aeródromo Santa Cruz do Sul (SSSC), RS, com destino a APUA São Miguel (ZZZZ), Restinga Seca, RS, por volta das 10h20min (UTC), a fim de realizar um voo de translado, com um piloto a bordo. Logo após a decolagem, por volta das 10h23min (UTC), o motor da aeronave falhou e o piloto realizou um pouso de emergência em uma área rural (lavoura de arroz). A aeronave teve danos leves, restritos à hélice. O piloto saiu ileso.</t>
  </si>
  <si>
    <t>BRUNO ALENCAR WACHEKOWSKI</t>
  </si>
  <si>
    <t>A aeronave decolou do Aeródromo Nossa Senhora de Fátima (SIPW), Teresina, PI, por volta das 16h10min (UTC), com um piloto a bordo. Observadores que se encontravam no aeródromo de partida, relataram que após a decolagem a aeronave derivou à esquerda do eixo de decolagem e mantendo elevado ângulo de ataque. Ato contínuo, a aeronave iniciou um mergulho com ângulo acentuado, desaparecendo entre a vegetação local, seguindo-se de incêndio. A aeronave ficou destruída. O piloto sofreu lesão fatal. Não houve danos a terceiros.</t>
  </si>
  <si>
    <t>PTAFN</t>
  </si>
  <si>
    <t>PP-LIG 01FEV2016 07H19 SERIPA5</t>
  </si>
  <si>
    <t>ROBSON GUIMARAES</t>
  </si>
  <si>
    <t>A AERONAVE DECOLOU ÀS 07H17MIN (UTC) DO AEROPORTO HERCÍLIO LUZ, DE FLORIANÓPOLIS, SC (SBFL), COM PLANO DE VOO POR INSTRUMENTOS, PARA O AEROPORTO JOSÉ COLETO, DE JI-PARANÁ, RO (SBJI), COM UM PILOTO E UM PASSAGEIRO A BORDO, PARA UM VOO PRIVADO. APÓS A DECOLAGEM, AO CRUZAR 3.000FT, A AERONAVE INICIOU UMA CURVA À DIREITA. AO COMPLETAR 360º DE CURVA A AERONAVE SUMIU DOS RADARES E NÃO REALIZOU MAIS CONTATO.</t>
  </si>
  <si>
    <t>PPLIG</t>
  </si>
  <si>
    <t>ROBSON GUIMARÃES</t>
  </si>
  <si>
    <t>201602021221007/2016</t>
  </si>
  <si>
    <t>APUI TAXI AEREO LTDA</t>
  </si>
  <si>
    <t>A AERONAVE DECOLOU DE SÃO GABRIEL DA CACHOEIRA/AM (SBUA) COM DESTINO AO MUNICÍPIO DE MARECHAL THAUMATURGO/AC (SSPV) PARA REALIZAR UM VOO DE FRETAMENTO. AO APROXIMAR-SE PARA POUSO EM MARECHAL THAUMATURGO, FORAM INICIADOS OS PROCEDIMENTOS PARA UM POUSO VISUAL NA CABECEIRA 33 SENDO REALIZADO CIRCUITO DE TRÁFEGO E BAIXAMENTO DO TREM DE POUSO SEM NENHUMA ANORMALIDADE. SEGUNDO INFORMAÇÕES DOS TRIPULANTES, APÓS O TOQUE NA PISTA A AERONAVE PERCORREU CERCA DE 40 METROS, QUANDO FOI PERCEBIDA OCORRÊNCIA DE SHIMMY, OU VIBRAÇÃO EXCESSIVA NA RODA DO TREM DE POUSO AUXILIAR. NA TENTATIVA DE ALIVIAR A PRESSÃO SOBRE A RODA DO TREM AUXILIAR, O COMANDANTE PUXOU O MANCHE NO SENTIDO DE CABRAR, PORÉM APÓS CERCA DE 5 SEGUNDOS A VIBRAÇÃO CESSOU E FOI POSSÍVEL PERCEBER QUE O TREM DE POUSO AUXILIAR PASSOU A SE ARRASTAR PELA PISTA SEM A RODA, VINDO ENTÃO A AERONAVE A PARAR LOGO APÓS. COM A PARADA TOTAL DA AERONAVE A TRIPULAÇÃO REALIZOU O PROCEDIMENTO DE CORTE DE MOTOR E O COPILOTO DESEMBARCOU DA AERONAVE PARA VERIFICAR O OCORRIDO E CONSTATOU A AUSÊNCIA DA RODA DO TREM DE POUSO AUXILIAR. TODOS OS PASSAGEIROS FORAM DESEMBARCADOS ILESOS E A AERONAVE FOI EMPURRADA ATÉ O PÁTIO COM A AJUDA DE MILITARES DO EXÉRCITO, PARA A LIBERAÇÃO DA PISTA.</t>
  </si>
  <si>
    <t>PTODY</t>
  </si>
  <si>
    <t>APUÍ TAXI AEREO LTDA</t>
  </si>
  <si>
    <t>201601261847157/2016</t>
  </si>
  <si>
    <t>CAJU AVIACAO AGRICOLA LTDA -ME</t>
  </si>
  <si>
    <t>VARJÃO DE MINAS</t>
  </si>
  <si>
    <t>DURANTE A CORRIDA DE DECOLAGEM O PILOTO PERDEU O CONTROLE DA AERONAVE E SAIU DA PISTA A ESQUERDA, COLIDINDO COM UMA PLANTAÇÃO DE CANA.</t>
  </si>
  <si>
    <t>CAJU AVIAÇÃO AGRICOLA LTDA -ME</t>
  </si>
  <si>
    <t>201601141722575/2016</t>
  </si>
  <si>
    <t>BLITZ COMERCIO E REPRESENTACOES LTDA</t>
  </si>
  <si>
    <t>BOM JESUS DE GOIÁS</t>
  </si>
  <si>
    <t>DURANTE A APLICAÇÃO DE INSETICIDA EM CULTURA DE CANA DE AÇÚCAR, HOUVE A PERDA DE CONTROLE EM VOO. A AERONAVE COLIDIU CONTRA O SOLO E PEGOU FOGO. HAVIA DUAS PESSOAS A BORDO: O PILOTO E O AUXILIAR AGRÍCOLA.</t>
  </si>
  <si>
    <t>PRINS</t>
  </si>
  <si>
    <t>201603141907185/2016</t>
  </si>
  <si>
    <t>ANTONIO JOAO DE CARVALHO JUNIOR</t>
  </si>
  <si>
    <t>CONQUISTA D'OESTE</t>
  </si>
  <si>
    <t>A AERONAVE EFETUOU POUSO EM UMA ESTRADA DE TERRA LOCALIZADA NO MEIO DE UMA PLANTAÇÃO DE SOJA, NA FAZENDA SÃO PAULO, MUNICÍPIO DE CONQUISTA DO OESTE-MT. APÓS O ABASTECIMENTO DE COMBUSTÍVEL, DURANTE A CORRIDA DE DECOLAGEM, O PILOTO PERDEU O CONTROLE DO MONOMOTOR, VINDO A DERIVAR PARA A ESQUERDA, PENETRAR NA PLANTAÇÃO E COLIDIR A ASA ESQUERDA COM O SOLO.</t>
  </si>
  <si>
    <t>201604141116268/2016</t>
  </si>
  <si>
    <t>JOAO ANDERSON BRAGA</t>
  </si>
  <si>
    <t>JAURU</t>
  </si>
  <si>
    <t>O PILOTO DECOLOU DA CIDADE DE CÁCERES-MT COM DESTINO A PONTES E LACERDA-MT. NAS IMEDIAÇÕES DA CIDADE DE JAURU-MT, O PILOTO SENTIU PERDA DE POTÊNCIA NO MOTOR, PROSSEGUINDO PARA POUSO DE EMERGÊNCIA NA PISTA DE POUSO DA FAZENDA ARAÇATUBA. QUANDO NO PALIÊ, O PILOTO PERCEBEU QUE NÃO HAVIA BAIXADO O TREM DE POUSO, TENTOU UMA ARREMETIDA, SEM SUCESSO, VINDO A PASSAR DA PISTA E REALIZAR POUSO SEM TREM NO DESCAMPADO À FRENTE. DURANTE A DESACELERAÇÃO, A AERONAVE COLIDIU COM UM CUPINZEIRO.</t>
  </si>
  <si>
    <t>PRJGA</t>
  </si>
  <si>
    <t>JOÃO ANDERSON BRAGA</t>
  </si>
  <si>
    <t>2035/2015/2015</t>
  </si>
  <si>
    <t>Durante voo de instrução de treinamento de TGL de piloto aluno, após a mudança das condições climáticas, houve a interrupção da missão de instrução e a solicitação, via rádio, para que o aluno prosseguisse para pouso final devido à presença de rajadas vento no aeródromo. Durante o toque da aeronave foi percebido, pelo aluno, rajada de vento de través, ocasionando a saída da pista pela lateral direita. Piloto aluno saiu ileso. Aeronave teve danos graves por toda sua estrutura.</t>
  </si>
  <si>
    <t>PPHLH</t>
  </si>
  <si>
    <t>2032/2015/2015</t>
  </si>
  <si>
    <t>ULTRA PILOT ESCOLA DE AVIACAO CIVIL LTDA</t>
  </si>
  <si>
    <t>Durante a manobra de decolagem vertical a aeronave rolou para a esquerda, colindindo as pás do rotor principal contra o terreno.</t>
  </si>
  <si>
    <t>2031/2015/2015</t>
  </si>
  <si>
    <t>PALOTINA</t>
  </si>
  <si>
    <t>A aeronave decolou na pista de pouso eventual da  Vila Paraíso, às 20:25 UTC, sob condições visuais, com um piloto a bordo para realizar voo de aplicação de fungicida. Após a quinta passagem de aplicação, no início da curva de reversão, o piloto percebeu uma perda de potência. Tentou aplicar potência, porém não obteve resposta do motor. Realizou um pouso de emergência em área desabitada.</t>
  </si>
  <si>
    <t>PTUIJ</t>
  </si>
  <si>
    <t>1891/2015/2015</t>
  </si>
  <si>
    <t>PARATININGA</t>
  </si>
  <si>
    <t>A aeronave colidiu contra o solo a 150 metros da cabeceira da pista da Fazenda Cuiabana. Foram encontrados pelas autoridades policiais 50 kg de pasta base de cocaína e uma arma portátil.O corpo do piloto, que ficou carbonizado, foi identificado por meio de identificação odontolegal pela Diretoria Metropolitana de Medicina Legal de Cuiabá-MT, conforme Laudo Pericial n. 1.9067.1.2015.81049-01.A aeronave foi identificada por intermédio das plaquetas dos motores encontradas no local do acidente. Em consulta à ANAC, os motores Teledyne Continental modelo IO-470L, número de série CS201238-70L e CS201239-70L, estavam instalados em 23/03/2011 (data de Renovação do Certificado de Aeronavegabilidade da Aeronave - RCA/LV) na aeronave de marcas de nacionalidade e matrícula PT–DKO (BEECH AIRCRAFT, Modelo 95-B55, S/N TC-1335), conforme documento de protocolo ANAC 60800.053362/2011-71.Verificou-se ainda que a aeronave de marcas PT-DKO estava à venda na internet, no endereço: http://mercadodoaviao.com/aeronaves/multi-motor-a-pistao/beechcraft-b55-baron-1971-venda/3/566. Na foto que consta na página, é possível constatar que a pintura da aeronave é compatível com os destroços analisados pela equipe que realizou a Ação Inicial.</t>
  </si>
  <si>
    <t>PTDKO</t>
  </si>
  <si>
    <t>2032/2014</t>
  </si>
  <si>
    <t>ITAQUERE AERO AGRICOLA LTDA. / ELOI BRUNETTA</t>
  </si>
  <si>
    <t>A aeronave com um piloto a bordo decolou da Área de Pouso Eventual na Fazenda Jucarama (Água Boa, MT), a fim de realizar a aplicação de defensivos agrícola, em cultura de soja. A aeronave colidiu contra o solo, na plantação de soja, com acentuado ângulo de impacto e sem deslocamento a frente após a colisão. Houve danos substanciais em toda a estrutura da aeronave. O piloto faleceu no local.</t>
  </si>
  <si>
    <t>PTULZ</t>
  </si>
  <si>
    <t>ITAQUERE AERO AGRÍCOLA LTDA. / ELOI BRUNETTA</t>
  </si>
  <si>
    <t>2030/2014</t>
  </si>
  <si>
    <t>YURI DE FREITAS E SILVA</t>
  </si>
  <si>
    <t>NAZÁRIO</t>
  </si>
  <si>
    <t>A aeronave com um piloto a bordo decolou de uma área de pouso eventual em Anicuns - GO,  a fim de realizar a pulverização de 400 litros de defensivos agrícola na Fazenda Floresta (Nazário - GO). Após a segunda passagem de aplicação, ao fazer a curva de reposicionamento (balão),  a aeronave colidiu contra o solo em local de relevo acentuado (morro), próximo à área de aplicação. O piloto sofreu lesões graves e houve danos substanciais em toda a estrutura da aeronave.</t>
  </si>
  <si>
    <t>PTGGA</t>
  </si>
  <si>
    <t>1769/2014</t>
  </si>
  <si>
    <t>LEONARDO ARAUJO DE MIRANDA</t>
  </si>
  <si>
    <t>SANTANA DO PARAISO</t>
  </si>
  <si>
    <t>Durante voo de cruzeiro, dez minutos após livrar a terminal BH, houve um aumento de temperatura do motor, o piloto realizou um pouso de precaução numa estrada rural da Fazenda Porteira Grande. Os ocupantes saíram ilesos. Aeronave sem danos.</t>
  </si>
  <si>
    <t>PUCMR</t>
  </si>
  <si>
    <t>LEONARDO ARAÚJO DE MIRANDA</t>
  </si>
  <si>
    <t>201605171814036/2016</t>
  </si>
  <si>
    <t>MARCUS VINICIUS MARINI FERREIRA</t>
  </si>
  <si>
    <t>DURANTE A APROXIMAÇÃO PARA POUSO, OCORREU A PERDA DE CONTROLE DA AERONAVE, VINDO A MESMA SE CHOCAR CONTRA A ÁGUA E SUBMERGIR NA REPRESA, A CERCA DE DOIS METROS DA MARGEM.</t>
  </si>
  <si>
    <t>PPZVF</t>
  </si>
  <si>
    <t>Vinicius Marini Ferreira</t>
  </si>
  <si>
    <t>201607141300313/2016</t>
  </si>
  <si>
    <t>AERONAVE REALIZOU POUSO BRUSCO DEVIDO A PERDA PARCIAL DE POTÊNCIA DO MOTOR.</t>
  </si>
  <si>
    <t>PTYDP</t>
  </si>
  <si>
    <t>201606201651287/2016</t>
  </si>
  <si>
    <t>LUCIO FLAVIO COELHO</t>
  </si>
  <si>
    <t>PIRAPORA</t>
  </si>
  <si>
    <t>NA CORRIDA APÓS O POUSO, HOUVE A PERDA DE EFETIVIDADE DOS FREIOS E O ACIONAMENTO DO FREIO DE EMERGÊNCIA NÃO SURTIU EFEITO. A AERONAVE SAIU DA PISTA NA CABECEIRA OPOSTA E COLIDIU O TREM DE POUSO EM UMA VALA DESTAPADA.</t>
  </si>
  <si>
    <t>PRGEO</t>
  </si>
  <si>
    <t>1686/2014</t>
  </si>
  <si>
    <t>ROMILDO VENANCIO DA COSTA</t>
  </si>
  <si>
    <t>SENA MADUREIRA</t>
  </si>
  <si>
    <t>Segundo informações colhidas, a aeronave decolou de Manoel Urbano (SSPX) por volta das 11h30min (UTC) com destino a localidade de Sena Madureira (ZZZZ), município do Estado do Acre, tendo a bordo o piloto em comando. O SERIPA VII foi informado pelo SALVAERO - MN que a aeronave havia desaparecido, provavelmente tinha realizado um pouso forçado entre as localidades de Manoel Urbano e Sena Madureira. No dia 08 de outubro de 2014, o piloto foi encontrado próximo a aeronave acidentada. Até a notificação dessa ocorrência, o SERIPA VII não conseguiu realizar nenhum tipo de contato com o piloto, proprietário ou operador do equipamento. Os danos à aeronave não foram verificados. Aparentemente o piloto sofreu lesões leves.NOTA; Por meio de consulta realizada no Sistema Integrado de Informações da Aviação Civil (SACI), a aeronave de marcas PT-KMS estava com o Certificado de Aeronavegabilidade (CA) cancelado, (Validade 24/09/2014), irregular quanto à Licença de Estação e com a Inspeção de Anual de Manutenção (IAM) vencida. O piloto em comando estava com o Certificado Médico Aeronáutico (CMA) vencido desde maio de 2012 e sua habilitação de Monomotor Terrestre (MNTE) vencida desde junho de 2009.</t>
  </si>
  <si>
    <t>PTKMS</t>
  </si>
  <si>
    <t>201605161713466/2016</t>
  </si>
  <si>
    <t>AEROCAMP-COM. E SERVS.AERONAUTICOS LTDA</t>
  </si>
  <si>
    <t>A AERONAVE PTKLS DECOLOU, POR VOLTA DAS 09H 30MIN, DE SDAM COM DESTINO A SBYS. APÓS A DECOLAGEM FOI VERIFICADO O NÃO RECOLHIMENTO DO TREM AUXILIAR, PELA INDICAÇÃO LUMINOSA E POR PESSOAL DE TERRA. O PILOTO REALIZOU UM NOVO CICLO DE ABAIXAMENTO DOS TRENS DE POUSO, EFETUANDO APENAS O TRAVAMENTO DOS TRENS PRINCIPAIS. O PILOTO DECIDIU POUSAR EM SDAM, VINDO A TOCAR NO SOLO O NARIZ, FUSELAGEM E HÉLICES DURANTE O POUSO. A AERONAVE TEVE DANOS SUBSTANCIAIS, O PILOTO E A PASSAGEIRA SAÍRAM ILESOS.</t>
  </si>
  <si>
    <t>PTKLS</t>
  </si>
  <si>
    <t>201606211824565/2016</t>
  </si>
  <si>
    <t>ND</t>
  </si>
  <si>
    <t>JI-PARANÃ</t>
  </si>
  <si>
    <t>APÓS A DECOLAGEM, HOUVE A PERDA DO AILERON DA ASA ESQUERDA, CAUSANDO A FALHA NA CONTROLABILIDADE DA AERONAVE, FAZENDO COM QUE O PILOTO POUSASSE EM FRENTE. APÓS O POUSO, OCORRIDO EM UMA ÁREA DESCAMPADA, A AERONAVE PEGOU FOGO E O PILOTO FALECEU, TENDO O CORPO CARBONIZADO.</t>
  </si>
  <si>
    <t>201611291230336/2016</t>
  </si>
  <si>
    <t>VALE VERDE</t>
  </si>
  <si>
    <t>A AERONAVE ESTAVA PARADA A 7 MESES E COM A IAM VENCIDA, QUANDO O PILOTO AFIRMA QUE DECIDIU FAZER CORRIDAS NA PISTA DA AGRIGEL AERO AGRÍCOLA, EM VALE VERDE, RS, PARA TESTE DO AVIÃO ANTES DO TRANSLADO PARA A OFICINA. O PILOTO DECLAROU QUE NA 3ª CORRIDA NO SOLO A AERONAVE VEIO A COLIDIR CONTRA UMA PEDRA E DERIVOU PARA A ESQUERDA DA PISTA. AO TENTAR CORRIGIR APLICANDO O FREIO, A AERONAVE GIROU À DIREITA. A AERONAVE TEVE DANOS E O PILOTO SAIU ILESO.</t>
  </si>
  <si>
    <t>PTWKT</t>
  </si>
  <si>
    <t>201609091218563/2016</t>
  </si>
  <si>
    <t>DIRCEU JOSE CASSAROTTI</t>
  </si>
  <si>
    <t>ALTO PARANÁ</t>
  </si>
  <si>
    <t>A AERONAVE DECOLOU ÀS 13H (UTC) DE MARINGÁ, PR (SBMG), PARA VOO LOCAL, COM TOQUE E ARREMETIDA EM PARANAVAÍ, PR (SSPI), COM UM PILOTO E UM PASSAGEIRO A BORDO. DURANTE A SUBIDA, NO RETORNO DE SSPI PARA SBMG, AO ATINGIR 4000FT, NA VERTICAL DA CIDADE DE ALTO PARANÁ, HOUVE AUMENTO SÚBITO DA TEMPERATURA DO MOTOR. O PILOTO INICIOU OS PROCEDIMENTOS PARA RESFRIÁ-LO, PORÉM SEM RESULTADO. EM SEGUIDA, O MOTOR PAROU. FOI DECLARADA EMERGÊNCIA AO APP LONDRINA E REALIZADO POUSO FORÇADO. HOUVE DANOS AO TREM DE POUSO E ÀS ASAS. O PILOTO E O PASSAGEIRO SAÍRAM ILESOS.</t>
  </si>
  <si>
    <t>PUAQA</t>
  </si>
  <si>
    <t>DIRCEU JOSÉ CASSAROTTI</t>
  </si>
  <si>
    <t>201609120139081/2016</t>
  </si>
  <si>
    <t>ARGINO BEDIN</t>
  </si>
  <si>
    <t>O PILOTO DECOLOU PARA UM VOO LOCAL, TRANSPORTANDO OUTRO PILOTO NA CABINE DA AERONAVE. FOI REALIZADA UMA PASSAGEM BAIXA NO SENTIDO OESTE, PARALELA À PISTA DA FAZENDA, E REALIZADO UM BALÃO PARA RETORNO. APÓS O BALÃO A AERONAVE SOBREVOOU A ÁREA DE MATA EXISTENTE PRÓXIMA À CABECEIRA 28. AO PROSSEGUIR PARA POUSO NA CABECEIRA 28, MANTENDO PROA SUL, O PILOTO CABROU A AERONAVE PARA REALIZAR UM BALÃO E ENQUADRAR A FINAL, PORÉM NA SUBIDA A AERONAVE ESTOLOU E ENTROU EM PARAFUSO PARA A ESQUERDA, EFETUANDO MEIO GIRO, VINDO A COLIDIR CONTRA O SOLO DE DORSO.</t>
  </si>
  <si>
    <t>PRSLV</t>
  </si>
  <si>
    <t>201601261629217/2016</t>
  </si>
  <si>
    <t>SAGAL AVIACAO AGRICOLA</t>
  </si>
  <si>
    <t>MONTES CLAROS DE GOIÁS</t>
  </si>
  <si>
    <t>DURANTE A APLICAÇÃO DE DEFENSIVOS AGRÍCOLAS EM PLANTAÇÃO DE SOJA, HOUVE A PERDA DE CONTROLE EM VOO, ACARETANDO A COLISÃO DA AERONAVE CONTRA O SOLO.</t>
  </si>
  <si>
    <t>PTUBQ</t>
  </si>
  <si>
    <t>201601261603344/2016</t>
  </si>
  <si>
    <t>A AERONAVE DECOLOU DE NOSSA SENHORA DO LOURETO (SJDU), NO MUNICÍPIO DE URUGUAIANA, RS, POR VOLTA DE 7H30MIN, PARA REALIZAR TRANSLADO PARA UMA ÁREA DE POUSO EVENTUAL DA FAZENDA CAIBOATÉ, EM URUGUAIANA, RS, COM UM PILOTO A BORDO. LOGO APÓS A DECOLAGEM, O PILOTO DECIDIU RETORNAR, POIS HAVIA ESQUECIDO O RELATÓRIO DE VOO. LOGO APÓS O POUSO, O PILOTO PERDEU O CONTROLE DA AERONAVE QUE SAIU DA PISTA E COLIDIU COM UMA CERCA. A AERONAVE TEVE DANOS SUBSTANCIAIS. O PILOTO SAIU ILESO.</t>
  </si>
  <si>
    <t>PTAQS</t>
  </si>
  <si>
    <t>201603241404047/2016</t>
  </si>
  <si>
    <t>SERGIO APARECIDO KOIZIMI</t>
  </si>
  <si>
    <t>SÃO CARLOS</t>
  </si>
  <si>
    <t>A AERONAVE, APÓS O POUSO, PERDEU O EIXO DA PISTA, SAINDO PELA LATERAL DIREITA. OS OCUPANTES SAÍRAM ILESOS</t>
  </si>
  <si>
    <t>201603221202521/2016</t>
  </si>
  <si>
    <t>JOSE MARIA CAVALCANTE LIMA</t>
  </si>
  <si>
    <t>BEBERIBE</t>
  </si>
  <si>
    <t>A AERONAVE DECOLOU DE SBFZ EM DIREÇÃO A SDGQ COM PLANO DE VOO VISUAL. NA DESCIDA PARA O POUSO, O COMANDANTE INFORMOU QUE O MOTOR APRESENTOU PERDA DE POTÊNCIA. APÓS REALIZAR OS PROCEDIMENTOS DE EMERGÊNCIA E NÃO OBTER SUCESSO, FOI DECIDIDO O POUSO EM UMA PISTA NÃO HOMOLOGADA NA CIDADE DE BEBERIBE (CE). APÓS O TOQUE NO SOLO, O COMANDANTE PERDEU O CONTROLE DIRECIONAL DA AERONAVE. O AVIÃO SAIU PARA A DIREITA E PAROU A APROXIMADAMENTE 03 METROS DO LIMITE LATERAL DA PISTA.</t>
  </si>
  <si>
    <t>PPJMC</t>
  </si>
  <si>
    <t>JOSÉ MARIA CAVALCANTE LIMA</t>
  </si>
  <si>
    <t>201603221142283/2016</t>
  </si>
  <si>
    <t>CIRO NOGUEIRA COM. DE MOTOCICLETAS LTDA</t>
  </si>
  <si>
    <t>OEIRAS</t>
  </si>
  <si>
    <t>A AERONAVE DECOLOU DE SBTE COM PLANO DE VOO VISUAL EM DIREÇÃO À SNQG. EM ROTA, O AVIÃO ENCONTROU CONDIÇÕES METEOROLÓGICAS DESFAVORÁVEIS. O COMANDANTE DECIDIU REALIZAR O POUSO EM UMA PISTA INTERDITADA NA CIDADE DE OEIRAS (PI). A PISTA ENCONTRAVA-SE CONTAMINADA PELA CHUVA E APÓS O TOQUE NO SOLO, O COMANDANTE PERDEU O CONTROLE DIRECIONAL DA AERONAVE. O AVIÃO SAIU PELA LATERAL ESQUERDA DA PISTA E PAROU A APROXIMADAMENTE 10 METROS DA PISTA.</t>
  </si>
  <si>
    <t>PPJBL</t>
  </si>
  <si>
    <t>PT-UKT 17MAR2016 09H20 SERIPA2</t>
  </si>
  <si>
    <t>DH AVIACAO AGRICOLA LTDA - ME</t>
  </si>
  <si>
    <t>JABORANDI</t>
  </si>
  <si>
    <t>SEGUNDO O PILOTO, A AERONAVE DECOLOU DA PISTA DE POUSO E DECOLAGEM DA FAZENDA SANTA MARIA, NO MUNICÍPIO DE JABORANDI (BA) COM DESTINO À FORMOSA (SWFR). APÓS UMA PASSAGEM BAIXA SOBRE A PISTA DE OPERAÇÕES AEROAGRÍCOLAS DA FAZENDA FÊNIX, LOCALIZADO NAS PROXIMIDADES, A ASA ESQUERDA DESPRENDEU DA ESTRUTURA DA AERONAVE. O PILOTO PERDEU O CONTROLE DIRECIONAL EM VOO E A AERONAVE COLIDIU COM O SOLO.</t>
  </si>
  <si>
    <t>PTUKT</t>
  </si>
  <si>
    <t>DH AVIAÇÃO AGRÍCOLA LTDA - ME</t>
  </si>
  <si>
    <t>201603141311559/2016</t>
  </si>
  <si>
    <t>A AERONAVE DECOLOU DA PISTA DE POUSO EVENTUAL DA FAZENDA SEMENTES DALLAZEN, MUNÍCIPIO DE PALMEIRA DAS MISSÕES, RS, ÀS 14H40MIN (UTC), COM UM PILOTO A BORDO, A FIM DE REALIZAR VOO AEROAGRÍCOLA. DURANTE A DECOLAGEM, A TRAVA SUPERIOR DA PORTA DIREITA DESTRAVOU, RETIRANDO A ATENÇÃO DO PILOTO DURANTE A REALIZAÇÃO DE CURVA À DIREITA, APÓS A ROTAÇÃO. AO RETORNAR A ATENÇÃO AO VOO VISUAL, PERCEBEU A APROXIMAÇÃO COM UM PIVÔ DE IRRIGAÇÃO E EFETUOU DESVIO DO MESMO, POUSANDO BRUSCAMENTE NA LAVOURA DE SOJA. A AERONAVE TEVE DANOS SUBSTANCIAIS NA HÉLICE E TREM DE POUSO. O PILOTO SAIU ILESO.</t>
  </si>
  <si>
    <t>PTAHE</t>
  </si>
  <si>
    <t>KNA AVIACAO AGRICOLA LTDA - ME</t>
  </si>
  <si>
    <t>201603161336287/2016</t>
  </si>
  <si>
    <t>JOSE MARCOS PEREIRA</t>
  </si>
  <si>
    <t>A AERONAVE PREFIXO PU-STB DECOLOU EM TORNO DE 13H20 (LOCAL) DO AERÓDROMO FAZENDA BONANZA (SDBN) COM UM CONDUTOR AINDA NÃO HABILITADO E UMA PASSAGEIRA. SEGUNDO TESTEMUNHAS LOGO APÓS A DECOLAGEM A AERONAVE PERDEU SUSTENTAÇÃO E CHOCOU-SE CONTRA O SOLO NA PROPRIEDADE VIZINHA AO AEROPORTO. O CONDUTOR FALECEU NO LOCAL E A PASSAGEIRA FOI ENCAMINHADA AO HOSPITAL</t>
  </si>
  <si>
    <t>PUSTB</t>
  </si>
  <si>
    <t>201603192144036/2016</t>
  </si>
  <si>
    <t>FOLIAR AVIACAO AGRICOLA LTDA</t>
  </si>
  <si>
    <t>CRISTALÂNDIA</t>
  </si>
  <si>
    <t>DURANTE O PROCEDIMENTO DE DECOLAGEM, A AERONAVE NÃO CONSEGUIU ATINGIR OS PARÂMETROS DE ROTAÇÃO, PERDENDO A RETA PARA A ESQUERDA E PILONANDO.</t>
  </si>
  <si>
    <t>PTGYD</t>
  </si>
  <si>
    <t>201602171447484/2016</t>
  </si>
  <si>
    <t>JOSE SILVA DO VALE FILHO</t>
  </si>
  <si>
    <t>SÃO LUIZ</t>
  </si>
  <si>
    <t>NO DIA 09/FEV/2016 APROXIMADAMENTE AS 19:30Z O PU-VLC, UM ULTRALEVE, MODELO SEAMAX ANFÍBIO, MATRÍCULA PU-VLC, DECOLOU DO RIO MEARIM, NA CIDADE DE ARARI-MA PARA O CAVU (CLUBE DE AVIAÇÃO DE ULTRALEVES). A AERONAVE ERA PILOTADA PELO PROPRIETÁRIO SR. JOSÉ SILVA DO VALE FILHO (ANAC: 125102) E ESTAVA PRESENTE OUTRO OCUPANTE O SR. JÚLIO CESAR RODRIGUES MORAES (ANAC: 142136). NÃO FOI ENCONTRADO PLANO DE VOO, PORÉM, SEGUNDO TESTEMUNHAS, A ROTA PRETENDIDA ERA DE ARARI-MA PARA O CAVU (CLUBE DE AVIAÇÃO DE ULTRALEVES). O PILOTO POSSUÍA MAIS DE MIL HORAS DE VOO E BASTANTE EXPERIÊNCIA NA ROTA. O TRANSLADO TINHA EM TORNO DE 80 NM DE DISTÂNCIA, SENDO QUE O TEMPO PREVISTO DE VOO SERIA 00:40 MINUTOS. A DECOLAGEM DEU-SE CONFORME HORÁRIO SUPRACITADO DE ACORDO COM TESTEMUNHAS E FILMAGEM, PORÉM NÃO CHEGOU AO DESTINO FINAL. SEGUNDO INFORMAÇÕES DOS ÓRGÃOS DE CONTROLE DE SÃO LUÍS A AERONAVE NÃO ENTROU EM CONTATO EM NENHUM MOMENTO NEM LIGOU O TRANSPONDER, EQUIPAMENTO QUE POSSUÍA.</t>
  </si>
  <si>
    <t>JOSÉ SILVA DO VALE FILHO</t>
  </si>
  <si>
    <t>2014/2015/2015</t>
  </si>
  <si>
    <t>MARIA DE LOURDES ANDRADE BARBOSA E OUTROS</t>
  </si>
  <si>
    <t>DURANTE A CORRIDA APÓS O POUSO, REALIZADO NA PISTA 27 DO AEROPORTO DE ARAGUAÍNA (SWGN), HOUVE A PERDA DE CONTROLE NO SOLO, OCASIONANDO, JÁ QUASE NO FINAL DA PISTA, UMA ROTAÇÃO NA PROA DE DESLOCAMENTO DA AERONAVE NO SENTIDO ANTI-HORÁRIO. APÓS UM GIRO DE 110°, OCORREU O RECOLHIMENTO DO TREM DE POUSO DIREITO E, NA SEQUÊNCIA, O IMPACTO DA ASA DIREITA E DA HÉLICE COM O SOLO. A AERONAVE PAROU SEU DESLOCAMENTO NO FINAL DA PISTA, PRÓXIMA À CABECEIRA 09.A TRIPULAÇÃO E OS PASSAGEIROS SAÍRAM ILESOS.</t>
  </si>
  <si>
    <t>PRARK</t>
  </si>
  <si>
    <t>2002/2015/2015</t>
  </si>
  <si>
    <t>Durante voo de cruzeiro, aproximadamente 30 minutos após a decolagem, a aeronave teve um apagamento de motor e prosseguiu para pouso forçado no aeródromo de Jales (SDJL).A aeronave não alcançou a pista e veio a pousar a aproximadamente 250 metros da cabeceira 02 do aeródromo.O piloto saiu ileso e a aeronave teve danos graves.</t>
  </si>
  <si>
    <t>PTIEB</t>
  </si>
  <si>
    <t>EDMUR GUIMARAES BERNARDES</t>
  </si>
  <si>
    <t>1974/2015/2015</t>
  </si>
  <si>
    <t>AGUAÍ</t>
  </si>
  <si>
    <t>O piloto estava realizando voo para aplicação de defensivo agrícola, durante a nona decolagem, após passar a cabeceira oposta, o motor apresentou indícios de falha. O piloto realizou a trocar da seletora de combustível para o tanque esquerdo e em seguida alijou a carga.A aeronave colidiu com área de plantação de cana no prolongamento da pista de decolagem.Piloto saiu ileso.Aeronave teve danos graves por toda sua estrutura.</t>
  </si>
  <si>
    <t>PTVVS</t>
  </si>
  <si>
    <t>1827/2015</t>
  </si>
  <si>
    <t>GETULIO MENEGATTI LARA</t>
  </si>
  <si>
    <t>A aeronave decolou de SBVH para realizar um voo local, tendo abordo apenas o piloto.Logo após a decolagem da cabeceira 03, foi observado pelos profissionais da Seção Contra Incêndio de Vilhena, que o aparelho aparentava estar fora de controle, oscilando verticalmente, vindo a colidir contra o solo, cerca de 150 metros após o final da pista.Os bombeiros que observaram a queda, seguiram para o local do acidente e controlaram um princípio de incêndio.A aeronave recebeu danos graves em toda a sua estrutura, motor e hélice.O piloto faleceu no local.</t>
  </si>
  <si>
    <t>PUTRB</t>
  </si>
  <si>
    <t>Trike Icaros Ind. Aeronáutica Ltda.</t>
  </si>
  <si>
    <t>1825/2015</t>
  </si>
  <si>
    <t>MARCIO DA CUNHA</t>
  </si>
  <si>
    <t>A aeronave decolou às 11h30min (UTC) do Aeródromo de Pousada das Águias, PR (SSXO),  sem plano de voo, para o aeródromo de Arapongas, PR (SSOG), com um piloto a bordo a fim de realizar voo privado. Ao tentar realizar o pouso em SSXO, a aeronave foi atingida por rajadas de vento. Ao tentar arremeter no ar, o piloto perdeu o controle da aeronave e a reta pela lateral direita, colidiu com uma cerca e, na sequência, com o solo, vindo a pilonar.</t>
  </si>
  <si>
    <t>PUINP</t>
  </si>
  <si>
    <t>ANTONIO BARBOSA</t>
  </si>
  <si>
    <t>1693/2014</t>
  </si>
  <si>
    <t>RICARDO CAVINA TAVARES E OUTROS</t>
  </si>
  <si>
    <t>O piloto realizava missão de pulverização em cana-de-açúcar, em condições visuais, POB 01. Após o primeiro tiro de pulverização, após realizar o balão pela direita (curva de reversão), o piloto relatou que nivelou as asas e sentiu perda de potência. Efetuou troca de tanque e ligou bomba de reforço, sem sucesso. Já a baixa altura, optou por alijar carga e realizar o pouso forçado em frente, no canavial. A aeronave teve sérias avarias e o piloto uma escoriação.</t>
  </si>
  <si>
    <t>PTUFV</t>
  </si>
  <si>
    <t>AEROCLUBE DE TATUI</t>
  </si>
  <si>
    <t>A aeronave modelo AB-180, de marcas PP-HSY, após efetuar reboque de um planador, realizou o lançamento do cabo na lateral da pista, aproximadamente a 200 pés de altura, prosseguiu, então, para o pouso, e realizou o toque somente depois do último terço da pista, não conseguindo parar dentro de seus limites. Na sequência colidiu com uma cerca que divide a área do aeródromo com a propriedade vizinha, quando quebrou o trem de pouso. O piloto saiu ileso.</t>
  </si>
  <si>
    <t>PPHSY</t>
  </si>
  <si>
    <t>AEROCLUBE DE TATUÍ</t>
  </si>
  <si>
    <t>1913/2014</t>
  </si>
  <si>
    <t>CIDADE GAÚCHA</t>
  </si>
  <si>
    <t>Por volta das 15:40 horas a aeronave decolou para realizar um voo de calibração do sistema aeroagrícola (barra e bicos de aspersão).  Após sobrevoar a pista à baixa altura para o cheque visual dos bicos pelo pessoal de solo, iniciou curva de retorno onde perdeu o controle da aeronave e veio a colidir com o solo. A aeronave teve danos substanciais devido a ocorrência de fogo após o impacto.O piloto faleceu.</t>
  </si>
  <si>
    <t>PRWIZ</t>
  </si>
  <si>
    <t>1780/2014</t>
  </si>
  <si>
    <t>EACAR</t>
  </si>
  <si>
    <t>A aeronave decolou do aeródromo de Piraquara (SISY), com um instrutor e um aluno a bordo, para realizar um voo local do Curso de Piloto Privado - Helicóptero. Durante treinamento de voo reto e nivelado, o instrutor percebeu que a aeronave perdeu potência e rotação. O instrutor assumiu os comandos e, na sequência, acendeu a luz e soou a buzina de baixa rotação. O instrutor realizou o pouso forçado em uma área de charco com capim alto. Os tripulantes saíram ilesos. A aeronave teve danos graves no cone de cauda, nos esquis, no motor e no rotor principal.</t>
  </si>
  <si>
    <t>PR-DTA 22SET2016 22H10 SERIPA6</t>
  </si>
  <si>
    <t>BRUNO HENRIQUE VENTURA SILVA</t>
  </si>
  <si>
    <t>CAMPINÁPOLIS</t>
  </si>
  <si>
    <t>O PILOTO DECOLOU DO AEROPORTO SANTA GENOVEVA (SBGO), EM GOIÂNIA-GO, COM DESTINO AO AERÓDROMO DE SORRISO-MT (SBSO), TRANSPORTANDO TRÊS PASSAGEIROS. A AERONAVE FOI AVISTADA POR MORADORES DA LOCALIDADE DE CAMPINÁPOLIS-MT, VOANDO A BAIXA ALTURA, TENDO COLIDIDO CONTRA O SOLO, FICANDO COMPLETAMENTE DESTRUÍDA. O PILOTO E OS TRÊS PASSAGEIROS FALECERAM NO ACIDENTE.</t>
  </si>
  <si>
    <t>PRDTA</t>
  </si>
  <si>
    <t>201610100912111/2016</t>
  </si>
  <si>
    <t>OSMAR FERNANDES E SILVA</t>
  </si>
  <si>
    <t>O PILOTO FAZIA VOO COM AERONAVE EXPERIMENTAL, TIPO ULTRALEVE, NAS PROXIMIDADES DA CIDADE DE CALDAS NOVAS. TESTEMUNHAS ALEGARAM QUE DURANTE A SEGUNDA PASSAGEM PELA FAZENDA, A AERONAVE PERMANECEU À BAIXA ALTURA, VINDO A COLIDIR CONTRA ALGUMAS ÁRVORES E CONSTRUÇÕES, O QUE ACARRETOU UMA DESACELERAÇÃO BRUSCA . O PILOTO FALECEU NO LOCAL DO ACIDENTE.</t>
  </si>
  <si>
    <t>PUBFB</t>
  </si>
  <si>
    <t>201608121234167/2016</t>
  </si>
  <si>
    <t>JANUÁRIA</t>
  </si>
  <si>
    <t>A AERONAVE EFETUOU O POUSOU SOBRE A PISTA SEM O TREM DE POUSO.</t>
  </si>
  <si>
    <t>PRCOB</t>
  </si>
  <si>
    <t>201608251418443/2016</t>
  </si>
  <si>
    <t>LEANDRO MOTTA SILVA</t>
  </si>
  <si>
    <t>DURANTE A CORRIDA DE DECOLAGEM NA FAZENDA TRAVESSÃO (SIFT), EM VILA BELA DA SANTÍSSIMA TRINDADE-MT, PRÓXIMO À VELOCIDADE DE ROTAÇÃO (VR), O TREM DE POUSO DIANTEIRO COLIDIU CONTRA UM CUPINZEIRO, ACARRETANDO A SUA QUEBRA. O COMANDANTE OPTOU POR PROSSEGUIR NA DECOLAGEM. NO AERÓDROMO DE DESTINO, SANTO ANTÔNIO DO LEVERGER-MT (SWLV), APÓS REALIZAR DUAS PASSAGENS SOBRE A PISTA E CONSTATAR QUE REALMENTE O TREM DE POUSO DIANTEIRO ESTAVA QUEBRADO, O PILOTO REALIZOU POUSO NA LATERAL DIREITA DA PISTA, SOBRE A GRAMA, ACARRETANDO O PILONAMENTO DA AERONAVE.</t>
  </si>
  <si>
    <t>PTKEX</t>
  </si>
  <si>
    <t>201608221842453/2016</t>
  </si>
  <si>
    <t>A.R.T. TAXI AEREO LTDA</t>
  </si>
  <si>
    <t>A AERONAVE DECOLOU DO AERÓDROMO DE FLORES (SWFN) COM DESTINO AO AERÓDROMO DE ITAITUBA (SBIH). LOGO APÓS A DECOLAGEM DA CABECEIRA 11, O PILOTO AVISTOU UM BANDO DE PÁSSAROS NO EIXO DA PISTA E OPTOU POR RETARDAR A SUBIDA, MANTENDO PROA E ALTURA. AO PERCEBER UM PÁSSARO EM TRAJETÓRIA DE COLISÃO COM A AERONAVE, FEZ UMA CURVA PARA A ESQUERDA, COM PERDA DE ALTITUDE E OUVIU A SEGUIR UM BARULHO E GUINADA DA AERONAVE À ESQUERDA. APÓS A COLISÃO, VERIFICOU DEFORMAÇÕES NA PONTA DA ASA ESQUERDA, JULGANDO TER SIDO OCASIONADA POR PÁSSAROS. PROSSEGUIU ENTÃO NA SUBIDA PARA VERIFICAR AS CONDIÇÕES DE AERONAVEGABILIDADE, SOLICITANDO EM SEGUIDA O RETORNO PARA SWFN. REALIZOU O POUSO SEM ANORMALIDADE. OS PASSAGEIROS FORAM DESEMBARCADOS TODOS ILESOS.</t>
  </si>
  <si>
    <t>PRJSA</t>
  </si>
  <si>
    <t>A.R.T. TÁXI AÉREO LTDA</t>
  </si>
  <si>
    <t>201602130015169/2016</t>
  </si>
  <si>
    <t>DURANTE MANOBRA DE REPOSICIONAMENTO, HOUVE PERDA DE CONTROLE EM VOO SEGUIDA DE COLISÃO CONTRA O SOLO.</t>
  </si>
  <si>
    <t>PTULK</t>
  </si>
  <si>
    <t>201503144637456/2015</t>
  </si>
  <si>
    <t>EANDRO RODRIGUES DO PRADO</t>
  </si>
  <si>
    <t>CONFORME INFORMAÇÕES DE PARENTES DO TRIPULANTE, O PILOTO FABRICOU UMA AERONAVE AGRÍCOLA A PARTIR DA ESTRUTURA DE UMA AERONAVE PIPER - PAWNEE E REALIZAVA AS MANUTENÇÕES QUE CONSIDERAVA NECESSÁRIAS. TAMBÉM, AFIRMARAM QUE A AERONAVE NÃO ESTAVA INSCRITA NO REGISTRO AERONÁUTICO BRASILEIRO (RAB), NÃO POSSUÍA MARCAS DE NACIONALIDADE E DE MATRÍCULA. SEGUNDO TESTEMUNHAS DA FAZENDA VITÓRIA, NO MUNICÍPIO DE CANARANA, MT, O PILOTO ESTAVA REALIZANDO APLICAÇÃO DE INSUMOS AGRÍCOLAS QUANDO, DURANTE A REALIZAÇÃO DE UMA MANOBRA (BALÃO), PERDEU O CONTROLE DA AERONAVE E COLIDIU CONTRA O SOLO. OS DESTROÇOS DA AERONAVE FORAM RETIRADOS DO LOCAL DO ACIDENTE E TRANSPORTADOS PARA UM LOCAL DESCONHECIDO. NÃO FOI POSSÍVEL IDENTIFICAR QUEM REALIZOU A REMOÇÃO DOS DESTROÇOS. O PILOTO FALECEU.</t>
  </si>
  <si>
    <t>PTXXX5</t>
  </si>
  <si>
    <t>201602261214289/2016</t>
  </si>
  <si>
    <t>SEGUNDO RELATO DO PILOTO, DURANTE VOO DE APLICAÇÃO DE FERTILIZANTES, O MOTOR DA AERONAVE PERDEU POTÊNCIA. HOUVE TENTATIVA DE RETORNO PARA A PISTA DE POUSO EVENTUAL. NO ENTANTO, AO REALIZAR O TOQUE, O MONOMOTOR PERDEU A RETA, VINDO A SAIR DA PISTA E ADENTRAR EM UMA PLANTAÇÃO DE ARROZ.</t>
  </si>
  <si>
    <t>201602251249174/2016</t>
  </si>
  <si>
    <t>PAUL HENRI MADELAINE MARIA AERNOUDTS</t>
  </si>
  <si>
    <t>DURANTE VOO DE PULVERIZAÇÃO, AO REALIZAR CURVA PARA RETORNAR AO EIXO DE APLICAÇÃO, A AERONAVE PERDEU SUSTENTAÇÃO E AFUNDOU BRUSCAMENTE NA MATA. VINDO A COLIDIR CONTRA ÁRVORES E, POSTERIORMENTE, PILONAR.</t>
  </si>
  <si>
    <t>PTVXD</t>
  </si>
  <si>
    <t>201602261650318/2016</t>
  </si>
  <si>
    <t>WAGNER GONCALVES DE LIMA</t>
  </si>
  <si>
    <t>JAGUAPITÃ</t>
  </si>
  <si>
    <t>A AERONAVE DECOLOU, POR VOLTA DE 11H52MIN (UTC), DO AERÓDROMO TERUEL IPANEMA INSTÂNCIA, CAMPO GRANDE, MS (SSIE) PARA O AEROPORTO DE LONDRINA, PR (SBLO), COM UM PILOTO E UMA PASSAGEIRA A BORDO. A AERONAVE INGRESSOU NA TMA LONDRINA ÀS 13H55MIN (UTC) E, LOGO APÓS, O APP LONDRINA PERDEU CONTATO COM A MESMA. POR VOLTA DAS 15H20MIN (UTC), A AERONAVE FOI ENCONTRADA PELA POLÍCIA CIVIL.</t>
  </si>
  <si>
    <t>PURDC</t>
  </si>
  <si>
    <t>WAGNER GONÇALVES DE LIMA</t>
  </si>
  <si>
    <t>201602031412353/2016</t>
  </si>
  <si>
    <t>RICARDO ALEXANDRE RODRIGUES PERES</t>
  </si>
  <si>
    <t>DURANTE A CORRIDA APÓS O POUSO, A AERONAVE TEVE O TREM DE POUSO RECOLHIDO. O TRIPULANTE E OS PASSAGEIROS SAÍRAM ILESOS.</t>
  </si>
  <si>
    <t>PRHHA</t>
  </si>
  <si>
    <t>201602121542069/2016</t>
  </si>
  <si>
    <t>A AERONAVE DECOLOU ÀS 15H40MIN (UTC) DO AERÓDROMO DE BAURU (SBBU), PLANO DE VOO VISUAL, COM UM INSTRUTOR E UM ALUNO DO CURSO DE PC-A, COM DESTINO AO AEROPORTO DE LONDRINA (SBLO), PARA CONTINUIDADE DE VOO DE NAVEGAÇÃO EM CONDIÇÕES VISUAIS. DURANTE O POUSO NA CABECEIRA 13 DE SBLO, COM VENTO DE TRAVÉS, O INSTRUTOR ASSUMIU OS COMANDOS SOLICITANDO QUE O ALUNO O ACOMPANHASSE. APÓS O TOQUE, ÀS 18H37MIN (HORÁRIO LOCAL), A AERONAVE DERIVOU PARA A ESQUERDA SAINDO PELA LATERAL DA PISTA JUNTO AOS PAPI, GIRANDO 180 GRAUS SOBRE A GRAMA E PARANDO PERPENDICULAR AO EIXO DA PISTA. A AERONAVE RETORNOU PARA A PISTA POR MEIOS PRÓPRIOS. A AERONAVE NÃO TEVE NENHUM DANO E OS TRIPULANTES SAÍRAM ILESOS.</t>
  </si>
  <si>
    <t>PPFGM</t>
  </si>
  <si>
    <t>201605021729191/2016</t>
  </si>
  <si>
    <t>EDVALDO PEREIRA DA SILVA</t>
  </si>
  <si>
    <t>DURANTE A CURTA FINAL PARA A PISTA 24 DE REDENÇÃO-PA (SNDC), PRÓXIMO AO ARREDONDAMENTO, UM URUBU CRUZOU A FRENTE DA AERONAVE DA ESQUERDA PARA A DIREITA. NO INTUITO DE EVITAR A COLISÃO, O PILOTO DESVIOU PARA A ESQUERDA, TOCANDO O TREM DE POUSO ESQUERDO E HÉLICE DO MOTOR ESQUERDO NO SOLO. APÓS ESSE TOQUE, A AERONAVE INCLINOU-SE PARA O LADO OPOSTO (DIREITO) BATENDO A HÉLICE E A ASA DIREITAS NO SOLO, OCASIONANDO TAMBÉM O RECOLHIMENTO DO TREM DE POUSO DIREITO E A EXCURSÃO DA PISTA PELA DIREITA.</t>
  </si>
  <si>
    <t>PRZPE</t>
  </si>
  <si>
    <t>1883/2015</t>
  </si>
  <si>
    <t>A aeronave decolou às 19h20min (UTC) do aeródromo de Garibaldi, RS (SSGA), sob condições visuais, para voo local, com um piloto a bordo, para realizar voo de reboque de planador.Após o voo, o piloto lançou o cabo de reboque na cabeceira 33 do aeródromo e pousou em frente. Durante a corrida pós-pouso, a aeronave começou a derivar para a direita. Ao perceber que não conseguiria retornar ao eixo da pista, o piloto decidiu arremeter, no entanto, tal procedimento não foi efetivo. A aeronave saiu da pista à direita da mesma e desceu um barranco, vindo a colidir contra algumas árvores.</t>
  </si>
  <si>
    <t>PPGSE</t>
  </si>
  <si>
    <t>GOVERNO FEDERAL ANAC/AEROCLUBE DE BENTO GONÇALVES</t>
  </si>
  <si>
    <t>201604281322512/2016</t>
  </si>
  <si>
    <t>A AERONAVE COLIDIU COM OBSTÁCULO NO SOLO DURANTE POUSO EM ÁREA RESTRITA.</t>
  </si>
  <si>
    <t>PTYOY</t>
  </si>
  <si>
    <t>HELISUL TAXI AEREO</t>
  </si>
  <si>
    <t>1588/2015</t>
  </si>
  <si>
    <t>TRAJANO DE MORAIS</t>
  </si>
  <si>
    <t>A aeronave teve falha do motor e efetuou pouso de emergência em área de vegetação.</t>
  </si>
  <si>
    <t>PUPEN</t>
  </si>
  <si>
    <t>JOSÉ UBIRAJARA MOREIRA DA SILVA</t>
  </si>
  <si>
    <t>1525/2015</t>
  </si>
  <si>
    <t>PONTUAL INCORP.E EMPREEN.IMOB.LTDA</t>
  </si>
  <si>
    <t>A aeronave decolou às 11:10 (UTC) de SNJL para SBGO, com um tripulante e quatro passageiros a bordo. Imediatamente após o toque, às 13:20(UTC), na pista 14 de SBGO, a aeronave perdeu a reta para a esquerda. Ao sair da pista,  efetuou sua parada em área gramada na lateral adjacente à  mesma.</t>
  </si>
  <si>
    <t>PTWSV</t>
  </si>
  <si>
    <t>PONTUAL INCORP.E EMPREEN.IMOB.LTD/OUTRO E OUTROS</t>
  </si>
  <si>
    <t>SNJL</t>
  </si>
  <si>
    <t>1738/2014</t>
  </si>
  <si>
    <t>PAULO BERGGREN</t>
  </si>
  <si>
    <t>Durante a aproximação final para pouso em SDOI, a aeronave de marcas PR-PEX apresentou a falha de motor na curva de enquadramento da final, a aeronave realizou o pouso forçado na cabeceira 06 da pista de Boituva.Os dois tripulantes sofreram lesões leves.Aeronave teve danos em toda sua estrutura.</t>
  </si>
  <si>
    <t>PRPEX</t>
  </si>
  <si>
    <t>1742/2014</t>
  </si>
  <si>
    <t>A decolagem foi realizada do aeródromo de Santa Rosa do Purus (SSPQ) por volta da 15h30min (local), com destino à localidade de Manoel Urbano (SSPX), tendo a bordo o piloto em comando e cinco (05) passageiros.Segundo relato do piloto, ao decolar de Santa Rosa do Purus, o mesmo observou uma guinada abrupta da aeronave, no entanto, manteve o voo normalmente até o destino final.Após o toque no solo, o comandante reportou que perdeu o controle da aeronave, o que ocasionou a saída do equipamento pelo limite lateral da pista, vindo a colidir com um pequeno desnível no terreno.A aeronave apresentou danos graves na parte inferior da fuselagem e avarias no trem de pouso.NOTA:O piloto em comando estava com suas Habilitações Técnicas vencidas e com Certificado Médico Aeronáutico vencido.</t>
  </si>
  <si>
    <t>1634/2014</t>
  </si>
  <si>
    <t>A aeronave decolou da pista de pouso eventual para aplicação agrícola às 19:20 UTC. Após a aplicação, a aeronave subiu para aproximadamente 200ft de altura na proa da pista de pouso eventual. Logo em seguida o motor parou. O piloto efetuou o pouso forçado na lavoura. A aeronave teve danos substanciais.O piloto saiu ileso.</t>
  </si>
  <si>
    <t>PTGZZ</t>
  </si>
  <si>
    <t>1635/2014</t>
  </si>
  <si>
    <t>JOSE ANTONIO GONCALVES VIANA</t>
  </si>
  <si>
    <t>VARZEA GRANDE</t>
  </si>
  <si>
    <t>Às 07:15 (horário local), a aeronave tripulada por um piloto iniciou a decolagem de SBCY (Aeroporto Marechal Rondon, Cuiabá - MT) com destino a SWPY (Aeroporto de Primavera do Leste, Primavera do Leste - MT), a fim de realizar o transporte privado de três passageiros.Durante a corrida de decolagem na pista 35 de SBCY, houve o recolhimento do trem de pouso do nariz, seguida do recolhimento dos trens de pouso principais, ocasionando o contato da fuselagem com o solo e a saída da aeronave pela lateral esquerda da pista. A mesma parou entre a pista principal e a taxiway. Com a saída da aeronave pela lateral esquerda, houve a colisão contra o equipamento PAPI, provocando danos ao mesmo.</t>
  </si>
  <si>
    <t>PRJGV</t>
  </si>
  <si>
    <t>JOSE ANTONIO GONÇALVES VIANA</t>
  </si>
  <si>
    <t>1620/2014</t>
  </si>
  <si>
    <t>AGROPECUARIA RIO BRANCO LTDA</t>
  </si>
  <si>
    <t>SENADOR JOSÉ PORFÍRIO</t>
  </si>
  <si>
    <t>Logo após o pouso, a aeronave começou a guinar para a esquerda. A aeronave saiu da pista à esquerda, recolheu o trem de pouso esquerdo e parou próxima a cerca do aeródromo.</t>
  </si>
  <si>
    <t>PTJTN</t>
  </si>
  <si>
    <t>201401318586788/2014</t>
  </si>
  <si>
    <t>DANIEL SANTOS DE JESUS</t>
  </si>
  <si>
    <t>MOGI-MIRIM</t>
  </si>
  <si>
    <t>A AERONAVE, DO TIPO TRIKE, SOFREU PERDA DE SUSTENTAÇÃO APÓS A DECOLAGEM NA PISTA DO AEROPORTO MUNICIPAL.</t>
  </si>
  <si>
    <t>PUDSJ</t>
  </si>
  <si>
    <t>1699/2014</t>
  </si>
  <si>
    <t>JUATUBA</t>
  </si>
  <si>
    <t>A aeronave decolou de Carlos Prates com destino à Divinópolis para realizar treinamento de toque e arremetida. Ao término do treinamento, a aeronave iniciou o regresso para o aeródromo de Carlos Prates. No regresso, a aeronave apresentou perda de pressão óleo, fumaça e falha do motor em voo. O piloto realizou um pouso forçado em uma represa seca próximo ao município de Juatuba.NOTA: O piloto VILSLEY SOARES FREITAS, CANAC 174119, recém-formado instrutor na aeronave, estava acompanhando a instrução do aluno com o Comandante da Aeronave (instrutor mais experiente).</t>
  </si>
  <si>
    <t>PRNAR</t>
  </si>
  <si>
    <t>NET AVIATION ESC DE AVIAÇÃO CIVIL LTD ME</t>
  </si>
  <si>
    <t>201504124818186/2015</t>
  </si>
  <si>
    <t>ALM EMPREENDIMENTOS LTDA</t>
  </si>
  <si>
    <t>MAUÁ DA SERRA</t>
  </si>
  <si>
    <t>A AERONAVE DECOLOU DE CURITIBA, PR (SBBI) PARA MARINGÁ, PR (SBMG), COM UM TRIPULANTE E UM PASSAGEIRO A BORDO, A FIM DE REALIZAR VOO PRIVADO. QUANDO A CINCO MINUTOS DE APUCARANA, PR (SSAP), AERÓDROMO DE ALTERNATIVA, O MOTOR DA AERONAVE COMEÇOU A FALHAR, DEVIDO AO BAIXO NÍVEL DE COMBUSTÍVEL. O PILOTO POUSOU EM LOCAL NÃO PREVISTO, POIS JULGOU QUE O COMBUSTÍVEL SERIA INSUFICIENTE PARA CHEGAR ATÉ APUCARANA. APÓS O POUSO, A AERONAVE CAPOTOU. O PILOTO E O PASSAGEIRO SOFRERAM FERIMENTOS LEVES. A AERONAVE TEVE DANOS SUBSTANCIAIS.</t>
  </si>
  <si>
    <t>PUMAQ</t>
  </si>
  <si>
    <t>INPAER - INDÚSTRIA PAULISTA DE AERONÁUTI</t>
  </si>
  <si>
    <t>201307135857231/2013</t>
  </si>
  <si>
    <t>JOAO LUIZ FAUSTINO</t>
  </si>
  <si>
    <t>QUANDO SE APROXIMAVA DA ÁREA PRETENDIDA PARA POUSO, A AERONAVE VEIO A COLIDIR COM UMA REDE DE ALTA TENSÃO, PERDENDO O CONTROLE, CHOCANDO-SE COM UMA ESTRADA DE TERRA, RESULTANDO EM FATALIDADE PARA O PILOTO E FERIMENTOS GRAVES NO PASSAGEIRO.</t>
  </si>
  <si>
    <t>PUTFL</t>
  </si>
  <si>
    <t>JOÃO LUIZ FAUSTINO</t>
  </si>
  <si>
    <t>201101068298896/2011</t>
  </si>
  <si>
    <t>O PILOTO ESTAVA REALIZANDO APLICAÇÃO DE DEFENSIVOS AGRICOLAS, QUANDO O MOTOR FALHOU, VINDO A CAIR EM LOCAL ALAGADO. O ACIDENTE OCORREU AS 09H POREM O PILOTO SO FOI ENCONTRADO POR VOLTA DAS 16H.</t>
  </si>
  <si>
    <t>PTUMX</t>
  </si>
  <si>
    <t>FORT AVIAÇÃO AGRICOLA</t>
  </si>
  <si>
    <t>201111029518795/2011</t>
  </si>
  <si>
    <t>DOMINIO F. T. ESC. AV CIVIL ASAS ROTATIV</t>
  </si>
  <si>
    <t>NOVA ERECHIM</t>
  </si>
  <si>
    <t>DURANTE A DECOLAGEM DA LOCALIDADE LINHA SÃO JOSÉ, MUNICÍPIO DE NOVA ERECHIM-SC, O HELICÓPTERO TOCOU COM O ROTOR DE CAUDA EM UMA ÁRVORE DE 1,30 METROS DE ALTURA. A COLISÃO DANIFICOU O CONE DE CAUDA, O ROTOR DE CAUDA E AS PÁS DO ROTOR DE CAUDA. O PILOTO E O PASSAGEIRO SAÍRAM ILESOS. A AERONAVE SOFREU DANOS GRAVES.</t>
  </si>
  <si>
    <t>PTHVL</t>
  </si>
  <si>
    <t>201012187188169/2010</t>
  </si>
  <si>
    <t>CLUBE DE ULTRALEVES NINHO DE AGUIAS</t>
  </si>
  <si>
    <t>APÓS CINCO MINUTOS DE VOO, O REVESTIMENTO DE TECIDO DESPRENDEU-SE DA PONTA DA ASA ESQUERDA, O QUE GEROU UM FECHAMENTO PARCIAL DO MESMO, CAUSANDO ASSIMETRIA DE SUSTENTAÇÃO. O TRIKE ENTROU EM ATITUDE ANORMAL, EFETUANDO UMA ESPIRAL DESCENDENTE, SEMELHANTE A UM PARAFUSO, COLIDINDO COM O SOLO COM GRANDE RAZÃO DE DESCIDA E PRATICAMENTE NENHUM DESLOCAMENTO HORIZONTAL.</t>
  </si>
  <si>
    <t>PURCJ</t>
  </si>
  <si>
    <t>CLUBE DE ULTRALEVES NINHO DE ÁGUIAS</t>
  </si>
  <si>
    <t>JOSÉ CLAUDIO RIBEIRO</t>
  </si>
  <si>
    <t>201602261212385/2016</t>
  </si>
  <si>
    <t>HELIO NEGRI FERNANDES</t>
  </si>
  <si>
    <t>APÓS A DECOLAGEM DE ÁLVARES MACHADA PARA REGENTE FEIJÓ, A AERONAVE APRESENTOU FALHA DO MOTOR E O PILOTO REALIZOU POUSO FORÇADO À FRENTE.</t>
  </si>
  <si>
    <t>PUHNF</t>
  </si>
  <si>
    <t>HÉLIO NEGRI FERNANDES</t>
  </si>
  <si>
    <t>201601271848378/2016</t>
  </si>
  <si>
    <t>A AERONAVE DECOLOU ÀS 21H00MIN (UTC) DA PISTA DE POUSO EVENTUAL DA CEAL, EM QUERÊNCIA DO NORTE, PR, SOB CONDIÇÕES VISUAIS, PARA VOO LOCAL, COM UM PILOTO A BORDO, PARA REALIZAR VOO DE APLICAÇÃO AGRÍCOLA. NO REGRESSO DO VOO, APÓS LANÇAMENTO DE PRODUTO AGRÍCOLA, O MOTOR DA AERONAVE APRESENTOU PERDA DE POTÊNCIA, TRAVANDO EM MARCHA LENTA. O PILOTO REALIZOU UM POUSO DE PRECAUÇÃO EM UM CAMPO DE PASTAGEM. A AERONAVE NÃO TEVE AVARIAS E O PILOTO SAIU ILESO.</t>
  </si>
  <si>
    <t>PRCVL</t>
  </si>
  <si>
    <t>1603/2015</t>
  </si>
  <si>
    <t>RICARDO MORAIS PINTO</t>
  </si>
  <si>
    <t>Aproximadamente às 10h00min (hora local), o piloto decolou da Pista Japuranã para um voo local, a fim de realizar treinamentos de toque e arremetida. Durante o terceiro treinamento, o piloto efetuou o toque cerca de 300 metros após a cabeceira. Na arremetida, não houve pista suficiente para a decolagem, vindo a aeronave a colidir contra árvores localizadas após o final da cabeceira oposta. O piloto saiu ileso.</t>
  </si>
  <si>
    <t>PTGRT</t>
  </si>
  <si>
    <t>1559/2015</t>
  </si>
  <si>
    <t>COMERCIAL MORRINHO LTDA</t>
  </si>
  <si>
    <t>SANTA RITA DE CÁSSIA</t>
  </si>
  <si>
    <t>A aeronave decolou de SNDH com destino a SNKS, ambas no estado da Bahia. Em rota, o piloto realizou um sobrevoo na Fazenda Guatambú para a verificação de focos de incêndios nas imediações. Ao prosseguir para o aeródromo de Santa Rita de Cássia, o passageiro apresentou mal estar que dificultaram a permanência no voo.O piloto, por solicitação do passageiro, que era o proprietário da aeronave, pousou de imediato na pista não registrada da Fazenda Guatambú.Durante o pouso, o pneu do trem de pouso principal esquerdo estava com baixa pressão, prejudicando o controle direcional. A aeronave perdeu o eixo para a esquerda, colidindo a asa esquerda contra o cercado da lateral da pista. Após a colisão, o avião girou e impactou a asa direita no mesmo obstáculo. O avião permaneceu na lateral esquerda da pista, defasado aproximadamente 160º do sentido do pouso.</t>
  </si>
  <si>
    <t>PPAAM</t>
  </si>
  <si>
    <t>1811/2014</t>
  </si>
  <si>
    <t>LINEAR STANDS LTDA - ME</t>
  </si>
  <si>
    <t>A aeronave decolou normalmente de SIFC para realizar lançamento de paraquedistas. Segundo testemunhas, durante a subida inicial, o motor da aeronave perdeu potência. Não conseguindo manter o voo, o piloto realizou um pouso forçado. O pouso foi realizado em terreno irregular, situação que provocou ferimentos aos ocupantes e danos graves ao avião.</t>
  </si>
  <si>
    <t>PRYKS</t>
  </si>
  <si>
    <t>0166/2015</t>
  </si>
  <si>
    <t>A aeronave iniciou a decolagem às 10h30min UTC da área de pouso eventual da localidade de Teixeiras, em Mostardas-RS, sob condições visuais, com um piloto a bordo, para realizar voo de aplicação agrícola. A aeronave perdeu sustentação e colidiu contra o solo. A aeronave teve danos substanciais. O piloto teve lesões leves.</t>
  </si>
  <si>
    <t>PTVVW</t>
  </si>
  <si>
    <t>1558/2015</t>
  </si>
  <si>
    <t>GOVERNO DO ESTADO DE ALAGOAS - GAB. MILITAR</t>
  </si>
  <si>
    <t>A AERONAVE DECOLOU DO AERÓDROMO ZUMBI DOS PALMARES (SBMO), ÀS 13:50Z, PARA REALIZAR UM TREINAMENTO NO AEROCLUBE DE ALAGOAS (SNGS) E O SOBREVOO DA CIDADE DE MACEIÓ. APÓS CONCLUIR O TREINAMENTO, O PILOTO ARREMETEU COM CURVA À ESQUERDA. APÓS DEFINIR UMA TRAJETÓRIA DESCENDENTE, A AERONAVE COLIDIU CONTRA UMA REDE ELÉTRICA DE BAIXA TENSÃO E DEPOIS CONTRA O SOLO.___________________________________________________________________________________________________________________________________Com relação à aeronave, tripulação e operação da aeronave, temos algumas considerações:1. Tratando-se de aeronave com registro ADE e Operação Policial, são regidos pelo RBHA 91, e nas suas exceções pela Subparte K; devendo 2. Com relação aos pilotos, nada a comentar, no momento, devendo ser tratado no decorrer das investigações;3. No que concerne a operacionalidade dos aqui considerados mecânicos, podemos observar que ambos não atendem ao previsto no RBHA 91, pois vejamos:a) O policial Diogo de Melo Gonzaga, apesar de possuir Código ANAC (230801), não possuía registro de exame médico realizado (CMA), tampouco qualificação como Operador de Equipamentos Especiais (OEE), conforme previsto no RBHA 91, subparte K;b) O policial Marcos de Moura Pereira, possuidor de Código ANAC (210941), estava com registro médico realizado (CMA), todavia vencido desde 07/06/2014, e também não possuía qualificação como Operador de Equipamentos Especiais (OEE), conforme previsto no RBHA 91, subparte K;4. Assim posto, na presente notificação, os considerados mecânicos, mesmo que sejam qualificados no grupamento aéreo, serão, para efeito de POB, considerados como passageiros, em observância ao RBHA 91, subparte K, documento este, que rege a operação aérea dos operadores aéreos policiais e de segurança pública.</t>
  </si>
  <si>
    <t>PPELA</t>
  </si>
  <si>
    <t>201005081565979/2010</t>
  </si>
  <si>
    <t>RIZAN TRATORES</t>
  </si>
  <si>
    <t>DURANTE A DECOLAGEM, O PILOTO PERDEU O CONTROLE DEVIDO A UMA RAJADA DE VENTO, VINDO A COLIDIR COM ÁRVORES E REDE ELÉTRICA, PARANDO A ANV DE DORSO.</t>
  </si>
  <si>
    <t>PURIZ</t>
  </si>
  <si>
    <t>201601271913295/2016</t>
  </si>
  <si>
    <t>PREMIUM FOODS BRASIL S/A</t>
  </si>
  <si>
    <t>A aeronave decolaria do aeródromo Comandante Rolim Adolfo Amaro ( SBJD ) / Jundiaí, SP com destino ao aeródromo de Araguaína ( SWGN ) / Araguaína, TO para voo particular com 02 tripulantes e 05 passageiros à bordo. Durante a decolagem os tripulantes procederam com a abortiva da mesma sem conseguir parar dentro dos limites da pista. A aeronave teve danos substanciais. Os 02 tripulantes e 05 passageiros saíram ilesos.</t>
  </si>
  <si>
    <t>PRARS</t>
  </si>
  <si>
    <t>1833/2014</t>
  </si>
  <si>
    <t>GOVERNO DO ESTADO DE RORAIMA</t>
  </si>
  <si>
    <t>RORAINOPOLIS</t>
  </si>
  <si>
    <t>A AERONAVE DO GOVERNO DE RORAIMA, A SERVIÇO DA SECRETARIA DE SAÚDE,  DECOLOU DO MUNICÍPIO DE SANTA MARIA DE BOIAÇÚ/RR, COM DESTINO A BOA VISTA/RR, TENDO A BORDO O PILOTO E 4 PASSAGEIROS. O OBJETIVO DO VOO ERA TRANSPORTAR UMA SENHORA ENFERMA COM PROBLEMAS PÓS PARTO, O RECÉM NASCIDO, UM ENFERMEIRO E OUTRA SENHORA GRÁVIDA DE SETE MESES.CONFORME RELATO DO PASSAGEIRO (ENFERMEIRO), A CERCA DE 200 KM DE BOA VISTA OUVIU-SE UM BARULHO PROVENIENTE DO MOTOR E EM SEGUIDA O PILOTO INFORMOU QUE TERIA QUE POUSAR POIS O MOTOR HAVIA PARADO. O POUSO OCORREU EM UMA ÁREA DESCAMPADA COM PISO ENCHARCADO. NÃO HOUVE FOGO E AERONAVE TEVE PARADA BRUSCA DE MOTOR, DANOS NAS PONTAS DE ASA. O PILOTO E OS PASSAGEIROS SOFRERAM FERIMENTOS LEVES. A AERONAVE FOI LOCALIZADA 5 DIAS APÓS O ACIDENTE E OS OCUPANTES, QUE ABANDONARAM O LOCAL, FORAM ENCONTRADOS NO SEXTO DIA, A 3,5 KM DO LOCAL DA OCORRÊNCIA.</t>
  </si>
  <si>
    <t>PPFFR</t>
  </si>
  <si>
    <t>1761/2014</t>
  </si>
  <si>
    <t>YROS FLY ESCOLA DE AVIACAO CIVIL LTDA</t>
  </si>
  <si>
    <t>A aeronave realizava voo de instrução. Após início da corrida para decolagem, a aeronave veio a guinar para a esquerda, vindo o instrutor a instruir o aluno a fim de retornar ao eixo da pista. Após correção, novamente a aeronave veio a guinar para a esquerda, onde o instrutor, percebendo que a saída de pista seria inevitável assumiu os comandos; porém sem sucesso. A aeronave teve a sua parada final em área gramada ao lado da pista. Instrutor e aluno saíram ilesos. A aeronave não sofreu dano algum.</t>
  </si>
  <si>
    <t>YROS FLY ESCOLA DE AVIAÇAO CIVIL LTDA-ME</t>
  </si>
  <si>
    <t>201008226803541/2010</t>
  </si>
  <si>
    <t>XINGUARÁ</t>
  </si>
  <si>
    <t>SEGUNDO INFORMAÇÃO DO DELEGADO ORIMALDO (XINGUARA-PA), DUAS AERONAVES, NÃO IDENTIFICADAS, DECOLARAM DE UMA PISTA NÃO HOMOLOGADA LOCALIZADA EM: S 07°05¿14,5¿/ W 049°58¿49,7¿ (KM 2 /PA-279 /XINGUARA-PA), POR VOLTA DAS 12:30 LOCAL. UMA DAS AERONAVES EFETUOU POUSO FORÇADO, LOGO APÓS A DECOLAGEM, NUM LOCAL CONHECIDO COMO ¿FAZENDA DO TUXA¿, SITUADA EM S 07°04¿58,4¿ / W 049°59¿43,2¿ (KM 5 /PA 279/XINGUARA-PA), A UMA DISTÂNCIA DE 02 KM DA PISTA. A OUTRA AERONAVE PROSSEGUIU NO VOO COM DESTINO DESCONHECIDO. O DELEGADO ORIMALDO REGISTROU O B.O. POIS, ALÉM DE NÃO SER POSSÍVEL IDENTIFICAR A AERONAVE, NÃO FORAM LOCALIZADOS NEM IDENTIFICADOS O PROPRIETÁRIO E O PILOTO (OCUPANTES) DESSA AERONAVE. NÃO FOI ENCONTRADO QUALQUER VESTÍGIO DE MATERIAL HUMANO, TANTO PELA POLÍCIA CIVIL, COMO PELO CORPO DE BOMBEIROS DE REDENÇÃO-PA., COMO TAMBÉM PELA EQUIPE DO SERIPA I. OS DESTROÇOS FORAM TOTALMENTE MOVIMENTADOS E A AERONAVE TOTALMENTE QUEIMADA. FORAM OBSERVADOS ALGUNS CILINDROS DE OXIGÊNIO E RECIPIENTES DE INFLAMÁVEIS JUNTO AOS DESTROÇOS. O MOTOR ESTAVA SEM A PLACA DE IDENTIFICAÇÃO E, PELA APRESENTAÇÃO DO LOCAL DA PLAQUETA, ESTA FOI RETIRADA EM ALGUM MOMENTO ANTES DA OCORRÊNCIA. NÃO FORAM ENCONTRADAS AS PLAQUETAS DE AÇO COM A IDENTIFICAÇÃO DA AERONAVE, E AS MARCAS DE NACIONALIDADE E MATRÍCULA INEXISTIAM.</t>
  </si>
  <si>
    <t>BRXXX1</t>
  </si>
  <si>
    <t>201701051504449/2016</t>
  </si>
  <si>
    <t>A AERONAVE REALIZAVA A SEGUNDA DECOLAGEM DO DIA DE UMA ÁREA DE POUSO EVENTUAL PARA USO AEROGRÍCOLA, NA FAZENDA SANTA LÚCIA EM TAPES - RS, POR VOLTA DAS 10H 30MIN (UTC), PARA REALIZAR APLICAÇÃO DE ADUBO, EM ÁREA DE PLANTIO DE ARROZ, COM UM PILOTO A BORDO. DURANTE A DECOLAGEM, TÃO LOGO A CAUDA LEVANTOU DO SOLO, O COMANDANTE AVISTOU A INCURSÃO NA PISTA DE ANIMAL SILVESTRE. ASSIM, O PILOTO COMANDOU O PEDAL ESQUERDO PARA DESVIAR DO ANIMAL E, AO COMANDAR O PEDAL DIREITO PARA RETORNAR AO EIXO DA PISTA, A CAUDA DA AERONAVE ABAIXOU E COLIDIU COM UMA VALA NA LATERAL DA PISTA. A AERONAVE TEVE DANOS LEVES. O TRIPULANTE SAIU ILESO.</t>
  </si>
  <si>
    <t>PTWJI</t>
  </si>
  <si>
    <t>DILOPES AVIAÇÃO AGRÍCOLA LTDA</t>
  </si>
  <si>
    <t>ITOBI</t>
  </si>
  <si>
    <t>A AERONAVE REALIZAVA APLICAÇÃO AEROAGRÍCOLA, QUANDO HOUVE UMA PANE DE MOTOR COM FORTE ESTOURO, ALÉM DE EXPELIR FUMAÇA E ÓLEO NO PARA-BRISA. ASSIM, O PILOTO PROCUROU UM LOCAL PARA O POUSO DE MERGÊNCIA E ACABOU POR POUSAR FORÇADO EM UM LOCAL DE LAVOURA DE CANA DE AÇÚCAR RECÉM CORTADA. A AERONAVE TEVE DANOS GRAVES E O PILOTO SAIU ILESO.</t>
  </si>
  <si>
    <t>PRJLA</t>
  </si>
  <si>
    <t>PP-FGQ 23JAN2016 17H51 SERIPA5</t>
  </si>
  <si>
    <t>A AERONAVE DECOLOU ÀS 17H25MIN (UTC), DO AERÓDROMO DO BACACHERI (SBBI), COM UM INSTRUTOR E UM ALUNO A BORDO, PARA REALIZAR VOO LOCAL DE TREINAMENTO DE TOQUE E ARREMETIDA. APÓS O TERCEIRO TOQUE, REALIZADO NA CABECEIRA 18, DURANTE A CORRIDA APÓS O POUSO, A BEQUILHA FICOU SEM EFETIVIDADE E A AERONAVE DESVIOU-SE PARA A DIREITA, SEM QUE INSTRUTOR OU ALUNO CONSEGUISSEM EVITAR A SAÍDA DA PISTA. A AERONAVE GIROU 180 GRAUS, PARANDO NA VALA DE ESCOAMENTO DE ÁGUA.</t>
  </si>
  <si>
    <t>201701051412542/2016</t>
  </si>
  <si>
    <t>MAPA - MALEK PULVERIZACOES AEREAS LTDA</t>
  </si>
  <si>
    <t>A AERONAVE DECOLOU ÀS 19H 40MIN (UTC) DA PISTA DE POUSO EVENTUAL DA EMPRESA IMBAA MAPA, PARA VOO DE TRANSLADO PARA PISTA DE POUSO EVENTUAL DA FAZENDA ROTA DO SOL, SOB CONDIÇÕES VISUAIS DE VOO, COM UM PILOTO A BORDO. AO REALIZAR O POUSO, EM PISTA DE GRAMA, O PILOTO PERCEBEU A DERRAPAGEM DA AERONAVE. COM O INTUITO DE NÃO COLIDIR CONTRA VEÍCULOS DE APOIO, POSICIONADOS NA CABECEIRA DA PISTA, COMANDOU UM CAVALO-DE-PAU. DURANTE O CAVALO-DE-PAU, HOUVE A QUEBRA E TRAVAMENTO DA BEQUILHA, BEM COMO DEFORMAÇÃO NO CONE DE CAUDA DA AERONAVE. O PILOTO SAIU ILESO.</t>
  </si>
  <si>
    <t>PPLJM</t>
  </si>
  <si>
    <t>MAPA - MALEK PULVERIZAÇÕES AÉREAS LTDA</t>
  </si>
  <si>
    <t>PT-ICU 23DEZ2016 18H30 SERIPA7</t>
  </si>
  <si>
    <t>SEGUNDO RELATO DO ÚNICO SOBREVIVENTE, A 5 MINUTOS PARA O POUSO EM TABATINGA - SBTT, O PILOTO DECLAROU EMERGÊNCIA NO RÁDIO, PROSSEGUINDO PARA POUSO EM UMA ÁREA DE FLORESTA NA COMUNIDADE INDÍGENA DE NOSSA SENHORA DE APARECIDA. DURANTE O POUSO HOUVE VÁRIAS COLISÕES CONTRA A VEGETAÇÃO LOCAL. SENDO QUE, APÓS A COLISÃO CONTRA CINCO ÁRVORES A AERONAVE PAROU, VINDO A INCENDIAR-SE E FICANDO DESTRUÍDA AO FINAL.</t>
  </si>
  <si>
    <t>PTICU</t>
  </si>
  <si>
    <t>PARINTINS TÁXI AÉREO LTDA</t>
  </si>
  <si>
    <t>PT-LHT 07JUN2017 22H40 SERIPA1</t>
  </si>
  <si>
    <t>PARAUABEBAS</t>
  </si>
  <si>
    <t>A AERONAVE DECOLOU DO AEROPORTO DE GOIÂNIA (SBGO), GO, ÀS 21H00MIN (UTC), PARA O AEROPORTO DE CARAJAS (SBCJ), PA, PARA REALIZAR UM VOO DE TRANSPORTE AEROMÉDICO, COM DOIS PILOTOS E TRÊS PASSAGEIROS. DURANTE O POUSO EM SBCJ, A AERONAVE NÃO CONSEGUIU PARAR NOS LIMITES DA PISTA, VINDO A TER ULTRAPASSAR A CABECEIRA OPOSTA AO POUSO.</t>
  </si>
  <si>
    <t>PTLHT</t>
  </si>
  <si>
    <t>PT-CGM 21MAI2017 21H00 SERIPA1</t>
  </si>
  <si>
    <t>EDINALDO DIAS AMANAJAS</t>
  </si>
  <si>
    <t>DURANTE O SOBREVOO DO MUNICÍPIO DE PARAUPEBAS, PA, A AERONAVE EFETUOU UM POUSO FORÇADO EM UMA VIA PÚBLICA LOCALIZADA EM AÉREA RESIDENCIAL.</t>
  </si>
  <si>
    <t>PTCGM</t>
  </si>
  <si>
    <t>EDINALDO DIAS AMANAJÁS</t>
  </si>
  <si>
    <t>PT-WFX 20JAN2016 19H10 SERIPA5</t>
  </si>
  <si>
    <t>A AERONAVE DECOLOU DO AERÓDROMO 14 BIS (SSOK) DE LONDRINA, PR, SOB CONDIÇÕES VISUAIS, PARA O AERÓDROMO FAZENDA VISTA BONITA (SICN) DE SANDOVALINA, SP, COM UM PILOTO A BORDO, PARA REALIZAR VOO DE TRANSLADO. DURANTE O PROCEDIMENTO DE DECOLAGEM EM SSOK, A AERONAVE APRESENTOU PERDA DE POTÊNCIA E O PILOTO TENTOU RETORNAR À PISTA, EM CURVA DE REVERSÃO À BAIXA ALTURA. NA CURTA FINAL, A AERONAVE COLIDIU COM O SOLO E, EM SEGUIDA, CHOCOU-SE COM UM VEÍCULO QUE TRAFEGAVA NA RODOVIA PR-545, QUE PASSA NO PROLONGAMENTO DA CABECEIRA 28 DE SSOK. A AERONAVE E O VEÍCULO FICARAM TOTALMENTE DESTRUÍDOS PELA COLISÃO E POR FOGO. O VEÍCULO ERA OCUPADO POR OITO PESSOAS, DAS QUAIS SEIS SOFRERAM LESÕES FATAIS E DUAS TIVERAM LESÕES GRAVES. O PILOTO SOFREU LESÕES GRAVES.</t>
  </si>
  <si>
    <t>PTWFX</t>
  </si>
  <si>
    <t>201607221423265/2016</t>
  </si>
  <si>
    <t>A AERONAVE DECOLOU ÀS 16:55 (UTC) DE SBBI, EM CONDIÇÕES VISUAIS PARA REALIZAR VOO DE INSTRUÇÃO NA ÁREA R595. LOGO APÓS A DECOLAGEM, DA PISTA 36, A AERONAVE PERDEU POTÊNCIA. O PILOTO POUSOU EM FRENTE, REALIZANDO O TOQUE AINDA SOBRE A PISTA. A PARADA DA AERONAVE OCORREU ALÉM DO FINAL DA PISTA, SOBRE A GRAMA. A AERONAVE NÃO TEVE DANOS. OS PILOTOS SAÍRAM ILESOS.</t>
  </si>
  <si>
    <t>PTIYQ</t>
  </si>
  <si>
    <t>POR VOLTA DE 15H30MIN (UTC), DURANTE A CORRIDA DE DECOLAGEM DO PT-EOT NA PISTA SÃO JOSÉ (SNSH), O PR-JCS APROXIMOU PARA POUSO NA MESMA PISTA E SENTIDO, ACARRETANDO EM COLISÃO ENTRE AS DUAS AERONAVES. AMBAS AS AERONAVES TIVERAM DANOS SUBSTANCIAIS. NÃO HOUVE FATALIDADES.</t>
  </si>
  <si>
    <t>201602121352419/2016</t>
  </si>
  <si>
    <t>DURANTE CURVA DE REPOSICIONAMENTO, HOUVE PERDA DE POTÊNCIA DO MOTOR. NA SEQUÊNCIA, A AERONAVE COLIDIU CONTRA A COPA DAS ÁRVORES E CAIU EM UMA ÁREA DE MATA NATIVA LOCALIZADA A CERCA DE 100M DA PLANTAÇÃO QUE ESTAVA SENDO PULVERIZADA.</t>
  </si>
  <si>
    <t>PTVUA</t>
  </si>
  <si>
    <t>PR-ZRA 19MAR2016 18H23 SERIPA4</t>
  </si>
  <si>
    <t>ROGER AGNELLI</t>
  </si>
  <si>
    <t>A AERONAVE PR-ZRA HAVIA POUSADO NO CAMPO DE MARTE (SBMT), PROCEDENTE DE JUNDIAÍ (SBJD). APÓS EMBARQUE DE PASSAGEIROS, DECOLOU DA PISTA 30 DE SBMT ÀS 18:23Z, COM PILOTO MAIS SEIS OCUPANTES, COM DESTINO AO AEROPORTO SANTOS-DUMONT (SBRJ). AS CONDIÇÕES DE VOO ERAM VISUAIS. APÓS UMA SUBIDA INICIAL A AERONAVE CURVOU À DIREITA, VINDO A COLIDIR COM UMA RESIDÊNCIA EM ÁREA DO BAIRRO DA CASA VERDE (RUA FREI MACHADO, 435).</t>
  </si>
  <si>
    <t>PRZRA</t>
  </si>
  <si>
    <t>1541/2015</t>
  </si>
  <si>
    <t>HAMILTON ELIAS DA COSTA</t>
  </si>
  <si>
    <t>CASA BRANCA</t>
  </si>
  <si>
    <t>Aeronave decolou para um voo local e foi realizado  um teste de redução de potência levando a manete até a marcha lenta, logo em seguida o motor falhou. Segundo o piloto, foi efetuado o procedimento de partida do motor em voo, mas sem sucesso. Foi realizado o pouso de emergência na rodovia SP 340 Km 250 sul. Após o pouso, a asa direita bateu no telefone box de apoio ao usuário da Concessionária Renovias, dando uma guinada para direita e deslizando para a lateral da rodovia e parando no gramado na lateral direita da pista, sem obstruir a rodovia.</t>
  </si>
  <si>
    <t>PRSOR</t>
  </si>
  <si>
    <t>1956/2015/2015</t>
  </si>
  <si>
    <t>PERICLES DO LAGO SALVADOR MOSCA</t>
  </si>
  <si>
    <t>A aeronave realizava pouso de pista no sentido 12 do aeródromo, após o toque da bequilha no chão a aeronave veio a guinar para a esquerda ultrapassando o limite lateral esquerdo da pista.O piloto saiu ileso e a aeronave teve danos graves.</t>
  </si>
  <si>
    <t>PTBMU</t>
  </si>
  <si>
    <t>1955/2015/2015</t>
  </si>
  <si>
    <t>MARCELO DE SA PINHEIRO</t>
  </si>
  <si>
    <t>Na descida para pouso, a aeronave colidiu contra árvores de uma área de mata nativa localizada na Fazenda Planalto.</t>
  </si>
  <si>
    <t>PTVNC</t>
  </si>
  <si>
    <t>MARCELO DE SÁ PINHEIRO</t>
  </si>
  <si>
    <t>201601261842065/2016</t>
  </si>
  <si>
    <t>MARCOS PENTEADO CANDIDO GOMES E OUTRO</t>
  </si>
  <si>
    <t>A AERONAVE DECOLOU DO AERÓDROMO DE MARINGÁ, PR (SBMG), COM UM PILOTO E UM PASSAGEIRO A BORDO, E COM NOTIFICAÇÃO DE VOO VISUAL PARA REALIZAR CIRCUITO DE VOO COM TOQUE E ARREMETIDA (TGL) NO AERÓDROMO DE APUCARANA, PR (SSAP) E POUSO FINAL EM SBMG, A FIM DE MANTER A PROFICIÊNCIA DO PILOTO DA AERONAVE. APÓS O TGL EM SSAP, O PILOTO SOLICITOU, AO CONTROLE LONDRINA, REALIZAR TGL NO AERÓDROMO DE LONDRINA, PR (SBLO), O QUE FOI AUTORIZADO PELO CONTROLE E REALIZADO PELO PILOTO. DURANTE A CORRIDA PÓS POUSO EM SBMG, JÁ AUTORIZADO A INGRESSAR NA TAXIWAY A, A AERONAVE RECOLHEU O TREM DE POUSO (PERNAS PRINCIPAIS E DO NARIZ), PARANDO SOBRE A PISTA.</t>
  </si>
  <si>
    <t>PPSID</t>
  </si>
  <si>
    <t>201608011430174/2016</t>
  </si>
  <si>
    <t>DURANTE A APROXIMAÇÃO FINAL, A AERONAVE APRESENTOU FORTE VIBRAÇÃO. O COMANDANTE DECIDIU PROSSEGUIR PARA O POUSO. NA CURTA FINAL, A VIBRAÇÃO TORNOU-SE INCONTROLÁVEL E OCORREU O TOQUE DO ROTOR DE CAUDA NUM PEQUENO MURO AINDA FORA DA ÁREA DE POUSO. NA SEQUÊNCIA, A AERONAVE EFETUOU UM POUSO BRUSCO E CONTINUOU EM DESLOCAMENTO À FRENTE, COM VIBRAÇÃO E SEM CONTROLE, NO SENTIDO DA APROXIMAÇÃO, ATÉ CHOCAR-SE COM UM MURO, ONDE PAROU.</t>
  </si>
  <si>
    <t>PTYZK</t>
  </si>
  <si>
    <t>201607191150131/2016</t>
  </si>
  <si>
    <t>201607081852425/2016</t>
  </si>
  <si>
    <t>MAURICIO JOSE IMPELIZIERI P. MOURA</t>
  </si>
  <si>
    <t>TRATAR-SE DE AERONAVE EXPERIMENTAL, DE ASA FIXA, O QUAL CAIU EM ÁREA DE MATA NO MUNICÍPIO DE PARÁ DE MINAS - MG, COM PERDA TOTAL DA AERONAVE. O TRIPULANTE NÃO ESTAVA HABILITADO PARA O VOO.</t>
  </si>
  <si>
    <t>PPXMM</t>
  </si>
  <si>
    <t>MAURÍCIO JOSÉ IMPELIZIERI P. MOURA</t>
  </si>
  <si>
    <t>2043/2014</t>
  </si>
  <si>
    <t>FAZENDA INHUMAS DO CHAPADÃO, MG</t>
  </si>
  <si>
    <t>DURANTE A DECOLAGEM NA PISTA DA FAZENDA INHUMAS DO CHAPADÃO, O PILOTO PERCEBEU QUE NÃO ESTAVA CONSEGUINDO DECOLAR E RESOLVEU ABORTAR, PORÉM, NÃO HOUVE COMPRIMENTO DE PISTA SUFICIENTE PARA PARAR A AERONAVE, VINDO A COLIDIR COM O CANAVIAL À FRENTE.</t>
  </si>
  <si>
    <t>TARCISO LOURENÇO MACHADO</t>
  </si>
  <si>
    <t>2036/2014</t>
  </si>
  <si>
    <t>ISMAEL FERNANDES NUNES JUNIOR</t>
  </si>
  <si>
    <t>A AERONAVE DECOLOU DA CABECEIRA 02 DO AERÓDROMO, APRESENTANDO EM SEGUIDA PERDA DE POTÊNCIA. O PILOTO CURVOU PARA REGRESSO À PISTA, VINDO A EFETUAR POUSO BRUSCO.OBS.: 1 - HOUVE DERRAMAMENTO DE COMBUSTÍVEL NO LOCAL, SANADO PELAS EQUIPES DE RESGATE DO PILOTO.2 - EM CONTATO DO COMANDO INVESTIGADOR COM A INFORMANTE FORAM APURADOS DANOS SUBSTANCIAIS À AERONAVE E LESÕES GRAVES (VÉRTEBRA) DO PILOTO. INFORMOU AINDA QUE, A PRINCÍPIO, NÃO HOUVE LAVRATURA DE B.O.</t>
  </si>
  <si>
    <t>PUTDV</t>
  </si>
  <si>
    <t>2031/2014</t>
  </si>
  <si>
    <t>A AERONAVE DECOLOU COM UM TRIPULANTE A BORDO PARA APLICAÇÃO DE PRODUTO AGRÍCOLA NA LAVOURA DE ARROZ. APÓS A APLICAÇÃO, NO RETORNO PARA POUSO, A AERONAVE COLIDIU COM A BARRAGEM (SIC) E VEIO A CAPOTAR. A AERONAVE TEVE DANOS GRAVES. O PILOTO SAIU ILESO.OBS.: 1 - A AERONAVE FICOU PARCIALMENTE SUBMERSA NA BARRAGEM, O QUE OCASIONOU CONTAMINAÇÃO DOS TANQUES DE COMBUSTÍVEL COM ÁGUA, ALÉM DO COMPROMETIMENTO DO SISTEMA ELÉTRICO E DOS INSTRUMENTOS.2- A AERONAVE CAIU EM UMA BARRAGEM E FOI REMOVIDA LOGO APÓS O ACIDENTE PARA A PISTA DE POUSO EVENTUAL PRÓXIMA COM AUTORIZAÇÃO DO SERIPA-5.</t>
  </si>
  <si>
    <t>ITAPORÓ AVIAÇÃO AGRÍCOLA LTDA</t>
  </si>
  <si>
    <t>1361/2015</t>
  </si>
  <si>
    <t>A aeronave decolou do Condomínio Aeronáutico Costa Esmeralda, SC (SDEN), com um piloto a bordo, sem plano de voo, a fim de realizar voo local. Logo após a decolagem, o piloto fez uma manobra e perdeu sustentação. A aeronave caiu e explodiu.</t>
  </si>
  <si>
    <t>PUXXX2</t>
  </si>
  <si>
    <t>201608301332348/2016</t>
  </si>
  <si>
    <t>HOUVE DESPRENDIMENTO DA PORTA EM VOO, QUE CAIU SOBRE UMA RESIDÊNCIA. A PORTA FOI RECUPERADA APÓS PELO OPERADOR DA ANV.</t>
  </si>
  <si>
    <t>201602171442191/2016</t>
  </si>
  <si>
    <t>TOROPI</t>
  </si>
  <si>
    <t>AERONAVE INICIOU A DECOLAGEM DA PISTA DE POUSO EVENTUAL JOCEMAR ROSSI, EM TOROPI, RS, SOB CONDIÇÕES VISUAIS, PARA VOO LOCAL, COM UM PILOTO A BORDO, PARA VOO DE PULVERIZAÇÃO AÉREA. DURANTE A CORRIDA DE DECOLAGEM, O PILOTO ABORTOU A MESMA, VINDO A ULTRAPASSAR O FINAL DA PISTA E COLIDIR COM TAIPAS DE LAVOURA DE ARROZ.</t>
  </si>
  <si>
    <t>MORO SERVIÇOS AEREOS ESPECIALIZADOS LTDA</t>
  </si>
  <si>
    <t>201604101556246/2016</t>
  </si>
  <si>
    <t>JOSE PEREIRA DOS SANTOS FILHO</t>
  </si>
  <si>
    <t>SEGUNDO TESTEMUNHAS, A AERONAVE REALIZAVA PROCEDIMENTO PARA POUSO NA CABECEIRA 32 DE SDTF. AO CURVAR A ESQUERDA PARA ENQUADRAR A FINAL, HOUVE AUMENTO DO GIRO DE ASAS A ESQUERDA ATÉ SE ATINGIR O VOO INVERTIDO, OU SEJA, VOO DE DORSO. A PARTIR DE ENTÃO, A AERONAVE PERDEU ALTURA ABRUPTAMENTE E COLIDIU COM O SOLO, COM ELEVADO ÂNGULO DE IMPACTO. A TEMPERATURA ESTAVA ELEVADA, APROXIMADAMENTE 30º C, E HAVIA TURBULÊNCIA NO ENQUADRAMENTO DA FINAL. OS DOIS OCUPANTES FALECERAM NO LOCAL.</t>
  </si>
  <si>
    <t>PUBSR</t>
  </si>
  <si>
    <t>SPS TRADING IMP. E EXPORTADORA LTDA</t>
  </si>
  <si>
    <t>201604100400237/2016</t>
  </si>
  <si>
    <t>TRATAVA-SE DE UM VOO DE TRANSPORTE DE PASSAGEIROS ENTRE CANTÁ/RR (SWPD) E NORMANDIA/RR (SWNM), COM ESCALA NA COMUNIDADE INDÍGENA DE MANALAI, MUNICÍPIO DE UIRAMUTÃ/RR (SJLO). DURANTE O CIRCUITO DE TRÁFEGO EM SJLO A AERONAVE NÃO GANHOU ALTURA E AO EXECUTAR CURVA À ESQUERDA, ESTOLOU DE ASA, GIRANDO SEM CONTROLE, ATÉ IMPACTAR NO SOLO CERCA DE 1300M APÓS A CABECEIRA 09 DE SJLO. IMEDIATAMENTE APÓS A QUEDA, TODOS OS OCUPANTES ABANDONARAM A AERONAVE PELA PORTA PRINCIPAL TRASEIRA. COM A FORÇA DO IMPACTO, HOUVE ROMPIMENTO DOS TANQUES DE COMBUSTÍVEL E INCÊNDIO, DANIFICANDO SUBSTANCIALMENTE A AERONAVE.</t>
  </si>
  <si>
    <t>PRGPI</t>
  </si>
  <si>
    <t>201603221310207/2016</t>
  </si>
  <si>
    <t>INSTITUTO BRASILEIRO DO MEIO AMBIENTE E DOS RECURSOS NATURAIS RENOVAVEIS</t>
  </si>
  <si>
    <t>DURANTE APROXIMAÇÃO FINAL PARA UMA ÁREA CONFINADA, HOUVE UM AFUNDAMENTO INADVERTIDO LEVANDO A AERONAVE A COLIDIR O CONJUNTO DO ROTOR PRINCIPAL COM VEGETAÇÃO NO EIXO DA APROXIMAÇÃO. APÓS O TOQUE OCORREU LEVE GUINADA À DIREITA COM AFUNDAMENTO, QUE FORAM CONTROLADOS PELO COMANDANTE. APÓS A RECUPERAÇÃO O COMANDANTE CONSEGUIU REALIZAR COM SUCESSO UM POUSO CONTROLADO CERCA DE 15M À FRENTE EM ÁREA DESCAMPADA. TODOS À BORDO FORAM DESEMBARCADOS APÓS O POUSO</t>
  </si>
  <si>
    <t>PRHCT</t>
  </si>
  <si>
    <t>INSTITUTO BRASILEIRO DO MEIO AMBIENTE E DOS RECURSOS NATURAIS RENOVÁVEIS</t>
  </si>
  <si>
    <t>201602261047465/2016</t>
  </si>
  <si>
    <t>MARIANA VARGAS LINDEMAIER</t>
  </si>
  <si>
    <t>DURANTE VOO PARA CHECAR AS CONDIÇÕES DA AERONAVE, NA REGIÃO DO MUNICÍPIO DE LAGOA DA CONFUSÃO, ESTADO DO TOCANTINS, A AERONAVE TEVE UMA PERDA DE POTÊNCIA E REALIZOU POUSO FORÇADO.</t>
  </si>
  <si>
    <t>PTGII</t>
  </si>
  <si>
    <t>201402193890010/2014</t>
  </si>
  <si>
    <t>JOAO ALBERTO PIEDADE PUCCI/OUTROS</t>
  </si>
  <si>
    <t>O PILOTO DECOLOU DE NOVO PROGRESSO / PA, COM DESTINO A TELÊMACO BORBA / PR, COM PREVISÃO DE POUSO INTERMEDIÁRIO EM RONDONÓPOLIS / MT, ONDE NÃO CHEGOU. QUANDO SAIU DE NOVO PROGRESSO, O TEMPO ESTAVA NUBLADO. ESTA SERIA A TERCEIRA VEZ QUE O PILOTO FARIA ESSA ROTA.</t>
  </si>
  <si>
    <t>PRJHR</t>
  </si>
  <si>
    <t>JOAO ALBERTO PIEDADE PUCCI E OUTROS</t>
  </si>
  <si>
    <t>201601261619195/2016</t>
  </si>
  <si>
    <t>A AERONAVE REALIZAVA O VOO SBBR/SBAR QUANDO AINDA NA FASE DE SUBIDA, A TRIPULAÇÃO DE CABINE ENTROU EM CONTATO COM A CABINE DE COMANDO, INFORMANDO UMA AUSÊNCIA SIGNIFICATIVA DE OXIGÊNIO NA CABINE DE PASSAGEIROS, SENDO ESTA AUSÊNCIA DE OXIGÊNIO JÁ PERCEBIDA POR ALGUNS PASSAGEIROS E TRIPULANTES. A TRIPULAÇÃO TÉCNICA COMANDOU MANUALMENTE O DEPLOYED, DAS MÁSCARAS DE OXIGÊNIO, AS QUAIS OPERARAM NORMALMENTE E FORAM UTILIZADAS POR ALGUNS PASSAGEIROS E TRIPULANTES. APÓS COMANDAR AS MÁSCARAS DE OXIGÊNIO DEPLOYED, A TRIPULAÇÃO TÉCNICA INTERROMPEU A SUBIDA E SOLICITOU AO CONTROLE DE TRÁFEGO AÉREO O RETORNO AO AEROPORTO DE ORIGEM (BRASÍLIA), ONDE O POUSO OCORREU NORMALMENTE SEM MAIORES DANOS A TERCEIROS E/OU PESSOAS.</t>
  </si>
  <si>
    <t>PRMAA</t>
  </si>
  <si>
    <t>VALE DO PARANAPANEMA</t>
  </si>
  <si>
    <t>ASSIS</t>
  </si>
  <si>
    <t>DURANTE A APLICAÇÃO HOUVE FALHA DO MOTOR, LEVANDO O PILOTO A REALIZAR UM POUSO FORÇADO EM ÁREA DE PLANTAÇÃO DE CANA. O PILOTO SAIU ILESO.</t>
  </si>
  <si>
    <t>PTAOU</t>
  </si>
  <si>
    <t>201601271307317/2016</t>
  </si>
  <si>
    <t>MARCELO GIOVANNINI MARTINS</t>
  </si>
  <si>
    <t>NO PROCEDIMENTO DE POUSO, A AERONAVE REALIZOU UM POUSO BRUSCO, VINDO A SAIR DO SOLO NOVAMENTE. APÓS, REALIZOU MAIS DOIS TOQUES VIOLENTOS, PARANDO NA PISTA.</t>
  </si>
  <si>
    <t>PUCDI</t>
  </si>
  <si>
    <t>201601261427295/2016</t>
  </si>
  <si>
    <t>PAULO ROGERIO MELO BRABO</t>
  </si>
  <si>
    <t>CONFORME DECLARADO PELO PILOTO, AERONAVE PROCEDENTE DE SIEK, APÓS EFETUAR O POUSO NO SENTIDO 34/06 DE SBJC E TER PERCORRIDO APROXIMADAMENTE 300 M, SAIU DA PISTA DEVIDO RECOLHIMENTO DO TREM DE POUSO DIREITO, FAZENDO COM QUE A AERONAVE PERDESSE O CONTROLE DIRECIONAL. A AERONAVE PAROU NA LATERAL DA PISTA NA ÁREA GRAMADA. DURANTE O DESLOCAMENTO FORA DA PISTA, O TREM DE POUSO DE NARIZ QUEBROU. O PILOTO E OS PASSAGEIROS SAÍRAM ILESOS, NÃO HOUVE DANOS A TERCEIROS.</t>
  </si>
  <si>
    <t>PTKJI</t>
  </si>
  <si>
    <t>PAULO ROGÉRIO MELO BRABO</t>
  </si>
  <si>
    <t>201601261835108/2016</t>
  </si>
  <si>
    <t>PILAR TAXI AEREO LTDA</t>
  </si>
  <si>
    <t>A AERONAVE DECOLOU DE SBTU COM DESTINO A SNBW, COM O PILOTO E DOIS PASSAGEIROS. DE ACORDO COM O PILOTO, AS CONDIÇÕES METEOROLÓGICAS EM SNBW NÃO ESTAVAM FAVORÁVEIS PARA O POUSO, FAZENDO COM QUE ELE DECIDISSE PROSSEGUIR PARA A ALTERNATIVA (SBBE). NO TRECHO SNBW-SBBE, OPTOU POR SEGUIR PARA UMA PISTA NÃO HOMOLOGADA EM CAMETA-PA, DISTANTE 14,5NM DA ROTA INICIAL, POIS JULGOU QUE AS CONDIÇÕES NAQUELE LOCAL ESTARIAM MELHORES. DURANTE O POUSO, O PILOTO ESQUECEU-SE DE BAIXAR O TREM DE POUSO, VINDO A TOCAR AS PÁS DA HÉLICE E A PARTE VENTRAL DA FUSELAGEM NO SOLO. A AERONAVE DESLIZOU CERCA DE 180M, SAINDO DA PISTA PARA O LADO DIREITO.</t>
  </si>
  <si>
    <t>PTKFY</t>
  </si>
  <si>
    <t>PILAR TAXI AÉREO LTDA</t>
  </si>
  <si>
    <t>2092/2015/2015</t>
  </si>
  <si>
    <t>LA SARA P SOCIEDAD ANONIMA.</t>
  </si>
  <si>
    <t>A aeronave estava decolando do Condomínio Aeronáutico Costa Esmeralda, SC (SDEN) para Navegantes, SC (SBNF), às 14 horas (UTC), com dois tripulantes a bordo, plano de voo visual, a fim de realizar voo privado. Logo após a rotação, houve falha do motor em voo. O piloto tentou realizar pouso forçado na cabeceira oposta. Durante tal procedimento, a aeronave tocou bruscamente a pista e saiu pela lateral direita, após a quebra do trem de pouso. A aeronave teve danos substanciais no motor, hélice, asas, trem de pouso e fuselagem. Ambos os tripulantes saíram ilesos.</t>
  </si>
  <si>
    <t>ZPBIL</t>
  </si>
  <si>
    <t>2087/2015/2015</t>
  </si>
  <si>
    <t>AEROARROZ AVIACAO AGRICOLA LTDA</t>
  </si>
  <si>
    <t>FAZENDA TRÊS FIGUEIRAS</t>
  </si>
  <si>
    <t>A aeronave estava decolando da pista de pouso eventual da Fazenda Três Figueiras, município de Maçambara, RS, às 19 horas (UTC), com um piloto a bordo, a fim de realizar aplicação de fertilizante em lavoura de arroz. Logo após a rotação, a aeronave perdeu sustentação, colidiu com a taipa de um açude e capotou.A aeronave teve danos substanciais no motor, hélice, spinner e carenagem do motor.O piloto saiu ileso.</t>
  </si>
  <si>
    <t>PTVYF</t>
  </si>
  <si>
    <t>AEROARROZ AVIAÇÃO AGRICOLA LTDA</t>
  </si>
  <si>
    <t>PR-VCC 07JUL2016 13H00 SERIPA6</t>
  </si>
  <si>
    <t>LUIZ CARLOS NUNES CASTELO E OUTRO</t>
  </si>
  <si>
    <t>NO DIA 07 JUL 2016, ÀS 12:50UTC, A AERONAVE DE MATRÍCULA PR-VCC DECOLOU DE UM AERÓDROMO NÃO HOMOLOGADO, SITUADO NO MUNICÍPIO DE SÃO JOSÉ DO XINGU-MT, COM DESTINO À FAZENDA 3R (SEM DESIGNATIVO DE LOCALIDADE E TAMBÉM NÃO HOMOLOGADO), LOCALIZADA NA ZONA RURAL DE SÃO JOSÉ DO XINGU- MT. DURANTE A CORRIDA APÓS O POUSO, OCORRIDA ÀS 13:00UTC, O PILOTO PERDEU O CONTROLE DA AERONAVE, A QUAL SAIU PELO LIMITE LATERAL ESQUERDO DA PISTA EM DIREÇÃO A UMA PLANTAÇÃO DE MILHO. A ASA ESQUERDA CHOCOU-SE CONTRA UMA CERCA DE ARAME E INCENDIOU-SE PARCIALMENTE. O TRIPULANTE E TODOS OS 4 PASSAGEIROS SAÍRAM ILESOS.</t>
  </si>
  <si>
    <t>PRVCC</t>
  </si>
  <si>
    <t>1456/2015</t>
  </si>
  <si>
    <t>ERNESTO ALFONSO FORTES DOTTO</t>
  </si>
  <si>
    <t>LAVÍNIA</t>
  </si>
  <si>
    <t>A aeronave pousou durante a madrugada em pista de canavial, saindo à direita. Apresentou quebra de trens de pouso e colisão de hélices com o solo. A Polícia Civil foi acionada, devido a incêndio notado na fazenda. Houve indícios de incêndio provocado após pouso da aeronave. Piloto não foi encontrado. Aeronave sem a plaqueta de identificação, com a pintura de marcas PT-RAC (esta em situação válida no RAB). Aeronave sem pasta de documentação.</t>
  </si>
  <si>
    <t>PTRAC</t>
  </si>
  <si>
    <t>1570/2015</t>
  </si>
  <si>
    <t>JAIME CEMBRANEL</t>
  </si>
  <si>
    <t>O aeronave decolou de Santa Rosa, RS (SSRZ) com um piloto e um passageiro a bordo, a fim de realizar voo local para manutenção operacional do piloto. No circuito de tráfego de SSRZ, o motor apagou. O piloto não conseguiu retornar para a pista e realizou pouso de emergência em área não preparada próxima ao aeródromo.</t>
  </si>
  <si>
    <t>PUMLP</t>
  </si>
  <si>
    <t>MANUEL WERNER</t>
  </si>
  <si>
    <t>1562/2015</t>
  </si>
  <si>
    <t>JOSE LESMO DA SILVA</t>
  </si>
  <si>
    <t>O condutor efetuou o pouso da aeronave no Aeródromo de Jacareacanga (SBEK), aproximadamente às 2215Z, com o trem de pouso recolhido, foi relatado que à bordo estavam três passageiros. A estação de Jacareacanga tem o horário de funcionamento das 1015Z as 2145Z, e tendo o pouso ocorrido após o encerramento das atividades, o condutor não reportou a ocorrência. O condutor com a ajuda de amigos suspendeu a aeronave e baixou o trem de pouso, deslocando a aeronave até o pátio de estacionamento do aeródromo.No dia seguinte à ocorrência, foi efetuada a troca da hélice. O deslocamento da aeronave, para um local desconhecido, foi realizado após o encerramento das atividades da estação.Não houve fogo e danos a terceiros.</t>
  </si>
  <si>
    <t>PRFMP</t>
  </si>
  <si>
    <t>0026/2016</t>
  </si>
  <si>
    <t>SUPERMERCADO SHIBATA LTDA</t>
  </si>
  <si>
    <t>A aeronave tentava realizar pouso no aeródromo de Paraty, sob meteorologia adversa. Após arremetida, colidiu contra uma elevação do terreno.</t>
  </si>
  <si>
    <t>PPLMM</t>
  </si>
  <si>
    <t>0022/2016</t>
  </si>
  <si>
    <t>DOGILVERLE DE FREITAS</t>
  </si>
  <si>
    <t>SOCORRO</t>
  </si>
  <si>
    <t>Logo após a decolagem a aeronave colidiu em uma árvore, vindo a cair no asfalto da rodovia SP-147.</t>
  </si>
  <si>
    <t>PUTRR</t>
  </si>
  <si>
    <t>0014/2016</t>
  </si>
  <si>
    <t>Aeronave perdeu o eixo durante a decolagem e escapou para lateral da pista.</t>
  </si>
  <si>
    <t>PROTJ</t>
  </si>
  <si>
    <t>SANTO ANGELO AEROAGRÍCOLA LTDA</t>
  </si>
  <si>
    <t>1561/2015</t>
  </si>
  <si>
    <t>A aeronave modelo KR-2S (ultraleve) decolou de SNOG com a finalidade de realizar um voo local de recebimento, pois havia sido repassada para um novo proprietário. Ao regressar para o pouso, foi observado que o condutor da aeronave realizava vários tráfegos e sempre arremetia no ar durante a aproximação final. Na última aproximação, o condutor perdeu o controle da aeronave e tocou o solo a aproximadamente 800 metros defasado para a lateral direita da cabeceira 16 de SNOG. Após a ocorrência, o condutor abandonou a aeronave e evadiu-se do local, não aceitando o atendimento médico que foi oferecido pelo SAMU. Ocorreu um incêndio que consumiu praticamente toda a estrutura do avião.</t>
  </si>
  <si>
    <t>PUHPM</t>
  </si>
  <si>
    <t>PT-MZY 22FEV2017 21H48 CENIPA</t>
  </si>
  <si>
    <t>DURANTE O PROCEDIMENTO DE DECOLAGEM DA PISTA 17R DE CGH COM DESTINO A CNF, OCORREU UMA FALHA NO MOTOR DIREITO, OCASIONANDO UM REJECTED TAKE OFF. DURANTE A EXECUÇÃO DA MANOBRA, OCORREU A SAÍDA LATERAL DO TREM DE POUSO PRINCIPAL DIREITO DA PISTA MOMENTANEAMENTE POR APROXIMADAMENTE 150 METROS EM ÁREA NÃO COMPACTADA E POSTERIORMENTE A AERONAVE RETORNOU AO EIXO DA PISTA EM SUA TOTALIDADE, CONCLUINDO ASSIM A COMPLETA PARADA DA AERONAVE SOBRE A PISTA PRÓXIMO AO INICIO DO SEGUNDO TERÇO DA PISTA 17R. APÓS A PARADA DA AERONAVE , FOI SOLICITADO O APOIO DOS BOMBEIROS OS QUAIS APLICARAM OS PRODUTOS QUÍMICOS PERTINENTES A COMBATE A INCÊNDIO, PORÉM NA CHEGADA DOS BOMBEIROS JÁ NÃO HAVIA INDÍCIOS DE FOGO E/OU FUMAÇA NO MOTOR . A SITUAÇÃO FOI CONTROLADA E POSTERIORMENTE A AERONAVE FOI REBOCADA PARA A REMOTA 22 E REALIZADO NORMALMENTE O DESEMBARQUE DOS PASSAGEIROS SEM MAIORES DANOS A TERCEIROS E/OU PESSOAS. DE ACORDO COM A ADMINISTRADORA AEROPORTUÁRIA E ALGUMAS TESTEMUNHAS OCORREU UM FOGO MOMENTÂNEO , SIMILAR A UM STALL DE COMPRESSOR, FATO ESTE AINDA SOB INVESTIGAÇÃO “.</t>
  </si>
  <si>
    <t>PTMZY</t>
  </si>
  <si>
    <t>1460/2015</t>
  </si>
  <si>
    <t>Após o pouso na pista 09, a aeronave percorreu toda a pista. Ao livrar a pista, fez a curva muito aberta e o trem de pouso traseiro esquerdo caiu dentro de uma vala de drenagem destapada. A aeronave ficou parada entre a cabeceira 27 e a taxiway D por cerca de 15 minutos, interditando a pista.</t>
  </si>
  <si>
    <t>PRECK</t>
  </si>
  <si>
    <t>NET AVIACION ESCOLA DE AVIAÇÃO</t>
  </si>
  <si>
    <t>1490/2014</t>
  </si>
  <si>
    <t>PIRACURUCA</t>
  </si>
  <si>
    <t>Segundo declarações de testemunhas, a aeronave modelo Rockwell Commander 685 pousou na pista de Piracuruca, Piauí, e foi carregada com 09 galões de combustível (cada um com 45 litros de gasolina de aviação). Após finalizar o carregamento, a aeronave prosseguiu para a decolagem da cabeceira 35. Logo após a decolagem, o motor esquerdo do avião apresentou perda de potência e o piloto retornou para a pista. O tripulante não conseguiu levar a aeronave até a cabeceira 17, impactando contra árvores existentes na lateral esquerda da pista. O avião tocou o solo desalinhado, o que provocou a ruptura do trem de pouso principal direito. A aeronave teve a parada total dentro dos limites da pista, apresentando danos graves na sua estrutura. Os dois ocupantes abandonaram a aeronave e foram resgatados pela viatura que forneceu os galões de combustível antes da decolagem. Os envolvidos fugiram do local, deixando os galões de combustível dentro do avião. A aeronave foi abandonada no local do acidente.NOTAS:1- Comando Investigador foi informado da ocorrência pela Polícia Civil de Piracuruca - PI.2- Pista de Piracuruca não estava homologada/registrada para operações de pouso e decolagem.3- A aeronave estava com adesivos das marcas PT-DRO, porém foi confirmado que não se tratava do prefixo real do avião, ou seja, a aeronave estava utilizando uma matrícula que não era a sua (clonagem de marcas).4- Segundo o SACI, o PT-DRO era o modelo 500S, fabricante TW. Enquanto a aeronave envolvida na ocorrência foi identificada como um Rockwell Commander 685.5- Não foi possível a identificação da aeronave, pois não havia plaquetas de identificação nos locais previstos.6- Não houve apresentação de notificação/plano de voo e nem rastreabilidade do voo pelos órgãos de controle de tráfego aéreo.7- Foram encontradas no interior da aeronave mangueiras e 02 bombas elétricas de combustível, o que levanta a suspeita de que os motores seriam abastecidos em voo pelo combustível nos galões de gasolina presentes no interior da aeronave.8- Ação Inicial realizada com a presença da Polícia Civil do Piauí e da Polícia Federal.9- Confirmada pela Polícia Civil a presença de resíduos de carga ilícita (drogas) na aeronave.10- Não foi confirmada as identidades das duas pessoas que estavam na aeronave.11- A Polícia Federal informou que investigará a ocorrência, por se tratar de tráfico de entorpecentes.12- O verdadeiro operador do PT-DRO entrou em contato com o CENIPA/SERIPA II, informando que a aeronave encontrava-se no hangar do aeroporto de Jundiaí/SP.13 - Considerando os inúmeros ilícitos relatados acima, o CI solicita dispensa de investigação, conforme a NSCA 3-13, por não trazer ensinamentos para a prevenção de acidentes.</t>
  </si>
  <si>
    <t>PTXXX4</t>
  </si>
  <si>
    <t>201612271602335/2016</t>
  </si>
  <si>
    <t>PTGNM</t>
  </si>
  <si>
    <t>201603021746093/2016</t>
  </si>
  <si>
    <t>SEGUNDO RELATO DO PILOTO, APÓS A DECOLAGEM OCORREU PERDA DE POTÊNCIA NO MOTOR DIREITO E FOI INICIADO UMA CURVA A ESQUERDA NA TENTATIVA DE RETORNAR À PISTA SEM SUCESSO. FOI REALIZANDO UM POUSO FORÇADO EM UMA FAZENDA LOCALIZADA A 300 M DA CABECEIRA 02. DURANTE O POUSO A AERONAVE COLIDIU CONTRA UMA ÁRVORE.</t>
  </si>
  <si>
    <t>PTEYU</t>
  </si>
  <si>
    <t>PR-AUO 21FEV2017 11H47 CENIPA</t>
  </si>
  <si>
    <t>A AERONAVE REALIZAVA VOO AD2520 CNF/VIX NA FASE DE DESCIDA PARA APROXIMAÇÃO E POUSO NO AEROPORTO DE VIX (VITÓRIA), APRESENTOU UM PRINCÍPIO DE FOGO NA PAREDE LATERAL DA POLTRONA 3A. O CMRO INFORMOU AO CMTE E INICIOU O COMBATE COM AUXÍLIO DE EXTINTOR, DEBELANDO O FOGO. O CMTE DECLAROU URGÊNCIA (PAN – PAN) E PEDIU PRIORIDADE PARA POUSO. AERONAVE POUSOU EM VIX, COM SUPORTE DE BOMBEIROS, SEM INTERCORRÊNCIAS. O DESEMBARQUE DOS CLIENTES FOI EFETUADO NORMALMENTE.</t>
  </si>
  <si>
    <t>PRAUO</t>
  </si>
  <si>
    <t>201606131153335/2016</t>
  </si>
  <si>
    <t>A AERONAVE DECOLOU DO AEROCLUBE DE SANTA CATARINA (SSKT), EM SÃO JOSÉ, SC, ÀS 16H16MIN (UTC), A FIM DE REALIZAR VOO LOCAL, COM UM TRIPULANTE E UM PASSAGEIRO A BORDO. DURANTE O POUSO, UM POUCO ANTES DO TOQUE EM SSKT, A AERONAVE COLIDIU COM UMA PESSOA QUE ESTAVA ÀS MARGENS DA PISTA REALIZANDO LIMPEZA NA INTERSECÇÃO COM A TAXIWAY. APÓS A COLISÃO, O PILOTO PERDEU O CONTROLE DO PLANADOR, QUE BATEU A PONTA DA ASA ESQUERDA NO SOLO E SAIU PELA LATERAL ESQUERDA DA PISTA. O TRIPULANTE E O PASSAGEIRO SAÍRAM ILESOS. A PESSOA ATINGIDA PELO PLANADOR SOFREU LESÕES GRAVES.</t>
  </si>
  <si>
    <t>PTPJE</t>
  </si>
  <si>
    <t>GROB</t>
  </si>
  <si>
    <t>201601261607036/2016</t>
  </si>
  <si>
    <t>A AERONAVE DECOLOU DO AERÓDROMO DE OSÓRIO, RS (SSOS), SOB CONDIÇÕES VISUAIS, PARA VOO LOCAL, COM UM INSTRUTOR E UM ALUNO A BORDO, PARA REALIZAR VOO DE INSTRUÇÃO DE EMERGÊNCIA (RETORNO À PISTA), TENDO SIDO REBOCADA PELA AERONAVE PPGUA. LOGO APÓS O DESLIGAMENTO DO CABO DE REBOQUE, A AERONAVE INICIOU UMA CURVA A ESQUERDA PARA RETORNO À PISTA. DURANTE A CURVA, A AERONAVE CABROU E ESTOLOU. A AERONAVE NÃO RECUPEROU TOTALMENTE O VOO CONTROLADO, VINDO A COLIDIR A ASA ESQUERDA COM O TELHADO DE UMA CASA E, APÓS, COLIDIU FRONTALMENTE COM O MURO DESTA RESIDÊNCIA. A AERONAVE TEVE DANOS SUBSTÂNCIAIS. OS PILOTOS SOFRERAM LESÕES GRAVES. UMA MORADDORA DA RESIDÊNCIA SOFREU LESÕES LEVES.</t>
  </si>
  <si>
    <t>PPFIM</t>
  </si>
  <si>
    <t>DIRETA AVIACAO AGRICOLA LTDA</t>
  </si>
  <si>
    <t>BARRA BONITA</t>
  </si>
  <si>
    <t>AERONAVE REALIZAVA UM TRASLADO DE SUA BASE OPERACIONAL EM PEDERNEIRAS/SP PARA FAZER SERVIÇOS AERO AGRÍCOLAS NA FAZENDA ÁGUA SUMIDA, QUANDO NO PERCURSO O MOTOR APRESENTOU PERDA DE POTÊNCIA. O PILOTO TENTOU RETORNAR, ENTRETANTO NÃO OBTEVE ÊXITO, EFETUANDO UM POUSO DE EMERGÊNCIA EM UMA ÁREA DE PLANTAÇÃO DE CANA DE AÇÚCAR, COLIDINDO O TREM DE POUSO NUMA FILEIRA DE ADUBO ORGÂNICO. A AERONAVE PILONOU E O PILOTO CONSEGUIU SAIR DA AERONAVE POR MEIOS PRÓPRIOS COM LESÕES LEVES.</t>
  </si>
  <si>
    <t>PTUTQ</t>
  </si>
  <si>
    <t>DIRETA AVIAÇÃO AGRICOLA LTDA</t>
  </si>
  <si>
    <t>0183/2015</t>
  </si>
  <si>
    <t>LOGO APÓS A DECOLAGEM DA ÁREA DE TREINAMENTO DA ESCOLA, A AERONAVE PERDEU SUSTENTAÇÃO E SE ACIDENTOU A 200 METROS À FRENTE.</t>
  </si>
  <si>
    <t>PTHVO</t>
  </si>
  <si>
    <t>0137/2015</t>
  </si>
  <si>
    <t>A aeronave iniciou a decolagem às 12h15min UTC da Fazenda Santa Clara, sob condições visuais, com um piloto a bordo, para realizar um voo de aplicação de ureia. Durante a decolagem a aeronave não atingiu velocidade suficiente para sair do solo. Após o final da pista, a aeronave ultrapassou uma pequena represa e, na sequência, colidiu contra o solo e pilonou. A aeronave ficou destruída. O piloto saiu ileso.</t>
  </si>
  <si>
    <t>ESTIVA AVIAÇÃO AGRÍCOLA</t>
  </si>
  <si>
    <t>0165/2015</t>
  </si>
  <si>
    <t>LUIZ ANTONIO CHERICI</t>
  </si>
  <si>
    <t>SEGUNDO DESCRITO NO BOLETIM DE OCORRÊNCIA POLICIAL, AERONAVE REALIZAVA TESTES E QUANDO INICIAVA A DECOLAGEM  FOI OUVIDO PELO PILOTO UM ESTRONDO (SIC). A AERONAVE PILONOU. O TRIPULANTE FOI SOCORRIDO COM FERIMENTOS E LEVADO PARA O HOSPITAL.</t>
  </si>
  <si>
    <t>PUCHE</t>
  </si>
  <si>
    <t>1601/2014</t>
  </si>
  <si>
    <t>CENTRAL DE AMBULANCIAS E UTI MOVEL LTDA</t>
  </si>
  <si>
    <t>Durante o voou a aeronave perdeu potência e executou um pouso forçado no município de SINOP - MT.NOTA: O piloto está com as habilitações MNTE e MLTE vencidas desde janeiro 1986.As marcas da aeronave estavam alteradas, com fitas adesivas, modificando a matrícula de PT VDQ para PT VDO.</t>
  </si>
  <si>
    <t>PTVDQ</t>
  </si>
  <si>
    <t>CENTRAL DE AMBULÂNCIAS E UTI MÓVEL LTDA-ME</t>
  </si>
  <si>
    <t>PT-VYL 06ABR2016 10H05 SERIPA1</t>
  </si>
  <si>
    <t>JOSE LUIZ DE MOURA</t>
  </si>
  <si>
    <t>A AERONAVE DECOLOU ÀS 07:05H (LOCAL) PARA REALIZAR LANÇAMENTO DE SEMENTES DE MILHETO. APÓS RODAR O AVIÃO, AINDA A BAIXA ALTURA, O PILOTO INFORMOU QUE HOUVE FALHA DO MOTOR E OPTOU POR REALIZAR UM POUSO À FRENTE. APÓS TOCAR O SOLO, A AERONAVE SE DESLOCOU POR, APROXIMADAMENTE, 40 METROS ATÉ A SUA PARADA TOTAL.</t>
  </si>
  <si>
    <t>PTVYL</t>
  </si>
  <si>
    <t>0147/2015</t>
  </si>
  <si>
    <t>A aeronave decolou do Aeroporto do Bacacheri, PR (SBBI) para o Aeroporto de Florianópolis, SC (SBFL) com dois pilotos e dois passageiros a bordo, plano de voo IFR, a fim de realizar voo de transporte de passageiros. Durante a aproximação para pouso em SBFL, ao efetuar o baixamento do trem de pouso da aeronave, o piloto não obteve indicação de travamento do trem de pouso principal esquerdo.Após realizar verificações na aeronave e passagens para visualização do travamento pela Torre de Controle, o que foi confirmado aparentemente, a aeronave prosseguiu para o pouso. Durante a corrida após o pouso, que ocorreu normalmente, antes de efetuar o back track houve o recolhimento do trem de pouso principal esquerdo da aeronave e o impacto da hélice do referido motor com o solo.A aeronave teve danos substanciais no motor esquerdo. Todos os ocupantes saíram ilesos.</t>
  </si>
  <si>
    <t>PTRYQ</t>
  </si>
  <si>
    <t>1864/2014</t>
  </si>
  <si>
    <t>A aeronave decolou do Aeroporto de Maringá (SBMG), sob regras de voo visuais, com notificação para uma hora de voo de instrução local do Curso de Piloto Privado, com realização de toques e arremetidas em SBMG. Estavam a bordo um instrutor e um aluno.No primeiro pouso, do tipo 3 pontos, a aeronave começou a perder a trajetória de pouso, deslocando-se para a esquerda. O aluno e, posteriormente, o instrutor, tentaram corrigir a trajetória da aeronave, porém, não obtiveram sucesso. A aeronave saiu da pista.A aeronave teve danos leves.</t>
  </si>
  <si>
    <t>1990/2015/2015</t>
  </si>
  <si>
    <t>A aeronave decolou da pista de pouso eventual da Granja 4 Irmãos, de Rio Grande, RS, sob condições visuais, para voo local, com um piloto a bordo, para realizar voo de pulverização aérea.Após o voo, o piloto pretendia fazer um pouso curto. Durante o pouso, a aeronave tocou na lavoura de arroz 20 metros antes da cabeceira da pista. Houve choque com uma taipa de canal de irrigação e consequente quebra do trem de pouso.</t>
  </si>
  <si>
    <t>0003/2015</t>
  </si>
  <si>
    <t>MARIA ELEONORA SIRAH FIGLIOLINI ZANCANER</t>
  </si>
  <si>
    <t>Após 20 min da decolagem, quando em voo de cruzeiro a 4500 ft de altitude, a aeronave teve uma pane de motor e o piloto resolveu fazer um pouso de emergência em uma rodovia próxima. Devido a um caminhão que se deslocava em sentido contrário ao pouso da aeronave, o piloto desviou o avião para a lateral da rodovia.O piloto teve lesões leves e os dois passageiros, ambos de nacionalidade americana, saíram ilesos.</t>
  </si>
  <si>
    <t>PRRCZ</t>
  </si>
  <si>
    <t>1790/2014</t>
  </si>
  <si>
    <t>JAMIL TUR LTDA</t>
  </si>
  <si>
    <t>A aeronave decolou de Tefé com destino ao aeródromo de Flores (SWFN) tendo à bordo o piloto e um passageiro. O voo transcorreu em toda sua etapa normal. O pouso foi efetuado na cabeceira 11/29 e ao tocar no solo houve estouro do pneu principal direito e após o recolhimento do trem principal direito causando uma guinada muito forte para direita perdendo o eixo da pista.Houve danos no flap direito, amassamento do estribo de acesso à aeronave, avarias no intradorso da asa direita e toque da hélice direita no chão. Não houve fogo. Os ocupantes saíram ilesos.</t>
  </si>
  <si>
    <t>201607041354454/2016</t>
  </si>
  <si>
    <t>OSMAR VIANI</t>
  </si>
  <si>
    <t>MARÍLIA</t>
  </si>
  <si>
    <t>A AERONAVE SOBREVOAVA A RODOVIA ASSIS PORTO FERRÃO, KM 321, QUANDO PRÓXIMO AO AUTO POSTO MONTE CRISTO, LOCALIZADO BAIRRO RURAL DO MUNICÍPIO DE MARÍLIA DO ESTADO DE SÃO PAULO, OCORREU UMA FALHA DO MOTOR EM VOO, OBRIGANDO O PILOTO A REALIZAR UM POUSO EMERGENCIAL, TENDO ESTE OPTADO POR UMA ÁREA DE PASTO PRÓXIMO DA RODOVIA.</t>
  </si>
  <si>
    <t>PUMBV</t>
  </si>
  <si>
    <t>201605251652369/2016</t>
  </si>
  <si>
    <t>RAQUEL CORTADA DE OLIVEIRA BELLO</t>
  </si>
  <si>
    <t>PORTO MURTINHO</t>
  </si>
  <si>
    <t>AO RETORNAR PARA O AEROPORTO, DURANTE O ARREDONDAMENTO PARA O POUSO, A AERONAVE TOCOU A ASA NO SOLO E PILONOU.</t>
  </si>
  <si>
    <t>PTJKC</t>
  </si>
  <si>
    <t>201604062021424/2016</t>
  </si>
  <si>
    <t>ÉRICO - AMAJARI</t>
  </si>
  <si>
    <t>SWAQ</t>
  </si>
  <si>
    <t>A AERONAVE REALIZAVA UM VOO DE TRANSPORTE DE CARGA DE BOA VISTA-RR PARA ERICÓ-RR EM APROVEITAMENTO DA SESAI. O VOO TRANSCORREU NORMALMENTE ATÉ O POUSO NA PISTA DE ERICÓ-RR (SWAQ), QUANDO APÓS TOCAR NO SOLO O PILOTO EM COMANDO PERCEBEU QUE NÃO TINHA O CONTROLE DA AERONAVE. O PILOTO EM COMANDO TENTOU MANTER O EIXO DA PISTA UTILIZANDO FRENAGEM DIFERENCIAL E COMANDO DE LEME, MAS SEM EFEITO, DE MANEIRA QUE COM 400M PERCORRIDOS APÓS O TOQUE, A AERONAVE SAIU PELA LATERAL DIREITA DA PISTA, COLIDINDO COM VEGETAÇÕES, QUEBRANDO O TREM AUXILIAR E DANIFICANDO A HÉLICE E O MOTOR. NÃO HOUVE FOGO. O PILOTO SOFREU FERIMENTOS LEVES.</t>
  </si>
  <si>
    <t>201606271226415/2016</t>
  </si>
  <si>
    <t>FABIO BAUNGART</t>
  </si>
  <si>
    <t>A AERONAVE DECOLOU DA FAZENDA LAGEADO (SSBM), NO MUNICÍPIO DE DOIS IRMÃOS DO BURITI-MS, COM DESTINO AO AERÓDROMO CIFI (SIXM), NO MUNICÍPIO DE ITAITUBA-PA. APÓS 02:50H DE VOO, O PILOTO SENTIU UM CHEIRO FORTE DE QUEIMADO E VERIFICOU QUE A PRESSÃO DO ÓLEO DO MOTOR ESTAVA DIMINUINDO RAPIDAMENTE. NA SEQUÊNICA, DECIDIU PROSSEGUIR PARA SANTO ANTÔNIO DO LEVERGER-MT (SWLV), QUE FICAVA A 4 MINUTOS DE VOO E ERA SUA ALTERNATIVA. APÓS ALGUNS SEGUNDOS, O MOTOR PERDEU POTÊNCIA RAPIDAMENTE ATÉ A PARADA TOTAL. O COMANDANTE DECIDIU EXECUTAR UM 360º E POUSAR NA RODOVIA MT-040.</t>
  </si>
  <si>
    <t>PUGMJ</t>
  </si>
  <si>
    <t>FÁBIO BAUNGART</t>
  </si>
  <si>
    <t>TOMAS EDSON ANDRADE DA CUNHA</t>
  </si>
  <si>
    <t>1993/2015/2015</t>
  </si>
  <si>
    <t>A aeronave decolou de Bento Gonçalves (SSBG) às 20h15min UTC, sob condições visuais, para realizar voo local com um piloto e três passageiros a bordo.Durante o pouso em Bento Gonçalves (SSBG), às 20h30min, o piloto perdeu o controle direcional da aeronave, que bateu a asa esquerda contra o solo, quebrou o trem de pouso e, por fim, bateu a hélice na pista.</t>
  </si>
  <si>
    <t>PTWPP</t>
  </si>
  <si>
    <t>RICARDO MORAIS PINTO.</t>
  </si>
  <si>
    <t>1220/2015</t>
  </si>
  <si>
    <t>ADENELSON CARLOS LIMA</t>
  </si>
  <si>
    <t>COLINAS DO TOCANTINS</t>
  </si>
  <si>
    <t>De acordo com o testemunho de terceiros, logo após a decolagem, direção ao poente (magnética 310°), pista de terra e grama medindo 300 metros entre o local utilizado como cabeceira e a edificação do Campus II da Faculdade Integrada de Ensino Superior de Colinas - UNIESP, o TRIKE EXPERIMENTAL colidiu, com primeiro impacto, a roda direita do trem de pouso fixo contra a parte superior da edificação supracitada. Foi reportado, também, que o vento predominante estava a favor da proa de decolagem (vento de cauda), assim como, em função do horário, a visibilidade estava prejudicada devido ao pôr do sol.</t>
  </si>
  <si>
    <t>PUXXX3</t>
  </si>
  <si>
    <t>1382/2014</t>
  </si>
  <si>
    <t>APÓS AUTORIZAÇÃO DA TORRE PARA TAXIAR DO PÁTIO REMOTO PARA A PISTA 06, AO INGRESSAR NA PISTA 02 INTERCESSÃO COM A ALFA, A AERONAVE SAIU PARA DIREITA E INGRESSOU NA GRAMA POR CERCA DE TRÊS METROS.</t>
  </si>
  <si>
    <t>1959/2014</t>
  </si>
  <si>
    <t>HANGAR DOIS</t>
  </si>
  <si>
    <t>APÓS 20 MINUTOS DA DECOLAGEM A AERONAVE COMEÇOU A FALHAR E O MOTOR APAGOU, E  FOI NECESSÁRIO REALIZAR O POUSO FORÇADO.</t>
  </si>
  <si>
    <t>PTBOW</t>
  </si>
  <si>
    <t>1972/2014</t>
  </si>
  <si>
    <t>FLORESTA</t>
  </si>
  <si>
    <t>Segundo declarações do piloto, a aeronave decolou da Usina Porto Rico (Alagoas) para Serra Talhada (Pernambuco). Em rota, o GPS da aeronave apresentou pane e o piloto não conseguiu permanecer na navegação aérea. Preocupado com a autonomia do avião, o piloto prosseguiu para o pouso em uma área descampada ao lado da PE-360, nas proximidades da cidade de Floresta (PE). Após realizar o pouso, a aeronave foi abastecida de combustível e a intenção do tripulante era decolar com destino a Picos (PI). Durante a decolagem, o piloto perdeu o controle direcional e colidiu com arbustos presentes no local. A aeronave teve a parada total em uma vala, apresentando danos substanciais. O piloto saiu ileso.</t>
  </si>
  <si>
    <t>PTGTC</t>
  </si>
  <si>
    <t>AEROAGRÍCOLA NORDESTINA LTDA</t>
  </si>
  <si>
    <t>201607061703503/2016</t>
  </si>
  <si>
    <t>ESPANHA</t>
  </si>
  <si>
    <t>MADRID</t>
  </si>
  <si>
    <t>FALTA DE COMBUSTÍVEL</t>
  </si>
  <si>
    <t>ECKSS</t>
  </si>
  <si>
    <t>PP-GGG 25JUN2016 13H59 SERIPA4</t>
  </si>
  <si>
    <t>DURANTE A DECOLAGEM, APÓS O LEVANTAMENTO DA CAUDA, HOUVE A PERDA DE CONTROLE DA AERONAVE. O INSTRUTOR MANTEVE A AERONAVE NA PISTA E, AO PRESSIONAR OS FREIOS, A AERONAVE GIROU PELA DIREITA TOCANDO A PONTA DA ASA ESQUERDA NO SOLO, PARANDO 220 GRAUS DEFASADA COM O EIXO DA CABECEIRA DA PISTA E COM O MOTOR ACIONADO.</t>
  </si>
  <si>
    <t>201605161435565/2016</t>
  </si>
  <si>
    <t>SEGUNDO B.O. 237/2016 (TIPIFICADO COMO TRÁFICO INTERNACIONAL DE ARMAMENTO E DROGAS), DA DELEGACIA DE PORTO MURTINHO/MS, AERONAVE CESSNA 210 QUE HAVIA SIDO AVISTADA PELO SAR 2811 EM 18/04/2016, ACIDENTADA A 18 NM DA FRONTEIRA COM O PARAGUAI, ESTAVA CARREGADA COM: - 400 KG DE PASTA BASE - 10 KG DE COCAÍNA - 48 CARREGADORES DE FUZIL 5.56 - 1032 CARTUCHOS 5.56 - 1 LUNETA DE MIRA LASER - 2 CELULARES PILOTO EVADIU-SE DO LOCAL. AERONAVE, IDENTIFICADA PELA POLÍCIA COMO DE MARCAS CP2615 (MARCA BOLIVIANA), TEVE SEU ELT ACIONADO EM 18/04/2016, SENDO INFORMADO PELO SALVAERO-CT TAMBÉM QUE A ORIGEM DO SINAL ERA DE EQUIPAMENTO DESSA NACIONALIDADE.</t>
  </si>
  <si>
    <t>CP2615</t>
  </si>
  <si>
    <t>N752AN</t>
  </si>
  <si>
    <t>201512156222624/2015</t>
  </si>
  <si>
    <t>SERTÃOZINHO</t>
  </si>
  <si>
    <t>DURANTE A ÚLTIMA DECOLAGEM PARA A APLICAÇÃO DE DEFENSIVO AGRÍCOLA, PREVISTA PARA O DIA, OCORREU O APAGAMENTO DO MOTOR COM 30 MINUTOS DE VOO, O PILOTO EFETUOU UM POUSO DE EMERGÊNCIA EM ÁREA DE PLANTAÇÃO DE CANA. O PILOTO ALEGOU PANE SECA.</t>
  </si>
  <si>
    <t>PRTJE</t>
  </si>
  <si>
    <t>1945/2015/2015</t>
  </si>
  <si>
    <t>AWAER AVIACAO AGRICOLA LTDA - ME</t>
  </si>
  <si>
    <t>PLANALTO DA SERRA</t>
  </si>
  <si>
    <t>O piloto decolou para aplicação de defensivo agrícola em lavoura. Após a passagem de reconhecimento do local de pulverização, ao sobrevoar uma região de mata, houve perda de potência do motor, seguida de colisão contra o solo.</t>
  </si>
  <si>
    <t>PTFFB</t>
  </si>
  <si>
    <t>AWAER AVIAÇÃO AGRÍCOLA LTDA - ME</t>
  </si>
  <si>
    <t>1916/2015</t>
  </si>
  <si>
    <t>A aeronave realizava voo de toque e arremetida em SBJD. Na quarta e última aproximação, encontrando-se na final para pouso na RWY 18, ocorreu perda de potência no motor. O piloto pousou na SP-348 Km 60 (Rodovia dos Bandeirantes).</t>
  </si>
  <si>
    <t>PREJV</t>
  </si>
  <si>
    <t>201512132383758/2015</t>
  </si>
  <si>
    <t>A AERONAVE DECOLOU DA ÁREA RURAL DO MUNICÍPIO DE LAGES, SC, DURANTE A REALIZAÇÃO DE UM VOO LOCAL DE SEGURANÇA PÚBLICA (MISSÃO DE PATRULHAMENTO AEROPOLICIAL) NA REGIÃO DE COXILHA RICA, COM QUATRO TRIPULANTES A BORDO. APÓS A DECOLAGEM E TENDO PERCORRIDO 200 METROS SOB A CALHA DO RIO PELOTINHAS, A AERONAVE COLIDIU COM FIAÇÃO DE REDE ELÉTRICA. A TRIPULAÇÃO PERCEBEU A COLISÃO E PROSSEGUIU PARA LAGES, SC (SBLJ), VOANDO AINDA POR MAIS 18 MINUTOS. NA INSPEÇÃO DE PÓS-VOO, CONSTATOU-SE FALTA DE PARTE DO EXTRADORSO E RACHADURA NO INTRADORSO DE UMA DAS PÁS DO ROTOR PRINCIPAL. OS OCUPANTES SAÍRAM ILESOS. HOUVE DANOS A TERCEIROS (CORTE DO FIO DA REDE ELÉTRICA DE BAIXA TENSÃO).</t>
  </si>
  <si>
    <t>POLÍCIA MILITAR DO EST. DE SANTA CATARINA</t>
  </si>
  <si>
    <t>1876/2015</t>
  </si>
  <si>
    <t>A R T TAXI AEREO LTDA</t>
  </si>
  <si>
    <t>A aeronave realizava um voo de transporte de passageiros de Borba (SWBR) para Manaus (Aeroclube de Flores - SWFN), tendo abordo o piloto e quatro passageiros, funcionários da empresa operadora da aeronave.Segundo o piloto, ao aproximar para o pouso em SWFN, na perna do vento para a pista 11, foi realizado o baixamento do trem e flap, bem como realizado o check pré-pouso, sem nenhuma anormalidade.Após o toque na pista, a aeronave começou a apresentar uma tendência em perder a reta para a direita, a qual foi inicialmente controlada com o uso dos pedais, contudo a tendência de guinar para a direita aumentou de tal forma que não foi possível manter a reta, nesse momento a hélice direita tocou o solo e o piloto percebeu que a perna do trem direito estava recolhendo.A aeronave então saiu pela lateral direita da pista arrastando parte da fuselagem, asa direita e motor direito no chão, sendo realizado o corte do motor esquerdo.A aeronave só parou fora dos limites da pista, afastada lateralmente cerca de 10m da lateral direita. Após a parada total os passageiros foram evacuados da aeronave.</t>
  </si>
  <si>
    <t>PTEZQ</t>
  </si>
  <si>
    <t>CLAUDINEI ANTUNES DE LIMA/ A R T TAXI AEREO LTDA</t>
  </si>
  <si>
    <t>201612100452057/2016</t>
  </si>
  <si>
    <t>CONAL CONSTRUTORA NACIONAL DE AVIOES LTDA</t>
  </si>
  <si>
    <t>A AERONAVE DECOLOU DA FAZENDA ROSA DE MAIO (SIYR), ÀS 18H50MIN (UTC), COM DESTINO À FAZENDA ÁGUA AZUL (SNYR), AMBAS NO MUNICÍPIO DE ITAITUBA, PA, PARA UM VOO DE TRANSPORTE, COM UM PILOTO E TRÊS PASSAGEIROS A BORDO. SEGUNDO O PILOTO, AO EFETUAR O POUSO EM SNYR, ÀS 19H30MIN (UTC), ESSE ESQUECEU-SE DE BAIXAR O TREM DE POUSO. A AERONAVE TOCOU A PISTA DE CASCALHO COM A PARTE INFERIOR DA FUSELAGEM, DESLIZOU E PAROU PRÓXIMA DA LATERAL DIREITA DA PISTA.</t>
  </si>
  <si>
    <t>201612201548168/2016</t>
  </si>
  <si>
    <t>PLA &amp; SILVA AVIACAO AGRIC.LTDA</t>
  </si>
  <si>
    <t>A AERONAVE DECOLOU DE PISTA DE POUSO EVENTUAL, EM SANTA VITÓRIA DO PALMAR, RS, COM UM PILOTO A BORDO, A FIM DE REALIZAR VOO PARA APLICAÇÃO DE UREIA EM LAVOURA DE ARROZ. APÓS A DECOLAGEM, O PILOTO COMANDOU UMA CURVA DE PEQUENA INCLINAÇÃO À DIREITA. QUANTO IRIA INICIAR UMA CURVA À ESQUERDA PARA ALINHAR A AERONAVE PARA REALIZAR A PASSAGEM DE APLICAÇÃO, O MOTOR PAROU DE FUNCIONAR. O PILOTO FINALIZOU A CURVA PARA ESQUERDA, NIVELOU AS ASAS, COMANDOU O ALIJAMENTO DA CARGA, SELECIONOU O FLAPE PARA POSIÇÃO FULL E REALIZOU O POUSO EM FRENTE À LAVOURA DE ARROZ. A AERONAVE TEVE DANOS SUBSTANCIAIS. O PILOTO SAIU ILESO.</t>
  </si>
  <si>
    <t>PTWQR</t>
  </si>
  <si>
    <t>1392/2015</t>
  </si>
  <si>
    <t>A aeronave decolou às 09:30h local do Aeródromo Nacional de Aviação (SWNV), com o objetivo de realizar voo de verificação do funcionamento do piloto automático e do sistema hidráulico do trem de pouso. Logo após a decolagem, o trem de pouso não recolheu completamente. A tripulação realizou pouso na pista 13 com a bequilha destravada, vindo a ocorrer o seu recolhimento e posterior saída de pista da aeronave. A aeronave sofreu danos graves. Os tripulantes saíram ilesos.</t>
  </si>
  <si>
    <t>1382/2015</t>
  </si>
  <si>
    <t>LUIZ ANTONIO CAVALHEIRO</t>
  </si>
  <si>
    <t>MIRASSOL</t>
  </si>
  <si>
    <t>O piloto decolou às 17h40 com uma aeronave de construção amadora para um voo local. Após 10 min de voo, segundo testemunhas no local, a aeronave quebrou em várias partes as quais se espalharam por um pasto próximo ao aeródromo. O piloto foi retirado com vida da aeronave mas faleceu no hospital.</t>
  </si>
  <si>
    <t>PUXXX4</t>
  </si>
  <si>
    <t>201603122211039/2016</t>
  </si>
  <si>
    <t>COLIDER</t>
  </si>
  <si>
    <t>A AERONAVE DECOLOU DO AERÓDROMO MUNICIPAL DE COLÍDER PARA UM SOBREVOO LOCAL E, AO TENTAR RETORNAR PARA POUSO NO SENTIDO COLÍDER-ALTA FLORESTA, COLIDIU COM UMA REDE ELÉTRICA PERPENDICULAR À RODOVIA MT 320, PERDENDO O CONTROLE E BATENDO COM A ASA EM UM POSTE. ESSA COLISÃO FEZ COM QUE A AERONAVE GIRASSE HORIZONTALMENTE E FOSSE DIRECIONADA À DIREITA E AO SOLO, EM UM PÁTIO DE UMA GARAGEM DE VEÍCULOS AGRÍCOLAS, ONDE BATEU EM UM TRATOR CBT. HOUVE 3 VÍTIMAS, SENDO QUE UMA VÍTIMA, O PASSAGEIRO DA AERONAVE, VEIO A FALECER POSTERIORMENTE EM PROCEDIMENTO MÉDICO NO HOSPITAL REGIONAL DE COLÍDER. A SEGUNDA VÍTIMA, O CONDUTOR DA AERONAVE, SOFREU DIVERSOS TRAUMAS GRAVES E ESTÁ INTERNADO NA UTI DO MESMO HOSPITAL. A TERCEIRA VÍTIMA, CUJO NOME É DESCONHECIDO ATÉ O PRESENTE MOMENTO, NÃO FOI ATINGIDA PELA AERONAVE, TENDO SE MACHUCADO AO TENTAR EVADIR-SE DO ACIDENTE. ESSA VÍTIMA ENCONTRA-SE EM RECUPERAÇÃO DAS ESCORIAÇÕES RESULTANTES DESSA TENTATIVA.</t>
  </si>
  <si>
    <t>PUIVN</t>
  </si>
  <si>
    <t>IVAN CARNELÓS</t>
  </si>
  <si>
    <t>201603081528033/2016</t>
  </si>
  <si>
    <t>ÁGUAS CLARAS</t>
  </si>
  <si>
    <t>A AERONAVE PT-UCU REALIZAVA SERVIÇO AÉREO ESPECIALIZADO, QUANDO, APÓS MANOBRA PARA APLICAÇÃO DE DEFENSIVOS AGRÍCOLAS , PERDEU O CONTROLE EM VOO. DESSA FORMA, A AERONAVE TOCOU A CAUDA NA SOJA E POSTERIORMENTE NO SOLO. APÓS TOQUE NO SOLO, A AERONAVE PERCORREU APROXIMADAMENTE 80 (OITENTA) METROS, GIRANDO 180 (CENTO E OITENTA) GRAUS EM RELAÇÃO AO PLANO DO SOLO E DESACELERANDO BRUSCAMENTE.</t>
  </si>
  <si>
    <t>201603081423542/2016</t>
  </si>
  <si>
    <t>CARLOS MEINBERG NETO</t>
  </si>
  <si>
    <t>A AERONAVE DECOLOU DE SBMT COM DESTINO SDAI EM CONDIÇÕES VFR. REALIZOU APROXIMAÇÃO ESTABILIZADA PARA A CABECEIRA 30 DE SDAI. APÓS O POUSO, SEGUNDO A TRIPULAÇÃO, A AERONAVE APRESENTOU FALHA NO SISTEMA DE FRENAGEM VINDO A ULTRAPASSAR OS LIMITES DA PISTA E COLIDINDO COM UM DESNÍVEL COM UM ALAMBRADO E PARANDO EM UM BARRANCO APÓS A CABECEIRA.</t>
  </si>
  <si>
    <t>PRGDV</t>
  </si>
  <si>
    <t>1531/2014</t>
  </si>
  <si>
    <t>MIVALDO BANDEIRA</t>
  </si>
  <si>
    <t>Às 17h24min (local), a aeronave decolou da Fazenda Jussara (SWZQ - Santa Fé de Goiás, GO) com destino ao Aeródromo Santa Genoveva (SBGO - Goiânia, GO), com dois tripulantes e dois passageiros, a fim de realizar um voo privado. A aeronave aproximou e pousou na pista 14 de SBGO. Após o toque na pista, ocorreu o recolhimento dos trens principais e, em seguida, o recolhimento do trem de pouso do nariz.A aeronave parou fora pista.</t>
  </si>
  <si>
    <t>PTRSN</t>
  </si>
  <si>
    <t>MIVALDO BANDEIRA E OUTRO</t>
  </si>
  <si>
    <t>1663/2014</t>
  </si>
  <si>
    <t>CLEAN SOLUTIONS SANEAMENTO LTDA</t>
  </si>
  <si>
    <t>BOQUIRA</t>
  </si>
  <si>
    <t>A aeronave decolou  de Salvador (SBSV) para realizar o transporte de três passageiros até a cidade de Boquira-BA. Ao chegar no destino, o pouso ocorreu na cabeceira 03 do SNBO e, na corrida do pouso, a ponta da asa esquerda colidiu com arbustos existentes na lateral da pista, provocando a perda de controle da aeronave. Após girar bruscamente pela esquerda (cavalo de pau), o avião parou nessa mesma lateral e de forma perpendicular com a pista de pouso. A aeronave teve danos graves. Todos os ocupantes saíram ilesos.</t>
  </si>
  <si>
    <t>PRPAS</t>
  </si>
  <si>
    <t>1547/2014</t>
  </si>
  <si>
    <t>APÓS O POUSO NA SENTIDO DA CABECEIRA 16/34 E TENDO PERCORRIDO APROXIMADAMENTE 300 M, FOI PERCEBIDA UMA VIBRAÇÃO NO PNEU DO TREM DE POUSO ESQUERDO EM CONJUNTO COM UMA FORTE TENDÊNCIA DE GIRO PARA A ESQUERDA. O PILOTO EFETUOU O CORTE DO MOTOR E O CONTROLE DA AERONAVE ATRAVÉS DOS FREIOS. OCORREU O ROMPIMENTO DO TERMINAL DOS AMORTECEDORES E O ESVAZIAMENTO DO PNEU. A AERONAVE SAIU À ESQUERDA, PARANDO FORA DA PISTA. NÃO HOUVE DANOS A TERCEIROS, NÃO HOUVE FOGO.</t>
  </si>
  <si>
    <t>PRJFS</t>
  </si>
  <si>
    <t>1542/2014</t>
  </si>
  <si>
    <t>HENRIQUE DRUMMOND LIMA DE OLIVEIRA E OUTROS</t>
  </si>
  <si>
    <t>BOA VISTA DO TUPIM</t>
  </si>
  <si>
    <t>A aeronave, modelo Paradise PP-1, decolou de Mucugê (SNQU) com destino a Salvador (SBSV), ambas no Estado da Bahia. Segundo declarações do piloto, durante a rota, o motor apresentou perda de potência, tornando insustentável a manutenção do voo. O tripulante tentou sanar a situação do sistema propulsor da aeronave, porém não obteve sucesso. O piloto prosseguiu para um pouso forçado em uma estrada de terra. Durante o procedimento de pouso e antes do toque, a asa esquerda colidiu contra uma cerca de madeira. O avião percorreu aproximadamente trinta metros e parou na posição invertida (dorso). A aeronave apresentou danos substanciais e os ocupantes tiveram lesões leves.</t>
  </si>
  <si>
    <t>2028/2015/2015</t>
  </si>
  <si>
    <t>APÓS A DECOLAGEM DA PISTA 28 DE SWMO, O PILOTO DEPAROU-SE COM UMA NÉVOA EM SEU TRAJETO DE DESLOCAMENTO PARA A ÁREA DE PULVERIZAÇÃO, TENDO OPTADO POR BAIXAR SUA ALTURA PARA MANTER-SE EM CONDIÇÕES VISUAIS COM O SOLO. AO PERCEBER QUE NÃO HAVERIA POSSIBILIDADE DE MANTER-SE EM CONDIÇÕES VMC, O PILOTO OPTOU POR REGRESSAR PARA POUSO. NESTE MOMENTO, AO REALIZAR CURVA PARA O REGRESSO, O SISTEMA DE APLICAÇÃO DE PRODUTO DA AERONAVE TOCOU A PLANTAÇÃO, TENDO A AERONAVE PERDIDO SUSTENTAÇÃO E O PILOTO OPTADO POR REALIZAR UM POUSO FORÇADO.</t>
  </si>
  <si>
    <t>PTUQH</t>
  </si>
  <si>
    <t>NELSON JOSÉ VÍGOLO</t>
  </si>
  <si>
    <t>1408/2014</t>
  </si>
  <si>
    <t>GOIANIRA</t>
  </si>
  <si>
    <t>A aeronave decolou de um local não homologado e não registrado na cidade de Goianira, GO, com um tripulante e um passageiro, com a finalidade de pousar em um campo de futebol, entre as ruas E e 4, na mesma cidade. No deslocamento, segundo o piloto, a cerca de 400ft de altura, com velocidades entre 40Kt e 50Kt, houve a ocorrência de uma condição de voo que exigiu o uso de toda amplitude de pedal direito para manutenção da controlabilidade da aeronave. Em seguida, o piloto realizou a aproximação para o campo de futebol, com a manutenção de uma proa estabilizada. No pouso, houve a colisão das pás do rotor principal  contra o travessão da baliza do gol e contra a cerca de arame do campo.Fragmentos da baliza foram projetados por 41m, ocasionando a perfuração de um portão metálico da garagem de uma residência.</t>
  </si>
  <si>
    <t>PRNEO</t>
  </si>
  <si>
    <t>201606091338351/2016</t>
  </si>
  <si>
    <t>F.C. OLIVEIRA &amp; CIA LTDA</t>
  </si>
  <si>
    <t>DURANTE O POUSO NA PISTA 07 DE MARABÁ-PA (SBMA), ÀS 12H53MIN UTC, A AERONAVE PROCEDENTE DO CLUBE DE AVIAÇÃO ULTRALEVE (SIPB), COM UM PILOTO E TRÊS PASSAGEIROS, TEVE PERDA DOS FREIOS E SAIU PARA A LATERAL ESQUERDA DA PISTA, PARANDO A CERCA DE 10 METROS DESSA.</t>
  </si>
  <si>
    <t>PPZFO</t>
  </si>
  <si>
    <t>201611141319191/2016</t>
  </si>
  <si>
    <t>BRP PARTICIPACOES E INVESTIMENTOS LTDA</t>
  </si>
  <si>
    <t>SEGUNDO RELATO DO PILOTO, DURANTE A DECOLAGEM VERTICAL, EM UMA ALTURA DE APROXIMADAMENTE 8 METROS, AO APLICAR O COMANDO DE CÍCLICO À FRENTE, O AVISO SONORO (BUZINA) DE BAIXA RPM COMEÇOU A SOAR E, SIMULTANEAMENTE, O HELICÓPTERO PERDEU SUSTENTAÇÃO. O PILOTO TENTOU A RECUPERAÇÃO, ALIVIANDO O COLETIVO E APLICANDO O CÍCLICO À FRENTE, NUMA TENTATIVA DE LIVRAR A PISCINA QUE ESTAVA ABAIXO DA AERONAVE. PORÉM, NÃO OBTEVE SUCESSO. A AERONAVE VEIO A SE CHOCAR COM A BORDA DA PISCINA, DESLIZAR EM SUA MARGEM E ROTACIONAR 90° PARA O LADO DO PILOTO. AS PÁS DO ROTOR DE CAUDA E DO ROTOR PRINCIPAL FICARAM DANIFICADAS. O PILOTO E O PASSAGEIRO CONSEGUIRAM ABANDONAR A AERONAVE COM ALGUMAS ESCORIAÇÕES PELO CORPO. APÓS A IMERSÃO DA AERONAVE, O MOTOR PAROU BRUSCAMENTE.</t>
  </si>
  <si>
    <t>PTHYE</t>
  </si>
  <si>
    <t>BRP PARTICIPAÇÕES E INVESTIMENTOS LTDA</t>
  </si>
  <si>
    <t>PT-YEL 13MAI2016 19H19 SERIPA7</t>
  </si>
  <si>
    <t>DURANTE APROXIMAÇÃO FINAL PARA UMA ÁREA DESCAMPADA, A AERONAVE VEIO A COLIDIR COM UM FIO DE ENERGIA. O CORTA FIO DA AERONAVE ROMPEU O FIO. A AERONAVE PROSSEGUIU CONTROLADAMENTE ATÉ A ÁREA DE POUSO, CERCA DE 15M À FRENTE DO LOCAL DA COLISÃO.TODOS A BORDO DESEMBARCARAM APÓS O POUSO.</t>
  </si>
  <si>
    <t>PTYEL</t>
  </si>
  <si>
    <t>1834/2015</t>
  </si>
  <si>
    <t>BANCO BRADESCO S/A</t>
  </si>
  <si>
    <t>GUARDA-MOR</t>
  </si>
  <si>
    <t>Durante a ascensão para o FL410, próximo ao FL370, a aeronave iniciou uma descida descontrolada, sem autorização do ACC-BS.Às 21:04 UTC o ACC perdeu contato radar com a aeronave.A aeronave colidiu contra o solo.</t>
  </si>
  <si>
    <t>PTWQH</t>
  </si>
  <si>
    <t>1831/2015</t>
  </si>
  <si>
    <t>A AERONAVE REALIZOU POUSO FORÇADO EM ÁREA DE CANAVIAL. POSSÍVEIS OCUPANTES NÃO FORAM LOCALIZADOS.</t>
  </si>
  <si>
    <t>PTEDJ</t>
  </si>
  <si>
    <t>201605041945489/2016</t>
  </si>
  <si>
    <t>A AERONAVE DECOLOU DO AEROPORTO DE MACAÉ COM DESTINO A PLATAFORMA SS-62. COM 25 MINUTOS DE VOO, OCORREU O ACENDIMENTO DA LUZ DE FOGO NO MOTOR DIREITO. O PILOTO CORTOU O MOTOR, DECIDIU RETORNAR PARA O AEROPORTO DE CAMPOS E DESCEU PARA 500 FT (AGL). AO CRUZAR A LINHA DO LITORAL, A TRIPULAÇÃO IDENTIFICOU PERDA DE POTÊNCIA DISPONÍVEL NO MOTOR REMANESCENTE PARA MANTER O VOO NIVELADO E AO CRUZAR 200 FT DECIDIU SEGUIR PARA UM POUSO DE EMERGÊNCIA EM UM TERRENO DESCAMPADO. NO POUSO, HOUVE DANOS NA ESTRUTURA DA AERONAVE, JUNÇÃO DO TAILBOOM COM A CABINE, TREM DE POUSO E PERFURAÇÃO DO TANQUE DE COMBUSTÍVEL.</t>
  </si>
  <si>
    <t>PREMR</t>
  </si>
  <si>
    <t>ATLAS TAXI AEREO</t>
  </si>
  <si>
    <t>201607251342102/2016</t>
  </si>
  <si>
    <t>URANDI</t>
  </si>
  <si>
    <t>A AERONAVE DECOLOU DE POUSO ALEGRE-MG (SNZA) ÀS 08:30HS LOCAL, COM DESTINO À GUANAMBI-BA (SNGI), TRANSPORTANDO TRÊS PASSAGEIROS. DE ACORDO COM O PILOTO, EM FUNÇÃO DO FORTE VENTO DE PROA, O COMANDANTE DECIDIU POUSAR EM UMA PISTA DE POUSO DE PARTICULARES, NA CIDADE DE URANDI-BA, POIS FICOU COM RECEIO DE NÃO TER AUTONOMIA SUFICIENTE PARA CHEGAR AO DESTINO. DURANTE O POUSO, A AERONAVE PASSOU POR UM BURACO NO LOCAL UTILIZADO COMO PISTA, O QUE RESULTOU NA QUEBRA DO TREM DE POUSO DE NARIZ. TODOS OS 04 OCUPANTES SAÍRAM ILESOS.</t>
  </si>
  <si>
    <t>CAIO CESAR JARDIM JORDÃO</t>
  </si>
  <si>
    <t>SNZA</t>
  </si>
  <si>
    <t>1872/2015</t>
  </si>
  <si>
    <t>Durante a decolagem, o piloto percebeu que a aeronave correu uma distância maior que o normal antes de sair do solo, mas não observou alterações de parâmetros do motor. Ao cruzar a cabeceira, sentiu uma descendente forte e o avião perdeu altura, vindo a colidir contra o solo.</t>
  </si>
  <si>
    <t>1865/2015</t>
  </si>
  <si>
    <t>Momentos antes do corte dos motores, com a aeronave já estacionada, foi sentido cheiro de queimado e houve início de fumaça na cabine, extinguindo-se após o corte dos motores e o desligamento das baterias.</t>
  </si>
  <si>
    <t>PROHD</t>
  </si>
  <si>
    <t>1841/2015</t>
  </si>
  <si>
    <t>RIBEIRAO S/A</t>
  </si>
  <si>
    <t>DURANTE VOO DE ADAPTAÇÃO DO PILOTO A AERONAVE, NAQ FASE DE DECOLAGEM, O PILOTO CABROU ABRUPTAMENTE, SUBINDO COM ÂNGULO DE ARFAGEM ACENTUADO ATÉ ESTOLAR. A AERONAVE COLIDIU CONTRA O SOLO NA FAIXA DE PISTA.</t>
  </si>
  <si>
    <t>PRRSA</t>
  </si>
  <si>
    <t>1848/2015</t>
  </si>
  <si>
    <t>D &amp; G GERENCIA E ADMINISTRACAO LTDA</t>
  </si>
  <si>
    <t>SIRINHAÉM</t>
  </si>
  <si>
    <t>A aeronave decolou de SBRF com destino à Usina Cucaú, às 17:37UTC, com o objetivo de transportar o proprietário do helicóptero de volta para Recife. Faltando aproximadamente 5 minutos para alcançar o destino, o piloto observou um forte ruído acompanhado de uma trepidação quase incontrolável da aeronave. De imediato, o tripulante iniciou o procedimento de autorrotação com o objetivo de realizar o pouso de emergência em um campo não preparado. Após o toque no solo, o piloto observou um monte de areia poucos metros à frente e comandou o cíclico no sentido de cabrar. A pá do rotor principal seccionou a empenagem traseira do helicóptero.</t>
  </si>
  <si>
    <t>PREDL</t>
  </si>
  <si>
    <t>1397/2015</t>
  </si>
  <si>
    <t>CEZAR PAES PULSCHEN E OUTROS</t>
  </si>
  <si>
    <t>A aeronave decolou de Capão do Leão, RS (SSCO) às 17h15min (UTC) com destino à Pelotas, RS (SBPK), sem plano de voo. Estavam a bordo da aeronave um piloto e um passageiro, com o intuito de realizar voo panorâmico sobre Pelotas e pouso nesta localidade. Após realizar o pouso na cabeceira 06 de SBPK, o piloto perdeu o controle da aeronave, que saiu da pista pela lateral esquerda. O piloto cortou o motor da aeronave no momento da perda de controle direcional. A aeronave não chegou a capotar, mas parou com 60° de elevação sobre o terreno após a hélice colidir com área alagada situada a 15 metros da lateral esquerda da pista.</t>
  </si>
  <si>
    <t>PTAPY</t>
  </si>
  <si>
    <t>1335/2015</t>
  </si>
  <si>
    <t>ROGERIO GIASSI</t>
  </si>
  <si>
    <t>SÃO JOSÉ DOS AUSENTES</t>
  </si>
  <si>
    <t>O helicóptero decolou de uma área rural em São José dos Ausentes, RS às 15 horas (UTC), com um piloto e três passageiros a bordo, sem notificação de voo, a fim de realizar um voo local panorâmico. Após 5 minutos de voo, já na final para pouso em um local com características de área restrita, a aeronave colidiu com galhos de uma árvore do tipo Araucária. O piloto prosseguiu para pousar em frente e, ao se aproximar para o pairado antes do pouso, o helicóptero começou a girar para a direita, vindo a capotar.</t>
  </si>
  <si>
    <t>PTYLD</t>
  </si>
  <si>
    <t>ROGÉRIO GIASSI</t>
  </si>
  <si>
    <t>201611141617074/2016</t>
  </si>
  <si>
    <t>DAVI CARLOS DUCKSTEIN</t>
  </si>
  <si>
    <t>A AERONAVE DECOLOU ÀS 12H 10 MIN (UTC), DO AEROCLUBE DE SANTA CATARINA (SSKT), COM PLANO DE VOO VISUAL, COM UM PILOTO E QUATRO PARAQUEDISTAS A BORDO, PARA REALIZAR VOO DE LANÇAMENTO DE PARAQUEDISTAS. APÓS O LANÇAMENTO, JÁ NA DESCIDA PELO SETOR SUL DO AERÓDROMO, AO CRUZAR 3000 FT, O PILOTO IDENTIFICOU UMA PERDA DE POTÊNCIA E REALIZOU UM POUSO DE EMERGÊNCIA. A AERONAVE TEVE DANOS SUBSTANCIAIS. O PILOTO SOFREU LESÕES LEVES.</t>
  </si>
  <si>
    <t>PTIBL</t>
  </si>
  <si>
    <t>201611031455004/2016</t>
  </si>
  <si>
    <t>NELSI POZZOBON</t>
  </si>
  <si>
    <t>DURANTE A APLICAÇÃO DE DEFENSIVOS AGRÍCOLAS NA FAZENDA MENINA LINDA, MUNICÍPIO DE IPIRANGA DO NORTE-MT, A AERONAVE COLIDIU CONTRA O SOLO COM GRANDE ENERGIA.</t>
  </si>
  <si>
    <t>PTULQ</t>
  </si>
  <si>
    <t>201610281236406/2016</t>
  </si>
  <si>
    <t>CIRIO CARLOS KOLBERG</t>
  </si>
  <si>
    <t>ESPUMOSO</t>
  </si>
  <si>
    <t>A AERONAVE DECOLOU DO AERODROMO DE ESPUMOSO, RS (SSEZ), POR VOLTA DE 12H45MIN (UTC) COM DESTINO AO AEROCLUBE DE PASSO FUNDO, RS (SSAQ) COM UM PILOTO E UM PASSAGEIRO A BORDO SEM PLANO DE VOO, A FIM DE REALIZAR TRANSPORTE PARTICULAR DE PASSAGEIRO. LOGO APÓS A DECOLAGEM, O PILOTO PERDEU O CONTROLE DA AERONAVE VINDO A CHOCAR-SE CONTRA O SOLO. A AERONAVE TEVE DANOS SUBSTANCIAIS. O PILOTO E O PASSAGEIROS FALECERAM.</t>
  </si>
  <si>
    <t>PTNQS</t>
  </si>
  <si>
    <t>CÍRIO CARLOS KOLBERG</t>
  </si>
  <si>
    <t>PT-YOL 24MAR2017 11H40 SERIPA6</t>
  </si>
  <si>
    <t>SANEFER CONSTRUCOES E EMPREENDIMENTOS LT</t>
  </si>
  <si>
    <t>O HELICÓPTERO DECOLOU DE HELIPONTO LOCALIZADO NO AUTÓDROMO DA CIDADE DE GOIÂNIA, TENDO COMO DESTINO A CIDADE DE GOIANÉZIA. LOGO APÓS A DECOLAGEM, COM APROXIMADAMENTE 100FT E ENTRE 50 E 60 KT DE VELOCIDADE, FOI OBSERVADO UM FORTE BARULHO VINDO DO MOTOR ACOMPANHADO DE PERDA DE POTÊNCIA. O PILOTO REALIZOU UM POUSO FORÇADO EM FRENTE.</t>
  </si>
  <si>
    <t>PTYOL</t>
  </si>
  <si>
    <t>SANEFER CONSTRUÇÕES E EMPREENDIMENTOS LT</t>
  </si>
  <si>
    <t>PT-RVA 24MAR2017 15H00 SERIPA6</t>
  </si>
  <si>
    <t>LUIZA REZENDE</t>
  </si>
  <si>
    <t>ESTAVA SENDO REALIZADO UM VOO DE SWRI PARA SWNV. DURANTE A CORRIDA APÓS O POUSO NA PISTA 13 DE SWNV O TREM DE POUSO RECOLHEU, A AERONAVE PROSSEGUIU DESLIZANDO SOBRE A PISTA ATÉ SUA PARADA TOTAL. O PILOTO RELATOU QUE COMANDOU O TREM PARA A POSIÇÃO EM CIMA LOGO NO INÍCIO DA CORRIDA APÓS O POUSO, DISSE QUE SUA INTENÇÃO ERA INICIAR O RECOLHIMENTO DOS FLAPES. A AERONAVE APRESENTOU DANOS LEVES E O PILOTO NÃO SOFREU LESÕES.</t>
  </si>
  <si>
    <t>PTRVA</t>
  </si>
  <si>
    <t>201703271917002/2017</t>
  </si>
  <si>
    <t>KAROL W. I. DE CIRURGIA PLASTICA LTDA</t>
  </si>
  <si>
    <t>A AERONAVE DECOLOU DE SBCY PARA SDLZ. DURANTE O POUSO NA CABECEIRA 33 O PNEU DO TREM DE POUSO ESQUERDO FUROU, VINDO A AERONAVE A SAIR DA PISTA PELA LATERAL ESQUERDA. A AERONAVE SOFREU DANOS SUBSTANCIAIS E O TRIPULANTE SAIU ILESO.</t>
  </si>
  <si>
    <t>NOVA GRANADA</t>
  </si>
  <si>
    <t>SING</t>
  </si>
  <si>
    <t>A AERONAVE REALIZAVA O PRIMEIRO VOO DO DIA E TINHA INTENÇÃO DE REALIZAR PULVERIZAÇÃO DE DEFENSIVO AGRÍCOLA EM UMA ÁREA DE PLANTAÇÃO DE LARANJAS. DURANTE A DECOLAGEM O PILOTO PERCEBEU DESEMPENHO ANORMAL DO MOTOR MAS OPTOU POR PROSSEGUIR POR NÃO HAVER COMPRIMENTO DE PISTA SUFICIENTE PARA UMA ABORTIVA. APÓS A ROTAÇÃO A AERONAVE PERDEU ALTURA E VEIO A COLIDIR CONTRA A PLANTAÇÃO DE LARANJAS. A AERONAVE TEVE DANOS SUBSTANCIAIS E O PILOTO SOFREU LESÕES LEVES.</t>
  </si>
  <si>
    <t>PTWEB</t>
  </si>
  <si>
    <t>DIRETA AVIAÇÃO AGRÍCOLA LTDA</t>
  </si>
  <si>
    <t>201603211136241/2016</t>
  </si>
  <si>
    <t>MURILO VILLELA ZANCANER E OUTROS</t>
  </si>
  <si>
    <t>ULIANÓPOLIS</t>
  </si>
  <si>
    <t>AO TENTAR POUSAR NO CARREADOR, PISTA ENTRE DUAS PLANTAÇÕES DE CANA DE AÇUCAR, A AERONAVE PERDEU O CONTROLE E ADENTROU NA PLANTAÇÃO.</t>
  </si>
  <si>
    <t>AGRO PECUARIA JOGIL LTDA</t>
  </si>
  <si>
    <t>A AERONAVE REALIZAVA VOO DE SBJR COM DESTINO A SDAM, QUANDO A AERONAVE INGRESSAVA NA REA-SP O PILOTO VERIFICOU MAU FUNCIONAMENTO NO MOTOR ESQUERDO SEGUIDO PELO MOTOR DIREITO. O PILOTO AINDA SOLICITOU ALTERNAR O AERÓDROMO DE BRAGANÇA PAULISTA, MAS VEIO A REALIZAR POUSO FORÇADO EM UMA RODOVIA NAS PROXIMIDADES DO MUNICÍPIO DE SANTA ISABEL.</t>
  </si>
  <si>
    <t>PTWZA</t>
  </si>
  <si>
    <t>201602111259222/2016</t>
  </si>
  <si>
    <t>MESÓPOLIS</t>
  </si>
  <si>
    <t>A AERONAVE, APÓS COLISÃO EM VOO COM URUBU, PROSSEGUIU PARA POUSO EM VIRTUDE DO DANO PROVOCADO NO BORDO DE ATAQUE DA ASA DIREITA. PRÓXIMO DE TOCAR NO SOLO, HOUVER PERDA DE SUSTENTAÇÃO BRUSCA, PERDENDO O CONTROLE DIRECIONAL DA AERONAVE E ACARRETANDO A SAÍDA DA PISTA.</t>
  </si>
  <si>
    <t>PTVYJ</t>
  </si>
  <si>
    <t>APLITEC AEROAGRÍCOLA LTDA</t>
  </si>
  <si>
    <t>201610131038082/2016</t>
  </si>
  <si>
    <t>A AERONAVE DECOLOU ÀS 18H 12MIN (UTC) DA PISTA DA GRANJA IBIROCAI, ÁREA RURAL DO ALEGRETE, RS, SEM NOTIFICAÇÃO DE VOO, PARA FAZER APLICAÇÃO DE HERBICIDA EM UMA LAVOURA DE ARROZ, COM UM PILOTO E 600 LITROS DE PRODUTO AGRÍCOLA A BORDO. DURANTE UMA PASSAGEM DO VOO DE PULVERIZAÇÃO, O PILOTO ALEGOU QUE HOUVE UMA FALHA DO MOTOR. A AERONAVE TOCOU COM O TREM DE POUSO NA TAIPA DA LAVOURA, VOOU POR MAIS 200 METROS E VEIO A COLIDIR CONTRA UMA ÁRVORE. A AERONAVE TEVE DANOS SUBSTANCIAIS NO TREM DE POUSO, MOTOR, HÉLICE E ASA ESQUERDA. O PILOTO SAIU ILESO E NÃO HOUVE DANOS A TERCEIROS.</t>
  </si>
  <si>
    <t>VOAAR AVIAÇÃO AGRÍCOLA LTDA</t>
  </si>
  <si>
    <t>1818/2015</t>
  </si>
  <si>
    <t>CLAUDEMIR ANTONIO RUBIO</t>
  </si>
  <si>
    <t>TAIPU</t>
  </si>
  <si>
    <t>A aeronave decolou de Fortaleza em condições VFR para um voo de traslado, com destino ao aeródromo de Ceara-Mirim (SNOG), tendo apenas o piloto a bordo.Durante a realização do procedimento de decida, o comandante observou a queda na pressão de combustível e do mau funcionamento do motor direito. O piloto decidiu pelo corte do respectivo motor e, ao constatar a dificuldade de manter o voo monomotor, decidiu realizar um pouso de emergência em uma área descampada e livre de obstáculos, localizada na Fazenda Cajueiro, no município de Taipu - RN. A parada total ocorreu após a aeronave ter percorrido cerca de 400 metros no solo.</t>
  </si>
  <si>
    <t>PTEJF</t>
  </si>
  <si>
    <t>1808/2015</t>
  </si>
  <si>
    <t>RENATO IMTHON SAUER FILHO</t>
  </si>
  <si>
    <t>A aeronave iria decolar de Cascavel, PR (SBCA) para SIJR com um piloto a bordo, sem plano de voo, a fim de realizar voo privado. Durante o táxi para a cabeceira 15 de SBCA, foi constatado pelo piloto o desprendimento de uma peça que protege o pneu esquerdo da aeronave, bem como o rompimento da mangueira do fluido do freio do mesmo lado. Não houve perfuração do pneu e o piloto somente percebeu a avaria quando realizava o turn over na referida cabeceira, para alinhamento e decolagem e não conseguiu frear a aeronave. Houve uma saída de pista na aba da cabeceira, onde o pneu em que houve a avaria parou fora da parte asfaltada.</t>
  </si>
  <si>
    <t>PUKLK</t>
  </si>
  <si>
    <t>1817/2015</t>
  </si>
  <si>
    <t>JAGUARÃO</t>
  </si>
  <si>
    <t>A aeronave estava decolando da pista de pouso eventual da Granja Silvia, zona rural do município de Jaguarão, RS, às 10h45min (UTC), com um piloto a bordo, sem plano de voo, a fim de realizar um voo de aplicação agrícola. Logo após a rotação, a aeronave perdeu sustentação, colidiu com um veículo da própria empresa e, na sequência, colidiu contra o solo.</t>
  </si>
  <si>
    <t>PTWCK</t>
  </si>
  <si>
    <t>1798/2015</t>
  </si>
  <si>
    <t>A aeronave decolou do Aeroclube de Flores (SWFN) em Manaus/AM com destino ao Aeroporto de Tefé/AM (SBTF), tendo abordo dois pilotos e dois passageiros, realizando um voo de transporte de valores.O voo transcorreu normalmente até o pouso em SBTF, quando, após tocar o trem de pouso do nariz, a aeronave começou a perder a reta para a direita. Na tentativa de manter o eixo da pista, o Comandante tentou corrigir o rumo da aeronave com o uso dos pedais, contudo a cada tentativa de correção a aeronave aumentava a amplitude do movimento de guinada, de maneira que não foi possível manter o controle direcional.Pouco antes da aeronave sair da pista, o Comandante percebeu que não seria possível manter a aeronave dentro dos limites e efetuou o corte do motor. A aeronave saiu da pista pela lateral direita e percorreu 180m na área gramada antes de parar.</t>
  </si>
  <si>
    <t>1780/2015</t>
  </si>
  <si>
    <t>RUBENS BUCAR DOS SANTOS</t>
  </si>
  <si>
    <t>A aeronave decolou de SWRO - Aeroclube de Porto Velho/RO, para um voo local, estando abordo somente o piloto.Um minuto após a decolagem, com aproximadamente 2 Km da pista, a aeronave começou a perder potência. Na tentativa de restabelecer potência. foi executado o procedimento de Falha do Motor em Voo sem sucesso. O piloto realizou um pouso forçado em terreno baldio logo à frente.Ao tocar o solo, ocorreu o pilonamento da aeronave devido a irregularidade do terreno.</t>
  </si>
  <si>
    <t>PUJJV</t>
  </si>
  <si>
    <t>1302/2015</t>
  </si>
  <si>
    <t>Aeronave decolou da Fazenda São Francisco para pulverizar uma plantação de bananas no município de Itariri-SP. Após o primeiro tiro, depois da curva de reversão para o segundo tiro, o piloto percebeu perda de potência e realizou o pouso forçado num sítio do Bairro Ana Dias.</t>
  </si>
  <si>
    <t>PTOQW</t>
  </si>
  <si>
    <t>1770/2015</t>
  </si>
  <si>
    <t>ISRAEL ALVES VIANA</t>
  </si>
  <si>
    <t>A aeronave experimental, do tipo Trike, decolou de Mirassol (SDMH) para efetuar um lançamento de paraquedista. O salto ocorreu sem nenhuma anormalidade, tendo o voo prosseguido, inicialmente, conforme o esperado.De acordo com testemunhas, por ocasião da execução de manobras, a aeronave perdeu controle em virtude do desprendimento da asa.A aeronave, a qual colidiu com o solo dentro de propriedade privada, teve danos por toda sua estrutura, tendo a asa sido encontrada a 300 metros de distância do local da queda.O condutor, que estava com 17 anos de idade, sofreu lesões fatais.O proprietário da aeronave e pai do condutor alegou que o mesmo efetuou o voo sem seu conhecimento ou autorização.</t>
  </si>
  <si>
    <t>PUXXX5</t>
  </si>
  <si>
    <t>1870/2014</t>
  </si>
  <si>
    <t>WILLIAN JULIANI</t>
  </si>
  <si>
    <t>MACARANI</t>
  </si>
  <si>
    <t>A aeronave decolou de Salvador (SBSV), às 14:45UTC, com três pessoas a bordo e plano VFR, tendo como destino a cidade de Belo Horizonte (SBBH). Às 16:23UTC, o Centro de Coordenação de Salvamento Aeronáutico de Recife (ARCC-RE) foi alertado sobre um sinal de ELT proveniente das proximidades da divisa entre os estados de Minas Gerais e Bahia. De imediato, iniciou-se a busca por informações, seguindo-se do acionamento dos meios de busca do COMDABRA. Às 22:26UTC, houve a confirmação do acidente por um oficial lotado no 44° Batalhão de Polícia Militar da cidade de Almenara/MG, dando conta da localização dos destroços da aeronave nas proximidades da cidade de Bandeiras/MG. Durante a realização da Ação Inicial, constatou-se que os destroços da aeronave se encontravam espalhados numa área retangular de aproximadamente 1000 por 250 metros, no município de Macarani/BA. Os três ocupantes faleceram no local do acidente.</t>
  </si>
  <si>
    <t>PTWVM</t>
  </si>
  <si>
    <t>2121/2014</t>
  </si>
  <si>
    <t>MARCELO RIBEIRO DE BRITTO</t>
  </si>
  <si>
    <t>Após 15 min de voo e restando 16 min para o destino a aeronave apresentou queda na pressão de óleo e disparo na RPM da hélice ocorrendo o travamento do motor. O piloto em comando realizou os procedimentos para um pouso de emergência. A aeronave realizou o pouso no pasto de uma fazenda. Os ocupantes saíram ilesos.</t>
  </si>
  <si>
    <t>PTBQD</t>
  </si>
  <si>
    <t>2062/2014</t>
  </si>
  <si>
    <t>A AERONAVE DECOLOU COM UM TRIPULANTE PARA APLICAÇÃO DE PRODUTO AGRÍCOLA EM LAVOURA DE ARROZ. NO RETORNO, AO REALIZAR UM POUSO DE RECONHECIMENTO EM PISTA DE POUSO EVENTUAL, A AERONAVE PERDEU O CONTROLE NO SOLO E PILONOU. O PILOT SAIU ILESO E A AERONAVE TEVE DANOS GRAVES.</t>
  </si>
  <si>
    <t>IBICUÍ AVIAÇÃO AGRÍCOLA</t>
  </si>
  <si>
    <t>201610241658032/2016</t>
  </si>
  <si>
    <t>ANTONIO ETTORE NALLIN</t>
  </si>
  <si>
    <t>APÓS O POUSO NA CABECEIRA 04 , DEVIDO À FALHA DO FREIO , A AERONAVE GUINOU PARA A DIREITA , SAINDO DA PISTA E CAINDO NA CANALETA DE ÁGUAS PLUVIAIS. O PILOTO SAIU ILESO E AERONAVE TEVE DANOS SUBSTANCIAIS.</t>
  </si>
  <si>
    <t>PTZNL</t>
  </si>
  <si>
    <t>201701311921463/2017</t>
  </si>
  <si>
    <t>JAMAICA EMBALAGEM LTDA</t>
  </si>
  <si>
    <t>A APROXIMAÇÃO OCORREU PARA POUSO NA CABECEIRA 26, COM O TOQUE PRÓXIMO A METADE DO COMPRIMENTO DA PISTA. A AERONAVE NÃO REDUZIU A VELOCIDADE, SAINDO DA PISTA PELA CABECEIRA OPOSTA E PARANDO NO FUNDO DE UM VALE. A AERONAVE TEVE DANOS SUBSTANCIAIS. O TRIPULANTE SOFREU FERIMENTOS LEVES.</t>
  </si>
  <si>
    <t>PTZGI</t>
  </si>
  <si>
    <t>201701171856576/2017</t>
  </si>
  <si>
    <t>SEGUNDO O RELATO DO CONDUTOR, DESCRITO NO BO DA POLÍCIA MILITAR, A AERONAVE TEVE UMA PANE NO MOTOR NÃO OBTENDO SUCESSO PARA CHEGAR A PISTA PARA O POUSO, VINDO A COLIDIR CONTRA O SOLO PRÓXIMO DA CABECEIRA DA PISTA. AERONAVE DO TIPO TRIKE SEM MATRÍCULA. CONDUTOR, CONFORME BOLETIM DE OCORRÊNCIA: ROBERSON LUIZ NECCHI.</t>
  </si>
  <si>
    <t>PUXXX10</t>
  </si>
  <si>
    <t>PT-GVM 17JAN2017 10H00 SERIPA6</t>
  </si>
  <si>
    <t>MONTE DO CARMO</t>
  </si>
  <si>
    <t>A AERONAVE DECOLOU DA FAZENDA ESTEIO, NO MUNICÍPIO DE MONTE DO CARMO - TO, PARA VOO DE APLICAÇÃO DE DEFENSIVOS AGRÍCOLAS EM LAVOURA. MINUTOS APÓS A DECOLAGEM O PILOTO ENTROU EM UM NEVOEIRO VINDO A DESORIENTAR-SE. A AERONAVE COLIDIU COM UMA PEQUENA ÁRVORE ANTES DO IMPACTO COM O SOLO. A AERONAVE FICOU COMPLETAMENTE DESTRUÍDA E O PILOTO TEVE LESÕES E ESCORIAÇÕES LEVES.</t>
  </si>
  <si>
    <t>PTGVM</t>
  </si>
  <si>
    <t>201610251344477/2016</t>
  </si>
  <si>
    <t>LUANDERSON FRANCISCO LOPES DE QUEIROZ</t>
  </si>
  <si>
    <t>BENEVIDES</t>
  </si>
  <si>
    <t>A AERONAVE DECOLOU DO CLUBE DE ESPORTES AÉREOS E NÁUTICOS DO PARÁ (SWEQ), BELÉM, PA, PARA UM VOO LOCAL, COM UM PILOTO A BORDO. ÀS 10H30MIN (UTC), O PILOTO PERDEU O CONTROLE DA AERONAVE, VINDO A CHOCAR-SE CONTRA O SOLO EM UMA ÁREA DE MATA FECHADA. O PILOTO SOFREU LESÕES LEVES. NÃO HOUVE FOGO.</t>
  </si>
  <si>
    <t>PUVET</t>
  </si>
  <si>
    <t>FLAVIO GIMENIS</t>
  </si>
  <si>
    <t>APÓS O VOO DE INSTRUÇÃO, SEM PLANO DE VOO, A AERONAVE PP-GCT REALIZOU O POUSO NA CABECEIRA 18 DO AERÓDROMO DE BLUMENAU, SC (SSBL), ÀS 18H 30 MIN (UTC), COM UM INSTRUTOR E UM ALUNO A BORDO. APÓS O POUSO A AERONAVE PP-GCT REALIZOU UMA CURVA DE 180º SOBRE A PISTA, PARA TÁXI ATÉ O PÁTIO DO AEROCLUBE DE BLUMENAU. NESSE MOMENTO A AERONAVE PU-ALX INGRESSOU NA PISTA, PARA TÁXI À RETAGUARDA DA AERONAVE PP-GCT, ATÉ A CABECEIRA 18, COM UM PILOTO E UM PASSAGEIRO A BORDO PARA REALIZAR CHEQUE DOS FREIOS DA AERONAVE. DURANTE O TÁXI DAS AERONAVES SOBRE A PISTA, HOUVE A COLISÃO DA AERONAVE PU-ALX COM A AERONAVE PP-GCT. A AERONAVE PU-ALX TEVE DANOS NA HÉLICE E NO AILERON ESQUERDO. A AERONAVE PP-GCT TEVE DANOS NA CAUDA, NO AILERON ESQUERDO E NA ASA ESQUERDA. OS PILOTOS E O PASSAGEIRO SAÍRAM ILESOS.</t>
  </si>
  <si>
    <t>201602151021559/2016</t>
  </si>
  <si>
    <t>C.N.A.A.</t>
  </si>
  <si>
    <t>CHAPADA GAÚCHA</t>
  </si>
  <si>
    <t>APÓS REALIZAR PULVERIZAÇÃO, O PILOTO SENTIU VIBRAÇÃO NA AERONAVE, PERDEU POTENCIA NO MOTOR E TENTOU EFETUAR POUSO NUMA PLANTAÇÃO.</t>
  </si>
  <si>
    <t>PRDAT</t>
  </si>
  <si>
    <t>201602221628141/2016</t>
  </si>
  <si>
    <t>ERMES PARZIANELLO</t>
  </si>
  <si>
    <t>A AERONAVE DECOLOU DO AERÓDROMO DE PIRAQUARA, PR (SISY), SOB CONDIÇÕES VISUAIS, PARA VOO LOCAL, COM UM PILOTO A BORDO, PARA REALIZAR VOO PRIVADO. LOGO APÓS A DECOLAGEM A AERONAVE APRESENTOU UMA FALHA DE MOTOR. O PILOTO POUSOU FORÇADO EM UM TERRENO BALDIO.</t>
  </si>
  <si>
    <t>PUWNM</t>
  </si>
  <si>
    <t>AERO AGRICOLA BANAVALE LTDA</t>
  </si>
  <si>
    <t>SETE BARRAS</t>
  </si>
  <si>
    <t>A AERONAVE DECOLOU PARA SOBREVOAR ÁREA A SER PULVERIZADA. PRÓXIMO AO DESTINO HOUVE FALHA DO MOTOR, O PILOTO VEIO A EFETUAR POUSO FORÇADA EM UM PASTO.</t>
  </si>
  <si>
    <t>PTOQV</t>
  </si>
  <si>
    <t>AERO AGRÍCOLA BANAVALE LTDA</t>
  </si>
  <si>
    <t>201603111930431/2016</t>
  </si>
  <si>
    <t>AEROPEL AVIACAO AGRICOLA</t>
  </si>
  <si>
    <t>A AERONAVE IRIA REALIZAR SUA QUARTA DECOLAGEM DE UMA ÁREA DE POUSO AEROAGRÍCOLA, NA GRANJA SÃO PEDRO, EM ITAQUI, RS, POR VOLTA DAS 08H30MIN (HBV), COM UM PILOTO A BORDO, PARA APLICAR FUNGICIDA EM LAVOURA DE ARROZ. APÓS TER PERCORRIDO APROXIMADAMENTE 30 METROS, A AERONAVE PERDEU A RETA, SAIU DA PISTA E CAPOTOU.</t>
  </si>
  <si>
    <t>PTUQJ</t>
  </si>
  <si>
    <t>201607082039587/2016</t>
  </si>
  <si>
    <t>W2M EMPREEND. IMOBILIARIOS LTDA</t>
  </si>
  <si>
    <t>A AERONAVE DECOLOU DO AERÓDROMO DE APUÍ/AM (SWYN) COM DESTINO AO AERÓDROMO DE ALDEIA (SNDG), LOCALIZADO NO MUNICÍPIO DE BORBA/AM, ESTANDO A BORDO O PILOTO E UM PASSAGEIRO. O VOO TINHA A FINALIDADE DE LEVAR MATERIAL PARA A MANUTENÇÃO DE UMA POUSADA, A QUAL O PILOTO ERA GERENTE. POR VOLTA DAS 16:30 FOI RECEBIDA A INFORMAÇÃO DE QUE A AERONAVE HAVIA CAÍDO, SENDO ACIONADO UMA AERONAVE PARA LOCALIZAR OS DESTROÇOS E QUE POSTERIORMENTE CONFIRMOU A INFORMAÇÃO DA QUEDA, AVISTANDO O LOCAL DO ACIDENTE. NÃO HÁ QUALQUER INFORMAÇÃO SOBRE OS MOTIVOS QUE LEVARAM AO ACIDENTE. TODOS OS OCUPANTES FALECERAM.</t>
  </si>
  <si>
    <t>PUSNP</t>
  </si>
  <si>
    <t>W2M EMPREEND. IMOBILIÁRIOS LTDA</t>
  </si>
  <si>
    <t>JOSE CALEIDE</t>
  </si>
  <si>
    <t>201607131734068/2016</t>
  </si>
  <si>
    <t>APÓS O POUSO NA PISTA 24, DURANTE A DESACELERAÇÃO, A AERONAVE GUINOU ABRUPTAMENTE À DIREITA, PARANDO NA LATERAL DA PISTA. FOI IDENTIFICADO ESTOURO DO PNEU DIREITO.</t>
  </si>
  <si>
    <t>PRAAC</t>
  </si>
  <si>
    <t>201604201928144/2016</t>
  </si>
  <si>
    <t>A AERONAVE DECOLOU POR VOLTA DE 15:00 H (UTC) DO AEROPORTO DE PONTA GROSSA, PR (SSZW), SEM PLANO DE VOO, PARA REALIZAR VOO LOCAL DE CHEQUES NA AERONAVE, COM UM TRIPULANTE A BORDO. NO RETORNO, O PILOTO SENTIU FORTES VIBRAÇÕES NO MANCHE, IMPOSSIBILITANDO O CONTROLE DA AERONAVE. O PILOTO, ENTÃO, REALIZOU UM POUSO FORÇADO EM UMA PLANTAÇÃO DE SOJA NA ÁREA RURAL DE PONTA GROSSA. A AERONAVE NÃO TEVE DANOS. O PILOTO SAIU ILESO.</t>
  </si>
  <si>
    <t>PRADD</t>
  </si>
  <si>
    <t>PR-GRS 05JAN2017 14H20 SERIPA6</t>
  </si>
  <si>
    <t>GOLDDENCORO CORRETORA DE SEGUROS LTDA</t>
  </si>
  <si>
    <t>DURANTE A APROXIMAÇÃO PARA POUSO, O PILOTO NÃO VISUALIZOU UMA REDE DE ALTA TENSÃO LOCALIZADA PRÓXIMO À CABECEIRA DA PISTA, VINDO A CHOCAR-SE COM A FIAÇÃO, PERDER O CONTROLE DA AERONAVE E COLIDIR COM O SOLO.</t>
  </si>
  <si>
    <t>PRGRS</t>
  </si>
  <si>
    <t>201604201642115/2016</t>
  </si>
  <si>
    <t>RORAIMA MOTORES LTDA</t>
  </si>
  <si>
    <t>A AERONAVE DECOLOU DO AERÓDROMO DE BARRA DO VENTO (SJQK) PARA REALIZAR UM SOBREVOO NO BAIRRO DISTRITO INDUSTRIAL, NA CIDADE DE BOA VISTA-RR, TENDO ABORDO O PILOTO E UM PASSAGEIRO. LOGO APÓS A DECOLAGEM, FORAM ENCONTRADAS CONDIÇÕES METEOROLÓGICAS DESFAVORÁVEIS AO VOO VISUAL, MOTIVANDO O PILOTO A RETORNAR PARA A ORIGEM. DURANTE O REGRESSO, HOUVE PIORA NAS CONDIÇÕES, DE FORMA QUE O COMANDANTE OPTOU POR VOAR A BAIXA ALTURA NA TENTATIVA DE MANTER CONTATO VISUAL COM O SOLO. JÁ NAS PROXIMIDADES DE SJQK, A AERONAVE ENTROU EM ROTA DE COLISÃO COM UMA CERCA, O PILOTO TENTOU DESVIAR CABRANDO A AERONAVE, MAS COLIDIU O ROTOR DE CAUDA NAQUELE OBSTÁCULO. EM DECORRÊNCIA DO CHOQUE, HOUVE DANOS AO CONE DE CAUDA E SEU ROTOR, O QUE DIFICULTOU O CONTROLE DA AERONAVE E FORÇOU O PILOTO A EXECUTAR UM POUSO DE EMERGÊNCIA À FRENTE, CERCA DE 70M DA PISTA DE SJQK. AO TOCAR O SOLO DE FORMA DESCONTROLADA, A AERONAVE TOMBOU LATERALMENTE E COLIDIU O ROTOR PRINCIPAL CONTRA O SOLO, DANIFICANDO SUBSTANCIALMENTE O CONJUNTO ROTATIVO E FUSELAGEM.</t>
  </si>
  <si>
    <t>PRGKG</t>
  </si>
  <si>
    <t>201604071915455/2016</t>
  </si>
  <si>
    <t>AO REALIZAR DECOLAGEM DA PISTA 19 DE SDYF, DURANTE A CORRIDA DE DECOLAGEM, A AERONAVE APRESENTOU TENDÊNCIA DE SAIR PARA A DIREITA, TENDO ESBARRADO SUA ASA DIREITA NA PLANTAÇÃO DE MILHO, AINDA EM BAIXA VELOCIDADE. O PILOTO REALINHOU A AERONAVE NO CENTRO DA PISTA E INICIOU NOVA CORRIDA, TENDO A AERONAVE APRESENTADO A MESMA TENDÊNCIA. JÁ PRÓXIMO À VELOCIDADE DE ROTAÇÃO, A AERONAVE APRESENTOU FORTE TENDÊNCIA EM SAIR PARA A DIREITA, TENDO O PILOTO OPTADO POR RODAR A AERONAVE. PORÉM, COM A AERONAVE DESESTABILIZADA, O PILOTO NÃO CONSEGUIU PROSSEGUIR NA DECOLAGEM, VINDO A ESBARRAR NA PLANTAÇÃO, EM SUA LATERAL DIREITA, EFETUANDO POUSO FORÇADO. A AERONAVE PERCORREU APROXIMADAMENTE 150 METROS ENTRE A ROTAÇÃO E A SUA PARADA.</t>
  </si>
  <si>
    <t>PRFIM</t>
  </si>
  <si>
    <t>2063/2014</t>
  </si>
  <si>
    <t>ARUJÁ</t>
  </si>
  <si>
    <t>A AERONAVE DECOLOU DE SDYX (CONDOMÍNIO IPORANGA) ÀS 12:15UTC COM DESTINO AO HOSPITAL ALBERT EINSTEIN (SDHV), VINDO A COLIDIR COL O SOLO 5 MIN APÓS.NÃO FOI FEITO CONATO COM A RÁDIO SANTOS. FALECERAM NO LOCAL O PILOTO E OS QUATRO PASSAGEIROS.</t>
  </si>
  <si>
    <t>PTHNC</t>
  </si>
  <si>
    <t>HELIMARTE TÁXI AÉREO</t>
  </si>
  <si>
    <t>1974/2014</t>
  </si>
  <si>
    <t>JAMIL NAME</t>
  </si>
  <si>
    <t>A aeronave decolou da Estância Santa Maria (SSKG) com destino a Fazenda Capão Verde (SSGH) aproximadamente às 10:15 UTC.Após a decolagem a aeronave estabeleceu contato com o APP-CG e iniciou a saída da Terminal Campo Grande através da Rota Arau no sentido Norte. Poucos minutos após a decolagem, a aeronave veio a chocar-se contra o solo a 10 milhas náuticas do aeródromo de decolagem, próximo ao Portão Fazenda Areia. A aeronave teve graves avarias e os dois ocupantes da aeronave faleceram.</t>
  </si>
  <si>
    <t>1766/2015</t>
  </si>
  <si>
    <t>A aeronave experimental modelo Slick 540 decolou de SBSV em formação com outros dois aviões para realizar um voo de demonstração aérea nas proximidades da Praia do Farol da Barra. Durante a realização de uma acrobacia, o piloto da aeronave PR-ZVX perdeu o controle direcional do avião em voo. Descontrolada, a aeronave colidiu com o mar a aproximadamente 300 metros da praia. O avião afundou após o impacto e ficou submerso a 11 metros de profundidade.  As equipes de resgate foram acionadas e tentaram reanimar o tripulante, porém sem sucesso. O piloto veio a óbito.</t>
  </si>
  <si>
    <t>PRZVX</t>
  </si>
  <si>
    <t>SLICK AIRCRAFT COMPANY</t>
  </si>
  <si>
    <t>1743/2015</t>
  </si>
  <si>
    <t>ELMO BRAZ SOARES</t>
  </si>
  <si>
    <t>GUARANI</t>
  </si>
  <si>
    <t>Durante a decolagem a aeronave colidiu contra algumas árvores e submergiu em um lago.A passageira conseguiu abandonar o helicóptero, o condutor permaneceu dentro da aeronave.</t>
  </si>
  <si>
    <t>PPBAO</t>
  </si>
  <si>
    <t>201602221605374/2016</t>
  </si>
  <si>
    <t>PAULO GUILHERME HORTA BARBOSA</t>
  </si>
  <si>
    <t>SÃO PEDRO DO SUL</t>
  </si>
  <si>
    <t>A AERONAVE DECOLOU DO AERÓDROMO DE SANTA MARIA, RS (SBSM), SOB CONDIÇÕES VISUAIS, PARA VOO LOCAL, COM UM PILOTO E UM PASSAGEIRO A BORDO, PARA REALIZAR VOO PRIVADO. DURANTE O VOO, A AERONAVE TEVE UMA FALHA DE MOTOR. O PILOTO REALIZOU POUSO FORÇADO EM PISTA DE USO AEROAGRÍCOLA. A AERONAVE TEVE DANOS SUBSTANCIAIS. O PILOTO E O PASSAGEIRO SAÍRAM ILESOS.</t>
  </si>
  <si>
    <t>PTZPH</t>
  </si>
  <si>
    <t>2109/2014</t>
  </si>
  <si>
    <t>OURO VERDE PRODUCAO AGRICOLA LTDA</t>
  </si>
  <si>
    <t>FAZENDA UBIRATÃ</t>
  </si>
  <si>
    <t>A AERONAVE ESTAVA REALIZANDO UMA APLICAÇÃO DE DEFENSIVOS AGRÍCOLAS. APÓS ALGUNS MINUTOS OS FUNCIONÁRIOS DEIXARAM DE VER E DE OUVIR A AERONAVE E INICIARAM AS BUSCAS. A AERONAVE E O PILOTO FORAM ENCONTRADOS EM UM LOCAL DE MATA DENSA.</t>
  </si>
  <si>
    <t>PRAEJ</t>
  </si>
  <si>
    <t>OURO VERDE PRODUÇÃO AGRÍCOLA LTDA</t>
  </si>
  <si>
    <t>201602011510183/2016</t>
  </si>
  <si>
    <t>DIAS NETO VEICULOS PECAS E SERVICOS LTDA</t>
  </si>
  <si>
    <t>AO INICIAR A OPERAÇÃO DE TÁXI, ÀS 16H44MIN (LOCAL), EM VOO PAIRADO, O PILOTO COMANDOU UMA GUINADA DE 180° À DIREITA, VISANDO À SAÍDA DO PÁTIO DE MANOBRAS E O INGRESSO NA PISTA DE POUSO/DECOLAGEM. AO CONCLUIR APROXIMADAMENTE 90° DE CURVA, A AERONAVE APRESENTOU TENDÊNCIA DE SE DESLOCAR À FRENTE. COM A INTENSÃO DE EVITAR A COLISÃO COM OUTRA AERONAVE QUE SE ENCONTRAVA ESTACIONADA NO PÁTIO, O PILOTO COMANDOU O CÍCLICO À FRENTE. NESTE MOMENTO, O HELICÓPTERO PERDEU SUSTENTAÇÃO E RETORNOU BRUSCAMENTE AO SOLO. CONCOMITANTEMENTE HOUVE O SECCIONAMENTO DO CONE DE CAUDA PELAS PÁS DO ROTOR PRINCIPAL.</t>
  </si>
  <si>
    <t>PTHUC</t>
  </si>
  <si>
    <t>DIAS NETO VEÍCULOS PEÇAS E SERVIÇOS LTDA</t>
  </si>
  <si>
    <t>0055/2015</t>
  </si>
  <si>
    <t>DOMINGOS SAVIO LOPES SIMOES</t>
  </si>
  <si>
    <t>A aeronave decolou de Porto Rico,PR com destino à de Aparecida do Ivaí, distrito de Santa Mônica,PR, com um tripulante e um passageiro a bordo. Durante o deslocamento, colidiu com um fio de alta tensão sobre a rodovia PR-576, próximo à área urbana de Aparecida do Ivaí. Em seguida, a aeronave perdeu o controle, o rotor principal atingiu o solo, a aeronave deslizou sobre a estrada por aproximadamente 250m e, após a parada total, incendiou-se. O piloto faleceu no local. O passageiro foi conduzido à Santa Casa de Paranavaí com lesões graves.A aeronave teve danos substanciais devido aos impactos e ao fogo.</t>
  </si>
  <si>
    <t>PRHPR</t>
  </si>
  <si>
    <t>2022/2014</t>
  </si>
  <si>
    <t>A aeronave PR-GOR, realizava o voo Regular G3 1499, etapa SBUL/SBCF, do dia 25/SETEMBRO/2014. Por volta das 21:00hs, ao cruzar aproximadamente o FL 200, em decida, a aeronave cruzou uma área de instabilidade meteorológica, não detectada pelo radar de bordo, o que ocasionou turbulência momentânea. O aviso de cintos estava desligado e os comissários, neste momento, realizavam os procedimentos normais. Os comissários que se encontravam na galley traseira foram derrubados devido ao deslocamento vertical da aeronave. Não houve passageiros feridos. Duas comissárias, que se encontravam na galley traseira, sofreram lesões. Em nenhum momento tiveram perda de consciência. Foram prestados os primeiros atendimentos pelo médico da AAL e, posteriormente, encaminhados para observação em um hospital local. Uma das comissárias sofreu lesões leves na região do joelho, foi suturada e recebeu alta. A segunda comissária segue em observação, e aguarda realização de novos exames.</t>
  </si>
  <si>
    <t>PRGOR</t>
  </si>
  <si>
    <t>1988/2014</t>
  </si>
  <si>
    <t>A aeronave realizava voo a partir de SBMT com pouso final previsto para o mesmo aeródromo. Durante a corrida após pouso na pista 12, a aeronave ultrapassou a lateral da pista de pouso nas proximidade da TWY C e veio a quebrar duas luminárias de balizamento de aeródromo. A aeronave realizou o táxi de regresso ao pátio de estacionamento por meios próprios, houve danos leves à aeronave e os ocupantes saíram ilesos.</t>
  </si>
  <si>
    <t>PTNYJ</t>
  </si>
  <si>
    <t>1992/2014</t>
  </si>
  <si>
    <t>SEBASTIAO JOSE DA SILVA E OUTROS E OUTROS</t>
  </si>
  <si>
    <t>Aproximadamente 10h55min (hora local), aeronave com dois tripulantes decolou de SSQI (Aeródromo Fazenda Anastácia I, Sorriso - MT) com destino a SSAC (Aeródromo Fazenda Nova Jerusalém, Sorriso - MT), a fim de realizar o reabastecimento de combustível.Às 11h, na corrida após o pouso em SSAC, quando o piloto baixou o nariz da aeronave, houve a constatação de que o trem de pouso do nariz não estava travado embaixo. Ocorreram impactos das pontas das pás da hélice contra o solo.Por meio do comando de arfagem, o piloto manteve o nariz da aeronave fora do solo por alguns metros. Próximo ao final da pista, já com o nariz da aeronave em contato direto com o asfalto, houve tendência de a aeronave sair pela lateral esquerda da pista. O piloto fez uma correção de leme para manutenção do eixo central da pista, em seguida ocorreu o recolhimento dos trens de pouso principais e a parada da aeronave na pista. Os tripulantes saíram ilesos. Houve danos substanciais à aeronave.</t>
  </si>
  <si>
    <t>PRRSR</t>
  </si>
  <si>
    <t>Durante a realização do voo pairado, antes da decolagem da plataforma P35, a tripulação percebeu um forte barulho seguido de vibração e instabilidade da aeronave. O piloto comandou o pouso imediato sobre o deck, tendo ocorrido um toque brusco com o piso.A aeronave teve danos na parte inferior da estrutura e enrugamento no cone de cauda.Não houve lesões aos ocupantes.</t>
  </si>
  <si>
    <t>PRBGR</t>
  </si>
  <si>
    <t>201610241237576/2016</t>
  </si>
  <si>
    <t>DURANTE PULVERIZAÇÃO, NO SÉTIMO VOO DO DIA, O PILOTO COLIDIU CONTRA UM FIO A 14 KM DA PISTA.</t>
  </si>
  <si>
    <t>PTUTV</t>
  </si>
  <si>
    <t>201609201510225/2016</t>
  </si>
  <si>
    <t>EXSA DESENVOLVIMENTO URBANO S/A</t>
  </si>
  <si>
    <t>A AERONAVE DECOLOU DO AEROPORTO DE ITAITUBA, PA, ÀS 09H10MIN (UTC), COM DESTINO AO AERÓDROMO DE NOVO PROGRESSO, PA, COM UM PILOTO E UM PASSAGEIRO. ÀS 09H55MIN (UTC), EFETUOU O POUSO NO LIMITE LATERAL DIREITO DA PISTA DE SJNP, VINDO A COLIDIR A PONTA DA ASA DIREITA COM A VEGETAÇÃO E MONTES DE TERRA. A AERONAVE GIROU 180º, VINDO A QUEBRAR O TREM DE POUSO, PARANDO NA LATERAL DA REFERIDA PISTA. OS OCUPANTES SAÍRAM ILESOS. NÃO HOUVE FOGO.</t>
  </si>
  <si>
    <t>PRCAC</t>
  </si>
  <si>
    <t>201610241447426/2016</t>
  </si>
  <si>
    <t>A AERONAVE DECOLOU ÀS 16H 20MIN (UTC) DO AEROPORTO DE SANTA VITÓRIA DO PALMAR-RS, UTILIZADO COMO PISTA DE POUSO EVENTUAL DE USO AEROAGRÍCOLA, EM CONDIÇÕES VISUAIS DE VOO, COM UM PILOTO A BORDO, PARA REALIZAR VOO LOCAL. DURANTE O VOO FORAM REALIZADAS ALGUMAS MANOBRAS E, COM APROXIMADAMENTE 40 MINUTOS DE VOO, O PILOTO RESOLVEU FAZER UM TREINAMENTO DE APLICAÇÃO AEROAGRÍCOLA SOBRE UM PASTO. NO TERCEIRO TIRO, A AERONAVE ABALROOU SEU TREM DE POUSO COM O SOLO, VINDO O PILOTO A PERDER O CONTROLE DO AVIÃO, COLIDINDO O MESMO CONTRA O TERRENO. A AERONAVE TEVE DANOS SUBSTANCIAIS NA HÉLICE, NO MOTOR, NO TREM DE POUSO E EM TODA A SUA FUSELAGEM. O PILOTO SOFREU FERIMENTO LEVE NO OMBRO.</t>
  </si>
  <si>
    <t>PTUOT</t>
  </si>
  <si>
    <t>201610261223399/2016</t>
  </si>
  <si>
    <t>D?TAPES AERO-AGRICOLA LTDA</t>
  </si>
  <si>
    <t>ARAMBARÉ</t>
  </si>
  <si>
    <t>A AERONAVE DECOLOU ÀS 18H 10 MIN (UTC) DA PISTA DE POUSO EVENTUAL DA FAZENDA FLOR DA PRAIA, MUNICÍPIO DE CAMAQUÃ, RS, SOB CONDIÇÕES VISUAIS DE VOO, COM UM PILOTO A BORDO, PARA REALIZAR VOO DE SEMEADURA NA FAZENDA LAGOA PRETA, MUNICÍPIO DE ARAMBARÉ, RS. AO REALIZAR O ÚLTIMO VOO, ÀS 18H 30MIN (UTC), DURANTE A EXECUÇÃO DOS ARREMATES, A AERONAVE COLIDIU CONTRA UM CANAL DE IRRIGAÇÃO. O PILOTO ALIJOU A CARGA E PROSSEGUIU PARA POUSO NA PISTA DA FAZENDA LAGOA PRETA. A A AERONAVE TEVE DANOS NA ASA ESQUERDA. O PILOTO SAIU ILESO.</t>
  </si>
  <si>
    <t>PTWUR</t>
  </si>
  <si>
    <t>D´TAPES AERO-AGRÍCOLA LTDA</t>
  </si>
  <si>
    <t>PR-PEL 05JAN2017 19H40 SERIPA5</t>
  </si>
  <si>
    <t>STILO AVIACAO AGRICOLA LTDA</t>
  </si>
  <si>
    <t>A AERONAVE ESTAVA DECOLANDO DE PISTA DE POUSO EVENTUAL, LOCALIZADA NA FAZENDA CAPÃO DA MOÇA, MUNICÍPIO DE TAPES, RS, ÁS 19H40MIN UTC, COM UM PILOTO A BORDO, A FIM DE APLICAR UREIA EM LAVOURA DE ARROZ. LOGO APÓS A ROTAÇÃO, A AERONAVE NÃO CONSEGUIU GANHAR ALTURA SUFICIENTE PARA ALÇAR VOO, VINDO A PERDER SUSTENTAÇÃO. O PILOTO REALIZOU O POUSO DA AERONAVE EM FRENTE, EM UMA LAVOURA DE ARROZ. A AERONAVE NÃO TEVE DANOS. O PILOTO SAIU ILESO.</t>
  </si>
  <si>
    <t>PRPEL</t>
  </si>
  <si>
    <t>STILO AVIAÇÃO AGRÍCOLA LTDA</t>
  </si>
  <si>
    <t>PT-GUS 06JAN2017 12H30 SERIPA5</t>
  </si>
  <si>
    <t>A AERONAVE DECOLOU ÀS 10H30MIN (UTC) EM CONDIÇÕES VISUAIS, APENAS COM O PILOTO A BORDO E SEM PLANO DE VOO, PARA REALIZAR APLICAÇÃO DE FUNGICIDA EM LAVOURA DE ARROZ. APÓS O POUSO, DURANTE TÁXI, HOUVE O DESPRENDIMENTO DA RODA ESQUERDA DO TREM DE POUSO PRINCIPAL E, POSTERIORMENTE, A QUEBRA DO TREM DE POUSO DIREITO, OCASIONANDO A COLISÃO DO SPINNER E DA HÉLICE CONTRA O SOLO, FAZENDO COM QUE A AERONAVE GIRASSE 90° À ESQUERDA. A AERONAVE TEVE DANOS SUBSTANCIAIS NA HÉLICE, TREM DE POUSO E ASA DIREITA. O PILOTO SAIU ILESO.</t>
  </si>
  <si>
    <t>PTGUS</t>
  </si>
  <si>
    <t>AEROARROZ AVIAÇÃO AGRÍCOLA LTDA</t>
  </si>
  <si>
    <t>201610191644229/2013</t>
  </si>
  <si>
    <t>PRIVADO</t>
  </si>
  <si>
    <t>PUXX8</t>
  </si>
  <si>
    <t>201604061807451/2016</t>
  </si>
  <si>
    <t>O PILOTO EFETUOU A DECOLAGEM DO AEROPORTO DE MACAPÁ (SBMQ) COM DESTINO A MONTE DOURADO (SBMD), APROXIMADAMENTE ÀS 10:10Z, NO SENTIDO 26/08. APÓS ATINGIR, APROXIMADAMENTE 1.500 FT, O PILOTO PERCEBEU UMA QUEDA DA POTÊNCIA, MOTOR ATINGINDO A MARCHA LENTA. FOI FEITO PROCEDIMENTO DE EMERGÊNCIA, E TENTATIVA DE IGNIÇÃO DO MOTOR, PORÉM SEM ÊXITO. O PILOTO EFETUOU O POUSO NUM TERRENO NÃO PREPARADO, A CERCA DE 3 NM DA CABECEIRA 08.</t>
  </si>
  <si>
    <t>PRCRF</t>
  </si>
  <si>
    <t>201604251140352/2016</t>
  </si>
  <si>
    <t>AGROPECUARIA OTURA LTDA</t>
  </si>
  <si>
    <t>A AERONAVE DECOLOU NORMALMENTE DE SBRJ EM DIREÇÃO À SBTV. DURANTE A APROXIMAÇÃO PARA A CABECEIRA 15 DE SBTV, O PILOTO RELATOU QUE A AERONAVE SOFREU OS EFEITOS DE UMA TESOURA DE VENTO (WIND SHEAR). O TOQUE NO SOLO OCORREU ANTES DO INÍCIO DA PISTA E O TREM DE POUSO PRINCIPAL ESQUERDO COLIDIU CONTRA UM OBSTÁCULO EXISTENTE NO LOCAL. A AERONAVE TEVE A RUPTURA DO TREM DE POUSO PRINCIPAL ESQUERDO E O TOQUE DAS PÁS DA HÉLICE NO SOLO. A PARADA TOTAL OCORREU DENTRO DA PISTA.</t>
  </si>
  <si>
    <t>PTMCM</t>
  </si>
  <si>
    <t>AGROPECUÁRIA OTURA LTDA</t>
  </si>
  <si>
    <t>201604212256164/2016</t>
  </si>
  <si>
    <t>AEROCLUBE DO AMAZONAS</t>
  </si>
  <si>
    <t>TRATAVA-SE DE UM VOO LOCAL DE INSTRUÇÃO, COM O IN E O AL A BORDO.  APÓS O NONO TRÁFEGO, O IN JULGOU QUE O AL ESTAVA APTO AO VOO SOLO, LIBERANDO-O E DESEMBARCANDO NA CABECEIRA A FIM DE ACOMPANHAR VISUALMENTE O VOO. O VOO SOLO CONSISTIA DE UM ÚNICO TRÁFEGO NORMAL VFR, QUE OCORREU NORMALMENTE ATÉ O POUSO, PORÉM ESTE FOI REALIZADO NA LATERAL ESQUERDA DA PISTA. ENTÃO, NA TENTATIVA DE CORRIGIR, O PILOTO ACABOU REVERTENDO O ERRO E PERDENDO A RETA DA PISTA PARA A DIREITA. EM NOVA TENTATIVA DE CORRIGIR O RUMO, NOVAMENTE O FEZ DE FORMA EXCESSIVA, O QUÊ OCASIONOU A PERDA DE CONTROLE DA AERONAVE, SAINDO PELA LATERAL ESQUERDA DA PISTA. AO SAIR DA PISTA, A AERONAVE COLIDIU COM UM DESNÍVEL ENTRE A PISTA DE TÁXI E A GRAMA, QUEBRANDO O TREM DE POUSO AUXILIAR E COLIDINDO A HÉLICE CONTRA O SOLO, PERCORRENDO CERCA DE 10M ATÉ PARAR. HOUVE DANOS AO TREM DE POUSO, FUSELAGEM, HÉLICE E PARADA BRUSCA DO MOTOR.</t>
  </si>
  <si>
    <t>PTNYU</t>
  </si>
  <si>
    <t>201608011318453/2016</t>
  </si>
  <si>
    <t>A AERONAVE ESTAVA NA APROXIMAÇÃO FINAL PARA POUSO, COM ALUNO E INSTRUTOR. O INSTRUTOR RELATOU QUE O ARREDONDAMENTO FOI ALTO VINDO A AERONAVE A COLIDIR CONTRA O SOLO COM VIOLÊNCIA, O QUE PROVOCOU O LANÇAMENTO DA MESMA PARA O ALTO E NOVA COLISÃO CONTRA O SOLO. OCORREU A QUEBRA DO TREM DE POUSO DA BEQUILHA E CONSEQUENTE COLISÃO DO MOTOR E HÉLICE NO SOLO COM PARADA BRUSCA . SEM DANOS FÍSICOS PARA AMBOS OS TRIPULANTES, APENAS DANOS MATERIAIS. NO MOMENTO AS CONDIÇÕES METEOROLÓGICAS ERAM BOAS.</t>
  </si>
  <si>
    <t>PRMJW</t>
  </si>
  <si>
    <t>1279/2015</t>
  </si>
  <si>
    <t>UNIVERSO AIR COM.E SERVICOS LTDA-EPP</t>
  </si>
  <si>
    <t>Durante a corrida após o pouso, o piloto perdeu o eixo da pista 16 de SDAM, vindo a extrapolar os limites laterais desta.</t>
  </si>
  <si>
    <t>PRSTW</t>
  </si>
  <si>
    <t>201608052035104/2016</t>
  </si>
  <si>
    <t>CONSTRUTORA MEIRELES MASCARENHAS LTDA</t>
  </si>
  <si>
    <t>A AERONAVE DECOLOU DE PORTO VELHO/RO (SBPV) COM DESTINO AO MUNICÍPIO DE LÁBREA/AM (SWLB) PARA REALIZAR UM VOO DE TRANSPORTE DE TRÊS FUNCIONÁRIOS DA EMPRESA PROPRIETÁRIA DA AERONAVE. AO APROXIMAR-SE PARA POUSO EM LÁBREA, FORAM INICIADOS OS PROCEDIMENTOS PARA UM POUSO VISUAL NA CABECEIRA 36, SENDO REALIZADO CIRCUITO DE TRÁFEGO E ABAIXAMENTO DO TREM DE POUSO SEM NENHUMA ANORMALIDADE. SEGUNDO INFORMAÇÕES DO COMANDANTE, APÓS O TOQUE NA PISTA COM VELOCIDADE EXCESSIVA, OCORREU O FENÔMENO DE PORPOISE, QUANDO FOI IDENTIFICADO QUE O TREM DE POUSO AUXILIAR PASSOU A SE ARRASTAR PELA PISTA SEM A RODA, VINDO ENTÃO A AERONAVE A PERDER A RETA À ESQUERDA. A AERONAVE CORREU AINDA 255M ATÉ SUA PARADA TOTAL NA PISTA. O COMANDANTE REALIZOU O PROCEDIMENTO DE CORTE DE MOTOR E DESEMBARCOU DA AERONAVE CONSTATANDO A PERDA DA RODA DIANTEIRA. TODOS OS PASSAGEIROS FORAM DESEMBARCADOS ILESOS E A AERONAVE FOI EMPURRADA ATÉ O PÁTIO COM A AJUDA DA EQUIPE DE APOIO DA EMPRESA QUE ESTAVA EM LÁBREA, PARA A LIBERAÇÃO DA PISTA.</t>
  </si>
  <si>
    <t>PPMMJ</t>
  </si>
  <si>
    <t>CONSTRUTORA MEIRELLES MASCARENHAS LTDA</t>
  </si>
  <si>
    <t>201603311223421/2016</t>
  </si>
  <si>
    <t>DURANTE O VOO DE INSTRUÇÃO NO PAIRADO, A AERONAVE TOMBOU FICANDO COM A LATERAL ESQUERDA SOBRE O SOLO</t>
  </si>
  <si>
    <t>PRJRJ</t>
  </si>
  <si>
    <t>ESCOLA DE AVIAÇÃO CIVIL ABC</t>
  </si>
  <si>
    <t>201602221518038/2016</t>
  </si>
  <si>
    <t>A AERONAVE DECOLOU DO AERÓDROMO DE CRUZ ALTA, RS (SSAK), SOB CONDIÇÕES VISUAIS, PARA VOO LOCAL, COM UM PILOTO A BORDO, PARA REALIZAR VOO DE PULVERIZAÇÃO AÉREA. DURANTE A PULVERIZAÇÃO, AO FINAL DE UMA DAS CURVAS DE REVERSÃO, A AERONAVE PERDEU POTÊNCIA E, NA SEQUÊNCIA, COLIDIU CONTRA UMA REDE DE ALTA TENSÃO E COM O SOLO.</t>
  </si>
  <si>
    <t>KNA AVIAÇÃO AGRÍCOLA</t>
  </si>
  <si>
    <t>201601271344307/2016</t>
  </si>
  <si>
    <t>AERO BRAVO</t>
  </si>
  <si>
    <t>LOGO APÓS A ROTAÇÃO, NA DECOLAGEM, O PILOTO OBSERVOU FALHA NO VELOCÍMETRO E OPTOU POR RETORNAR À PISTA. NO RETORNO, A AERONAVE GUINOU PARA A DIREITA, VINDO A SAIR DA PISTA.</t>
  </si>
  <si>
    <t>PUEFP</t>
  </si>
  <si>
    <t>AEROBRAVO IND. AERONAUTICA LTDA</t>
  </si>
  <si>
    <t>201604022109449/2016</t>
  </si>
  <si>
    <t>FREDERICO FIORI ROCHA SOUZA</t>
  </si>
  <si>
    <t>O PLANADOR VINHA PARA POUSO A 150/200M DE ALTURA QUANDO AO CURVAR PARA ESQUERDA, A FIM DE INGRESSAR NA PERNA DO VENTO, VEIO A ESTOLAR ENTRANDO EM PARAFUSO PELA DIREITA. APÓS DUAS VOLTAS O PILOTO REASSUMIU O CONTROLE MAS NÃO TINHA ALTURA SUFICIENTE VINDO A ATINGIR O SOLO A 500M DA LATERAL DA PISTA.</t>
  </si>
  <si>
    <t>PPZVK</t>
  </si>
  <si>
    <t>201601261333405/2016</t>
  </si>
  <si>
    <t>IGARAPAVA</t>
  </si>
  <si>
    <t>A AERONAVE REALIZANDO APLICAÇÃO DE DEFENSIVO AGRÍCOLA DECOLOU PARA O QUARTO E ÚLTIMO VOO DO DIA E APÓS, APROXIMADAMENTE, 25 MINUTOS DE VOO HOUVE PERDA DE POTÊNCIA DO MOTOR. O PILOTO REALIZOU AÇÕES PARA RESTABELECER A POTÊNCIA, PORÉM NÃO OBTEVE SUCESSO E NA SEQUÊNCIA HOUVE A PARADA TOTAL DO MESMO. ESTANDO A BAIXA ALTURA HOUVE O POUSO DE EMERGÊNCIA EM UMA MATA COM TERRENO ALAGADO (BREJO). NO IMPACTO CONTRA O SOLO O MOTOR SE SEPAROU DA AERONAVE, FICANDO A APROXIMADAMENTE 8 METROS DESTA. O PILOTO TEVE FERIMENTOS LEVES.</t>
  </si>
  <si>
    <t>PTVVU</t>
  </si>
  <si>
    <t>AGROSEMA AERO AGRÍCOLA LTDA</t>
  </si>
  <si>
    <t>1887/2014</t>
  </si>
  <si>
    <t>CORREIA PINTO</t>
  </si>
  <si>
    <t>A aeronave decolou de Lages, SC (SBLJ) para Ponta Grossa, PR (SSZW), com um instrutor e um aluno a bordo, a fim de realizar voo de navegação em rota (Curso de Piloto Comercial). Cerca de 11 minutos após a decolagem de SBLJ, houve queda da rotação do motor para 1500 RPM. A seguir, após apresentar vibração, o motor parou de funcionar. A tripulação avistou uma pista e realizou o pouso de emergência com sucesso. A aeronave não teve danos aparentes. Ambos os tripulantes saíram ilesos.</t>
  </si>
  <si>
    <t>A aeronave iniciou táxi no Aeroporto Estadual Artur Siqueira, Bragança Paulista, SP, a fim de realizar um voo de instrução, com um instrutor e um aluno a bordo. Durante deslocamento, ao realizar o teste de freio previsto, ocorreu o toque da hélice no solo.</t>
  </si>
  <si>
    <t>1309/2015</t>
  </si>
  <si>
    <t>A aeronave havia decolado da Fazenda Smith para a Fazenda Murara em vôo de traslado, quando após a decolagem o piloto avistou área onde seria realizado um novo trabalho, sendo necessário realizar a marcação no GPS. Durante a passagem inicial antes de iniciar o enquadramento para a marcação, a aeronave colidiu com fios de alta tensão. Após o choque o piloto sentiu dificuldade em controlar a aeronave bem como perda de potência, executando um pouso forçado cerca de 300m à frente. Não houve fogo.</t>
  </si>
  <si>
    <t>PTULO</t>
  </si>
  <si>
    <t>1313/2015</t>
  </si>
  <si>
    <t>SDL DE ARRUDA GOMES EIRELE-ME</t>
  </si>
  <si>
    <t>Aeronave colidiu com fio de rede de eletrificação rural na localidade de Nova Esperança, PR, vindo a pousar forçado em uma área de plantação de mandioca. O piloto evadiu-se do local.</t>
  </si>
  <si>
    <t>PTYRT</t>
  </si>
  <si>
    <t>1310/2015</t>
  </si>
  <si>
    <t>Instrutor e aluno realizavam voo de toque e arremetida. As condições de voo eram visuais e era utilizada a pista 01 do aeródromo. Já haviam sido realizados dois pousos. Durante o terceiro pouso de pista (toque primeiramente com os trens principais), o aluno aguardava a velocidade cair, para baixar a cauda, quando então houve ligeira perda do eixo da pista. Houve interferência do instrutor no comando de manche, no sentido de tocar o trem auxiliar e, ato contínuo, houve atuação de comandos por parte de ambos. O aluno, de maneira inadvertida, freou a aeronave momentaneamente; dada a velocidade da mesma (ligeiramente abaixo de 40 Mph), ocorreu o momento de picada, vindo a hélice e o nariz a tocar a pista. A aeronave teve danos graves, com torção das duas extremidades da pá integral da hélice, consequente parada do motor e danos generalizados à carenagem deste. Os pilotos saíram ilesos.</t>
  </si>
  <si>
    <t>PPGTG</t>
  </si>
  <si>
    <t>1366/2015</t>
  </si>
  <si>
    <t>ASAS DO CERRADO AVIACAO AGRIC.LTDA EPP</t>
  </si>
  <si>
    <t>Após 2hs de voo, a aeronave apresentou perda de potencia, faltando 00:18 minutos para o destino. O piloto tentou o reacendimento imediato, porém sem êxito. Houve o pouso forçado. O piloto saiu ileso.</t>
  </si>
  <si>
    <t>201611211556275/2016</t>
  </si>
  <si>
    <t>ALVARO VIANNA DE AMORIN</t>
  </si>
  <si>
    <t>APÓS O POUSO NA CABECEIRA DA PISTA 06 DE SILT, AO ACIONAR OS FREIOS, O COMANDANTE VERIFICOU QUE O LADO DIREITO ENCONTRAVA-SE SEM EFETIVIDADE, USANDO SOMENTE O FREIO REMANESCENTE A AERONAVE SAIU PELO LADO ESQUERDO, PRÓXIMO AO FINAL DA PISTA. A EXISTÊNCIA DE UMA CURVA DE NÍVEL PROVOCOU A QUEBRA DO TREM DE POUSO DO NARIZ. PILOTO E PASSAGEIRO SAÍRAM ILESOS.</t>
  </si>
  <si>
    <t>PRNBB</t>
  </si>
  <si>
    <t>ÁLVARO VIANNA DE AMORIN</t>
  </si>
  <si>
    <t>201603241740391/2016</t>
  </si>
  <si>
    <t>DENISE</t>
  </si>
  <si>
    <t>CONFORME BOLETIM DE OCORRÊNCIA N°:97894, PRODUZIDO PELA DELEGACIA DE POLÍCIA DE NOVA OLÍMPIA-MT. OCORREU UM INCÊNDIO EM UMA AERONAVE APÓS A REALIZAÇÃO DE UM POUSO. PRÓXIMO A AERONAVE EXISTIAM FÓSFOROS E UM GALÃO DE COMBUSTÍVEL. NÃO FORAM ENCONTRADAS VÍTIMAS OU PERTENCES NO INTERIOR DA AERONAVE.</t>
  </si>
  <si>
    <t>CP2609</t>
  </si>
  <si>
    <t>PT-EFQ 31JUL2016 23H57 SERIPA5</t>
  </si>
  <si>
    <t>FED. NAC. DOS TRAB. CELETISTAS NAS COOPERATIVAS NO BRASIL</t>
  </si>
  <si>
    <t>A AERONAVE DECOLOU DE CUIABÁ, MT (SBCY), CONFORME PLANO DE VOO POR INSTRUMENTOS, PARA LONDRINA, PR (SBLO), COM DOIS PILOTOS E SEIS PASSAGEIROS, PARA REALIZAR UM VOO PRIVADO. DURANTE A APROXIMAÇÃO PARA POUSO EM LONDRINA, A AERONAVE DECLAROU EMERGÊNCIA, ALEGANDO TER PERDIDO POTÊNCIA DO MOTOR ESQUERDO. A CERCA DE 5 NM DA CABECEIRA 13 DE SBLO, A AERONAVE COLIDIU CONTRA UM CABO DE ENERGIA ELÉTRICA E, EM SEGUIDA, COLIDIU CONTRA UM GALPÃO. A AERONAVE FICOU DESTRUÍDA. OS PILOTOS E OS PASSAGEIROS FALECERAM NO LOCAL.</t>
  </si>
  <si>
    <t>PTEFQ</t>
  </si>
  <si>
    <t>FED. NAC. DOS TRAB. CEL. NAS COOP. NO BRASIL</t>
  </si>
  <si>
    <t>201607141207046/2016</t>
  </si>
  <si>
    <t>WW SERVICOS AERO AGRICOLAS LTDA</t>
  </si>
  <si>
    <t>CURVELO</t>
  </si>
  <si>
    <t>A AERONAVE EFETUOU POUSO BRUSCO, ONDE QUEBROU A PERNA DIREITA DO TREM DE POUSO. COMO CONSEQUÊNCIA, HOUVE O TOQUE DA PONTA DA ASA DIREITA E DA HÉLICE NO SOLO. EM SEGUIDA, A AERONAVE PERDEU A RETA PARA A DIREITA E SAIU DA PISTA, PARANDO NA ÁREA GRAMADA.</t>
  </si>
  <si>
    <t>201604271828141/2016</t>
  </si>
  <si>
    <t>BUILDING INDUSTRIAL DE CONECTORES LTDA - EPP</t>
  </si>
  <si>
    <t>A AERONAVE EFETUOU POUSO SEM TREM, ARREMETEU, EFETUOU OUTRO CIRCUITO DE TRÁFEGO, BAIXOU O TREM DE POUSO E EFETUOU O POUSO NORMALMENTE.</t>
  </si>
  <si>
    <t>PRAEX</t>
  </si>
  <si>
    <t>201604201314222/2016</t>
  </si>
  <si>
    <t>TRANSPORTADORA MALACARNE LTDA</t>
  </si>
  <si>
    <t>SANTA TEREZINHA DO ITAIPU</t>
  </si>
  <si>
    <t>A AERONAVE DECOLOU POR VOLTA DE 15:00 H (UTC) DO AEROPORTO DE FRANCISCO BELTRÃO, PR (SSFB), CONFORME PLANO DE VOO VISUAL, PARA O AERÓDROMO CLUBE DE VOO ITAIPU, PR (SWIT), COM UM TRIPULANTE E UM PASSAGEIRO A BORDO. APÓS O POUSO EM SWIT, O PILOTO NÃO CONSEGUIU PARAR A AERONAVE, ULTRAPASSANDO OS LIMITES DA PISTA E PARANDO EM UM BARRANCO APÓS A CABECEIRA 01.</t>
  </si>
  <si>
    <t>PTRJF</t>
  </si>
  <si>
    <t>43253/2009</t>
  </si>
  <si>
    <t>HOUVE FALHA DOS FREIOS E A ANV ULTRAPASSOU O PONTO DE PARADA, COLIDINDO CONTRA UM TRATOR E EQUIPAMENTOS DE APOIO DE SOLO</t>
  </si>
  <si>
    <t>PRMTK</t>
  </si>
  <si>
    <t>TAF LINHAS AÉREAS S/A</t>
  </si>
  <si>
    <t>1271/2015</t>
  </si>
  <si>
    <t>Ao efetuar pouso para toque e arremetida na pista 18 de SBJD, o piloto perdeu o controle da aeronave, vindo a sair da pista.</t>
  </si>
  <si>
    <t>0088/2015</t>
  </si>
  <si>
    <t>BAIXA GRANDE DO RIBEIRO</t>
  </si>
  <si>
    <t>O piloto decolou normalmente para um voo de aplicação de defensivo agrícola na plantação de milho. Após um tiro de aplicação, a aeronave colidiu contra um poste de concreto que seria utilizado para rede de energia elétrica. O avião tocou o solo descontrolado a aproximadamente 230 metros do poste e parou na posição invertida (dorso). O piloto faleceu e a aeronave teve danos substanciais.</t>
  </si>
  <si>
    <t>PTFFH</t>
  </si>
  <si>
    <t>GLOBO AVIAÇÃO AGRÍCOLA LTDA</t>
  </si>
  <si>
    <t>1787/2014</t>
  </si>
  <si>
    <t>MAURO RIBEIRO LOPES</t>
  </si>
  <si>
    <t>Devido as condições meteorológicas, alternou o pouso para o Aeródromo de Carlos Prates (SBPR), que operava em condições VFR especial no momento da ocorrência. Durante a corrida de pouso, a aeronave aquaplanou e saiu da pista, parando em sentido contrário ao de pouso. Os ocupantes saíram ilesos.</t>
  </si>
  <si>
    <t>PTSUN</t>
  </si>
  <si>
    <t>1795/2014</t>
  </si>
  <si>
    <t>MARLON STANKOWICH</t>
  </si>
  <si>
    <t>A aeronave realizava voo de translado para SBBP, com destino final SBVG. Durante a corrida de decolagem da cabeceira 20, após percorrer 400m, já no ar, a aeronave foi atingida por um vento de través. De volta ao solo, houve perda de eixo da pista e  um cavalo de pau com parada final no centro da pista. A aeronave taxiou por meios próprios ao pátio do hangar.</t>
  </si>
  <si>
    <t>PTAEW</t>
  </si>
  <si>
    <t>1754/2014</t>
  </si>
  <si>
    <t>POLICIA MILITAR DE MATO GROSSO DO SUL</t>
  </si>
  <si>
    <t>A aeronave realizava voo de experiência após um grande serviço de manutenção. Após a decolagem foi verificada uma falha no sistema elétrico da aeronave e o piloto optou por ingressar no circuito de tráfego e realizar o pouso. O trem de pouso foi baixado pelo sistema normal, mas durante o toque o trem de pouso se recolheu inadvertidamente. O piloto conseguiu manter a reta na pista e todos os ocupante saíram ilesos.</t>
  </si>
  <si>
    <t>SEC. EST. JUST. E SEG. PUB. POL. MIL.MS</t>
  </si>
  <si>
    <t>1732/2014</t>
  </si>
  <si>
    <t>A aeronave decolou de Carlos Prates (SBPR), às 20:15 (UTC), com um piloto e um passageiro a bordo, com destino a Divinópolis (SNDV). Após 20 minutos de voo, houve uma forte vibração na aeronave, o piloto entrou em autorrotação e realizou um pouco sobre uma vegetação.</t>
  </si>
  <si>
    <t>PTLNA</t>
  </si>
  <si>
    <t>PT-VTN 07JAN2017 12H30 SERIPA4</t>
  </si>
  <si>
    <t>APÓS TOCAR O SOLO COM VENTO FORTE DE TRAVÉS E CORRER APROXIMADAMENTE A METADE DA ÁREA DE POUSO EVENTUAL, A AERONAVE PERDEU O EIXO DA PISTA GUINANDO PARA A ESQUERDA. NA TENTATIVA DE CORREÇÃO COM O USO DOS FREIOS A AERONAVE SAIU DA PISTA E DEU UM CAVALO DE PAU - PARANDO NA LATERAL DA MESMA. O PILOTO SAIU POR MEIOS PRÓPRIOS E ILESO.</t>
  </si>
  <si>
    <t>PTVTN</t>
  </si>
  <si>
    <t>PT-USO 11JAN2017 10H50 SERIPA5</t>
  </si>
  <si>
    <t>A AERONAVE DECOLOU ÀS 10H 35 MIN (UTC) DA PISTA DE POUSO EVENTUAL DA GRANJA 4 IRMÃOS, EM RIO GRANDE, RS, SOB CONDIÇÕES VISUAIS. A AERONAVE NÃO TINHA PLANO DE VOO E ERA TRIPULADA POR UM PILOTO QUE REALIZAVA VOO DE APLICAÇÃO DE DEFENSIVO AGRÍCOLA. PRÓXIMO ATO TÉRMINO DA APLICAÇÃO A AERONAVE CHOCOU-SE COM UM FIO DE ENERGIA ELÉTRICA. NA SEQUÊNCIA REALIZOU UM POUSO DE EMERGÊNCIA EM UMA LAVOURA DE ARROZ. A AERONAVE TEVE DANOS SUBSTANCIAIS. O PILOTO SAIU ILESO.</t>
  </si>
  <si>
    <t>TAIM AEROAGRÍCOLA -LTDA</t>
  </si>
  <si>
    <t>201609201438217/2016</t>
  </si>
  <si>
    <t>ADAO PAVONI RODRIGUES</t>
  </si>
  <si>
    <t>A AERONAVE DECOLOU DE PISTA NÃO REGISTRADA LOCALIZADA NO GARIMPO SÃO RAIMUNDO-TOMÁS, EM ITAITUBA, PA., PROSSEGUIA PARA POUSO NA PISTA, TAMBÉM NÃO REGISTRADA, DA PEDREIRA, NA LOCALIDADE DE NOVO PROGRESSO, PA, COM UM PILOTO E SEIS PASSAGEIROS. ÀS 20H40MIN (UTC), A CERCA DE 600 METROS DA CABECEIRA DA PISTA, A AERONAVE CHOCOU-SE CONTRA O SOLO. O PILOTO E TRÊS PASSAGEIROS TIVERAM FERIMENTOS FATAIS. OS OUTROS TRÊS PASSAGEIROS TIVERAM FERIMENTOS GRAVES. NÃO HOUVE FOGO. A AERONAVE TEVE DANOS SUBSTANCIAIS.</t>
  </si>
  <si>
    <t>PTNCJ</t>
  </si>
  <si>
    <t>ADÃO PAVONI RODRIGUES</t>
  </si>
  <si>
    <t>201611171341139/2016</t>
  </si>
  <si>
    <t>JACINTHO ONORIO SILVA FILHO</t>
  </si>
  <si>
    <t>NA CORRIDA APÓS O POUSO O TREM DE POUSO DO LADO DIREITO RECOLHEU. A AERONAVE SAIU PELA LATERAL DIREITA, COLIDINDO A PONTA DA ASA CONTRA O SOLO. O PILOTO SAIU ILESO.</t>
  </si>
  <si>
    <t>PTOMK</t>
  </si>
  <si>
    <t>JACINTHO ONÓRIO SILVA FILHO</t>
  </si>
  <si>
    <t>201611211820336/2016</t>
  </si>
  <si>
    <t>DURANTE AÇÃO POLICIAL, A AERONAVE PERDEU ALTURA, GIRANDO ENTORNO DO EIXO VERTICAL, VINDO A COLIDIR CONTRA O SOLO.</t>
  </si>
  <si>
    <t>PRIDR</t>
  </si>
  <si>
    <t>201610101136139/2016</t>
  </si>
  <si>
    <t>DURANTE A CORRIDA APÓS O POUSO NA CABECEIRA 26 FOI INICIADA A FRENAGEM. FORAM FEITAS APLICAÇÕES NOS PEDAIS COM A INTENÇÃO DE PARAR A AERONAVE, NÃO OBTENDO SUCESSO. CONSTATADO QUE A AERONAVE ESTAVA SEM OS FREIOS, FOI EFETUADO O CORTE DO MOTOR, POIS ESTAVA NO FINAL DA PISTA E NÃO TINHA COMO ARREMETER DAQUELE PONTO. DESTA FORMA A AERONAVE ULTRAPASSOU OS LIMITES DA PISTA E PAROU NA CERCA DO AERÓDROMO. O PILOTO SAIU ILESO.</t>
  </si>
  <si>
    <t>1731/2015</t>
  </si>
  <si>
    <t>STAR TUR VIAGENS E TURISMO LTDA - EPP</t>
  </si>
  <si>
    <t>APÓS O POUSO A AERONAVE PERCORREU 600M E HOUVE O ESTOURO DO PNEU ESQUERDO, LEVANDO A AERONAVE A SAIR DA PISTA POR CERCA DE 10M. O PNEU FOI TROCADO E A AERONAVE FOI REMOVIDA PARA O PÁTIO. FEITAS AS VERIFICAÇÕES NO TREM DE POUSO, NÃO FOI DETECTADA QUALQUER AVARIA.</t>
  </si>
  <si>
    <t>PTDIQ</t>
  </si>
  <si>
    <t>201606131223233/2016</t>
  </si>
  <si>
    <t>AEROIMAGEM S.A ENG. E AEROLEVANTAMENTO</t>
  </si>
  <si>
    <t>JUAZEIRO DO NORTE</t>
  </si>
  <si>
    <t>A AERONAVE DECOLOU DE JUAZEIRO DO NORTE-CE (SBJU ) ÀS 23:50HS LOCAL PARA REALIZAR VOO DE AEROLEVANTAMENTO. APÓS 03 HORAS DE VOO, INICIOU-SE O PROCEDIMENTO DE DESCIDA PARA POUSO NA CABECEIRA 13 DE SBJU. AO COMANDAR O TREM DE POUSO, O PILOTO CONSTATOU O NÃO ABAIXAMENTO DO COMPONENTE E REALIZOU O PROCEDIMENTO DE APROXIMAÇÃO PERDIDA. O TRIPULANTE PERMANECEU EM CIRCUITO DE ESPERA POR APROXIMADAMENTE 01H40MIN, TEMPO EM QUE TENTOU REALIZAR POR ALGUMAS VEZES O ABAIXAMENTO DO TREM POR EMERGÊNCIA, PORÉM NÃO OBTEVE SUCESSO NA OPERAÇÃO. APÓS REALIZAR TODOS OS PROCEDIMENTOS PREVISTOS NOS MANUAIS, INCLUSIVE NO CHECK LIST DE EMERGÊNCIA, O COMANDANTE DA AERONAVE EXECUTOU O POUSO COM O TREM RECOLHIDO. O TOQUE FOI REALIZADO NO CENTRO DA PISTA, COM AMBOS OS MOTORES CORTADOS. A AERONAVE DESLOCOU-SE APROXIMADAMENTE 100 METROS, PARANDO NA PISTA. APÓS A PARADA TOTAL OS TRIPULANTES SAÍRAM NORMALMENTE PELA PORTA PRINCIPAL. HOUVE UMA COORDENAÇÃO EFICIENTE ENTRE A TRIPULAÇÃO E A AFIS JUAZEIRO.</t>
  </si>
  <si>
    <t>PTCKW</t>
  </si>
  <si>
    <t>AEROIMAGEM SERVIÇOS DE ENGENHARIA E AEROLEVANTAMENTO</t>
  </si>
  <si>
    <t>SBJU</t>
  </si>
  <si>
    <t>201604251353436/2016</t>
  </si>
  <si>
    <t>CARLOS ALDRIM R.COUTINHO E OUTROS E OUTROS</t>
  </si>
  <si>
    <t>DURANTE VOO ENTRE SANTO ANTÔNIO DO LEVERGER (SWLV) E ARAGARÇAS (SJVO), O MOTOR DIREITO APRESENTOU ANOMALIAS E COMEÇOU A FALHAR. PREVENTIVAMENTE, O PILOTO OPTOU POR EFETUAR UM POUSO PARA QUE O OUTRO OCUPANTE, O QUAL POSSUÍA CONHECIMENTOS MECÂNICOS, MAS NÃO ERA HABILITADO PELA ANAC, PUDESSE AVERIGUAR A SITUAÇÃO DO MOTOR. REALIZADA NOVA DECOLAGEM, O MOTOR DIREITO APRESENTOU ANOMALIAS NOVAMENTE, VINDO A FALHAR NA FINAL PARA POUSO EM UMA PISTA DE TERRA. A AERONAVE SOFREU DANOS SUBSTANCIAIS.</t>
  </si>
  <si>
    <t>PTEAE</t>
  </si>
  <si>
    <t>20160920204437/2016</t>
  </si>
  <si>
    <t>J R COM. E EXP. DE CAFE LTDA</t>
  </si>
  <si>
    <t>A AERONAVE DECOLOU DE SSXH (BRUMADO-BA) PARA UM VOO ATÉ SIRI (MARAÚ-BA) TRANSPORTANDO PASSAGEIROS. APÓS REALIZAR A APROXIMAÇÃO PARA A CABECEIRA 11, A AERONAVE TOCOU O SOLO COM OS TRENS PRINCIPAIS ANTES DO INÍCIO DA PISTA. NA CORRIDA APÓS O POUSO, O AVIÃO PERDEU A RETA PARA A DIREITA, SAINDO DA PISTA. TODOS OS OCUPANTES SAÍRAM ILESOS E A AERONAVE TEVE DANOS SUBSTANCIAIS.</t>
  </si>
  <si>
    <t>PRJVF</t>
  </si>
  <si>
    <t>J R COM. E EXP. DE CAFÉ LTDA</t>
  </si>
  <si>
    <t>201609211816121/2016</t>
  </si>
  <si>
    <t>CONTAGEM</t>
  </si>
  <si>
    <t>AERONAVE DECOLOU PARA REALIZAR VOO DE INSTRUÇÃO NOTURNA. APÓS A DECOLAGEM, O INSTRUTOR PERDEU O CONTROLE DA AERONAVE, VINDO A COLIDIR COM O SOLO.</t>
  </si>
  <si>
    <t>PREFC</t>
  </si>
  <si>
    <t>GUIMBAL</t>
  </si>
  <si>
    <t>201609261510379/2016</t>
  </si>
  <si>
    <t>A AERONAVE DECOLOU DO AEROPORTO DE FLORIANÓPOLIS (SBFL), COM PLANO DE VOO POR INSTRUMENTOS COM DESTINO AO AEROPORTO DE BACACHERI (SBBI), REALIZANDO ANTES UM TOQUE E ARREMETIDA EM LAGES (SBLJ), COM DOIS PILOTOS, EM VOO DE INSTRUÇÃO EM AERONAVE MULTIMOTOR E IFR. APÓS O POUSO COMPLETO NA PISTA 36 DE SBBI, COM A INTENÇÃO DE CURVAR À DIREITA PARA INGRESSO NA TAXIWAY C, O PILOTO PERDEU A ATUAÇÃO DOS COMANDOS DE FREIO E DO CONTROLE DIRECIONAL. O AVIÃO SAIU DA PISTA PELA LATERAL DIREITA, VINDO A COLIDIR CONTRA UMA VALA DE DRENAGEM. HOUVE A QUEBRA DO TREM DE POUSO DO NARIZ E A COLISÃO DA HÉLICE DO MOTOR DIREITO CONTRA O SOLO. OS OCUPANTES SAÍRAM ILESOS.</t>
  </si>
  <si>
    <t>1730/2015</t>
  </si>
  <si>
    <t>FABIO ADRIANO FERREIRA JACINTHO</t>
  </si>
  <si>
    <t>JARDIM</t>
  </si>
  <si>
    <t>Durante rotação para decolagem de Jardim - MS (SSIJ) o banco do piloto desprendeu-se da posição, vindo a correr até o batente final do trilho de fixação, ocasionando a perda dos controles de pedais e controle direcional. A aeronave teve perda de sustentação, vindo a colidir com o solo à esquerda da pista. Piloto sofreu lesões leves.</t>
  </si>
  <si>
    <t>PTLKW</t>
  </si>
  <si>
    <t>1721/2015</t>
  </si>
  <si>
    <t>SIDICLEI PAZETTI ME</t>
  </si>
  <si>
    <t>DURANTE A APROXIMAÇÃO, A AERONAVE INCLINOU EXCESSIVAMENTE AS ASAS NA PERNA BASE E COLIDIR CONTRA O SOLO.</t>
  </si>
  <si>
    <t>PRDMT</t>
  </si>
  <si>
    <t>1719/2015</t>
  </si>
  <si>
    <t>HELIO CARLONI</t>
  </si>
  <si>
    <t>GUARANÉSIA</t>
  </si>
  <si>
    <t>A AERONAVE APRESENTOU FALHA DO MOTOR EM VOO, REALIZANDO UM POUSO EM EMERGÊNCIA EM CAMPO ABERTO. APÓS O POUSO, A AERONAVE COLIDIU COM UM CUPINZEIRO, VINDO A PILONAR.</t>
  </si>
  <si>
    <t>PUCPC</t>
  </si>
  <si>
    <t>HÉLIO CARLONI</t>
  </si>
  <si>
    <t>1690/2015</t>
  </si>
  <si>
    <t>JOSE FERNANDO REGATO PEREIRA</t>
  </si>
  <si>
    <t>Durante o procedimento de toque e arremetida a aeronave perdeu o controle, vindo a colidir ponta de asa e hélice com a superfície da pista.</t>
  </si>
  <si>
    <t>PPXKK</t>
  </si>
  <si>
    <t>REGIS ALBINO SAUER SCHAMANN</t>
  </si>
  <si>
    <t>1662/2015</t>
  </si>
  <si>
    <t>SGPAR EMP. E PARTICIPACOES</t>
  </si>
  <si>
    <t>A AERONAVE EXTRAPOLOU OS LIMITES DA PISTA APÓS O POUSO.</t>
  </si>
  <si>
    <t>PPBST</t>
  </si>
  <si>
    <t>SGPAR EMP. E PARTICIPAÇÕES</t>
  </si>
  <si>
    <t>2009/2014</t>
  </si>
  <si>
    <t>TK-GIBRALTAR INVESTIMENTOS E PARTICIPACOES</t>
  </si>
  <si>
    <t>Durante a decolagem do aeródromo de Atibaia, o piloto acelerou a aeronave para a velocidade de rotação e ao verificar que não conseguiria rodar, realizouo uma abortiva de decolagem. Na abortiva de decolagem, a aeroanve ultrapassou o final da pista, parando em um declive logo após impacto com uma cerca limítrofe do aeródromo. A aeronave teve danos graves e os ocupantes sofreram lesões leves.</t>
  </si>
  <si>
    <t>PPBCC</t>
  </si>
  <si>
    <t>TK GIBRALTAR INVESTIMENTOS E PARTICIPAÇÕES LTDA</t>
  </si>
  <si>
    <t>2008/2014</t>
  </si>
  <si>
    <t>Durante a decolagem, a tripulação perdeu o controle de helicóptero e veio a colidir com o solo aproximadamente 200 metros do local de decolagem. A aeronave tve danos substanciais, um dos ocupantes sofreu lesões leves e o outro lesões graves.</t>
  </si>
  <si>
    <t>1999/2014</t>
  </si>
  <si>
    <t>CBM CONSTRUCOES LTDA</t>
  </si>
  <si>
    <t>TERRA BOA</t>
  </si>
  <si>
    <t>A AERONAVE DECOLOU DO PARQUE DE EVENTOS TERRA BRASIL, NO MUNICÍPIO DE TERRA BOA, PR, COM UM TRIPULANTE E TRÊS PASSAGEIROS A BORDO, A FIM DE REALIZAR VOO PANORÂMICO. DURANTE A DECOLAGEM, O TRIPULANTE PERDEU O CONTROLE DA AERONAVE E A ALTITUDE, VINDO A REALIZAR UM POUSO FORÇADO NO TERRENO ADJACENTE AO PARQUE DE EVENTOS. A AERONAVE TEVE DANOS GRAVES. O TRIPULANTE SOFREU LESÕES LEVES. UM DOS PASSAGEIROS SOFREU LESÃO GRAVE E OS DEMAIS SAÍRAM ILESOS.OBS.: 1) HOUVE A PARTICIPAÇÃO DO FATOR OPERACIONAL2) A INSPEÇÃO ANUAL DE MANUTENÇÃO (IAM) DA AERONAVE ESTAVA VENCIDA DESDE 17 DE DEZEMBRO DE 2010. 3) O CERTIFICADO DE AERONAVEGABILIDADE (CA) DA AERONAVE ESTAVA VENCIDO DESDE 06 DE SETEMBRO DE 2012.4) O CERTIFICADO MÉDICO AERONÁUTICO (CMA) DO PILOTO ESTAVA VENCIDO DESDE 15 DE NOVEMBRO DE 2014.5) A CATEGORIA DA AERONAVE ERA TPP (PRIVADA) E ESTAVA REALIZANDO VOOS PANORÂMICOS.6) A AERONAVE ENCONTRAVA-SE COM SUAS MARCAS DE NACIONALIDADE E MATRÍCULA (PT-YHP) COBERTAS COM ADESIVOS DE PATROCINADORES DO EVENTO QUE ESTAVA ACONTECENDO NA CIDADE DE JUSSARA.7) A AERONAVE ENCONTRA-SE REGISTRADA EM NOME DE CBM CONSTRUÇÕES LTDA., PORÉM, QUEM SE APRESENTOU COMO PROPRIETÁRIO DA AERONAVE FOI O SR. HENRIQUE DA SILVA SANTOS, CANAC 146261.8) MESMO LESIONADO, O PILOTO EVADIU-SE DO LOCAL DA QUEDA DA AERONAVE, SENDO LOCALIZADO PELA POLÍCIA MILITAR UMA HORA APÓS A OCORRÊNCIA.</t>
  </si>
  <si>
    <t>PTYHP</t>
  </si>
  <si>
    <t>CBM CONSTRUÇÕES LTDA</t>
  </si>
  <si>
    <t>201610131013142/2016</t>
  </si>
  <si>
    <t>MARCOS EDUARDO RIZOLA</t>
  </si>
  <si>
    <t>SEGUNDO OS BOLETINS DE OCORRÊNCIA DE NÚMEROS 4705/2016 E 4713/2016, LAVRADOS PELA DELEGACIA DE POLÍCIA DE MOGI MIRIM A AERONAVE CAIU DE UMA ALTURA DE APROXIMADAMENTE 200 METROS COLIDINDO CONTRA O SOLO. O PILOTO FOI SOCORRIDO PELO SAMU E CORPO DE BOMBEIROS E CONDUZIDO PARA O P.S EM MOGI MIRIM, MAS NÃO RESISTIU AOS FERIMENTOS E FALECEU HORAS DEPOIS. A AERONAVE TEVE DANOS SUBSTANCIAIS.</t>
  </si>
  <si>
    <t>PUMFO</t>
  </si>
  <si>
    <t>MARCO ANTONIO FREITAS JUNIOR</t>
  </si>
  <si>
    <t>201610100925417/2016</t>
  </si>
  <si>
    <t>TECHDEC INFORMATICA LTDA</t>
  </si>
  <si>
    <t>A AERONAVE REALIZAVA TREINAMENTO DE TOQUE E ARREMETIDA NO AEROCLUBE DE ELDORADO DO SUL, RS (SIXE) COM DOIS TRIPULANTES A BORDO. ÀS 15:30 (UTC), APÓS ALGUNS TOQUES, COM APROXIMAÇÕES DESESTABILIZADAS, O OPERADOR DA AERONAVE REALIZOU UM POUSO BRUSCO, TOCANDO O SOLO COM O TREM DO NARIZ ANTES DO PRINCIPAL, OCASIONANDO A QUEBRA DA BEQUILHA E TOQUE DA HÉLICE NO SOLO. A AERONAVE SOFREU DANOS NO TREM DE POUSO E HÉLICE. OS TRIPULANTES SAÍRAM ILESOS.</t>
  </si>
  <si>
    <t>PUMMM</t>
  </si>
  <si>
    <t>201610130913434/2016</t>
  </si>
  <si>
    <t>A AERONAVE REALIZAVA PULVERIZAÇÃO NUMA ÁREA DE PLANTAÇÃO DE BANANA, QUANDO COLIDIU CONTRA A REDE DE ENERGIA ELÉTRICA. HOUVE PERDA DE CONTROLE E A AERONAVE CAIU SOBRE O BANANAL. O PILOTO SOFREU LESÕES NOS BRAÇOS E NOS OLHOS. A AERONAVE TEVE DANOS SUBSTANCIAIS.</t>
  </si>
  <si>
    <t>PTDJT</t>
  </si>
  <si>
    <t>201610241309063/2016</t>
  </si>
  <si>
    <t>STERNA LINHAS AEREAS LTDA</t>
  </si>
  <si>
    <t>A AERONAVE DE PREFIXO PR-STN (STR 9302) , PROVENIENTE DE SBGR POUSOU ÁS 09:30 Z E AO CONTROLAR, NO SOLO, TEVE UM PROBLEMA NO TREM DE POUSO O QUE ACARRETOU EM MUITA FUMAÇA E NA SAÍDA DA AERONAVE DA PISTA PELA TWY D . PISTA IMPRATICÁVEL AS 09:31Z. ÀS 11:00Z, FOI LIBERADO 1807M PARA POUSO E 400M PARA CLEAR WAY, ATRAVÉS DO PRENOTAM 003. A AERONAVE SAIU DA PISTA PARA O LADO DIREITO RECOLHENDO A BEQUILHA.</t>
  </si>
  <si>
    <t>PRSTN</t>
  </si>
  <si>
    <t>201609131430542/2016</t>
  </si>
  <si>
    <t>PATRUS TRANSPORTES URGENTES LTDA</t>
  </si>
  <si>
    <t>APÓS O POUSO, A AERONAVE ULTRAPASSOU OS LIMITES DA PISTA, COLIDINDO COM UM MURO.</t>
  </si>
  <si>
    <t>PTMMP</t>
  </si>
  <si>
    <t>AERONAVE REALIZAVA VOO DE COMBATE A INCÊNDIO E DURANTE O ABASTECIMENTO DE BAMBI BUCKET TOCOU COM O ROTOR DE CAUDA NA ÁGUA. APÓS, A AERONAVE PROSSEGUIU PARA UM TERRENO PRÓXIMO E POUSOU.</t>
  </si>
  <si>
    <t>PPEJK</t>
  </si>
  <si>
    <t>201609091142295/2016</t>
  </si>
  <si>
    <t>A AERONAVE DECOLOU DO AERÓDROMO DE CRUZ ALTA, RS (SSAK), EM CONDIÇÕES VISUAIS, PARA VOO LOCAL, COM UM INSTRUTOR E UM PILOTO-ALUNO A BORDO, PARA REALIZAR A MISSÃO PS-12 DO CURSO DE PILOTO PRIVADO. APÓS RETORNAR DA ÁREA DE INSTRUÇÃO FOI INICIADO TREINAMENTO DE TOQUE E ARREMETIDA. NO PRIMEIRO POUSO O TOQUE FOI REALIZADO DE FORMA BRUSCA, QUEBRANDO A FIXAÇÃO DA PERNA DIREITA DO TREM DE POUSO, O QUE FEZ A AERONAVE PERDER A DIREÇÃO PARA A DIREITA E SAIR DA PISTA. OS TRIPULANTES SAÍRAM ILESOS. A AERONAVE TEVE DANOS SUBSTANCIAIS.</t>
  </si>
  <si>
    <t>PPFGD</t>
  </si>
  <si>
    <t>1753/2014</t>
  </si>
  <si>
    <t>ALTAIR COELHO / MAURO EDURADO DE SOUZA E SILVA</t>
  </si>
  <si>
    <t>A aeronave decolou de Eldorado do Sul, RS (SIXE) com um piloto a bordo, para realizar voo privado. A intenção inicial do tripulante era voo até Tapes, RS, sobrevoo da Lagoa dos Patos e retorno para Eldorado do Sul, RS (SIXE). Na metade do percurso, ele decidiu regressar. No retorno para SIXE, ao entrar na perna do vento, a aeronave perdeu a hélice em voo.O piloto tentou pousar na pista de SIXE, porém o pouso foi realizado em uma plantação de arroz nas redondezas do aeródromo.</t>
  </si>
  <si>
    <t>PUXAC</t>
  </si>
  <si>
    <t>201608241708437/2016</t>
  </si>
  <si>
    <t>COMPACTA CONSTRUTORA LTDA</t>
  </si>
  <si>
    <t>A PILOTO DECOLOU DA CIDADE DE ARUANÃ-GO COM DESTINO A PALMEIRAS DO GOIÁS-GO. DURANTE O VOO DE CRUZEIRO, A PILOTO PERCEBEU UMA PERDA DE POTÊNCIA NO MOTOR ESQUERDO E, APÓS REALIZAR OS PROCEDIMENTOS PREVISTOS, VERIFICOU QUEDA ACIMA DE 280 RPM NO MAGNETO DIREITO. POSTERIORMENTE, VERIFICOU QUE PANE SIMILAR OCORRIA NO MOTOR DIREITO, SENDO OBSERVANDO, NOVAMENTE, UMA FALHA NO MAGNETO DIREITO E QUEDA ACIMA DE 280 RPM. APÓS AVALIAR A PANE, A PILOTO DECIDIU PROSSEGUIR PARA POUSO DE EMERGÊNCIA NA PISTA DA FAZENDA FLORESTA (NÃO HOMOLOGADA). DURANTE A APROXIMAÇÃO FINAL, PRÓXIMO AO CRUZAMENTO DA CABECEIRA, A PILOTO RELATA QUE A AERONAVE RECEBEU UM PROVÁVEL VENTO DE CAUDA, POSTERGANDO O PONTO DE TOQUE. MESMO FREANDO, A AERONAVE NÃO OBTEVE A DESACELERAÇÃO NECESSÁRIA PARA PERMANECER NA PISTA ATÉ SUA PARADA TOTAL, VINDO A ULTRAPASSAR A CABECEIRA OPOSTA, CAIR EM UMA DEPRESSÃO E COLIDIR CONTRA UMA CERCA. TODOS OS OCUPANTES DA AERONAVE SAÍRAM ILESOS.</t>
  </si>
  <si>
    <t>PTVDH</t>
  </si>
  <si>
    <t>201605111244109/2016</t>
  </si>
  <si>
    <t>HELENIO ANTONIO LARA</t>
  </si>
  <si>
    <t>A AERONAVE DECOLOU DO AERÓDROMO DA CIDADE DE PARÁ DE MINAS - MG, POR VOLTA DAS 14:00H, SEM PLANO DE VOO APRESENTADO, COM PILOTO E PASSAGEIRO. AO SOBREVOAR O LAGO DA USINA DE FURNAS, NO MUNICÍPIO DE GUAPÉ - MG, A AERONAVE VEIO A CAIR NO MESMO. A AERONAVE FICOU DESTRUÍDA. AMBOS OS OCUPANTES FALECERAM NO LOCAL.</t>
  </si>
  <si>
    <t>PUHLA</t>
  </si>
  <si>
    <t>1630/2015</t>
  </si>
  <si>
    <t>JOSE DE ARIMATHEA DIAS BARROS</t>
  </si>
  <si>
    <t>O avião decolou da pista de grama Fazenda Guanabara (SSFG). Logo após decolagem, a aeronave foi atingida por um vento de rajada que desestabilizou a aeronave. Na tentativa de pousar a aeronave a frente, a asa esquerda colidiu com uma arvore, causando o vazamento de combustível, sendo consumida pelo fogo.</t>
  </si>
  <si>
    <t>PTRAM</t>
  </si>
  <si>
    <t>JOSÉ DE ARIMATHEA DIAS BARROS</t>
  </si>
  <si>
    <t>201605021209112/2016</t>
  </si>
  <si>
    <t>MAURO NEY DA CRUZ</t>
  </si>
  <si>
    <t>ARENÁPOLIS</t>
  </si>
  <si>
    <t>A AERONAVE DECOLOU DE ALTO TAQUARI-MT (SDSG) COM DESTINO A CUIABÁ-MT (SBCY), COM PLANO DE VOO VISUAL. AO CHEGAR EM SBCY, A AERONAVE NÃO CONSEGUIU REALIZAR O POUSO DEVIDO ÀS CONDIÇÕES METEOROLÓGICAS ADVERSAS NO AERÓDROMO. O PILOTO ENTÃO DECIDIU ALTERNAR PARA TANGARÁ DA SERRA (SWTS) E NORTELÂNDIA (SWNR); ENTRETANTO, MAIS UMA VEZ, NÃO CONSEGUIU POUSAR DEVIDO ÀS CONDIÇÕES METEOROLÓGICAS NESSAS LOCALIDADES. NA SEQUÊNCIA, O PILOTO OPTOU POR PROSSEGUIR PARA NOVA MARILÂNDIA (SNFQ); PORÉM, ANTES DE CHEGAR À LOCALIDADE, ACABOU O COMBUSTÍVEL, SENDO REALIZADO O POUSO FORÇADO EM UM ARADO. O TRIPULANTE E OS PASSAGEIROS SAÍRAM ILESOS.</t>
  </si>
  <si>
    <t>PTVLI</t>
  </si>
  <si>
    <t>201603281320206/2016</t>
  </si>
  <si>
    <t>PORTO DE MOZ</t>
  </si>
  <si>
    <t>DURANTE O VOO GLO 2179, EM CRUZEIRO NO FL 380, APROXIMADAMENTE 100 NM ANTES DE STM, HOUVE INDICAÇÃO DE BLEED TRIP OFF DO LADO ESQUERDO. CERCA DE 2 SEGUNDOS APÓS, ANTES QUE A TRIPULAÇÃO INICIASSE O CHECKLIST APROPRIADO, HOUVE INDICAÇÃO DE BLEED TRIP OFF DO LADO DIREITO. OS PILOTOS INICIARAM A DESCIDA E OS PROCEDIMENTOS PREVISTOS. AO PASSAR O FL300, A ALTITUDE DE CABINE ULTRAPASSOU 14000 PÉS E AS MÁSCARAS FORAM ACIONADAS. A AERONAVE PROSSEGUIU ATÉ O DESTINO NO FL 100.</t>
  </si>
  <si>
    <t>PRGOV</t>
  </si>
  <si>
    <t>GOL LINHAS AEREAS S/A</t>
  </si>
  <si>
    <t>201604020126533/2016</t>
  </si>
  <si>
    <t>NEUROTECNO SERV.MED.DE N.N. E P. LTDA</t>
  </si>
  <si>
    <t>FEIRA DE SANTANA</t>
  </si>
  <si>
    <t>AERONAVE DECOLOU DE SBFE PARA A REALIZAÇÃO DE UM VOO LOCAL. DURANTE A APROXIMAÇÃO PARA POUSO NA PISTA 13, A AERONAVE SOFREU INFLUÊNCIA DE UMA RAJADA DE VENTO E PERDEU SUSTENTAÇÃO. O AVIÃO COLIDIU CONTRA O SOLO EM UMA ÁREA DE PASTO A APROXIMADAMENTE 1,5 KM DA PISTA.</t>
  </si>
  <si>
    <t>PUFLO</t>
  </si>
  <si>
    <t>NEUROTECNO SERV.MED.DE N.N. E P. LTDA-ME</t>
  </si>
  <si>
    <t>201604071314099/2016</t>
  </si>
  <si>
    <t>KURT KOFLER</t>
  </si>
  <si>
    <t>APÓS A DECOLAGEM HOUVE PARADA DE MOTOR DEVIDO ROMPIMENTO DA MANGUEIRA DE ÓLEO. O PILOTO REALIZOU POUSO NA PRAIA DA PONTA DA FRUTA.</t>
  </si>
  <si>
    <t>PUKRT</t>
  </si>
  <si>
    <t>Kurt Kofler</t>
  </si>
  <si>
    <t>201604071713172/2016</t>
  </si>
  <si>
    <t>UNICARE EMERGENCY ASSIST.MED.HOSP.LT-ME</t>
  </si>
  <si>
    <t>A AERONAVE PT-CTB, QUE DECOLAVA DE BARREIRINHAS-MA PARA REALIZAR UM VOO PANORÂMICO, PERDEU SUSTENTAÇÃO E COLIDIU COM O SOLO PRÓXIMO À CABECEIRA 29.</t>
  </si>
  <si>
    <t>PTCTB</t>
  </si>
  <si>
    <t>1627/2015</t>
  </si>
  <si>
    <t>Às 16h30min (UTC - Universal Time Coordinated), a aeronave decolou do Aeroporto Santa Genoveva - SBGO (Goiânia, GO) para realização de um voo de transporte de passageiros com destino ao Aeródromo de Jataí - SWJW (Jataí, GO). O PT-VAU estava com um tripulante exercendo a função de piloto e dois passageiros.Em função da luz de indicação referente ao trem de pouso principal direito não ter acendido, foi efetuado o procedimento de abaixamento do trem de pouso em emergência.  Após o pouso na cabeceira 13, aproximadamente 50 metros antes de livrar a pista para o pátio principal, o trem de pouso principal direito recolheu.</t>
  </si>
  <si>
    <t>PTVAU</t>
  </si>
  <si>
    <t>201603291237098/2016</t>
  </si>
  <si>
    <t>DURANTE MISSÃO TGL, NA TERCEIRA ARREMETIDA, AO ATINGIR APROXIMADAMENTE 100 FT, HOUVE PERDA DE POTÊNCIA E APAGAMENTO DO MOTOR. O INSTRUTOR ASSUMIU OS COMANDOS E POUSOU EM FRENTE NO TERÇO FINAL DA PISTA. A AERONAVE SAIU PELA LATERAL ESQUERDA E COLIDIU CONTRA O ALAMBRADO LIMÍTROFE DO AERÓDROMO.</t>
  </si>
  <si>
    <t>DURANTE A APROXIMAÇÃO PARA A CABECEIRA 02 PARA POUSO EM RONDONÓPOLIS, A TRIPULAÇÃO PERDEU VISUAL COM APISTA E PROCEDEU UMA ARREMETIDA A BAIXA ALTURA. A AERONAVE TOCOU O SOLO EM ÁREA RURAL, ANTES DA PISTA E À ESQUERDA DO EIXO DE APROXIMAÇÃO. DURANTE A CORRIDA NO SOLO E INÍCIO DA ARREMETIDA, A AERONAVE COLIDIU CONTRA UMA CERCA E DOIS MOURÕES DE CONCRETO. APÓS AARREMETIDA FOI REALIZADO RETORNO À PISTA COM POUSONA CABECEIRA OPOSTA (20). TODOS OS OCUPANTES DESEMBARCARAM NORMALMENTE.</t>
  </si>
  <si>
    <t>PRPDD</t>
  </si>
  <si>
    <t>1832/2014</t>
  </si>
  <si>
    <t>Cerca de 18 minutos após a decolagem, nivelado a 7.500 ft e 120kt de velocidade, a janela da porta direita desprendeu-se e caiu no mar. O Comandante reduziu a velocidade da aeronave e prosseguiu o voo até o Aeroporto de Jacarepaguá (SBJR).</t>
  </si>
  <si>
    <t>PRSES</t>
  </si>
  <si>
    <t>1682/2014</t>
  </si>
  <si>
    <t>MARAU</t>
  </si>
  <si>
    <t>A aeronave decolaria da Granja Ramor, às 09:00h, para aplicação de fungicida. Durante a corrida de decolagem a aeronave não atingiu a velocidade de rotação. O piloto iniciou o alijamento do produto de forma moderada com o objetivo de atingir a performance para decolagem. A aeronave não conseguiu atingir os parâmetros de voo, vindo a colidir com árvores que estavam no prolongamento da pista.</t>
  </si>
  <si>
    <t>PTUEQ</t>
  </si>
  <si>
    <t>AERODINAMICA AVIAÇÃO AGRICOLA</t>
  </si>
  <si>
    <t>PT-DJH 02JUL2016 16H25 SERIPA1</t>
  </si>
  <si>
    <t>A AERONAVE DECOLOU DO AEROPORTO BRIGADEIRO PROTÁSIO (SBJC), COM UM PILOTO E QUATRO PARAQUEDISTAS, PARA LANÇAMENTO EM SBJC. APÓS O LANÇAMENTO DE UM PARAQUEDISTA NO FL045, A AERONAVE SUBIU PARA O FL085 E NIVELOU, VINDO A SUMIR DA TELA DO RADAR CERCA DE DOIS MINUTOS DEPOIS. POR VOLTA DAS 13:25, TESTEMUNHAS AVISTARAM A AERONAVE CAINDO SEM AS ASAS NO TERRENO DA EMBRAPA. TODOS AS QUATRO PESSOAS A BORDO TIVERAM LESÕES FATAIS. NÃO HOUVE FOGO.</t>
  </si>
  <si>
    <t>201607061247253/2016</t>
  </si>
  <si>
    <t>R4 AVIACAO COM. E IMP. AERONAVES LTDA</t>
  </si>
  <si>
    <t>O VOO REALIZADO ERA DE TRÁFEGO COM TOQUES E ARREMETIDAS NO AERÓDROMO. NA TERCEIRA ARREMETIDA O PILOTO SENTIU O MOTOR PERDER POTÊNCIA E RETORNOU À PISTA. NO RETORNO À PISTA NÃO HOUVE O ABAIXAMENTO DO TREM E A AERONAVE PAROU COMPLETAMENTE À 200 METROS DO FINAL DA PISTA COM DANOS SUBSTANCIAIS, OS OCUPANTES SAÍRAM ILESOS.</t>
  </si>
  <si>
    <t>PTIJD</t>
  </si>
  <si>
    <t>AEREO AGRICOLA SANTA MARIA - LTDA - EPP</t>
  </si>
  <si>
    <t>CABECEIRAS</t>
  </si>
  <si>
    <t>A aeronave decolou da área de pouso para uso aeroagrícola (APUA) da Fazenda Boa Vista (ZZZZ), no município de Cabeceiras, GO, a fim de realizar voo aeroagrícola, com um piloto a bordo. Durante o procedimento ocorreu a perda de controle e colisão contra o solo na vegetação próxima.</t>
  </si>
  <si>
    <t>PTWCQ</t>
  </si>
  <si>
    <t>201606161818037/2015</t>
  </si>
  <si>
    <t>AEREO AGRICOLA SANTA MARIA LTDA</t>
  </si>
  <si>
    <t>SEGUNDO RELATO DO PROPRIETÁRIO, O MONOMOTOR TERIA DECOLADO DA FAZENDA BURITI, NAS PROXIMIDADES DE CABECEIRAS-GO, E ESTAVA EM TRANSLADO PARA FORMOSA-GO, QUANDO, DEVIDO ÀS CONDIÇÕES METEOROLÓGICAS ADVERSAS, COLIDIU COM UMA REDE ELÉTRICA, O QUE ACARRETOU PERDA DE CONTROLE EM VOO E COLISÃO CONTRA O SOLO. A FUSELAGEM FOI ATINGIDA PELOS FIOS DE ALTA TENSÃO, PROVOCANDO QUEIMADURAS NO ROSTO E NA MÃO DO PILOTO. AINDA SEGUNDO O PROPRIETÁRIO, O FATO FOI COMUNICADO AO CORPO DE BOMBEIROS MILITAR, ONDE FOI EMITIDO UM BOLETIM DE OCORRÊNCIA. O ACIDENTE NÃO FOI COMUNICADO AO SERIPA VI NA ÉPOCA. ESTE COMANDO INVESTIGADOR TOMOU CONHECIMENTO DA OCORRÊNCIA APÓS QUESTIONAMENTO DA CELG SOBRE O ANDAMENTO DA INVESTIGAÇÃO UM ANO E QUATRO MESES APÓS O ACIDENTE.</t>
  </si>
  <si>
    <t>PRSMC</t>
  </si>
  <si>
    <t>AÉREO AGRICOLA SANTA MARIA LTDA</t>
  </si>
  <si>
    <t>201606281730126/2016</t>
  </si>
  <si>
    <t>AERONAVE DECOLOU ÀS 19H40MIN (UTC) DE SBLO, EM CONDIÇÕES VISUAIS PARA REALIZAR VOO PANORÂMICO EM LONDRINA. NO RETORNO PARA POUSO, AO TOCAR A PISTA, PRÓXIMO A FAIXA DE 1000FT, A AERONAVE PERDEU A RETA PARA A DIREITA, VINDO A SAIR DA PISTA E A COLIDIR EM UMA VALA.</t>
  </si>
  <si>
    <t>PTNZD</t>
  </si>
  <si>
    <t>201606301805253/2016</t>
  </si>
  <si>
    <t>ALE COSTA NEGOCIOS E PARTICIPACOES LTDA</t>
  </si>
  <si>
    <t>NO DIA 26/06/2016 A AERONAVE DECOLOU AS 10:50Z DO AEROPORTO DE CONGONHAS (SBSP) COM DESTINO À CIDADE DE AMERICANA-SP, APÓS ALGUNS MINUTOS A AERONAVE DESAPARECEU DO RADAR E TEVE SEU PARADEIRO DESCONHECIDO. A AERONAVE FOI ENCONTRADA ACIDENTADA NO DIA SEGUINTE.</t>
  </si>
  <si>
    <t>PRCBB</t>
  </si>
  <si>
    <t>201605091543463/2016</t>
  </si>
  <si>
    <t>A AERONAVE DECOLOU DE PONTA GROSSA, PR (SSZW), ÀS 19 HORAS UTC, SEM PLANO DE VOO, COM UM PILOTO E TRÊS PASSAGEIROS A BORDO, A FIM DE REALIZAR UM CIRCUITO DE TRÁFEGO. A AERONAVE POUSOU EM SSZW COM O TREM DE POUSO RECOLHIDO, SE ARRASTOU POR APROXIMADAMENTE 130 METROS SOBRE A PISTA E PAROU SOBRE ESTA. A AERONAVE TEVE DANOS SUBSTANCIAIS EM AMBOS OS MOTORES E HÉLICES. TODOS OS OCUPANTES SAÍRAM ILESOS.</t>
  </si>
  <si>
    <t>201606061509332/2016</t>
  </si>
  <si>
    <t>A AERONAVE DECOLOU ÀS 13H25MIN (UTC) DO AEROPORTO DE BACACHERI (SBBI), EM CURITIBA, PR, SOBRE REGRAS DE VOO VISUAL, COM UM PILOTO E UM PASSAGEIRO A BORDO, A FIM DE REALIZAR FOTOGRAFIAS AÉREAS DA REGIÃO METROPOLITANA DE CURITIBA. APROXIMADAMENTE ÀS 14H25MIN (UTC), HOUVE UM BARULHO FORTE NA AERONAVE, SEGUIDO DE PERDA DE POTÊNCIA. EM CONSEQUÊNCIA, O PILOTO REALIZOU OS PROCEDIMENTOS DE EMERGÊNCIA PARA FALHA DO MOTOR EM VOO, NOTIFICANDO A TORRE BACACHERI E REALIZANDO UM POUSO DE EMERGÊNCIA EM CAMPO NÃO PREPARADO, NO MUNICÍPIO DE CAMPO MAGRO, PR. O POUSO OCORREU COM SEGURANÇA, VINDO O PILOTO A CONSTATAR, AO ABANDONAR A AERONAVE, QUE A HÉLICE HAVIA SE DESPRENDIDO EM VOO. O PILOTO E O PASSAGEIRO SAÍRAM ILESOS.</t>
  </si>
  <si>
    <t>PPHIY</t>
  </si>
  <si>
    <t>201605310041339/2016</t>
  </si>
  <si>
    <t>JOSE ADOLFO MARIANO DE REZENDE</t>
  </si>
  <si>
    <t>CORUMBAÍBA</t>
  </si>
  <si>
    <t>A AERONAVE ESTAVA REALIZANDO VOOS PANORÂMICOS DESDE AS 09:00H DA MANHÃ NO MUNICÍPIO DE CORUMBAÍBA-GO. ÀS 13:30H, NO SEXTO VOO DO DIA, APÓS DECOLAR DA CABECEIRA 19 DE UMA PISTA NÃO REGISTRADA E NÃO HOMOLOGADA, O COMANDANTE REALIZOU UMA LÁGRIMA E RETORNOU AO EIXO DA PISTA 01, FAZENDO UMA PASSAGEM BAIXA. APÓS A RECUPERAÇÃO DA PASSAGEM BAIXA, A AERONAVE PERDEU SUSTENTAÇÃO E VEIO A COLIDIR CONTRA O SOLO CERCA DE 200 METROS APÓS A CABECEIRA 19. SEGUNDO LEVANTAMENTO REALIZADO NO LOCAL, O PILOTO COBRAVA A QUANTIA DE R$ 60,00 PARA REALIZAR VOOS PANORÂMICOS DE APROXIMADAMENTE 10 MINUTOS. A AERONAVE FICOU DESTRUÍDA DEVIDO AO FOGO INICIADO APÓS O IMPACTO. O PILOTO E 3 PASSAGEIROS SOFRERAM LESÕES FATAIS.</t>
  </si>
  <si>
    <t>PTCFE</t>
  </si>
  <si>
    <t>201605301146462/2016</t>
  </si>
  <si>
    <t>CARLOS CIRILO DA SILVA</t>
  </si>
  <si>
    <t>GOIANÁ</t>
  </si>
  <si>
    <t>A AERONAVE APRESENTOU FALHA DO MOTOR EM VOO E EFETUOU UM POUSO FORÇADO HÁ APROXIMADAMENTE 5 NM DO AERÓDROMO DA ZONA DA MATA (SBZM).</t>
  </si>
  <si>
    <t>PTNMT</t>
  </si>
  <si>
    <t>NELSON SCHNEIDER</t>
  </si>
  <si>
    <t>AERONAVE REALIZAVA SERVIÇO DE PULVERIZAÇÃO, PERDEU O CONTROLE EM VOO E COLIDIU CONTRA O SOLO.</t>
  </si>
  <si>
    <t>PRTAC</t>
  </si>
  <si>
    <t>PR-YCB 25ABR2016 13H58 SERIPA5</t>
  </si>
  <si>
    <t>FUNDO DE MELHORIA DO CORPO DE BOMBEIROS</t>
  </si>
  <si>
    <t>LOGO APÓS SAIR DO SOLO, ANTES DO VOO PAIRADO, O HELICÓPTERO GUINOU E GIROU 90º À ESQUERDA, ROLOU NO EIXO LONGITUDINAL E CAPOTOU PARA A DIREITA. OCORREU A COLISÃO DAS PÁS DO ROTOR PRINCIPAL COM O SOLO E SECCIONAMENTO DO CONE DE CAUDA. A AERONAVE TEVE DANOS SUBSTANCIAIS. OS OCUPANTES SAÍRAM ILESOS.</t>
  </si>
  <si>
    <t>PRYCB</t>
  </si>
  <si>
    <t>201606011203252/2016</t>
  </si>
  <si>
    <t>EMPREENDIMENTO A.COSTA E.L.DO BONFIM LTDA</t>
  </si>
  <si>
    <t>IMBUIA</t>
  </si>
  <si>
    <t>A AERONAVE DECOLOU ÀS 12H (UTC), DO AERÓDROMO COSTA ESMERALDA (SDEN), DE PORTO BELO, SC, PARA O AERÓDROMO DE LAGES, SC (SBLJ), SOB CONDIÇÕES VISUAIS, COM UM PILOTO E UM PASSAGEIRO A BORDO, PARA VOO PRIVADO. O PILOTO REPORTOU QUE, APÓS UMA HORA DE VOO (20MIN DO DESTINO), FOI SURPREENDIDO POR TURBULÊNCIA SEVERA, A QUAL DEIXOU OS COMANDOS DE PROFUNDOR E LEME CADA VEZ MAIS RÍGIDOS E INCONTROLÁVEIS. O PILOTO REALIZOU POUSO DE EMERGÊNCIA EM PLANTAÇÃO DE CEBOLAS. DURANTE O POUSO, A AERONAVE CAPOTOU.</t>
  </si>
  <si>
    <t>PUSSR</t>
  </si>
  <si>
    <t>MONTEIRO CONSTRUCOES E SERVICOS LTDA</t>
  </si>
  <si>
    <t>201605031815106/2016</t>
  </si>
  <si>
    <t>CUBATÃO</t>
  </si>
  <si>
    <t>A AERONAVE DECOLOU DO AEROPORTO CAMPO DE MARTE POR VOLTA DAS 11:23 LOCAL. POR VOLTAS DAS 12:20 LOCAL RECEBEU-SE A INFORMAÇÃO QUE A AERONAVE HAVIA COLIDIDO CONTRA O SOLO NAS PROXIMIDADES DA RODOVIA CONÊGO DOMÊNICO RANGONI, KM 260. NO LOCAL DO ACIDENTE FOI CONSTATADO QUE A AERONAVE, ANTES DE ATINGIR O SOLO, COLIDIU CONTRA OS FIOS DE UMA REDE ELÉTRICA. PARTES DO ROTOR PRINCIPAL FICARAM PRESAS NOS FIOS DA REDE ELÉTRICA.</t>
  </si>
  <si>
    <t>PRRCA</t>
  </si>
  <si>
    <t>201605021244055/2016</t>
  </si>
  <si>
    <t>A AERONAVE DECOLOU DE ELDORADO DO SUL, RS (SSMK), COM UM PILOTO E UM PASSAGEIRO A BORDO, A FIM DE REALIZAR VOO LOCAL DE NATUREZA PRIVADA. DURANTE VOO PAIRADO, SOBRE ÁREA RURAL DA CIDADE DE VIAMÃO, RS, APÓS UMA RAJADA DE VENTO, O PILOTO PERDEU O COMANDO DO ROTOR DE CAUDA E O HELICÓPTERO COMEÇOU A GIRAR, VINDO A REALIZAR UM POUSO BRUSCO EM UM SÍTIO.</t>
  </si>
  <si>
    <t>PRYMO</t>
  </si>
  <si>
    <t>PR-TVE 08JUL2016 20H20 SERIPA4</t>
  </si>
  <si>
    <t>DURANTE A APLICAÇÃO DE PRODUTOS AGRÍCOLAS SOBRE UMA PLANTAÇÃO DE LARANJA, A AERONAVE COLIDIU COM UMA LINHA DE ALTA TENSÃO QUE CRUZAVA A TRAJETÓRIA, PERDENDO PARTE DA ESTRUTURA DA CABINE E O LEME DE DIREÇÃO, VINDO A COLIDIR CONTRA O SOLO.</t>
  </si>
  <si>
    <t>PRTVE</t>
  </si>
  <si>
    <t>201603241156399/2016</t>
  </si>
  <si>
    <t>TRANSP. FOX E COM DE MADEIR EIRELI ME E OUTROS</t>
  </si>
  <si>
    <t>JAGUARIBE</t>
  </si>
  <si>
    <t>A AERONAVE DECOLOU DE UM LOCAL NA FEIRA LIVRE DO MUNICÍPIO DE NAZARÉ - BA, COM UM PILOTO E TRÊS PASSAGEIROS, TENDO COMO DESTINO MORRO DE SÃO PAULO - BA. DURANTE O VOO A AERONAVE TEVE PARADA DO MOTOR DEVIDO A PANE SECA, VINDO A COLIDIR CONTRA O SOLO EM UMA ÁREA DE VEGETAÇÃO FECHADA.</t>
  </si>
  <si>
    <t>PPMBN</t>
  </si>
  <si>
    <t>201603301709396/2016</t>
  </si>
  <si>
    <t>A AERONAVE PT-SRM DECOLOU ÀS 10H52MIN (UTC) DA PISTA DE POUSO EVENTUAL DA SEDE DA EMPRESA BANALVES, LOCALIZADA NO MUNICÍPIO DE LUIZ ALVES, SC, SOBRE REGRAS DE VOO VISUAL E COM APENAS O PILOTO A BORDO, A FIM DE REALIZAR APLICAÇÃO DE FUNGICIDA EM PLANTAÇÃO DE BANANA. LOGO EM SEGUIDA, ÀS 10H55MIN (UTC) A AERONAVE PT-WKK TAMBÉM DECOLOU DO MESMO LOCAL, EM CONDIÇÕES VISUAIS E COM APENAS O PILOTO A BORDO, PARA REALIZAR SERVIÇO IDÊNTICO AO DO PT-SRM, PORÉM EM OUTRA LAVOURA. NO FIM DA QUARTA PASSAGEM DE APLICAÇÃO, O PT-SRM FOI ATINGIDO PELO PT-WKK, TENDO O PRIMEIRO RETORNADO PARA POUSO NA SEDE DA EMPRESA BANALVES E O SEGUNDO CAÍDO NA PLANTAÇÃO DE BANANA. O PT-SRM TEVE DANOS SUBSTANCIAIS NA HÉLICE E NO MOTOR. O PT-WKK FICOU TOTALMENTE DESTRUÍDO. O PILOTO DO PT-SRM SAIU ILESO E O PILOTO DO PT-WKK FALECEU NO LOCAL DO ACIDENTE.</t>
  </si>
  <si>
    <t>PRWKK</t>
  </si>
  <si>
    <t>BANALVES AVIAÇÃO AGRÍCOLA</t>
  </si>
  <si>
    <t>NOGUEIRA COMERCIO IMP E EXP PNEUS LTDA</t>
  </si>
  <si>
    <t>A AERONAVE DECOLOU DE BIRIGUI-SP (SJWQ) COM DESTINO AO AERÓDROMO FAZENDA BONANZA-SP (SDBN), COM 01 TRIPULANTE E 01 PASSAGEIRO. NÃO HAVIA PLANO DE VOO. APÓS O POUSO, A AERONAVE SAIU PELA LATERAL ESQUERDA DA PISTA, VINDO A COLIDIR CONTRA A CERCA NA CABECEIRA OPOSTA. A AERONAVE TEVE DANOS SUBSTANCIAIS. PILOTO E PASSAGEIRO SOFRERAM LESÕES GRAVES.</t>
  </si>
  <si>
    <t>PPSIX</t>
  </si>
  <si>
    <t>ADRIANA DIAS RIBEIRO</t>
  </si>
  <si>
    <t>A aeronave decolou do Aeródromo Tatuí (SDTF), no município de Tatuí, SP, com destino ao Aeródromo Edu Chaves (SSPI), no município de Paranavaí, PR, por volta das 11h00min (UTC) a fim de realizar voo particular com dois pilotos à bordo. Por volta das 12h40min (UTC), durante a realização do pouso ocorreu um recolhimento inadvertido do trem de pouso auxiliar. A aeronave teve danos leves .Os dois pilotos saíram ilesos</t>
  </si>
  <si>
    <t>PTEUV</t>
  </si>
  <si>
    <t>ALAN DA SILVA</t>
  </si>
  <si>
    <t>TRÊS PONTAS</t>
  </si>
  <si>
    <t>A aeronave foi acionada no pátio do Aeródromo Lêda Mello de Rezende, Três Pontas, MG, a fim de efetuar testes de instrumentos do motor, com um piloto e um passageiro a bordo.Foi efetuada uma corrida na pista, sem intenção de voo, a fim de verificar o sensor de velocidade. Durante a operação, ocorreu uma rajada de vento e a aeronave saiu do solo, tendo, logo em seguida, apresentado perda de potência. O piloto realizou um pouso de emergência na Fazenda Jacarandá. A aeronave teve danos leves, restritos a ponta da asa esquerda. Todos a bordo saíram ilesos.</t>
  </si>
  <si>
    <t>PUFGG</t>
  </si>
  <si>
    <t>PRESIDENTE EPITÁCIO</t>
  </si>
  <si>
    <t>A aeronave decolou do Aeródromo Silvio Name Junior (SBMG), Maringá, PR, com destino ao Aeródromo Presidente Epitácio (SDEP), SP, a fim de realizar voo de instrução, com instrutor e um aluno a bordo. Durante a realização de treinamento de toque e arremetida em SDEP, os tripulantes reportaram uma perda de potência e decidiram realizar uma amerrisagem no Rio Paraná. A aeronave teve danos substanciais. O instrutor saiu ileso e o aluno sofreu ferimentos leves.</t>
  </si>
  <si>
    <t>ERNESTO ALEXANDRE BENEVENUTO MALAFAIA</t>
  </si>
  <si>
    <t>A AERONAVE DECOLOU DO AERÓDROMO FAZENDA MALU (SIVO), BOM JESUS DO ARAGUAIA, MT, COM DESTINO AO AERÓDROMO SANTA GENOVEVA (SBGO), GOIÂNIA, GO, A FIM DE REALIZAR VOO PRIVADO, COM UM PILOTO E DOIS PASSGEIROS A BORDO. DURANTE A CORRIDA APÓS O POUSO, O TREM DE POUSO AUXILIAR COLAPSOU, VINDO A RECOLHER. A AERONAVE TEVE DANOS LEVES. TODOS A BORDO SAÍRAM ILESOS.</t>
  </si>
  <si>
    <t>ULTRAER AEROAGRICOLA LTDA-EPP</t>
  </si>
  <si>
    <t>A aeronave decolou do Aeródromo Yolanda Penteado (SDLL), Leme, SP, a fim de realizar um voo local de aplicação de defensivo agrícola, com um piloto a bordo. Durante o voo, pouco antes do inicio da sétima aplicação, a aeronave apresentou uma falha de motor. O piloto efetuou o pouso de emergência em área de plantação de cana. A aeronave ficou destruída. O piloto saiu ileso.</t>
  </si>
  <si>
    <t>PRABN</t>
  </si>
  <si>
    <t>A aeronave decolou do Aeródromo Guarulhos - Governador André Franco Montoro (SBGR), São Paulo, SP, com destino ao Aeródromo Eurico de Aguiar Salles (SBVT), Vitória, ES, a fim de realizar transporte aéreo público regular, com seis tripulantes e cento e sessenta e dois passageiros a bordo. Durante o voo de cruzeiro, no nível de voo 370 (FL370), houve a mensagem de pressão anormal na bleed nº 2 (AIR ENG 2 BLEED ABNORM PR). A tripulação efetuou os procedimentos previstos e, na sequência, houve a indicação de High Temperature na PACK nº1, seguida da mensagem de falha em ambas as bleeds (AIR ENG 1+2 BLEED FAULT). Foram realizados os procedimentos de descida de emergência, com a utilização de máscaras de oxigênio pela tripulação e passageiros. O voo foi alternado para o Aeródromo do Galeão - Antônio Carlos Jobim (SBGL), Rio de Janeiro, RJ. A aeronave não teve danos. Todos à bordo saíram ilesos.</t>
  </si>
  <si>
    <t>PRMHA</t>
  </si>
  <si>
    <t>HELIC AIR TAXI AEREO E SERV AER ESP LTDA</t>
  </si>
  <si>
    <t>A aeronave decolou do Heliponto Helicentro Zona Sul (SIVB), Belo Horizonte, MG, com destino à área não cadastrada, localizada no município de Ipatinga, MG, por volta das 12h30min (UTC), a fim de transportar pessoal, com um piloto e três passageiros a bordo. Após a decolagem, foi percebida uma vibração anormal na aeronave e optou-se pela realização de um pouso forçado. Durante o pouso ocorreu o toque do rotor de cauda. Aeronave teve danos substanciais. Todos a bordo saíram ilesos.</t>
  </si>
  <si>
    <t>PRRDR</t>
  </si>
  <si>
    <t>9PBS</t>
  </si>
  <si>
    <t>A aeronave decolou do Aeroporto de Jacarepaguá (SBJR) com destino ao helideque da SS75 (9PBS) para voo de treinamento de pouso noturno offshore. Durante a execução de um dos pousos, a aeronave veio a colidir o rotor principal no helideque. A aeronave sofreu danos substanciais em toda a sua extensão. O comandante e o passageiro saíram ilesos. O Copiloto teve lesão leve. O Técnico de Segurança no Trabalho que estava sob o helideque teve lesão grave.</t>
  </si>
  <si>
    <t>PROTF</t>
  </si>
  <si>
    <t>OMNI TAXI AEREO</t>
  </si>
  <si>
    <t>LEONARDO S.P.A</t>
  </si>
  <si>
    <t>FABIO CAVALETTI</t>
  </si>
  <si>
    <t>GETÚLIO VARGAS</t>
  </si>
  <si>
    <t>SWGL</t>
  </si>
  <si>
    <t>A aeronave teria decolado do Aeródromo Associação Aerodesportiva de Getúlio Vargas (SWGL), município de Getúlio Vargas, RS, para um voo local privado, com um tripulante a bordo.A aeronave veio a se acidentar durante o voo.O tripulante sofreu leões graves.Não foi possível estimar a gravidade dos danos da aeronave.</t>
  </si>
  <si>
    <t>PUMSO</t>
  </si>
  <si>
    <t>MARCELO SILVA OLIV</t>
  </si>
  <si>
    <t>IVATÉ</t>
  </si>
  <si>
    <t>MARIA AUGUSTA TAGLIARI</t>
  </si>
  <si>
    <t>NONOAI</t>
  </si>
  <si>
    <t>A aeronave decolou do aeródromo Aeroclube (SSAQ), no município de Passo Fundo, RS, aproximadamente às 13h15min (UTC) a fim de realizar um voo de circuito, com um piloto e um passageiro a bordo.Durante o voo houve perda de rotação do motor e o piloto realizou pouso em pista não homologada.</t>
  </si>
  <si>
    <t>PPALV</t>
  </si>
  <si>
    <t>CRISTIANO CORRÊA TAGLIARI</t>
  </si>
  <si>
    <t>EVARISTO TAGLIARI NETO</t>
  </si>
  <si>
    <t>CRISTIANE APARECIDA PARIS TAGLIARI</t>
  </si>
  <si>
    <t>JOSÉ LUIZ DE OLIVEIRA FILHO</t>
  </si>
  <si>
    <t>A aeronave decolou do Aeródromo Sílvio Gonçalves de Mello (SWWT), Morada Nova de Minas, MG, com destino ao Aeródromo Carlos Prates (SBPR), Belo Horizonte, MG, a fim de realizar um voo privado, com um piloto e um passageiro a bordo. Durante o pouso no aeródromo de destino, ocorreu a excursão da pista pela cabeceira oposta.</t>
  </si>
  <si>
    <t>PTFLK</t>
  </si>
  <si>
    <t>PORTO DOS GAÚCHOS</t>
  </si>
  <si>
    <t>A aeronave decolou da Área de Pouso para Uso Aeragrícola (APUA) da Fazenda Perdizes II, município de Porto dos Gaúchos, MT, por volta das 13h20min (UTC), com um piloto a bordo, a fim de realizar aplicação de defensivos agrícolas. No decorrer da segunda passagem, ocorreu a perda de potência do motor sendo então realizada o pouso forçado em região de mata.</t>
  </si>
  <si>
    <t>PTUTG</t>
  </si>
  <si>
    <t>TAM LINHAS AÉREAS S.A.</t>
  </si>
  <si>
    <t>A aeronave PT-MZL decolou do aeródromo Afonso Pena (SBCT), Curitiba, PR, com destino ao aeródromo de Congonhas (SBSP), São Paulo, SP, a fim de realizar transporte aéreo público regular, com cento e quarenta e nove passageiros e seis tripulantes a bordo. Durante a aproximação para pouso foi realizada a arremetida. Neste procedimento, ocorreu uma situação de separação inferior à estabelecida nas regras de tráfego aéreo com relação a aeronave PS-CNB, que havia decolado do aeródromo de Congonhas (SBSP) São Paulo, SP, com destino ao aeródromo Jacarepagua-Roberto Marinho (SBJR), Rio de Janeiro, RJ.</t>
  </si>
  <si>
    <t>PTMZL</t>
  </si>
  <si>
    <t>DAVID MARCOS VARELLAS</t>
  </si>
  <si>
    <t>A aeronave decolou do aeródromo Fazenda Nova Piuva (SSLI), Aquidauana, MS, com destino ao aeródromo Fazenda Campo Grande (SDQ4), Corumbá, MS, para voo privado, com um piloto a bordo. O pouso no destino foi realizado sem o abaixamento do trem de pouso, ocorrendo contato da seção inferior da fuselagem com a superfície da pista.</t>
  </si>
  <si>
    <t>PTWCZ</t>
  </si>
  <si>
    <t>CYPRIANO SCHERER VIEIRA</t>
  </si>
  <si>
    <t xml:space="preserve">SANTIAGO </t>
  </si>
  <si>
    <t>A aeronave decolou de aeródromo não cadastrado, no município de Santiago, RS, por volta das 11h05min (UTC), com destino ao aeródromo Aero Parque Tupã (SIPJ), no município de Tupanciretã, RS, a fim de realizar voo de translado, com um piloto à bordo. Após a decolagem, o Piloto reportou perda de potência e pousou em uma área de lavoura à frente.</t>
  </si>
  <si>
    <t>PTKUM</t>
  </si>
  <si>
    <t>AZUL CONECTA LTDA</t>
  </si>
  <si>
    <t>PSCNB</t>
  </si>
  <si>
    <t>PROMAX PRODUTOS MÁXIMOS S/A INDÚSTRIA E COMÉRCIO</t>
  </si>
  <si>
    <t>A aeronave decolou do Aeródromo de Congonhas (SBSP), São Paulo, SP, para um voo local, com um piloto e um mecânico a bordo. Durante a aproximação final, a aeronave apresentou falha no motor e chocou-se contra o solo.</t>
  </si>
  <si>
    <t>PPBDL</t>
  </si>
  <si>
    <t>GRAMADINHO</t>
  </si>
  <si>
    <t>PTEEQ</t>
  </si>
  <si>
    <t>A aeronave efetuou o táxi para a cabeceira 16 do aeródromo do aeroclube de Canela (SSCN), no município de Canela, RS, a fim de realizar instrução de treinamento de decolagem abortada, com um instrutor e um aluno a bordo. Durante a corrida de decolagem, após desacelerar o motor, ocorreu a perda de controle da aeronave, vindo a mesma a extrapolar o limite lateral direito da pista.</t>
  </si>
  <si>
    <t>LUCAS KONAGESKI</t>
  </si>
  <si>
    <t xml:space="preserve">DIAMANTINO </t>
  </si>
  <si>
    <t>A aeronave decolou da Área de Pouso para Uso Aeroagrícola da Fazenda Cereal Ouro para aplicação de defensivos agrícolas com um piloto a bordo. Durante o o voo, por volta das 14h10min (UTC), a aeronave colidiu contra o solo em região de lavoura.</t>
  </si>
  <si>
    <t>PTUNU</t>
  </si>
  <si>
    <t>RODRIGO KONAGESKI</t>
  </si>
  <si>
    <t>MORPARÁ</t>
  </si>
  <si>
    <t>A aeronave decolava de uma pista não cadastrada (ZZZZ), localizada no município de Morpará, BA, às 12h17min (UTC), com destino ao Aeródromo de Luís Eduardo Magalhães (SWNB), Luís Eduardo Magalhães, BA, a fim de realizar voo privado, com apenas o piloto a bordo.Na corrida de decolagem, a asa direita da aeronave chocou-se contra arbustos existentes na lateral da pista, provocando a perda de controle da aeronave no solo. A aeronave saiu da pista pela lateral direita, girando aproximadamente 220° até parar. A aeronave teve danos substanciais. O piloto saiu ileso. Não houve danos a terceiros.</t>
  </si>
  <si>
    <t>PPLMT</t>
  </si>
  <si>
    <t>MAURO APARECIDO PASCHOALÃO</t>
  </si>
  <si>
    <t>SWXQ</t>
  </si>
  <si>
    <t>A aeronave decolou do Aeródromo Clube de Marte Ibirá de Pára-Quedismo (SWYV), Ibirá SP, com destino ao Aeródromo de LINS (SWXQ), Lins-SP, para reabastecimento e retorno ao aeródromo de partida. Ao realizar o pouso a aeronave efetuou um toque brusco, vindo a perder o controle e sair da pista pela direita. A aeronave teve danos leves.O piloto e passageiro saíram ilesos.</t>
  </si>
  <si>
    <t>PUFBA</t>
  </si>
  <si>
    <t>B&amp;F TECHNIK</t>
  </si>
  <si>
    <t>A aeronave decolou do Aeródromo Nacional de Aviação (SBNV), Goiânia, GO, por volta das 15h50min (UTC), a fim de realizar um voo de instrução local, com um piloto a bordo. Logo após efetuar um toque e arremetida em SBNV, houve o apagamento do motor. A aeronave efetuou um pouso de emergência em uma área descampada no prolongamento da pista 14. A aeronave teve danos leves. O tripulante saiu ileso.</t>
  </si>
  <si>
    <t>PRKDT</t>
  </si>
  <si>
    <t>HP AEROAGRÍCOLA LTDA - EPP</t>
  </si>
  <si>
    <t>BATAYPORÃ</t>
  </si>
  <si>
    <t>A aeronave decolou da área de pouso para uso aeroagrícola (APUA) da Fazenda Vale do Luar, também conhecida como pista 16, por volta das 13h30 (UTC), com um piloto a bordo, para um voo de aplicação de defensivos agrícolas. Logo após a decolagem, durante o deslocamento para a área de aplicação, ocorreu o apagamento do motor. O piloto alijou a carga e efetuou um pouso de emergência em uma plantação de milho. A aeronave teve danos substanciais e o tripulante saiu ileso.</t>
  </si>
  <si>
    <t>PRACK</t>
  </si>
  <si>
    <t>A aeronave PT-ZUH decolou do Aeródromo Nacional de Aviação (SBNV), Goiânia, GO, a fim de realizar voo local. A aeronave PR-BRM decolou do mesmo aeródromo para também realizar voo local. Durante o pouso do PT-ZUH, na pista 14 de SBNV, aproximadamente às 18h38min (UTC), e antes do piloto reportar a pista livre, o tráfego do PR-BRM passou por cima da aeronave PT-ZUH, vindo a tocar a pista a frente desta. As aeronaves não tiveram danos. Os tripulantes saíram ilesos.</t>
  </si>
  <si>
    <t>PRBRM</t>
  </si>
  <si>
    <t>CLESIO CANDIDO FERREIRA</t>
  </si>
  <si>
    <t>A aeronave decolou do Aeródromo Nacional de Aviação (SBNV), Goiânia, GO, por volta das 09h00min (UTC), com um piloto e um passageiro a bordo, a fim de realizar voo local. Durante a decolagem, a aeronave perdeu sustentação retornando ao solo. A aeronave teve danos leves. O piloto e o passageiro saíram ileso.</t>
  </si>
  <si>
    <t>PRTRK</t>
  </si>
  <si>
    <t>GOULART &amp; LIMA S/S LTDA - ME</t>
  </si>
  <si>
    <t>A aeronave pretendia decolar do Aeroporto Internacional Juscelino Kubitschek (SBBR), Brasília, DF, com destino ao aeródromo da Fazenda Campo Vitória (SDVA), Vargem Grande do Sul, SP, para um voo privado, com um piloto e um passageiro a bordo. Durante o táxi para a cabeceira 11R, ao ingressar no ponto de espera da Taxiway 'Y,' houve a perda de efetividade do freio direito e logo em seguida fumaça na roda do trem de pouso direito. Foi realizado o corte preventivo dos motores e a evacuação da aeronave por parte do piloto e passageiro, e após houve solicitação de apoio dos bombeiros do aeródromo. A aeronave teve danos leves, tripulante e passageiro saíram ilesos.</t>
  </si>
  <si>
    <t>PRZDL</t>
  </si>
  <si>
    <t>NATURAL WATER IND. COM. LTDA ME</t>
  </si>
  <si>
    <t>LEANDRO LOPES DA SILVA</t>
  </si>
  <si>
    <t xml:space="preserve">ALTO ALEGRE </t>
  </si>
  <si>
    <t>A aeronave decolou de um aeródromo desconhecido, com destino e horário desconhecidos, a fim de realizar um voo de natureza desconhecida, com quantidade de ocupantes desconhecida. Por volta das 20h00min (UTC), o SALVAERO AMAZÔNICO reportou a identificação de sinal de ELT da aeronave de marcas PT-IVN, na região norte, não sendo possível confirmar em qual Estado da Federação a ocorrência se deu. O SERIPA1 realizou contato com o operador da aeronave, que confirmou o acidente. Os investigadores obtiveram uma foto que mostra a aeronave acidentada em área de mata nativa, que será anexada ao processo de investigação SIPAER. Todavia, o operador não atendeu mais as ligações dos investigadores, não sendo possível obter mais detalhes acerca da ocorrência aeronáutica.</t>
  </si>
  <si>
    <t>PTIVN</t>
  </si>
  <si>
    <t>SOLAG SOL E LUA AVIAÇÃO AGRÍCOLA LTDA</t>
  </si>
  <si>
    <t>JUÍNA</t>
  </si>
  <si>
    <t>A aeronave decolou do aeródromo de Juína (SWJN), Juína, MT, para a Fazenda Flor Gaúcha (ZZZZ), Aripuanã, MT, com dois a bordo a fim de realizar translado. Durante o deslocamento a aeronave colidiu contra o solo.</t>
  </si>
  <si>
    <t>PSJCB</t>
  </si>
  <si>
    <t>Aeroporto de Kimberley</t>
  </si>
  <si>
    <t>Durante a decolagem ocorreu a colisão de uma ave com o motor #2. O voo retornou para o aeródromo de origem.</t>
  </si>
  <si>
    <t>ZSYBC</t>
  </si>
  <si>
    <t xml:space="preserve">TELÊMACO BORBA </t>
  </si>
  <si>
    <t>A aeronave decolou do aeródromo de Primo Bitti (SIFV), no município de Aracruz, ES, com destino ao aeródromo de Telêmaco Borba (SSVL), Telêmeco Borba, PR, para realizar voo privado, com dois pilotos, dois comissários de bordo e sessenta e um passageiros à bordo. Durante o pouso, a aeronave tocou com a cauda na pista. Posteriormente, realizou deslocamento normal até o pátio para desembarque dos passageiros.</t>
  </si>
  <si>
    <t>PRPFD</t>
  </si>
  <si>
    <t>ATR - GIE AVIONS DE TRANSPORT RÉGIONAL</t>
  </si>
  <si>
    <t xml:space="preserve">RIO CLARO </t>
  </si>
  <si>
    <t>A aeronave decolou do Aeródromo de Rio Claro (SDRK), Rio Claro, SP, para voo local de instrução, com um instrutor e um aluno a bordo. Durante exercício de procedimento de toque e arremetida, no pouso final, houve um dano na bequilha, a aeronave perdeu o controle, saiu pela lateral direita da pista e tocou a ponta da asa direita no solo.</t>
  </si>
  <si>
    <t>JOANA DARK STOCO</t>
  </si>
  <si>
    <t>A aeronave decolou do aeródromo Campo de Marte (SBMT), São Paulo, SP, a fim de realizar voo local privado com dois tripulantes e um passageiro a bordo. Após a decolagem, reportou falha elétrica total, não conseguindo efetuar o abaixamento do trem de pouso pelo sistema normal, nem pelo sistema de emergência, vindo a realizar a aproximação com o trem de pouso parcialmente distendido, o qual recolheu após o toque na pista.</t>
  </si>
  <si>
    <t>PTDKA</t>
  </si>
  <si>
    <t>MARIA DE LOURDES B. P. BARBOSA COELHO</t>
  </si>
  <si>
    <t>A aeronave decolou do aeródromo Fazenda Amonguijá (SSAV), Porto Murtinho, MS, com destino ao aeródromo Estância Santa Maria (SSKG), Campo Grande, MS, a fim de realizar voo privado com um tripulante a bordo. Após 30 minutos de voo, o motor da aeronave perdeu potência e o piloto realizou pouso em emergência em área de descampada.</t>
  </si>
  <si>
    <t>PTZRB</t>
  </si>
  <si>
    <t>NATANAEL RIBEIRO CINTRA</t>
  </si>
  <si>
    <t>CIA.HIDRO ELETRICA DO SAO FRANCISCO</t>
  </si>
  <si>
    <t>CURRAIS NOVOS</t>
  </si>
  <si>
    <t>A aeronave decolou do Aeródromo São Gonçalo do Amarante - Governador Aluizio Alves (SBSG), Natal, RN, às 15h34min (UTC), com destino ao Aeródromo Dix-Sept Rosado (SBMS), Mossoró, RN, a fim de realizar um voo de inspeção nas linhas de transmissão da Companhia Hidro Elétrica do São Francisco (CHESF), com um piloto e dois passageiros a bordo. Durante o voo de inspeção, a aeronave colidiu contra uma linha de transmissão e caiu em um açude, ficando submersa.</t>
  </si>
  <si>
    <t>PPMCJ</t>
  </si>
  <si>
    <t>DANILO DA SILVA SANTOS</t>
  </si>
  <si>
    <t>A aeronave realizou um pouso forçado em propriedade rural na região de Itaquiraí, MS, na fazenda Boa Esperança. A origem da aeronave é desconhecida, bem como a razão do pouso realizado.</t>
  </si>
  <si>
    <t>PPBAR</t>
  </si>
  <si>
    <t>EDUARDO FABIANO SANTANA</t>
  </si>
  <si>
    <t>Segundo informações coletadas por meio de veículos de imprensa, a aeronave realizava voo acrobático sobre a cidade de Atibaia, SP, com um tripulante a bordo, quando perdeu altitude, colidiu contra uma árvore e posteriormente com o solo, vindo a incendiar-se.</t>
  </si>
  <si>
    <t>PPXTR</t>
  </si>
  <si>
    <t>Fazenda Boa Vista, Quirinópolis</t>
  </si>
  <si>
    <t>A aeronave decolou da área de pouso para uso aeroagrícola (APUA) da Fazenda Boa Vista (ZZZZ), município de Quirinópolis, GO, a fim de realizar voo local de aplicação de defensivos agrícolas, com um tripulante a bordo. Durante o pouso ocorreu a perda de controle da aeronave e posterior saída pela lateral esquerda da pista.</t>
  </si>
  <si>
    <t>PTWKW</t>
  </si>
  <si>
    <t>MINEIROS AVIACAO AGRICOLA LTDA</t>
  </si>
  <si>
    <t xml:space="preserve">MINEIROS </t>
  </si>
  <si>
    <t>A aeronave iniciou a corrida de decolagem na Área de pouso para uso aeroagrícola (APUA) da Fazenda Morro Vermelho (ZZZZ), Mineiros, GO, por volta das 14h00min (UTC), a fim de realizar voo de pulverização, com um tripulante a bordo. Durante a corrida de decolagem ocorreu a falha do motor e a aeronave não conseguiu levantar voo, vindo a extrapolar o limite longitudinal da pista, colidindo com a plantação à frente.</t>
  </si>
  <si>
    <t>PTUJD</t>
  </si>
  <si>
    <t>CABACA AVIACAO AGRICOLA LTDA-ME</t>
  </si>
  <si>
    <t>PAU D'ARCO</t>
  </si>
  <si>
    <t>A aeronave iria decolar da APUA da Fazenda Rongi-Porã, Pau D'Arco, PA, para efetuar um voo local, por volta das 14h15min (UTC), a fim de realizar aplicação de defensivo agrícola, com 01 piloto a bordo. Durante a decolagem a aeronave extrapolou o limite da pista pela cabeceira oposta, vindo a colidir contra uma cerca, ganhando altura e após, colidindo contra o solo em uma área de mata, parando afastado 170 metros da cerca. A aeronave teve danos substanciais. O tripulante saiu ileso.</t>
  </si>
  <si>
    <t>PTUYZ</t>
  </si>
  <si>
    <t>AEROMART AVIAÇÃO AGRÍCOLA LTDA</t>
  </si>
  <si>
    <t>MARABÁ PAULISTA</t>
  </si>
  <si>
    <t>SDNE</t>
  </si>
  <si>
    <t>A aeronave decolou do Aeródromo Fazenda São Joaquim (SDNE), Marabá Paulista, SP, por volta das 16h10min (UTC), a fim de realizar voo local para aplicação de defensivo agrícola, com um piloto a bordo. Durante posicionamento para início da aplicação, a aeronave chocou-se com o solo.</t>
  </si>
  <si>
    <t>PTBKX</t>
  </si>
  <si>
    <t>VICTOR CARVALHO DA SILVA</t>
  </si>
  <si>
    <t xml:space="preserve">FEIRA DE SANTANA </t>
  </si>
  <si>
    <t>A aeronave decolou do Aeródromo Deputado Luís Eduardo Magalhães (SBSV), Salvador, BA, por volta das 13h40min (UTC), com destino ao Aeródromo João Durval Carneiro (SDIY), Feira de Santana, BA, a fim de realizar um voo privado com um piloto e um passageiro a bordo. No destino, na corrida após o pouso, houve o estouro do pneu da roda do trem de pouso principal esquerdo, vindo a aeronave a sair pela lateral esquerda da pista.</t>
  </si>
  <si>
    <t>PRZBS</t>
  </si>
  <si>
    <t>MAPA EMPREENDIMENTOS E PARTICIPAÇÕES LTDA</t>
  </si>
  <si>
    <t>MARVEL HOTÉIS DO BRASIL E PARTICIPAÇÕES LTDA</t>
  </si>
  <si>
    <t>JULES RAFAEL PEROTTO</t>
  </si>
  <si>
    <t xml:space="preserve">ALPESTRE </t>
  </si>
  <si>
    <t>A aeronave decolou do aeródromo Forquilhinha - Criciúma (SSIM), Forquilhinha, SC, com destino ao aeródromo do Aeroclube de Frederico Westphalen (SSOW), Frederico Westphalen, RS, a fim de realizar voo privado, com um tripulante e um passageiro a bordo. Durante a fase de cruzeiro, o piloto reportou perda de potência e realizou um pouso de emergência em uma pista não homologada, localizada no município de Alpestre, Rio Grande do Sul, RS.</t>
  </si>
  <si>
    <t>PTNFA</t>
  </si>
  <si>
    <t>A aeronave decolou da área de pouso para uso aeroagrícola (ZZZZ) denominada Pista Fazenda Ponte Alta, no município de Ribas do Rio Pardo, MS, a fim de realizar voo de aplicação de defensivo agrícola, com um tripulante a bordo. Durante a decolagem, ocorreu a perda de controle em voo e a aeronave veio a colidir com uma plantação.</t>
  </si>
  <si>
    <t>PTUYM</t>
  </si>
  <si>
    <t>R PILAU SERVIÇOS</t>
  </si>
  <si>
    <t xml:space="preserve">CAMPO ALEGRE </t>
  </si>
  <si>
    <t>A aeronave decolou do aeródromo Usina Porto Rico (SNUP), Campo Alegre, AL, por volta das 07h40min (UTC), a fim de realizar voo local para pulverização agrícola, com um tripulante a bordo. Durante o voo, a aeronave colidiu com cabos de uma rede elétrica, posteriormente, chocou-se contra o solo e incendiou-se.</t>
  </si>
  <si>
    <t>PTGGU</t>
  </si>
  <si>
    <t>A AERONAVE DECOLOU DO AERÓDROMO DE GUARULHOS-GOVERNADOR ANDRÉ FRANCO MONTORO (SBGR), SÃO PAULO, SP, COM DESTINO AO AERÓDROMO SÍLVIO NAME JÚNIOR (SBMG), MARINGÁ, PR, A FIM DE REALIZAR TRANSPORTE AÉREO PÚBLICO REGULAR, COM SEIS TRIPULANTES E CENTO E CINCO PASSAGEIROS A BORDO. DURANTE A CORRIDA DE POUSO, A AERONAVE PERDEU A RETA PARA A DIREITA, ATINGINDO O LIMITE LATERAL DA PISTA E COLIDINDO CONTRA AS LUZES DO BALIZAMENTO.</t>
  </si>
  <si>
    <t>PRGXH</t>
  </si>
  <si>
    <t>A aeronave decolou da Área de Pouso para Uso Agrícola (APUA) de Garuva (ZZZZ), no Município de Garuva, SC, com destino à APUA Pista Seragri (ZZZZ), no Município de Luiz Alves, SC, por volta das 13h25min (UTC), a fim de realizar voo de translado com um piloto a bordo. Quando em rota, cerca de 5 minutos após a decolagem, houve redução inadvertida de potência do motor e a aeronave aproou uma rodovia para se preparar para um pouso de emergência. Houve uma recuperação da potência do motor e o piloto realizou uma arremetida no ar e retornou para a pista de decolagem. O pouso ocorreu sem anormalidades.</t>
  </si>
  <si>
    <t>PTWZL</t>
  </si>
  <si>
    <t>AERODINAMICA AVIACAO AGRICOLA LTDA</t>
  </si>
  <si>
    <t>HILARIO RENATO PICCINI</t>
  </si>
  <si>
    <t>A aeronave decolou da área de pouso para uso aeroagrícola da Fazenda Três Pinheiros, município de Lucas do Rio Verde, MT para um voo de aplicação de defensivos agrícolas, com um piloto a bordo. Durante o pouso, por volta das 17h45min (UTC), após o toque na pista, a aeronave perdeu o controle e saiu pela lateral direita.</t>
  </si>
  <si>
    <t>PTUVS</t>
  </si>
  <si>
    <t>A aeronave havia sido roubada no dia 14JAN2023 na cidade de Teresina, PI, e acidentou-se no dia 22JAN2023 na cidade de Juara, MT. Na ocasião, a aeronave foi encontrada sem o trem de pouso auxiliar e de 'cabeça' para baixo. A matrícula da aeronave havia sido adulterada para PT-IXS, assim como sua pintura original. Todos os ocupantes evadiram-se do local do acidente.</t>
  </si>
  <si>
    <t>PTDQF</t>
  </si>
  <si>
    <t>JOSE CARLOS PERALTA</t>
  </si>
  <si>
    <t xml:space="preserve">ITAITUBA </t>
  </si>
  <si>
    <t>A aeronave decolou do Aeródromo Crepurizão (SBOJ), Itaituba, PA, com destino ao Aeródromo J. C. Peralta (SNEJ), Itaituba, PA, por volta das 16h00min (UTC), a fim de realizar voo de translado, com um piloto a bordo. Durante a corrida após o pouso, houve falha do freio do trem de pouso direito, saída da pista e recolhimento do trem de pouso de nariz.</t>
  </si>
  <si>
    <t>PTJBE</t>
  </si>
  <si>
    <t>BELLA COMERCIO DE CEREAIS LTDA</t>
  </si>
  <si>
    <t xml:space="preserve">SELVÍRIA </t>
  </si>
  <si>
    <t>A aeronave decolou de aeródromo Tito Teixeira (SNYB), Ituiutaba, MG, com destino ao aeródromo de Três Lagoas (SBTG), Três Lagoas, MS, para um voo de natureza desconhecida, com duas pessoas a bordo. Durante a fase de cruzeiro, a aeronave prosseguiu para pouso de emergência em área rural da cidade de Selvíria, MS.</t>
  </si>
  <si>
    <t>PUDRP</t>
  </si>
  <si>
    <t>RAMBO AVIACAO AGRICOLA LTDA</t>
  </si>
  <si>
    <t xml:space="preserve">SÃO FÉLIX DO ARAGUAIA </t>
  </si>
  <si>
    <t>A aeronave decolou da Fazenda Jataí, município de São felix do Araguaia, MT, com intenção de realizar pulverização aeroagrícola na própria fazenda, com um piloto a bordo. Por volta das 11h30min (UTC), durante aplicação na área de operação, houve colisão contra copas de árvores, seguido de queda em região de mata fechada.</t>
  </si>
  <si>
    <t>PSRAA</t>
  </si>
  <si>
    <t>E CABRAL SILVA E CIA LTDA - ME</t>
  </si>
  <si>
    <t xml:space="preserve">RIACHÃO </t>
  </si>
  <si>
    <t>Aeronave decolou do Aeródromo Balsas (SNBS), Balsas, MA, com destino ao Aeródromo Brig. Lysias Augusto Rodrigues (SBCI), Carolina, MA, por volta das 09h40min (UTC), a fim de realizar um voo privado, com um piloto e um passageiro a bordo. Durante o voo, o piloto decidiu pousar no Aeródromo de Riachão (SNRX), Riachão, MA. Na corrida após o pouso, houve a quebra do trem de pouso do nariz.</t>
  </si>
  <si>
    <t>PTZKZ</t>
  </si>
  <si>
    <t xml:space="preserve"> CATANDUVA </t>
  </si>
  <si>
    <t>A aeronave decolou do Aeródromo Catanduva (SDCD), Catanduva, SP, para voo local de instrução, com um aluno e um instrutor a bordo. Durante a arremetida, houve perda de potência do motor. Foi realizado o pouso de emergência em área descampada após a cabeceira da pista.</t>
  </si>
  <si>
    <t>OMEX COMÉRCIO E EXPORTAÇÃO DE METAIS PRECIOSOS S/A</t>
  </si>
  <si>
    <t xml:space="preserve">ARAÇATUBA </t>
  </si>
  <si>
    <t>A aeronave decolou do Aeródromo de Bom Futuro (SIAQ), Cuiabá, MT, com destino ao Aeródromo de Sorocaba (SDCO), SP, a fim de realizar um voo privado, com um piloto e um passageiro a bordo. Devido a meteorologia desfavorável, o pouso foi alternado para o Aeródromo de Araçatuba (SBAU), SP. Durante a corrida de pouso em SBAU, a aeronave saiu pela lateral direita da pista.</t>
  </si>
  <si>
    <t>PTLYD</t>
  </si>
  <si>
    <t>A aeronave decolou do aeródromo El Dorado (SSMK), Eldorado do Sul, RS, por volta das 18h00min (UTC), a fim de realizar voo local privado com um piloto e um passageiro a bordo.Logo após a decolagem, ao realizar uma curva à esquerda, a aeronave perdeu o controle em voo e colidiu contra o solo.</t>
  </si>
  <si>
    <t>PEDRO HENRY NETO</t>
  </si>
  <si>
    <t xml:space="preserve"> SÃO FÉLIX DO ARAGUAIA</t>
  </si>
  <si>
    <t>SWFX</t>
  </si>
  <si>
    <t>A aeronave decolou do aeródromo Porto Alegre do Norte (SDH2), Porto Alegre do Norte, MT, por volta das 19h40min (UTC), com destino ao aeródromo São Félix do Araguaia (SWFX), São Felix do Araguaia, MT, a fim de realizar voo de translado, com um piloto e dois passageiros a bordo. Durante o pouso ocorreu a perda de controle da aeronave, com consequente saída da pista pelo lado esquerdo e posterior recolhimento do trem de pouso direito.</t>
  </si>
  <si>
    <t>PTKNL</t>
  </si>
  <si>
    <t xml:space="preserve">IBIÁ </t>
  </si>
  <si>
    <t>A aeronave decolou da pista agrícola da Fazenda Engenho (ZZZZ), Ibiá, MG com destino a pista agrícola Ibiá (ZZZZ), Ibiá, MG por volta das 19h14min (UTC) a fim de realizar um voo de translado. Durante o pouso na pista Ibiá (ZZZZ), a aeronave perdeu o eixo, saindo pela lateral direita da pista e pilonando logo em seguida.</t>
  </si>
  <si>
    <t>PSSAH</t>
  </si>
  <si>
    <t>CGL CONSTRUTORA E INCORPORADORA - EIRELI</t>
  </si>
  <si>
    <t>BALSA NOVA</t>
  </si>
  <si>
    <t>SJPR</t>
  </si>
  <si>
    <t>A aeronave decolou do aerodromo Asas de Balsa Nova (SJPR), no município de Balsa Nova, PR, aproximadamente às 19h30min (UTC), a fim de realizar voo local privado com um piloto a bordo. Durante o pouso a aeronave tocou antes do início da pista,quebrando o trem de pouso e provocando o pouso de barriga com a sáida da aeronave pela lateral esuqerda da pista.</t>
  </si>
  <si>
    <t>PRZHQ</t>
  </si>
  <si>
    <t>WILSON DOS SANTOS</t>
  </si>
  <si>
    <t>A aeronave decolou do aeródromo de Coxim (SSCI), Coxim, MS, com destino à Fazenda Riozinho (ZZZZ), Corumbá, MS, a fim de efetuar voo privado, com um tripulante e três passageiros a bordo. A aproximação e pouso foram realizados em uma área diferente da prevista no planejamento. Durante o pouso houve perda de controle da aeronave.</t>
  </si>
  <si>
    <t>PTJSE</t>
  </si>
  <si>
    <t>JM AVIAÇÃO AGRÍCOLA LTDA</t>
  </si>
  <si>
    <t xml:space="preserve">	SANTANA DO ARAGUAIA</t>
  </si>
  <si>
    <t>A aeronave decolou da área de pouso para uso aeroagrícola (APUA) da Fazenda Vale Verde (ZZZZ), no município de Santana do Araguaia, PA, por volta das 13h00min (UTC), a fim de realizar voo local de aplicação de defensivo agrícola, com um tripulante a bordo. Durante o voo, a aeronave perdeu potência e realizou um pouso forçado em uma área de lavoura.</t>
  </si>
  <si>
    <t>PTUSP</t>
  </si>
  <si>
    <t>TERCEIRO MILENIO AVIACAO AGRIC.LTDA</t>
  </si>
  <si>
    <t>A aeronave decolou do Aeródromo de Dracena (SDDR), Dracena, SP, com destino a área de pouso para uso aeroagrícola Santa Carolina - Usina Viralcool (ZZZZ), Castilho, SP, para voo de natureza aeroagrícola, com um piloto a bordo. Durante a corrida de decolagem, houve perda de potência da aeronave. O piloto efetuou tentativa de retorno à pista, porém colidiu com a cerca do aeródromo.</t>
  </si>
  <si>
    <t>PTGZJ</t>
  </si>
  <si>
    <t>ATILIO ELIAS ROVARIS</t>
  </si>
  <si>
    <t xml:space="preserve">NOVA MARINGÁ </t>
  </si>
  <si>
    <t>SSCW</t>
  </si>
  <si>
    <t>A aeronave decolou da Fazenda Centro Oeste (SSCW), Nova Maringá, MT, a fim realizar voo aeroagrícola, com um piloto a bordo. Durante o voo de pulverização, ocorreu a colisão contra uma rede elétrica. A aeronave perdeu parte do comando de leme e efetuou um pouso de emergência em área não preparada.</t>
  </si>
  <si>
    <t>PSGVR</t>
  </si>
  <si>
    <t>BLUCORP LTDA</t>
  </si>
  <si>
    <t>A aeronave decolou do Aeródromo Chácara Maringá (SDWV), Senador José Porfírio, PA, com destino ao Aeródromo Altamira (SBHT), Altamira, PA, por volta de 21h05min, a fim de realizar translado, com um piloto e quatro passageiros a bordo. A aeronave pousou no aeródromo de destino após o horário de funcionamento.</t>
  </si>
  <si>
    <t>PTOOC</t>
  </si>
  <si>
    <t xml:space="preserve">LAJEADO </t>
  </si>
  <si>
    <t>A aeronave decolou do aeródromo Salgado Filho (SBPA), Município de Porto Alegre, RS, com destino ao Município de Lajeado, RS, por volta das 13h30min (UTC), a fim de realizar voo de resgate, com cinco tripulantes a bordo. Durante o voo, ao executar o içamento de uma vítima e um dos tripulantes o cabo do guincho utilizado rompeu-se ocasionando a queda de ambos.</t>
  </si>
  <si>
    <t>PRRES</t>
  </si>
  <si>
    <t>BRIGADA MILITAR DO ESTADO DO RS</t>
  </si>
  <si>
    <t>Operação Policial</t>
  </si>
  <si>
    <t>MAGNOR EMPRESARIAL E TREINAMENTO EIRELI</t>
  </si>
  <si>
    <t xml:space="preserve">PARÁ DE MINAS </t>
  </si>
  <si>
    <t>A aeronave decolou do Aeródromo de Bom Despacho (SNGQ), Bom Despacho, MG, com destino ao Aeródromo de Pará de Minas (SNPA), Pará de Minas, MG, por volta das 19h20min (UTC), a fim realizar voo privado, com um piloto e um passageiro a bordo. Durante o pouso, a piloto perdeu o controle da aeronave, vindo a exceder o limite lateral esquerdo da pista.</t>
  </si>
  <si>
    <t>PRFRS</t>
  </si>
  <si>
    <t>CASA MILITAR DO ESTADO DE RORAIMA</t>
  </si>
  <si>
    <t xml:space="preserve">BOA VISTA </t>
  </si>
  <si>
    <t>A aeronave decolou do aeródromo Mato Grosso (SJME), no município de Pacaraima, RR, com destino ao aeroporto Atlas Brasil Cantanhede (SBBV), Boa Vista, RR, a fim de realizar transporte aéreo privado, com um tripulante e um passageiro a bordo. Durante o táxi pós-pouso, a aeronave apresentou falha no freio da roda direita e perdeu a direção para a esquerda, tombando dentro de uma vala de drenagem.</t>
  </si>
  <si>
    <t>PTIMZ</t>
  </si>
  <si>
    <t>ROBSON EMANUEL NUNES FERREIRA</t>
  </si>
  <si>
    <t>BONFINÓPOLIS DE MINAS</t>
  </si>
  <si>
    <t>A aeronave PS-RIZ decolou da pista da fazenda São Manoel, Bonfinópolis, MG, por volta das 19:50 h (UTC), a fim de realizar pulverização agrícola local, com um tripulante a bordo. Durante o voo ocorreu o impacto da asa esquerda contra um pivô de irrigação.</t>
  </si>
  <si>
    <t>PSRIZ</t>
  </si>
  <si>
    <t>ISMAEL MENDES</t>
  </si>
  <si>
    <t xml:space="preserve">VILHENA </t>
  </si>
  <si>
    <t>A aeronave decolou de aeródromo desconhecido de município desconhecido com destino a pista de pouso eventual, localizada em Vilhena, Rondônia, com 03 pessoas a bordo afim de realizar um voo privado. Durante aproximação final para pouso, a aeronave colidiu com um fio de rede elétrica, vindo a tocar a pista de maneira abrupta e saindo pela lateral direita da mesma.</t>
  </si>
  <si>
    <t>PTRHE</t>
  </si>
  <si>
    <t>AGROPECUÁRIA TRES ESTRELAS LIDA</t>
  </si>
  <si>
    <t>SANTO ANTÔNIO DO LESTE</t>
  </si>
  <si>
    <t>A aeronave decolou da Área de Pouso para Uso Aeroagrícola Fazenda Palmital (ZZZZ), Município de Santo Antônio do Leste, MT, por volta das 14h30min(UTC), fins de realizar voo local para pulverização aeroagrícola com um piloto a bordo. Durante aplicação na área de operação, a aeronave perdeu o controle e colidiu contra o solo.</t>
  </si>
  <si>
    <t>MOACIR ANGELO BALESTRERI</t>
  </si>
  <si>
    <t xml:space="preserve">PARAGOMINAS </t>
  </si>
  <si>
    <t>A aeronave decolou da Área de Pouso para Uso Aeroagrícola (APUA) da Fazenda Santa Rita, Paragominas, PA, por volta das 16h45min (UTC), a fim de realizar voo local de aplicação de defensivo agrícola, com um piloto a bordo. Durante o voo, a aeronave perdeu altura e colidiu contra o solo.</t>
  </si>
  <si>
    <t>PTFZG</t>
  </si>
  <si>
    <t>DEIVID MAICON BARBOSA DA CRUZ</t>
  </si>
  <si>
    <t>RIO SONO</t>
  </si>
  <si>
    <t>A aeronave decolou de uma localidade não identificada, com destino ignorado, com um tripulante a bordo. Durante o voo, por volta das 22h00min (UTC), foi realizado um pouso forçado em uma área de campo, na Fazenda Mutum, no município de Rio Sono,TO.</t>
  </si>
  <si>
    <t>PTJZG</t>
  </si>
  <si>
    <t>FÁBIO DOS SANTOS PEREIRA</t>
  </si>
  <si>
    <t>SJLI</t>
  </si>
  <si>
    <t>A aeronave decolou do aeródromo de Crepurizão (SBOJ), município de Itaituba, PA, com destino ao Aeroporto Internacional Atlas Brasil Cantanhede (SBBV), município de Boa Vista, RR, com finalidade desconhecida, tendo a bordo dois tripulantes.Por motivos desconhecidos, foi realizado um pouso não programado no aeródromo de Jatapuzinho (SJLJ), município de Caroebe, RR. A aeronave percorreu toda a extensão disponível e saiu pela extremidade oposta.</t>
  </si>
  <si>
    <t>PTDQU</t>
  </si>
  <si>
    <t>A aeronave decolou do aeródromo Campo de Marte (SBMT) em São Paulo, SP, para um voo local de instrução, com previsão de toque e arremetida (TGL) no aeródromo de Atibaia (SDTB), em Atibaia-SP, com um aluno e um instrutor a bordo. Durante um dos procedimentos de toque e arremetida no aeródromo de Atibaia, ao tocar a pista, ocorreu a perda de controle da aeronave e colisão com um obstáculo em solo. A aeronave teve danos substanciais. O instrutor e o aluno saíram ilesos.</t>
  </si>
  <si>
    <t>AERO AGRICOLA SAO MIGUEL LTDA</t>
  </si>
  <si>
    <t>A aeronave decolou da área de pouso para uso aeroagrícola Águas Claras (ZZZZ), no município de Viamão, RS, a fim de realizar voo de aplicação de fertilizante agrícola, com um tripulante a bordo. Após a decolagem, a aeronave colidiu o trem de pouso em uma cerca e, posteriormente, efetuou um pouso forçado na área de lavoura a frente.</t>
  </si>
  <si>
    <t>A aeronave decolou da área de pouso para uso aeroagrícola localizada na Fazenda Cahoeirinha, Santa Helena de Goiás, GO, a fim de realizar um voo de aplicação de defensivos agrícolas em uma lavoura localizada 5 km a Noroeste (NW) da área de pouso, com 1 piloto a bordo. Ao terminar a aplicação em uma das saídas, ocorreu uma falha na alimentação de combustível do motor e o mesmo começou a apresentar oscilação no seu funcionamento. O piloto, então, ligou a bomba elétrica de combustível e tentou retornar para a área de pouso, mas a aeronave caiu durante o trajeto, em meio a uma área de mata, após o apagamento do motor.</t>
  </si>
  <si>
    <t>PTWQN</t>
  </si>
  <si>
    <t>AUTOBRAZ COMERCIO DE VEICULOS LTDA</t>
  </si>
  <si>
    <t xml:space="preserve">RECIFE </t>
  </si>
  <si>
    <t>A aeronave decolou do Aeroporto dos Guararapes - Gilberto Freyre (SBRF), Recife, PE, com destino ao Aeroporto Presidente Castro Pinto (SBJP), João Pessoa, PB, a fim de efetuar voo privado, com um tripulante e um passageiro a bordo. Durante a subida, ocorreu o desprendimento da porta de embarque da aeronave e o voo retornou para o aeródromo de origem, onde o pouso foi realizado sem intercorrências.</t>
  </si>
  <si>
    <t>PSGSB</t>
  </si>
  <si>
    <t>UNIAGRO AVIACAO AGRICOLA LTDA</t>
  </si>
  <si>
    <t>A aeronave decolou da área de pouso para uso aeroagrícola da Fazenda Independência (ZZZZ), Ponta Porã, MS, por volta das 09h40min (UTC), a fim de realizar voo local de aplicação de defensivos agrícolas, com um piloto a bordo. Após a decolagem, a aeronave perdeu altura e colidiu com área de cultivo no prolongamento da pista.</t>
  </si>
  <si>
    <t>PTUMB</t>
  </si>
  <si>
    <t>JOÃO KLEBER FARIAS DE OLIVEIRA</t>
  </si>
  <si>
    <t>PRESIDENTE FIGUEIREDO</t>
  </si>
  <si>
    <t>A origem e o destino eram desconhecidos, bem como a finalidade do voo. A aeronave foi interceptada pela Defesa Aérea Brasileira e realizou um pouso forçado em meio à mata, nas proximidades do município de Presidente Figueiredo, estado do Amazonas. A Policia Federal abordou a aeronave após o pouso e constatou a presença de ilícitos.</t>
  </si>
  <si>
    <t>PTEUN</t>
  </si>
  <si>
    <t>COM CARGAS EXTERNAS</t>
  </si>
  <si>
    <t>A aeronave decolou do Heliponto Morro da Urca (SDHU), Rio de Janeiro, RJ, a fim de realizar um voo de Serviço Aéreo Especializado, por volta das 12h40min (UTC), com um tripulante a bordo. O piloto relatou que, durante o içamento de um cabo de aço, nas proximidades da encosta de um morro, a aeronave perdeu sustentação e foi necessário realizar o alijamento da carga que, por sua vez, veio a atingir um alpinista participava da operação.</t>
  </si>
  <si>
    <t>PSHSL</t>
  </si>
  <si>
    <t>EXTL</t>
  </si>
  <si>
    <t>AIRBUS HELICOPTERS</t>
  </si>
  <si>
    <t>RJR AVIACAO LTDA</t>
  </si>
  <si>
    <t>A aeronave decolou do Aeródromo Costa Esmeralda (SDEN), no município de Porto Belo, SC, com destino ao Aeródromo de Primavera do Leste (SWPY), no município de Primavera do Leste, MT, por volta de 10h30min (UTC), a fim de realizar voo privado com um piloto a bordo. Durante o voo em rota, estando no FL280, houve uma variação no fluxo de combustível, com consequente perda de potência do motor. A aeronave iniciou um processo de despressurização da cabine e o piloto optou por realizar uma descida em emergência e pousar no Aeródromo Governador José Richa (SBLO), no município de Londrina, PR.</t>
  </si>
  <si>
    <t>PSRJJ</t>
  </si>
  <si>
    <t>A aeronave decolou do município de Pedro Osório, RS, para realizar voo de aplicação de uréia em lavoura de arroz, com um piloto a bordo. Durante a curva de reversão, houve perda de controle da aeronave e foi realizado um pouso forçado.</t>
  </si>
  <si>
    <t xml:space="preserve">MUCAJAÍ </t>
  </si>
  <si>
    <t>SDZC</t>
  </si>
  <si>
    <t>A aeronave decolou do aeródromo Paa-Piu (SWMV), no município de Iracema, RR, com destino ao aeródromo Uxiu (SDZC), no município de Mucajaí, RR, a fim de realizar transporte de carga, com um piloto a bordo. Durante o pouso, ocorreu a quebra da roda do trem de pouso principal direito e a aeronave veio a sair da pista pela lateral direita.</t>
  </si>
  <si>
    <t>CLÍNICA JACINTO LAY LTDA</t>
  </si>
  <si>
    <t xml:space="preserve">IGARASSU </t>
  </si>
  <si>
    <t>A aeronave decolou do Aeródromo Fazenda Campo das Princesas (SJPK), Timon, MA, com destino ao Aeródromo Coroa do Avião (SIFC), Igarassu, PE, por volta das 11h30min (UTC), a fim de realizar um voo privado, com um piloto e um passageiro a bordo. Durante o voo de cruzeiro, a aeronave apresentou pane no sistema elétrico. O piloto decidiu manter o voo até o destino. Durante o pouso, o trem de nariz recolheu e a aeronave parou nos limites da pista.</t>
  </si>
  <si>
    <t>PRZPG</t>
  </si>
  <si>
    <t>PETROLIFT AVIA SVCS INC OF NC</t>
  </si>
  <si>
    <t>FILIPE AIDAR DE FIGUEIREDO TOSTES</t>
  </si>
  <si>
    <t xml:space="preserve">ALTO PARAÍSO DE GOIÁS </t>
  </si>
  <si>
    <t>O balão decolou do município de Alto Paraíso de Goiás, GO, por volta das 8h49min (UTC), a fim de realizar um voo panorâmico, com 1 tripulante e 15 passageiros a bordo. Durante o voo, alguns queimadores do balão deixaram de funcionar, fazendo com que o mesmo perdesse altura e se chocasse contra copa de árvores e a seguir contra o terreno, culminando em um pouso forçado em uma planície na Serra das Cobras, GO.</t>
  </si>
  <si>
    <t>PPZBO</t>
  </si>
  <si>
    <t>GOLFIER BALLOONS LTDA.</t>
  </si>
  <si>
    <t>ESCOLA DE AVIACAO CIVIL PLA EIRELI</t>
  </si>
  <si>
    <t xml:space="preserve">GOIÂNIA </t>
  </si>
  <si>
    <t>A aeronave decolou do Aeródromo de Anápolis, GO (SWNS), com destino ao aeroporto Santa Genoveva, Goiânia, GO (SBGO), com um piloto a bordo e intenção de realizar toque e arremetida na localidade. Por volta das 15h34min (UTC), após o toque na pista 14 de SBGO, houve perda de controle, vindo a sair pela lateral esquerda da pista.</t>
  </si>
  <si>
    <t>FENIX AVIACAO AGRICOLA LTDA</t>
  </si>
  <si>
    <t xml:space="preserve">CAMPO NOVO DO PARECIS </t>
  </si>
  <si>
    <t>A aeronave decolou do aeródromo Fazenda Ponte Serrada (SDNY), Campo Novo do Parecis, MT, a fim de efetuar voo de verificação do sistema agrícola do equipamento, com um piloto a bordo. Após a decolagem, já na perna do vento, ocorreu a falha do motor. Foi realizado um pouso de emergência em local não preparado.</t>
  </si>
  <si>
    <t>PTWPY</t>
  </si>
  <si>
    <t>A aeronave decolou do Aeródromo Costa Esmeralda (SDEN), no município de Porto Belo, SC, por volta das 13h50min (UTC), a fim de realizar voo local com um piloto a bordo. Por volta das 14h00min (UTC), ao realizar o pouso e o toque sobre a pista, a aeronave inclinou-se para frente e colidiu as pás do rotor principal contra o solo. O piloto saiu ileso. A aeronave teve danos leves.</t>
  </si>
  <si>
    <t>PPXBG</t>
  </si>
  <si>
    <t>MAURO EDUARDO DE SOUZA E SILVA</t>
  </si>
  <si>
    <t>A aeronave decolou do Aeródromo Ten. Brig. Ar Waldir de Vasconcelos (SIWV), Rio de Janeiro, RJ, por volta das 18h19min (UTC), a fim de realizar voo local de treinamento. Na perna do vento do segundo circuito de tráfego para toque e arremetida, houve a perda de controle da aeronave, vindo a colidir em um telhado de uma residência próximo ao aeródromo.</t>
  </si>
  <si>
    <t>PUSPX</t>
  </si>
  <si>
    <t>SAVIO PEDROTTI</t>
  </si>
  <si>
    <t>PRODUTIVA AEROAGRICOLA EIRELI - ME</t>
  </si>
  <si>
    <t>A aeronave decolou de área de uso para uso aeroagrícola (APUA) denominada Pista Fazenda Valinhos, Ipuã, SP, a fim de realizar voo local de aplicação de defensivo, com um tripulante a bordo. Após a decolagem para área de aplicação, a aeronave perdeu performance e realizou pouso em emergência em área de cultivo.</t>
  </si>
  <si>
    <t>PPPRD</t>
  </si>
  <si>
    <t>BOLZAER AVIAÇÃO AGRÍCOLA LTDA</t>
  </si>
  <si>
    <t>A aeronave decolou de uma área de pouso para uso aeroagrícola, no município de São Pedro, RS, aproximadamente às 16h40min (UTC), a fim de realizar voo de pulverização de defensivos agrícolas, com um tripulante a bordo. Durante o voo, ocorreu a falha do motor e a aeronave realizou pouso de emergência em uma lavoura de soja.</t>
  </si>
  <si>
    <t>PTGOD</t>
  </si>
  <si>
    <t>SF1 EMPRENDIMENTO LTDA</t>
  </si>
  <si>
    <t>Barreiras</t>
  </si>
  <si>
    <t>A aeronave decolou do aeródromo ABA (SNDH), no município de Barreiras, BA, por volta das 12h55min (UTC), a fim de efetuar voo local, com um tripulante e dois passageiros a bordo. Durante o voo, houve perda de controle em voo e a aeronave colidiu contra o solo.</t>
  </si>
  <si>
    <t>PPZJA</t>
  </si>
  <si>
    <t>MARCIO DE CASTRO VALADARES</t>
  </si>
  <si>
    <t>A aeronave decolou do Aeródromo de Piraquara (SISY), Piraquara, PR, às 17h30min (UTC), a fim de realizar um circuito de tráfego e pouso para cheque da aeronave, com um tripulante a bordo. Foi realizado um toque e arremetida na pista, e, após a aeronave ganhar alguns metros de altura, ocorreu uma perda de sustentação, tendo a aeronave colidido contra uma casa. A aeronave teve danos substanciais. O tripulante sofreu lesões leves.</t>
  </si>
  <si>
    <t>PURID</t>
  </si>
  <si>
    <t>HINOVE AGROCIÊNCIA S.A</t>
  </si>
  <si>
    <t>SDUL</t>
  </si>
  <si>
    <t>A aeronave decolou do Aeródromo Ten Cel Av César Bombonato (SBUL), Uberlândia, MG, com destino ao Aeródromo Usina Santa Lydia (SDUL), Ribeirão Preto, SP, a fim de realizar voo privado, com um piloto e quatro passageiros a bordo. Na perna do do vento para pista de pouso 17, o motor esquerdo perdeu potência, seguido do motor direito. A aeronave realizou pouso de emergência em área de plantação de cana. A aeronave teve danos substanciais. Todos a bordo saíram ilesos.</t>
  </si>
  <si>
    <t>PTIIM</t>
  </si>
  <si>
    <t>JUMIL - JUSTINO DE MORAIS, IRMÃOS S.A.</t>
  </si>
  <si>
    <t>DIMENSÃO AVIAÇÃO AGRÍCOLA EIRELI</t>
  </si>
  <si>
    <t>CARACOL</t>
  </si>
  <si>
    <t>A aeronave decolou da área para uso aeroagrícola da Fazenda Ouro e Prata (ZZZZ), Caracol, MS, para realizar um voo de aplicação de defensivo agrícola, com um tripulante a bordo. Durante aplicação, a aeronave colidiu com uma árvore, vindo a chocar-se contra o solo.</t>
  </si>
  <si>
    <t>PTUMH</t>
  </si>
  <si>
    <t>FRANCO AVIAÇÕES LTDA</t>
  </si>
  <si>
    <t xml:space="preserve">VILA BELA DA SANTÍSSIMA TRINDADE </t>
  </si>
  <si>
    <t>A aeronave decolou da Fazenda São Francisco (ZZZZ), no município de Vila Bela da Santíssima Trindade, MT, a fim de realizar voo de aplicação de defensivo agrícola, com um tripulante a bordo. Durante o voo, a aeronave veio a colidir contra um poste que sustentava uma fiação elétrica e, posteriormente, impactou contra o solo.</t>
  </si>
  <si>
    <t>PREGU</t>
  </si>
  <si>
    <t>MOISES DE ALMEIDA SCHMIDT</t>
  </si>
  <si>
    <t>A aeronave decolou do aeródromo ABA (SNDH), Barreiras, BA, por volta das 15h25min (UTC), com destino à área de pouso para uso aeroagrícola da Fazenda Rio de Janeiro (ZZZZ), Barreiras, BA, a fim de realizar voo de translado, com um tripulante a bordo. Durante o pouso, ocorreu a perda de controle no solo e consequente saída de pista.</t>
  </si>
  <si>
    <t>PSSCH</t>
  </si>
  <si>
    <t>300 INVESTIMENTOS S A</t>
  </si>
  <si>
    <t>Urberlândia</t>
  </si>
  <si>
    <t>A aeronave decolou do Aeródromo Frutal (SNFU), Minas Gerais, MG, com destino ao Aeródromo Tenente Coronel. Aviador César Bombonato (SBUL), Uberlândia, MG, a fim de efetuar voo privado, com um tripulante a bordo. Durante o voo, a aeronave apresentou perda do comando do profundor. Foi realizado o pouso sem maiores intercorrências no aeródromo de destino.</t>
  </si>
  <si>
    <t>PTZIP</t>
  </si>
  <si>
    <t>JOSE GUILHERME FRANCA MENDES DE CARVALHO</t>
  </si>
  <si>
    <t>FRANCISCA PINHEIRO</t>
  </si>
  <si>
    <t>A aeronave decolou da área não registrada do Garimpo São Raimundo, localizada no município de Itaituba, PA, com destino desconhecido, com um piloto e dois passageiros a bordo. Conforme dados da investigação, a aeronave efetuou uma passagem baixa (rasante) sobre a pista do Garimpo São Raimundo e colidiu contra o solo a cerca de 650 metros da cabeceira. Houve fogo após o impacto. A aeronave ficou destruída. Todos a bordo sofreram lesões fatais.</t>
  </si>
  <si>
    <t>PRFPR</t>
  </si>
  <si>
    <t>B&amp;A PARTICIPAÇÕES, PROJETOS E CONSULTORIA LTDA</t>
  </si>
  <si>
    <t>TOMBOS</t>
  </si>
  <si>
    <t>A aeronave decolou do Aeródromo de Caratinga (SNCT), Ubaporanga, MG, com destino a área não registrada na cidade de Tombos, MG, a fim de realizar voo privado, com um piloto e três passageiros a bordo. Após o pouso a aeronave inclinou-se para a frente seguida de uma inclinação para a direita, ocasionando o impacto lateral com o solo. A aeronave teve danos substanciais. Todos a bordo saíram ilesos.</t>
  </si>
  <si>
    <t>PTPSD</t>
  </si>
  <si>
    <t>AERO AGRICOLA BUTUI LTDA - ME</t>
  </si>
  <si>
    <t xml:space="preserve">PELOTAS </t>
  </si>
  <si>
    <t>A aeronave decolou da Área de Pouso de Uso Aeroagrícola (APUA), no município de Pelotas, RS, a fim de realizar aplicação de fungicida, com um piloto a bordo. Durante o deslocamento para área de aplicação, ocorreu a perda da potência do motor. O piloto tentou retornar para a pista e realizou o pouso em uma lavoura de soja.</t>
  </si>
  <si>
    <t>PTURL</t>
  </si>
  <si>
    <t>MARCELO LEOMAR KAPPES</t>
  </si>
  <si>
    <t>São Desidério</t>
  </si>
  <si>
    <t>A aeronave decolou do aeródromo Fazenda Santo Inácio (SJ7J), São Desidério, BA, por volta das 12h30min (UTC), a fim de realizar um voo local de aplicação de defensivos agrícolas, com um tripulante a bordo. Durante o pouso, ocorreu a perda do controle direcional e a aeronave veio a extrapolar o limite lateral direito da pista, tocando com a hélice e a ponta da asa no solo.</t>
  </si>
  <si>
    <t>PRKPS</t>
  </si>
  <si>
    <t>ALFA E OMEGA SERVICOS AEREOS LTDA</t>
  </si>
  <si>
    <t>Lucas do Rio Verde</t>
  </si>
  <si>
    <t>A aeronave decolou da área de pouso para uso aeroagrícola da Fazenda Santo Antônio (ZZZZ), no município de Lucas do Rio Verde, MT, a fim de realizar voo de aplicação de defensivo agrícola, com um tripulante a bordo. Durante o voo, a aeronave perdeu o controle e impactou contra o solo.</t>
  </si>
  <si>
    <t>PRAGA</t>
  </si>
  <si>
    <t>RITA DE CASSIA OLIVEIRA</t>
  </si>
  <si>
    <t>Água Azul do Norte</t>
  </si>
  <si>
    <t>A aeronave decolou da área de pouso para uso aeroagrícola da Fazenda Estância Sophie Gomes (ZZZZ), Santa Maria das Barreiras, PA, por volta das 17h25min (UTC) com destino ao Aeródromo de Redenção (SNDC), Redenção, PA, a fim de realizar translado. Devido às condições meteorológicas, desviou sua rota e efetuou um pouso de precaução na área de pouso para uso aeroagrícola da Fazenda Rodeio (ZZZZ), Água Azul do Norte, PA. Após o pouso, a aeronave se descontrolou, vindo a quebrar a bequilha, entortar o trem de pouso principal esquerdo e danificar a ponta das pás da hélice.</t>
  </si>
  <si>
    <t>PSSRB</t>
  </si>
  <si>
    <t>JAÍBA AVIAÇÃO AGRÍCOLA LTDA</t>
  </si>
  <si>
    <t>Catalão</t>
  </si>
  <si>
    <t>A aeronave decolou do Aeroporto de Catalão (SWKT), no município de Catalão, GO, a fim de realizar voo de aplicação de defensivo agrícola, com um tripulante a bordo. Durante o voo, a aeronave perdeu velocidade e altura, vindo a colidir contra o solo.</t>
  </si>
  <si>
    <t>PTGFH</t>
  </si>
  <si>
    <t>PRECISÃO AEROAGRICOLA LTDA</t>
  </si>
  <si>
    <t>Uberaba</t>
  </si>
  <si>
    <t>A aeronave decolou da pista aeroagrícola da Fazenda Santa Edvirgens (ZZZZ), Uberaba, MG, com destino a pista aeroagrícola da Fazenda Campo Belo (ZZZZ), MG, a fim de realizar operação aeroagrícola, com um piloto a bordo. Durante o voo a aeronave colidiu com o solo.</t>
  </si>
  <si>
    <t>PTGBG</t>
  </si>
  <si>
    <t>PAJOARA INDÚSTRIA E COMÉRCIO LTDA</t>
  </si>
  <si>
    <t>A aeronave decolou do Aeródromo Estância Santa Maria (SSKG), no município de Campo Grande, MS, com destino ao Aeródromo Bacacheri (SBBI), no município de Curitiba, PR, por volta de 13h45min (UTC), a fim de realizar voo privado, com 1 piloto e 5 passageiros a bordo. Durante a aproximação para SBBI, houve perda de potência no motor esquerdo. O piloto tentou aproximação direta para a cabeceira 18, porém, tocou no gramado ao lado esquerdo da pista. Na sequência, a aeronave cruzou a pista e colidiu contra o barranco de contenção no lado oposto.</t>
  </si>
  <si>
    <t>BLUE SKY TAXI AEREO LTDA</t>
  </si>
  <si>
    <t>Aeronave decolou do Aeroporto de Jacarepaguá (SBJR), Rio de Janeiro, RJ, com destino ao Campo de Golfe Olímpico (ZZZZ), Rio de Janeiro, RJ, por volta das 17h20min (UTC), a fim de realizar um voo de translado, com um piloto e um passageiro. Durante aproximação para pouso ocorreu uma vibração anormal no rotor de cauda da aeronave.</t>
  </si>
  <si>
    <t>PRETO</t>
  </si>
  <si>
    <t>M56</t>
  </si>
  <si>
    <t>DUGOMES AIR TÁXI AÉREO LTDA</t>
  </si>
  <si>
    <t>A aeronave decolou do Aeródromo de Eirunepé (SWEI), Eirunepé, AM, com destino ao Aeródromo Governador José B. Lindoso (SD8C), Ipixuna, AM, a fim de realizar transporte de passageiros, com um tripulante e cinco passageiros a bordo. Durante a corrida após o pouso, um cachorro adentrou a pista, levando o piloto a realizar uma frenagem brusca. A aeronave teve o pneu direito estourado, perdeu o eixo da pista, saindo pela lateral direita.</t>
  </si>
  <si>
    <t>PTRXT</t>
  </si>
  <si>
    <t>GUILHERME CUNHA PADILHA</t>
  </si>
  <si>
    <t>A aeronave decolou do aeródromo Campo Verde (SDLZ), Campo Verde, MT, com destino ao aeródromo Três Lagoas (SBTG), Três Lagoas, MS, para voo privado, com um tripulante a bordo. Durante o voo, houve o esgotamento do combustível nos respectivos tanques. O piloto efetuou o pouso de emergência em área rural, próxima à cidade de Três Lagoas, MT.</t>
  </si>
  <si>
    <t>PUAAD</t>
  </si>
  <si>
    <t>SBTG</t>
  </si>
  <si>
    <t>AERO AGRICOLA VERA EIRELI</t>
  </si>
  <si>
    <t>A aeronave decolou da área de pouso para uso aeroagrícola da Fazenda Ana 2 (ZZZZ), no município de Peixoto de Azevedo, MT, a fim de realizar voo de aplicação de defensivo agrícola, com um tripulante a bordo. Durante o voo, a aeronave apresentou uma falha do motor e veio a colidir contra as árvores e posteriormente contra o solo.</t>
  </si>
  <si>
    <t>PTUMF</t>
  </si>
  <si>
    <t>FORMIGUEIRO</t>
  </si>
  <si>
    <t>A aeronave decolou de uma área de pouso para uso aeroagrícola, no município de Restinga Seca, RS, com destino a uma área de pouso para uso aeroagrícola, no município de Formigueiro, RS, aproximadamente às 10h15min (UTC), a fim de realizar voo de pulverização de defensivos agrícolas, com um tripulante a bordo. Durante o pouso a aeronave tocou com a asa direita na lavoura de soja, girou cerca de 180 graus, saiu pela lateral direita da pista e parou dentro da plantação.</t>
  </si>
  <si>
    <t>ROBERTO FELIX</t>
  </si>
  <si>
    <t>A aeronave decolou do Aeródromo José Carlos Peralta (SNEJ), Itaituba, PA, com destino e horário desconhecidos, a fim de realizar um voo de natureza desconhecida, com quantidade de ocupantes desconhecida. Após a decolagem, a aeronave perdeu altura e colidiu contra o solo.</t>
  </si>
  <si>
    <t>PTKHR</t>
  </si>
  <si>
    <t>ALTO PIQUIRI</t>
  </si>
  <si>
    <t>A aeronave iniciou a corrida de decolagem da Área de Pouso para Uso Aeroagrícola (APUA) Pista da Paulistânia (ZZZZ), no município de Alto Piquiri, PR, por volta das 10h00min (UTC), a fim de realizar um voo local de aplicação de defensivo agrícola.Durante a corrida na pista a aeronave não atingiu os parâmetros necessários para a decolagem e saiu de pista pela extremidade, vindo a colidir contra o solo.</t>
  </si>
  <si>
    <t>PTGXB</t>
  </si>
  <si>
    <t>RESPLENDOR</t>
  </si>
  <si>
    <t>Aeronave decolou de local desconhecido, na cidade de Resplendor, MG, a fim de realizar um voo local com um tripulante e um passageiro a bordo. Durante o voo, o piloto realizou um pouso de emergência em campo não preparado.</t>
  </si>
  <si>
    <t>JOSE ANTONIO DE MELO JUNIOR</t>
  </si>
  <si>
    <t>A aeronave decolou da localidade conhecida como Fazenda Santa Maria (ZZZZ), município de Nova Olinda do Norte, AM, com destino ao Aeródromo de Flores (SWFN), município de Manaus, AM, realizando um voo particular. Durante o voo de cruzeiro, nas proximidades de Iranduba, AM, a hélice se desintegrou. Foi realizado um pouso de emergência em uma via pública, no município de Iranduba, AM.</t>
  </si>
  <si>
    <t>PUSUN</t>
  </si>
  <si>
    <t>A aeronave decolou do Heliponto do Recreio (SDRE), Rio de Janeiro , RJ, por volta das 13h25min (UTC), a fim de transportar pessoal para voo panorâmico, com um piloto e quatro passageiros a bordo. Com cerca de trinta minutos de voo, durante a aproximação final para pouso, a aeronave perdeu altitude e colidiu com o solo em uma clareira nas proximidades do heliponto.</t>
  </si>
  <si>
    <t>PPMEU</t>
  </si>
  <si>
    <t>VOLMIR ELTON SCHEFFLER</t>
  </si>
  <si>
    <t>A aeronave decolou da área de pouso para uso aeroagrícola (APUA) da Fazenda Chaparral, Porto dos Gaúchos, MT, para aplicação de defensivos agrícolas, com um piloto a bordo. Durante o voo, por volta das 14h20min (UTC), a aeronave colidiu contra uma plantação.</t>
  </si>
  <si>
    <t>PSSCX</t>
  </si>
  <si>
    <t>A aeronave decolou do heliponto Porto Marina Astúrias (SICV), Guarujá, SP, com destino ao aeródromo Campo de Marte (SBMT), São Paulo, SP, a fim de realizar voo de transporte de passageiros com 01 piloto e 03 passageiros a bordo. Durante aproximação para pouso, houve a perda de controle da aeronave e colisão contra o solo.</t>
  </si>
  <si>
    <t>PRPGC</t>
  </si>
  <si>
    <t>M60</t>
  </si>
  <si>
    <t>GEOGLIFO ATIVIDADES GEOESPACIAIS LTDA</t>
  </si>
  <si>
    <t>CLAUMIR JOSE CENEDESE</t>
  </si>
  <si>
    <t>A aeronave decolou da Área de Pouso para Uso Aerogrícola (APUA) da Fazenda Nossa Senhora do Caravagio, Nova Ubiratã, MT, por volta das 16h20min (UTC), com um piloto a bordo, a fim de realizar aplicação de defensivos agrícolas. Durante a segunda passagem, ocorreu a perda de potência do motor, seguido de pouso forçado na plantação.</t>
  </si>
  <si>
    <t>MARCOS EDIZAN SICHIERI</t>
  </si>
  <si>
    <t>CLOVIS ANTONIO CENEDESE</t>
  </si>
  <si>
    <t>DENERVAL GERMANO DA CRUZ</t>
  </si>
  <si>
    <t>Bairro Multirão I</t>
  </si>
  <si>
    <t>A aeronave decolou do Aeródromo de Janaúba (SNAP), Janaúba, MG, com destino ao Aeroporto de Goiânia (SBGO), Goiânia, GO, para um voo privado com um piloto e cinco passageiros a bordo. Durante a aproximação, a aeronave alternou seu destino para o Aeródromo Nacional de Aviação (SBNV), Goiânia, GO. Posteriormente, a aeronave reportou estar em emergência na frequência da rádio de SBNV e colidiu contra residências às 20H07(UTC).</t>
  </si>
  <si>
    <t>PTVQV</t>
  </si>
  <si>
    <t>ALMAR TRANSPORTES E SERVIÇOS LTDA</t>
  </si>
  <si>
    <t>RODRIGUES E ROCHA HOLDING EMPREENDIMENTOS PATRIMONIAIS LTDA</t>
  </si>
  <si>
    <t>PAULO CÉSAR ASOIA BERTOCINI</t>
  </si>
  <si>
    <t>A aeronave decolou do Aeródromo de Conceição do Araguaia (SBAA), Conceição do Araguaia, PA, com destino ao Aeródromo do Clube Voart (SDVO), Araguaína, TO, aproximadamente às 19h28min (UTC), a fim de realizar voo de translado de enfermo, com um piloto e quatro passageiro a bordo. Após a decolagem, ao cruzar 1.000 ft AGL, a aeronave apresentou falha do motor esquerdo, perdeu altura e colidiu contra o solo.</t>
  </si>
  <si>
    <t>PTWHJ</t>
  </si>
  <si>
    <t>MARCOS ANTONIO PARTEKA</t>
  </si>
  <si>
    <t>Candói</t>
  </si>
  <si>
    <t>A aeronave decolou do condomínio Porto Santa Maria (ZZZZ), no municipio de Candói, PR, a fim de realizar um voo local sobre a região do alagado do Rio Iguaçu, com um tripulante e um passageiro a bordo. Durante o retorno, na aproximação final para pouso, a aeronave apresentou perda de potência e efetuou pouso no Rio Iguaçu.</t>
  </si>
  <si>
    <t>PRGFL</t>
  </si>
  <si>
    <t>Nova Marilândia</t>
  </si>
  <si>
    <t>A aeronave com procedência e destino desconhecidos, foi encontrada acidentada em uma área de cultivo, no município de Nova Marilândia, MT. A aeronave não possuía marcas de identificação e não havia indícios de ocupantes da mesma.</t>
  </si>
  <si>
    <t>A aeronave decolou do Aeródromo de Arapongas (SSOG), Arapongas, PR, por volta de 18h50min (UTC), a fim de realizar voo local, com um piloto e dois passageiros a bordo.Durante a corrida após o pouso, a aeronave saiu da pista pela lateral esquerda e capotou, ao passar sobre um terreno irregular.</t>
  </si>
  <si>
    <t>PPXID</t>
  </si>
  <si>
    <t>NEIVA INDUSTRIA AERONÁUTICA LTDA</t>
  </si>
  <si>
    <t>JAIBA AVIACAO AGRICOLA LTDA-ME</t>
  </si>
  <si>
    <t>PRECISAO AEROAGRICOLA LTDA-EPP</t>
  </si>
  <si>
    <t>MACATUBA</t>
  </si>
  <si>
    <t>DEISE TASSIANA MARCHIORO PRATES</t>
  </si>
  <si>
    <t>A aeronave decolou, por volta das 20h05min (UTC), da área de pouso para uso aeroagrícola da Fazenda Nossa Senhora Aparecida, município de SINOP, MT, com um piloto a bordo, para um voo de translado até uma segunda área de pouso da mesma fazenda, com a intenção de guarda da aeronave no hangar. Em aproveitamento, com o hopper carregado de água, antes do pouso pretendido, dispersou parte da carga sobre uma área próxima que estava consumida por fogo. Durante a segunda passagem, com um possível mau funcionamento do motor, veio a colidir contra a vegetação e cair sobre a área em chamas.</t>
  </si>
  <si>
    <t>PTGEU</t>
  </si>
  <si>
    <t>A aeronave decolou de Área de Pouso para Uso Agrícola (APUA), na localidade de Rincão de Santana, no município de São Borja, RS, para voo local, aproximadamente às 18h15min(UTC), com 01 piloto a bordo. Durante voo a baixa altura, ocorreu a falha do motor sendo, então, realizado pouso em lavoura de arroz. A aeronave pilonou.</t>
  </si>
  <si>
    <t>FABIO SANTOS DE SOUZA</t>
  </si>
  <si>
    <t xml:space="preserve">SÃO PEDRO DA ÁGUA BRANCA </t>
  </si>
  <si>
    <t>A aeronave decolou do Aeródromo Val de Cans - Júlio Cezar Ribeiro (SBBE), Belém, PA, com destino ao Aeródromo Aero Helinorte (SJ4J), São João do Araguaia, PA, por volta das 19h50min (UTC), a fim de realizar voo de translado, com um piloto a bordo. Durante a rota houve desvio da navegação e a realização de um pouso forçado em área de pasto.</t>
  </si>
  <si>
    <t>PTWMF</t>
  </si>
  <si>
    <t>LAERTE BAECHTOLD</t>
  </si>
  <si>
    <t>SDRQ</t>
  </si>
  <si>
    <t>A aeronave decolou do Aeródromo Luís Eduardo Magalhães (SWNB), Luís Eduardo Magalhães, BA, por volta das 12h30min (UTC), com destino ao Aeródromo Fazenda Brinquinho (SDRQ), São Desidério, BA, a fim de realizar voo privado, com um piloto e um passageiro a bordo.No destino, durante o pouso com a pista molhada, ocorreu a perda de controle da aeronave, que veio a sair da pista pela lateral direita.</t>
  </si>
  <si>
    <t>PPBUS</t>
  </si>
  <si>
    <t xml:space="preserve">MANAUS </t>
  </si>
  <si>
    <t>A aeronave decolou do aeroporto de Viracopos (SBKP), Campinas, SP, com destino ao aeroporto de Orlando (KMCO), Orlando, FL, EUA, com 14 tripulantes e 197 passageiros a bordo a fim de realizar transporte aéreo público regular. Nas proximidades da cidade de Manaus, AM, a aeronave passou por uma área de turbulência. Um passageiro foi deslocado do seu assento e veio a fraturar o pulso. Não houve danos a aeronave. Os demais passageiros e tripulação saíram ilesos.</t>
  </si>
  <si>
    <t>PRAIY</t>
  </si>
  <si>
    <t>JOSE ROGERIO GARCIA DI CONDI</t>
  </si>
  <si>
    <t>Pereira Barreto</t>
  </si>
  <si>
    <t>A aeronave decolou de uma localidade desconhecida, no estado de São Paulo, com destino desconhecido, a fim de realizar voo privado, com um tripulante e um passageiro a bordo. Durante o voo a aeronave colidiu com a superfície do Rio Tietê, no município de Pereira Barreto, SP.</t>
  </si>
  <si>
    <t>PUSAA</t>
  </si>
  <si>
    <t>A aeronave decolou do Aeródromo Estadual de Campos dos Amarais - Prefeito Francisco Amaral (SDAM), Campinas, SP, a fim de efetuar um voo local de treinamento no circuito de tráfego, para a realização de toques e arremetidas, com um instrutor e um aluno a bordo. No segundo pouso, a aeronave perdeu o eixo da pista, saindo lateralmente à direita, e parando sobre a área gramada. A aeronave teve danos substanciais. O instrutor e o aluno saíram ilesos.</t>
  </si>
  <si>
    <t>ALEXANDRE MARTINS SOARES</t>
  </si>
  <si>
    <t>A origem e o destino eram desconhecidos, bem como a finalidade do voo. A aeronave foi avistada por populares voando à baixa altura, pelo Rio Tarumã-Açu, município de Manaus, AM, antes de colidir com a água e ficar semi-submersa. A aeronave teve danos substanciais. O possível piloto teve ferimentos leves e não foi localizado.</t>
  </si>
  <si>
    <t>PUZUZ</t>
  </si>
  <si>
    <t>ROSI NONATO PEREIRA DOS ANJOS</t>
  </si>
  <si>
    <t>A aeronave decolou da Pista não registrada do Garimpo Carolina, Itaituba, PA, com destino a Pista não registrada do Garimpo Mutum, Itaituba, PA, por volta das 10h40min, a fim de realizar transporte de carga, com 01 piloto a bordo. Aproximadamente 3 minutos após a decolagem a aeronave caiu na floresta e incendiou-se. A aeronave foi destruída pelo fogo.O tripulante sofreu lesões fatais.</t>
  </si>
  <si>
    <t>PTJIH</t>
  </si>
  <si>
    <t>A aeronave decolaria por volta das 18h30min (UTC) do Aeroclube de Santa Catarina, município de São José, SC, a fim de realizar voo de instrução local, com dois tripulante a bordo. Durante a corrida de decolagem, a aeronave perdeu a reta e saiu da pista pela lateral esquerda, onde colidiu contra uma cerca perimetral do aeródromo. A aeronave teve danos leves. Os tripulantes saíram ilesos.</t>
  </si>
  <si>
    <t>FLÁVIO FARIA DE SOUZA</t>
  </si>
  <si>
    <t>A aeronave decolou do Aeródromo de São Miguel do Araguaia (SWUA), GO, com destino à Fazenda Lago da Ema, Cocalinho, MT, por volta das 11h30min (local), a fim de realizar um voo de transporte de pessoal, com um piloto e cinco passageiros a bordo. Transcorridos aproximadamente 25 minutos de voo, durante a aproximação final para pouso, o piloto sentiu-se mal e ficou incapacitado para prosseguir na condução da aeronave. Após o toque no solo, ocorreu a quebra e o desprendimento do trem de pouso auxiliar e do trem de pouso principal esquerdo. Um dos passageiros da aeronave providenciou o corte dos motores. A aeronave permaneceu parada sobre a área de pouso. A aeronave teve danos substanciais. Todos os ocupantes saíram ilesos.</t>
  </si>
  <si>
    <t>GENIVAN GALVÃO SANTOS</t>
  </si>
  <si>
    <t>A aeronave decolou da Pista Crepurizão, Itaituba, PA (SBOJ), com destino desconhecido, por volta das 18h00min (UTC), a fim de realizar voo com objetivo desconhecido, com 01 piloto a bordo. Após a decolagem, a aeronave perdeu altura e colidiu contra uma árvore aproximadamente a 200 metros do final da pista. A aeronave teve danos substanciais. O tripulante sofreu lesões leves.</t>
  </si>
  <si>
    <t>PPBOZ</t>
  </si>
  <si>
    <t>A aeronave decolou do Aeroporto Atlas Brasil Cantanhede (SBBV), município de Boa Vista, RR, com destino ao Aeroporto Brigadeiro Lysias Rodrigues (SBPJ), município de Palmas, TO, por volta das 01h20min Local, a fim de realizar transporte aeromédico, com quatro tripulantes e dois passageiros a bordo. Após a decolagem, o trem principal não travou em cima e a tripulação optou por retornar para SBBV. Durante o pouso, houve o recolhimento do trem de pouso principal esquerdo.</t>
  </si>
  <si>
    <t>PSHCS</t>
  </si>
  <si>
    <t>BRASIL VIDA TAXI AEREO LTDA</t>
  </si>
  <si>
    <t>MARLON FEDRIZZI</t>
  </si>
  <si>
    <t xml:space="preserve">BRASNORTE </t>
  </si>
  <si>
    <t>SSKO</t>
  </si>
  <si>
    <t>A aeronave decolou do Aeródromo Fazenda Dois Irmãos (SDLI), Campo Novo do Parecis, MT, com destino ao Aeródromo Fazenda Matrinchã (SSKO), Brasnorte, MT, a fim de realizar voo privado, com um piloto e dois passageiros a bordo. Durante o voo ocorreu a falha do motor. A aeronave efetuou o pouso forçado em área de plantação nas proximidades do aeródromo de destino.</t>
  </si>
  <si>
    <t>PTKBW</t>
  </si>
  <si>
    <t>JOÃO CORNÉLIO HENRIQUE MICHELS</t>
  </si>
  <si>
    <t>A aeronave decolou da área de pouso para uso aeroagrícola (APUA) da Fazenda Promessa (ZZZZ), no município de Alto Paraíso de Goiás, GO, a fim de realizar voo aeroagrícola, com um piloto a bordo. Durante a aplicação de defensivos a aeronave perdeu o controle em voo, vindo a colidir contra o solo.</t>
  </si>
  <si>
    <t>PTOUB</t>
  </si>
  <si>
    <t>CIMED &amp; CO. S.A.</t>
  </si>
  <si>
    <t>Erechim</t>
  </si>
  <si>
    <t>A aeronave decolou do Aeródromo Serafin Enoss Bertaso (SBCH), no município de Chapecó, SC, a fim de realizar um voo privado, com destino ao Aeródromo de Erechim (SSER), no município de Erechim, RS, com dois tripulantes e três passageiros a bordo. Durante o pouso, a aeronave excedeu o limite da pista.</t>
  </si>
  <si>
    <t>PPDYB</t>
  </si>
  <si>
    <t>BOMBARDIER, LEARJET</t>
  </si>
  <si>
    <t>GUILHERME SYLVIO ABDALLA</t>
  </si>
  <si>
    <t>SANTA BÁRBARA D'OESTE</t>
  </si>
  <si>
    <t>A aeronave decolou do aeródromo de Americana (SDAI), Americana, SP, a fim de realizar um voo local privado com um tripulante a bordo. Durante o voo a aeronave perdeu potência e realizou pouso de emergência em uma estrada.</t>
  </si>
  <si>
    <t>PTZFX</t>
  </si>
  <si>
    <t>ALFREDO DE CASTRO NEVES FILHO</t>
  </si>
  <si>
    <t>GUSTAVO AMORA CORDEIRO</t>
  </si>
  <si>
    <t>A aeronave iniciou a corrida de decolagem da Pista de Furnas (ZZZZ), Quirinópolis, GO, por volta das 10h00min (UTC), a fim de realizar voo de operação agrícola, com um piloto a bordo. Após tentativa de abortar a decolagem, a aeronave ultrapassou os limites da pista parando na plantação de cana-de-açúcar à frente.</t>
  </si>
  <si>
    <t>VALQUIRIA PEIXOTO</t>
  </si>
  <si>
    <t>ARAL MOREIRA</t>
  </si>
  <si>
    <t>A aeronave de origem desconhecida foi encontrada carbonizada em área de plantio no município de Aral Moreira, MS, após pouso forçado. Não há informações sobre os tripulantes.</t>
  </si>
  <si>
    <t>PTRTP</t>
  </si>
  <si>
    <t>A aeronave decolou da área de pouso para uso aeroagrícola, Fazenda Yara, Campo Grande, MS (ZZZZ), a fim de realizar um voo local de aplicação de defensivos agrícolas, com um piloto a bordo. Após a decolagem o motor apresentou perda de potência e o tripulante realizou o pouso de emergência em área descampada.</t>
  </si>
  <si>
    <t>PTGGQ</t>
  </si>
  <si>
    <t>EDUARDO AGUIAR BORGES RIBEIRO</t>
  </si>
  <si>
    <t>A aeronave decolou do aeródromo Aeroclube de Birigui - Comandante Munir Djabak (SJWQ), Biriguí, SP, com destino ao aeródromo Araçatuba (SBAU), Araçatuba, SP, a fim de realizar voo privado com um tripulante a bordo. Durante o pouso, o trem de pouso auxiliar recolheu e o nariz da aeronave colidiu contra o solo. A aeronave parou sobre a pista em uso.</t>
  </si>
  <si>
    <t>PREAB</t>
  </si>
  <si>
    <t>PLA &amp; SILVA AVIACAO AGRICOLA LTDA</t>
  </si>
  <si>
    <t xml:space="preserve">SANTA VITÓRIA DO PALMAR </t>
  </si>
  <si>
    <t>A aeronave decolou da Área de pouso para uso aeroagrícola (APUA) Sassa Marmeleiro (ZZZZ), município de Santa Vitória do Palmar, RS, por volta das 19h40min (UTC), para um voo local de pulverização aeroagrícola, com um piloto a bordo.Durante o posicionamento da aeronave na área de aplicação, houve a perda de sustentação e a aeronave colidiu contra o solo.</t>
  </si>
  <si>
    <t>A aeronave decolou do aeródromo Presidente Juscelino Kubitschek (SBBR), Brasília, DF, com destino ao aeródromo Brigadeiro Araripe Macedo (SWUZ), Luziânia, GO, por volta das 17h30min (UTC) com a intenção de realizar um voo de instrução, com dois tripulantes a bordo. Durante pouso na cabeceira 29 de SWUZ, a aeronave flutuou após o toque e voltou a tocar o solo, com posterior perda do controle direcional, vindo a realizar uma curva de 180º e parando sobre a pista.</t>
  </si>
  <si>
    <t>PPFFH</t>
  </si>
  <si>
    <t>LEONARDO LUIZ DE OLIVEIRA E SILVA</t>
  </si>
  <si>
    <t>ARAGUAIANA</t>
  </si>
  <si>
    <t>A aeronave decolou da área de pouso para uso aeroagrícola (APUA), localizada na Fazenda Boa Esperança, Araguaiana, MT, a fim de realizar voo privado, com um piloto e três passageiros a bordo.Logo após a decolagem ocorreu perda de potência no motor. O piloto prosseguiu para um pouso de emergência à frente. Após a colisão e parada total da aeronave, houve fogo. A aeronave teve danos substanciais. O piloto e um passageiro faleceram no local. Dois passageiros sofreram lesões leves.</t>
  </si>
  <si>
    <t>PTNOF</t>
  </si>
  <si>
    <t>ELETRIC POWER CONSTRUÇÃO EIRELI</t>
  </si>
  <si>
    <t>A AERONAVE PR-MLA DECOLOU DO AEROPORTO DA PAMPULHA (SBBH), BELO HORIZONTE, MG, AS 16H52MIN, A FIM DE REALIZAR PARA UM VOO LOCAL DE TREINAMENTO E TESTE DA AERONAVE, COM 03 TRIPULANTES.DURANTE O CIRCUITO DE TOQUE E ARREMETIDA, A AERONAVE REALIZOU UM TOQUE NA PISTA SEM TREM DE POUSO E EM SEGUIDA HOUVE EXCURSÃO PELA CABECEIRA OPOSTA.01 PASSAGEIRO SAIU ILESO, 01 TRIPULANTE SAIU EM ESTADO GRAVE E 01 TRIPULANTE FALECEU.A AERONAVE TEVE DANOS SUBSTANCIAIS.</t>
  </si>
  <si>
    <t>PRMLA</t>
  </si>
  <si>
    <t>AERO AGRICOLA PRETEL LTDA</t>
  </si>
  <si>
    <t>SÃO MANUEL</t>
  </si>
  <si>
    <t>A AERONAVE DECOLOU DE UMA ÁREA NÃO HOMOLOGADA, PISTA DE SÃO PEDRO (ZZZZ), EM SÃO MANUEL-SP, PARA UM VOO DE RECONHECIMENTO DE UMA ÁREA DE APLICAÇÃO DE DEFENSIVOS AGRÍCOLAS, COM UM PILOTO A BORDO. DURANTE O VOO, EM CURVA, HOUVE A PERDA DE CONTROLE DA AERONAVE. AO TOCAR NO SOLO, A AERONAVE TOMBOU PARA O LADO ESQUERDO NO TERRENO. O PILOTO SAIU ILESO. A AERONAVE TEVE DANOS SUBSTANCIAIS.</t>
  </si>
  <si>
    <t>PRDDM</t>
  </si>
  <si>
    <t>ARNALDO CAMILO DOS SANTOS</t>
  </si>
  <si>
    <t>A aeronave decolou do Vale Eldorado (SDVH), Bragança Paulista, SP, a fim de realizar um voo local, com piloto e passageiro a bordo. Após o pouso, a aeronave perdeu a reta à direita, vindo a sair da pista.</t>
  </si>
  <si>
    <t>PUBLM</t>
  </si>
  <si>
    <t>AEROBRAVO INDÚSTRIA AERONÁUTICA LTDA.</t>
  </si>
  <si>
    <t>NOVA BANDEIRANTES</t>
  </si>
  <si>
    <t>A aeronave decolou do Aeródromo Nova Bandeirantes (SI4D), Nova Bandeirantes, MT, com um piloto e um terceiro a bordo, com destino à área de pouso para uso aeroagrícola (APUA) da Fazenda Pingo de Ouro (ZZZZ), Nova Bandeirantes, MT. Durante a tentativa de pouso a aeronave colidiu contra o solo em região de mata fechada.</t>
  </si>
  <si>
    <t>ESCOLA DE FORMAÇÃO DE AERONAUTAS - AEROCLUBE DE PERNAMBUCO</t>
  </si>
  <si>
    <t>Santa Rita</t>
  </si>
  <si>
    <t>A aeronave decolou do Aeródromo Coroa do Avião (SIFC), Igarassu, PE, com destino ao Aeródromo Clube Estância Ouro Verde (SNWE), Santa Rita, PB, às 18h00min (UTC), a fim de realizar voo de instrução, com um instrutor e um aluno a bordo. Após o terceiro toque e arremetida em SNWE, os tripulantes observaram uma fagulha no cockpit, quando a aeronave cruzava aproximadamente 600ft de altura. A aeronave foi manobrada a fim de efetuar pouso na cabeceira contrária. Durante o pouso o controle da aeronave foi perdido, ocasionando uma saída de pista pela lateral direita.</t>
  </si>
  <si>
    <t>PRFTE</t>
  </si>
  <si>
    <t>A aeronave decolou do Aeródromo Comandante Antônio Amilton Beraldo (SBPG), no município de Ponta Grossa, PR, por volta de 19h45min (UTC), a fim de realizar voo de instrução local, com dois pilotos a bordo. Durante treinamento de pane simulada, o instrutor julgou que estava muito baixo para a executar uma arremetida e optou por pousar em um campo não preparado. A aeronave pousou sem anormalidades, decolando na sequência e retornando a sede.</t>
  </si>
  <si>
    <t>PPBBC</t>
  </si>
  <si>
    <t>MLI ADMINISTRADORA DE BENS S.A</t>
  </si>
  <si>
    <t>A AERONAVE DECOLOU DO AERÓDROMO JACAREPAGUÁ-ROBERTO MARINHO (SBJR), RIO DE JANEIRO, RJ, COM DESTINO AO AERÓDROMO BACACHERI (SBBI), CURITIBA, PR, POR VOLTA DAS 17H40MIN (UTC), A FIM DE REALIZAR VOO PRIVADO, COM UM TRIPULANTE E TRÊS PASSAGEIROS A BORDO.DURANTE A APROXIMAÇÃO, O TREM DE POUSO PRINCIPAL DIREITO NÃO INDICOU TRAVAMENTO EM BAIXO. A TORRE VERIFICOU VISUALMENTE O TREM E O PILOTO PROSSEGUIU PARA O POUSO. APÓS O TOQUE NA PISTA, O TREM DE POUSO PRINCIPAL DIREITO RECOLHEU E A AERONAVE SAIU PELA LATERAL DIREITA DA PISTA.A AERONAVE TEVE DANOS LEVES. O TRIPULANTE E OS PASSAGEIROS SAÍRAM ILESOS.</t>
  </si>
  <si>
    <t>AVA TÁXI AÈREO LTDA</t>
  </si>
  <si>
    <t>Barreirinhas</t>
  </si>
  <si>
    <t>A aeronave decolou do aeródromo Barreirinhas (SSRS), Barreirinhas, MA, com destino ao aeródromo Coronel Alexandre Raposo (SNOZ), Paço do Lumiar, MA, a fim de realizar translado, com um piloto e cinco passageiros a bordo. Durante a subida, a aeronave perdeu potência e efetuou retorno à pista. Após o toque na pista, a aeronave derrapou e ocorreu a quebra do trem de pouso principal esquerdo.</t>
  </si>
  <si>
    <t>COCOS</t>
  </si>
  <si>
    <t>A aeronave decolou do aeródromo Santa Colomba Agropecuária (SNTB), Cocos, BA, por volta das 09h10min (UTC), a fim de realizar voo local de pulverização agrícola, com um piloto a bordo. Durante aplicação do defensivo na plantação, houve perda de controle e a aeronave se chocou contra o solo.</t>
  </si>
  <si>
    <t>A AERONAVE DECOLOU DO AERÓDROMO MARECHAL RONDON (SBCY), CUIABÁ, MT, COM DESTINO AO AERÓDROMO BRASNORTE (SDNB), BRASNORTE, MT, A FIM DE REALIZAR MISSÃO AEROMÉDICA, COM DOIS TRIPULANTES E DOIS PASSAGEIROS A BORDO.DURANTE A REALIZAÇÃO DO CIRCUITO DE TRÁFEGO VISUAL PARA O AERODROMO DE DESTINO, A TRIPULAÇÃO CONFUNDIU A PISTA EM USO E EFETUOU APROXIMAÇÃO PARA POUSO EM UMA ESTRADA DE TERRA LOCALIZADA DENTRO DE UMA PROPRIEDADE PARTICULAR. DURANTE A CORRIDA PÓS-POUSO, OCORREU A QUEBRA DO TREM DE POUSO AUXILIAR DO NARIZ E A AERONAVE PAROU SOBRE A ESTRADA.</t>
  </si>
  <si>
    <t>PRBBZ</t>
  </si>
  <si>
    <t>AEROTEX AVIACAO AGRIC LTDA - EPP</t>
  </si>
  <si>
    <t>CANÁPOLIS</t>
  </si>
  <si>
    <t>A aeronave decolou da Pista Campo Limpo (ZZZZ), Canápolis, MG, por volta das 20h00min (UTC), a fim de realizar voo local de operação aeroagrícola de pulverização, com um piloto a bordo. Em virtude de condições meteorológicas adversas, o piloto decidiu retornar à pista, optando por executar o pouso carregado. Durante o pouso, houve a quebra dos trens de pouso principais e a aeronave excedeu o limite lateral esquerdo da pista.</t>
  </si>
  <si>
    <t>PRETX</t>
  </si>
  <si>
    <t>Aeronave decolou de uma área de pouso eventual localizada na Fazenda Bom Jesus, município de Lagoa da Confusão, TO, por volta das 17h50min (UTC), afim de realizar voo local. Após passagem sobre a pista, para alijamento da água presente no hopper, durante a recuperação, ocorreu a quebra das duas asas da aeronave.Aeronave decolou de uma área de pouso eventual localizada na Fazenda Bom Jesus, município de Lagoa da Confusão, TO, por volta das 17h50min (UTC), afim de realizar voo local. Após passagem sobre a pista, para alijamento da água presente no hopper, durante a recuperação, ocorreu a quebra das duas asas da aeronave.</t>
  </si>
  <si>
    <t>ESTIVA AVIACAO AGRICOLA LTDA - EPP</t>
  </si>
  <si>
    <t>A aeronave decolou da APUA Capeati (ZZZZ), município de São Borja, RS, por volta das 08h50min (UTC), para um voo local de aplicação de defensivos aeroagrícola, com um piloto a bordo. Durante posicionamento na lavoura, a aeronave perdeu o controle e colidiu contra o solo.</t>
  </si>
  <si>
    <t>PTVZS</t>
  </si>
  <si>
    <t>VOAR - COOPERATIVA DE USUARIOS DE AERONAVES EM REGIME DE PROPRIEDADE COMPARTILHADA</t>
  </si>
  <si>
    <t>A aeronave decolou do aeródromo Deputado Luís Eduardo Magalhães (SBSV), Salvador, BA, às 11h30min (UTC), com destino ao aeródromo de Barra Grande (SIRI), Maraú, BA, a fim de realizar um voo privado, com dois tripulantes a bordo. No destino, ocorreu o pouso da aeronave, que percorreu toda a extensão da pista, vindo a sair da mesma pela cabeceira oposta.</t>
  </si>
  <si>
    <t>PPLGD</t>
  </si>
  <si>
    <t>A aeronave decolou do aeródromo Prefeito Renato Moreira (SBIZ), Imperatriz, MA, por volta das 11h00min (UTC), a fim de realizar voo de instrução local, com um instrutor e um aluno a bordo. Durante pouso na cabeceira 07 de SBIZ, a aeronave saiu da pista pela lateral direita.</t>
  </si>
  <si>
    <t>ANTONIO RONALDO RODRIGUES DA CUNHA</t>
  </si>
  <si>
    <t>IBOTIRAMA</t>
  </si>
  <si>
    <t>A aeronave decolou do Aeródromo João Correa da Rocha (SBMA), Marabá, PA, às 12h15min (UTC), com destino ao Aeródromo de Terravista (SBTV), Porto Seguro, BA, a fim de realizar voo privado, com dois pilotos e seis passageiros a bordo. Na rota, a tripulação realizou pouso no Aeródromo de Ibotirama (SNIT), Ibotirama, BA. Durante a corrida após pouso, ocorreu estouro do pneu do trem principal esquerdo. A aeronave percorreu toda a extensão da pista, saindo da mesma pela cabeceira oposta.</t>
  </si>
  <si>
    <t>PRARO</t>
  </si>
  <si>
    <t>IRMÃOS ZAT LTDA</t>
  </si>
  <si>
    <t>Joaçaba</t>
  </si>
  <si>
    <t>SSJA</t>
  </si>
  <si>
    <t>A aeronave decolou do aeródromo Costa Esmeralda (SDEN), Porto Belo, SC, com destino ao aeródromo Olavo Cecco Rigon (SSCK), Concórdia, SC, a fim de realizar voo privado, com um tripulante e um passageiro a bordo. Em rota, o voo teve o destino alterado para o aeródromo Santa Terezinha (SSJA), Joaçaba, SC. Durante o pouso ocorreu o toque do trem de pouso com a superfície da pista de maneira brusca.</t>
  </si>
  <si>
    <t>PURJM</t>
  </si>
  <si>
    <t>SALUSTINO REFEIÇÕES LTDA ME</t>
  </si>
  <si>
    <t>CAXIAS DO SUL</t>
  </si>
  <si>
    <t>SBCX</t>
  </si>
  <si>
    <t>A AERONAVE DECOLOU DO AERÓDROMO VIRACOPOS (SBKP), CAMPINAS, SP, COM DESTINO AO AERÓDROMO HUGO CANTERGIANI (SBCX), CAXIAS DO SUL, RS, A FIM DE REALIZAR TRANSPORTE AÉREO PÚBLICO REGULAR, COM CINCO TRIPULANTES E CENTO E TRINTA E CINCO PASSAGEIROS A BORDO. DURANTE O POUSO, OCORREU O TOQUE DA CAUDA DA AERONAVE CONTRA O SOLO (TAIL STRIKE). A TRIPULAÇÃO PROSSEGUIU COM O TÁXI ATÉ À ÁREA DE ESTACIONAMENTO. O DESEMBARQUE OCORREU SEM INTERCORRÊNCIAS. A AERONAVE TEVE DANOS LEVES. OS CINCO TRIPULANTES E OS CENTO E TRINTA E CINCO PASSAGEIROS SAÍRAM ILESOS.</t>
  </si>
  <si>
    <t>PRPJN</t>
  </si>
  <si>
    <t>A aeronave decolou do aeródromo Asas do MS (SSXA), Fátima do Sul, MS, a fim de realizar um voo local de aplicação de defensivo agrícola, com um tripulante a bordo. Durante a aplicação, a aeronave colidiu com fio de baixa tensão. O pouso ocorreu sem anormalidades.</t>
  </si>
  <si>
    <t>CELSO RODRIGO DE MELLO</t>
  </si>
  <si>
    <t>A aeronave colidiu contra uma linha de alta tensão e o solo. Sua origem e o destino eram desconhecidos, bem como a finalidade do voo, que tinha a bordo um tripulante e um passageiro.</t>
  </si>
  <si>
    <t>PTHQU</t>
  </si>
  <si>
    <t>SECRETARIA DE ESTADO DE SEGURANÇA PÚBLICA E DEFESA SOCIAL</t>
  </si>
  <si>
    <t>SWEQ</t>
  </si>
  <si>
    <t>A aeronave decolou do Aeródromo Val de Cans - Júlio Cezar Ribeiro (SBBE), Belém, PA, por volta das 12h30min (UTC), a fim de realizar voo local de treinamento, com dois tripulantes e dois passageiros a bordo. Durante um pouso na lateral direita da pista do Aeródromo Clube de Esportes Aéreos e Náuticos do Pará (SWEQ), Belém, PA, houve o tombamento da aeronave.</t>
  </si>
  <si>
    <t>PPBAM</t>
  </si>
  <si>
    <t>D17</t>
  </si>
  <si>
    <t xml:space="preserve">CORUPÁ </t>
  </si>
  <si>
    <t>A aeronave decolou de área de pouso para uso agrícola (APUA - ZZZZ), Aeroporto Agrícola Corupá, no município de Corupá, SC, aproximadamente às 13h00min (UTC), para realizar voo de aplicação de defensivos agrícolas, com um piloto a bordo. Após retorno, no circuito de tráfego, o piloto informou que sentiu fortes vibrações na aeronave, seguido de perda de potência e realizou pouso em campo não preparado.</t>
  </si>
  <si>
    <t>LAECIO LIMA DE ALENCAR</t>
  </si>
  <si>
    <t>Aeronave decolou do Aeroporto Internacional de Boa Vista (SBBV), município de Boa Vista, RR, com destino ao aeródromo Condomínio Aeronáutico Monte Cristo (SJ3M), município de Boa Vista, RR, a fim de realizar voo privado. Após a decolagem de SBBV, com 5 minutos de voo, houve falha do motor esquerdo. O piloto realizou pouso à frente, no rio Cauamé em Boa Vista, RR.</t>
  </si>
  <si>
    <t>PRFDL</t>
  </si>
  <si>
    <t>BANCO SANTANDER (BRASIL) S.A</t>
  </si>
  <si>
    <t>Ribeirão Preto</t>
  </si>
  <si>
    <t>SIHW</t>
  </si>
  <si>
    <t>Aeronave decolou do heliponto Helipark (SIAV), Carapicuíba, SP, com destino ao aeródromo Agrishow (SIHW), Ribeirão Preto, SP, a fim de realizar voo privado, com dois tripulantes a bordo. Durante a aproximação para pouso, devido ao fluxo de ar produzido pela ação das hélices, uma estrutura de lona que estava no solo, próximo ao local do pouso, veio a desabar.</t>
  </si>
  <si>
    <t>PRSBK</t>
  </si>
  <si>
    <t>CONSTRUTORA OTIMA LTDA</t>
  </si>
  <si>
    <t>A aeronave tinha previsão de decolagem do aeródromo Fazenda Canaã (SD7E), Teresina, PI, com destino ao aeródromo Barra Grande (SI8W), Cajueiro da Praia, PI, a fim de realizar transporte de pessoal, com um tripulante e quatro passageiros a bordo. Durante a decolagem, a aeronave perdeu o controle direcional e saiu da pista pela lateral direita.</t>
  </si>
  <si>
    <t>PPAFK</t>
  </si>
  <si>
    <t>CEREALISTA INDUSTRAIL VALE DO PARNAIBA LTDA</t>
  </si>
  <si>
    <t>PAULO ROBERTO SAHAGOFF ABRAHAO</t>
  </si>
  <si>
    <t>VILA BOA</t>
  </si>
  <si>
    <t>A aeronave decolou do Aeródromo Formosa (SWFR), Formosa, GO, com destino à Fazenda Paraíso (ZZZZ), Vila Boa, GO, a fim de realizar um voo de translado, com um tripulante a bordo. Durante o pouso, a aeronave perdeu controle e saiu da pista.</t>
  </si>
  <si>
    <t>PTRMS</t>
  </si>
  <si>
    <t>A aeronave estava realizando um procedimento de corrida com abortiva no Aeródromo de Curvelo (SNQV), Curvelo, MG , por volta de 19h00min (UTC), com um piloto a bordo. Durante a corrida, a aeronave extrapolou os limites da pista.</t>
  </si>
  <si>
    <t>PPCHD</t>
  </si>
  <si>
    <t>SALES TÁXI AÉREO LTDA</t>
  </si>
  <si>
    <t>A aeronave decolou do aeródromo Comandante Rolim Adolfo Amaro (SBJD), Jundiaí, SP, com destino ao aeródromo Aeroclube de Eldorado do Sul (SIXE), Eldorado do Sul, RS, por volta das 11h00min (UTC), a fim de realizar voo de transporte de carga, com dois pilotos a bordo. Após enquadrar o segmento final para pouso, o motor do lado esquerdo apresentou falhas em seu funcionamento, vindo a aeronave a perder altitude e chocar-se contra o solo.</t>
  </si>
  <si>
    <t>PTSHN</t>
  </si>
  <si>
    <t>BOLSA TÁXI AÉREO, LOGÍSTICA E ADMINISTRAÇÃO LTDA-ME</t>
  </si>
  <si>
    <t>A aeronave decolou do aeródromo Estadual de Campos dos Amarais - Prefeito Francisco Amaral (SDAM), Campinas, SP, com destino ao aeródromo Estadual Arthur Siqueira (SBBP), Bragança Paulista, SP, a fim de realizar voo privado, com um tripulante a bordo. Após 20 minutos de voo houve perda de desempenho do motor e posterior apagamento. A aeronave realizou pouso de emergência em área de cultivo.</t>
  </si>
  <si>
    <t>JOSE LUIS MICHALTCHUK</t>
  </si>
  <si>
    <t>TECNO INDUSTRIA E COMERCIO DE COMPUTADORES LTDA</t>
  </si>
  <si>
    <t>A aeronave FAB 3604 decolou do Aeródromo Campo Augusto Severo (SBNT), Natal, RN, às 11h00min (UTC), com destino ao Aeródromo Senador Petrônio Portella (SBTE), Teresina, PI, a fim de realizar voo de instrução naquele aeródromo, com três tripulantes a bordo. A aeronave PP-ASD decolou do Aeródromo Crateús (SNWS), Crateús, CE, com destino ao Aeródromo Domingos Rego (SNDR), Timon, MA, por volta das 12h00min (UTC), a fim de realizar voo privado, com dois pilotos e um passageiro a bordo. Durante a arremetida do FAB 3604, em SBTE, ocorreu o cruzamento entre ambas aeronaves, com separação regulamentar abaixo da prevista.</t>
  </si>
  <si>
    <t>PPASD</t>
  </si>
  <si>
    <t>FORÇA AÉREA BRASILEIRA</t>
  </si>
  <si>
    <t>FAB3604</t>
  </si>
  <si>
    <t>EVALDO BARBOSA FIRES</t>
  </si>
  <si>
    <t>RUY BARBOSA</t>
  </si>
  <si>
    <t>A aeronave decolou do Aeródromo Ecides Fires (SSDF), São Sebastião do Passé, BA, por volta das 11h00min (UTC), com destino ao Aeródromo de Ibotirama (SNIT), Ibotirama, BA, a fim de realizar voo privado, com um piloto e um passageiro a bordo.Durante o voo de cruzeiro, a aeronave apresentou uma forte vibração no motor, que foi cortado pelo piloto. Após o corte, constatou-se que uma das pás da hélice havia se partido ao meio. A aeronave realizou um pouso de emergência em uma fazenda, pilonando em seguida.</t>
  </si>
  <si>
    <t>PPXDO</t>
  </si>
  <si>
    <t>INDISPONIVEL</t>
  </si>
  <si>
    <t>FREEDOM AIRLINE EXPRESS - KENYA</t>
  </si>
  <si>
    <t>Somália, África</t>
  </si>
  <si>
    <t>Confidence Rating: Information is only available from news, social media or unofficial sourcesThe Embraer Brasilia suffered a left-hand main landing gear collapse on landing at a gravel airstrip in Somalia on or before February 14, 2019.</t>
  </si>
  <si>
    <t>5YFAU</t>
  </si>
  <si>
    <t>KUALA LUMPUR, MALÁSIA</t>
  </si>
  <si>
    <t>Seaplane flooded during landing. Cockpit and fuselage destroyed. Wings, engine and empennage intact.</t>
  </si>
  <si>
    <t>9METC</t>
  </si>
  <si>
    <t>AGRICOLA ALVORADA S.A.</t>
  </si>
  <si>
    <t>Várzea Grande</t>
  </si>
  <si>
    <t>A aeronave decolou do aeródromo de Primavera do Leste (SWPY), Primavera do Leste, MT, com destino ao aeroporto internacional Marechal Rondon (SBCY), Cuiabá, MT, a fim de realizar voo privado com dois tripulantes e três passageiros a bordo. Durante o pouso, o pneu direito estourou levando a aeronave a extrapolar o limite lateral direito da pista.</t>
  </si>
  <si>
    <t>PRVTF</t>
  </si>
  <si>
    <t>ALEXANDRE REMOR</t>
  </si>
  <si>
    <t>Nerópolis</t>
  </si>
  <si>
    <t>A aeronave decolou do aeródromo de Redenção, PA (SNDC) com destino ao aeroporto Santa Genoveva (SBGO), Goiânia, GO, a fim de realizar voo privado com um piloto e quatro passageiros a bordo. Durante a fase de voo em rota, a aeronave apresentou falha no motor e realizou um pouso de emergência na rodovia GO-080, próximo ao KM 42, município de Nerópolis, GO.</t>
  </si>
  <si>
    <t>PTLXQ</t>
  </si>
  <si>
    <t>CRISTIANO ALEXANDRE RAFAELI</t>
  </si>
  <si>
    <t>LUÍS EDUARDO MAGALHÃES</t>
  </si>
  <si>
    <t>A aeronave decolou do Aeródromo de Mimoso do Oeste (SSQZ), Luís Eduardo Magalhães, BA, às 17h32min (UTC), com destino à Área de Pouso para Uso Aeroagrícola (APUA) da Fazenda Ipiranga, São Desidério, BA, a fim de realizar voo de translado, com apenas o piloto a bordo. O piloto realizou uma decolagem rasante e, ao cruzar a cabeceira oposta, a aeronave foi colocada em atitude de subida acentuada. Após atingir cerca de 150 metros de altura, a aeronave guinou à direita e iniciou uma descida descontrolada, batendo em uma rede de alta tensão antes colidir contra o solo. A aeronave parou no dorso, a aproximadamente 400 metros da cabeceira 10 de SSQZ.</t>
  </si>
  <si>
    <t>PSRAF</t>
  </si>
  <si>
    <t>A aeronave decolou de um heliponto localizado na Associação dos Moradores de Canasvieiras (AMOCAN), no município de Florianópolis, SC, por volta de 20:25 (UTC), a fim de realizar voo panorâmico no litoral, com um piloto e dois passageiros a bordo. Durante o sobrevoo, a aeronave teve perda de potência e realizou pouso forçado no mar próximo à praia de Canasvieiras.</t>
  </si>
  <si>
    <t>PRNEW</t>
  </si>
  <si>
    <t>D08</t>
  </si>
  <si>
    <t>SOLDEIRA AVIAÇÃO AGRÍCOLA LTDA ME</t>
  </si>
  <si>
    <t>UCHOA</t>
  </si>
  <si>
    <t>A aeronave decolou da Área de Pouso para Uso Aeroagrícola (ZZZZ), na Usina São Domingos, Uchôa, SP, a fim de realizar um voo local de aplicação de defensivos agrícolas, com um piloto a bordo. Na corrida após o pouso, a aeronave colidiu com um veículo e curvou à direita, chocando-se com um caminhão e com o auxiliar que estava próximo a ele.</t>
  </si>
  <si>
    <t>PRSOD</t>
  </si>
  <si>
    <t>NOCAUTE AVIAÇÃO AGRÍCOLA LTDA</t>
  </si>
  <si>
    <t>ANTONIO CELSO QUEIROZ BORBOREMA</t>
  </si>
  <si>
    <t>A aeronave decolou do aeródromo São Sebastião do Paraíso (SNPY), São Sebastião do Paraíso, MG, com destino ao aeródromo Gurupi (SWGI), Gurupi, TO, a fim de efetuar um voo privado, com um piloto a bordo. Após dez minutos de voo, houve uma perda de potência e, em seguida, a parada do funcionamento do motor. Foi realizado o pouso em segurança no Km 14 da rodovia MG-328, próximo ao município de Franca, SP.</t>
  </si>
  <si>
    <t>PUZCQ</t>
  </si>
  <si>
    <t>H. C. BARCELLOS LTDA</t>
  </si>
  <si>
    <t>A aeronave decolou da Fazenda São Pedro (SJ2S), no município de Santa Rita do Trivelato, MT, por volta de 11h00min (UTC), a fim de realizar voo de aplicação de defensivo agrícola, com um tripulante a bordo. Durante o voo, a aeronave perdeu o controle e veio a colidir contra as árvores e, posteriormente, contra o solo.</t>
  </si>
  <si>
    <t>PRHCB</t>
  </si>
  <si>
    <t>HALLEYMAR COLEN BARCELLOS</t>
  </si>
  <si>
    <t>CORPO DE BOMBEIROS MILITAR DE RONDONIA</t>
  </si>
  <si>
    <t>A aeronave decolou do Aeroporto Jorge Teixeira (SBPV), município de Porto Velho, RO, com destino ao Aeroporto Marechal Rondon (SBCY), município de Cuiabá, MT, com duas pessoas a bordo, com a finalidade de transporte de pessoal. Durante o cruzeiro, houve oscilação de fluxo de combustível do motor direito seguido de perda de potência. Foi realizado um pouso de emergência fora de aeródromo. Os ocupantes saíram ilesos. A aeronave teve danos substanciais.</t>
  </si>
  <si>
    <t>PTLMU</t>
  </si>
  <si>
    <t>JOAO ALUISIO PICOLI</t>
  </si>
  <si>
    <t>A aeronave decolou da APUA da Fazenda Verde, Distrito Karapana, PA-279, zona rural, São Félix do Xingu, PA, para efetuar um voo local, por volta das 20h00min (UTC), a fim de realizar reconhecimento de área de aplicação de defensivos agrícolas, com 01 piloto e 01 passageiro a bordo. Durante o sobrevoo da área a aeronave colidiu com um fio, vindo a cair em uma área de mata.</t>
  </si>
  <si>
    <t>PTUBV</t>
  </si>
  <si>
    <t>PROSOLLOS CORRETIVOS AGRÍCOLAS LTDA-EPP</t>
  </si>
  <si>
    <t>CARLOS AUGUSTO DE OLIVEIRA BOTELHO</t>
  </si>
  <si>
    <t>A aeronave decolou do Aeroporto Santa Genoveva (SBGO), Goiânia, GO com destino ao Aeroporto de Campo Grande (SBCG), Campo Grande, MS, para um voo privado com um piloto a bordo e dois passageiros. Durante o voo, o piloto coordenou com o Centro de Controle modificação de destino para o Aeródromo General Leite de Castro (SWLC), Rio Verde, GO. Durante a corrida pós pouso na pista 22, por volta das 12h50min (UTC), houve recolhimento do trem de pouso principal esquerdo e seguinte saída pela lateral da pista.</t>
  </si>
  <si>
    <t>PTRQI</t>
  </si>
  <si>
    <t>AEROCLUBE DE PRESIDENTE PRUDENTE</t>
  </si>
  <si>
    <t>PRESIDENTE PRUDENTE</t>
  </si>
  <si>
    <t>A aeronave decolou do Aeródromo de Presidente Prudente (SBDN), SP, a fim de realizar um voo local de instrução, com um instrutor e um aluno a bordo. Durante o pouso ocorreu uma perda de controle. A aeronave saiu da pista pela lateral esquerda, ocasionando a quebra do trem de pouso principal direito e o toque da hélice no solo. A aeronave teve danos substanciais. Os tripulantes saíram ilesos.</t>
  </si>
  <si>
    <t>PPHQU</t>
  </si>
  <si>
    <t>MORRO AGUDO</t>
  </si>
  <si>
    <t>A AERONAVE DECOLOU DE UMA ÁREA DE POUSO PARA USO AEROAGRÍCOLA DENOMINADA FAZENDA ANTAS, MUNICÍPIO DE MORRO AGUDO, SP, A FIM DE REALIZAR UM VOO LOCAL DE APLICAÇÃO DE DEFENSIVO AGRÍCOLA, COM UM PILOTO A BORDO. LOGO APÓS A DECOLAGEM, A AERONAVE PERDEU SUSTENTAÇÃO E COLIDIU CONTRA UMA LAVOURA DE CANA DE AÇÚCAR LOCALIZADA NO FINAL DA PISTA. A AERONAVE TEVE DANOS SUBSTANCIAIS. O PILOTO SAIU ILESO.</t>
  </si>
  <si>
    <t>PRTNT</t>
  </si>
  <si>
    <t>ESCOLA DE AVIACAO CIVIL ACB LTDA</t>
  </si>
  <si>
    <t>A aeronave decolou do aeródromo Associação Tocantinense de Aviação (SWEJ), Porto Nacional, TO, por volta das 17h00min (UTC), a fim de realizar voo local, com um piloto a bordo. Após a decolagem, houve falha do motor, seguido de perda de controle em voo e a aeronave veio a colidir contra o solo, em região de mata.</t>
  </si>
  <si>
    <t>PTDGH</t>
  </si>
  <si>
    <t>LIVIO JOSE ANDRIGHETTI</t>
  </si>
  <si>
    <t xml:space="preserve">Campos de Julio </t>
  </si>
  <si>
    <t>SISW</t>
  </si>
  <si>
    <t>A aeronave decolou da Fazenda Mato Grosso (SISW), Campos Júlio, MT, a fim de realizar voo local de operação aeroagrícola, com um tripulante a bordo. Durante o voo, a aeronave colidiu contra um para-raios, vindo a realizar um pouso em segurança na Fazenda Mato Grosso (SISW).</t>
  </si>
  <si>
    <t>PTVYD</t>
  </si>
  <si>
    <t>BORIS ALECSANDER MAKOWICH</t>
  </si>
  <si>
    <t>PLANURA</t>
  </si>
  <si>
    <t>A aeronave decolou do Aeródromo Brigadeiro Fábio Pereira da Silveira (SJIL), Tupaciguara, MG, com destino ao Aeródromo Chafei Amsei (SNBA), Barretos, SP, por volta das 09h15min (UTC), a fim de realizar voo privado, com um piloto a bordo. Durante o voo ocorreu a falha do motor. O piloto realizou um pouso em campo não preparado. A aeronave teve danos substanciais. O tripulante saiu ileso.</t>
  </si>
  <si>
    <t>LUIS AUGUSTO ROSA VALIM</t>
  </si>
  <si>
    <t>A aeronave decolou do Aeródromo André Textor (SNON), Montividiu, GO, com destino ao Aeródromo General Leite de Castro (SWLC), Rio Verde, GO, por volta das 17h10min (UTC), a fim de realizar um voo de traslado para reabastecimento, com um piloto a bordo. Logo após a decolagem, ao comandar o recolhimento de trem de pouso, o piloto percebeu que a luz de trânsito havia permanecido acesa, indicando que o trem não estava travado. O piloto prosseguiu para SWLC. Ao chegar no destino, o trem de pouso não travou embaixo. Foram realizadas duas passagens baixas sobre a pista, onde o pessoal no solo constatou que o trem não estava completamente baixado. Após várias tentativas frustradas de recolhimento/baixamento do trem de pouso, o piloto resolveu prosseguir para pouso. Após o pouso, houve o recolhimento do trem auxiliar e a aeronave percorreu aproximadamente 300 metros sobre a pista, até sua parada total. A aeronave teve danos leves, restritos a carenagem e ao conjunto de hélices. O piloto saiu ileso.</t>
  </si>
  <si>
    <t>PRODE</t>
  </si>
  <si>
    <t>CJMD MARKETING SERVICOS LTDA</t>
  </si>
  <si>
    <t>São Sebastião do Passé</t>
  </si>
  <si>
    <t>A aeronave decolou do aeródromo Ecides Fires (SSDF), São Sebastião do Passé, BA, aproximadamente às 13h20mim (UTC), com destino ao aeródromo Isaac Moura Rocha (SNGI), Guanambi, BA, a fim de realizar voo de translado, com um piloto a bordo. Durante o voo, a aeronave perdeu altura, colidiu contra uma vegetação e, posteriormente, contra o solo, vindo a incendiar-se logo após.</t>
  </si>
  <si>
    <t>PTREY</t>
  </si>
  <si>
    <t>BEMM PARTICIPAÇÕES LTDA</t>
  </si>
  <si>
    <t>Formosa do Rio Preto</t>
  </si>
  <si>
    <t>A aeronave pretendia decolar do aeródromo Bahia Gliding (SWEB), município de Formosa do Rio Preto, BA, a fim de realizar um voo local de planador. Durante procedimento de decolagem, houve perda de controle seguida de colisão contra o solo.</t>
  </si>
  <si>
    <t>PTPEK</t>
  </si>
  <si>
    <t>CAPRONI VIZZOLA</t>
  </si>
  <si>
    <t>HKTC DO BRASIL S.A.</t>
  </si>
  <si>
    <t>Jundiaí</t>
  </si>
  <si>
    <t>A aeronave decolou do aeródromo Comandante Rolim Adolfo Amaro (SBJD), Jundiai, SP, com destino ao aeródromo Campo de Marte (SBMT), São Paulo, SP, para realizar um voo privado, com um tripulante a bordo. Durante o voo, a aeronave se chocou contra o solo na região da Serra do Japi, no município de Jundiaí, SP.</t>
  </si>
  <si>
    <t>PTWLP</t>
  </si>
  <si>
    <t>AGRIFOR AVIACAO AGRIC.FORMEHL LTDA</t>
  </si>
  <si>
    <t>A aeronave decolou do Aeródromo Agrifor (SJSS), Sorriso, MT, por volta das 17h00min (UTC), a fim de realizar um voo de aplicação de defensivo agrícola, com um piloto. Durante o translado da aeronave até o local de aplicação houve a colisão com a parte superior de uma antena, o piloto prosseguiu para um pouso em uma estrada no interior da fazenda. A aeronave teve danos leves. O piloto saiu ileso.</t>
  </si>
  <si>
    <t>PPODB</t>
  </si>
  <si>
    <t>CESAR AVIACAO AGRICOLA LTDA</t>
  </si>
  <si>
    <t>ITABERAÍ</t>
  </si>
  <si>
    <t>A aeronave ficou destruída em virtude do fogo pós-impacto. O piloto, unico a bordo da aeronave, teve lesões fatais.</t>
  </si>
  <si>
    <t>PTGPU</t>
  </si>
  <si>
    <t>VICTOR MELO CRUZ</t>
  </si>
  <si>
    <t>A aeronave decolou de uma área de pouso para uso aeroagrícola (APUA), localizada no município de Piracanjuba, GO, a fim de realizar voo local, com um condutor e um passageiro a bordo. Segundo o condutor da aeronave, ocorreu a falha do motor durante o voo. Foi efetuado pouso forçado em um descampado. A aeronave teve danos substanciais. Todos a bordo saíram ilesos.</t>
  </si>
  <si>
    <t>PUMHB</t>
  </si>
  <si>
    <t>BAHIA SECRETARIA DA SEGURANCA PUBLICA</t>
  </si>
  <si>
    <t>LENÇÓIS</t>
  </si>
  <si>
    <t>A aeronave decolou do Aeródromo Horácio de Mattos (SBLE), Lençóis, BA, por volta das 19h30min (UTC), afim de realizar transporte de militares que combatiam incêndio no Parque da Chapada Diamantina, Lençóis, BA, com dois pilotos, um operador aerotático e dois bombeiros militares a bordo. Durante um procedimento de desembarque a baixa altura, houve o toque do rotor de cauda em uma vegetação (arbusto). A aeronave teve danos leves. Todos os ocupantes saíram ilesos. Não houve danos a terceiros.</t>
  </si>
  <si>
    <t>PRDPM</t>
  </si>
  <si>
    <t>MARCELO ANDERSON RIBEIRO</t>
  </si>
  <si>
    <t>De acordo com informações de terceiros, a aeronave decolou do Aeródromo Barra do Vento (SJQK), Boa Vista, RR, com destino à área não registrada conhecida como Tepequém, Amajari, RR, tendo a bordo apenas o piloto. Como a aeronave não retornou, no dia 19 de março de 2021, particulares iniciaram buscas. No dia 20 de março de2021 foram localizados os supostos destroços da aeronave em local de difícil acesso em meio à mata fechada. No dia 22 de março de 2021 os Bombeiros chegaram ao local do acidente, sendo confirmada a queda da aeronave. Foram encontrados três corpos em meio aos destroços. Houve fogo e a aeronave ficou destruída.</t>
  </si>
  <si>
    <t>PUGRB</t>
  </si>
  <si>
    <t>BRUNO DE OLIVIERA SOUZA SANTOS</t>
  </si>
  <si>
    <t>E T DINIZ</t>
  </si>
  <si>
    <t>SÃO JOSÉ DE MIPIBU</t>
  </si>
  <si>
    <t>A aeronave decolou do Aeródromo Severino Lopes (SJBX), São José de Mipibú, RN, por volta das 18h10min (UTC), a fim de realizar um voo local, com apenas o piloto a bordo.No retorno, na corrida após o pouso, o trem de pouso auxiliar recolheu e a hélice tocou o solo.A aeronave teve danos leves.O piloto saiu ileso.Não houve danos a terceiros.</t>
  </si>
  <si>
    <t>PTWAZ</t>
  </si>
  <si>
    <t>ESCOLA DE AVIAÇÃO CIVIL DE POUSO ALEGRE LTDA</t>
  </si>
  <si>
    <t>SBST | SSZ | BASE AÉREA DE SANTOS</t>
  </si>
  <si>
    <t>Aeródromo Militar</t>
  </si>
  <si>
    <t>A aeronave decolou do aeródromo de Itanhaém (SDIM), Itanhaém, SP, com destino ao aeródromo de Pouso Alegre (SNZA), Pouso Alegre, MG, para voo privado com um piloto a bordo. Durante o voo, houve queda de rotação do motor. Foi solicitado o pouso em emergência no aeródromo de Santos (SBST), Guarujá, SP, onde pousou em segurança.</t>
  </si>
  <si>
    <t>PTTNY</t>
  </si>
  <si>
    <t>ELO SERVICOS DE TAXI AEREO LTDA</t>
  </si>
  <si>
    <t xml:space="preserve">CURURUPU </t>
  </si>
  <si>
    <t>A aeronave pretendia decolar do Aeródromo Monte das Oliveiras (CMT. Sérgio) (SD8H), Bacabal, MA, com destino ao Aeródromo Marechal Cunha Machado (SBSL), São Luiz, MA, por volta das 11h10min (UTC), a fim de transportar pessoal, com um piloto e quatro passageiros a bordo. Porém, durante a corrida de decolagem, a aeronave saiu dos limites da pista pela cabeceira oposta.</t>
  </si>
  <si>
    <t>PTVSL</t>
  </si>
  <si>
    <t>A aeronave decolou do aeródromo Santa Maria (SJGR), no município de Flores de Goiás, GO, com destino ao aeródromo Fazenda Aero - Amil (SWJA), no município de Brusque, SC, para realizar voo policial, com dois pilotos a bordo. Durante o pouso, aproximadamente às 21h05min (UTC), a aeronave tocou a ponta da hélice esquerda na pista.</t>
  </si>
  <si>
    <t>PPFFY</t>
  </si>
  <si>
    <t>FRANCO LANDOLINA</t>
  </si>
  <si>
    <t>BIRITIBA MIRIM</t>
  </si>
  <si>
    <t>A aeronave decolou do Aeródromo de Fazenda Irohy (SDIH), Biritiba-Mirim, SP, para realização de voo privado, com um tripulante e um passageiro a bordo. Durante o voo houve falha de motor e foi realizado pouso em área alagada.</t>
  </si>
  <si>
    <t>PUZZB</t>
  </si>
  <si>
    <t>EDRA HELICENTRO PEÇAS E MANUTENÇÃO LTDA.</t>
  </si>
  <si>
    <t>MORANDI AVIACAO AGRICOLA LTDA</t>
  </si>
  <si>
    <t>A aeronave decolou da área de pouso para uso aeroagrícola, Pista Fazenda FSW (ZZZZ), Ribas do Rio Pardo, MS, a fim de realizar um voo local de aplicação de adubo sólido em plantação de eucaliptos. Durante a aplicação a aeronave colidiu contra um obstáculo e realizou o pouso de emergência. A notificação ocorreu mais de 24h após a ocorrência (dia 18/01 às 20h). As primeiras fotos só foram enviadas no dia 19/01 por volta das 13h. A ação inicial teve início no dia 20/01 por volta de 09h, sendo recebida a FNCO apenas nesse dia. A DRACCO estava presente e por meio do Delegado Alcides realizou a apreensão da aeronave, por suspeita de ilícito. O operador se negou a proceder as análises dos destroços por conta dos custos. Na notificação por escrito, foi informado que a aeronave teve falha de motor, porém durante ação inicial o piloto informou que colidiu com obstáculo e posterior falha de motor.</t>
  </si>
  <si>
    <t>PRAJM</t>
  </si>
  <si>
    <t>AYRES CORPORATION</t>
  </si>
  <si>
    <t>IC EMPREENDIMENTOS E SOLUÇÕES LTDA</t>
  </si>
  <si>
    <t>SÃO JOSÉ DE RIBAMAR</t>
  </si>
  <si>
    <t>A aeronave decolou do Aeródromo Barreirinhas, (SSRS), Barreirinhas, MA, com destino ao Aeródromo Coronel Alexandre Raposo (SNOZ), Paço do Lumiar, MA, por volta das 16h10min (UTC) a fim de transportar pessoal, com dois pilotos e dois passageiros a bordo. Com cerca de trinta minutos de voo a aeronave efetuou um pouso forçado na Praia de Panaquatira.</t>
  </si>
  <si>
    <t>PTNKN</t>
  </si>
  <si>
    <t>D19</t>
  </si>
  <si>
    <t>AGSAFRA AVIAÇÃO AGRÍCOLA LTDA</t>
  </si>
  <si>
    <t xml:space="preserve">ALTO ALEGRE DO PINDARÉ </t>
  </si>
  <si>
    <t>A aeronave decolou da Fazenda do Panelão (ZZZZ), Alto Alegre do Pindaré, MA, por volta das 11h04min (UTC), a fim de realizar voo aeroagrícola de aplicação de herbicidas, com um piloto a bordo. Durante o voo à baixa altura, a aeronave chocou-se contra um fio de aço, perdeu altura e colidiu contra o solo.</t>
  </si>
  <si>
    <t>D05</t>
  </si>
  <si>
    <t>ARNALDO PULCHERIO NETO</t>
  </si>
  <si>
    <t xml:space="preserve">UNIÃO </t>
  </si>
  <si>
    <t>A aeronave decolou do Aeródromo Clube de Ultraleves do Piauí (SJPU), Teresina, PI, às 12h08min (UTC), com destino ao Aeródromo Fazenda Santo Anjo (SJ7K), Chapadinha, MA, a fim de realizar um voo privado, com um piloto e um passageiro a bordo. Alguns minutos após a decolagem, o piloto declarou falha de motor ao APP-TE, vindo a realizar um pouso forçado em uma estrada vicinal.</t>
  </si>
  <si>
    <t>PUDAY</t>
  </si>
  <si>
    <t>AEROCLUBE DE DOURADOS</t>
  </si>
  <si>
    <t>SSPO</t>
  </si>
  <si>
    <t>A aeronave decolou do Aeródromo Aplic Aviação Agrícola II, Itaporã, MS (SSPO), com destino ao Aeródromo Aplic Aviação Agrícola LTDA, Dourados, MS (SSIC), com um piloto a bordo.Após a decolagem a aeronave apresentou perda de potência e o piloto decidiu efetuar o pouso de emergência em área descampada à frente.Após o pouso a aeronave pilonou.A aeronave teve danos substanciais. O tripulante saiu ileso.</t>
  </si>
  <si>
    <t>PPGAS</t>
  </si>
  <si>
    <t>AEROCLUBE DO ESTADO DE MINAS GERAIS - ACEMG</t>
  </si>
  <si>
    <t>A aeronave decolou do aeródromo Carlos Prates (SBPR), Belo Horizonte,MG, por volta de 19h00min(UTC), com um instrutor e um aluno a bordo, a fim de realizar voo local de instrução. Durante o arredondamento para o pouso na cabeceira 27 de SBPR, a aeronave excedeu o limite lateral esquerdo da pista, realizando o toque na área gramada.</t>
  </si>
  <si>
    <t>PRRMY</t>
  </si>
  <si>
    <t>PREMIER TANGARÁ ESCOLA DE AVIAÇÃO CIVIL</t>
  </si>
  <si>
    <t xml:space="preserve">TANGARÁ DA SERRA </t>
  </si>
  <si>
    <t>A aeronave decolou do aeródromo Tangará da Serra (SWTS), Tangará da Serra, MS, a fim de efetuar voo de instrução, com dois tripulantes a bordo. Por volta das 15h00min (UTC), durante o pouso, a aeronave perdeu o controle no solo, em virtude de forte rajada de vento e, consequentemente, ocorreu uma saída lateral de pista.</t>
  </si>
  <si>
    <t>VBL HOLDING LTDA</t>
  </si>
  <si>
    <t>A aeronave decolou do aeródromo Fazenda da Paz (SIXD), no município de Santana do Livramento, RS, com destino ao aeródromo Alegretense (SDX7), no município de Alegrete, RS, a fim de realizar voo privado, com um tripulante a bordo. Durante o pouso, a aeronave excedeu o limite final da pista, vindo a colidir com um obstáculo.</t>
  </si>
  <si>
    <t>PPZNA</t>
  </si>
  <si>
    <t>ADILSON CARMO E SILVA</t>
  </si>
  <si>
    <t>ÁGUAS CLARAS AVIAÇÃO AGRÍCOLA LTDA</t>
  </si>
  <si>
    <t>SANTA JULIANA</t>
  </si>
  <si>
    <t>A aeronave decolou da pista Fazenda Juliana (ZZZZ), MG, para operação agrícola com um tripulante à bordo. Após a corrida de decolagem a aeronave caiu próximo a cabeceira oposta.</t>
  </si>
  <si>
    <t>PRTAR</t>
  </si>
  <si>
    <t>TOM AVIAÇÃO AGRÍCOLA LTDA</t>
  </si>
  <si>
    <t>A aeronave decolou da APUA na Fazenda Serra Branca, Balsas, MA, às 13h00min (UTC) a fim de realizar voo local de aplicação de sementes na plantação da própria Fazenda, com um piloto a bordo. Durante o voo a aeronave perdeu potência e realizou um pouso forçado na lavoura de soja.</t>
  </si>
  <si>
    <t>PTAYC</t>
  </si>
  <si>
    <t>ENIO ROBERTO WILDNER</t>
  </si>
  <si>
    <t>A aeronave decolou do Aeródromo Fazenda Jacuí (SSRJ), município de Eldorado do Sul, RS, por volta das 20h45min (UTC), a fim de realizar voo local, com um piloto a bordo. Após cerca de 5 minutos de voo, estando sobre o Rio Guaíba, a aeronave perdeu o controle e houve uma colisão contra o rio.</t>
  </si>
  <si>
    <t>PUERW</t>
  </si>
  <si>
    <t>LUIZ CLAUDIO ALBERT PETRY</t>
  </si>
  <si>
    <t>RICARDO TADEU OSSANI</t>
  </si>
  <si>
    <t xml:space="preserve">NOVA BANDEIRANTES </t>
  </si>
  <si>
    <t>A aeronave iniciou decolagem de uma área de pouso para uso aeroagrícola (APUA), localizada na Fazenda Novo Horizonte, Nova Bandeirantes, MT, por volta das 15h00min (UTC), a fim de realizar voo de dispersão de sementes, com um piloto a bordo. Durante a corrida de decolagem, a aeronave não conseguiu alçar voo dentro dos limites da pista, vindo a colidir com obstáculos no terreno até sua parada total.</t>
  </si>
  <si>
    <t>PSWZL</t>
  </si>
  <si>
    <t>D18</t>
  </si>
  <si>
    <t>PIQUIRI AERO AGRICOLA LTDA</t>
  </si>
  <si>
    <t>Com intenção de cheque do motor, durante corrida na pista de taxi do Aeroporto Brigadeiro Araripe Macedo (SWUZ), no município de Luziânia, GO, por volta das 11h30min (UTC), houve estouro do pneu do trem de pouso dianteiro, seguido de contato do cubo da roda com o solo, vindo a pilonar a aeronave. Segundo observadores, haviam duas pessoas a bordo, não houve comunicação de ocorrência e a aeronave foi imediatamente desmontada.</t>
  </si>
  <si>
    <t>PUNNI</t>
  </si>
  <si>
    <t>GILSON SPIER</t>
  </si>
  <si>
    <t>A origem e o destino eram desconhecidos, bem como a finalidade do voo. A aeronave foi localizada por terceiros, após suposto pouso de emergência, realizado em área descampada, nas proximidades da BR174, KM 43, município de Manaus, AM, com a matrícula adulterada e carregamento de ilícito.</t>
  </si>
  <si>
    <t>PPBLU</t>
  </si>
  <si>
    <t xml:space="preserve">TAPURAH </t>
  </si>
  <si>
    <t>A aeronave decolou por volta das 11h10min (UTC) da Área de Pouso para Uso Aeroagrícola da Fazenda Santa Maria para um voo de aplicação de defensivos agrícolas, com um piloto a bordo. Durante o voo, a aeronave colidiu contra o solo em região de mata fechada.</t>
  </si>
  <si>
    <t>SILTOMAC LOCAÇÕES LTDA</t>
  </si>
  <si>
    <t>A aeronave decolou do pátio da empresa SILTOMAC (ZZZZ), em São Carlos, SP, com destino ao Aeródromo Agrishow (SIHW), Ribeirão Preto, SP, a fim de realizar um voo de traslado, com um piloto e um passageiro a bordo. Durante o voo, a aeronave colidiu contra o solo.</t>
  </si>
  <si>
    <t>PRHRC</t>
  </si>
  <si>
    <t>LUMA RAYANA KOIZIMI</t>
  </si>
  <si>
    <t xml:space="preserve">FLORIANÓPOLIS </t>
  </si>
  <si>
    <t>A aeronave decolou do Aeródromo de Guarulhos - Governador André Franco Montoro (SBGR) São Paulo, SP, com destino ao Aeródromo Hercílio Luz (SBFL), Florianópolis, SC, a fim de realizar transporte aéreo público regular, com sete tripulantes e cento e setenta e dois passageiros a bordo. Durante o pouso na pista 32 de SBFL, ocorreu uma saída de pista pela lateral esquerda.</t>
  </si>
  <si>
    <t>PTMXM</t>
  </si>
  <si>
    <t xml:space="preserve">SÃO LUÍS </t>
  </si>
  <si>
    <t>A aeronave decolou do Aeródromo Fazenda Fresadora (SNJE), Gonçalves Dias, MA, com destino ao Aeródromo Marechal Cunha Machado (SBSL), São Luis, MA, a fim de realizar transporte de passageiros, com um piloto e dois passageiros a bordo. Após o pouso, a perna do trem de pouso principal direito recolheu, e a aeronave saiu da pista pela lateral direita.</t>
  </si>
  <si>
    <t>PTNIY</t>
  </si>
  <si>
    <t>ANA PAULA SILVEIRA GIGLIOTTI</t>
  </si>
  <si>
    <t xml:space="preserve">VISCONDE DO RIO BRANCO </t>
  </si>
  <si>
    <t>A aeronave decolou do aeródromo Municipal José Boso (SDLP), Lençóis Paulista, MG, com destino ao aeródromo de Clube de Voo Floresta (SDIF), Visconde do Rio Branco, MG, por volta das 09h00min (UTC), a fim de realizar um voo privado, com um piloto a bordo. Com cerca de três horas de voo, a aeronave realizou um pouso de emergência fora de aeródromo.</t>
  </si>
  <si>
    <t>PUGBT</t>
  </si>
  <si>
    <t>GILBERTO MONTENEGRO COSTA FILHO</t>
  </si>
  <si>
    <t>JOAO TEIXEIRA DE FARIA</t>
  </si>
  <si>
    <t>A aeronave decolou do Aeródromo Nacional de Aviação (SBNV), Goiânia, GO, a fim de realizar um voo local de experiência, pós manutenção, com um piloto a bordo. Durante a corrida após o pouso, o trem de pouso veio a recolher. A aeronave percorreu alguns metros e parou ainda dentro dos limites da pista. A aeronave teve danos leves. O piloto saiu ileso.</t>
  </si>
  <si>
    <t>PTRCC</t>
  </si>
  <si>
    <t>HENRIQUE NILTON AIME</t>
  </si>
  <si>
    <t xml:space="preserve">CHAPADA GAÚCHA </t>
  </si>
  <si>
    <t>A aeronave decolou da fazenda Santo Antônio (zzzz), Chapada Gaúcha, MG, a fim de realizar um voo local de aplicação de produtos agrícolas, com um tripulante a bordo. Durante o voo ocorreu a falha do motor. Foi efetuado pouso de emergência em local não preparado.</t>
  </si>
  <si>
    <t>PTBSO</t>
  </si>
  <si>
    <t>ALTAIR</t>
  </si>
  <si>
    <t>A aeronave decolaria da Área de Pouso para Uso Aeroagrícola (ZZZZ) 'Ponte Alta', próxima a Altair, SP, a fim de realizar um voo local de aplicação de defensivo agrícola, com um tripulante à bordo. Durante a corrida de decolagem, um automóvel adentrou a área. Ocorreu a colisão entre a asa esquerda da aeronave e o automóvel. A aeronave saiu da área pela lateral esquerda. A aeronave teve danos substanciais, restritos à asa esquerda. O piloto da aeronave e o condutor do automóvel saíram ilesos.</t>
  </si>
  <si>
    <t>PRMGI</t>
  </si>
  <si>
    <t>REINALDO BENEDITO DE SOUZA FILHO</t>
  </si>
  <si>
    <t>A AERONAVE DECOLOU DO AERÓDROMO DE PARANAÍBA (SSPN), EM PARANAÍBA-MS COM DESTINO AO AERÓDROMO DE PENÁPOLIS (SDPN), EM PENÁPOLIS-SP PARA UM VOO PRIVADO, COM UM TRIPULANTE A BORDO. DURANTE VOO DE CRUZEIRO, APROXIMADAMENTE 30 MINUTOS APÓS A DECOLAGEM, A AERONAVE TEVE UM APAGAMENTO DE MOTOR E PROSSEGUIU PARA POUSO FORÇADO NO AERÓDROMO DE JALES (SDJL). A AERONAVE NÃO ALCANÇOU A PISTA E VEIO A POUSAR A APROXIMADAMENTE 250 METROS DA CABECEIRA 02 DO AERÓDROMO. O PILOTO SAIU ILESO.A AERONAVE TEVE DANOS SUBSTANCIAIS.</t>
  </si>
  <si>
    <t>CONSTRUTORA L.SALLES PARENTE LTDA</t>
  </si>
  <si>
    <t>A aeronave decolou do Aeródromo Coronel Alexandre Raposo (SNOZ), Paço do Lumiar, MA, com destino ao Aeródromo Marechal Cunha Machado (SBSL), São Luís, MA, por volta das 20h00min (UTC), a fim de transportar pessoal, com um piloto e dois passageiros a bordo. Com cerca de dez minutos de voo, a aeronave prosseguiu para pouso na cabeceira 27 de SBSL e, após o toque, os trens principais recolheram, tendo a aeronave deslizado pelo centro da pista até sua parada total. Foi constatado que o piloto estava com o CMA vencido desde 20OUT2022 e que o plano de voo foi passado em nome de Leandro Costa Brito (CANAC 383070), o qual não estava a bordo.</t>
  </si>
  <si>
    <t>PTVEF</t>
  </si>
  <si>
    <t>CASSIO LISANDRO TELLES</t>
  </si>
  <si>
    <t xml:space="preserve">CAMPO LARGO </t>
  </si>
  <si>
    <t>A aeronave decolou do Aeroporto Regional de Pato Branco(SBPO), Pato Branco, PR, com destino ao aeródromo Max Fontoura (SSCF), Campo Largo, PR, às 10h45min (UTC), a fim de realizar voo privado, com um piloto a bordo. Durante a longa final para pouso, a aeronave entrou em condições de voo por instrumento e colidiu com o solo.</t>
  </si>
  <si>
    <t>PTZUM</t>
  </si>
  <si>
    <t>PALESTINA</t>
  </si>
  <si>
    <t>A aeronave decolou da área para uso aeroagrícola da Pista Chalela, Palestina, SP, a fim de realizar um voo de aplicação de defensivo agrícola, com um tripulante a bordo. Durante aplicação, a aeronave colidiu com uma árvore, vindo a chocar-se contra o solo.</t>
  </si>
  <si>
    <t>PTWXV</t>
  </si>
  <si>
    <t>JUMP MASTER LTDA</t>
  </si>
  <si>
    <t>A aeronave decolou do Aeródromo Coroa do Avião (SIFC), Igarassu, PE, por volta das 15h30min (UTC), para lançamento de paraquedistas, com um piloto e três passageiros a bordo. Após o lançamento, a aeronave iniciou a descida, quando houve variação dos parâmetros relativos ao funcionamento do motor. O piloto iniciou tráfego de emergência a 2000ft, sem obter sucesso. O pouso ocorreu a cerca de 60 metros à direita da cabeceira 02 de SIFC, tendo a aeronave pilonado após percorrer aproximadamente 15 metros no solo.</t>
  </si>
  <si>
    <t>PTDAB</t>
  </si>
  <si>
    <t>P50</t>
  </si>
  <si>
    <t>A aeronave decolou da Delegacia da Polícia Rodoviária Federal 01-PR (ZZZZ), no município de Colombo, PR, para cumprir voo policial, com três tripulantes e um passageiro à bordo. Ao realizar uma manobra de pairado sobre a represa de Ribeirão Grande, a aeronave colidiu contra um cabo metálico. Após o ocorrido, a aeronave prosseguiu para pouso no aeródromo de Bacacheri (SBBI), município de Curitiba, PR.</t>
  </si>
  <si>
    <t>PAULO GUILHERME CORREA</t>
  </si>
  <si>
    <t>A aeronave decolou do Aeroporto de Vilhena (SBVH), Vilhena, RO, com destino ao aer￳dromo Fazenda Uberaba (SJUD), localizada no munic￭pio de Comodoro, MT, a fim de realizar um voo privado, com um tripulante e um passageiro a bordo. Vinte minutos ap￳s a decolagem, a aeronave foi reportada como desaparecida. No dia seguinte, a aeronave foi encontrada acidentada em uma ￡rea de selva.</t>
  </si>
  <si>
    <t>PRITE</t>
  </si>
  <si>
    <t>PEDRO CORREA NETO</t>
  </si>
  <si>
    <t>PATRICIA CORREA ALVES</t>
  </si>
  <si>
    <t>SIOZ</t>
  </si>
  <si>
    <t>A aeronave decolou do Aeródromo São Félix do Xingu (SNFX), São Félix do Xingu, PA, com destino ao Aeródromo Pista Aldeia Kenjdã (SIOZ), Altamira, PA, por volta das 15h27min (UTC), a fim de realizar voo de translado, com um piloto a bordo. Durante o pouso, a aeronave tocou o solo com o trem de pouso recolhido.</t>
  </si>
  <si>
    <t>PTKKF</t>
  </si>
  <si>
    <t>INNOVA LTDA - EPP</t>
  </si>
  <si>
    <t>SANTA TEREZINHA DE ITAIPU</t>
  </si>
  <si>
    <t>A aeronave decolou do aeródromo Costa Esmeralda (SDEN), Porto Belo, SC, com destino ao aeródromo Clube de Voo Itaipu (SWIT), Santa Terezinha de Itaipu, PR, às 12h14min (UTC), a fim de realizar voo privado. Durante o pouso ocorreu o estouro de um pneu e a aeronave veio a sair da pista.</t>
  </si>
  <si>
    <t>PPPRV</t>
  </si>
  <si>
    <t>VINICIUS EDUARDO FREIRE DA SILVA ALVES</t>
  </si>
  <si>
    <t xml:space="preserve">CAMBÉ </t>
  </si>
  <si>
    <t>A aeronave decolou do aeródromo Comandante Antônio Amilton Beraldo (SBPG), Ponta Grossa, PR, com destino ao aeródromo Jornalista Benedito Pimentel (SDOU), Ourinhos, SP, a fim de realizar voo privado, com um tripulante e um passageiro a bordo. Durante a fase de cruzeiro, ocorreu a perda de potência do motor e foi realizado um pouso de emergência em local não preparado.</t>
  </si>
  <si>
    <t>PTBSU</t>
  </si>
  <si>
    <t>A. R. T. TAXI AEREO LTDA - ME</t>
  </si>
  <si>
    <t xml:space="preserve">RIO BRANCO </t>
  </si>
  <si>
    <t>A aeronave decolou do aeródromo Plácido de Castro (SBRB), Rio Branco, AC, com destino ao aeródromo João Fonseca (SNRH), Envira, AM, a fim de realizar transporte de passageiros, com 02 (dois) tripulantes e 10 (dez) passageiros a bordo. Após a decolagem, a aeronave veio a colidir contra o solo.</t>
  </si>
  <si>
    <t>A aeronave decolou de área de pouso de uso agrícola, para voo local de aplicação de defensivo, com 01 piloto à bordo. Após 20 min de voo a aeronave necessitou retornar devido entupimento no sistema de pulverização. Durante o pouso a aeronave perdeu controle direcional, vindo a colidir ponta de asa e hélice na lateral da pista.A aeronave teve danos leves e o tripulante saiu ileso.</t>
  </si>
  <si>
    <t>WILSON FONSECA FERREIRA JÚNIOR</t>
  </si>
  <si>
    <t>NA CORRIDA DE DECOLAGEM, O PILOTO PERCEBEU QUE O COMANDO DO FLAP ESTAVA NA POSIÇÃO 'RECOLHIDO'. A DECOLAGEM FOI ABORTADA. AVALIANDO QUE ULTRAPASSARIA OS LIMITES DA PISTA, UM ' CAVALO DE PAU' FOI COMANDADO, FAZENDO COM QUE A AERONAVE SAÍSSE DA PISTA E VIESSE EM PARAR EM ÁREA GRAMADA.</t>
  </si>
  <si>
    <t>JANIS MARIA DE BRITO MARTINS</t>
  </si>
  <si>
    <t>A aeronave decolou do Aeródromo de Bebedouro (SDBB), Bebedouro, SP, com destino ao Aeródromo Hidrelétrica de Itumbiara (SBIT), Itumbiara, GO, para voo particular. Após a decolagem, a aeronave apresentou perda de potência, vindo a colidir com o solo.</t>
  </si>
  <si>
    <t>PPXDB</t>
  </si>
  <si>
    <t>EUROPA AVIATION</t>
  </si>
  <si>
    <t>O paramotor sobrevoava a Praia do Calhau, São Luís, MA, por volta das 16:00h, durante um voo de recreação, quando perdeu altura e veio a colidir contra o solo.</t>
  </si>
  <si>
    <t>GILBERTO ROCHA PEIXOTO</t>
  </si>
  <si>
    <t>A aeronave decolou do aeródromo Brigadeiro Araripe Macedo (SWUZ), Luziânia, GO, por volta das 14h25min (UTC), com a intenção de realizar um voo panorâmico local, com um piloto e um passageiro a bordo. Durante a manobra de pouso na cabeceira 29, a aeronave efetuou um toque brusco no solo o qual ocasionou a quebra do trem de pouso auxiliar e a saída da pista pela lateral esquerda.</t>
  </si>
  <si>
    <t>PUBMR</t>
  </si>
  <si>
    <t>FLYER IND. AERONÁUTICA LTDA</t>
  </si>
  <si>
    <t xml:space="preserve">URUÇUÍ </t>
  </si>
  <si>
    <t>SDZS</t>
  </si>
  <si>
    <t>PRSRL</t>
  </si>
  <si>
    <t>ANDRADE AVIAÇÃO AGRÍCOLA LTDA</t>
  </si>
  <si>
    <t>A aeronave iniciou a corrida de decolagem na Área de pouso para uso aeroagrícola (APUA) da Fazenda Masotti (ZZZZ), Primavera do Leste, MT, por volta das 11h00min (UTC), a fim de realizar voo de pulverização, com um tripulante a bordo. Todavia, a mesma, não conseguindo levantar voo, extrapolou o limite longitudinal da pista, colidindo com a plantação à frente.</t>
  </si>
  <si>
    <t>PTUPN</t>
  </si>
  <si>
    <t>HENRIQUE THOT NASCIMENTO</t>
  </si>
  <si>
    <t>A aeronave decolou do Aeródromo do Centro Nacional de Pára-Quedismo (SDOI), Boituva, SP, a fim de realizar um voo local de lançamento de paraquedistas, com um piloto e quinze passageiros a bordo. Durante a subida, houve a perda de potência e estampidos anormais no motor. O tripulante optou por realizar um pouso de emergência em área rural. Durante o pouso, a aeronave colidiu com um barranco e uma cerca, vindo a pilonar.</t>
  </si>
  <si>
    <t>S22</t>
  </si>
  <si>
    <t>JOSE HENRIQUE GRACIOSO MORAES</t>
  </si>
  <si>
    <t>MARCIO JULIANOS</t>
  </si>
  <si>
    <t>IBIRUBÁ</t>
  </si>
  <si>
    <t>IT'S SOLUCOES LTDA</t>
  </si>
  <si>
    <t>A aeronave decolou do aeródromo Estadual de Campos dos Amarais - Prefeito Francisco Amaral (SDAM), Campinas, SP, com destino ao Aeroporto da Pampulha - Carlos Drummond de Andrade (SBBH), Belo Horizonte, MG, a fim de realizar voo privado, com dois tripulantes e cinco passageiros a bordo. Durante o voo, ocorreu a perda do controle da aeronave que veio a colidir contra o solo.</t>
  </si>
  <si>
    <t>PSMTG</t>
  </si>
  <si>
    <t>NOVO REPARTIMENTO</t>
  </si>
  <si>
    <t>A aeronave decolou de um local desconhecido, no município de Novo Repartimento, PA, por volta das 09h00min (UTC), com destino a uma localidade desconhecida, a fim de realizar um voo para aplicação de defensivo agrícola, com um piloto a bordo. Durante o voo, a aeronave perdeu altura e colidiu contra o solo.</t>
  </si>
  <si>
    <t>RAIMUNDO FLORENCIO PINHEIRO</t>
  </si>
  <si>
    <t>A aeronave decolou do Aeroporto de Balsas (SNBS), Balsas, MA, com destino ao Aeroporto de Barreiras (SNBR), Barreiras, BA, às 14h55min (UTC) a fim de realizar translado, com um tripulante e um passageiro a bordo. Após a decolagem, a aeronave perdeu potência e colidiu contra uma residência.</t>
  </si>
  <si>
    <t>PTDKK</t>
  </si>
  <si>
    <t>JPA ESCOLA DE AVIACAO CIVIL LTDA</t>
  </si>
  <si>
    <t>PARANAPANEMA</t>
  </si>
  <si>
    <t>A aeronave decolou de localidade desconhecida para realização de voo privado, com um tripulante e um passageiro a bordo. Durante voo sobre região de represa, houve a colisão da aeronave com a massa de água.</t>
  </si>
  <si>
    <t>PUEAM</t>
  </si>
  <si>
    <t>EX2</t>
  </si>
  <si>
    <t>MG ESCOLA DE AVIAÇÃO CIVIL</t>
  </si>
  <si>
    <t>CARMO DA CACHOEIRA</t>
  </si>
  <si>
    <t>A aeronave decolou do Aeródromo Cristiano Ferreira Varella (SNBM), Muriaé, MG, com destino ao Aeródromo de Atibaia (SDTB), Atibaia, SP, para treinamento, com dois pilotos e três passageiros a bordo. Durante o cruzeiro, houve o apagamento do motor em voo. A tripulação prosseguiu para pouso, em emergência, fora de aeródromo, sobre uma plantação.</t>
  </si>
  <si>
    <t>PTDYV</t>
  </si>
  <si>
    <t>DELCIDES MENEZES TIAGO</t>
  </si>
  <si>
    <t>A aeronave decolou do Aeródromo Coronel Aviador Calos Orleans Guimarães (SDFD), Fernandópolis, SP, às 08h10min, com destino ao Aeródromo Monte Alto (SDMO), Monte Alto, SP, a fim de realizar um voo privado com um piloto e quatro passageiros a bordo. A aeronave colidiu contra o solo em área urbana de Jaboticabal, SP.</t>
  </si>
  <si>
    <t>PTZVL</t>
  </si>
  <si>
    <t>AGROINDUSTRIAL FAZENDA MARQUESA LTDA</t>
  </si>
  <si>
    <t>POMPÉU</t>
  </si>
  <si>
    <t>SNPO</t>
  </si>
  <si>
    <t>A aeronave decolou do Aeroporto de Pompéu-Tenente Xavier (SNPO), Pompéu, MG, a fim de realizar aplicação de defensivo agrícola, com um tripulante a bordo. Durante a decolagem, o piloto perdeu o controle da aeronave e, após o impacto com árvores no prolongamento da pista, veio a colidir com o solo a frente da cabeceira oposta.</t>
  </si>
  <si>
    <t>PTUNT</t>
  </si>
  <si>
    <t>HENRIQUE MATIAS BELENTANI</t>
  </si>
  <si>
    <t>PUKAK</t>
  </si>
  <si>
    <t>JAEL AUGUSTO</t>
  </si>
  <si>
    <t>HELINORTE TÁXI AÉREO LTDA</t>
  </si>
  <si>
    <t>Fagundes Varela</t>
  </si>
  <si>
    <t>A aeronave decolou do aeródromo Ilmo Aloísio Blume (SSNP), Nova Prata, RS, a fim realizar voo local, com um tripulante a bordo. Durante o voo, a ponta de uma das pás do rotor principal colidiu com um fio de transmissão de energia elétrica.</t>
  </si>
  <si>
    <t>PTYTP</t>
  </si>
  <si>
    <t xml:space="preserve">URUGUAIANA </t>
  </si>
  <si>
    <t>A aeronave iria decolar da Área de Pouso para Uso Aeroagrícola Pista do Junco (ZZZZ), no município de Uruguaiana, RS, por volta das 08h45min, para realizar semeadura de Azevém. Durante a corrida de decolagem, a aeronave saiu pela lateral esquerda da pista, vindo a colidir contra o solo e capotar.</t>
  </si>
  <si>
    <t>PTGRA</t>
  </si>
  <si>
    <t>MAURÍCIO KOJI SAITO</t>
  </si>
  <si>
    <t xml:space="preserve">RONDON DO PARÁ </t>
  </si>
  <si>
    <t>A aeronave decolou da área de pouso para uso aeroagrícola da Fazenda Chapadão (ZZZZ), Rondon do Pará, PA, por volta das 11h00min (UTC), a fim de realizar voo local de aplicação de defensivo agrícola, com um tripulante a bordo. Durante o voo, houve perda de potência no motor, tendo o piloto realizado um pouso forçado em área de plantação.</t>
  </si>
  <si>
    <t>EDIMAR MARQUES DA SILVA</t>
  </si>
  <si>
    <t>LUCIANO MARQUES DA SILVA</t>
  </si>
  <si>
    <t>SOMAR AERO AGRÍCOLA LTDA</t>
  </si>
  <si>
    <t>T &amp; J AGRONEGÓCIOS LTDA</t>
  </si>
  <si>
    <t>A aeronave decolou do Aeródromo de Redenção (SNDC), Redenção, PA, por volta das 10h05min (UTC), com destino ao Aeródromo Nossa Senhora de Fátima (SIPW), Teresina, PI, a fim de realizar voo privado, com um piloto e um passageiro a bordo. Em rota, a tripulação alterou o destino para o Aeródromo Senador Petrônio Portella (SBTE), Teresina, PI. Na reta final, a aeronave apresentou falha no motor e o piloto realizou um pouso de emergência em área de mata.</t>
  </si>
  <si>
    <t>PTDLO</t>
  </si>
  <si>
    <t>ELISANGELA CRISTINE SILVA DA COSTA</t>
  </si>
  <si>
    <t>Aeronave decolou do Aeródromo Nacional de Aviação (SBNV), Goiânia, GO, por volta das 18h15min (UTC), afim de executar voo de treinamento de toque e arremetida, com um piloto e três passageiros a bordo. Durante a corrida após o quarto pouso, a aeronave perdeu o eixo da pista saindo pela lateral esquerda e parando próximo a pista de taxi.</t>
  </si>
  <si>
    <t>PTIBY</t>
  </si>
  <si>
    <t>TMW TRANSPORTES E MECANIZACAO AGRICOLA WATANABE LTDA</t>
  </si>
  <si>
    <t xml:space="preserve">DELFINÓPOLIS </t>
  </si>
  <si>
    <t>A aeronave decolou da Empresa TMD Transporte e Mecanização Agrícola Watanabe LTDA (ZZZZ), Cravinhos, SP, com destino ao Rancho Bale (ZZZZ), Delfinópolis, MG, por volta das 17h00min (UTC), a fim de realizar voo particular, com um piloto bordo. Nas proximidades do local planejado com destino, a aeronave tocou a superfície da água da represa Peixoto, perdeu o controle e submergiu completamente.</t>
  </si>
  <si>
    <t>PPPVC</t>
  </si>
  <si>
    <t>CÉLIO ROBERTO GRANDIS</t>
  </si>
  <si>
    <t>SANTA CARMEM</t>
  </si>
  <si>
    <t>A aeronave decolou da área de pouso para uso aeroagrícola da Fazenda São Vicente (ZZZZ), no município de Santa Carmem, MT, a fim de realizar voo de aplicação de defensivo agrícola, com um tripulante a bordo. Durante a aproximação para pouso, ocorreu a perda de controle da aeronave e posterior colisão contra o solo.</t>
  </si>
  <si>
    <t>PTGZP</t>
  </si>
  <si>
    <t xml:space="preserve">ELSON HÉLIO NEVES LIMA </t>
  </si>
  <si>
    <t>ALESSANDRO NICOLI</t>
  </si>
  <si>
    <t>A AERONAVE DECOLOU DO AERÓDROMO DE SANTO ANGELO (SBNM), RS, POR VOLTA DAS 11H25MIN (UTC), A FIM DE REALIZAR VOO LOCAL DE INSTRUÇÃO, COM UM PILOTO A BORDO. DURANTE O POUSO A AERONAVE SAIU PELA LATERAL DIREITA DA PISTA E COLIDIU COM UMA VALA. A AERONAVE TEVE DANOS SUBSTANCIAIS O TRIPULANTE SAIU ILESO.</t>
  </si>
  <si>
    <t>THIAGO FELIX CABRAL</t>
  </si>
  <si>
    <t>A aeronave decolou da APUA da Fazenda Vitória (ZZZZ), Vitória do Mearim, MA, por volta das 19h50min (UTC), a fim de realizar voo de aplicação de defensivo agrícola, com um piloto a bordo. Durante a operação, a aeronave perdeu altura e colidiu contra o solo.</t>
  </si>
  <si>
    <t>PTUFA</t>
  </si>
  <si>
    <t>Segundo informações divulgadas em veículos de imprensa e constantes do Boletim de Ocorrência Policial, a aeronave foi encontrada acidentada em uma propriedade rural, localizada no município de Conquista D'Oeste, MT, aproximadamente, às 19h30min (UTC), tendo um piloto a bordo e origem e destino desconhecidos.</t>
  </si>
  <si>
    <t>DANIEL BATISTA FELIX GONÇALVES</t>
  </si>
  <si>
    <t>A aeronave decolou do Aeródromo Presidente João Batista Figueiredo (SBSI), município de Sinop, MT para o Aeródromo de Aragarças (SJVO), Aragarças, GO, a fim de realizar voo privado, com 01 piloto a bordo. No destino, por volta das 13h15min (UTC), ao realizar a aproximação, seguida de arremetida, logo após sair do solo, houve perda de controle em voo, vindo a aeronave a colidir contra o muro do aeródromo.</t>
  </si>
  <si>
    <t>PSDFF</t>
  </si>
  <si>
    <t>ALE</t>
  </si>
  <si>
    <t>MONTAER - MONTAGEM E MANUTENCAO AERONAUTICA LTDA</t>
  </si>
  <si>
    <t>CELITO IVAN DE BONA</t>
  </si>
  <si>
    <t>A aeronave decolou do aeroclube de Santa Catarina (SSKT), São José, SC, com destino ao aeródromo de Canela (SSCN), Rio Grande do Sul, RS, aproximadamente às 12h00min (UTC), a fim de realizar voo privado com um piloto e três passageiros a bordo. Para o pouso em SSKT, a aeronave realizou a aproximação com os trens de pouso recolhidos. Após o toque, extrapolou o limite lateral direito e parou na grama.</t>
  </si>
  <si>
    <t>PRCLJ</t>
  </si>
  <si>
    <t>CHITOSE, JAPÃO</t>
  </si>
  <si>
    <t>The Aircraft took off from Hong Kong International Airport at 8:17 HKT (UTC+8hrs) on December 23, 2019, and while approaching New Chitose Airport, a series of malfunctions occurred in the generators on the left and right engines, then all the displays in the cockpit disappeared. The aircraft continued to fly and landed at the airport at 12:27 JST (UTC+9hrs). This event falls under the case of “ Failures of more than one system in a redundancy system mandatory for flight guidance and navigation”, and is classified as a serious incident.</t>
  </si>
  <si>
    <t>E3203</t>
  </si>
  <si>
    <t>RODOLFO CARDOSO DE TOLEDO FILHO</t>
  </si>
  <si>
    <t xml:space="preserve">CHAPECÓ </t>
  </si>
  <si>
    <t>A aeronave decolou do aeródromo Serafin Enoss Bertaso (SBCH), Chapecó, SC, com destino ao aeródromo Hélio Wasum (SSOE), São Miguel do Oeste, SC, aproximadamente às 21h35min (UTC), a fim de realizar voo privado com um piloto e um passageiro a bordo. Após cerca de um minuto de voo, durante a subida, o piloto reportou mal funcionamento do motor e realizou pouso de emergência em local não preparado.</t>
  </si>
  <si>
    <t>PRCOT</t>
  </si>
  <si>
    <t>VOLMIR ANTONIO MEOTTI</t>
  </si>
  <si>
    <t>ROBSON ALEXANDRE VIEIRA DE SOUZA</t>
  </si>
  <si>
    <t>EMERSON FERREIRA</t>
  </si>
  <si>
    <t>AERO AGRICOLA RIO VERDE LTDA ME</t>
  </si>
  <si>
    <t>A aeronave decolaria da área de pouso para uso aeroagrícola (APUA) da Fazenda Amauri (ZZZZ), Inaciolândia, GO, por volta das 21h30min (UTC) para realizar um voo de aplicação de defensivos agrícolas, com um piloto a bordo. Durante a corrida de decolagem, ocorreu o colapso do grupo motopropulsor. A aeronave parou na borda direita da área de pouso.</t>
  </si>
  <si>
    <t>PRADK</t>
  </si>
  <si>
    <t>AGNALDO MARCOS DA SILVA</t>
  </si>
  <si>
    <t>ITACARÉ</t>
  </si>
  <si>
    <t>A aeronave decolou do pátio da Empresa “Chame Pedreira” (ZZZZ), Itabuna, BA, por volta das 15h55min (UTC), com destino ao Aeródromo Barra Grande (SIRI), Maraú, BA, a fim de realizar voo privado, com um piloto e um passageiro a bordo. Durante o voo, teve perda de potência e realizou um pouso de emergência em área descampada, na localidade de Itacaré, BA.</t>
  </si>
  <si>
    <t>PTYDC</t>
  </si>
  <si>
    <t>A aeronave decolou do aeródromo de Fazenda Vale Eldorado - Dr José de Aguiar Leme (SDVH), Bragança Paulista, SP, com destino ao aeródromo de Americana (SDAI), Americana, SP, para voo de traslado com dois tripulasntes a bordo. Durante o arredondamento para pouso, ocorreu a perda de controle em voo e brusca colisão com a pista, que levou ao capotamento e incêndio da aeronave.</t>
  </si>
  <si>
    <t>PUATZ</t>
  </si>
  <si>
    <t>THATIANE CARDOSO FAVERO</t>
  </si>
  <si>
    <t>LUIZ DELFINO FAVERO</t>
  </si>
  <si>
    <t>VALTER EVANGELISTA DE JESUS</t>
  </si>
  <si>
    <t xml:space="preserve">NOVO SÃO JOAQUIM </t>
  </si>
  <si>
    <t>A aeronave decolou do aeródromo de Nova Xavantina (SWXV), Nova Xavantina, MT, para o aeródromo de Santo Antônio do Leverger (SWLV), Santo Antônio do Leverger, MT, com um tripulante e dois passageiros a bordo, a fim de realizar voo de translado. Durante o deslocamento, houve perda de potência do motor. A aeronave efetuou o pouso em uma área de plantação.</t>
  </si>
  <si>
    <t>PTZMY</t>
  </si>
  <si>
    <t>MARCELO FERNANDES</t>
  </si>
  <si>
    <t>VERISSÍMO</t>
  </si>
  <si>
    <t>A aeronave decolou da área de pouso para uso aeroagrícola (APUA) da Fazenda Cachoeira Dourada, município de Veríssimo, MG, a fim de realizar voo de aplicação de defensivos agrícola. Após, aproximadamente, 7 minutos de voo a aeronave fez um pouso de emergência em meio a plantação de cana de açúcar.</t>
  </si>
  <si>
    <t>PRTRE</t>
  </si>
  <si>
    <t>CONCESSO SOCIEDADE INDIVIDUAL DE ADVOCACIA</t>
  </si>
  <si>
    <t xml:space="preserve">TERESINA </t>
  </si>
  <si>
    <t>A aeronave decolou do Aeródromo Senador Petronio Portela (SBTE), Teresina, PI, às 15h31min (UTC), com destino ao Aeródromo Clube Voart (SDVO), Araguaína, TO, a fim de realizar um voo privado, com um piloto e quatro passageiros a bordo. Após a decolagem, o piloto informou à torre de controle sobre a necessidade de retornar ao aeródromo, devido à aeronave estar com a porta aberta. Instantes após, houve a perda de controle da aeronave, que chocou-se contra o solo próximo à cabeceira 02 de SBTE.</t>
  </si>
  <si>
    <t>PTRHJ</t>
  </si>
  <si>
    <t>GOL LINHAS AÉREAS S.A</t>
  </si>
  <si>
    <t>A aeronave decolou do Aeródromo Presidente Juscelino Kubitschek (SBBR), Brasília, DF, com destino ao Aeródromo Guararapes - Gilberto Freyre (SBRF), Recife, PE, a fim de realizar transporte aéreo público regular, com seis tripulantes e cento e setenta e dois passageiros a bordo. Durante a corrida após o pouso, a aeronave ultrapassou, momentaneamente, o limite lateral direito da pista. Ocorreu a quebra de luzes de balizamento da pista.</t>
  </si>
  <si>
    <t>PRGUH</t>
  </si>
  <si>
    <t>MARCELO RIBEIRO DE MENDONÇAS</t>
  </si>
  <si>
    <t>JOSIMARA RIBEIRO DEM.CAMARGOS/OUTROS</t>
  </si>
  <si>
    <t xml:space="preserve">JOSE OSWALDO RIB. DE MENDONCA E OUTROS </t>
  </si>
  <si>
    <t>A aeronave decolou da Área de Pouso para Uso Aeroagrícola (APUA), fazenda Figueira, no município de Pedro Osório, RS, a fim de realizar aplicação de defensivos agrícolas, com um piloto a bordo. Durante o retorno para pouso, após finalizar a aplicação do produto, a aeronave colidiu contra um cabo de uma torre de transmissão de energia. Na sequência houve perda de potência do motor. A aeronave realizou pouso de emergência em local não preparado.</t>
  </si>
  <si>
    <t>RUBENS EDUARDO CASTILHO</t>
  </si>
  <si>
    <t xml:space="preserve">AMERICANA </t>
  </si>
  <si>
    <t>A aeronave decolou do aeródromo de Americana (SDAI), Americana, SP, com destino ao aeródromo Yolanda Penteado (SDLL), Leme, SP, com um piloto a bordo para realização de um voo privado. Durante o último segmento da decolagem, ocorreu a falha do motor em voo, tendo-se realizado pouso em área desabitada às margens da rodovia Luiz de Queiroz, próxima à SDAI.</t>
  </si>
  <si>
    <t>PUSLP</t>
  </si>
  <si>
    <t>SEBASTIÃO APARECIDO RODRIGUES ARCHILHA</t>
  </si>
  <si>
    <t xml:space="preserve">TANABI </t>
  </si>
  <si>
    <t>A aeronave decolou do Aeródromo Fazenda Perobas (SJ3Y), Tanabi, SP, por volta das 19h40min (UTC), a fim de realizar voo local, com um piloto a bordo. Com cerca de vinte minutos de voo, a aeronave apresentou perda de potência. Foi realizado pouso de emergência em área rural descampada, ocorrendo o capotamento da aeronave antes da parada final.</t>
  </si>
  <si>
    <t>PUMTI</t>
  </si>
  <si>
    <t>MARCOS A.S. SILVA</t>
  </si>
  <si>
    <t>FERNANDO VENCESLAU RODRIG S</t>
  </si>
  <si>
    <t>Brasnorte</t>
  </si>
  <si>
    <t>SWZY</t>
  </si>
  <si>
    <t>A aeronave decolou da Fazenda Estrela do Sangue (SWZY), Brasnorte, MT, a fim de realizar voo local de operação aeroagrícola, com um tripulante a bordo. Durante a pulverização, houve falha do motor em voo e a aeronave realizou pouso forçado na lavoura de milho.</t>
  </si>
  <si>
    <t>PTVZP</t>
  </si>
  <si>
    <t>RONALDO VENCESLAU ROD.DA CUNHAS</t>
  </si>
  <si>
    <t>ANTONIO RENATO VENCESLAU RS</t>
  </si>
  <si>
    <t>ATLANTIC HOLDINGS LTDA</t>
  </si>
  <si>
    <t>Salinópolis</t>
  </si>
  <si>
    <t>SNSM</t>
  </si>
  <si>
    <t>A aeronave iria decolar do Aeródromo Salinópolis (SNSM), Salinópolis, PA, com destino ao Aeródromo Val de Cans - Júlio Cézar Ribeiro(SBBE), Belém, PA, a fim de realizar voo de translado, com um piloto e dois passageiros a bordo. Na corrida de decolagem, a aeronave perdeu o controle e saiu pela lateral direita da pista.</t>
  </si>
  <si>
    <t>PSOTE</t>
  </si>
  <si>
    <t>HELINEWS SERV.DE AEROC.E AEROREP.LTD</t>
  </si>
  <si>
    <t>A aeronave decolou do Helicentro Zona Sul (SIVB), Belo Horizonte, BH, por volta das 10h35min (UTC) para realização de um voo local de aeroreportagem, com um piloto e mais dois ocupantes a bordo. Com aproximadamente 10 minutos de voo, o motor perdeu potência e o piloto realizou um pouso forçado em um campo próximo. A aeronave sofreu danos substanciais. Todos os ocupantes saíram ilesos.</t>
  </si>
  <si>
    <t>PRHHH</t>
  </si>
  <si>
    <t>DENER MURARO</t>
  </si>
  <si>
    <t xml:space="preserve">ITUPEVA </t>
  </si>
  <si>
    <t>A aeronave decolou do aeródromo Muraro (SDMA), Itupeva, SP, a fim de realizar voo local de verificação do equipamento, com um tripulante e um passageiro a bordo. Durante o voo houve a perda de potência do motor. Foi efetuado o pouso em terreno aberto em área urbana.</t>
  </si>
  <si>
    <t>PUPAI</t>
  </si>
  <si>
    <t>VECTOR LTDA</t>
  </si>
  <si>
    <t>A aeronave decolou da área de pouso de uso aeroagrícola Granja Edinho Itaó, no município de Maçambará, RS, às 20h00min (UTC), a fim de realizar voo de aplicação de produto agrícola, com um tripulante a bordo. Após a decolagem, a aeronave apresentou perda de potência e foi realizado um pouso de emergência em área não preparada.</t>
  </si>
  <si>
    <t>BRIG.MIL.DO EST.DO RIO GRANDE DO SUL</t>
  </si>
  <si>
    <t>CAPÃO DA CANOA</t>
  </si>
  <si>
    <t>SSKK</t>
  </si>
  <si>
    <t>A aeronave decolou do aeródromo Capão da Canoa (SSKK), município de Capão da Canoa, RS, por volta das 12h30min (UTC), para um voo local de formação de instrutor, com dois pilotos a bordo. Durante o pouso, ocorreu a perda de controle da aeronave e posterior colisão contra o solo.</t>
  </si>
  <si>
    <t>PRCEU</t>
  </si>
  <si>
    <t>VORTEX HOLDING S.A.</t>
  </si>
  <si>
    <t>BARUERI</t>
  </si>
  <si>
    <t>A aeronave decolou do aeródromo Helicidade (SIBH), São Paulo, SP, com um tripulante e seis passageiros a bordo, a fim de realizar um voo com intenção e destino desconhecido. Durante o voo, no município de Barueri, SP, a aeronave colidiu com o solo.</t>
  </si>
  <si>
    <t>PRENT</t>
  </si>
  <si>
    <t>G2 AEROAGRÍCOLA LTDA</t>
  </si>
  <si>
    <t>Ipiranga do Norte</t>
  </si>
  <si>
    <t>A aeronave decolou da área de pouso para uso aeroagrícola da Fazenda Esperança (ZZZZ), em Ipiranga do Norte, MT, para um voo de operação aeroagrícola, com um piloto a bordo. Por volta das 21h00min (UTC), durante o retorno para o pouso na localidade de origem, após aplicação de defensivos agrícolas, houve a perda de controle e a aeronave veio a colidir contra o solo.</t>
  </si>
  <si>
    <t>PSNSB</t>
  </si>
  <si>
    <t>BOM JESUS AGROPECUARIA LTDA</t>
  </si>
  <si>
    <t>Nova Mutum</t>
  </si>
  <si>
    <t>A aeronave retornava de aplicação de defensivos agrícolas para pouso na Fazenda Piúva (ZZZZ), município de Nova Mutum, MT, com um piloto a bordo. Por volta das 19h30min (UTC), durante a desaceleração pós-pouso, a aeronave veio a perder o controle e pilonar, permanecendo sobre a pista.</t>
  </si>
  <si>
    <t>PTUQB</t>
  </si>
  <si>
    <t>POLICIA MILITAR DO ESTADO DE GOIAS</t>
  </si>
  <si>
    <t>Aparecida de Goiânia</t>
  </si>
  <si>
    <t>A aeronave decolou do Aeródromo Polícia Militar do Estado de Goiás (SJPG), Goiânia, GO, com destino à cidade de Aparecida de Goiânia, GO, com quatro tripulantes a bordo. Durante a aproximação para pouso, a aeronave colidiu contra uma placa de sinalização de trânsito. O pouso foi realizado com segurança.</t>
  </si>
  <si>
    <t>PPEHO</t>
  </si>
  <si>
    <t>A aeronave decolou da área de pouso para uso aeroagrícola Fazenda Santa Fé, localizada no município de São Lourenço do Sul, RS, a fim de realizar aplicação de defensivo agrícola, com um piloto a bordo. Durante a aplicação, ocorreu a perda de potência do motor e foi realizado um pouso de emergência em área não preparada.</t>
  </si>
  <si>
    <t>PTVYP</t>
  </si>
  <si>
    <t>FLY EAGLE ESC DE AVIACAO CIVIL LTDA - ME</t>
  </si>
  <si>
    <t>Aeronave decolou do Aeroporto Marechal Rondon (SBCY), Cuiabá, MT, com destino ao aeródromo Santo Antônio do Leverger (SWLV), município de Santo Antônio do Leverger, MT, a fim de efetuar treinamento de treinamento de toque e arrremetida, com um instrutor e um aluno a bordo. Durante o pouso na cabeceira 01, a aeronave veio a sair pela lateral direita da pista.</t>
  </si>
  <si>
    <t>PRVJO</t>
  </si>
  <si>
    <t>SEC.DE EST.DE SEG.PUB.E DEFESA SOCIAL</t>
  </si>
  <si>
    <t>ALENQUER</t>
  </si>
  <si>
    <t>A aeronave decolou do aeródromo Maestro Wilson Fonseca (SBSN), Santarém, PA com destino ao aeródromo Fazenda Tambaú (SD8G), Alenquer, PA, a fim realizar transporte de pessoal, com dois tripulantes e seis passageiros a bordo. Durante o pouso, ocorreu a perda de controle no solo e a saída da aeronave da pista.</t>
  </si>
  <si>
    <t>PTPBC</t>
  </si>
  <si>
    <t>XINGUARA</t>
  </si>
  <si>
    <t>A aeronave decolou do Aeródromo Xinguara (SWSX), Xinguara, PA, por volta das 21h15min (UTC), a fim de realizar um voo local, com um piloto e três passageiros a bordo. Na corrida após o pouso, a aeronave saiu da pista pela lateral direita.</t>
  </si>
  <si>
    <t>MARCOS DIEFENTHALER</t>
  </si>
  <si>
    <t>SSET</t>
  </si>
  <si>
    <t>A aeronave decolou do aeródromo Aeroclube de Eldorado do Sul (SIXE), no município de Eldorado do Sul, RS, com destino ao aeródromo Sunset (SSET), no município de Imbituba, SC, a fim de realizar voo privado de transporte de pessoal, com um tripulante e quatro passageiros a bordo. Ao realizar o pouso, a aeronave ultrapassou o limite final da pista, vindo a colidir com um grupo de árvores.</t>
  </si>
  <si>
    <t>PRDII</t>
  </si>
  <si>
    <t>JOÃO ARLINDO ULLMANN</t>
  </si>
  <si>
    <t>AGROPECUÁRIA TERRAS DO GUAPORÉ LTDA</t>
  </si>
  <si>
    <t>A aeronave decolou da Área de Pouso para Uso Aeroagrícola (APUA) localizada na fazenda Maringá III, Vila Bela da Santíssima Trindade, MT por volta das 20h00min (UTC), com a intenção de realizar um voo local para aplicação de defensivos agrícolas, com 01 piloto a bordo. Durante a aplicação do defensivo na plantação, a aeronave colidiu a asa esquerda e a barra de aplicação de defensivos contra o solo, ocasionando perda do controle da aeronave e seguinte pouso em frente.</t>
  </si>
  <si>
    <t>PTVVP</t>
  </si>
  <si>
    <t>BOM FUTURO AGRICOLA LTDA</t>
  </si>
  <si>
    <t>A aeronave decolou da Fazenda Vale (SSDS), Tapurah, MT, por volta das 13h10min (UTC), a fim de realizar voo de aplicação de defensivo em uma área da Fazenda Vale do Rio Verde, com um piloto a bordo. Ao final de uma das curvas de recuperação, houve toque da barra de aplicação na plantação, colidindo contra o solo e vindo a pegar fogo.</t>
  </si>
  <si>
    <t>PRJSM</t>
  </si>
  <si>
    <t>GUILHERME RENAN FOLETO</t>
  </si>
  <si>
    <t>HUMAITÁ</t>
  </si>
  <si>
    <t>A aeronave decolou da área de pouso para uso aeroagrícola da Fazenda Santa Rita, localizada no município de Humaitá, AM, a fim de realizar voo de aplicação de defensivo agrícola, com um tripulante a bordo. Durante a aplicação, ocorreu a perda de potência do motor e o piloto realizou pouso de emergência em uma estrada na área de lavoura da fazenda.</t>
  </si>
  <si>
    <t>PTUKK</t>
  </si>
  <si>
    <t>DANIEL RIBEIRO DA SILVA</t>
  </si>
  <si>
    <t>Brasil Novo</t>
  </si>
  <si>
    <t>A aeronave decolou do Aeródromo Aeroxingu (SJJJ), Altamira, PA, com destino a Área de Pouso para Uso Aeroagricola da fazenda JE Biancardi (ZZZZ), Brasil Novo, PA, a fim de realizar voo de translado, com um piloto e um ocupante a bordo. Durante a rota, a aeronave perdeu potência e colidiu contra o solo em uma área de mata.</t>
  </si>
  <si>
    <t>PTGYQ</t>
  </si>
  <si>
    <t>VOLMAR DUDA</t>
  </si>
  <si>
    <t>Vilhena</t>
  </si>
  <si>
    <t>A aeronave tinha previsão de decolagem da área de pouso para uso aeroagrícola da Fazenda Sonho de Infância (ZZZZ), Vilhena, RO, a fim de realizar voo de aplicação de defensivos agrícolas, com um tripulante a bordo. Durante a corrida para decolagem, a aeronave perdeu o eixo da pista e veio a colidir com uma área de cultivo.</t>
  </si>
  <si>
    <t>PTBSJ</t>
  </si>
  <si>
    <t>CIAC AEROCLUBE DE ITANHAÉM</t>
  </si>
  <si>
    <t>Juquitiba</t>
  </si>
  <si>
    <t>A aeronave decolou do aeródromo Itanhaém (SDIM), Itanhaém, SP, a fim de realizar voo local de instrução, com dois tripulantes a bordo. Durante o voo, ocorreu perda de potência do motor e foi realizado um pouso de emergência em uma rodovia.</t>
  </si>
  <si>
    <t>CONSERVA DE ESTRADAS LTDA</t>
  </si>
  <si>
    <t>Itapoá</t>
  </si>
  <si>
    <t>A aeronave decolou do aeródromo Coronel Altino Machado (SBGV), Governador Valadares, MG, com destino ao aeródromo Lauro Carneiro de Loyola (SBJV), Joinville, SC, a fim de realizar um voo privado de transporte de passageiro, com um tripulante e um passageiro a bordo. Durante o voo, ocorreu a colisão da aeronave com o terreno.</t>
  </si>
  <si>
    <t>PSBDW</t>
  </si>
  <si>
    <t>VALDIR ROQUE JACOBOWSKI</t>
  </si>
  <si>
    <t>A aeronave decolava do aeródromo Bom Futuro (SIAQ), município de Cuiabá, MT, com destino ao aeródromo Fazenda Dois Irmãos (SDLI), município de Campo Novo do Parecis, MT, a fim de realizar voo privado, com um tripulante e dois passageiros a bordo. Durante a decolagem a aeronave perdeu o controle, colidiu contra o solo e, posteriormente, contra um hangar situado na área de estacionamento do aeródromo.</t>
  </si>
  <si>
    <t>PSJCO</t>
  </si>
  <si>
    <t>CAIRO DIAS</t>
  </si>
  <si>
    <t>A aeronave decolou do Aeródromo Primavera do Leste (SWPY), Primavera do Leste, MT, com destino ao Aeródromo Isaías Luiz Pereira (SNYK), Nova Ubiratã, MT por volta das 09h20min (UTC), para um voo de translado com um condutor e um passageiro a bordo. Com cerca de 25 minutos de voo a aeronave perdeu potência no motor e o condutor optou por realizar pouso de emergência em região de lavoura.</t>
  </si>
  <si>
    <t>PULGD</t>
  </si>
  <si>
    <t>AEROCLUBE DE BIRITIBA MIRIM</t>
  </si>
  <si>
    <t>A aeronave decolou do aeródromo Fazenda Irohy (SDIH), Biritiba Mirim, SP, a fim de realizar um voo local com um piloto e dois passageiros a bordo. Durante a corrida de decolagem, a aeronave colidiu com a cerca que delimita o aeródromo.</t>
  </si>
  <si>
    <t>PPIRA</t>
  </si>
  <si>
    <t>A aeronave decolou de área para uso aeroagrícola Fazenda Rossatto (APUA), no município de Dom Pedrito, RS, para realizar voo de aplicação de produto agrícola, com um piloto a bordo. Durante a decolagem, a aeronave não atingiu a velocidade de rotação e se chocou contra o solo.</t>
  </si>
  <si>
    <t>S &amp; D FLORESTAL FAZENDA JACURUTU LTDA</t>
  </si>
  <si>
    <t>JOÃO PINHEIRO</t>
  </si>
  <si>
    <t>A aeronave decolou da área de pouso para uso aeroagrícola da Fazenda Jucurutu, no município de João Pinheiro, MG, a fim de realizar aplicação de defensivo agrícola, com um tripulante a bordo. Após a decolagem, o piloto decidiu realizar uma abortiva e retornar para pista, pousando em frente. A aeronave veio a extrapolar o limite final da pista.</t>
  </si>
  <si>
    <t>PSOGW</t>
  </si>
  <si>
    <t>A aeronave decolou do aeródromo Rio Claro (SDRK), Rio Claro, SP, a fim de realizar voo de instrução, com um instrutor e um aluno a bordo. Durante uma arremetida, ocorreu a perda de controle da aeronave, a mesma excedeu o limite longitudinal da pista e, posteriormente, pilonou.</t>
  </si>
  <si>
    <t>PPHLS</t>
  </si>
  <si>
    <t>MARCIO JULIO SCHERMACK</t>
  </si>
  <si>
    <t>A aeronave decolou da Área de Pouso para Uso Aeroagrícola (APUA) da Fazenda Branca, Correntina, BA, por volta das 09h00min (UTC), com um piloto a bordo, a fim de realizar voo local de operação aeroagrícola.Na reta de decolagem, logo após a saída do solo, houve perda de controle da aeronave, que veio a colidir contra a lavoura de soja, pilonando em seguida. A aeronave teve danos substanciais. O piloto teve lesões leves. Não houve danos a terceiros.</t>
  </si>
  <si>
    <t>PTVXW</t>
  </si>
  <si>
    <t>INTERZILIO CONSULTORIA EM AGRONEGOCIO EIRELI</t>
  </si>
  <si>
    <t>A aeronave decolou do Aeródromo de Americana (SDAI), Americana, SP, com destino ao Aeródromo de Araras (SDAA), Araras, SP, para um voo privado, com um tripulante e um passageiro.Após o pouso, o piloto decidiu realizar uma arremetida em virtude da perda de controle da aeronave no solo. Durante arremetida, ainda sobre a pista, a aeronave perdeu o controle e veio a pilonar.A aeronave teve danos substanciais. O tripulante e o passageiro saíram ilesos.</t>
  </si>
  <si>
    <t>S82</t>
  </si>
  <si>
    <t>GRANDFOOD INDUSTRIA E COMERCIO LTDA</t>
  </si>
  <si>
    <t>SDAE</t>
  </si>
  <si>
    <t>A aeronave decolou do Aeródromo Helicentro ALLTA (SDWS), Barueri, SP, com destino ao Aeródromo Piracicaba (SDPW), Piracicaba, SP, para um voo privado com um tripulante e três passageiros a bordo. Durante o trajeto, a aeronave alternou o destino para o Aeródromo São Pedro (SDAE ), São Pedro, SP. Ao efetuar o pouso, a tripulação foi informada que o Aeródromo estava interditado.</t>
  </si>
  <si>
    <t>PRYFM</t>
  </si>
  <si>
    <t>PRWHH ADMINISTRACÃO DE BEM PRÓPRIO EIRELI</t>
  </si>
  <si>
    <t>NOVA CRIXÁS</t>
  </si>
  <si>
    <t>A aeronave decolou da Fazenda Moriá, localizada em Nova Crixás, GO, com destino à Fazenda Certeza, localizada em Araguapaz, GO, com a intenção de realizar transporte privado de pessoal, com 01 piloto e 02 passageiros a bordo. Cerca de dois minutos após a decolagem, o piloto recebeu o pedido, de um dos passageiros (proprietário da aeronave), para realizar pouso próximo à estrada que dá acesso à Sede da Fazenda Moriá. Durante a o procedimento, houve uma aproximação não-estabilizada, resultando em pouso brusco.</t>
  </si>
  <si>
    <t>PRWHH</t>
  </si>
  <si>
    <t>Rio Grande da Serra</t>
  </si>
  <si>
    <t>A aeronave decolou do Aeródromo Campo de Marte (SBMT), São Paulo, SP, com destino ao Aeródromo Presidente Venceslau (SDPV), Presidente Venceslau, SP, a fim de realizar voo privado, com um tripulante e um passageiro a bordo. Durante o voo, ocorreu a colisão da aeronave com vegetação em área elevada do município de Rio Grande da Serra, SP.</t>
  </si>
  <si>
    <t>MVP AVIAÇÃO LTDA</t>
  </si>
  <si>
    <t>VIDEIRA</t>
  </si>
  <si>
    <t>A aeronave decolou do aeródromo Costa Esmeralda (SDEN), no município de Porto Belo, SC, com destino ao aeródromo Ângelo Ponzoni (SSVI), no município de Videira, SC, com um piloto a bordo. Ao chegar EM SSVI, foi comandando o baixar do trem de pouso, porém o trem de pouso auxiliar permaneceu travado em cima. Foi tentando o processo pelo sistema normal e de emergência, ambos sem sucesso. A aeronave realizou o pousou no aeródromo SSVI com o trem de pouso auxiliar recolhido.</t>
  </si>
  <si>
    <t>PTVLP</t>
  </si>
  <si>
    <t>DIAMANTINA</t>
  </si>
  <si>
    <t>SNDT</t>
  </si>
  <si>
    <t>A AERONAVE DECOLOU DO AERÓDROMO CONGONHAS (SBSP), SÃO PAULO, SP, COM DESTINO AO AERÓDROMO JUSCELINO KUBITSCHEK (SNDT), DIAMANTINA, MG, A FIM DE REALIZAR VOO PRIVADO, COM DOIS TRIPULANTES E DOIS PASSAGEIROS A BORDO. DURANTE O POUSO NA RWY 03, A AERONAVE NÃO CONSEGUIU PARAR DENTRO DA PISTA, EXCEDENDO OS LIMITES DA CABECEIRA OPOSTA. A AERONAVE TEVE DANOS SUBSTANCIAIS. OS DOIS TRIPULANTES E OS DOIS PASSAGEIROS SOFRERAM LESÕES LEVES.</t>
  </si>
  <si>
    <t>PPBBV</t>
  </si>
  <si>
    <t>AGROPECUÁRIA MARATA LTDA</t>
  </si>
  <si>
    <t>A aeronave decolou da área de pouso para uso aeroagrícola (APUA) da Fazenda Gran Maratá (ZZZZ), Santa Luzia, MA, por volta das 20h00min (UTC), a fim de realizar aplicação de defensivo agrícola, com um piloto a bordo. Durante a aproximação final para o pouso ocorreu a colisão da aeronave com um fio de baixa tensão.</t>
  </si>
  <si>
    <t>PTCBS</t>
  </si>
  <si>
    <t>FLYONE SERVIÇO AÉREO ESPECIALIZADO, COMÉRCIO E SERVIÇOS EIRELI</t>
  </si>
  <si>
    <t>A aeronave decolou da Aldeia Terra Nova (ZZZZ), localizada no município de Feijó, Acre, com destino ao Aeródromo de Cruzeiro do Sul (SBCZ), localizado no município de Cruzeiro do Sul, Acre, com a finalidade de realizar transporte de passageiros, tendo a bordo 1 tripulante, 1 mecânico e 3 passageiros. A aproximadamente 20 milhas náuticas do Aeródromo de Cruzeiro do Sul (SBCZ), houve perda de potência do motor. O piloto realizou pouso de emergência em área de de mata fechada.</t>
  </si>
  <si>
    <t>PTHQB</t>
  </si>
  <si>
    <t>JOSE ANTONIO SCAFF FILHO</t>
  </si>
  <si>
    <t>A aeronave decolou do Aeródromo Chácara Paraíso (SNYP), Benevides, PA, com destino ao Aeródromo Val de Cans – Júlio Cezar Ribeiro (SBBE), Belém, PA, por volta das 16h10min (UTC), a fim de realizar voo privado, com um piloto e um passageiro a bordo. Durante a subida, a aeronave apresentou perda de potência, tendo sido efetuado o pouso forçado.</t>
  </si>
  <si>
    <t>PTILH</t>
  </si>
  <si>
    <t>EDUARDO REPOSSI ROSA</t>
  </si>
  <si>
    <t>Barcarena</t>
  </si>
  <si>
    <t>A aeronave decolou do aeródromo Fazenda Jaguaré (SNAJ), Paragominas, PA, com destino ao Aeroporto Val de Cans - Júlio Cezar Ribeiro (SBBE), Belém, PA, a fim de realizar voo privado, com um tripulante e dois passageiros a bordo. Durante o voo, a aeronave perdeu altura e colidiu contra o solo em região de mata.</t>
  </si>
  <si>
    <t>PRGJE</t>
  </si>
  <si>
    <t>CARGOLUX AIRLINES INTERNATIONAL S.A.</t>
  </si>
  <si>
    <t>During cruise between WPT 0524N and KODOS, at time 03:10Z the crew experienced an engine malfunction. The first indication was a smell/fumes in the Flight Deck. The crew don the crew oxygen masks followed by a smoke alarm in the R/H crew rest bunk. In mean time smoke was present in the entire crew rest area. thereafter the crew received an engine vibration indication and the engine #1EGT increased to 900 degree Celsius. The crew performed the required non-normal checklist. the smoke immediately seized while observing the engine #1 oil quantily being at zero. The crew assumed the source of the smoke was the oil leak on the failed engine#1. With the engine secured and no more smoke present, the crew decided to divert to Recife for a safe landing. the crew declared a Pan Pan situation with ATC and landed safely. The aircraft is presently AOG.</t>
  </si>
  <si>
    <t>LXUCV</t>
  </si>
  <si>
    <t>CORPO DE BOMBEIROS MILITAR DO ESTADO DE GOIÁS</t>
  </si>
  <si>
    <t xml:space="preserve">RIO VERDE </t>
  </si>
  <si>
    <t>A aeronave decolou do Aeroporto Santa Genoveva (SBGO), município de Goiânia, GO, com dois pilotos e dois integrantes da equipe médica a bordo com intenção de translado ao Aeroporto General Leite de Castro (SWLC), município de Rio Verde, GO para efetuar uma missão aeromédica a partir desta localidade. Por volta das 14h00min (UTC), durante o pouso, houve recolhimento dos trens de pouso, vindo a extrapolar o limite lateral da pista.</t>
  </si>
  <si>
    <t>PPVER</t>
  </si>
  <si>
    <t>ESCOLA DE AVIACAO CIVIL ACB LTDA - ME</t>
  </si>
  <si>
    <t xml:space="preserve">PORTO NACIONAL </t>
  </si>
  <si>
    <t>A aeronave decolou de local desconhecido para realizar um voo com finalidade e destino, também, desconhecidos. Por volta de 14h00min (UTC), a aeronave colidiu contra o solo.</t>
  </si>
  <si>
    <t>A aeronave decolou do Aeródromo Comandante Rolim Adolfo Amaro (SBJD), Jundiaí, SP, com destino ao Aeródromo de Americana (SDAI), SP, a fim de realizar um voo de navegação, com um tripulante a bordo. Durante o pouso, a aeronave colidiu o trem de pouso do nariz com a pista. Aeronave teve danos substancias. O tripulante saiu ileso.</t>
  </si>
  <si>
    <t>PREJR</t>
  </si>
  <si>
    <t>RAFAELA ARAÚJO COSTA PINTO</t>
  </si>
  <si>
    <t>A aeronave decolou do Aeródromo Estância Recanto (SWEN), Alta Floresta, MT, por volta das 13h30min (UTC), a fim de realizar um voo local privado, com um piloto a bordo. Durante a corrida de decolagem, a aeronave teve perda de potência no motor. A aeronave saiu da pista pela cabeceira oposta, vindo a parar um uma área de plantação de milho. A aeronave teve danos leves. O piloto não sofreu lesões.</t>
  </si>
  <si>
    <t>PTEAC</t>
  </si>
  <si>
    <t>MURILO CÉSAR DE SOUZA</t>
  </si>
  <si>
    <t>A AERONAVE DECOLOU DO AERÓDROMO GENERAL LEITE DE CASTRO (SWLC), RIO VERDE, GO, A FIM DE REALIZAR VOO LOCAL, COM UM CONDUTOR E UM PASSAGEIRO A BORDO. DURANTE O VOO, A AERONAVE COLIDIU CONTRA UMA ÁRVORE E IMPACTOU CONTRA O SOLO. A AERONAVE TEVE DANOS SUBSTANCIAIS. TODOS A BORDO SOFRERAM LESÕES FATAIS.</t>
  </si>
  <si>
    <t>PTZKF</t>
  </si>
  <si>
    <t>GESPI IND.LTDA</t>
  </si>
  <si>
    <t>CENTER BOI COMÉRCIO E DISTRIBUIDORA DE CARNES LTDA</t>
  </si>
  <si>
    <t>SIFW</t>
  </si>
  <si>
    <t>A aeronave decolou do aeródromo Fazenda São Lourenço (SIFW), Corumbá, MS, para voo local privado e posteriormente de toque arremetida com piloto e um passageiro à bordo. Durante o pouso, a aeronave perdeu o controle vindo a colidir com o solo na lateral esquerda da pista. A aeronave teve danos substanciais. O piloto e o passageiro sofreram lesões leves.</t>
  </si>
  <si>
    <t>PTOPP</t>
  </si>
  <si>
    <t>SERAGRI SERVICOS AERO AGRICOLAS LTDA-ME</t>
  </si>
  <si>
    <t>A aeronave decolou da APUA Base Seragri (ZZZZ), município de Luiz Alves, SC, por volta das 08h40min (UTC), para um voo local de aplicação de defensivos aeroagrícola, com um piloto a bordo. Durante uma curva de enquadramento na área da lavoura para a marcação dos pontos de aplicação, a aeronave perdeu sustentação e colidiu contra algumas árvores e contra o solo.</t>
  </si>
  <si>
    <t>PRBUB</t>
  </si>
  <si>
    <t>MULTISUL ENGENHARIA S/S LTDA</t>
  </si>
  <si>
    <t>IGARAPÉ-AÇU</t>
  </si>
  <si>
    <t>A aeronave decolou do aeródromo Val de Cans - Júlio Cezar Ribeiro (SBBE), Belém, PA, por volta das 11h00min (UTC), com destino ao Hotel Fazenda Vitória (ZZZZ), Tracuateua, PA, a fim de realizar voo privado, com um piloto e um passageiro a bordo. Durante o voo, ocorreu a falha do motor e o piloto realizou um pouso de emergência em uma rodovia. Durante o pouso, a aeronave colidiu contra uma placa de sinalização, perdeu o controle direcional e saiu do eixo da rodovia.</t>
  </si>
  <si>
    <t>PUOSB</t>
  </si>
  <si>
    <t>BOM SUCESSO</t>
  </si>
  <si>
    <t>A aeronave decolou do aeródromo Aeroata (SDID), no município de Araçatuba, SP, aproximadamente às 09h40min (UTC), para realizar voo de teste. Durante voo de cruzeiro, houve a perda de potência do motor e a aeronave realizou um pouso em campo não preparado na localidade da fazenda Santa Margarida, no município de Bom Sucesso, PR.</t>
  </si>
  <si>
    <t>PIQUIATUBA TAXI AÉREO LTDA</t>
  </si>
  <si>
    <t>A aeronave decolou do Aeródromo de Barra Grande (SIRI), Maraú, BA, por volta das 18h35min (UTC), com destino ao Aeródromo Deputado Luís Eduardo Magalhães (SBSV), Salvador, BA, a fim de realizar transporte aeromédico, com dois pilotos e quatro passageiros a bordo. Após o pouso na pista 17, ocorreu a perda de controle da aeronave. A aeronave saiu da pista pela lateral direta. Não houve danos à aeronave. Todos a bordo saíram ilesos. Não houve danos a terceiros.</t>
  </si>
  <si>
    <t>PTMFL</t>
  </si>
  <si>
    <t>BRAZ ARISTEU DE LIMA</t>
  </si>
  <si>
    <t>A aeronave decolou do aeródromo Fazenda Fortaleza (SNYF), Brasilândia, MS, com destino ao aeródromo de Presidente Venceslau (SDPV), Presidente Venceslau, SP, para voo privado, com um piloto a bordo. Durante o voo, houve perda de potência e foi efetuado pouso de emergência próxima à Fazenda Santa Encarnação, em Santa Rita do Pardo, MS.</t>
  </si>
  <si>
    <t>PTCHZ</t>
  </si>
  <si>
    <t xml:space="preserve">PAULO CESAR OBERLAENDER </t>
  </si>
  <si>
    <t>ADALBERTO SOUZA MACHADO</t>
  </si>
  <si>
    <t>A aeronave decolou do Aeródromo de Mineiros (SWME), Mineiros, GO, com destino ao Aeródromo Santa Genoveva (SBGO), Goiânia, GO, por volta das 18h00 (UTC), a fim de realizar um voo privado, com um piloto e um passageiro a bordo. Com cerca de 01 hora e 45 minutos de voo, após realização do procedimento de aproximação para pouso, o piloto não efetuou o acionamento dos trem de pousos da aeronave, o que resultou em um pouso com os trens recolhidos. Após o toque, a aeronave percorreu aproximadamente 150 metros na pista. A aeronave teve danos leves. Os piloto e o passageiro saíram ilesos.</t>
  </si>
  <si>
    <t>PRCMO</t>
  </si>
  <si>
    <t>SECRETARIA DA SEGURANCA PUBLICA E DEFESA SOCIAL</t>
  </si>
  <si>
    <t>SOBRAL</t>
  </si>
  <si>
    <t>A aeronave decolou do Aeródromo Público de Sobral (SNOB), Sobral, CE, por volta das 14h30min (UTC), a fim de realizar operação policial, no distrito de Jaibaras, Sobral, CE, com dois pilotos e dois passageiros a bordo. Após o pouso em Jaibaras, foi constatada que houve uma colisão com uma estaca de madeira, o que causou mossas no estabilizador horizontal direito e arranhões na pintura das pás do rotor de cauda.A aeronave teve danos leves.Todos os ocupantes saíram ilesos.</t>
  </si>
  <si>
    <t>HIPARC GEOTECNOLOGIA, PROJETOS E AEROLEVANTAMENTOS LTDA</t>
  </si>
  <si>
    <t>A aeronave decolou do Aeródromo de Americana (SDAI), Americana, SP, a fim de realizar um voo local, com um piloto e um passageiro a bordo. O pouso da aeronave foi realizado com todas as pernas do trem recolhidas. A aeronave teve danos leves. Todos a bordo saíram ilesos.</t>
  </si>
  <si>
    <t>PRAAD</t>
  </si>
  <si>
    <t xml:space="preserve">NAVIRAÍ </t>
  </si>
  <si>
    <t>A aeronave decolou de área de pouso para uso aeroagrícola (ZZZZ), em Naviraí, MS, para voo de aplicação aeroagrícola com 01 tripulante a bordo. Após pousar para o reabastecimento de defensivo agrícola, enquanto realizava o táxi para reingresso na pista, ocorreu a quebra da perna esquerda do trem de pouso da aeronave.</t>
  </si>
  <si>
    <t>PRACM</t>
  </si>
  <si>
    <t>A aeronave decolou do aeródromo de Rio Claro (SDRK), em Rio Claro, SP, para voo de instrução, com previsão de realização de procedimentos de toque e arremetida (TGL) no aeródromo de Piracicaba (SDPW), em Piracicaba, SP, com um aluno e um instrutor a bordo. Após o segundo toque, houve a perda de controle da aeronave e a aeronave veio a pilonar. O aluno e o instrutor saíram ilesos. A aeronave teve danos leves.</t>
  </si>
  <si>
    <t>VOLMIR ANTONIO MAGGIONI</t>
  </si>
  <si>
    <t xml:space="preserve">JATAÍ </t>
  </si>
  <si>
    <t>A aeronave decolaria da Área de Pouso para Uso Aeroagrícola (APUA) Fazenda Paraíso, no município de Jataí, GO, com um piloto a bordo. Por volta de 20h30min (UTC), durante a corrida de decolagem para aplicação de defensivos, a aeronave ultrapassou os limites da pista.</t>
  </si>
  <si>
    <t>PTWBA</t>
  </si>
  <si>
    <t>A aeronave decolou da área de pouso para uso aeroagrícola (APUA) da Fazenda Rapadura, no município de Inaciolândia, GO, a fim de realizar voo aeroagrícola, com um piloto a bordo. No final da aplicação, realizando arremates da área, a aeronave colidiu contra um dos fios da rede de baixa tensão, vindo a pousar em frente em área de plantação.</t>
  </si>
  <si>
    <t>MAJAM PARTICIPACOES LTDA</t>
  </si>
  <si>
    <t>A Aeronave decolou do Aeródromo Helicidade (SIBH), São Paulo, SP, com destino ao Aeródromo Fazenda ACF (SD09), Extrema, MG, com dois tripulantes a bordo. Durante o voo, a aeronave colidiu contra uma montanha.</t>
  </si>
  <si>
    <t>PPJMA</t>
  </si>
  <si>
    <t>A aeronave paramotora decolou de área livre próxima à São José do Rio Preto, a fim de realizar voo local, com 01 tripulante a bordo. Após cerca de 20 minutos de voo, foi realizado pouso de emergência em área de pastagem.</t>
  </si>
  <si>
    <t>ALGACIR FISTAROL</t>
  </si>
  <si>
    <t>A aeronave decolou da área de pouso para uso aeroagrícola (APUA) da Fazenda Tupã, Marcelândia, MT, por volta das 13h10min (UTC), para aplicação de defensivos agrícolas, com um piloto a bordo. Durante o voo, houve perda de potência e o piloto efetuou o pouso sobre a lavoura.</t>
  </si>
  <si>
    <t>PTURB</t>
  </si>
  <si>
    <t>PASSO DO SOBRADO</t>
  </si>
  <si>
    <t>Durante a corrida para decolagem da área de pouso para uso aeroagrícola (APUA) Tibério, município de Passo do Sobrado, RS, aproximadamente as 11h20min (UTC), com um tripulante a bordo, a fim de realizar voo de semeadura de azevém, a aeronave perdeu a reta e extrapolou o limite lateral esquerdo da APUA. A aeronave tocou uma valeta de dreno, girou 180º e colidiu contra a cerca do perímetro da pista.</t>
  </si>
  <si>
    <t>ENOCK RESENDE JUNIOR</t>
  </si>
  <si>
    <t xml:space="preserve">SANTANA DO RIACHO </t>
  </si>
  <si>
    <t>A aeronave decolou do aeródromo da Serra do Cipó (SNLG), Santana do Riacho, MG, para realizar voo local, por volta das 16h00min (UTC), a fim de sobrevoo em evento, com um piloto e um passageiro a bordo. Durante o voo ocorreu a falha de motor e o piloto realizou um pouso forçado.</t>
  </si>
  <si>
    <t>PUAPV</t>
  </si>
  <si>
    <t>SOLAR TAXI AEREO LTDA</t>
  </si>
  <si>
    <t>TAUÁ</t>
  </si>
  <si>
    <t>A aeronave decolou do Aeródromo Presidente Juscelino Kubitschek (SBBR), Brasília, DF, por volta das 07h15min (UTC), com destino ao Aeródromo Pinto Martins (SBFZ), Fortaleza, CE, a fim de realizar um voo privado com dois pilotos e dez passageiros a bordo. Durante o voo ocorreu o apagamento dos dois motores. Após procedimentos, os motores foram reacionados e o pouso foi efetuado no aeródromo de destino sem demais intercorrências.</t>
  </si>
  <si>
    <t>PPJAX</t>
  </si>
  <si>
    <t>D20</t>
  </si>
  <si>
    <t>MS ARMAZENS GERAIS LTDA.</t>
  </si>
  <si>
    <t xml:space="preserve">TAILÂNDIA </t>
  </si>
  <si>
    <t>A aeronave decolou do Aeródromo Fazenda Itália (SD37), Dom Eliseu, PA, com destino ao Aeródromo Fazenda Cangaia (SWGZ), Tailândia , PA, por volta das 18h30min (UTC), a fim de transportar pessoal, com um piloto e um passageiro a bordo. Com cerca de trinta minutos de voo, a aeronave efetuou pouso em uma pista não registrada na Fazenda Karolina, Tailândia, PA. Durante a aproximação final, a aeronave colidiu o estabilizador vertical contra um fio de baixa tensão.</t>
  </si>
  <si>
    <t>PRVVZ</t>
  </si>
  <si>
    <t>MARCOS ANTÔNIO CORREA MARQUES</t>
  </si>
  <si>
    <t>FERNANDO SISTO ARANTES</t>
  </si>
  <si>
    <t>ANTONIO PAULO MACHADO GONTIJO</t>
  </si>
  <si>
    <t>A aeronave decolou do Aeródromo Nacional de Aviação (SBNV), Goiânia, GO, com destino ao Aeródromo de Pirenópolis (SNMH), Pirenópolis, GO, a fim de realizar voo privado, com um piloto e dois passageiros a bordo. Durante corrida de pós-pouso, o trem dianteiro recolheu, seguido do principal direito, vindo a extrapolar o limite lateral da pista.</t>
  </si>
  <si>
    <t>PRGPN</t>
  </si>
  <si>
    <t>ADRIANO AUGUSTO PECLAT DE PAULA</t>
  </si>
  <si>
    <t>ANAXIMANDRO DA SILVA SOARES</t>
  </si>
  <si>
    <t>FRANCISCO GOLBERY ALBUQUERQUE COSTA</t>
  </si>
  <si>
    <t>A aeronave decolou do Aeródromo de Primavera do Leste (SWPY), MT, com destino ao Aeródromo Maestro Marinho Franco (SBRD), Rondonópolis, MT, por volta das 13h15min (local), para realizar um voo de traslado, com apenas um piloto a bordo. O voo durou aproximadamente 15 minutos. O pouso ocorreu na cabeceira 02. Durante a corrida pós-pouso, ocorreu o recolhimento do trem de pouso auxiliar. Após o toque do nariz da aeronave com o solo, a mesma perdeu a reta e saiu pela lateral direita da pista. A aeronave teve danos leves. O piloto saiu ileso.</t>
  </si>
  <si>
    <t>PRMEJ</t>
  </si>
  <si>
    <t>A aeronave decolou da área de pouso para uso aeroagrícola 'Pista Eldorado', na cidade de Eldorado, SP, para voo de aplicação de defensivos agrícolas. Após a terceira passagem de aplicação, a aeronave teve falha do motor e veio a colidir com uma plantação de bananas.</t>
  </si>
  <si>
    <t>PPIAI</t>
  </si>
  <si>
    <t>BURITIS</t>
  </si>
  <si>
    <t>A aeronave decolou de área de pouso para uso aeroagrícola (APUA) localizada na Fazenda Cupim, Buritis, MG, com um piloto a bordo, aproximadamente, às 18h00min (UTC), a fim de realizar um voo local para a dispersão de produtos em área agrícola. Durante a corrida de decolagem, houve a perda de controle da aeronave, vindo a pilonar próximo à metade da pista.</t>
  </si>
  <si>
    <t>PTWTC</t>
  </si>
  <si>
    <t>A aeronave decolou do Navio Graneleiro SM GEMINI 2 (02º24'54''S/044º16'39''W), com destino ao Heliponto Delta (SSIV), São José de Ribamar, MA, por volta das 16h55min (UTC), a fim de realizar voo de translado, com um tripulante a bordo. Após a decolagem, a aeronave apresentou sons anormais e realizou um pouso de precaução no Navio Graneleiro YM OPUS (02º23'16''S/044º13'52''W). Durante o pouso, a aeronave tombou no helideck, chocando-se contra o guarda corpo direito da embarcação.</t>
  </si>
  <si>
    <t>PTHMD</t>
  </si>
  <si>
    <t>IVAR CAMARGO DE OLIVEIRA</t>
  </si>
  <si>
    <t>A aeronave decolou do Aeródromo de Pimenta Bueno (SWMP), Pimenta Bueno, RO, com a finalidade de realizar um voo local, tendo a bordo apenas o piloto. Logo após sair do solo houve perda de controle. A aeronave colidiu contra o solo e parou em área gramada, distante cerca de 50m da lateral esquerda da pista 04.</t>
  </si>
  <si>
    <t>PUERB</t>
  </si>
  <si>
    <t>FAZENDA NORTON LTDA</t>
  </si>
  <si>
    <t>A aeronave decolou da área de pouso para uso aeroagrícola (APUA) da Fazenda Minoru, no município de Luiz Eduardo Magalhães, BA, por volta da 11h00min (UTC), com destino à Fazenda Norton (SD7Q), Tasso Fragoso, MA, a fim de realizar um voo de traslado, com um piloto a bordo. Durante o voo de cruzeiro, o motor da aeronave apresentou perda de potência e o piloto realizou um pouso de emergência no aeródromo Fazenda Uirapuru (SI8R), Formosa do Rio Preto, BA.</t>
  </si>
  <si>
    <t>PSNOR</t>
  </si>
  <si>
    <t>AEROCEU AVIACAO AGRICOLA LTDA - ME</t>
  </si>
  <si>
    <t xml:space="preserve">UBERABA </t>
  </si>
  <si>
    <t>A aeronave decolou da Usina Vale do Tijuco, Pista Mata verde (ZZZZ), Uberaba, MG, a fim de realizar um voo local para dispersão de defensivo agrícola, com um piloto a bordo. Durante o voo a aeronave impactou contra o solo.</t>
  </si>
  <si>
    <t>PTULV</t>
  </si>
  <si>
    <t>A aeronave decolou do Aeródromo Nacional de Aviação (SWNV), Goiânia, GO, com um piloto a bordo, a fim de realizar o primeiro voo solo de um aluno do Aeroclube de Goiás. Após o pouso, houve perda de controle no solo e uma consequente excursão de pista. A aeronave extrapolou os limites da pista pela lateral esquerda e colidiu contra um monte de terra que, em virtude de obras, encontrava-se próximo à cabeceira oposta. Não houve fogo. A aeronave teve danos leves. O piloto sofreu lesões leves.</t>
  </si>
  <si>
    <t>MARCOS JUNIOR BECK</t>
  </si>
  <si>
    <t>A aeronave decolou do Aeródromo Mimoso do Oeste (SSQZ), Luís Eduardo Magalhães, BA, por volta das 19h15min (UTC), com um piloto a bordo, a fim de realizar um voo local para teste no GPS. Ao retornar para pouso na pista 10, durante a corrida após o pouso, a aeronave perdeu a reta, vindo a sair da pista pela lateral direita. A aeronave teve danos substanciais. O piloto saiu ileso.</t>
  </si>
  <si>
    <t>PRBEK</t>
  </si>
  <si>
    <t>RAFAEL TIBYRIÇÁ LOUREIRO DA ROSA</t>
  </si>
  <si>
    <t xml:space="preserve">MARÍLIA </t>
  </si>
  <si>
    <t>A aeronave decolou do Aeródromo Campo de Marte, São Paulo, SP (SBMT), com destino ao Aeródromo Estância Machado, Álvares Machado, SP (SDEM), a fim de realizar um voo privado com um piloto e uma passageira a bordo. Durante o voo ocorreu demora na realização do procedimento de troca de tanque. A aeronave apresentou oscilações no motor, que cessaram após a realização do procedimento. Foi realizado um pouso preventivo em lateral asfaltada da Rodovia SP-333.</t>
  </si>
  <si>
    <t>PTWDY</t>
  </si>
  <si>
    <t xml:space="preserve">MAÇAMBARÁ </t>
  </si>
  <si>
    <t>A aeronave iria decolar de uma área de pouso para uso agrícola, no município de Maçambara, RS, a fim de realizar voo de aplicação de defensivo agrícola, com um tripulante a bordo. Ocorreu que o piloto desembarcou da aeronave e, ao se deslocar ao redor desta, foi atingido pela hélice.</t>
  </si>
  <si>
    <t>NARDEL JOSE GOULART</t>
  </si>
  <si>
    <t>A aeronave decolou de uma APUA na Fazenda Kaiser, Balsas, MA, às 15h30min(UTC), a fim de realizar um voo local de aplicação de defensivo agrícola, com um piloto a bordo. Durante o voo a aeronave perdeu potência e realizou um pouso forçado em uma lavoura.</t>
  </si>
  <si>
    <t>PTCYG</t>
  </si>
  <si>
    <t>A aeronave decolou do Aeroporto de Congonhas (SBSP), São Paulo, SP, com destino ao Aeroporto Santos Dumont (SBRJ), Rio de Janeiro, RJ, a fim de realizar transporte aéreo publico regular, com 05 (cinco) tripulantes e 53 (cinquenta e três) passageiros a bordo. Foi realizada aproximação para pouso na RWY 20L, porém o pouso foi realizado na RWY 20R.</t>
  </si>
  <si>
    <t>PRAXH</t>
  </si>
  <si>
    <t>AZUL LINHAS AEREAS BRASILEIRAS S.A.</t>
  </si>
  <si>
    <t>A aeronave foi encontrada acidentada em Uberlândia, MG, no dia 16/06/2022, por volta das 20h21min (UTC) com um piloto a bordo. Não houve notificação e as informações foram colhidas com órgãos de imprensa.</t>
  </si>
  <si>
    <t>A aeronave iria decolar da Área de Pouso para Uso Aeroagrícola (APUA) Pesqueiro (ZZZZ), no município de Eldorado do Sul, RS, por volta das 12h00min (UTC), a fim de realizar voo de aplicação de defensivo agrícola. Durante o táxi para a cabeceira, o piloto perdeu o controle da aeronave e extrapolou o limite lateral da pista com posterior colisão contra um dreno de irrigação.</t>
  </si>
  <si>
    <t>PTUBU</t>
  </si>
  <si>
    <t>LUCIANO LEITE DE BARROS</t>
  </si>
  <si>
    <t>SSQQ</t>
  </si>
  <si>
    <t>A aeronave decolaria do Aeródromo Condomínio CLC (SSQQ), Campo Grande, MS, com destino ao Aeródromo Fazenda Bela Vista do Caronal (SINI), Corumbá, MS, a fim de realizar um voo de transporte de pessoal com um piloto e três passageiros a bordo. Durante a decolagem, a aeronave não atingiu a velocidade de rotação. O piloto abortou a decolagem, porém a aeronave ultrapassou a extremidade oposta da pista, colidindo contra uma cerca.</t>
  </si>
  <si>
    <t>PTKQJ</t>
  </si>
  <si>
    <t>A aeronave decolou do Aeródromo de Votuporanga (SDVG), Votuporanga, SP, por volta das 18h26min (UTC), para um voo local de instrução, com dois tripulantes a bordo. Durante o pouso, logo no primeiro tráfego para cabeceira 23 de SDVG, a aeronave tocou a pista com o trem de pouso recolhido. Após o toque na pista, a aeronave deslizou sobre o intradorso da fuselagem por cerca de 325 metros, vindo a parar na sua lateral direita. A aeronave teve danos substanciais. Os dois tripulantes saíram ilesos</t>
  </si>
  <si>
    <t>PRVRR</t>
  </si>
  <si>
    <t>CSM AGROPECUARIA LTDA</t>
  </si>
  <si>
    <t>A aeronave decolou do Aeródromo de Piracicaba (SDPW), Piracicaba, SP, por volta das 12h00min (UTC), com 7 pessoas a bordo. Logo após a decolagem, a aeronave veio a colidir com o terreno em uma área de vegetação. A aeronave ficou destruída. Os tripulantes e passageiros sofreram lesões fatais.</t>
  </si>
  <si>
    <t>PSCSM</t>
  </si>
  <si>
    <t xml:space="preserve">MARACAÍ </t>
  </si>
  <si>
    <t>A aeronave decolou de uma área de pouso para uso aeroagrícola, no município de Maracaí, SP, por volta das 09h20min (UTC), com um piloto a bordo, para voo de pulverização de fungicida. Após o segundo tiro, ao realizar o “balão”, o piloto perdeu o controle da aeronave, vindo a colidir com o solo.</t>
  </si>
  <si>
    <t>PRVPR</t>
  </si>
  <si>
    <t>RENATO JONER</t>
  </si>
  <si>
    <t>A aeronave decolou da Fazenda Santa Maria (SWFO) Formosa do Rio Preto, BA, com destino à Brasília, DF, aeródromo Piquet (SSGP), em voo particular, com 1 tripulante e 4 passageiros. Durante a aproximação houve uma tentativa de arremetida, a aeronave tocou no solo e saiu à esquerda da pista de pouso. O tripulante, os passageiros saíram ilesos e a aeronave teve danos substanciais.</t>
  </si>
  <si>
    <t>PPINQ</t>
  </si>
  <si>
    <t>ADRIANO LOEFF</t>
  </si>
  <si>
    <t>SDRV</t>
  </si>
  <si>
    <t>A aeronave decolou da área de pouso para uso aeroagrícola (APUA) da Fazenda Santo Antonio (ZZZZ), Paraíso das Águas, MS, a fim de realizar um traslado operacional para o Aeródromo Tenoar (SDRV), Chapadão do Sul, MS, com um piloto a bordo. Antes do pouso, a aeronave realizou uma passagem baixa sobre a pista, perdeu o controle em voo e colidiu contra o solo.</t>
  </si>
  <si>
    <t>PRJPY</t>
  </si>
  <si>
    <t>ASSOCIAÇÃO DE PROPRIETÁRIOS DE AERONAVES DO ESTADO DO RIO DE JANEIRO - APAERJ</t>
  </si>
  <si>
    <t>A aeronave decolou do Aeródromo de Jacarepaguá - Roberto Marinho (SBJR), Rio de Janeiro, RJ, para um voo local por volta das 15h10min (UTC), a fim de realizar um voo de treinamento, com um piloto e um passageiro a bordo. Durante o 3ª toque na pista, o trem de pouso do nariz recolheu e a aeronave excedeu o limite lateral esquerdo da pista.</t>
  </si>
  <si>
    <t>PPJNW</t>
  </si>
  <si>
    <t>G.DO EST.DO PARANA-SEC DE EST.DE SEG.PUB</t>
  </si>
  <si>
    <t>A aeronave decolou do Aeródromo Regional de Guarapuava Tancredo Thómas de Faria (SSGG), no município de Guarapuava, PR, com destino ao Aeródromo Bacacheri (SBBI), no município de Curitiba, PR, por volta de 16h10min (UTC), a fim de realizar transporte de passageiro, com dois pilotos e um passageiro a bordo. Durante o pouso, o trem de pouso principal direito não baixou e a aeronave tocou a pista com a asa direita no chão, na sequência, houve a saída de pista pela lateral direita.</t>
  </si>
  <si>
    <t>PTWSA</t>
  </si>
  <si>
    <t>A aeronave iria decolar do aeródromo Paa-piu (SWMV), Iracema, RR, com destino ao aeródromo de Pouso da Águia (SWPD), Cantá, RR, a fim de realizar transporte de passageiros, com dois tripulantes e nove passageiros a bordo. Instantes após aplicar potência para a decolagem, próximo à cabeceira 14, a aeronave saiu pela lateral esquerda da pista e adentrou área de mata fechada.</t>
  </si>
  <si>
    <t>PRSLT</t>
  </si>
  <si>
    <t>OLI BALTAZAR LERMEN</t>
  </si>
  <si>
    <t xml:space="preserve">VERA </t>
  </si>
  <si>
    <t>A aeronave decolou da área de pouso para uso aeroagrícola da Fazenda Araçatuba, município de Vera, MT, por volta das 18h00min (UTC), para um voo de aplicação de defensivos com um tripulante a bordo. Durante a curva de reversão para finalizar a aplicação, a aeronave perdeu o controle e colidiu contra o solo em região de mata fechada.</t>
  </si>
  <si>
    <t>PPOBL</t>
  </si>
  <si>
    <t>GAVIÃO PEIXOTO</t>
  </si>
  <si>
    <t>SBGP</t>
  </si>
  <si>
    <t>A aeronave realizava voo de ensaio experimental no aeródromo de Gavião Peixoto (SBGP), Gavião Peixoto, SP, com 04 (quatro) tripulantes a bordo, a fim de demonstrar cumprimento de requisitos operacionais. Durante o pouso, houve o toque da cauda da aeronave contra a superfície da pista.</t>
  </si>
  <si>
    <t>PRZIJ</t>
  </si>
  <si>
    <t>EMBRAER S.A</t>
  </si>
  <si>
    <t>SIRLEI FIAMONCINI</t>
  </si>
  <si>
    <t>LONTRAS</t>
  </si>
  <si>
    <t>A aeronave decolou do aeródromo Helmuth Baungartem (SSLN), no município de Lontras, SC, aproximadamente às 20H00MIN (UTC), para realizar voo privado, com um tripulante e um passageiro a bordo. Após a decolagem, o motor perdeu potência e a aeronave realizou pouso de emergência em campo não preparado.</t>
  </si>
  <si>
    <t>PUPCM</t>
  </si>
  <si>
    <t>FABIO OLIVEIRA</t>
  </si>
  <si>
    <t>SRR AVIAÇÃO AGRÍCOLA EIRELI</t>
  </si>
  <si>
    <t>A aeronave iria decolar de uma Área de Pouso para Uso Aeroagrícola (APUA) na Fazenda 5 Estrelas, São Félix Do Xingu, PA, por volta das 18h30min (UTC), a fim de executar pulverização com defensivo agrícola, com um piloto a bordo. Durante a corrida de decolagem, a aeronave não saiu do solo e veio a colidir contra uma cerca no final da pista.</t>
  </si>
  <si>
    <t>PRJRS</t>
  </si>
  <si>
    <t>JOSE CARLOS SANTANA</t>
  </si>
  <si>
    <t>Sítio São José, Zona Rural de Glória D'Oeste</t>
  </si>
  <si>
    <t>A aeronave decolou de local fora de aeródromo, no município de Glória D'Oeste, MT, por volta das 21h45min (UTC), para um voo privado com um condutor a bordo. Durante o voo, após falha do motor, a aeronave perdeu o controle e colidiu contra o solo, no sítio São José, no mesmo município.</t>
  </si>
  <si>
    <t>PUEFD</t>
  </si>
  <si>
    <t>FRANCISCO SERGIO MENESCAL DE MACEDO</t>
  </si>
  <si>
    <t>A aeronave decolou do Aeródromo Catuleve (SJCM), Aquiraz, CE, às 19h08min (UTC), para um voo local, com um piloto a bordo. Com aproximadamente 20min de voo, a aeronave foi avistada por populares, em atitude picada, vindo a se chocar com a água do mar. O acidente ocorreu próximo ao condomínio Manhattan Beach Riviera, a cerca de 200m da faixa de areia.</t>
  </si>
  <si>
    <t>PUARI</t>
  </si>
  <si>
    <t>JOÃO FRANÇA NETO</t>
  </si>
  <si>
    <t>APLIMAX AEROAGRÍCOLA EIRELI</t>
  </si>
  <si>
    <t>BOA ESPERANÇA DO SUL</t>
  </si>
  <si>
    <t>A aeronave decolou da área de pouso para uso aeroagrícola denominada Pista Raízen Zanin (ZZZZ), Boa Esperança do Sul, SP, para um voo de aplicação de defensivo agrícola com um tripulante a bordo. Durante a decolagem a aeronave, colidiu com a lavoura ao final da pista.</t>
  </si>
  <si>
    <t>PRYLA</t>
  </si>
  <si>
    <t>SEMAGRO AVIAÇÃO AGRÍCOLA LTDA</t>
  </si>
  <si>
    <t xml:space="preserve">CAJATI </t>
  </si>
  <si>
    <t>A aeronave decolou da área de pouso para uso aeroagrícola denominada Pista Base Banatec Cajati (ZZZZ), Cajati, SP, para um voo de aplicação de defensivo agrícola com um tripulante a bordo. Durante o voo, o piloto perdeu o controle da aeronave e colidiu contra o terreno.</t>
  </si>
  <si>
    <t>FERTITEX AGRO - FERTILIZANTES E PRODUTOS AGROPECUÁRIOS LTDA.</t>
  </si>
  <si>
    <t>A aeronave decolou do aeródromo Campo de Marte (SBMT), São Paulo, SP, para voo privado local, com um tripulante a bordo. Durante o pouso, houve toque das pás da hélice com o solo. O piloto saiu ileso. A aeronave teve danos leves.</t>
  </si>
  <si>
    <t>SJNC</t>
  </si>
  <si>
    <t>A aeronave iniciou a decolagem do Aeródromo de Uraricoera, Município de Alto Alegre, RR, com destino ao Aeródromo de Pouso da Águia, município de Cantá, RR, tendo apenas o piloto a bordo. Após percorrer aproximadamente 200 metros na pista, a aeronave perdeu a reta para a esquerda, vindo a colidir com vegetação e pilonar. O piloto saiu ileso. A aeronave teve danos substanciais.</t>
  </si>
  <si>
    <t>PTKAG</t>
  </si>
  <si>
    <t>ARGENILSON DA SILVA GARCIA</t>
  </si>
  <si>
    <t>Rondolândia</t>
  </si>
  <si>
    <t>Aeronave suspeita de voo ilícito procedente da Bolívia foi interceptada pelo Sistema de Defesa Aérea Brasileiro (SISDABRA). Os tripulantes da aeronave interceptada decidiram realizar um pouso forçado em Rondolândia, MT. Após o pouso, os suspeitos atearam fogo na aeronave e se evadiram do local.</t>
  </si>
  <si>
    <t>PTRQY</t>
  </si>
  <si>
    <t>A aeronave decolou do Aeródromo Piquiatuba (SNCJ), localizado no município de Santarém, PA, por volta das 11h30min (UTC), com destino ao Aeródromo de Jacareacanga (SBEK), Jacareacanga, PA, para transporte de 05 passageiros, com um piloto a bordo. Durante a corrida de pouso na cabeceira 26 de SBEK, o trem de pouso do nariz recolheu. A aeronave teve danos nas pontas das pás da hélice e nas carenagens do trem de pouso do nariz. O Tripulante e os passageiros saíram ilesos.</t>
  </si>
  <si>
    <t>A aeronave decolou do Aeródromo Fazenda Irohy (SDIH), Biritiba Mirim, SP, para realizar voo de instrução com um instrutor e um aluno a bordo. Com aproximadamente 20 minutos de voo, a tripulação executou um pouso forçado em campo não preparado e a aeronave pilonou após colidir com o terreno. A aeronave teve danos substanciais. Um tripulante sofreu lesões leves e o outro tripulante saiu ileso.</t>
  </si>
  <si>
    <t>PPHPT</t>
  </si>
  <si>
    <t>MAICON PRUSSAK</t>
  </si>
  <si>
    <t>A aeronave foi encontrada abandonada em uma área fora de aeródromo, após a tentativa de realização de um pouso forçado, com alguns danos em sua estrutura e contendo em seu interior cloridrato de cocaína, com massa bruta total de 296,2kg (duzentos e noventa e seis quilogramas e duzentos gramas). A aeronave teve danos substanciais. Ainda não há informações sobre o seu condutor.</t>
  </si>
  <si>
    <t>PTINM</t>
  </si>
  <si>
    <t>A aeronave decolou do Aeroporto Internacional Eduardo Gomes (SBEG), Manaus, AM, com destino ao Aeroporto de Barcelos (SWBC), Barcelos, AM, a fim de realizar transporte de passageiros, com 2 tripulantes e 15 passageiros a bordo. Após a decolagem, foi observado o acendimento da luz de baixa pressão do sistema hidráulico. O voo retornou para o aeródromo de origem. Durante a corrida após o pouso, a aeronave saiu pela lateral direita da pista.</t>
  </si>
  <si>
    <t>Amajari</t>
  </si>
  <si>
    <t>SWBV</t>
  </si>
  <si>
    <t>A aeronave tinha previsão de decolar do aeródromo Auaris (SWBV), Amajari, RR, com destino ao aeródromo Malboro (SD6X), Boa Vista, RR, a fim de realizar transporte de carga, com um tripulante a bordo. Durante o táxi, pela pista de decolagem, a aeronave veio a afundar a roda de direção do trem de pouso num buraco e, consequentemente, a hélice colidiu com o solo.</t>
  </si>
  <si>
    <t>PTMET</t>
  </si>
  <si>
    <t>M46</t>
  </si>
  <si>
    <t>PARVAIM MINERAÇÃO LTDA</t>
  </si>
  <si>
    <t>A aeronave decolou do aeródromo J.C. Peralta (SNEJ), Itaituba, PA, por volta das 12h00min (UTC), a fim de realizar voo local com um tripulante e um passageiro a bordo. Após a decolagem, houve falha do motor e o piloto optou por retornar para a pista. Durante a corrida após o pouso, a aeronave saiu pela lateral direita da pista.</t>
  </si>
  <si>
    <t>PTEHC</t>
  </si>
  <si>
    <t>A aeronave decolou do Aeródromo Pará de Minas (SNPA), Pará de Minas, MG, a fim de realizar um vôo local de instrução, por volta das 10h48min (UTC), com dois tripulantes a bordo. Durante o treinamento de vôo pairado ocorreu a perda de controle da aeronave e, como consequência, esta veio a impactar contra o solo.</t>
  </si>
  <si>
    <t>PRKNM</t>
  </si>
  <si>
    <t>FLY AVIAÇÃO AGRÍCOLA LTDA</t>
  </si>
  <si>
    <t>A aeronave iniciou a corrida de decolagem na área de pouso para uso aeroagrícola da Fazenda São Thiago (ZZZZ), no município de Ipiranga do Norte, MT, por volta das 11h00min (UTC), a fim de realizar voo local de aplicação de defensivos agrícolas, com um tripulante a bordo. Todavia, a mesma, não conseguiu levantar voo, extrapolou o limite longitudinal da pista e colidiu contra uma plantação à frente.</t>
  </si>
  <si>
    <t>PTFNA</t>
  </si>
  <si>
    <t>ESCOLA DE AVIACAO CIVIL PLA EIRELI - ME</t>
  </si>
  <si>
    <t>A AERONAVE DECOLOU DO AERÓDROMO DE ANÁPOLIS (SWNS), ANÁPOLIS, GO, POR VOLTA DAS 11h30min (UTC), COM PILOTO, UM ALUNO A BORDO, A FIM DE REALIZAR VOO DE INSTRUÇÃO. DURANTE O INÍCIO DA SUBIDA, APÓS REALIZAR UM TOQUE E ARREMETIDA NA PISTA, AERONAVE PERDEU SUSTENTAÇÃO INDO DE ENCONTRO AO SOLO. A AERONAVE TEVE DANOS SUBSTANCIAIS. O PILOTO E O ALUNO SOFRERAM LESÕES LEVES.</t>
  </si>
  <si>
    <t>PTFJC</t>
  </si>
  <si>
    <t>SANTA ISABEL DO RIO NEGRO</t>
  </si>
  <si>
    <t>A aeronave decolou do Aeródromo de Santa Isabel do Rio Negro, AM (SWTP), por volta das 16h45min UTC com destino ao aeródromo não cadastrado, conhecido como Missão Mariauá (ZZZZ), localizado no Município de Santa Izabel do Rio Negro, AM, com a finalidade de realizar transporte de carga, tendo a bordo apenas o piloto. Com cerca de 20 minutos de voo, houve falha do motor. O piloto realizou uma amerissagem no Rio Mariauá.A aeronave teve danos substanciais.O piloto saiu ileso.</t>
  </si>
  <si>
    <t>PPJCS</t>
  </si>
  <si>
    <t>A aeronave decolou do Aeródromo Comandante Rolim Adolfo Amaro (SBJD), Jundiaí, SP, por volta das 13h20min (UTC), para um voo solo com um aluno a bordo. Durante o pouso, o trem de pouso auxiliar quebrou. A aeronave teve danos substanciais. O tripulante saiu ileso.</t>
  </si>
  <si>
    <t>TOMÉ-AÇU</t>
  </si>
  <si>
    <t>A aeronave decolou do Aeródromo Brigadeiro de Protásio de Oliveira (SBJC), Belém, PA, com destino ao Aeródromo Fazenda Nova Conceição (SNZU), Tomé-Açu, PA, por volta das 16h40min, a fim de realizar transporte aeromédico com um piloto e três passageiros a bordo. Houve desvio e o pouso ocorreu na pista desativada de Quatro Bocas, Tomé-Açu, PA. Durante a corrida de pouso, houve incursão de pessoas na faixa de pista. A aeronave não teve danos. O tripulante e os passageiros saíram ilesos.</t>
  </si>
  <si>
    <t>A aeronave iria decolar do Aeroporto Santa Genoveva (SBGO), Goiânia, GO, para Piarco International Airport (TTPP), Port of Spain, Trinidad and Tobago, com a finalidade de realizar voo de UTI aérea, com 2 tripulantes, 2 passageiros da equipe médica e 1 paciente. Durante a decolagem, o piloto realizou uma abortiva vindo a cruzar o limite longitudinal da pista, efetuando sua parada total dentro da área do aeródromo. A aeronave teve danos substanciais. Os tripulantes e passageiros saíram ilesos.</t>
  </si>
  <si>
    <t>PRBVB</t>
  </si>
  <si>
    <t>A aeronave decolou do Aeródromo Pará de Minas (SNPA), Pará de Minas, MG, afim de realizar um voo local, por volta das 17h23min (UTC), com dois tripulantes a bordo. Durante o voo, o instrutor percebeu que o motor perdeu potência e que não conseguiria efetuar pouso no aeroporto SNPA, então optou por efetuar o pouso em um pasto. A aeronave teve danos leves. Os dois tripulantes saíram ilesos.</t>
  </si>
  <si>
    <t>PRVOB</t>
  </si>
  <si>
    <t>MASTER AVIAÇÃO AGRÍCOLA LTDA</t>
  </si>
  <si>
    <t>A aeronave decolou do aeródromo da Fazenda Miragem (SDTW), município de Sapezal, MT, com destino ao aeródromo Caputi (SD9A), município de Vilhena, RO, por volta das 17h30min UTC, a fim de realizar um voo de traslado, tendo apenas o piloto a bordo.Quando no circuito de tráfego para pouso na pista 20 de SD9A, houve falha do motor. O piloto realizou um pouso de emergência em área de mata, cerca de 240m da pista. Não houve fogo. O piloto saiu ileso. A aeronave teve danos substanciais.</t>
  </si>
  <si>
    <t>PRPRB</t>
  </si>
  <si>
    <t>VANIR POTRICH</t>
  </si>
  <si>
    <t xml:space="preserve">NOVA UBIRATÃ </t>
  </si>
  <si>
    <t>A aeronave decolou da Área de Pouso para Uso Aeroagrícola (APUA) Fazenda Sabiá, no município de Nova Ubiratã, MT, com um piloto a bordo. Por volta de 12h30min (UTC), durante aplicação de defensivos agrícolas, ocorreu uma perda de controle em voo e a aeronave colidiu contra o solo.</t>
  </si>
  <si>
    <t>PTUKZ</t>
  </si>
  <si>
    <t xml:space="preserve">SERRANA AVIACAO AGRICOLA LTDA - EPP </t>
  </si>
  <si>
    <t>A aeronave decolou do Aeródromo de Rosada (SSGO), São Gabriel do Oeste, MS, às 16h45min (UTC), com destino ao Aeródromo J Lem (SNJL), Luis Eduardo Magalhães, BA, a fim de realizar voo de translado, com apenas o piloto a bordo. Na reta final para pouso em SNJL, após o comandamento do trem de pouso embaixo, o piloto observou que não havia indicação de travamento do trem de pouso auxiliar. Após o toque, o trem de pouso auxiliar recolheu e a aeronave parou na pista.</t>
  </si>
  <si>
    <t>PPBLZ</t>
  </si>
  <si>
    <t>FELIZ NATAL</t>
  </si>
  <si>
    <t>A aeronave decolou de uma área de pouso para uso aeroagrícola, localizada na Fazenda Vitória, no município de Feliz Natal, MT, por volta das 21h00min (UTC), a fim de realizar voo de aplicação de defensivo, com um piloto a bordo. Durante a curva de recuperação, houve perda de potência e posteriormente pouso forçado.</t>
  </si>
  <si>
    <t>PTUTF</t>
  </si>
  <si>
    <t>MARCIO CROSO SOARES</t>
  </si>
  <si>
    <t>SÃO ROMÃO</t>
  </si>
  <si>
    <t>SSOT</t>
  </si>
  <si>
    <t>A aeronave decolava do aeródromo da Fazenda Saco de Tapera (SSOT), São Romão, MG, com destino ao aeródromo de Carlos Prates (SBPR), Belo Horizonte, MG, a fim de realizar um voo privado, com um tripulante e três passageiros a bordo. Durante a corrida de decolagem, a aeronave colidiu contra uma pessoa localizada dentro dos limites pista.</t>
  </si>
  <si>
    <t>SKY ESCOLA DE AERONÁUTICA LTDA</t>
  </si>
  <si>
    <t>A aeronave PR-SKV decolou do aeródromo Santa Genoveva (SBGO), Goiânia, GO, com a intenção de realizar um voo local.O pouso ocorreu na cabeceira 14 e, enquanto efetuava manobras na pista na intenção de ingressar na Taxiway C (TWY), outra aeronave, o PP-POD havia recebido autorização para pouso. Ao perceber que o PR-SKV ainda estava sobre a pista principal, o controlador de voo da Torre (TWR) comandou a arremetida do PP-POD, o que foi atendido somente após a repetição da mensagem. Após a arremetida, o PP-POD efetuou um tráfego visual e pousou normalmente na pista 14.</t>
  </si>
  <si>
    <t>PRSKV</t>
  </si>
  <si>
    <t>LUIZ EDUARDO DIAS DE MEIRA</t>
  </si>
  <si>
    <t>MORADA NOVA DE MINAS</t>
  </si>
  <si>
    <t>A AERONAVE DECOLARIA DA ÁREA DE POUSO DA FAZENDA GUARÁ (ZZZZ), MORADA NOVA DE MINAS, MG, COM DESTINO AO AERÓDROMO DE CARLOS PRATES (SBPR), BELO HORIZONTE, MG, A FIM DE REALIZAR UM VOO PRIVADO, COM UM TRIPULANTE E CINCO PASSAGEIROS A BORDO. FOI REPORTADO QUE DURANTE A CORRIDA DE DECOLAGEM O PARA-BRISA EMBAÇOU E O CONTROLE DA AERONAVE FOI PERDIDO, OCASIONANDO A SAÍDA DA ÁREA DE POUSO. A AERONAVE TEVE DANOS SUBSTANCIAIS. O TRIPULANTE E OS CINCO PASSAGEIROS SAÍRAM ILESOS.</t>
  </si>
  <si>
    <t>BONINI AGRONEGOCIO LTDA</t>
  </si>
  <si>
    <t>PPPOD</t>
  </si>
  <si>
    <t>Aeronave decolou da área de pouso para uso aeroagrícola (APUA) Flamboyant, Ponta Porã, MS, com um tripulante a bordo, para aplicação de defensivo agrícola. Durante a pulverização, ocorreu falha de funcionamento do motor, realizando-se pouso de emergência em área de cultivo. Após o pouso, a aeronave capotou (pilonou).</t>
  </si>
  <si>
    <t>RONALDO MARTINS DA SILVA</t>
  </si>
  <si>
    <t xml:space="preserve">RAPOSA </t>
  </si>
  <si>
    <t>A aeronave decolou do Aeródromo CAVU - Clube de Aviação Desportiva (SIPB), Raposa, MA, por volta das 18h45min (UTC), a fim de realizar voo local para cheque funcional de equipamentos, com três ocupantes a bordo. Com cerca de trinta e cinco minutos de voo, na aproximação para o pouso, a aeronave perdeu altura e colidiu contra o solo.</t>
  </si>
  <si>
    <t>PPDJG</t>
  </si>
  <si>
    <t>FERNANDÓPOLIS</t>
  </si>
  <si>
    <t>A aeronave decolou do Aeródromo Coronel Aviador Carlos Orleans Guimarães (SDFD), Fernandópolis, SP, para voo local de instrução, com instrutor e aluno. Durante o regresso, houve a falha no motor e foi realizado o pouso de emergência em rodovia pública. A aeronave não sofreu danos. O instrutor e aluno saíram ilesos.</t>
  </si>
  <si>
    <t>PTSKG</t>
  </si>
  <si>
    <t>A aeronave decolou da APUA Fazenda Espingarda Mampei (ZZZZ), Ribas do Rio Pardo, MS, para realizar voo de aplicação de defensivo agrícola. Durante uma das passagens para aplicação de defensivo, a aeronave colidiu com o topo de um eucalipto, o que a levou a realizar um pouso forçado.</t>
  </si>
  <si>
    <t>PRPAV</t>
  </si>
  <si>
    <t>SERVIÇOS AÉREOS INDUSTRIAIS ESPECIALIZADOS SAI LTDA</t>
  </si>
  <si>
    <t>A aeronave decolou do Aeródromo Orlando Bezerra de Menezes (SBJU), Juazeiro do Norte, CE, às 11h25min (UTC), para um voo local de aerolevantamento, com um piloto e um passageiro a bordo. No regresso para SBJU, o piloto realizou o pouso sem comandar o trem embaixo, tendo a aeronave parado nos limites da pista, após percorrer aproximadamente 180m.</t>
  </si>
  <si>
    <t>PTLDC</t>
  </si>
  <si>
    <t>MICHEL BOTTAN</t>
  </si>
  <si>
    <t>FORQUILHINHA</t>
  </si>
  <si>
    <t>SSIM</t>
  </si>
  <si>
    <t>A aeronave decolou do aeródromo Tobias Bacci (SSXD), no município de Sarandi, RS, com destino ao aeródromo Vacaria Novo (SNEE), no município de Vacaria, RS, por volta de 15h15min (UTC), a fim de realizar voo privado, com dois pilotos e um passageiro a bordo. A aeronave alternou em voo para o aeródromo Forquilhinha - Criciúma (SSIM), no município de Forquilhinha, SC, a fim de realizar abastecimento. O piloto executou o pouso com o aeródromo fechado, cerca de 16h23min, e decolou novamente, por volta de 17h39min.</t>
  </si>
  <si>
    <t>PTMAD</t>
  </si>
  <si>
    <t>FRANCO LUIZ DIAS DE OLIVEIRA</t>
  </si>
  <si>
    <t xml:space="preserve">GAÚCHA DO NORTE </t>
  </si>
  <si>
    <t>A aeronave decolou da área de pouso para uso aeroagrícola (APUA) da Fazenda São Paulo (ZZZZ), município de Gaúcha do Norte, MT, com um piloto a bordo, a fim de realizar voo de aplicação de defensivo agrícola. Durante o voo, ocorreu a falha do motor. Foi realizado um pouso forçado.</t>
  </si>
  <si>
    <t>PTWMK</t>
  </si>
  <si>
    <t>CLASSIC ESCOLA DE AVIAÇÃO CIVIL LTDA</t>
  </si>
  <si>
    <t>A aeronave decolou do aeródromo Fazenda Vale Eldorado - Dr José de Aguiar Leme (SDVH), Bragança Paulista, SP, a fim de efetuar voo local de instrução de toque e arremetida, com um instrutor e um aluno a bordo. Durante a realização de um dos procedimentos de toque e arremetida, ocorreu a perda de controle da aeronave no solo e consequente saída pela lateral direita da pista.</t>
  </si>
  <si>
    <t>PTARC</t>
  </si>
  <si>
    <t>VALMOR DA CUNHA</t>
  </si>
  <si>
    <t>Fazenda Floresta, Brasnorte</t>
  </si>
  <si>
    <t>A aeronave decolou da área de pouso para uso aeroagrícola (APUA) da Fazenda Floresta, no município de Brasnorte, MT, por volta das 10h15min (UTC), com destino à Fazenda Pitanga (ZZZZ), no município de Tangará da Serra, MT, a fim de realizar voo de translado, com um tripulante a bordo. Durante a subida, sob condições meteorológicas adversas, ocorreu a perda do controle da aeronave, vindo a mesma a colidir contra o solo.</t>
  </si>
  <si>
    <t>PPIRC</t>
  </si>
  <si>
    <t>STS ESCOLA DE AVIAÇÃO CIVIL LTDA</t>
  </si>
  <si>
    <t>A aeronave decolou do aeródromo de Jacarepaguá-Roberto Marinho (SBJR), Rio de Janeiro, RJ, para realização de um voo de instrução local, com um tripulante a bordo. Durante o pouso a aeronave recolheu o trem de pouso dianteiro, parando dentro dos limites da pista.</t>
  </si>
  <si>
    <t>PRDTK</t>
  </si>
  <si>
    <t>DENIZ MARCELO PANIAGO MOURA</t>
  </si>
  <si>
    <t>A aeronave decolou da Área de pouso para uso aeroagrícola (APUA) da Fazenda Nossa Senhora Aparecida II, município de Paranatinga, MT, por volta de 20h30min (UTC), a fim de realizar voo de verificação, com um piloto a bordo. Após a decolagem e início de posicionamento na área, a aeronave colidiu contra o solo em região de mata fechada, vindo a pegar fogo.</t>
  </si>
  <si>
    <t>PTUHE</t>
  </si>
  <si>
    <t>RODOLFO DE GRANDE FRANÇA</t>
  </si>
  <si>
    <t>ILICÍNEA</t>
  </si>
  <si>
    <t>A aeronave decolou do Aeródromo Mogi-mirim (SDMJ), Mogi-mirim, SP, aproximadamente, às 12h00min (UTC), com destino ao Aeródromo Bom Despacho (SNGQ), Bom Despacho, MG, para um voo privado, com um piloto e um passageiro a bordo. Durante a fase de cruzeiro, no FL 075, a aeronave colidiu contra uma ave não identificada. Houve danos na Hélice e o piloto prosseguiu para pouso na Rodovia MG 265, sem potência.</t>
  </si>
  <si>
    <t>PUZOD</t>
  </si>
  <si>
    <t>ROBERTO BRITO</t>
  </si>
  <si>
    <t>A aeronave decolou do Aeródromo de Ibitinga (SDIG), Ibitinga, SP, a fim de realizar um voo local de instrução, com um instrutor e um aluno a bordo. Durante treinamento de toque e arremetida, a aeronave saiu pela direita da pista, vindo a tocar a ponta da asa esquerda com o solo.</t>
  </si>
  <si>
    <t>PTWHU</t>
  </si>
  <si>
    <t>VITORIO MESSIAS FONSECA PINATTO</t>
  </si>
  <si>
    <t>A aeronave decolou do aeródromo Fazenda Campo Vitória (SDVA), Vargem Grande do Sul, SP, com destino ao aeródromo de Rio Claro (SDRK), Rio Claro, SP, para voo privado com um tripulante e um passageiro à bordo. Durante o pouso, houve quebra do trem de pouso auxiliar, fazendo com que a aeronave se arrastasse pela pista em atitude picada e viesse a pilonar.</t>
  </si>
  <si>
    <t>PUDLD</t>
  </si>
  <si>
    <t>AGROMAIS AEROAGRÍCOLA LTDA</t>
  </si>
  <si>
    <t>Iracema</t>
  </si>
  <si>
    <t>A aeronave decolou da Fazenda Ajuricaba (ZZZZ), Iracema, RR, com destino ao aeródromo Aviação Agrícola Manain (SDF9), Boa Vista, RR, a fim de realizar voo privado, com um tripulante a bordo. Durante o voo, a aeronave colidiu contra o solo.</t>
  </si>
  <si>
    <t>PRFAA</t>
  </si>
  <si>
    <t>LUIZ CARLOS FLORES MEDINA</t>
  </si>
  <si>
    <t>A aeronave decolou do aeródromo Big Master (SILS), município de Tangará da Serra, MT, com destino ao aeródromo Marechal Rondon (SBCY), município de Cuibá, MT, por volta das 13h00min (UTC), com um piloto e dois passageiros a bordo, fins de realizar um voo privado. Por volta das 13h40min (UTC) a aeronave tentou realizar o pouso, contudo, durante o toque, o piloto percebeu um apagamento da luz de travamento do trem de pouso auxiliar. Foi realizado uma arremetida e abaixamento do trem de pouso pelo sistema de emergência. Aproximadamente as 14h:00 (UTC), a aeronave realizou o pouso final, sendo que ao tocar na pista houve o recolhimento do trem de pouso auxiliar e parada total da aeronave.</t>
  </si>
  <si>
    <t>A aeronave decolou da Área de pouso para uso aeroagrícola da Fazenda Córdoba, Ponta Porã, MT, a fim de efetuar voo local de aplicação de defensivos agrícolas em uma plantação de milho, com um piloto a bordo. Durante a realização de uma curva de reversão, a aeronave perdeu sustentação e caiu sobre uma plantação de eucaliptos. A aeronave sofreu danos substanciais. O piloto saiu ileso.</t>
  </si>
  <si>
    <t>PTUAX</t>
  </si>
  <si>
    <t>LEONARDO DEFANT</t>
  </si>
  <si>
    <t xml:space="preserve">PALMEIRA DAS MISSÕES </t>
  </si>
  <si>
    <t>A aeronave decolou do aeródromo Palmeira das Missões (SSPL), Palmeira das Missões, RS, a fim de realizar voo de instrução local, com um tripulante a bordo. Após o pouso, a aeronave tocou o solo e saiu da pista pelo lado direito.</t>
  </si>
  <si>
    <t>ATR ADMINISTRAÇÃO E PARTICIPAÇÕES LTDA</t>
  </si>
  <si>
    <t>A aeronave decolou do Aeródromo Bonito (SBDB), Bonito, MS, com destino à Fazenda Vale do Sol (ZZZZ), São Gabriel do Oeste, MS, a fim de realizar voo privado, com, um tripulante e três passageiros a bordo. Após o pouso, a aeronave ultrapassou os limites da pista.</t>
  </si>
  <si>
    <t>PRHRP</t>
  </si>
  <si>
    <t>A aeronave decolou de um área de pouso para uso aeroagrícola, no município de Santa Vitória do Palmar, RS, aproximadamente às 16h00min (UTC), a fim de realizar voo local de pulverização agrícola, com um piloto a bordo. Durante a corrida de pouso, a aeronave perdeu o controle, saiu da pista pela lateral esquerda e bateu contra uma vala.</t>
  </si>
  <si>
    <t>PTUFY</t>
  </si>
  <si>
    <t>ALEXANDRE DE MARCO</t>
  </si>
  <si>
    <t>ITIQUIRA</t>
  </si>
  <si>
    <t>A aeronave decolou, por volta das 18h00min (UTC), da área de pouso para uso aeroagrícola da Fazenda Ana Paula, Itiquira, MT, com um piloto a bordo, para realizar voo de pulverização. Após a realização de 06 (seis) tiros para aplicação de agrotóxicos, o piloto percebeu diminuição da rotação do motor e perda de potência. A aeronave realizou pouso forçado em uma área de plantação de soja, vindo a 'pilonar' e parar em posição de voo invertido.</t>
  </si>
  <si>
    <t>PTUPE</t>
  </si>
  <si>
    <t>MARCOS MOCELIN</t>
  </si>
  <si>
    <t>DOIS VIZINHOS</t>
  </si>
  <si>
    <t>SIZM</t>
  </si>
  <si>
    <t>A aeronave decolou do Aeródromo Francisco Beltrão (SSFB), município de Francisco Beltrão, PR, por volta da 13h20min (UTC), com destino ao Aeródromo Mocelin II (SIZM), município de Dois Vizinhos, PR, a fim de realizar translado da aeronave para a sede da empresa, com um piloto e um passageiro a bordo.Por volta das 10h45min (UTC), durante a corrida pós-pouso, a aeronave perdeu aderência com a superfície e saiu da pista pela cabeceira oposta.A aeronave teve danos substanciais. O piloto e o passageiro saíram ilesos.</t>
  </si>
  <si>
    <t>PTEXD</t>
  </si>
  <si>
    <t>FAMA AVIACAO AGRICOLA LTDA</t>
  </si>
  <si>
    <t>GUARANI D'OESTE</t>
  </si>
  <si>
    <t>A aeronave decolava da área de pouso para uso aeroagrícola (APUA) da Fazenda Boa Sorte (ZZZZ), Guarani D'Oeste, SP, por volta das 10h00min (UTC), a fim de realizar voo local de aplicação de defensivos agrícolas, com um piloto a bordo. Durante a decolagem, ainda sobre a pista, a aeronave apresentou perda de potência, vindo a pousar em frente. Durante a desaceleração no prolongamento da pista, a aeronave pilonou.</t>
  </si>
  <si>
    <t>PTVXY</t>
  </si>
  <si>
    <t>EFAI - ESCOLA DE PILOTAGEM LTDA</t>
  </si>
  <si>
    <t xml:space="preserve">CONTAGEM </t>
  </si>
  <si>
    <t>A aeronave decolou do Heliponto EFAI (SNHN), Contagem, MG, com destino ao Aeródromo de Carlos Prates (SBPR), Belo Horizonte, MG, por volta das 12h20min (UTC), a fim de realizar voo de instrução, com dois tripulantes a bordo. Após a decolagem, a aeronave perdeu o controle em voo e pousou forçado em uma área de vegetação.</t>
  </si>
  <si>
    <t>PREFA</t>
  </si>
  <si>
    <t>A aeronave decolou do Aeródromo Novo Progresso (SJNP), Novo Progresso, PA, por volta das 15h00min (UTC), a fim de realizar voo local recreativo, com um piloto a bordo. Após 30 minutos de voo, a aeronave perdeu altura e colidiu contra o solo.</t>
  </si>
  <si>
    <t>JHONATAS MARQUES MENDONCA</t>
  </si>
  <si>
    <t>A aeronave iniciou a decolagem do aeródromo Nova Xavantina (SWXV), município de Nova Xavantina, MT, com destino ao aeródromo Primavera do Leste (SWPY), município de Primavera do Leste, MT, a fim de realizar um voo de translado, com um tripulante e um passageiro a bordo. Durante a corrida de decolagem, o piloto iniciou procedimento de abortagem. Ocorreu, então, a perda de controle da aeronave e a mesma veio a ultrapassar ligeiramente os limites da pista.</t>
  </si>
  <si>
    <t>PUCQT</t>
  </si>
  <si>
    <t>AIR ASTANA - CAZAQUISTÃO</t>
  </si>
  <si>
    <t>LISBOA ,PORTUGAL</t>
  </si>
  <si>
    <t>Immediately after take-off, with adverse meteorological conditions, the crew felt that the aircraft was not responding adequately to the pilot inputs. Still in contact with Alverca tower, the crew declared an emergency while trying to diagnose the cause for the abnormal aircraft attitude. The crew realised that the ailerons were behaving erratically and therefore any command for the aircraft roll was kept to its minimum. After two non-stabilised approaches, the aircraft managed to land safely on runway 19L at the third approach. The intended runway was 19R, but due to wind drift, they finally managed to land on the left runway.</t>
  </si>
  <si>
    <t>P4KCJ</t>
  </si>
  <si>
    <t>AERO AGRICOLA SAO BORJA LTDA-ME</t>
  </si>
  <si>
    <t>A aeronave decolou da área de pouso de uso aeroagricola na Fazenda Mercês Agro Alimentos, no município de São Borja, RS, a fim de realizar aplicação de fungicida em lavoura de soja, com um piloto a bordo. Após a corrida de decolagem a aeronave realizou um pouso logo à frente da cabeceira oposta.</t>
  </si>
  <si>
    <t>PREVP</t>
  </si>
  <si>
    <t>NATAL ESCOLA DE AVIACAO CIVIL LTDA</t>
  </si>
  <si>
    <t xml:space="preserve">NÍSIA FLORESTA </t>
  </si>
  <si>
    <t>A aeronave decolou do Aeródromo Clube Estância Ouro Verde (SNWE), Santa Rita, PB, por volta das 13h20min (UTC), com destino ao Aeródromo Severino Lopes (SJBX), São José de Mipibu, RN, a fim de realizar voo de instrução, com um piloto instrutor e um piloto aluno a bordo.Próximo ao destino, a aeronave apresentou falha no motor e a tripulação optou por um pouso de emergência em uma plantação de cana de açúcar. A aeronave pilonou após o toque.</t>
  </si>
  <si>
    <t>PTDUQ</t>
  </si>
  <si>
    <t>CLOVIS JOSE BARBOSA FIGUEIRA</t>
  </si>
  <si>
    <t xml:space="preserve"> VILA VELHA</t>
  </si>
  <si>
    <t>A aeronave decolou do Aeródromo de João Monteiro (SIVU), Vila Velha, ES, por volta das 12h10min (UTC), a fim de efetuar um voo local com um piloto a bordo. Após a decolagem ocorreu a falha do motor e o piloto efetuou um pouso de emergência.</t>
  </si>
  <si>
    <t>PUJPA</t>
  </si>
  <si>
    <t>GABRIEL ANTHERO DOS REIS GOOD GOD</t>
  </si>
  <si>
    <t xml:space="preserve">JAGUARAÇU </t>
  </si>
  <si>
    <t>A aeronave decolou do aeródromo de Aerovaço (SJWA), Bom Jesus do Galho, MG, com destino ao aeródromo Lagoa da Prata (SNLY), Lagoa da Prata, MG, por volta das 11h20min (UTC), a fim de transporte pessoal, com um piloto a bordo. Durante o voo a aeronave colidiu contra o terreno</t>
  </si>
  <si>
    <t>PULRR</t>
  </si>
  <si>
    <t>S.G. AVIATION</t>
  </si>
  <si>
    <t>AUSTRAL LINEAS AEREAS</t>
  </si>
  <si>
    <t>Mar del Plata, Argentina</t>
  </si>
  <si>
    <t>A aeronave teve problemas no motor nº 1 durante a subida. A tripulação declarou emergência e retornou ao aeródromo de partida pousando com segurança.</t>
  </si>
  <si>
    <t>LVCKZ</t>
  </si>
  <si>
    <t>IBAMA - INSTITUTO BRASILEIRO DO MEIO AMBIENTE E DOS RECURSOS NATURAIS RENOVAVEIS</t>
  </si>
  <si>
    <t>A aeronave decolou de uma área não cadastrada, localizada no Distrito de Extrema, município de Porto velho, RO, a fim de realizar voo de transporte de pessoal, com três tripulantes e três passageiros a bordo. Logo após sair do solo, a aeronave colidiu contra um fio de baixa tensão. A colisão só foi constatada pelo operador após o regresso e pouso da aeronave no lacal de origem. A aeronave teve danos leves, restritos ao para-brisa e ao corta fio. Todos os ocupantes saíram ilesos. Houve a ruptura da linha de baixa tensão.</t>
  </si>
  <si>
    <t>PRHIB</t>
  </si>
  <si>
    <t>COCAL COM.IND.CANAA ACUCAR E ALCOOL LT</t>
  </si>
  <si>
    <t>A AERONAVE DECOLOU DO AERÓDROMO MARCELO PIRES HALZHAUSEN (SNAX), ASSIS, SP COM DESTINO AO AERÓDROMO DE CONGONHAS (SBSP), SÃO PAULO, SP COM UM TRIPULANTE E UM PASSAGEIRO A BORDO PARA UM VOO PRIVADO. O TRIPULANTE REALIZOU O PROCEDIMENTO DE DESCIDA DEFINIDO PELO ÓRGÃO ATS PARA POUSO NA PISTA 35R, PORÉM O POUSO FOI REALIZADO NA PISTA 35L. A AERONAVE NÃO TEVE DANOS.O TRIPULANTE E O PASSAGEIRO SAÍRAM ILESOS.</t>
  </si>
  <si>
    <t>PRARR</t>
  </si>
  <si>
    <t>LIDER TÁXI AÉREO S.A. - AIR BRASIL</t>
  </si>
  <si>
    <t>A aeronave decolou do Aeroporto Internacional Deputado Luís Eduardo Magalhães (SBSV), Salvador, BA, por volta das 10h00min (UTC), com destino à plataforma Petrobras 69 (9PMN), Baía de Camamu, BA, a fim de realizar voo de táxi aéreo, com dois pilotos e onze passageiros a bordo. Durante a reta final, ocorreu a perda de controle em voo e consequente impacto da aeronave contra o mar.</t>
  </si>
  <si>
    <t>PRLCT</t>
  </si>
  <si>
    <t>A aeronave decolou do Aeródromo Fazenda Vale Eldorado - Dr José de Aguiar Leme (SDVH), Bragança Paulista, SP, com destino ao Aeródromo Estadual Arthur Siqueira (SBBP), Bragança Paulista, SP, para voo local privado de instrução noturno. Após a arremetida em SBBP a aeronave perdeu potência e realizou pouso em emergência em área cultivada no prolongamento da pista 16.</t>
  </si>
  <si>
    <t xml:space="preserve">QUIRINÓPOLIS </t>
  </si>
  <si>
    <t>A aeronave decolou da Fazenda Vale, em Quirinópolis, GO, a fim de realizar operação de aplicação de defensivos agrícolas. Durante o último voo, por volta das 14h40min (UTC), antes de retornar à base, executando o 'balão', a aeronave veio a estolar e a colidir contra vegetação.</t>
  </si>
  <si>
    <t>PTCKU</t>
  </si>
  <si>
    <t>Cantá</t>
  </si>
  <si>
    <t>A aeronave decolou de uma área de pouso na comunidade indígena Xihopi (ZZZZ), Barcelos, AM, com destino ao Aeródromo Pouso da Águia (SWPD), Cantá, RR, a fim de realizar transporte de passageiros. Durante a aproximação final foi observado que o trem de pouso havia baixado, porém sem indicação de travamento. Após o pouso, o trem do nariz recolheu inadvertidamente, levando as hélices e nariz da aeronave ao contato com o solo.</t>
  </si>
  <si>
    <t>SIMBRASIL GRANITOS E MÁRMORES - EIRELI</t>
  </si>
  <si>
    <t>BARRA DE SÃO FRANCISCO</t>
  </si>
  <si>
    <t>A aeronave decolou de uma área de pouso eventual (ZZZZ), na cidade de Franciscópolis, MG, com destino a uma outra área de pouso eventual (ZZZZ), na cidade de Barra de São Francisco, ES, por volta das 19h10min (UTC), a fim de transportar pessoal, com um piloto e dois passageiros a bordo. Durante a aproximação para pouso, a aeronave colidiu com um fio de energia elétrica. O piloto realizou pouso em um terreno rural.</t>
  </si>
  <si>
    <t>PRCSL</t>
  </si>
  <si>
    <t>A aeronave decolou do Aeródromo de Oriximiná (SNOX), Oriximiná, PA, com destino à Aldeia Ayarama, Oriximiná, PA, por volta das 13h00min (UTC), a fim de realizar transporte de passageiros, com dois pilotos e quatro passageiros a bordo. Durante a rota, o motor da aeronave apresentou perda de potência e foi executado um pouso forçado.</t>
  </si>
  <si>
    <t>LEANDRO NELSON SILVEIRA</t>
  </si>
  <si>
    <t>A aeronave decolou do Aeródromo Aeroclube de Santa Catarina (SSKT ), São José, SC, por volta das 17h45min (UTC), com destino ao Aeródromo de Americana (SDAI), Americana, SP, a fim de realizar voo privado, com um piloto e um passageiro a bordo. Após cerca de 25 minutos de voo, o piloto reportou mau funcionamento do motor e executou uma amerrissagem na praia do Pontal, em Navegantes, SC.</t>
  </si>
  <si>
    <t>PUBRT</t>
  </si>
  <si>
    <t>CIMAER AER. E PROD. AERONAUTICOS LTDA</t>
  </si>
  <si>
    <t>AERONORTE TÁXI AÉREO LTDA</t>
  </si>
  <si>
    <t>Curuá</t>
  </si>
  <si>
    <t>A aeronave decolou do aeródromo Piquiatuba (SNCJ), Santarém, PA, com destino à pista da Aldeia Zoé (SD9P), Óbidos, PA, a fim de realizar transporte de pessoal, com um piloto e três passageiros a bordo. Durante a fase do voo em rota, houve a falha de motor e foi realizado um pouso de emergência em uma área descampada.</t>
  </si>
  <si>
    <t>PTETW</t>
  </si>
  <si>
    <t>PIQUIATUBA TÁXI AEREA LTDA</t>
  </si>
  <si>
    <t>FALCON TAXI AEREO LTDA</t>
  </si>
  <si>
    <t>A aeronave decolou do Aeródromo de Itaituba (SBIH), Itaituba, PA, com destino ao Aeródromo Brigadeiro Lysias Rodrigues (SBPJ), Palmas, TO, por volta das 10h34min (UTC), a fim de transportar pessoal, com dois pilotos e um passageiro a bordo. Com cerca de uma hora e sete minutos de voo, a aeronave apresentou falha no motor direito, e alguns minutos depois, no motor esquerdo, vindo a efetuar pouso forçado no Rio Iriri.</t>
  </si>
  <si>
    <t>PTVNT</t>
  </si>
  <si>
    <t xml:space="preserve">RIO DE JANEIRO </t>
  </si>
  <si>
    <t>A aeronave decolou do Aeródromo Luiz Eduardo Magalhães (SBSV), Salvador, BA, com destino ao Aeródromo Antônio Carlos Jobim - Galeão (SBGL), Rio de Janeiro, RJ, a fim de realizar transporte aéreo público regular. Durante a aproximação, os pilotos receberam um aviso de tráfego adicional no TCAS (RA - Resolution Advisory). A tripulação realizou a manobra evasiva e arremetida. Após um novo procedimento de aproximação, o pouso ocorreu sem mais anormalidades. Passageiros e tripulantes desembarcaram ilesos. Não houve anos na aeronave.</t>
  </si>
  <si>
    <t>PRGXM</t>
  </si>
  <si>
    <t>BROAD FLY SERVIÇOS AÉREOS ESPECIALIZADOS LTDA</t>
  </si>
  <si>
    <t>PRHTG</t>
  </si>
  <si>
    <t>S51</t>
  </si>
  <si>
    <t>JOSE FLAVIO CASTRO BARRETTO</t>
  </si>
  <si>
    <t>A aeronave decolou da cidade de Siqueira Campos (PR) com destino à cidade de Fátima do Sul (MS), para um voo de natureza desconhecida com dois tripulantes à bordo. Segundo o boletim de ocorrência Nº 1521/2023, registrada em 03 de agosto de 2023, equipes de busca da polícia militar ambiental receberam um sinal de socorro via SOS emitido pelo SPOT-X. A equipe de busca localizou os dois tripulantes e a aeronave na mata.</t>
  </si>
  <si>
    <t>PRISM</t>
  </si>
  <si>
    <t>NP FÉRTIL COMÉRCIO DE ADUBOS E FERTILIZANTES EIRELI</t>
  </si>
  <si>
    <t>A aeronave decolou do Aeródromo Agropastoril Bom Pastor (SDWC), Rondonópolis, MT, às 16h00min (UTC), a fim de realizar um voo privado, com um piloto e três passageiros a bordo. Aproximadamente 30 minutos após a decolagem, o motor da aeronave apresentou falhas em seu funcionamento. Foi efetuado um pouso forçado em área de mata fechada próximo às margens da rodovia do Peixe. A aeronave ficou destruída. O piloto e os passageiros sofreram lesões fatais.</t>
  </si>
  <si>
    <t>PTKCH</t>
  </si>
  <si>
    <t>CHARLIE 0-AERONAUTICAL TRAINING CENTER LTDA</t>
  </si>
  <si>
    <t>A aeronave decolou do aeródromo Estadual Arthur Siqueira (SBBP), Bragança Paulista, SP, a fim de realizar um voo local privado de instrução, com um instrutor e um aluno a bordo. Durante o voo, na área de instrução, ocorreu uma vibração na aeronave e foi realizado um pouso forçado em área livre privada.</t>
  </si>
  <si>
    <t>PTBOK</t>
  </si>
  <si>
    <t>PERON FIGUEIREDO DA CUNHA</t>
  </si>
  <si>
    <t>A aeronave decolou do Aeroporto de Balsas (SNBS), Balsas, MA, com destino ao Aeroporto Santa Genoveva (SBGO), Goiânia, GO, às 13h55min (UTC), a fim de realizar voo de translado, com um piloto e um mecânico a bordo. Após a decolagem, a aeronave caiu.</t>
  </si>
  <si>
    <t>PTEZD</t>
  </si>
  <si>
    <t>SKY TRAINING - ESCOLA DE AVIAÇÃO CIVIL LTDA</t>
  </si>
  <si>
    <t>A aeronave decolou do Aeródromo Clube CÉU (SIAN), Rio de Janeiro, RJ, por volta das 18:00(UTC), a fim de realizar voo local de instrução, com 02 (dois) tripulantes a bordo. No toque do pouso, houve a quebra do trem de pouso esquerdo e a aeronave excedeu o limite lateral esquerdo da pista, vindo a colidir com a cauda da aeronave de matrícula PR-WLF que se encontrava estacionada no pátio.</t>
  </si>
  <si>
    <t>PUTIS</t>
  </si>
  <si>
    <t>CONSTRUZIONI AERONAUTICHE TECNAM S.R.L.</t>
  </si>
  <si>
    <t>KONAGESKI SERVICOS AGROPECUÁRIOS AEROAGRÍCOLA LTDA</t>
  </si>
  <si>
    <t xml:space="preserve">Diamantino </t>
  </si>
  <si>
    <t>A aeronave decolou da área de pouso para uso aeroagrícola da Fazenda Cereal Ouro (ZZZZ), Diamantino, MT, a fim de realizar voo local de aplicação de defensivos agrícolas, com um tripulante a bordo. Durante a decolagem, após sair do solo, a aeronave perdeu sustentação e tocou a asa direita na cultura de algodão, vindo a colidir contra o solo.</t>
  </si>
  <si>
    <t>PPJVD</t>
  </si>
  <si>
    <t>RODES ENGENHARIA E TRANSPORTES EIRELI</t>
  </si>
  <si>
    <t>MATEIROS</t>
  </si>
  <si>
    <t>A aeronave decolou do Aeródromo Associação Tocantinense de Aviação (SWEJ), Porto Nacional, TO, por volta das 11h12min (UTC) com destino ao Aeródromo Agrícola Rio Galhão (SWAG), Mateiros, TO, para um voo de translado com um piloto e um passageiro a bordo. Devido às condições meteorológicas desfavoráveis na localidade de destino, o piloto optou por efetuar o pouso em uma pista não homologada, na cidade de Mateiros, TO. Durante a corrida de pouso, ocorreu a perdao controle da aeronave e posterior saída de pista pela lateral esquerda.</t>
  </si>
  <si>
    <t>PREGG</t>
  </si>
  <si>
    <t>FLYGREEN AERO AGRICOLA SERVICOS AEREOS ESPECIALIZADOS</t>
  </si>
  <si>
    <t>SANTO ANTÔNIO DO AMPARO</t>
  </si>
  <si>
    <t>A aeronave decolou de uma área para uso aeroagrícola (APUA) Fazenda Jacaranda, município de Santo Antônio do Amparo, MG, para um voo local, a fim de realizar aplicação de defensivo agrícola, com um tripulante a bordo. Após a decolagem a aeronave apresentou vibração, perda de potência e pousou forçado na lavoura.</t>
  </si>
  <si>
    <t>PRIUG</t>
  </si>
  <si>
    <t>PETER FERTER</t>
  </si>
  <si>
    <t>A aeronave decolou do Aeródromo Fazenda Paraíso (SD23), Dourados, MS, a fim de realizar voo local de aplicação de defensivo agrícola, com um piloto a bordo. Durante a corrida de pouso o controle da aeronave foi perdido, tendo ocorrido uma excursão de pista pela lateral direita.</t>
  </si>
  <si>
    <t>PRTZA</t>
  </si>
  <si>
    <t>JOSE EDUARDO ZAPPI</t>
  </si>
  <si>
    <t>SIBK</t>
  </si>
  <si>
    <t>A aeronave decolou do aeródromo Salgado Filho (SBPA), no município de Porto Alegre, RS, com destino ao aeroclube de Bagé (SIBK), no município de Bagé, RS, por volta de 13:30 (UTC), a fim de realizar voo privado com um piloto a bordo. Após o pouso, ao iniciar a saída da pista em direção ao pátio, o trem de pouso do nariz quebrou. A aeronave teve danos leves. O tripulante saiu ileso.</t>
  </si>
  <si>
    <t>PULAY</t>
  </si>
  <si>
    <t>CIMAER AERON E PROD AERONAUTICOS LTDA</t>
  </si>
  <si>
    <t>C.V.E. COMERCIO BRASIL EIRELI</t>
  </si>
  <si>
    <t>A aeronave decolou do Aeródromo Municipal José Boso (SDLP), Lençóis Paulista, SP, para voo de natureza desconhecida, com um condutor a bordo. Durante o pouso, houve a perda de controle da aeronave e colisão com o solo.</t>
  </si>
  <si>
    <t>PRGCO</t>
  </si>
  <si>
    <t>ETF AGRO LTDA</t>
  </si>
  <si>
    <t>A aeronave decolaria da pista não preparada (ZZZZ) de Gaúcha do Norte, MT, para um voo privado, com um tripulante a bordo, por volta das 14h15min (UTC). Durante a corrida de decolagem, houve o recolhimento do trem de pouso dianteiro. A aeronave percorreu cerca de 100m desde o início do deslocamento, permanecendo sobre a pista.</t>
  </si>
  <si>
    <t>JOSÉ GABRIEL BRAGA DA SILVA</t>
  </si>
  <si>
    <t>HELIO KATAKI</t>
  </si>
  <si>
    <t>WILLIAM STAROSTIK FILHO</t>
  </si>
  <si>
    <t>CAMPO LARGO</t>
  </si>
  <si>
    <t>A aeronave decolou do aeródromo Max Fontoura (SSCF), Campo Largo, PR, às 19h50min (UTC), a fim de realizar voo local de aerolevantamento, com um tripulante e um passageiro a bordo. Durante o voo, a aeronave realizou um pouso de emergência em campo não preparado.</t>
  </si>
  <si>
    <t>PTKHI</t>
  </si>
  <si>
    <t>WE FLY SERVIÇOS AÉREOS ESPECIALIZADOS LTDA</t>
  </si>
  <si>
    <t>MARCOS PAULO LOPES BARBOSA</t>
  </si>
  <si>
    <t>A aeronave decolou do aeródromo Campo de Marte (SBMT), São Paulo, SP, com destino ao aeródromo de Ponta Porã (SBPP), em Ponta Porã, MS, para voo privado com dois tripulantes a bordo. Durante o pouso a aeronave recolheu o trem auxiliar arrastando-se pela pista de pouso.</t>
  </si>
  <si>
    <t>PTERB</t>
  </si>
  <si>
    <t>GUANABARA AGROPECUÁRIA E PARTICIPAÇÕES &amp;#8203;LTDA</t>
  </si>
  <si>
    <t>SSWF</t>
  </si>
  <si>
    <t>A aeronave decolou do aeródromo Fazenda Cachoeirinha (SSWF) no município de Ribas de Rio Pardo, MS, para voo local de aplicação de defensivo agrícola com um tripulante a bordo. Após a segunda passagem, o piloto colidiu com um fio de baixa tensão. O piloto retornou ao aeródromo de partida e realizou um pouso normal.</t>
  </si>
  <si>
    <t>PSSBW</t>
  </si>
  <si>
    <t>ALBANO COCCAPIELLER FERREIRA</t>
  </si>
  <si>
    <t>CLUBE DE PARAQUEDISMO SKYDIVE IGUATU</t>
  </si>
  <si>
    <t xml:space="preserve">ALTO SANTO </t>
  </si>
  <si>
    <t>A aeronave decolou do Aeródromo de Sousa (SNQD), Sousa, PB, por volta das 12h15min (UTC), com destino ao Aeródromo Catuleve (SJCM), Aquiraz, CE, a fim de realizar um voo privado, com um piloto e um passageiro a bordo. Durante o voo de cruzeiro, após 1 hora, houve perda de pressão de óleo, seguindo-se da parada do motor. O piloto realizou um pouso de emergência na margem da rodovia CE-138, no município de Alto Santo, CE.</t>
  </si>
  <si>
    <t>PTIGB</t>
  </si>
  <si>
    <t>NILTON BARBOSA SANTOS</t>
  </si>
  <si>
    <t>A aeronave decolou do Aeródromo de Porto Nacional (SBPN), Porto Nacional, TO, para o Aeródromo Agrícola Rio Galhao (SWAG), Mateiros, TO, a fim de realizar voo privado, com um piloto e cinco passageiros a bordo. Aproximadamente vinte e cinco minutos de voo, houve a indicação de vibração no motor direito, com a realização do embandeiramento da hélice. Foi realizado pouso fora de aeródromo, numa pista em construção na rota do voo, na Fazenda Recanto das Dunas, município de Mateiros, TO. O pouso ocorreu em segurança.</t>
  </si>
  <si>
    <t>PTRBN</t>
  </si>
  <si>
    <t>UBIRAJARA GUIMARAES COLELA DA SILVA</t>
  </si>
  <si>
    <t>IGARATÁ</t>
  </si>
  <si>
    <t>A AERONAVE DECOLOU DO HELIPONTO BIRA GUIMARÃES (SIIX), IGARATÁ, SP, COM DESTINO AO AERÓDROMO CAMPO DE MARTE (SBMT), SÃO PAULO, SP, A FIM DE REALIZAR UM VOO PRIVADO, COM UM TRIPULANTE A BORDO. DURANTE O POUSO INTERMEDIÁRIO EM UMA ÁREA NÃO CADASTRADA, EM IGARATÁ, SP, PARA O EMBARQUE DE PASSAGEIROS, OCORREU O TOQUE DAS PÁS DO ROTOR DE CAUDA COM UM POSTE DE ILUMINAÇÃO. A AERONAVE TEVE DANOS SUBSTÂNCIAIS. O TRIPULANTE SAIU ILESO.</t>
  </si>
  <si>
    <t>PPUGS</t>
  </si>
  <si>
    <t>NEWTON NOGUEIRA PINTO NETO</t>
  </si>
  <si>
    <t>SSTE</t>
  </si>
  <si>
    <t>A aeronave decolou do aeródromo Torres (SSTE), Torres, RS, aproximadamente às 12h10min (UTC), para realizar voo de lançamento de paraquedistas, com um tripulante e quatro passageiros a bordo. Durante a decolagem ocorreu perda de potência do motor e foi realizado um pouso de emergência à frente. A aeronave saiu pela cabeceira oposta da pista.</t>
  </si>
  <si>
    <t>PTDYF</t>
  </si>
  <si>
    <t xml:space="preserve">MARECHAL THAUMATURGO </t>
  </si>
  <si>
    <t>A aeronave decolou do aeródromo Cruzeiro do Sul (SBCZ), Cruzeiro do Sul, AC, com destino ao aeródromo Marechal Thaumaturgo (SDP8), município de Marechal Thaumaturgo, AC, a fim de realizar transporte de pessoal, com um tripulante e seis passageiros a bordo. Durante o pouso, a aeronave bateu em um buraco, quebrou o trem de pouso auxiliar e saiu da pista.</t>
  </si>
  <si>
    <t>PTVMS</t>
  </si>
  <si>
    <t>MMT ENGENHARIA LTDA</t>
  </si>
  <si>
    <t>ANAURILÂNDIA</t>
  </si>
  <si>
    <t>A aeronave decolou do Aeródromo Não Homologado denominado Fazenda Estrela (ZZZZ), Anaurilândia, MS, para um voo local panorâmico com um tripulante a bordo. Na final para o pouso, houve falha do motor. A aeronave fez um pouso de emergência em área descampada e colidiu com uma cerca.</t>
  </si>
  <si>
    <t>PUMDJ</t>
  </si>
  <si>
    <t>LUCAS MACHADO SOARES</t>
  </si>
  <si>
    <t>LOANDA</t>
  </si>
  <si>
    <t>A aeronave foi vista em descida por testemunhas, na sequência houve uma colisão contra o solo e o helicóptero pegou fogo.</t>
  </si>
  <si>
    <t>AGRISUL AVIAÇÃO AGRÍCOLA LTDA</t>
  </si>
  <si>
    <t>A aeronave iniciou a decolagem da área de pouso para uso aeroagrícola da Fazenda Boi Negro (ZZZZ), no município de Paranatinga, MT, a fim de realizar voo para aplicação de defensivo agrícola, com um tripulante a bordo. Durante a corrida de decolagem, o trem de pouso esquerdo da aeronave afundou no solo, fazendo-a pilonar.</t>
  </si>
  <si>
    <t>DIEGO PATRIK TOLENTINO BORBOREMA</t>
  </si>
  <si>
    <t>A aeronave iniciou a corrida de decolagem de uma Área de pouso para uso aeroagrícola, localizada no município de Nova Bandeirantes, MT, por volta das 17h20min (UTC), a fim de realizar voo de operação agrícola, com um piloto a bordo. Após tentativa de abortar a decolagem, a aeronave ultrapassou os limites da pista parando na plantação à frente.</t>
  </si>
  <si>
    <t>PTWRH</t>
  </si>
  <si>
    <t>TEXTOR AVIAÇÃO AGRÍCOLA LTDA</t>
  </si>
  <si>
    <t>A aeronave decolou da área de pouso para uso aeroagrícola (APUA) da Fazenda Campo Limpo, Canápolis, MG, aproximadamente às 17h50min (UTC) a fim de realizar um voo local de combate a Incêndios, com um piloto a bordo. Com cerca de dez minutos de voo, durante uma passagem para dispersão no local do incêndio na Fazenda Cabaçal, Canápolis, MG, a aeronave chocou-se contra o solo.</t>
  </si>
  <si>
    <t>ASTOR ROBERTO STROSCHON</t>
  </si>
  <si>
    <t xml:space="preserve">BURITIS </t>
  </si>
  <si>
    <t>Aeronave decolou da Fazenda Lago Azul (ZZZZ), Buritis, MG às 16h23min (UTC), a fim de realizar voo local de disperssivo agrícola, com um piloto a bordo. Durante a decolagem a aeronave colidiu contra uma elevação no terreno à frente.</t>
  </si>
  <si>
    <t>PTWXK</t>
  </si>
  <si>
    <t>GUILHERME MROKOWSKI STROSCHON</t>
  </si>
  <si>
    <t>VOAR VOOS PANORÂMICOS EIRELI</t>
  </si>
  <si>
    <t>A aeronave decolou do Aeródromo CAVU - Clube de Aviação Desportiva (SIPB), Raposa, MA, por volta das 14h15min (UTC), a fim de realizar voo local para cheque funcional de equipamentos, com um tripulante e um passageiro a bordo. Durante o pouso a aeronave excedeu os limites da pista e colidiu contra um muro patrimonial e uma árvore.</t>
  </si>
  <si>
    <t>A aeronave decolou da área para uso aeroagrícola (APUA) da Fazenda Usina Veredas, município de João Pinheiro, MG, para um voo local, a fim de realizar aplicação de defensivo agrícola, com um tripulante a bordo. Com aproximandamente vinte minutos de voo, a aeronave colidiu contra o solo.</t>
  </si>
  <si>
    <t>FERNANDO SHIGUERU OGAWA</t>
  </si>
  <si>
    <t>FORMOSO DO ARAGUAIA</t>
  </si>
  <si>
    <t>A aeronave decolou de uma área de pouso para uso aeroagrícola, localizada em Lagoa da Confusão, TO, por volta das 18:40 UTC, a fim de realizar voo de translado, com um piloto a bordo. Ao chegar no destino, Formoso do Araguaia, TO, durante corrida após o pouso, o piloto perdeu a reta saindo pela lateral da pista, parando no dorso.</t>
  </si>
  <si>
    <t>PSSBY</t>
  </si>
  <si>
    <t>PEMA AVGÁS COMERCIO DE COMBUSTÍVEIS E AVIAÇÃO AGRÍCOLA EIRELI</t>
  </si>
  <si>
    <t>SJVX</t>
  </si>
  <si>
    <t>A aeronave decolou do Aeródromo de Pagrisa (SJVX), Ulianópolis, PA, às 15h15min (UTC), a fim de realizar aplicação de fungicida em plantação de cana-de-açúcar na Fazenda da Usina Pagrisa com um piloto a bordo. Durante o segundo tiro de aplicação, às 15h20min (UTC), a aeronave perdeu altura e colidiu contra a plantação e na sequência contra o terreno.</t>
  </si>
  <si>
    <t>PTCNK</t>
  </si>
  <si>
    <t>A aeronave decolou do aeródromo Governador Jorge Teixeira de Oliveira (SBPV), Porto Velho, RO, por volta das 11h55min (UTC), com destino ao aeródromo Presidente João Batista Figueiredo (SBSI), Sinop, MT, a fim de realizar um voo de translado. Durante a corrida pós pouso, ocorreu a falha da bequilha e a aeronave saiu pela lateral direita da pista.</t>
  </si>
  <si>
    <t>N4862R</t>
  </si>
  <si>
    <t>AEROCLUBE DE FERNANDÓPOLIS</t>
  </si>
  <si>
    <t>A aeronave decolou do aeródromo de Coronel Aviador Carlos Orleans Guimarães (SDFD), Fernandópolis, SP, para um voo local de instrução, com um aluno a bordo. Durante o pouso, houve a perda de controle da aeronave, que saiu pela lateral esquerda da pista.</t>
  </si>
  <si>
    <t>THAÍS ALINE CERUTTI</t>
  </si>
  <si>
    <t>A aeronave decolou do aeródromo Doutor Mauro de Souza Castro (SJWL), no município de Campo Largo, PR, por volta das 20h00min (UTC), a fim de realizar voo local privado com um piloto a bordo.Durante a aproximação para pouso, houve a perda de controle da aeronave e o impacto contra o solo.</t>
  </si>
  <si>
    <t>PUDJS</t>
  </si>
  <si>
    <t>MOACIR UGHINI T.AEREO INDIVIDUAL</t>
  </si>
  <si>
    <t>TRAMANDAÍ</t>
  </si>
  <si>
    <t>PTWES</t>
  </si>
  <si>
    <t>FERMAC CARGO CONSULTORIA E ASSESSORIA EM TRANSPORTES LTDA</t>
  </si>
  <si>
    <t xml:space="preserve">POUSO ALEGRE </t>
  </si>
  <si>
    <t>A aeronave decolou do aeródromo Estadual de Campos dos Amarais - Prefeito Francisco Amaral (SDAM), Campinas, SP, com destino ao aeródromo Pouso Alegre (SNZA), Pouso Alegre, MG, por volta das 11h00min (UTC), a fim de transportar pessoal, com um piloto e três passageiros a bordo. Após o pouso, durante a desaceleração, a aeronave não conseguiu parar até o limite da cabeceira oposta, extrapolando-o longitudinalmente, percorrendo alguns metros adiante, parando no início de um barranco adjacente.</t>
  </si>
  <si>
    <t>PPZZX</t>
  </si>
  <si>
    <t>SAGRES TÁXI AÉREO LTDA</t>
  </si>
  <si>
    <t xml:space="preserve">LARANJAL DO JARI </t>
  </si>
  <si>
    <t>A aeronave decolou da Aldeia Apalai Bona (SDK2), Almeirim, PA, com destino ao Aeródromo Internacional Alberto Alcolumbre (SBMQ), Macapá, AP, por volta das 14h27min (UTC), a fim de realizar translado, com um piloto e dois passageiros a bordo. Durante o voo em rota, a aeronave efetuou pouso forçado em área de floresta.</t>
  </si>
  <si>
    <t>PRBGF</t>
  </si>
  <si>
    <t>JOÃO GUSTAVO BATISTA CORREA</t>
  </si>
  <si>
    <t>A aeronave decolou do Aeródromo de Tangará da Serra (SWTS), MT, com destino ao Aeródromo de Cáceres (SWKC), MT, às 13h56min (UTC), a fim de realizar voo privado, com um piloto e um passageiro a bordo. Após a decolagem da cabeceira 18 de SWTS, o motor da aeronave apresentou falhas em seu funcionamento e o piloto tentou executar um retorno à pista. Durante o procedimento, a aeronave impactou contra uma viga de concreto de uma cerca de alambrado e o solo. A aeronave ficou destruída. O piloto e o passageiro sofreram lesões fatais.</t>
  </si>
  <si>
    <t>PRZJW</t>
  </si>
  <si>
    <t>INPAER - Indústria Paulista de Partes e</t>
  </si>
  <si>
    <t>A aeronave decolou do Aeródromo da Pampulha – Carlos Drummond de Andrade (SBBH), Belo Horizonte, MG, com destino ao Aeródromo de Varginha (SBVG), MG, por volta das 19h20min (UTC), a fim de realizar transporte de paciente médico, com dois pilotos e um passageiro a bordo. A tripulação reportou pane no recolhimento do trem e decidiu retornar para SBBH. Durante a corrida de pouso, houve o recolhimento dos trens principais e consequente excursão de pista pela direita.</t>
  </si>
  <si>
    <t>PTOSO</t>
  </si>
  <si>
    <t>POLICIA MIL.DO EST.DE MINAS GERAIS</t>
  </si>
  <si>
    <t>MARCOS MELLO MONTEIRO DE REZENDE</t>
  </si>
  <si>
    <t>MONTE SANTO</t>
  </si>
  <si>
    <t>A aeronave decolou da Fazenda Lagoa Nova (ZZZZ), Santa Luz, BA, por volta das 13h00min (UTC), para um voo privado com destino ao município de Monte Santo, BA, com um piloto e dois passageiros a bordo. Durante realização do tráfego para pouso no Estádio de futebol de Monte Santo, ocorreu perda de controle em voo da aeronave, sendo necessário efetuar um pouso de emergência em um terreno descampado.</t>
  </si>
  <si>
    <t>PRWGS</t>
  </si>
  <si>
    <t>DANIEL MARQUES RIBEIRO</t>
  </si>
  <si>
    <t>Fazenda Santa Bárbara, Bom Jesus de Goiás</t>
  </si>
  <si>
    <t>A aeronave decolou da Área de pouso para uso aeroagrícola (APUA) da Fazenda Santa Bárbara (ZZZZ), município de Bom Jesus de Goiás, GO, por volta das 09h45min (UTC), a fim de realizar voo local, com um piloto a bordo. Durante curva para enquadramento da final, houve perda do controle da aeronave, vindo a mesma a colidir contra o solo e incendiar-se após o impacto.</t>
  </si>
  <si>
    <t>PTGOE</t>
  </si>
  <si>
    <t>CAPIVARI DO SUL</t>
  </si>
  <si>
    <t>A aeronave decolou de uma área de pouso para uso aeroagrícola, no distrito de Rancho Velho, no município de Capivari do Sul, RS, aproximadamente às 10h00min (UTC), a fim de realizar voo de pulverização em lavoura de arroz, com um tripulante a bordo. Durante o voo, ao iniciar uma passagem de aplicação, a aeronave colidiu com fios de uma rede de alta tensão e, posteriormente, foi realizado um pouso forçado em área não preparada.</t>
  </si>
  <si>
    <t>A AERONAVE DECOLOU DE UMA ÁREA DE POUSO PARA USO AEROAGRÍCOLA (APUA), LOCALIZADA NA FAZENDA SANITÁ, QUIRINÓPOLIS, GO, POR VOLTA DAS 11h30min (UTC), COM UM PILOTO A BORDO, A FIM DE REALIZAR VOO DE APLICAÇÃO DE DEFENSIVO AGRÍCOLA EM PLANTAÇÃO. DURANTE UMA DAS PASSAGENS, HOUVE O ROMPIMENTO DE UMA PÁ DE HÉLICE DA AERONAVE. O PILOTO REALIZOU UM POUSO FORÇADO NA PLANTAÇÃO. A AERONAVE TEVE DANOS SUBSTANCIAIS E O PILOTO SAIU ILESO.</t>
  </si>
  <si>
    <t>PRTHT</t>
  </si>
  <si>
    <t>WDA TAXI AEREO LTDA - ME</t>
  </si>
  <si>
    <t>SJIJ</t>
  </si>
  <si>
    <t>A aeronave decolou do Aeroporto Marechal Rondon (SBCY), Várzea Grande, MT, por volta das 18h45min (UTC), com destino ao aeródromo da Fazenda Santri (SJIJ), Barão de Melgaço, MT, a fim de realizar um voo de transporte de passageiros, com um piloto e 3 passageiros. Após realizar o pouso, próximo a livrar a pista, o trem de pouso principal esquerdo recolheu. A aeronave teve danos leves. O piloto e os passageiros saíram ilesos.</t>
  </si>
  <si>
    <t>PTRSJ</t>
  </si>
  <si>
    <t>A AERONAVE DECOLOU DA ÁREA DE POUSO PARA USO AEROAGRÍCOLA (APUA), LOCALIZADA NA FAZENDA OURO FINO, BARRA DO BUGRES, MT, POR VOLTA DAS 12h30min (UTC), COM UM PILOTO A BORDO, A FIM DE REALIZAR VOO DE APLICAÇÃO DE DEFENSIVO AGRÍCOLA. DURANTE A CORRIDA APÓS O POUSO, O PILOTO PERDEU O EIXO DA APUA, VINDO A COLIDIR A ASA DIREITA COM A PLANTAÇÃO E PERDEU O CONTROLE DA AERONAVE ATÉ SUA PARADA TOTAL. A AERONAVE TEVE DANOS SUBSTANCIAIS. O PILOTO SAIU ILESO.</t>
  </si>
  <si>
    <t>PTFNX</t>
  </si>
  <si>
    <t>NOVA AVIAÇÃO AGRÍCOLA LTDA</t>
  </si>
  <si>
    <t>CONQUISTA</t>
  </si>
  <si>
    <t>A aeronave decolou de Área de pouso para uso aeroagrícola (APUA) Capão Seco, localizada no município de Conquista, MG, a fim de realizar voo local de pulverização em cultura de cana de açúcar, com um piloto a bordo. Durante o voo ocorreu a falha do motor. Foi realizado pouso forçado. Após o pouso a aeronave pilonou. Houve um princípio de incêndio. A aeronave teve danos substanciais. O piloto sofreu lesões leves.</t>
  </si>
  <si>
    <t>PRECG</t>
  </si>
  <si>
    <t>AURELINO LEITE DO NASCIMENTO</t>
  </si>
  <si>
    <t>A aeronave iria decolar do Aeródromo Arara Azul (SJHZ), Barão de Melgaço, MT, com destino ao aeródromo de Poconé (SWPK), MT, por volta das 18h30min (UTC), com um piloto e três passageiros a bordo.Durante a corrida de decolagem, a aeronave passou sobre uma pequena ondulação (lombada) que a fez decolar e, sem condições de manter o voo, retornou ao solo.Após o toque, o piloto perdeu o controle da aeronave e saiu pela lateral esquerda da pista. A aeronave teve danos leves e todos os ocupantes saíram ilesos.</t>
  </si>
  <si>
    <t>PTJJH</t>
  </si>
  <si>
    <t>AGD AVIATION ESCOLA DE AVIACAO CIVIL LTD</t>
  </si>
  <si>
    <t>A aeronave decolou do Aeródromo Campo de Marte (SBMT), São Paulo, SP, a fim de realizar um voo de instrução local, com um instrutor e um aluno a bordo. Durante a demonstração do exercício de pouso e decolagem em terreno inclinado, a aeronave colidiu contra o solo. A aeronave teve danos substanciais. Os tripulantes sofreram lesões leves.</t>
  </si>
  <si>
    <t>PTHUD</t>
  </si>
  <si>
    <t>ACS - INDUSTRIA AERONAUTICA LTDA</t>
  </si>
  <si>
    <t>A aeronave decolou do Aeródromo EMBRAER - Unidade Gavião Peixoto ( SBGP ), Gavião Peixoto, SP, a fim de realizar voo local de certificação conforme CAVE em área determinada. Após dois minutos e quarenta e um segundos de voo, o controle da aeronave foi perdido, ocasionando sua queda. A aeronave ficou destruída. Não houve lesões a pessoas Não houve danos a terceiros.</t>
  </si>
  <si>
    <t>PPXZE</t>
  </si>
  <si>
    <t>ACS-Indústria Aeronaútica LTDA</t>
  </si>
  <si>
    <t>ULTRA-PLANNA TÁXI AÉREO LTDA</t>
  </si>
  <si>
    <t>A aeronave decolou da Chácara Bela Vista (ZZZZ), no município de Novo Repartimento, PA, por volta das 22h48min (UTC), com destino ao aeródromo Aero Hilinorte (SJ4J), São João do Araguaia, PA, a fim de realizar voo privado, com um tripulante e dois passageiros a bordo. Durante o voo, a aeronave perdeu altura e caiu no rio Tocantins.</t>
  </si>
  <si>
    <t>PRBLZ</t>
  </si>
  <si>
    <t>SAXTUL DO BRASIL S/A</t>
  </si>
  <si>
    <t>A aeronave decolou do Aeroporto Val de Cans - Júlio Cezar Ribeiro (SBBE), Belém, PA, com destino ao aeródromo Porto Nacional (SDPE), Porto Nacional, TO, a fim de realizar um voo privado, com dois tripulantes e um passageiro a bordo. A aeronave não conseguiu efetuar pouso no aeródromo de destino, devido às condições meteorológicas adversas. Em função do curto combustível, o voo alternou pouso no aeródromo Brigadeiro Lysias Rodrigues (SBPJ), Palmas, TO.</t>
  </si>
  <si>
    <t>PTOMT</t>
  </si>
  <si>
    <t>POTY CONSTRUTORA E EMPREENDIMENTOS IMOBILIÁRIOS LTDA</t>
  </si>
  <si>
    <t>W2 COMÉRCIO, IMPORTAÇÃO E EXPORTAÇÃO DE MEDICAMENTOS LTDA</t>
  </si>
  <si>
    <t>A aeronave decolou do Aeródromo de Bebedouro (SDBB), Bebedouro, SP, por volta das 16h10min, sendo rebocada por outra aeronave, para realizar voo de instrução. Logo após a decolagem, o planador desconectou-se da aeronave rebocadora, vindo a colidir com o terreno nas proximidades do aeródromo. A aeronave teve danos substanciais. Os tripulantes sofreram lesões graves.O tripulante da aeronave rebocadora saiu ileso.</t>
  </si>
  <si>
    <t>PPFJZ</t>
  </si>
  <si>
    <t>REBOQUE DE PLANADOR</t>
  </si>
  <si>
    <t>GTOW</t>
  </si>
  <si>
    <t>MANAGUI AGROPECUARIA LTDA</t>
  </si>
  <si>
    <t>A aeronave decolou do aeródromo Clube Aerodesportivo Selva (SIVG), Sinop, MT, com destino ao Aeródromo de Colniza (SIXG), Colniza, MT, por volta das 16h10min (UTC), a fim de realizar voo privado, com um piloto a bordo.Durante a subida a aeronave foi sequestrada. Quando estavam a aproximadamente 25nm afastados de Sinop, MT, o piloto cortou o motor voluntariamente. Foi realizado um pouso forçado em uma plantação de milho nas proximidades da rodovia MT-220. Os sequestradores evadiram-se do local da queda.A aeronave teve danos substanciais.O piloto saiu ileso.</t>
  </si>
  <si>
    <t>PTRRK</t>
  </si>
  <si>
    <t>A aeronave decolou do aeródromo de Pará de Minas - MG (SNPA), com destino ao aeródromo de Belo Horizonte(SBBH) a fim de realizar treinamento IFR, com instrutor e aluno a bordo. Devido não ter obtido autorização do controle de tráfego para o treinamento em SBBH, a tripulação optou prosseguir para Divinópolis a fim de realizar treinamento de TGL. Ao realizar o segundo pouso, a aeronave teve o trem de pouso do nariz recolhido, vindo a tocar o nariz no solo , se arrastando por alguns metros até parar na lateral esquerda da pista. A aeronave teve danos leves. A tripulação não sofreu lesões.</t>
  </si>
  <si>
    <t>PRVOM</t>
  </si>
  <si>
    <t>PPGAP</t>
  </si>
  <si>
    <t>DOUTOR ULYSSES</t>
  </si>
  <si>
    <t>A aeronave decolou do aeródromo Siqueira Campos (SSQC), no município de Siqueira Campos, PR, por volta das 12h30min (UTC), a fim de realizar voo de aerofotografia, com um tripulante e um passageiro a bordo. Durante o voo a aeronave colidiu contra o terreno.</t>
  </si>
  <si>
    <t>PPDSX</t>
  </si>
  <si>
    <t>MAURO RIBEIRO</t>
  </si>
  <si>
    <t>Ponte Alta do Norte</t>
  </si>
  <si>
    <t>A aeronave decolou do Aeroclube de Santa Catarina (SSKT), São José, SC, a fim de realizar voo privado para o aeródromo de Ângelo Ponzoni (SSVI), Videira, SC, com um piloto a bordo. Após aproximadamente uma hora de voo, a aeronave realizou um pouso forçado em região de floresta, localizado no município de Ponte Alta do Norte, SC.</t>
  </si>
  <si>
    <t>PUVRB</t>
  </si>
  <si>
    <t xml:space="preserve">PENÁPOLIS </t>
  </si>
  <si>
    <t>EVALE - ESCOLA DE AVIAÇÃO CIVIL LTDA -ME</t>
  </si>
  <si>
    <t xml:space="preserve">UNIÃO DA VITÓRIA </t>
  </si>
  <si>
    <t>A aeronave decolou do aeródromo Asas de Balsa Nova (SJPR), Balsa Nova, PR, com destino ao aeródromo União da Vitória (SSUV), União da Vitória, PR, aproximadamente às 15h30min (UTC), a fim de realizar voo de instrução com dois tripulantes a bordo. Durante a descida, o piloto reportou mau funcionamento do motor e realizou pouso de emergência em local não preparado.</t>
  </si>
  <si>
    <t>PRCDI</t>
  </si>
  <si>
    <t>AMAPIL TAXI AEREO LTDA-EPP</t>
  </si>
  <si>
    <t xml:space="preserve">POCONÉ </t>
  </si>
  <si>
    <t>A aeronave decolou do Aeroporto de Campo Grande (SBCG), Campo Grande, MS, com destino ao aeródromo Hotel Porto Jofre (SJQI), Poconé, MT, a fim de realizar transporte de passageiro. Durante tentativa de pouso, houve toque das pontas das pás da hélice do motor direito contra o solo, a aeronave saiu do solo e, em seguida, colidiu contra terreno alagado.</t>
  </si>
  <si>
    <t>PTRSI</t>
  </si>
  <si>
    <t>ARENHART AVIACAO AGRICOLA LTDA</t>
  </si>
  <si>
    <t>A aeronave decolou de uma área de pouso para uso aeroagrícola (APUA), localizado no município de Uruguaiana, RS, a fim de realizar operação agrícola, com um piloto a bordo. Após a decolagem, ocorreu a perda de potência do motor e foi realizado um pouso de emergência em área não preparada.</t>
  </si>
  <si>
    <t>PTGNI</t>
  </si>
  <si>
    <t>NILIO BELLO BENITES</t>
  </si>
  <si>
    <t>Birigui</t>
  </si>
  <si>
    <t>A aeronave decolou de aeródromo desconhecido e realizou pouso no aeródromo CMTE Munir Djabak (SJWQ), Birigui, SP. Durante o pouso, a aeronave saiu pela lateral esquerda da pista e sofreu danos substanciais. Não há informações sobre a quantidade de pessoas a bordo. A tripulação se evadiu do local.</t>
  </si>
  <si>
    <t>PRNIB</t>
  </si>
  <si>
    <t>A AERONAVE DECOLOU DO AERÓDROMO DE ATIBAIA (SDTB), ATIBAIA, SP, POR VOLTA DAS 13H45MIN (UTC), A FIM DE REALIZAR UM VOO LOCAL DE INSTRUÇÃO DE READAPTAÇÃO, COM DOIS TRIPULANTES A BORDO. APÓS A DECOLAGEM, A AERONAVE APRESENTOU FALHA NO MOTOR E A TRIPULAÇÃO EFETUOU POUSO DE EMERGÊNCIA NA RODOVIA FERNÃO DIAS, ALTURA DO KM 41. A AERONAVE TEVE DANOS SUBSTANCIAIS. UM TRIPULANTE SOFREU LESÕES LEVES E O OUTRO TRIPULANTE SAIU ILESO.</t>
  </si>
  <si>
    <t>A aeronave decolou do aeródromo Padre Israel Batista de Carvalho (SSOL), Lavras, MG, a fim de realizar um voo de instrução, com dois tripulantes a bordo. No retorno, durante a aproximação para a RWY 05 de SSOL, a aeronave tocou a pista com trem de pouso recolhido.</t>
  </si>
  <si>
    <t>PTVJT</t>
  </si>
  <si>
    <t>AGRO RAÇA SERVIÇO DE PULVERIZAÇÃO AGRÍCOLA LTDA</t>
  </si>
  <si>
    <t>SANTA CRUZ DO XINGU</t>
  </si>
  <si>
    <t>A aeronave iniciou a corrida de decolagem na Área de pouso para uso aeroagrícola (APUA) da Fazenda Malibu (ZZZZ), Santa Cruz do Xingu, MT, a fim de realizar voo de pulverização, com um tripulante a bordo. Todavia, a mesma, não conseguindo levantar voo, extrapolou o limite longitudinal da pista e colidiu com uma cerca.</t>
  </si>
  <si>
    <t>PTCGY</t>
  </si>
  <si>
    <t>KOTHE LOGÍSTICA LTDA</t>
  </si>
  <si>
    <t>PIÇARRA</t>
  </si>
  <si>
    <t>A aeronave decolou do Aeroporto de Araguaína (SWGN), Araguaína, TO, com destino ao aeródromo Fazenda Novo Horizonte (SSUI), Santa Fé do Araguaia, TO, por volta das 15h45min (UTC), a fim de realizar voo de translado, com um piloto a bordo. Durante o voo, ocorreu a falha do motor e foi realizado um pouso de emergência em uma pista não registrada no município de Piçarra, PA.</t>
  </si>
  <si>
    <t>PRAUG</t>
  </si>
  <si>
    <t>ELO FORTE AVIAÇÃO AGRÍCOLA LTDA</t>
  </si>
  <si>
    <t>BRASILÂNDIA DE MINAS</t>
  </si>
  <si>
    <t>SISN</t>
  </si>
  <si>
    <t>A aeronave decolou da (APUA) área para uso aeroagrícola da Fazenda Valiosa, Brasilândia de Minas, MG, a fim de realizar um voo local de aplicação de defensivo agrícola, com um piloto a bordo. Após uma das decolagens, houve perda de controle da aeronave e consequente colisão com árvores situadas nas proximidades da pista.</t>
  </si>
  <si>
    <t>PRCTD</t>
  </si>
  <si>
    <t>FLY ESCOLA DE AVIAÇÃO CIVIL EIRELI</t>
  </si>
  <si>
    <t>A aeronave decolou do aeródromo Jacarepaguá - Roberto Marinho (SBJR) a fim de realizar voo de instrução local, com dois pilotos a bordo. Por volta das 19h26min (UTC), durante treinamento de auto rotação a aeronave efetuou um pouso brusco.</t>
  </si>
  <si>
    <t>PRBLR</t>
  </si>
  <si>
    <t>JATO AEROTAXI LTDA</t>
  </si>
  <si>
    <t>A aeronave decolou do Aeródromo Jacareacanga (SBEK), Jacaraeacanga, PA, com destino ao Aeródromo Pousada Amazônia Fishing Lodge (SWSI), Jacaraeacanga, PA, às 16h00min(UTC), a fim de realizar um voo de transporte de pessoal, com um piloto e dois passageiros a bordo. Na final para pouso no aeródromo de destino, por volta das 17h10min(UTC), a aeronave caiu no rio São Manoel, próximo da cabeceira da pista, e submergiu.</t>
  </si>
  <si>
    <t>PTKSG</t>
  </si>
  <si>
    <t>ANTONIO CARLOS PANCOTE</t>
  </si>
  <si>
    <t>A aeronave decolou do aeródromo de Três Lagoas (SBTG), Três Lagoas, MS, com um tripulante a bordo, a fim de realizar voo local. Após o pouso, a aeronave saiu pela lateral da pista e veio a pilonar.</t>
  </si>
  <si>
    <t>PUEMJ</t>
  </si>
  <si>
    <t>CAIO C J JORDAO</t>
  </si>
  <si>
    <t>aeronave decolou da Área de Pouso para Uso Aeroagrícola (APUA) Fazenda São José, no município de Santa vitória do Palmar, RS, a fim de realizar aplicação de defensivos agrícolas, com um piloto a bordo. Durante a aplicação do produto o piloto reportou perda de potência do motor. A aeronave realizou pouso de emergência em local não preparado.</t>
  </si>
  <si>
    <t>PTUDU</t>
  </si>
  <si>
    <t>A aeronave decolou do Aeródromo de Quirinópolis (SJQN), Quirinópolis, GO para um voo de aplicação de defensivos agrícolas na fazenda Santa Ana, com um piloto a bordo. Durante a aplicação, por volta de 11h50min (UTC), o motor da aeronave falhou e o piloto realizou pouso forçado na plantação de cana de açúcar da fazenda.</t>
  </si>
  <si>
    <t>EFAI - ESCOLA DE AVIAÇÃO LTDA</t>
  </si>
  <si>
    <t>Pará De Minas</t>
  </si>
  <si>
    <t>A aeronave decolou do Aeródromo de Pará de Minas (SNPA), Pará de Minas, MG, com dois pilotos e dois passageiros a bordo, para a realização de treinamento de procedimentos de emergência. Após cerca de 50 minutos de voo, durante o treinamento de falha no motor em voo pairado fora do efeito solo, o helicóptero tocou na área de terra ao lado da pista e tombou.</t>
  </si>
  <si>
    <t>PTHNT</t>
  </si>
  <si>
    <t>VILA NOVA AGROINDUSTRIAL LTDA.</t>
  </si>
  <si>
    <t>Nova Iguaçu de Goiás</t>
  </si>
  <si>
    <t>A aeronave decolou da Fazenda Circulo R (SDY8), Araguaçu, TO, com destino à Fazenda Cruzeiro da Serra (SJ6P), Nova Iguaçu, GO, para realizar voo privado com um piloto a bordo. Durante o pouso, o trem de pouso dianteiro veio a colapsar, permanecendo sobre a pista até sua parada total.</t>
  </si>
  <si>
    <t>PSEJR</t>
  </si>
  <si>
    <t>ANDRÉ DIAS DE SOUZA</t>
  </si>
  <si>
    <t>SSCD</t>
  </si>
  <si>
    <t>A aeronave decolou de aeródromo desconhecido, com destino ao Aeródromo de Chapadão do Sul, MS (SSCD), para um voo particular, com dois pilotos a bordo.Após o toque na pista, ocorreu o recolhimento do trem de pouso dianteiro e a aeronave saiu pela lateral esquerda, parando na área gramada. A aeronave teve danos leves. Os ocupantes saíram ilesos.</t>
  </si>
  <si>
    <t>PRIAA</t>
  </si>
  <si>
    <t>SJPT</t>
  </si>
  <si>
    <t>A aeronave decolou do Aeródromo Ten Cel Av César Bombonato (SBUL), Uberlândia, MG, com destino ao Aeródromo Quatro Ventos (SJPT), Uberlândia, MG, a fim de efetuar voo de instrução de tráfego na localidade de destino, com um instrutor e um aluno a bordo. Durante um dos pouso em SJPT, o controle da aeronave foi perdido. A aeronave saiu da pista e pilonou. A aeronave teve danos substanciais. Os tripulantes sofreram lesões leves.</t>
  </si>
  <si>
    <t>STS - ESCOLA DE AVIACAO CIVIL LTDA - EPP</t>
  </si>
  <si>
    <t>A aeronave decolou do aeródromo SBJR, Jacarepaguá, RJ, com destino ao mesmo local, por volta das 19h53min (UTC), a fim de realizar voo de instrução, com dois tripulantes a bordo. Após decolagem da pista 21, reportou necessidade de retorno. Efetuou reversão para pouso na pista 03, não obteve sucesso e arremeteu, ultrapassou a cabeceira da pista 21 e acabou pousando forçado no manguezal próximo à pista. A aeronave teve danos substanciais. Os dois tripulantes saíram ilesos.</t>
  </si>
  <si>
    <t>PTKLG</t>
  </si>
  <si>
    <t>A aeronave decolou do Aeródromo Comandante Antônio Amilton Beraldo (SBPG), Ponta Grossa, PR, por volta das 18h55min (UTC), a fim de realizar voo local de formação de piloto aeroagrícola, com um tripulante a bordo. Durante o voo, por volta das 19h10min (UTC), ao enquadrar a final para aplicação na área de treinamento, a aeronave colidiu contra o solo. A aeronave teve danos substanciais. O piloto saiu ileso.</t>
  </si>
  <si>
    <t>D13</t>
  </si>
  <si>
    <t>AGROPECUARIA TRES ESTRELAS LTDA-ME</t>
  </si>
  <si>
    <t>Novo São Joaquim</t>
  </si>
  <si>
    <t>A aeronave tinha previsão de decolagem da área de pouso para uso aeroagrícola da Fazenda Umuarama II, Novo São Joaquim, MT, a fim de realizar voo de aplicação de defensivos agrícolas, com um tripulante a bordo. Durante a corrida de decolagem, ocorreu uma rajada de vento que levou a aeronave a colidir contra uma plantação.</t>
  </si>
  <si>
    <t>PTUVX</t>
  </si>
  <si>
    <t xml:space="preserve">SANTA FÉ DO SUL </t>
  </si>
  <si>
    <t>A aeronave decolou do Aeródromo Coronel Aviador Carlos Orleans Guimarães (SDFD) / Fernandópolis, SP com destino ao Aeródromo Fazenda Três Irmãos (SILT) / Santa Fé do Sul, SP para um voo de instrução em navegação. No Aeródromo Fazenda Três Irmãos (SILT), no quarto TGL, a aeronave perdeu o eixo da pista saindo pela lateral esquerda. A aeronave girou aproximadamente 100º em relação ao eixo da pista quebrando o trem de pouso esquerdo. A aeronave teve danos substanciais. Os dois tripulantes saíram ilesos.</t>
  </si>
  <si>
    <t>PPGOJ</t>
  </si>
  <si>
    <t>PIEDADE DE CARATINGA</t>
  </si>
  <si>
    <t>A aeronave decolou do Aeródromo Santa Genoveva (SBGO), Goiânia, GO, com destino ao Aeródromo de Caratinga (SNCT), Ubaporanga, MG, às 16h02min (UTC), a fim de realizar transporte de pessoal, com dois pilotos e três passageiros a bordo. Durante a fase de aproximação, a aeronave colidiu contra uma linha de distribuição de energia. A aeronave teve danos substanciais. Todos a bordo sofreram lesões fatais.</t>
  </si>
  <si>
    <t>PTONJ</t>
  </si>
  <si>
    <t>MARISTELA LAGEMANN FEDRIZZI</t>
  </si>
  <si>
    <t>A aeronave PP-MDK decolou, próximo ao por do sol, de uma lagoa na cidade de Nova Mutum, MT, com destino à propriedade do proprietário, piloto e único a bordo, em Sorriso, MT. Quando próximo ao pedágio da BR-163, percebeu que estava praticamente sem combustível para seguir ao destino e com pouca luminosidade, tendo decidido por pousar em uma estrada vicinal ainda de dia.</t>
  </si>
  <si>
    <t>PPMDK</t>
  </si>
  <si>
    <t>SEAMAX AIRCRAFT LTDA</t>
  </si>
  <si>
    <t>A AERONAVE DECOLOU DO AERÓDROMO DE ERECHIM (SSER), RS, POR VOLTA DAS 14H35MIN (UTC), A FIM DE REALIZAR VOO LOCAL DE PLANADOR, COM UM TRIPULANTE À BORDO. DURANTE A DECOLAGEM OCORREU O DESLIGAMENTO NÃO COMANDADO DO CABO DE REBOQUE. O PILOTO EXECUTOU O PROCEDIMENTO DE RETORNO A PISTA. A AERONAVE COLIDIU CONTRA O SOLO A CERCA DE 500 METROS ANTES DA CABECEIRA OPOSTA. A AERONAVE TEVE DANOS SUBSTANCIAIS. O TRIPULANTE SAIU ILESO.</t>
  </si>
  <si>
    <t>PTPKA</t>
  </si>
  <si>
    <t>TROPICAL URBANISMO E INCORP.LTDA&amp;#x2F;OUTROS</t>
  </si>
  <si>
    <t>NOVO MUNDO</t>
  </si>
  <si>
    <t>A aeronave decolou do Aeródromo Nacional de Aviação (SBNV), Goiânia, GO, com destino ao Aeródromo de São Miguel do Araguaia (SWUA), GO, por volta das 10h15min (UTC), a fim de realizar um voo privado, com um piloto e três passageiros a bordo. Durante o voo de cruzeiro, um dos passageiros sentiu um mal estar. O tripulante decidiu pousar em uma área não registrada, localizada na cidade de Mundo Novo, GO. Durante a corrida após o pouso, a aeronave colidiu o trem de pouso principal direito contra um cupinzeiro. A aeronave teve danos substanciais. Todos a bordo saíram ilesos.</t>
  </si>
  <si>
    <t>A aeronave decolou do Aeródromo Arara Azul (SJHZ), Barão de Melgaço, MT, com destino ao Aeródromo de Poconé (SWPK), MT, às 15 horas (UTC), a fim de realizar um voo de translado, com um piloto e um passageiro a bordo. Aproximadamente 20 minutos após a decolagem, o motor da aeronave apresentou falhas em seu funcionamento. Foi efetuado um pouso forçado em área de pantanal, próximo às margens da rodovia Transpantaneira, em Poconé, MT. A aeronave teve danos substanciais. O piloto sofreu lesões graves e o passageiro sofreu lesões leves.</t>
  </si>
  <si>
    <t>VALQUIRIO BASEGGIO</t>
  </si>
  <si>
    <t>A aeronave decolou do Aeródromo Fazenda Pato Branco (SDLH), São Gabriel do Oeste, MS, com destino ao Aeródromo Aeroclube (SSAQ), Passo Fundo, RS, por volta das 10 horas (UTC), a fim de realizar um voo privado, com um piloto e um passageiro a bordo. Às 11h02min (UTC), a aeronave sumiu do plote radar. Como a aeronave não chegou até o seu destino, foram acionados os meios de busca da FAB. A aeronave foi localizada às 19h40min (UTC) em uma plantação de milho, em São Gabriel do Oeste, MS, a aproximadamente 25 Km de distância da origem. A aeronave ficou destruída. Todos a bordo sofreram lesões fatais.</t>
  </si>
  <si>
    <t>PUVVB</t>
  </si>
  <si>
    <t>AEROTERRA - AVIAÇÃO AGRÍCOLA LTDA</t>
  </si>
  <si>
    <t>SIZC</t>
  </si>
  <si>
    <t>A aeronave decolou do Aeródromo Fazenda Cachoeira do Café (SIZC), Formosa do Rio Preto, BA, por volta das 13h35min (UTC), para um voo de pulverização agrícola, com um piloto a bordo. Durante o procedimento de pouso, houve a perda de controle no solo e o piloto decidiu arremeter. Durante a arremetida, a aeronave tocou a bequilha em uma plantação de algodão e posteriormente colidiu contra o solo.</t>
  </si>
  <si>
    <t>PTFSP</t>
  </si>
  <si>
    <t>RIMA - RIO MADEIRA AEROTAXI LTDA</t>
  </si>
  <si>
    <t>SNLM</t>
  </si>
  <si>
    <t>A aeronave decolou do Aeroporto Governador Jorge Teixeira (SBPV), no município de Porto Velho, RO, com destino ao Aeródromo da Pousada Pirá-Açu (SNLM),no município de Apuí, AM, por volta das 09h10min, a fim de realizar transporte de passageiros, estando apenas com o piloto a bordo.Durante corrida após o pouso na pista 09 em SNLM houve perda de controle e saída de pista pela lateral direita, a aeronave parou em meio à mata fechada.O piloto saiu ileso.A aeronave teve danos substanciais.</t>
  </si>
  <si>
    <t>PTIEC</t>
  </si>
  <si>
    <t>RONNEY JOSÉ BARBOSA SAMPAIO</t>
  </si>
  <si>
    <t>A aeronave foi encontrada abandonada em uma área fora de aeródromo, com alguns danos em sua estrutura e contendo em seu interior alcaloide cocaína, na forma de sal solúvel em água, com massa bruta total de 278,51kg (duzentos e setenta e oito quilogramas e quinhentos e dez gramas). Posteriormente a isso, o piloto da aeronave foi detido pelas autoridades policiais. A aeronave teve danos substanciais. O tripulante teve lesões leves.</t>
  </si>
  <si>
    <t>PTRMM</t>
  </si>
  <si>
    <t>A aeronave decolou do Aeródromo de Congonhas (SBSP), São Paulo, SP, por volta das 11h00min (UTC), com destino ao Aeródromo de Barra Grande (SIRI), Maraú, BA, a fim de realizar um voo de táxi aéreo, com dois pilotos e um passageiro a bordo.No destino, houve uma primeira aproximação com arremetida no ar. Após novo tráfego, ocorreu o pouso da aeronave, que percorreu toda a extensão da pista, vindo a sair da mesma pela cabeceira oposta. A aeronave não teve danos.Todos os ocupantes saíram ilesos.Não houve danos a terceiros.</t>
  </si>
  <si>
    <t>PRDLM</t>
  </si>
  <si>
    <t>SZYMANSKI &amp; FAVERO CONSTRUCOES LTDA</t>
  </si>
  <si>
    <t>A aeronave decolou por voltas das 16h30min (UTC) do aeródromo Coronel Adalberto Mendes da Silva (SBCA), município de Cascavel, PR, com destino ao aeródromo Dimorvan Carraro (SSPS), município de Palmas, PR, para um voo privado com um tripulante e quatro passageiros a bordo. Com cerca de 10 minutos de voo a aeronave apresentou perda de potência no motor e perda de altitude. O piloto realizou um pouso de emergência em área rural (plantação de milho). A aeronave teve danos leves na bequilha. O tripulante e os quatro passageiros saíram ilesos.</t>
  </si>
  <si>
    <t>PROSD</t>
  </si>
  <si>
    <t>JOSÉ CERQUEIRA DA SILVA</t>
  </si>
  <si>
    <t>DOM AQUINO</t>
  </si>
  <si>
    <t>O Comando Investigador recebeu a informação da Polícia Civil do Estado do Mato Grosso de uma ocorrência aeronáutica em região de plantação de milho, nas proximidades da cidade de Dom Aquino, MT. Não houve possibilidade de verificar a origem do voo. O pouso se deu aproximadamente as 16h00min (UTC), e havia apenas o piloto a bordo. A aeronave ficou destruida. O piloto teve lesões graves.</t>
  </si>
  <si>
    <t>PRLBR</t>
  </si>
  <si>
    <t xml:space="preserve">CAXAMBU </t>
  </si>
  <si>
    <t>A aeronave decolou da Base de Aviação da Polícia Militar de Minas Gerais (ZZZZ), no município de Poços de Caldas, MG, por volta das 09h00min (UTC), com destino a uma área de pouso eventual localizada próximo ao Parque Estadual da Serra do Papagaio, MG. Durante aproximação para pouso, a aeronave colidiu contra um cabo de força estendido, não energizado. O pouso foi realizado sem mais intercorrências.</t>
  </si>
  <si>
    <t>PPEJJ</t>
  </si>
  <si>
    <t>POLICIA MIL.DO EST.MINAS GERAIS</t>
  </si>
  <si>
    <t>MARCIO HERNANE BARBOSA</t>
  </si>
  <si>
    <t>A aeronave decolou do Aeródromo de Cassilândia (SSCL), Cassilândia, MS, para voo privado local com um piloto a bordo. Após cerca de 20 minutos de voo, quando retornava para pouso, o piloto fez um pouso de emergência em descampado plano próximo à pista. A aeronave teve danos leves. O piloto saiu ileso.</t>
  </si>
  <si>
    <t>PUPCA</t>
  </si>
  <si>
    <t>CARLOS EDUARDO MACHADO MOURA</t>
  </si>
  <si>
    <t>A aeronave decolou do Aeródromo Severino Lopes (SJBX), São José de Mipibu, RN, às 18h39min (UTC), para o Aeródromo Campos de Melo (SSCE), São José de Mipibu, RN, para realizar procedimentos visuais de toque e arremetida, com um piloto e um passageiro.Durante o toque e arremetida, a aeronave perdeu o controle logo após a rotação, entrando em curva acentuada à direita até colidir contra o muro de isolamento do aeródromo, vindo a parar a poucos metros de uma residência em construção.Instantes após a parada total, a aeronave foi consumida pelo fogo.Piloto e passageiro sofreram lesões fatais.</t>
  </si>
  <si>
    <t>PUCMO</t>
  </si>
  <si>
    <t>Trike Icaros Ind. Aeronáutica Ltda</t>
  </si>
  <si>
    <t>GOV.DO EST.DA BAHIA CASA MILITAR</t>
  </si>
  <si>
    <t>CONDEÚBA</t>
  </si>
  <si>
    <t>SIPO</t>
  </si>
  <si>
    <t>A aeronave decolou do Aeroporto Internacional Deputado Luís Eduardo Magalhães (SBSV), Salvador, BA, por volta das 12h20min (UTC), com destino ao Aeródromo Sebastião José Pereira (SIPO), Condeúba, BA, a fim de realizar voo de reconhecimento da pista do referido Aeródromo, com dois pilotos a bordo. Durante a corrida de pouso, houve falha no sistema de freios. O piloto perdeu o controle da aeronave, vindo a ultrapassar os limites da pista pela lateral esquerda.</t>
  </si>
  <si>
    <t>PPEIN</t>
  </si>
  <si>
    <t>VIA GLOBAL CONSULTORIA E CORRETAGEM DE SEGUROS LTDA.</t>
  </si>
  <si>
    <t>BARRA DO CHOÇA</t>
  </si>
  <si>
    <t>SNGW</t>
  </si>
  <si>
    <t>A aeronave decolou do Aeródromo Juscelino Kubitschek (SNDT), Diamantina, MG, com destino ao Aeródromo Fazenda Santo Angelo (SNGW), Barra do Choça, BA, a fim de realizar voo privado com um piloto a bordo. No destino, durante a corrida após o pouso, ocorreu a saída de pista pela lateral esquerda.</t>
  </si>
  <si>
    <t>PUEZV</t>
  </si>
  <si>
    <t>MARCO ANTONIO RIBEIRO PIETRUCCI</t>
  </si>
  <si>
    <t>A aeronave decolou do Aeródromo Fazenda Bela Vista, Panorama, SP (SITM), com destino ao Aeródromo de Tupi Paulista, SP (SDTI), por volta das 16h50min (local), a fim de realizar um voo privado, com um piloto a bordo.Cerca de 20 minutos após a decolagem, a aeronave apresentou queda de RPM do motor e o piloto decidiu realizar o pouso de emergência em área descampada.Durante a descida, a aeronave colidiu com um linhão de alta tensão e se chocou contra o solo.A aeronave teve danos substanciais. O piloto sofreu lesões graves.</t>
  </si>
  <si>
    <t>PUSCS</t>
  </si>
  <si>
    <t>SERGIO LEMOS SOLHA</t>
  </si>
  <si>
    <t>A aeronave decolou do Aeródromo Fazenda Vale Eldorado - Dr José de Aguiar Leme, Bragança Paulista, SP (SDVH), a fim de realizar um voo local de instrução com um piloto e uma aluna a bordo.Durante treinamento de TGL, em uma arremetida a tripulação optou por abortar a decolagem e durante a frenagem a aeronave colidiu a ponta da asa esquerda contra a pista.A aeronave teve danos leves. Os dois tripulantes saíram ilesos.</t>
  </si>
  <si>
    <t>PTAXH</t>
  </si>
  <si>
    <t>CLOVIS CEOLIN</t>
  </si>
  <si>
    <t xml:space="preserve">SÃO DESIDÉRIO </t>
  </si>
  <si>
    <t>A aeronave decolou do Aeródromo Ceolin Grãos e Fibra (SDW6), São Desidério, BA, por volta das 17h30min (UTC), a fim de realizar um voo local de pulverização agrícola, com um piloto a bordo. Durante o pouso, ocorreu a perda de controle da aeronave, o limite lateral esquerdo da pista foi ultrapassado, e a colisão contra uma cerca.</t>
  </si>
  <si>
    <t>PSCGF</t>
  </si>
  <si>
    <t>EDUARDO QUEIROZ BARROS</t>
  </si>
  <si>
    <t>Santa Cruz do Rio Pardo</t>
  </si>
  <si>
    <t>A aeronave com procedência e destino desconhecidos, realizava um voo de natureza ilícita, com um tripulante a bordo. A aeronave foi interceptada por uma aeronave da Força Aérea Brasileira e efetuou um pousou forçado. Após o pouso o tripulante tentou se evadir.</t>
  </si>
  <si>
    <t>PTCPR</t>
  </si>
  <si>
    <t>LLF LOCAÇÃO DE MÁQUINAS E EQUIPAMENTOS LTDA</t>
  </si>
  <si>
    <t>ONÇA DE PITANGUI</t>
  </si>
  <si>
    <t>A aeronave PS-PVB na data de 04/07/2021 decolaria da Fazenda Querença (ZZZZ), localizada no município de Onça do Pitangui, MG, as 15:30 local para o heliponto SIVB, em Belo Horizonte, MG, com 01 tripulante a bordo. Durante o táxi, a aeronave realizou um giro de 180º para alinhar com o vento e neste momento tocou o rotor de cauda em um arbusto localizado próximo a área de pouso.A aeronave retornou imediatamente ao solo.O tripulante saiu ileso.A aeronave teve danos substanciais.O acidente foi notificado apenas 3 dias após ter ocorrido e quando a equipe de investigação chegou ao local, a aeronave já havia sido movimentada e com diversas partes desmontadas, bem como a vegetação na qual ela teria colidido havia sido cortada.</t>
  </si>
  <si>
    <t>PSPVB</t>
  </si>
  <si>
    <t>A.R.G. S.A.</t>
  </si>
  <si>
    <t>A aeronave decolou do Aeródromo Pampulha - Carlos Drummond de Andrade (SBBH), Belo Horizonte, MG, por volta das 12h38min (UTC), com destino ao Aeródromo Terravista (SBTV), Porto Seguro, BA, a fim de realizar voo privado, com um piloto a bordo.Durante a aproximação para pouso na localidade de destino, na curta final, a aeronave ingressou em uma zona de tesoura de vento e o tripulante optou pela arremetida no ar. Após a realização de um tráfego visual e pouso final, foi verificado que tanto as pontas das pás das hélices quanto os flapes encontravam-se avariados. A aeronave teve danos substanciais.O piloto saiu ileso.Não houve danos a terceiros.</t>
  </si>
  <si>
    <t>PPBLK</t>
  </si>
  <si>
    <t>A Aeronave decolou do Aeródromo Nacional de Aviação (SBNV), Goiânia, GO, por volta das 12h40min (UTC), a fim de realizar voo de treinamento de toque e arremetida na mesma localidade, com 01 tripulante a bordo. Após 1h de voo, ao realizar o pouso final, já na corrida de solo, a aeronave perdeu a reta, vindo a sair da pista pela sua lateral esquerda.</t>
  </si>
  <si>
    <t xml:space="preserve">ALEGRETE </t>
  </si>
  <si>
    <t>A aeronave decolou da área de pouso para uso aeroagrícola (APUA) Parcianello, no município de Alegrete, RS, aproximadamente às 06h30min (UTC), a fim de realizar voo de aplicação de fertilizante, com 01 tripulante a bordo. Durante o retorno, a aeronave colidiu contra o topo de uma árvore, impactou contra o solo e, na sequência, incendiou-se.</t>
  </si>
  <si>
    <t>PTVYO</t>
  </si>
  <si>
    <t>ITAPORORO AVIACAO AGRICOLA LTDA</t>
  </si>
  <si>
    <t>A aeronave decolou do aeródromo Estadual Arthur Siqueira (SBBP), Bragança Paulista, SP, para voo local privado de instrução com instrutor e aluno à bordo.Após a decolagem a aeronave realizou pouso de emergência em área descampada no prolongamento da reta de decolagem da pista 16. A aeronave teve danos substanciais. O Instrutor e o aluno saíram ilesos.</t>
  </si>
  <si>
    <t>A aeronave decolou do Aeroclube de Eldorado do Sul (SIXE), Eldorado do Sul, RS, por volta das 14h00min (UTC), a fim de realizar um voo local privado, com dois tripulantes a bordo. Durante o procedimento para pouso, o trem de pouso não travou embaixo. A tripulação executou uma espera, onde realizou outras tentativas de travamento do trem e coordenações com a empresa de manutenção local . A aeronave realizou o pouso por volta das 15h55min (UTC), e ao final da corrida pós pouso, o trem de pouso esquerdo recolheu. A aeronave, ainda na pista, girou aproximadamente 90º para a esquerda. A aeronave teve danos leves. Os tripulantes saíram ilesos.</t>
  </si>
  <si>
    <t>PTBKI</t>
  </si>
  <si>
    <t>A aeronave decolou de uma área de pouso para uso aeroagrícola (APUA), localizada na Fazenda Rolândia, no município de Ipiranga do Norte, MT, por volta das 19h00min (UTC), a fim de realizar voo de aplicação de defensivos agrícolas na Fazenda Olinda, do mesmo município, com um piloto a bordo. Durante a aplicação do produto, o piloto identificou um fio monofásico, desviando por baixo, vindo a tocar na plantação e, na sequencia, colidir contra um poste de uma segunda linha de baixa tensão.</t>
  </si>
  <si>
    <t>DALAK</t>
  </si>
  <si>
    <t>ROTORFLY TÁXI AÉREO E SERVIÇOS AÉREOS ESPECIALIZADOS LTDA</t>
  </si>
  <si>
    <t>ENGENHEIRO CALDAS</t>
  </si>
  <si>
    <t>A aeronave decolou do Aeródromo Coronel Altino Machado (SBGV), Governador Valadares, MG, com destino à Açucena, MG, em localidade fora de aeródromo (ZZZZ), por volta das 17h36min (UTC), a fim de realizar transporte de pessoal, com um piloto e três passageiros. Com cerca de 16 minutos de voo, durante a aproximação final para pouso na cidade de Engenheiro Caldas, em localidade fora de aeródromo (ZZZZ), a aeronave veio a colidir com a rede elétrica local.</t>
  </si>
  <si>
    <t>PRALX</t>
  </si>
  <si>
    <t>M48</t>
  </si>
  <si>
    <t>HRP TÁXI AÉREO E SERVIÇOS AÉREOS ESPECIALIZADOS</t>
  </si>
  <si>
    <t>AERO AGRICOLA MEDIANEIRA LTDA</t>
  </si>
  <si>
    <t>NAVIRAÍ</t>
  </si>
  <si>
    <t>A aeronave estava decolando da APUA Fazenda Gaucha III (ZZZZ), Naviraí, MS, para voo local de natureza aeroagrícola, com um piloto a bordo. Ao iniciar o procedimento de decolagem, houve a perda do eixo da pista para o lado direito. Na tentativa de recuperação, houve saída da aeronave pelo lado esquerdo da pista, ocorrendo a parada poucos metros após.</t>
  </si>
  <si>
    <t>PRIFY</t>
  </si>
  <si>
    <t>MARCELINO FLORES DE OLIVEIRA</t>
  </si>
  <si>
    <t>LYNCOLN CARNEIRO</t>
  </si>
  <si>
    <t>A AERONAVE DECOLOU DO AERÓDROMO EXECUTIVO (SDSJ), CASCAVEL, PR, COM DESTINO AO AERÓDROMO AEROLEVE AERÓDROMO PRIVADO (SILQ), CASCAVEL, PR, POR VOLTA DAS 21H31MIN (UTC), A FIM DE REALIZAR VOO PRIVADO, COM UM TRIPULANTE E UM PASSAGEIRO A BORDO. APÓS A DECOLAGEM, AO REALIZAR UMA CURVA À DIREITA, A AERONAVE PERDEU ALTITUDE E COLIDIU CONTRA O SOLO. A AERONAVE TEVE DANOS SUBSTANCIAIS. TODOS A BORDO SOFRERAM LESÕES FATAIS.</t>
  </si>
  <si>
    <t>PUAVD</t>
  </si>
  <si>
    <t>Construzioni Aeronautiche TECNAM Srl</t>
  </si>
  <si>
    <t>ACIR MARCOS GURGACZ</t>
  </si>
  <si>
    <t>A aeronave decolou do Aeródromo Governador Jorge Teixeira de Oliveira (SBPV), Porto Velho, RO, com destino ao Aeródromo de Ji-Paraná (SBJI), RO, por volta das 19h23min (UTC), a fim de realizar transporte de passageiros, com um piloto e dois passageiros a bordo. Durante a aproximação em SBJI, foi realizada a tentativa de baixar o trem pouso pelos sistemas normal e de emergência, porém, sem sucesso. O pouso foi realizado com o trem de pouso na posição em cima. A aeronave percorreu 300m na pista até sua parada total. Não houve fogo. A aeronave teve danos leves, restritos à fuselagem e às pás das hélices dos motores. Os ocupantes saíram ilesos.</t>
  </si>
  <si>
    <t>PTJGA</t>
  </si>
  <si>
    <t>GILBERTO BROLIO</t>
  </si>
  <si>
    <t>A aeronave decolou do aeródromo Santa Rosa Pantanal Hotel (SWJS), Poconé, MT, com destino ao aeródromo Marechal Rondon (SBCY), Cuiabá, MT, a fim de realizar um voo privado, com um piloto e três passageiros a bordo. Aproximadamente 30 minutos após a decolagem, o motor da aeronave apresentou falhas em seu funcionamento. Foi efetuado um pouso forçado em área de mineração. A aeronave teve danos substanciais. O piloto e um passageiro sofreram lesões graves. Os outros dois passageiros sofreram lesões leves.</t>
  </si>
  <si>
    <t>PTNHH</t>
  </si>
  <si>
    <t>A aeronave PU-VGA, delocou do aeródromo de João Monteiro (SIVU) em Vila Velha, ES para um voo local com um piloto a bordo.Durante o pouso na cabeceira 05 a aeronave excedeu o limite lateral esquerdo da pista.A aeronave teve danos leves nas carenagens da bequilha e trens de pouso. O tripulante saiu ileso.</t>
  </si>
  <si>
    <t>PUVGA</t>
  </si>
  <si>
    <t>JEQUITAÍ</t>
  </si>
  <si>
    <t>A aeronave decolou do Aeródromo Mario Ribeiro (SBMK), Montes Claros, MG, com destino a área de pouso não registrada, localizada no município de Jequitaí, MG, por volta das 12h35min (UTC), a fim de realizar um atendimento aeromédico, com um piloto, um operador aerotático, um médico e uma enfermeira a bordo.Durante o pouso no destino, uma nuvem de poeira se formou (brownout) e a aeronave tombou lateralmente à esquerda.A aeronave teve danos substanciais.O piloto, o operador aerotático e a enfermeira saíram ilesos.</t>
  </si>
  <si>
    <t>PTSUS</t>
  </si>
  <si>
    <t>FERNANDO LOPES DE CARVALHO CARNEIRO</t>
  </si>
  <si>
    <t>GILBERTO JOAQUIM GOMES DA COSTA</t>
  </si>
  <si>
    <t>CASA NOVA</t>
  </si>
  <si>
    <t>A aeronave decolou do Aeródromo de Iguatu (SNIG), Iguatu, CE, por volta das 08h40min (UTC), com destino ao Aeródromo de Remanso (SNRM), Remanso, BA, a fim de realizar um voo privado, com um piloto e um passageiro a bordo. Durante o voo de cruzeiro, houve uma falha de motor, o que levou o piloto a realizar um pouso de emergência em área descampada.</t>
  </si>
  <si>
    <t>PUPDR</t>
  </si>
  <si>
    <t>EVALDO TORRES SANTOS</t>
  </si>
  <si>
    <t>ERNESTO GALIOTTO</t>
  </si>
  <si>
    <t>A aeronave decolou do Aeródromo de Umberto Modiano (SSBZ), Armação dos Búzios, RJ, com destino ao mesmo Aeródromo, para um voo privado, com um piloto e um passageiro a bordo. Durante o voo, a aeronave apresentou vibrações anormais e o piloto realizou pouso na faixa de areia da praia de Unamar, Cabo Frio, RJ.</t>
  </si>
  <si>
    <t>PUBCD</t>
  </si>
  <si>
    <t>CAMILA PIRES SALVIATO</t>
  </si>
  <si>
    <t xml:space="preserve">GUARATUBA </t>
  </si>
  <si>
    <t>A aeronave decolou do aeródromo Orlando de Carvalho (SSUM), Umuarama, PR, com destino ao aeródromo Santos Dumont (SSPG), Paranaguá, PR, aproximadamente às 10h50min (UTC), para realizar voo privado, com um piloto e dois passageiros. Durante o voo, próximo à SSPG, a aeronave colidiu contra o solo a cerca de 4100ft.</t>
  </si>
  <si>
    <t>CLINICOR-CLIN. CARDIOLOG. DE MANAUS LTDA</t>
  </si>
  <si>
    <t>A aeronave decolou do aeródromo de Flores (SWFN), Manaus, AM, com a finalidade de realizar voo local panorâmico, tendo a bordo o piloto e dois passageiros. No pouso, após o toque na pista, o pneu esquerdo estourou e a aeronave saiu da pista à esquerda. Em seguida, o trem de pouso esquerdo colidiu com um degrau de uma taxiway e foi danificado.</t>
  </si>
  <si>
    <t>PRCMC</t>
  </si>
  <si>
    <t>A aeronave decolou do aeródromo Bacacheri (SBBI), Curitiba, PR, a fim de realizar voo local, com um tripulante a bordo. Durante o pouso, a aeronave saiu da pista colidindo contra uma placa de sinalização. Após parada, a aeronave realizou o táxi normalmente até o hangar.</t>
  </si>
  <si>
    <t>PPGCO</t>
  </si>
  <si>
    <t xml:space="preserve">TRINDADE </t>
  </si>
  <si>
    <t>A aeronave decolou de uma localidade desconhecida, a fim de realizar um voo de natureza desconhecida, com duas pessoas a bordo. Por volta das 19h00min (UTC), a aeronave colidiu contra uma rede elétrica e, posteriormente, impactou contra o solo nas proximidades do aeródromo Águias de Trindade (SDL7), no município de Trindade, GO.</t>
  </si>
  <si>
    <t>AERO AGRICOLA BOM JESUS LTDA</t>
  </si>
  <si>
    <t>Buriti</t>
  </si>
  <si>
    <t>A aeronave decolaria da área de pouso para uso aeroagrícola (APUA) da Fazenda Santa Rosa (ZZZZ),Buriti, MA, a fim de realizar voo local de operação aeroagrícola, com um tripulante a bordo. Durante a corrida de decolagem, a aeronave perdeu o controle, vindo a sair pela lateral esquerda da pista e capotou.</t>
  </si>
  <si>
    <t>PTUXF</t>
  </si>
  <si>
    <t>SANDRA REGINA JUST JUST</t>
  </si>
  <si>
    <t>A aeronave decolou do Aeródromo Nacional de Aviação (SBNV), Goiânia, GO, por volta das 19h40min (UTC), com destino ao Aeródromo Presidente Juscelino Kubitschek (SBBR), Brasília, DF, a fim de efetuar voo privado, com 01 (um) tripulante e 01 (um) passageiro a bordo. Após a decolagem, ocorreu o mau funcionamento do motor direito. O piloto decidiu por retornar para o aeródromo de origem, porém o pouso foi realizado em região de mata.</t>
  </si>
  <si>
    <t>PRVSJ</t>
  </si>
  <si>
    <t>LRT CONSULTORIA EMPRESARIAL E EMPREENDIMENTOS LTDA</t>
  </si>
  <si>
    <t xml:space="preserve">JOANÓPOLIS </t>
  </si>
  <si>
    <t>A aeronave decolou do aeródromo Jacarepaguá - Roberto Marinho (SBJR), Rio de Janeiro, RJ, com destino ao aeródromo Estadual Arthur Siqueira (SBBP), Bragança Paulista, SP, a fim de realizar voo privado com um tripulante e dois passageiros a bordo. A aeronave realizou pouso de emergência em área descampada.</t>
  </si>
  <si>
    <t>PRDSC</t>
  </si>
  <si>
    <t>MARCIO COSLOVSKY</t>
  </si>
  <si>
    <t>ALEX BUCHHEIM</t>
  </si>
  <si>
    <t>EMIDIO DE SÁ SARMENTO JUNIOR</t>
  </si>
  <si>
    <t>A aeronave decolou de aeródromo não registrado chamado 'Timbó', no município de Boa Vista/RR, com destino a pista não registrada que fica próximo ao 'Lago do Robertinho', Boa Vista/RR, com 3 pessoas a bordo. Durante a aproximação houve perda de altitude e consequente perda de controle da aeronave. A aeronave colidiu contra o solo e grande parte de sua estrutura foi consumida pelo fogo após o impacto.</t>
  </si>
  <si>
    <t>PUEPF</t>
  </si>
  <si>
    <t>CORPO DE BOMBEIROS MILITAR DO ESTADO DE SANTA CATARINA</t>
  </si>
  <si>
    <t>A aeronave decolou do Aeroporto Antônio Correia Pinto Macedo (SBLJ), no município de Lages, SC, a fim de realizar voo de instrução, com 02 pilotos a bordo. Durante o treinamento, a aeronave realizou procedimento de pouso com os trens de pouso recolhido e parou sobre a pista.</t>
  </si>
  <si>
    <t>PTVKG</t>
  </si>
  <si>
    <t>CANARANA AEROAGRÍCOLA LTDA</t>
  </si>
  <si>
    <t xml:space="preserve">CANARANA </t>
  </si>
  <si>
    <t>A aeronave decolou da área de pouso para uso aeroagrícola da Fazenda BM, Canarana, MT, para aplicação de defensivos agrícolas, com um piloto a bordo. Durante o voo, por volta das 11h25min (UTC), a aeronave colidiu contra uma plantação ao desviar de um fio de baixa tensão.</t>
  </si>
  <si>
    <t xml:space="preserve">LUZIÂNIA </t>
  </si>
  <si>
    <t>A aeronave decolou do aeródromo Brigadeiro Araripe Macedo (SWUZ), Luziânia, GO, com dois tripulantes a bordo, a fim de realizar voo local de instrução. Por volta de 11h00min (UTC), ocorreu a perda de potência e posteriormente o apagamento do motor. Foi tentado o reacendimento, sem sucesso. A aeronave realizou o pouso em uma área de plantação.</t>
  </si>
  <si>
    <t>PPHKX</t>
  </si>
  <si>
    <t>A aeronave decolou do aeródromo Fazenda Vale Eldorado - Dr. José de Aguiar Leme (SDVH), Bragança Paulista, SP, para voo local de instrução, com um instrutor e um aluno a bordo. Durante o pouso, houve a perda de controle da aeronave. que pilonou sobre a pista.</t>
  </si>
  <si>
    <t>PPRQY</t>
  </si>
  <si>
    <t>PIONEIRA COM.E REP.DE PROD.AGROP.LTDA-ME</t>
  </si>
  <si>
    <t>A aeronave decolou do Aeródromo ABA (SNDH), Barreiras, BA, às 12h55min (UTC), com destino ao Aeródromo Deputado Luís Eduardo Magalhães (SBSV), Salvador, BA, a fim de realizar um voo privado, com um tripulante e sete passageiros a bordo. No destino, na corrida de pouso, ocorreu a perda de controle da aeronave, que veio a sair pela lateral direita.</t>
  </si>
  <si>
    <t>PRFBU</t>
  </si>
  <si>
    <t>PTJYG</t>
  </si>
  <si>
    <t>A aeronave decolou do Aeródromo Nacional de Aviação (SBNV), Goiânia, GO, com destino ao Aeródromo Santa Genoveva (SBGO), Goiânia, GO, por volta das 14h10min (UTC), a fim de realizar um voo de manutenção para teste de pressurização, com dois pilotos e um passageiro a bordo. Após atingir o FL340 e perceber que a pressurização não estava adequada, coordenaram para que o pouso ocorresse em SBNV para dar seguimento à manutenção do avião. O pouso ocorreu na cabeceira 32 e, na corrida após o pouso, houve perda de controle da aeronave culminando em uma saída de pista pela lateral direita, vindo a parar próxima à cerca patrimonial do aeródromo, após colidir contra um muro.</t>
  </si>
  <si>
    <t>PROMX</t>
  </si>
  <si>
    <t>VAZ DE MELO ADMINISTRAÇÃO E PARTICIPAÇÕES LTDA</t>
  </si>
  <si>
    <t>A aeronave estava autorizada a pousar na RWY 32 no aeroporto de Goiânia (SBGO), por volta das 17h00min (UTC), apenas com o piloto a bordo, porém pousou na TWY J, paralelo à pista 32. No momento do pouso, a aeronave que antecedeu o PS-JVA, o GLO1958, estava em taxi no final da TWY J, dirigindo-se para o Pátio 2. A aeronave parou cerca de mais de 1.000m de distancia do GLO, não houve maiores contratempos.</t>
  </si>
  <si>
    <t>PSJVA</t>
  </si>
  <si>
    <t>JIVAGO HOLDING LTDA</t>
  </si>
  <si>
    <t xml:space="preserve">COCOS </t>
  </si>
  <si>
    <t>A aeronave decolou da área de pouso para uso aeroagrícola da Fazenda Karitel, Cocos, BA, por volta das 19h15min (UTC), a fim de realizar voo local de pulverização, com um piloto a bordo.Após aproximadamente vinte minutos de voo, a aeronave apresentou perda de potência, tendo sido realizado um pouso de emergência em área não preparada.</t>
  </si>
  <si>
    <t>PTUVC</t>
  </si>
  <si>
    <t xml:space="preserve">ATIBAIA </t>
  </si>
  <si>
    <t>A aeronave decolou do aeródromo Estadual Arthur Siqueira (SBBP), Bragança Paulista, SP, com 01 piloto a bordo, a fim de realizar voo treinamento local com TGL no aeródromo de Atibaia (SDTB). Durante o segundo TGL em SDTB, ocorreu a quebra do trem de pouso auxiliar da aeronave.</t>
  </si>
  <si>
    <t>PPCLR</t>
  </si>
  <si>
    <t>Procedimento de Aproximação</t>
  </si>
  <si>
    <t>ASAS D OESTE AVIAÇÃO AGRÍCOLA LTDA</t>
  </si>
  <si>
    <t>A aeronave decolou do aeródromo Rio Brilhante (SSRB), Rio Brilhante, MS, a fim de realizar um voo local para verificação de equipamentos, com um tripulante a bordo. Durante procedimento para pouso, a aeronave efetuou pouso de emergência em área de cultivo.</t>
  </si>
  <si>
    <t>PREIO</t>
  </si>
  <si>
    <t>AERO AGRICOLA ITAQUIENSE LTDA</t>
  </si>
  <si>
    <t>A aeronave decolou da APUA Auxiliar (ZZZZ), município de Itaqui, RS, por volta das 06h25min (UTC), com destino a APUA Ayub (ZZZZ), município de Maçambará, RS, para um voo de aplicação de defensivos aeroagrícola, com um piloto a bordo. Por volta das 06h50min (UTC), durante os procedimentos para pouso, a aeronave colidiu contra um cabo de energia de uma rede elétrica. Houve a perda do controle da aeronave e colisão contra o solo.</t>
  </si>
  <si>
    <t>PTUIA</t>
  </si>
  <si>
    <t>MAIS SAUDE EIRELI</t>
  </si>
  <si>
    <t>A aeronave decolou do Aeródromo ABA (SNDH), Barreiras, BA, com destino ao Aeródromo Mário Ribeiro (SBMK), Montes Claros, MG, a fim de realizar um voo de translado, com dois tripulantes a bordo. Durante a corrida pós pouso ocorreu o recolhimento do trem do nariz da aeronave.</t>
  </si>
  <si>
    <t>PTRGZ</t>
  </si>
  <si>
    <t>RYNALDO LABUTO GONDIM</t>
  </si>
  <si>
    <t>A aeronave decolou do aeródromo de Paranaguá (SSPG), Paranaguá, PR, com destino ao aeródromo Governador José Richa (SBLO), Londrina, PR, aproximadamente, às 19h25min (UTC), a fim de realizar voo privado, com dois tripulantes e três passageiros a bordo. Durante o pouso, a aeronave colidiu a ponta de asa direita e a hélice direita contra a pista, causando uma excursão pela lateral direita e seu retornou a pista na sequência.</t>
  </si>
  <si>
    <t>PTVOF</t>
  </si>
  <si>
    <t>ULTRA PILOTS TÁXI AÉREO LTDA</t>
  </si>
  <si>
    <t>Aeronave decolou do Aeródromo de Jacarepaguá - Roberto Marinho (SBJR), Rio de Janeiro, RJ com destino ao Aeródromo de Jacarepaguá - Roberto Marinho (SBJR), Rio de Janeiro, RJ, por volta das 17h03min (UTC), a fim de realizar voo privado (Panorâmico), com um piloto e quatro passageiros à bordo. Cerca de 15 minutos de voo, a aeronave colidiu com uma ave, vindo a realizar um pouso de emergência na Lagoa Rodrigo de Freitas.</t>
  </si>
  <si>
    <t>PSUPS</t>
  </si>
  <si>
    <t>D15</t>
  </si>
  <si>
    <t>AMBIPAR FLYONE SERVICO AEREO ESPECIALIZADO, COMERCIO E SERVICOS S.A.</t>
  </si>
  <si>
    <t>A aeronave decolou do Estádio de Futebol São Salvador Futebol Clube (ZZZZ) localizado no município de São Salvador do Tocantins, TO, por volta das 16h45min (UTC), com destino ao Aeródromo Brigadeiro Lysias Rodrigues (SBPJ), Palmas, TO, para um voo de translado, com um piloto e um passageiro a bordo. Durante voo de cruzeiro a aeronave se deparou com mau tempo, vindo a colidir contra o solo em área rural.</t>
  </si>
  <si>
    <t>PSMEK</t>
  </si>
  <si>
    <t>M43</t>
  </si>
  <si>
    <t xml:space="preserve">ITURAMA </t>
  </si>
  <si>
    <t>A aeronave decolou da Pista Juvelândia (ZZZZ), no município de União de Minas, MG, com destino Fazenda Paulo V (ZZZZ), no município de Iturama, MG, por volta de 20h55min (UTC), a fim de realizar voo de aplicação de defensivo agrícola, com um tripulante a bordo. Durante o voo, ocorreu a falha do motor da aeronave e o piloto efetuou um pouso forçado em um campo de pasto.</t>
  </si>
  <si>
    <t>PTVAG</t>
  </si>
  <si>
    <t xml:space="preserve">ALTO ARAGUAIA </t>
  </si>
  <si>
    <t>Durante decolagem da Área para Uso Aeroagrícola da Fazenda Constantino, a aeronave perdeu a reta para a direita, tendo a barra de pulverização tocado em uma plantação de algodão. Em decorrência, a aeronave girou cerca de 90° graus à direita e a ponta da asa teve contato com o solo.</t>
  </si>
  <si>
    <t>PRAFT</t>
  </si>
  <si>
    <t>LSVB - PARTICIPACOES LTDA</t>
  </si>
  <si>
    <t xml:space="preserve">SOROCABA </t>
  </si>
  <si>
    <t>A aeronave decolou do Aeródromo de Sorocaba (SDCO), Sorocaba, SP, com destino ao Aeródromo Clube de Voo Aeroquadra (SIVQ), Quadra, SP, para um voo privado com 01 tripulante e 01 passageiro a bordo. Após a decolagem, ocorreu a abertura inadvertida e desprendimento da porta do lado direito. A aeronave retornou para SDCO.</t>
  </si>
  <si>
    <t>PRZBL</t>
  </si>
  <si>
    <t>SARI MARIANA COSTA GASPAR</t>
  </si>
  <si>
    <t>Durante a corrida de decolagem, em aeródromo não identificado, no município de Campo Novo do Parecis, MT, o piloto abortou a mesma, vindo a sair da pista, colidindo contra obstáculos da cabeceira oposta.</t>
  </si>
  <si>
    <t>RIO IVAI EMPREENDIMENTOS E PARTICIPACOES LTDA.</t>
  </si>
  <si>
    <t>A aeronave PS-HAI decolou do Aeródromo Helicidade (SIBH), São Paulo, SP, para treinamento de voo IFR, com dois tripulantes a bordo. A aeronave PT-SVB decolou do aeródromo de Congonhas, São Paulo, SP, para treinamento de voo IFR, com dois tripulantes a bordo. Durante a realização de procedimentos IFR nas proximidades do aeródromo Professor Urbano Ernesto Stumpf (SBSJ), São José dos Campos, SP, ocorreu a perda de separação entre as aeronaves, tendo o PT-SVB realizado manobra evasiva após aviso no TCAS.</t>
  </si>
  <si>
    <t>PTSVB</t>
  </si>
  <si>
    <t>A aeronave decolou do Aeródromo de Manoel Urbano (SIMB), AC, com destino ao Aeródromo de Santa Rosa do Purus (SSRA), AC, por volta das 17h15min (UTC), a fim de realizar um voo privado, com um piloto a bordo. Durante o pouso na pista 35 em SSRA, ocorreu a excursão de pista. A aeronave parou cerca de três metros após o limite lateral direito, em área gramada. A aeronave não teve danos. O tripulante saiu ileso.</t>
  </si>
  <si>
    <t>PTRCG</t>
  </si>
  <si>
    <t>SECRETARIA DE ESTADO DE GOVERNO E GESTÃO ESTRATÉGICA</t>
  </si>
  <si>
    <t>A aeronave decolou do aeródromo de Corumbá (SBCR), Corumbá, MS, com destino ao aeródromo Estância Santa Maria (SSKG), Campo Grande, MS, a fim de realizar um voo privado, com dois tripulantes e três passageiros a bordo. Durante aproximação final, ocorreu a parada total do motor. A aeronave efetuou um pouso de emergência nos arredores da cidade de Campo Grande, MS.</t>
  </si>
  <si>
    <t>PRXIC</t>
  </si>
  <si>
    <t>GATE TAXI AEREO LTDA</t>
  </si>
  <si>
    <t>MABEX REPRESENTAÇÕES E PARTICIPAÇÕES LTDA</t>
  </si>
  <si>
    <t>PSHAI</t>
  </si>
  <si>
    <t>AIRBUS HELICOPTERS DEUTSCHLAND</t>
  </si>
  <si>
    <t>LEILANE MARIA DE ASSIS ANTONIO</t>
  </si>
  <si>
    <t xml:space="preserve">CAMPINAS </t>
  </si>
  <si>
    <t>A aeronave decolou do aeródromo Teruel Ipanema Estância (SSIE), Campo Grande, MS, com destino ao aeródromo Estadual de Campos dos Amarais - Prefeito Francisco Amaral (SDAM), Campinas, SP, a fim de realizar um voo privado, com um tripulante e um passageiro a bordo. Durante aproximação para pouso, ocorreu a falha do motor e o piloto efetuou o pouso em uma estrada de terra próxima ao aeródromo.</t>
  </si>
  <si>
    <t>PPZFV</t>
  </si>
  <si>
    <t>OCTAVIO LEITE DE MORAES</t>
  </si>
  <si>
    <t xml:space="preserve">ITARUMÃ </t>
  </si>
  <si>
    <t>A aeronave decolou do Aeródromo Aeroata (SDID), Araçatuba, SP, com destino ao Aeródromo Fazenda Morada Nova (SJ6V), Itajá, GO, por volta das 13h00min (UTC) para um voo privado, com um tripulante e dois passageiros a bordo. Durante o voo, a aeronave alternou o local de pouso para a área de pouso para uso aeroagrícola da Fazenda São Francisco do Salto, (ZZZZ), Itarumã, GO. Durante o pouso, a aeronave perdeu o controle, ultrapassou os limites laterais da pista, e colidiu com a cerca que limitava a área de pouso.</t>
  </si>
  <si>
    <t>PTWOJ</t>
  </si>
  <si>
    <t>VALDEMIR PEREIRA DE OLIVEIRA</t>
  </si>
  <si>
    <t>A aeronave decolou de local não registrado, conhecido como 'Vila Sumaúma', no município de Mucajaí, RR, com destino ao local não registrado, conhecido como 'Prainha', no município de Alto Alegre, RR, por volta das 11h00min (UTC), com finalidade desconhecida, tendo um piloto a bordo. A aeronave não chegou ao destino e encontra-se desaparecida. Não existem informações sobre danos à aeronave. Não existem informações sobre lesões ao ocupante da aeronave.</t>
  </si>
  <si>
    <t>PTDVB</t>
  </si>
  <si>
    <t>RESERVA DO CABAÇAL</t>
  </si>
  <si>
    <t>A aeronave decolou de uma localidade desconhecida, com destino desconhecido, a fim de efetuar voo de natureza desconhecida, efetuou pouso numa estrada na zona rural do município de Reserva do Cabaçal, MT, onde se acidentou, por volta das 19h00min (UTC).</t>
  </si>
  <si>
    <t>CP1871</t>
  </si>
  <si>
    <t>SOLAG SOL E LUA AVIACAO AGRICOLA LTDA ME</t>
  </si>
  <si>
    <t>A aeronave decolou da Área de pouso para uso aeroagrícola (APUA) da Fazenda Munareto, Nova Mutum, MT, com destino a Área de pouso para uso aeroagrícola (APUA) da Fazenda 3 Irmãos, Nova Mutum, MT, por volta das 10h50min (UTC), a fim de realizar o translado da aeronave para o local onde seriam iniciados os trabalhos de aplicação de defensivos agrícolas, com um tripulante a bordo. Durante o pouso no destino, ocorreu a perda do controle da aeronave, tendo a mesma saído da área pela lateral direita e colidido contra alguns arbustos. A aeronave teve danos substanciais. O tripulante saiu ileso.</t>
  </si>
  <si>
    <t>PRSLG</t>
  </si>
  <si>
    <t>Segundo dados fornecidos por autoridade policial do Estado do Mato Grosso do Sul, a aeronave supostamente decolou da Colônia Estrela, Paraguai, com possível destino a área de pouso não registrada no Estado de São Paulo, com um tripulante a bordo. Durante o voo, que estava sendo executado a baixa altura, houve o contato da aeronave contra fiação de rede elétrica, em um assentamento, no município de Ponta Porã, MS. A seguir, o piloto realizou pouso de precaução, em frente. A aeronave não teve danos. O piloto saiu ileso.</t>
  </si>
  <si>
    <t>PRHMR</t>
  </si>
  <si>
    <t>KEYNER ALEXANDER CHOO KAM CHUNG GONZALEZ</t>
  </si>
  <si>
    <t>MUCAJAÍ</t>
  </si>
  <si>
    <t>A origem e o destino eram desconhecidos, bem como a finalidade do voo. De acordo com informações colhidas com a Autoridade Policial, a aeronave fez um pouso forçado em área de fazenda, localizada no município de Mucajaí, RR. Estavam a bordo três ocupantes. Após o pouso forçado, terceiros resgataram os ocupantes e incendiaram a aeronave.</t>
  </si>
  <si>
    <t>PTIDG</t>
  </si>
  <si>
    <t>FRANCISCO BERBEL</t>
  </si>
  <si>
    <t>CASTANHEIRA</t>
  </si>
  <si>
    <t>No dia 15ABR2021, o SERIPA VI foi informado pela Policia Civil de Juína, MT, que a aeronave PT-ERO havia realizado um pouso forçado em uma propriedade rural, no município de Castanheira, MT, no dia 31MAR2021, aproximadamente, as 00 hora (UTC). Segundo relato policial, a aeronave havia decolado de algum aeródromo em Itaituba, PA, com destino a aeródromo em Fernandópolis, SP a fim de realizar manutenção na aeronave. Durante a rota, foi realizado o pouso forçado em área rural do município de Castanheira, MT. A aeronave teve danos leves. O piloto teve lesões leves.</t>
  </si>
  <si>
    <t>PTERO</t>
  </si>
  <si>
    <t>JOSE ROBERTO HOFIG RAMOS</t>
  </si>
  <si>
    <t>SICM</t>
  </si>
  <si>
    <t>A aeronave decolou do aeródromo 14 Bis (SSOK), Londrina, PR, com destino ao aeródromo Fazenda Nossa Senhora de Fátima (SICM), Brasilândia, MS, a fim de realizar voo privado, com 01 tripulante e 03 passageiros a bordo. Durante o pouso, ocorreu o recolhimento inadvertido da perna direita do trem de pouso principal e consequente excursão de pista à direita.</t>
  </si>
  <si>
    <t>PTLJH</t>
  </si>
  <si>
    <t>SUPERMIX CONCRETO S.A</t>
  </si>
  <si>
    <t>A aeronave decolou do Aeródromo Cataratas (SBFI), Foz do Iguaçu, PR, com destino ao Aeroporto de Congonhas (SBSP), São Paulo, SP, a fim de realizar voo privado, com dois tripulantes e três passageiros a bordo. Após o pouso na pista 35L de SBSP houve estouro dos pneus dos trens de pouso principais e consequente saída de pista à esquerda. A parada total da aeronave ocorreu no limite lateral esquerdo da taxiway Mike.</t>
  </si>
  <si>
    <t>PPMIX</t>
  </si>
  <si>
    <t>A aeronave decolou do Aeródromo Campo de Marte (SBMT), São Paulo, SP, para voo de resgate aeromédico com quatro tripulantes a bordo. Durante o pouso no local do atendimento, o deslocamento de ar oriundo do rotor principal provocou o tombamento de objetos no interior de uma loja próxima, tendo um deles atingindo uma pessoa situada no estabelecimento.</t>
  </si>
  <si>
    <t>PPEOS</t>
  </si>
  <si>
    <t>PELICANO ESCOLA DE AVIAÇÃO LTDA</t>
  </si>
  <si>
    <t>A aeronave iria decolar do aeródromo Ministro Victor Konder (SBNF), no município de Navegantes, SC, com destino ao aeródromo Fazenda Aero - AMIL (SWJA), no município de Brusque, SC, a fim de realizar um voo privado, com um piloto a bordo. Após realizar o procedimento de acionamento da aeronave sem sucesso, o piloto desembarcou com a intenção de verificar o funcionamento do motor girando a hélice manualmente. Ao executar o giro o motor da aeronave foi acionado inadvertidamente. Durante o deslocamento para embarque o piloto foi atingido pela hélice.</t>
  </si>
  <si>
    <t>PUJJR</t>
  </si>
  <si>
    <t xml:space="preserve">LENÇÓIS PAULISTA </t>
  </si>
  <si>
    <t>A aeronave decolou do Aeródromo Bauru (SBBU), Bauru, SP, a fim de realizar um voo local, com um tripulante a bordo. Durante o voo, ocorreu a perda da asa direita, o que levou a uma consequente perda do controle da aeronave e posterior colisão contra o solo, em uma área de cultivo de cana, na cidade de Lençóis Paulista, SP.</t>
  </si>
  <si>
    <t>PTPJD</t>
  </si>
  <si>
    <t>ALEXANDER SCHLEICHER</t>
  </si>
  <si>
    <t>CBA INVESTIMENTOS LTDA</t>
  </si>
  <si>
    <t>PARAIBUNA</t>
  </si>
  <si>
    <t>A aeronave decolou do aeródromo Campo de Marte (SBMT), São Paulo, SP, com destino ao heliponto Maroum (SJDO), Ilhabela, SP, com um tripulante e três passageiros a bordo, a fim de realizar voo privado. Durante o voo, a aeronave colidiu com a vegetação em área de mata do município de Paraibuna, SP.</t>
  </si>
  <si>
    <t>PRHDB</t>
  </si>
  <si>
    <t>CANAA AEROAGRICOLA LTDA-ME</t>
  </si>
  <si>
    <t>A aeronave decolou de uma Área de Pouso para Uso Aeroagrícola (APUA), localizada na Fazenda Pé de Limão, Lagoa da Confusão, TO, com dois pilotos a bordo. Durante o voo em baixa altitude houve perda de controle, vindo a aeronave a colidir contra o solo.</t>
  </si>
  <si>
    <t>PTGRQ</t>
  </si>
  <si>
    <t>AERO AGRICOLA CEU AZUL LTDA</t>
  </si>
  <si>
    <t>ESPIGÃO D'OESTE</t>
  </si>
  <si>
    <t>A aeronave decolou de uma área de pouso eventual com o objetivo de lançar defensivo agrícola em uma área de pasto de uma fazenda próxima, com um tripulante a bordo. A aeronave não retornou para pouso e foi encontrada acidentada em uma área de mata.</t>
  </si>
  <si>
    <t>PTGFI</t>
  </si>
  <si>
    <t>AERO AGRÍCOLA RONDÔNIA - SERVIÇO DE AVIAÇÃO AGRÍCOLA LTDA</t>
  </si>
  <si>
    <t>CHUPINGUAIA</t>
  </si>
  <si>
    <t>A aeronave decolou da área de pouso para uso aero agrícola (ZZZZ), conhecida como Fazenda Figueira, localizada no município de Pimenta Bueno, RO, por volta das 11h51min (UTC), a fim de realizar operação aeroagrícola, com um piloto a bordo. Durante a corrida de decolagem, ocorreu a quebra do trem de pouso principal direito. A carga foi alijada e a decolagem concluída. O pouso foi realizado em área não registrada (ZZZZ), conhecida como 'Base Operacional Cone Sul', localizada no município de Chupinguaia, RO. Durante a corrida de pouso houve excursão pela lateral direita.</t>
  </si>
  <si>
    <t>PORTEIRÃO</t>
  </si>
  <si>
    <t>A aeronave decolou da área de pouso para uso aeroagrícola da Fazenda Eldorado (ZZZZ), no município de Porteirão, GO, por volta de 21h00min (UTC), a fim de realizar voo de pulverização, com um tripulante a bordo. Durante a decolagem a aeronave não conseguiu ganhar altura e veio a colidir contra uma área de lavoura.</t>
  </si>
  <si>
    <t>RBL GUINDASTES E TRANSPORTES ESPECIAIS LTDA</t>
  </si>
  <si>
    <t>A aeronave decolou do aeródromo Patos de Minas (SNPD), Patos de Minas, MG, com destino ao aeródromo Angra dos Reis (SDAG), Angra dos Reis, RJ, a fim de realizar transporte de passageiros, com um tripulante e seis passageiros a bordo. Durante o pouso, ocorreu a falha do freio esquerdo e a aeronave excedeu o limite lateral direito da pista.</t>
  </si>
  <si>
    <t>PSDAO</t>
  </si>
  <si>
    <t>VOE3 EMPREENDIMENTOS E PARTICIPACOES LTDA</t>
  </si>
  <si>
    <t>Goiânia</t>
  </si>
  <si>
    <t>A aeronave decolou do aeródromo Fazenda São Francisco (SIGS), no município de Mundo Novo, GO, com destino ao Aeroporto de Goiânia - Santa Genoveva (SBGO), Goiânia, GO, a fim de realizar voo privado, com um tripulante a bordo. Durante aproximação para a pista 32, a aeronave veio a efetuar o pouso na Taxiway Juliete. Não havia nenhuma aeronave sobre a mesma.</t>
  </si>
  <si>
    <t>PPCIS</t>
  </si>
  <si>
    <t>Correntina</t>
  </si>
  <si>
    <t>SIPH</t>
  </si>
  <si>
    <t>A aeronave decolou do aeródromo Fazenda Ipanema (SIPH), Correntina, BA, por volta das 09h20min (UTC), a fim de realizar voo de aplicação de defensivo agrícola, com um tripulante a bordo. Durante a aplicação, ao realizar a curva de reversão, houve perda de controle da aeronave com consequente choque contra o solo.</t>
  </si>
  <si>
    <t>PTUCK</t>
  </si>
  <si>
    <t>HELIC FLY TAXI E SERVICOS AEREOS ESPECIALIZADOS LTDA</t>
  </si>
  <si>
    <t>UBÁ</t>
  </si>
  <si>
    <t>A aeronave decolou do Heliporto Sinal Empreendimentos (SJUY), Rio das Ostras, RJ, aproximadamente, às 17h00min (UTC), com destino ao Aeródromo Carlos Prates (SBPR), Belo Horizonte, MG, para um voo privado, com um piloto e um passageiro a bordo. Durante a rota, a piloto realizou um pouso de emergência fora de aeródromo.</t>
  </si>
  <si>
    <t>PPMDS</t>
  </si>
  <si>
    <t>A aeronave decolaria do Aeródromo de Americana (SDAI), Americana, SP, com destino ao Aeródromo Estadual de Campo dos Amarais - Prefeito Francisco Amaral (SDAM), Campinas, SP, para um voo de instrução, com um instrutor e um aluno a bordo. Durante a corrida de decolagem, houve a perda de controle da aeronave no solo, com a consequente saída pela lateral direita da pista.</t>
  </si>
  <si>
    <t>CLAUSS FERRACINI MENDONÇA</t>
  </si>
  <si>
    <t>VISUAL PROPAGANDA AEREA LTDA - EPP</t>
  </si>
  <si>
    <t>A aeronave decolou do aeródromo Estadual Gastão Madeira (SDUB), Ubatuba, SP, para voo de aeropublicidade, com um piloto a bordo. Após realizar um tráfego sobre o aeródromo, a aeronave retornou para o procedimento de engate da faixa. Pouco após ser acoplada, a faixa foi alijada pela aeronave, que colidiu com o cercado do aeródromo e um poste de iluminação, vindo a parar em via pública no prolongamento da pista de SDUB, próximo à cabeceira 27.</t>
  </si>
  <si>
    <t>PTAUG</t>
  </si>
  <si>
    <t>SKYDIVE ITAP.ISLAND TUR.E EVENTOS LTDA</t>
  </si>
  <si>
    <t>A aeronave decolou do aeródromo Aeroclube da Bahia (SNVR), Vera Cruz, BA, por volta das 15h05min (UTC), a fim de efetuar lançamento de paraquedistas, com um tripulante e três passageiros a bordo. Durante o voo, a aeronave teve perda de potência e realizou um pouso forçado em uma área de mata fechada.</t>
  </si>
  <si>
    <t>PULVESUL AVIACAO AGRICOLA LTDA</t>
  </si>
  <si>
    <t>ANDRADINA</t>
  </si>
  <si>
    <t>A aeronave decolou da área de pouso para uso aeroagrícola da Usina GASA (ZZZZ), no município de Andradina, SP, a fim de realizar voo de aplicação de defensivo agrícola em área de cultivo, com um tripulante a bordo. Após a decolagem, a aeronave apresentou perda de desempenho e realizou pouso de emergência em uma estrada.</t>
  </si>
  <si>
    <t>PTUDI</t>
  </si>
  <si>
    <t>CAMILA ZACARELLI AGULHON</t>
  </si>
  <si>
    <t>A aeronave decolou do aeródromo Fazenda Irmãs Prata (SBOQ), Chapadão do Céu, GO, para realização de operação aero agrícola local, com um piloto. Após o pouso, durante o táxi, houve o travamento do freio da roda direita do trem de pouso principal, ocasionando uma guinada da aeronave para a esquerda, vindo a colidir com uma cerca viva.</t>
  </si>
  <si>
    <t>HELIPALM GESTÃO AERONÁUTICA LTDA</t>
  </si>
  <si>
    <t>A aeronave anfíbia decolou do aeródromo Fazenda Vale Eldorado - Dr José de Aguiar Leme (SDVH), Bragança Paulista, SP, a fim de realizar voo local com dois tripulantes a bordo. Durante tentativa de pouso na água em represa, a aeronave veio a pilonar.</t>
  </si>
  <si>
    <t>PPNIK</t>
  </si>
  <si>
    <t>STAL SERV.DE TRATAM.AEREO A LAVOURAS LTD</t>
  </si>
  <si>
    <t xml:space="preserve">UNAÍ </t>
  </si>
  <si>
    <t>A aeronave decolou da Área de Pouso para Uso Aeroagrícola da Fazenda Decisão (ZZZZ), Unaí, MG, com destino ao aeródromo Fazenda Buriti (SBOB), Unaí, MG, por volta das 10h35min (UTC), a fim de aplicação de defensivo agrícola na Fazenda Decisão, com um (01) piloto a bordo. Durante a última passagem de aplicação do defensivo, a aeronave tocou com a extremidade da asa direita na plantação, passando a colidir contra ela e contra o solo e, por fim, chocou-se contra um pivô central de irrigação que se encontrava no local da área aplicada.</t>
  </si>
  <si>
    <t>PRCTG</t>
  </si>
  <si>
    <t>TOLEDO FIBRA TELECOMUNICACOES LTDA</t>
  </si>
  <si>
    <t>A aeronave decolava do aeródromo Associação Tocantinense de Aviação (SWEJ), Porto Nacional, TO, por volta das 20h00min (UTC), com destino ao aeródromo Clube Voart (SDVO), Araguaína, TO, a fim de realizar voo privado, com um tripulante a bordo. Durante a corrida de decolagem, o piloto percebeu que havia uma anormalidade na operação dos comando de voo e iniciou uma abortiva. Contudo, a aeronave veio a sair da pista e colidir contra a cerca de delimitação do aeródromo.</t>
  </si>
  <si>
    <t>PTVSJ</t>
  </si>
  <si>
    <t>A aeronave decolou do aeródromo Porto Seguro (SBPS), no município de Porto Seguro, BA, por volta das 17h20min (UTC), com destino ao aeródromo Heliponto Trama (SD49), no município de Porto Seguro, BA, a fim de realizar transporte de pessoal, com um tripulante e três passageiros a bordo. Durante o voo, aeronave seguiu para o litoral do Distrito de Caraíva, Porto Seguro, BA, para efetuar pouso em local não preparado, para desembarque dos passageiros. Durante a aproximação para pouso, o controle da aeronave foi perdido e ocorreu o choque contra o solo.</t>
  </si>
  <si>
    <t>M25</t>
  </si>
  <si>
    <t>A aeronave com previsão de decolagem da Fazenda Pista Planalto (ZZZZ), no município de Quirinópolis, GO, a fim de realizar voo de aplicação de defensivo agrícola, com um tripulante a bordo. Durante a corrida de decolagem, a aeronave foi atingida por uma rajada de vento de cauda que, por consequência, a fez extrapolar o limite final da pista e colidir com uma lavoura de plantação de cana-de-açúcar.</t>
  </si>
  <si>
    <t>LORRANY RÉGYA MENDANHA CAMPELO SILVA</t>
  </si>
  <si>
    <t>A aeronave decolou do Aeródromo Ourilândia do Norte (SDOW), Ourilândia do Norte, PA, com destino a pista não registrada do Distrito de Taboca, São Félix do Xingú, PA, por volta das 10h15min (UTC), a fim de realizar transporte de passageiros, com um piloto e dois passageiros a bordo. Durante a corrida após o pouso, o piloto arremeteu. Ao sair do solo, a aeronave estolou e caiu sobre uma residência.</t>
  </si>
  <si>
    <t>PTIVY</t>
  </si>
  <si>
    <t>JORGE FRANCISCO MIRA</t>
  </si>
  <si>
    <t>A aeronave decolou de uma área não registrada e não homologada para operação aérea localizada na Fazenda São José, município de Pontes e Lacerda, MT, com destino ao Aeródromo de Primavera do Leste (SWPY), Mato Grosso, MT, por volta das 20h30min (UTC), a fim de realizar um voo de transporte de pessoal, com um piloto e três passageiros a bordo. Transcorridos aproximadamente 02 (duas) horas e 35 (trinta e cinco) minutos de voo, durante a tentativa de pouso na localidade de destino, com situações meteorológicas adversas, a aeronave colidiu contra árvores e veio de encontro ao solo em uma área de mata fechada localizada à 4,2NM Nordeste de SWPY.</t>
  </si>
  <si>
    <t>ÂNCORA MG PARTICIPAÇÕES SOCIETÁRIAS LTDA</t>
  </si>
  <si>
    <t>A aeronave decolou do heliponto Escarpa (SJXD), Capitólio, MG, com destino ao aeródromo Sebastião Gomes de Souza - Piumhi (SNUH), Piumhi, MG, a fim de realizar transporte de passageiros, com um piloto e três passageiros a bordo. Após a decolagem, a aeronave perdeu altitude até impactar contra a superfície de uma lagoa.</t>
  </si>
  <si>
    <t>PPMMA</t>
  </si>
  <si>
    <t>MINISTERIO DA JUSTIÇA E SEGURANÇA PÚBLICA</t>
  </si>
  <si>
    <t>A aeronave decolou do Anel Rodoviário de Belo Horizonte, MG, com destino não identificado, a fim de realizar transporte de vítima de acidente de trânsito, com três tripulantes e três passageiros a bordo. Após a decolagem, ocorreu uma perda súbita de rotação. O piloto perdeu o controle da aeronave e efetuou um pouso de emergência num local não preparado.</t>
  </si>
  <si>
    <t>PRFKC</t>
  </si>
  <si>
    <t>CAFELÂNDIA</t>
  </si>
  <si>
    <t>A aeronave decolou de área de pouso para uso aeroagrícola (ZZZZ), localizada na Fazenda Santa Teresa, Cafelândia, SP, por volta das 09h45min (UTC) para um voo local de aplicação de defensivos agrícolas, com um piloto a bordo. Durante o voo, a aeronave perdeu a asa esquerda e colidiu contra o solo, em área de cultivo de cana na Fazenda Aliança, Cafelândia, SP.</t>
  </si>
  <si>
    <t>PTUPG</t>
  </si>
  <si>
    <t>ALEXANDRE GOMES DE OLIVEIRA</t>
  </si>
  <si>
    <t>A aeronave decolou do Aeródromo Fazenda Bom Retiro (SD6Y), município de Boca do Acre, AM, afim de realizar voo privado. Durante o pouso em SD6Y, o piloto realizou uma arremetida, vindo a colidir o trem de pouso principal direito contra um mourão. A aeronave foi pousada em emergência fora do aeródromo.</t>
  </si>
  <si>
    <t>PRWZW</t>
  </si>
  <si>
    <t>A aeronave decolou do aeródromo de Viracopos (SBKP), Campinas, SP, com destino ao aeródromo Deputado Luís Eduardo Magalhães (SBSV),Salvador, BA, com 5 (cinco) tripulantes e 105 (cento e cinco) passageiros a bordo, a fim de realizar transporte aéreo público regular . Durante a pouso na cabeceira 17, a aeronave ultrapassou os limites finais da pista. A aeronave teve danos leves. Todos a bordo saíram ilesos.</t>
  </si>
  <si>
    <t>PSAED</t>
  </si>
  <si>
    <t>YABORA INDUSTRIA AERONAUTICA S.A</t>
  </si>
  <si>
    <t>SEPAL-SERV.ESPEC.PULV.AEREAS LTDA</t>
  </si>
  <si>
    <t>A aeronave tinha previsão de decolagem de uma área de pouso para uso aeroagrícola não denominada, localizada no município de Formigueiro, RS, a fim de realizar voo de aplicação de defensivos agrícolas, com um tripulante a bordo. Durante a corrida de decolagem, ocorreu a quebra da lâmina direita do trem de pouso e a aeronave saiu pela lateral direita da pista, vindo a colidir com os pilares de uma cerca.</t>
  </si>
  <si>
    <t>PTDUM</t>
  </si>
  <si>
    <t>A aeronave decolou do aeródromo Ribeirão II (SD48), no município de Itiquira, MT, a fim de realizar voo de aplicação de defensivo agrícola, com um tripulante a bordo. Durante a curva de reversão de eixos de aplicação, a aeronave perdeu o controle, realizando o contato com o solo e, posteriormente, o pouso em frente.</t>
  </si>
  <si>
    <t>SALTO DO JACUÍ</t>
  </si>
  <si>
    <t>A aeronave decolou de uma área de pouso para uso aeroagrícola, no município de Cruz Alta, RS, com destino a uma área de pouso para uso aeroagrícola, no município de Salto do Jacuí, RS, aproximadamente às 16h50min (UTC), a fim de realizar voo de translado, com um tripulante a bordo. Durante o pouso a aeronave tocou a barra de suporte dos atomizadores na plantação de soja e extrapolou o limite da lateral direita da pista.</t>
  </si>
  <si>
    <t>PRCNT</t>
  </si>
  <si>
    <t>S59</t>
  </si>
  <si>
    <t>QNE ESCOLA DE AVIACAO CIVIL LTDA - ME</t>
  </si>
  <si>
    <t>A aeronave PR-KNI decolou do aeródromo de Guarapari (SNGA), Guarapari, ES, as 13:30 hs (UTC) para um voo local de instrução de tripulantes, com 02 tripulantes a bordo.Logo após a decolagem a aeronave veio a cair a uma distância de 4 milhas no eixo da cabeceira 06 do aeródromo SNGA.Os ocupantes saíram com ferimentos graves.A aeronave teve danos substanciais.</t>
  </si>
  <si>
    <t>PRKNI</t>
  </si>
  <si>
    <t>RAFAEL CHAMOUN MARQUES</t>
  </si>
  <si>
    <t>ACARÁ</t>
  </si>
  <si>
    <t>A aeronave, com origem e destino desconhecidos, foi encontrada pelo Grupamento Aéreo de Segurança Pública do Estado do Pará (GRAESP) em uma pista não registrada localizada no município de Acará, PA. A aeronave estava com o trem de pouso do nariz danificado e havia colidido as pás das hélices com o solo. Não havia ninguém no local e nenhum responsável pela aeronave foi localizado. Não houve informações sobre lesões em pessoas. A aeronave teve danos substanciais.</t>
  </si>
  <si>
    <t>PPCHC</t>
  </si>
  <si>
    <t>CELSO CARLOS ROQUETTO</t>
  </si>
  <si>
    <t>SÃO FÉLIX DO ARAGUAIA</t>
  </si>
  <si>
    <t>A aeronave decolou da Área de Pouso para Uso Aeroagrícola (APUA) localizada na Fazenda Vale, no município de São Félix do Araguaia, MT, com um piloto a bordo. Por volta de 16h45min (UTC), logo após a decolagem, ao reduzir a manete de potência o piloto percebeu que a aeronave perdeu sustentação e tocou a vegetação, o piloto avançou a manete de potência e efetuou um pouso em frente.</t>
  </si>
  <si>
    <t>PPCRA</t>
  </si>
  <si>
    <t>ONE GROUP PATRIMONIAL LTDA</t>
  </si>
  <si>
    <t>A aeronave decolou do aeródromo de Congonhas (SBSP), Sãp Paulo, SP, com destino ao Aeródromo Clube de Aviação Céu Azul (SWON), Araquari, SC, às 15h10min (UTC), a fim de realizar voo de translado, com dois tripulantes a bordo. Durante a corrida após pouso, a aeronave ultrapassou os limites finais da pista na cabeceira oposta. A aeronave não teve danos. Todos a bordo saíram ilesos.</t>
  </si>
  <si>
    <t>PRLJJ</t>
  </si>
  <si>
    <t>INDIANARA DOS SANTOS FRANCISCO</t>
  </si>
  <si>
    <t>A aeronave decolou de local não registrado, conhecido como 'grilo' (ZZZZ), município de Iracema, RR, com destino ao aeródromo Homoxi (SJLF), localizado no município de Iracema, RR, por volta das 11:45 UTC, com finalidade desconhecida, tendo um piloto e dois passageiros a bordo.A aeronave não chegou ao destino e encontra-se desaparecida.Não existem informações sobre danos à aeronave. Não existem informações sobre lesões aos ocupantes da aeronave.</t>
  </si>
  <si>
    <t>PUPOT</t>
  </si>
  <si>
    <t>WALTER NEY VITA SAMPAIO</t>
  </si>
  <si>
    <t>AERO FLY TÁXI AÉREO E AGÊNCIA DE VIAGENS EIRELI</t>
  </si>
  <si>
    <t>JORDÃO</t>
  </si>
  <si>
    <t>A aeronave decolou do Aeródromo de Jordão (SJOD), município de Jordão, AC, com destino ao Aeroporto Internacional de Cruzeiro do Sul (SBCZ), município de Cruzeiro do Sul, AC, por volta das 18h15min UTC, com a finalidade de realizar voo privado, tendo a bordo apenas o piloto.Após a decolagem houve falha elétrica total, o piloto retornou para a origem e durante a corrida após o pouso, houve o recolhimento do trem de pouso. A aeronave saiu por cerca de 10m pela lateral esquerda da pista com o trem recolhido e parou em terreno macio.A aeronave teve danos leves.O piloto saiu ileso.</t>
  </si>
  <si>
    <t>PTRTY</t>
  </si>
  <si>
    <t>JC TELECOM SERVICOS DE TELECOMUNICACOES LTDA</t>
  </si>
  <si>
    <t>A aeronave decolou do Aeródromo Nacional de Aviação (SBNV), Goiânia, GO, a fim de realizar um voo local com 1 piloto a bordo. Durante o pouso o piloto não realizou o baixamento do trem de pouso. Aeronave teve danos leves. O piloto saiu ileso.</t>
  </si>
  <si>
    <t>PUJCV</t>
  </si>
  <si>
    <t>SEAMAX AIRCRAFT LTDA.</t>
  </si>
  <si>
    <t>A aeronave decolaria do aeródromo Fazenda Vale Eldorado - Dr José de Aguiar Leme (SDVH), Bragança Paulista, SP, para um voo de instrução com instrutor e aluno a bordo. Na corrida de decolagem, a aeronave deu uma guinada para a direita ultrapassando o limite lateral da pista, parando na área gramada.</t>
  </si>
  <si>
    <t>XINGU AERO AGRICOLA LTDA - ME</t>
  </si>
  <si>
    <t>TURVELÂNDIA</t>
  </si>
  <si>
    <t>A aeronave decolou da área de pouso para uso aeroagrícola da Fazenda Itaipu (ZZZZ), no município de Turvelândia, GO, a fim de realizar voo de aplicação de defensivo agrícola, com um tripulante a bordo. Durante o voo, a aeronave apresentou uma falha do motor e, na sequencia, foi realizado um pouso forçado. Posteriormente, a aeronave veio a pilonar.</t>
  </si>
  <si>
    <t>PTUJN</t>
  </si>
  <si>
    <t>A aeronave decolou da área de pouso para uso aeroagrícola de Corupá (ZZZZ), no município de Corupá, SC, aproximadamente às 12h15min (UTC), a fim de realizar voo de aplicação de defensivo agrícola, com um tripulante a bordo. No regresso, durante o pouso, a ponta da asa colidiu com a vegetação próxima à área lateral da pista e a aeronave veio a sair da mesma.</t>
  </si>
  <si>
    <t>LOT - POLSKIE LINIE LOTNICZE</t>
  </si>
  <si>
    <t xml:space="preserve">EXTERIOR </t>
  </si>
  <si>
    <t>A aeronave realizou um pouso brusco no Aeroporto o Internacional Ok?cie de Varsóvia, Polônia.</t>
  </si>
  <si>
    <t>SPLNO</t>
  </si>
  <si>
    <t>SAMUEL GONCALVES DE CASTRO</t>
  </si>
  <si>
    <t xml:space="preserve">ALTA FLORESTA D'OESTE </t>
  </si>
  <si>
    <t>A aeronave decolou de uma localidade desconhecida no município de Alta Floresta D'Oeste, Rondônia, RO, a fim de realizar um voo local, com um condutor e uma outra pessoa a bordo. Durante o voo, a aeronave perdeu altitude e veio a colidir com o solo. A aeronave foi encontrada acidentada em um descampado próximo à localidade da decolagem.</t>
  </si>
  <si>
    <t>AERONOP ESC. DE AVIACAO CIVIL LTDA-ME</t>
  </si>
  <si>
    <t xml:space="preserve">SINOP </t>
  </si>
  <si>
    <t>A aeronave decolou do Aeródromo Aerobako (SJAK), Sinop, MT, com destino ao Aeródromo Presidente João Batista Figueiredo (SBSI), Sinop, MT, a fim de realizar voo de revalidação de habilitação, com um piloto Instrutor e um piloto aluno a bordo. Durante uma das aproximações, a aeronave tocou a pista de tal forma que ocorreu a quebra do trem de pouso dianteiro.</t>
  </si>
  <si>
    <t xml:space="preserve">BARCELOS </t>
  </si>
  <si>
    <t>SWBC</t>
  </si>
  <si>
    <t>A aeronave decolou do Aeroporto Internacional Eduardo Gomes (SBEG), Manaus, AM, com destino ao Aeródromo de Barcelos (SWBC), Barcelos, AM, às 16h15min (UTC), a fim de realizar transporte de pessoal, com dois pilotos e doze passageiros a bordo. Por volta das 17h45min (UTC), durante o pouso na pista 27 de Barcelos, a aeronave não conseguiu parar, sofreu uma excursão de pista, colidiu com a cerca de proteção do aeródromo e, posteriormente, com um barranco.</t>
  </si>
  <si>
    <t>SANDRO CARVALHO DE MORAES</t>
  </si>
  <si>
    <t>JABOTICATUBAS</t>
  </si>
  <si>
    <t>SIVJ</t>
  </si>
  <si>
    <t>A aeronave decolou do aeródromo Cirrus Sociedade Aerodesportiva (SIVJ), no município de Jaboticatubas, MG, com destino ao aeródromo Fazenda Fenix (SNYX), no município de Carangola, MG, a fim de efetuar um voo privado, com um tripulante a bordo. Durante a fase de subida, ocorreu a perda de potência do motor e a aeronave não sustentou o voo. Foi efetuado um pouso de emergência em uma área de mata.</t>
  </si>
  <si>
    <t>PUZZC</t>
  </si>
  <si>
    <t>LUCAS ZANELLO</t>
  </si>
  <si>
    <t>A aeronave decolou do Aeroporto da Pampulha - Carlos Drummond de Andrade (SBBH), Belo Horizonte, MG, a fim de realizar um voo local, com três tripulantes à bordo. Após a decolagem ocorreu a falha do motor e os pilotos realizaram uma tentativa de pouso de emergência na cabeceira oposta. A aeronave veio a colidir com o solo.</t>
  </si>
  <si>
    <t>PRAAB</t>
  </si>
  <si>
    <t>A aeronave decolou do Aeródromo Yolanda Penteado (SDLL), Leme, SP, com destino ao Aeródromo de Piracicaba (SDPW), Piracicaba, SP com um tripulante a bordo para um voo de translado. Durante o voo, a aeronave apresentou falha no motor. O piloto efetuou um pouso de emergência na rodovia Luiz Queiroz, SP-304.</t>
  </si>
  <si>
    <t>A aeronave decolou do Aeroporto Hercílio Luz (SBFL), Florianópolis, SC, com destino ao Aeroporto de Angra dos Reis (SDAG), Angra dos Reis, RJ, a fim de realizar voo privado, com dois tripulantes e dois passageiros a bordo. Durante o pouso ocorreu a saída da aeronave pela extremidade oposta da pista.</t>
  </si>
  <si>
    <t>LVGQN</t>
  </si>
  <si>
    <t>H BREMER &amp; FILHOS LTDA</t>
  </si>
  <si>
    <t>A aeronave decolou do aeródromo Blumenau (SSBL), no município de Blumenau, SC, com destino ao aeródromo Hercílio Luz (SBFL), no município de Florianópolis, SC, às 10H00MIN (UTC), para realizar voo privado, com um piloto e quatro passageiros à bordo.A aeronave realizou a aproximação para a pista 14 de SBFL, porém, o pouso ocorreu na taxiway DELTA.</t>
  </si>
  <si>
    <t>PTHBF</t>
  </si>
  <si>
    <t>NELSON ARLINDO BESS</t>
  </si>
  <si>
    <t>A aeronave decolou da área de pouso para uso aeroagrícola da Fazenda Campos Novos, no município de Marcelândia, MT, a fim de realizar voo de pulverização agrícola na Fazenda Vaca Branca, com um tripulante a bordo. Durante curva de reposicionamento na área de aplicação, a aeronave apresentou falha do motor, veio a colidir contra árvores e cair sobre a área de mata fechada.</t>
  </si>
  <si>
    <t>PTUIH</t>
  </si>
  <si>
    <t>SDRP</t>
  </si>
  <si>
    <t>A aeronave decolou do aeródromo Tucuxim (SDYT), localizado em Amajari, RR, com destino ao aeródromo Onkiola (SDRP), localizado em Amajari, RR, para realizar entrega de mantimentos em aldeias próximas, com apenas o piloto a bordo. Durante a corrida após o pouso, a ponta da asa direita tocou na vegetação e a aeronave girou para direita. O piloto saiu ileso. A aeronave teve danos substanciais.</t>
  </si>
  <si>
    <t>PRIPD</t>
  </si>
  <si>
    <t>MOTTA E TEIXEIRA PARTS LTDA</t>
  </si>
  <si>
    <t xml:space="preserve">SÃO JOSÉ DOS QUATRO MARCOS </t>
  </si>
  <si>
    <t>A aeronave decolou da área de pouso para uso aeroagrícola da Fazenda California (ZZZZ), no município de São josé dos Quatro Marcos, MT, por volta das 12h45min (UTC), a fim de realizar voo aeroagrícola, com um piloto a bordo. Durante curva de reposicionamento ocorreu a perda de controle da aeronave e posterior colisão contra o solo em vegetação densa.</t>
  </si>
  <si>
    <t>PTUBM</t>
  </si>
  <si>
    <t>GOVERNO DO ESTADO DE MATO GROSSO DO SUL - SECRETARIA DE ESTADO DE GOVERNO E GESTÃO ESTRATÉGICA - SEGOV/MS</t>
  </si>
  <si>
    <t>A aeronave decolou do aeródromo Estância Santa Maria (SSKG), Campo Grande, MS, com destino ao aeródromo Teruel Ipanema Estância (SSIE), Campo Grande, MS, a fim de realizar voo de instrução, com dois tripulantes a bordo. Durante um procedimento de toque e arremetida, ocorreu o contato da aeronave, com os trens recolhidos, na superfície da pista. Posteriormente, a aeronave saiu da pista pela lateral esquerda, até a parada total.</t>
  </si>
  <si>
    <t>PPEIK</t>
  </si>
  <si>
    <t>A aeronave decolou do aeródromo Bauru (SBBU), Bauru, SP, com destino ao aeródromo Mogi-mirim (SDMJ), Mogi Mirim, SP, a fim de realizar um voo de translado, com um tripulante. Após a decolagem, ocorreu falha do grupo motopropulsor e a aeronave veio a colidir com o solo.</t>
  </si>
  <si>
    <t>PPXNB</t>
  </si>
  <si>
    <t>NELSON TINOCO</t>
  </si>
  <si>
    <t>MARCO ANTONIO CORBELINO SOCIEDADE INDIVIDUAL DE ADVOCACIA</t>
  </si>
  <si>
    <t>SIUY</t>
  </si>
  <si>
    <t>A aeronave decolou do aeródromo Jair Feliciano de Deus (SIUY), Mirassol D Oeste, MT, com destino ao aeródromo Cáceres (SWKC), Cáceres, MT, a fim de realizar voo de translado, com um tripulante e um passageiro a bordo. Após a decolagem, ao iniciar curva a esquerda, a aeronave perdeu o controle e colidiu contra o solo.</t>
  </si>
  <si>
    <t>PUFEM</t>
  </si>
  <si>
    <t>INPAER INDÚSTRIA PAULISTA DE AERONAVES</t>
  </si>
  <si>
    <t>Luis Eduardo</t>
  </si>
  <si>
    <t>A aeronave remotamente pilotada (RPA), modelo DLV-2, decolou da Bahia Marina, Salvador, BA, com destino ao Bairro Rio Vermelho, Salvador, BA, a fim de realizar um voo comercial para entrega de mercadorias. Após vinte minutos de voo, a aeronave sofreu falha em um de seus seis rotores, o piloto perdeu o controle e a mesma caiu no mar.</t>
  </si>
  <si>
    <t>São Felix do Araguaia</t>
  </si>
  <si>
    <t>A aeronave decolou da Fazenda Fontoura (ZZZZ), no município de São Félix do Araguaia, MT, a fim de realizar voo local de operação aeroagrícola, com um tripulante a bordo. Durante a pulverização, houve falha do motor em voo e a aeronave realizou pouso forçado na lavoura de milho.</t>
  </si>
  <si>
    <t>PPJJC</t>
  </si>
  <si>
    <t>JOSE GERALDO RIVA JUNIOR</t>
  </si>
  <si>
    <t>A aeronave decolou do Aeródromo Ilha do Carará (SDQE), Poconé, MT, com destino ao Aeródromo Marechal Rondon (SBCY), Cuiabá, MT, por volta das 10h10min (UTC), a fim de realizar voo privado, com um piloto e cinco passageiros a bordo. Durante o voo em rota, houve perda de potência no motor esquerdo da aeronave. O piloto prosseguiu para pouso em uma pista próxima a rota da aeronave. A aeronave teve danos substanciais. O tripulante e os passageiros saíram ilesos.</t>
  </si>
  <si>
    <t>A aeronave decolou da Área de Pouso para Uso Aeroagrícola (APUA) da Fazenda Savana, Riachão das Neves, BA, a fim de realizar voo local de pulverização agrícola, por volta das 20h00min (UTC), com um piloto a bordo. Após a segunda decolagem da tarde, a aeronave perdeu potência e foi realizado um pouso de emergência em frente. A aeronave teve danos substanciais. O piloto saiu ileso. Não houve danos a terceiros.</t>
  </si>
  <si>
    <t>PRORS</t>
  </si>
  <si>
    <t>JOTA PULVERIZAÇÕES LTDA</t>
  </si>
  <si>
    <t>Segundo o relato do operador, no dia 05OUT2020, a aeronave foi transportada em uma carreta, saindo da cidade de São Paulo, SP, com destino a uma fazenda na cidade de Trindade, GO. No dia 06OUT2020, aproximadamente às 18 horas (UTC), o piloto realizou a decolagem da aeronave, que estava posicionada sobre a carreta, a fim de movimentá-la para o interior de um hangar, localizado na mesma propriedade. Momentos após a decolagem, a aeronave colidiu contra alguns coqueiros. A aeronave teve danos substanciais. O piloto saiu ileso.</t>
  </si>
  <si>
    <t>PRNMA</t>
  </si>
  <si>
    <t>FRANCISCO MOACIR FARIAS</t>
  </si>
  <si>
    <t>A aeronave decolou do Aeródromo Catuleve (SJCM), Aquiraz, CE, por volta das 20h20min (UTC), a fim de realizar voo local de circuito de tráfego, com um piloto a bordo. Com cerca de cinco minutos de voo, o ultraleve apresentou oscilação na indicação de RPM. Não foi possível o retorno para SJCM, tendo a aeronave pousado a, aproximadamente, duzentos metros da cabeceira 31 de SJCM, na margem de uma lagoa. A aeronave teve danos leves. Todos a bordo saíram ilesos.</t>
  </si>
  <si>
    <t>PUVAS</t>
  </si>
  <si>
    <t>VECTOR ULTRALIGHT IND E COM LTDA</t>
  </si>
  <si>
    <t>A aeronave decolou do Aeródromo Silvestre (SSTQ), Pedra Branca do Amapari, AP, com destino ao Aeródromo Piquiatuba (SNCJ), Santarém, PA, por volta das 17h30min (UTC), a fim de realizar transporte de pessoal, com um piloto e um passageiro a bordo. Durante a aproximação em SNCJ, o trem de pouso auxiliar não abaixou. A aeronave efetuou o pouso com o motor cortado. Ocorreu o toque da ponta das pás da hélice e da fuselagem contra o solo. A aeronave teve danos leves. Todos a bordo saíram ilesos.</t>
  </si>
  <si>
    <t>EP-13 PRISMA EMP. IMOBILIARIOS LTDA</t>
  </si>
  <si>
    <t>A aeronave tinha previsão de decolagem do Aeródromo Pará de Minas (SNPA), Pará de Minas, MG, com destino ao Aeroporto da Pampulha - Carlos Drummond de Andrade (SBBH), Belo Horizonte, MG, a fim de realizar voo privado, com um tripulante e um passageiro a bordo. Ao iniciar o voo pairado para decolagem, a aeronave tombou pra esquerda e colidiu contra o solo.</t>
  </si>
  <si>
    <t>PPBLH</t>
  </si>
  <si>
    <t>SAMUEL CASTRO SILVA</t>
  </si>
  <si>
    <t>Manoel Urbano</t>
  </si>
  <si>
    <t>A aeronave decolou do aeródromo de Manuel Urbano (SIMB), AC, com destino ao aeródromo de Santa Rosa do Purus (SSRA), a fim de realizar transporte de passageiros, com um tripulante e seis passageiros a bordo. Logo após a decolagem, a aeronave perdeu potência e realizou um pouso de emergência.</t>
  </si>
  <si>
    <t>PTJUN</t>
  </si>
  <si>
    <t>A aeronave decolou por volta das 11h10min (UTC) da pista da Fazenda Estrela do Sul (SNQT), município de Umuarama, PR, a fim de realizar pulverização de defensivos agrícolas em lavoura de milho. Na segunda passagem para aplicação, o piloto perdeu o controle da aeronave e colidiu contra o solo. A aeronave teve danos substanciais. O piloto saiu ileso.</t>
  </si>
  <si>
    <t>FAZENDA PARANÁ AGROPECUÁRIA LTDA</t>
  </si>
  <si>
    <t>A aeronave decolou da área de pouso para uso aeroagrícola localizada na Fazenda São Bernardo, Brasnorte, MT, com a intenção de realizar um voo de aplicação de fertilizante agrícola, com um piloto a bordo. Após a decolagem, o piloto efetuou uma curva à direita e, ao perceber uma deficiência na performance de subida da aeronave, alijou a carga e perdeu o controle da aeronave, vindo a cair em meio à mata.</t>
  </si>
  <si>
    <t>PTSBP</t>
  </si>
  <si>
    <t>ELVISSON JAIR SILVA MARQUES</t>
  </si>
  <si>
    <t>A aeronave decolou do Aeródromo Manoel Urbano (SIMB), município de Manoel Urbano, AC, com destino ao aeródromo Santa Rosa do Purus (SSRA), município de Santa Rosa do Purus, AC, a fim de realizar voo privado, com um tripulante e três passageiros. Durante o voo, o motor sofreu perda de potência e o piloto realizou pouso forçado em uma fazenda localizada no município de Manoel Urbano, AC.</t>
  </si>
  <si>
    <t>JOSEMAR PASQUALOTTO JUNIOR</t>
  </si>
  <si>
    <t xml:space="preserve">SANTA TEREZINHA DE ITAIPU </t>
  </si>
  <si>
    <t>A aeronave decolou do aeródromo Costa Esmeralda (SDEN), no município de Porto Belo, SC, às 11h40min (UTC), com destino ao aeródromo Condomínio de Voo Itaipu (SWIT), no município de Santa Terezinha de Itaipu, PR, para realizar voo privado, com um piloto e cinco passageiros a bordo. Durante o pouso, às 13h40min (UTC), o trem de pouso direito da aeronave colapsou e a aeronave extrapolou o limite lateral esquerdo.</t>
  </si>
  <si>
    <t>JOSE EDUARDO BROCCO</t>
  </si>
  <si>
    <t>A aeronave decolou da Fazenda Pato Branco (ZZZZ), no município de Tapurah, MT, a fim de realizar voo de operação aeroagrícola, com um tripulante a bordo. Durante o voo, o motor da aeronave perdeu potência e o piloto realizou um pouso forçado na plantação da Fazenda Pato Branco.</t>
  </si>
  <si>
    <t>PSJMS</t>
  </si>
  <si>
    <t>GILMAR ZANARDI</t>
  </si>
  <si>
    <t>Canarana</t>
  </si>
  <si>
    <t>SJEK</t>
  </si>
  <si>
    <t>A aeronave decolou do Aeródromo Satélite Aviação Agrícola Ltda (SJEK), Canarana, MT, a fim de realizar voo local de operação aeroagrícola, com um tripulante a bordo. Durante a descida para o pouso, a aeronave colidiu com uma antena. O pouso foi efetuado com segurança.</t>
  </si>
  <si>
    <t>PTAHR</t>
  </si>
  <si>
    <t>FARID RAOUF MERHEB</t>
  </si>
  <si>
    <t xml:space="preserve">BRASÍLIA </t>
  </si>
  <si>
    <t>A aeronave decolou do Aeródromo Nacional de Aviação (SBNV), Goiânia, GO, para o Aeródromo Planalto Central (SIQE), Brasília, DF, a fim de realizar voo de translado, com um piloto a bordo. Por volta das 20h40min (UTC), no momento do toque dos trens principais, durante o pouso na pista 14 de SIQE, a bequilha apresentou destravamento por meio de sinal sonoro e luz vermelha. A aeronave tocou a fuselagem do nariz ao solo, tendo percorrido cerca de 182 metros até a parada total.</t>
  </si>
  <si>
    <t>PTLLH</t>
  </si>
  <si>
    <t>S.ESP.DE RAD.DE P.ALEGRE SOC.SIMPLES LTD</t>
  </si>
  <si>
    <t>SÃO GABRIEL</t>
  </si>
  <si>
    <t>A aeronave decolou do Aeródromo São Gabriel (SSSG), no município de São Gabriel, RS, com destino ao Aeródromo Comandante Gustavo Kraemer (SBBG), no município de Bagé, RS, por volta de 16h00min (UTC), a fim de realizar voo privado, com um piloto a bordo. Durante o voo, ocorreu a falha do sistema de pressão do óleo do motor. O tripulante fez um pouso preventivo em uma Área de pouso para uso aeroagrícola (APUA), onde a aeronave perdeu o controle e saiu da pista pela lateral direita, vindo a colidir com a ponta da asa direita em uma vegetação.</t>
  </si>
  <si>
    <t>PRMNB</t>
  </si>
  <si>
    <t>A aeronave decolou do Aeródromo Marcelo Pires Halzhausen (SNAX), Assis, SP, a fim de realizar um voo privado local, com um piloto a bordo. Após o pouso, houve o estouro do pneu direito do trem de pouso principal e o desprendimento da roda, culminando com a saída da aeronave pela lateral direita da pista.</t>
  </si>
  <si>
    <t>PUWYE</t>
  </si>
  <si>
    <t xml:space="preserve">CACEQUI </t>
  </si>
  <si>
    <t>A aeronave decolaria de uma área de pouso para uso aeroagrícola, não identificada, no município de Cacequi, RS, aproximadamente às 10h50min (UTC), a fim de realizar voo local de pulverização agrícola, com um piloto a bordo. Durante a corrida de decolagem, a aeronave não conseguiu decolar, ultrapassou a extremidade da pista e colidiu contra o sistema de irrigação da lavoura, vindo a capotar posteriormente.</t>
  </si>
  <si>
    <t>RAFAEL SCHENKEL</t>
  </si>
  <si>
    <t xml:space="preserve">CAMPO VERDE </t>
  </si>
  <si>
    <t>A aeronave decolou da área de pouso para uso aeroagrícola (APUA) da Fazenda Santa Rosa, município de Campo Verde, MT, com um piloto a bordo, para aplicar defensivos agrícolas na própria fazenda. Por volta das 11h50min (UTC), durante a corrida pós pouso, houve colisão da asa direita contra a vegetação próxima, vindo a extrapolar o limite lateral da APUA.</t>
  </si>
  <si>
    <t>PSSCR</t>
  </si>
  <si>
    <t>POL.MIL.DO EST.DE MATO GROSSO DO SUL</t>
  </si>
  <si>
    <t>Campo Grande</t>
  </si>
  <si>
    <t>A aeronave decolou do aeródromo Estância Santa Maria (SSKG), Campo Grande, MS, com três tripulantes e um passageiro a bordo, a fim de realizar um voo local. Durante o voo, a aeronave perdeu potência e realizou autorrotação para a área lateral da pista, capotando durante a manobra.</t>
  </si>
  <si>
    <t>PTHBM</t>
  </si>
  <si>
    <t>RONALDO PADILHA DOS SANTOS</t>
  </si>
  <si>
    <t>Sorriso</t>
  </si>
  <si>
    <t>A aeronave decolou do aeródromo Condomínio Aeronáutico Aeroagro (SJ8N), Sorriso, MT, com destino ao aeródromo Professor Eriberto Manoel Reino (SBSR), São José do Rio Preto, SP, com dois tripulantes a bordo, a fim de realizar voo privado. Minutos após a decolagem a aeronave colidiu contra o solo, em região de mata fechada, no município de Sorriso, MT.</t>
  </si>
  <si>
    <t>PPDUN</t>
  </si>
  <si>
    <t>Ponta Grossa</t>
  </si>
  <si>
    <t>A aeronave decolou do aeródromo Max Fontoura (SSCF), Campo Largo, PR, com destino ao aeródromo Comandante Antônio Amilton Beraldo (SBPG), Ponta Grossa, PR, a fim de realizar voo privado, com um tripulante e um passageiro a bordo. Durante o pouso, a aeronave sofreu uma rajada de vento e veio a pilonar.</t>
  </si>
  <si>
    <t>PPZXY</t>
  </si>
  <si>
    <t>WACO AIRCRAFT COMPANY</t>
  </si>
  <si>
    <t>HP ARMAZENS GERAIS IND COM LTDA</t>
  </si>
  <si>
    <t>A aeronave decolou do Aeroporto Internacional Santa Maria, SBAR, Aracaju, SE, às 14h54min (UTC), com destino ao Aeródromo Fazenda Santo Antônio, SNFA, Unaí, MG, para um voo privado, com apenas o piloto a bordo. Após a decolagem, o piloto informou sobre a sua intenção de retornar para pouso na cabeceira 30 de SBAR, sendo autorizado pela TWR-AR. Na aproximação final (curta final) para pouso, houve perda de controle em voo e a aeronave caiu em uma área de manguezal, ficando submersa.A aeronave ficou destruída.O piloto faleceu no local.</t>
  </si>
  <si>
    <t>PRZSF</t>
  </si>
  <si>
    <t>AEROCENTRO</t>
  </si>
  <si>
    <t>ARAPOTI</t>
  </si>
  <si>
    <t>A AERONAVE DECOLOU DE ÁREA NÃO CADASTRADA, LOCALIZADA NA VILA CERRADO DAS CINZAS, ARAPOTI, PR, POR VOLTA DAS 13H30MIN (UTC), A FIM DE REALIZAR VOO DE INSPEÇÃO DE LINHAS DE TRANSMISSÃO, COM UM TRIPULANTE E DOIS PASSAGEIROS A BORDO. DURANTE O VOO OCORREU O CHOQUE DAS PÁS DO ROTOR PRINCIPAL CONTRA UMA CADEIA DE ISOLADORES DE UMA LINHA DE TRANSMISSÃO. A AERONAVE REALIZOU O POUSO EM UM DESCAMPADO PRÓXIMO. A AERONAVE TEVE DANOS SUBSTANCIAIS. TODOS A BORDO SAÍRAM ILESOS.</t>
  </si>
  <si>
    <t>PPPIT</t>
  </si>
  <si>
    <t>DXO2 INVESTIMENTO E PARTICIPACOES EM NEGOCIOS LTDA</t>
  </si>
  <si>
    <t>A aeronave decolou do aeródromo do Bacacheri (SBBI), município de Curitiba, PR, com destino ao aeródromo de Francisco Beltrão (SSFB), município de Francisco Beltrão, PR, por volta das 17h20min (UTC), a fim de realizar um voo privado com um tripulante e um passageiro a bordo.Por volta das 18h40min (UTC), durante o pouso, houve a colisão da hélice direita contra o solo.</t>
  </si>
  <si>
    <t>PTRCB</t>
  </si>
  <si>
    <t>Operador Particular</t>
  </si>
  <si>
    <t>São João da Boa Vista</t>
  </si>
  <si>
    <t>A aeronave decolou do Aeródromo Municipal de São João da Boa Vista (SDJV), São João da Boa Vista, SP, a fim de realizar voo local, com um piloto a bordo. Durante o voo, a aeronave apresentou perda de potência e o tripulante realizou pouso de emergência em uma rodovia.</t>
  </si>
  <si>
    <t>ESCOLA SUPERIOR DA AMAZÔNIA S/C LTDA - ESAMAZ</t>
  </si>
  <si>
    <t>A aeronave decolou do aeródromo Val de Cans – Júlio Cezar Ribeiro (SBBE), Belém, PA, com destino ao aeródromo Congonhas (SBSP), São Paulo, SP, com dois tripulantes e cinco passageiros a bordo. Durante a aproximação, foi autorizado pelos órgãos de controle o procedimento para pouso na pista trinta e cinco da direita (RNP S RWY 35R). Entretanto, verificou-se que a aeronave realizou o pouso na pista trinta e cinco da esquerda.</t>
  </si>
  <si>
    <t>PRDIO</t>
  </si>
  <si>
    <t>MADRID AVIACAO AGRICOLA LTDA</t>
  </si>
  <si>
    <t>PAUDALHO</t>
  </si>
  <si>
    <t>A aeronave decolou da Área de Pouso para Uso Aeroagrícola (APUA) do Engenho São Bernardo, Paudalho, PE, por volta das 13h00min (UTC), a fim de realizar voo local de pulverização, com um tripulante a bordo. Durante a aplicação do defensivo, a aeronave perdeu potência e, na sequência, houve o apagamento do motor. Foi realizado um pouso forçado no canavial.</t>
  </si>
  <si>
    <t>PTGPN</t>
  </si>
  <si>
    <t>JOSE SELOMAR DA SILVA OLIVEIRA</t>
  </si>
  <si>
    <t>A aeronave decolou de uma pista desconhecida com destino a pista não cadastrada do Garimpo Estrela do Norte, Itaituba, PA, em horário desconhecido, a fim de realizar voo de transporte de mantimentos, com um piloto a bordo. Durante a corrida após o pouso a aeronave pilonou.</t>
  </si>
  <si>
    <t>CLUBE DE VOO MAGNÓLIA CUBS</t>
  </si>
  <si>
    <t>RIBEIRÃO BONITO</t>
  </si>
  <si>
    <t>SJEH</t>
  </si>
  <si>
    <t>A aeronave decolou do Aeródromo de Americana (SDAI), Americana, SP com destino ao Aeródromo Clemente Verillo (SJEH), Ribeirão Bonito, SP, para voo privado com um piloto e um passageiro a bordo. Na corrida após o pouso, houve a perda de controle da aeronave e saída de pista à esquerda.</t>
  </si>
  <si>
    <t>PPZZK</t>
  </si>
  <si>
    <t>ALEXANDRE HENRIQUE DE BARROS</t>
  </si>
  <si>
    <t>MAGNÓLIA CUBS GESTÃO EMPRESARIAL DE PROPRIEDADE COMPARTILHADA EIRELI</t>
  </si>
  <si>
    <t>HELENICA PARTICIPACOES E ADM. LTDA</t>
  </si>
  <si>
    <t>A aeronave decolou do Aeródromo Associação Recreativa Fazenda Bonanza (SDBN), Salto de Pirapora, SP, para um voo local, com um tripulante e dois passageiros à bordo. Após a decolagem, a aeronave veio a colidir com uma plantação de eucaliptos. O fogo consumiu a aeronave.</t>
  </si>
  <si>
    <t>PTNSA</t>
  </si>
  <si>
    <t>JOÃO BOSCO MENDONÇA</t>
  </si>
  <si>
    <t>ALTO ARAGUAIA</t>
  </si>
  <si>
    <t>A aeronave decolou de uma Fazenda localizada a 1.500 metros ao Sul da sede da cidade de Araguainha, MT, a fim de realizar um voo panorâmico com um piloto e dois passageiros a bordo. Durante a tentativa de pouso, próximo à parada da aeronave, o piloto aplicou potência e tentou realizar uma nova decolagem. Ocorreu a perda de controle em voo após a saída da aeronave do solo e o impacto ocorreu no prolongamento da área utilizada para a operação.</t>
  </si>
  <si>
    <t>PUVLE</t>
  </si>
  <si>
    <t>DILOPES AVIACAO AGRICOLA LTDA-EPP</t>
  </si>
  <si>
    <t>A aeronave iniciou a decolagem da área de pouso para uso aeroagrícola Capão do Posto (ZZZZ), município de Barra do Ribeiro, RS, a fim de realizar voo de aplicação de fertilizante agrícola, com um tripulante a bordo. Durante a corrida de decolagem, a barra do equipamento agrícola de pulverização da asa direita tocou a vegetação na lateral da pista e a aeronave veio a sair da pista.</t>
  </si>
  <si>
    <t>PRATX</t>
  </si>
  <si>
    <t>PAULO JORGE CALDEIRA BAPTISTA</t>
  </si>
  <si>
    <t>GOIANIA</t>
  </si>
  <si>
    <t>A aeronave decolou do Aeródromo Nacional de Aviação (SBNV), Goiânia, GO, com a intenção de realizar um voo local de experiência, com um piloto a bordo, sendo este o único na aeronave. Após a decolagem da cabeceira 14 ocorreu o retorno da aeronave à pista. O pouso ocorreu na cabeceira 32. Durante a corrida após o pouso, próximo à Taxiway central, houve o recolhimento do trem de pouso auxiliar. A aeronave percorreu cerca de 2 metros até sua parada total, ainda sobre a pista. A aeronave teve danos leves restritos ao conjunto de hélices e ao trem de pouso auxiliar. O piloto saiu ileso.</t>
  </si>
  <si>
    <t>PRZFO</t>
  </si>
  <si>
    <t>JOSÉ AZEVEDO BAPTISTA</t>
  </si>
  <si>
    <t>FLORIPA F. TRAIN. E. DE AV. CIV. LTD EPP</t>
  </si>
  <si>
    <t>A aeronave decolou do aeródromo Hercílio Luz (SBFL), no município de Florianópolis, SC, por volta de 16h00min (UTC), para realizar voo de instrução, com dois pilotos a bordo. Após realização do pouso o aluno aplicou pedal e freio esquerdo em excesso vindo a extrapolar o limite lateral esquerdo da pista.</t>
  </si>
  <si>
    <t>LUIZ CARLOS MIGUEZ URBANO</t>
  </si>
  <si>
    <t xml:space="preserve">TAUBATÉ </t>
  </si>
  <si>
    <t>A aeronave decolou do aeródromo Professor Urbano Ernesto Stumpf (SBSJ), São José dos Campos, SP, às 12h57min (UTC), a fim de realizar um voo local, com um piloto a bordo. Durante voo de cruzeiro, ocorreu a perda de potência do motor e declaração da condição de urgência pelo piloto, que realizou pouso de emergência em área rural.</t>
  </si>
  <si>
    <t>PPZEZ</t>
  </si>
  <si>
    <t>LUIZ CARLOS M. URBANO</t>
  </si>
  <si>
    <t>ADAO DONIZETE COSTA</t>
  </si>
  <si>
    <t>Feliz Natal</t>
  </si>
  <si>
    <t>Aeronave decolou da Fazenda Santa Tereza (SJQS) União do Sul, MT, com destino ao Aeroporto João Batista Figueiredo (SWSI), Sinop, MT, a fim de efetuar um voo privado, com um piloto e três passageiros a bordo. Durante o voo, houve separação de partes do motor. Foi realizado um pouso de emergência em meio a lavoura, na Fazenda Paraíso, no município de Feliz Natal, MT.</t>
  </si>
  <si>
    <t>PTNJM</t>
  </si>
  <si>
    <t>AGROPECUÁRIA CRESTANI LTDA</t>
  </si>
  <si>
    <t>A aeronave decolava da área de pouso para uso aeroagrícola (APUA) da Fazenda Querência, localizada no município de Tangará da Serra, MT, a fim de realizar voo de translado, com destino ao aeródromo Fazenda Querência (SSKY), localizado no interior da mesma fazenda, com um tripulante a bordo.Durante a corrida de decolagem, a aeronave colidiu com a vegetação próxima, vindo a extrapolar o limite lateral da APUA.</t>
  </si>
  <si>
    <t>PPCRE</t>
  </si>
  <si>
    <t xml:space="preserve">ELDORADO </t>
  </si>
  <si>
    <t>A aeronave decolou do Aeródromo Comandante Antônio Amilton Beraldo (SBPG), Ponta Grossa, PR, por volta das 20h20min (UTC), a fim de realizar voo local, com um piloto a bordo. Durante a aproximação final para pouso, a aeronave apresentou perda de potência e veio a colidir com a vegetação no solo.</t>
  </si>
  <si>
    <t>PTWBH</t>
  </si>
  <si>
    <t>A aeronave decolava do Aeroporto Marechal Rondon (SBCY), Cuiabá, MT, com destino ao Aeroporto de Guarulhos-Governador André Franco Montoro (SBGR), São Paulo, SP, por volta das 05h45min (UTC), a fim de realizar transporte aéreo público regular, com seis tripulantes e cento e quarenta e seis passageiros a bordo.Durante a corrida de decolagem, o painel de alarmes da aeronave apresentou uma mensagem relacionada ao sistema hidráulico. A decolagem foi abortada, ainda em regime de baixa energia. Após a parada da aeronave, mesmo sem o comandamento dos pilotos, ocorreu uma evacuação com a aeronave ainda sobre a pista.</t>
  </si>
  <si>
    <t>PRYRH</t>
  </si>
  <si>
    <t>EVACUAÇÃO</t>
  </si>
  <si>
    <t>EVAC</t>
  </si>
  <si>
    <t>DIMED S.A DISTRIBUIDORA DE MEDICAMENTOS</t>
  </si>
  <si>
    <t>A aeronave decolou de Aeroporto Salgado Filho (SBPA), Rio Grande do Sul, RS, por volta das 13h00min (UTC), com destino ao Aeroporto Luis Alberto Lehr (SSZR), Santa Rosa, RS, para realizar um voo privado, com um piloto e dois passageiros a bordo.Após o pouso, a aeronave saiu da pista pela extremidade.</t>
  </si>
  <si>
    <t>PRTDV</t>
  </si>
  <si>
    <t>AERO AGRICOLA VARGAS LTDA - EPP</t>
  </si>
  <si>
    <t>A aeronave decolou do Aeródromo Fazenda Santa Vergínia (SIOT), Santa Rita do Pardo, MS, com um tripulante a bordo para um voo de aplicação de defensivo agrícola. A aeronave foi encontrada destruída por um incêndio em uma plantação de eucaliptos.</t>
  </si>
  <si>
    <t>PTUMU</t>
  </si>
  <si>
    <t>A aeronave decolou do aeródromo Francisco de Assis (SBJF), Juiz de Fora, MG, a fim de realizar um voo local de instrução, com dois tripulantes a bordo. Durante o pouso, a aeronave excedeu o limite lateral esquerdo da pista.</t>
  </si>
  <si>
    <t>PPHLJ</t>
  </si>
  <si>
    <t>CUNHA TÁXI AÉREO EIRELI</t>
  </si>
  <si>
    <t>CACHOEIRA DO ARARI</t>
  </si>
  <si>
    <t>SIEK</t>
  </si>
  <si>
    <t>A aeronave decolou do Aeródromo Maria Clara (SD69), Ponta de Pedras, PA, com destino à Fazenda Espírito Santo (SIEK), Cachoeira do Arari, PA, por volta das 16h00min (UTC), a fim de realizar transporte de passageiros, com um piloto e três passageiros a bordo. O pouso ocorreu em uma pista desativada na localidade de Cachoeira do Arari, PA, diferente do destino previsto (SIEK). Após o pouso, durante o taxiamento para efetuar o giro da aeronave no final da pista, a ponta da asa esquerda colidiu contra uma estaca de madeira.</t>
  </si>
  <si>
    <t>PTRBK</t>
  </si>
  <si>
    <t>POLICIA CIVIL DO ESTADO DE SAO PAULO</t>
  </si>
  <si>
    <t>A Aeronave decolou do Aeródromo Campo de Marte (SBMT), São Paulo, SP, para um voo local com dois tripulantes e três passageiros a bordo. Durante o pouso, ocorreu a perda de controle da aeronave, que veio a colidir com o solo.</t>
  </si>
  <si>
    <t>PRSMV</t>
  </si>
  <si>
    <t>NAMERICA LTDA</t>
  </si>
  <si>
    <t>A aeronave decolou do aeródromo Eduardo Gomes (SBEG), Manaus, AM, com destino ao aeródromo de Flores (SWFN), Manaus, AM, com a finalidade de realizar um voo de traslado, tendo a bordo um piloto e um passageiro. Durante a corrida após pouso, houve falha dos freios. A aeronave saiu em baixa velocidade pela lateral direita, parando após percorrer cerca de 10m em terreno macio.</t>
  </si>
  <si>
    <t>PTOIN</t>
  </si>
  <si>
    <t>MARCO ANTÔNIO ZANATTA</t>
  </si>
  <si>
    <t>Durante a decolagem da aeronave da área de pouso da Fazenda Santa Terezinha (ZZZZ), Corumbá, MS, com destino à fazenda Visa Estância, Ladário, MS, com um piloto e três passageiros a bordo, a fim de realizar um voo privado, a aeronave perdeu sustentação e colidiu contra o solo.</t>
  </si>
  <si>
    <t>GILSON ARAÚJO DE BARROS</t>
  </si>
  <si>
    <t>FERNANDES KAPPES</t>
  </si>
  <si>
    <t>Ariquemes</t>
  </si>
  <si>
    <t>A aeronave decolou do aeródromo de Tangará da Serra (SWTS), Mato Grosso, MT, para o aeródromo de Ariquemes (SJOG), Ariquemes, RO, com finalidade de realizar voo privado, com um passageiro e um condutor a bordo. Após 40 minutos de voo, ocorreu a perda de potência do motor da aeronave e o condutor prosseguiu para pouso em uma estrada próxima ao aeródromo de destino.</t>
  </si>
  <si>
    <t>PUJCD</t>
  </si>
  <si>
    <t>LRE AVIATION GESTÃO E SERVIÇOS SPE LTDA</t>
  </si>
  <si>
    <t>A aeronave decolou do aeródromo de Pampulha - Carlos Drummond de Andrade ( SBBH ), Belo Horizonte, MG, com destino ao aeródromo de Santos Dumont ( SBRJ ) / Rio de Janeiro, RJ. O controle de Tráfego Aéreo autorizou o pouso com direcionamento para a pista 02R (direita), porém a aeronave efetuou o pouso na pista 02L (esquerda) de SBRJ.</t>
  </si>
  <si>
    <t>PSLRE</t>
  </si>
  <si>
    <t>MINEIROS</t>
  </si>
  <si>
    <t>A aeronave decolou da área de pouso para uso aeroagrícola (APUA) da Fazenda Letícia (ZZZZ), no município de Mineiros, GO, a fim de realizar voo aeroagrícola, com um piloto a bordo. Durante a curva de reposicionamento ocorreu a perda de controle e colisão contra o solo na vegetação próxima.</t>
  </si>
  <si>
    <t>A aeronave decolou do Aeródromo de Bauru (SBBU), Bauru, SP, para voo local de reboque de planador, com um tripulante a bordo. Durante o pouso, houve perda de controle da aeronave e saída pela lateral esquerda da pista, fazendo com que a aeronave tocasse a ponta da asa direita com o solo.</t>
  </si>
  <si>
    <t>PPGCJ</t>
  </si>
  <si>
    <t>EFAI - ESCOLA DE AVIACAO CIVIL LTDA -EPP</t>
  </si>
  <si>
    <t>A aeronave decolou do Heliponto EFAI (SNHN), Contagem, MG, a fim de realizar um voo de instrução local, com um instrutor e um aluno a bordo. Após a decolagem ocorreu a perda de controle da aeronave e posterior colisão contra um veículo no solo.</t>
  </si>
  <si>
    <t>A aeronave decolou do Aeródromo de Santa Rosa do Purus (SSRA), Santa Rosa do Purus, AC, com destino ao Aeroporto Plácido de Castro (SBRB), Rio Branco, AC, com a finalidade de realizar transporte de passageiros. Durante a aproximação para pouso em SBRB, houve o acendimento da luz de aviso 'PORTA'. Foi realizado o corte preventivo do motor esquerdo. A aeronave concluiu a aproximação e pouso em condição monomotor no destino.</t>
  </si>
  <si>
    <t>PTOCW</t>
  </si>
  <si>
    <t>FORT AVIACAO AGRICOLA LTDA - ME</t>
  </si>
  <si>
    <t xml:space="preserve">PARAÚNA </t>
  </si>
  <si>
    <t>A aeronave decolou da área de pouso para uso aeroagrícola (APUA) da Fazenda Barreiro, Paraúna, GO para um voo de aplicação de defensivos agrícolas. Após finalizar a aplicação, o motor da aeronave perdeu potência e o piloto optou por efetuar pouso de emergência em área de lavoura.</t>
  </si>
  <si>
    <t>SAFE ESCOLA DE AVIAÇÃO CIVIL LTDA.</t>
  </si>
  <si>
    <t>A aeronave decolou do Aeródromo Professor Urbano Ernesto Stumpf (SBSJ), São José dos campos, SP, a fim de realizar um voo solo local de instrução para obtenção de licença, com uma aluna a bordo e sob a supervisão de um instrutor de voo em solo. Durante o pouso a aeronave saiu pela lateral esquerda da pista.</t>
  </si>
  <si>
    <t>PSSFE</t>
  </si>
  <si>
    <t>AGRO CARAJAS LTDA</t>
  </si>
  <si>
    <t xml:space="preserve">TUCUMÃ </t>
  </si>
  <si>
    <t>A aeronave decolou de um local desconhecido, com destino a uma localidade não identificada, a fim de realizar um voo de natureza desconhecida. Por razão desconhecida, aeronave efetuou um pouso na Rodovia Estadual PA-279, no município de Tucumã-PA.</t>
  </si>
  <si>
    <t>MACLEITIANE ECKER</t>
  </si>
  <si>
    <t>O balão livre tripulado decolou de uma área localizada no município de Brasnorte, MT, com um passageiro e um tripulante a bordo, com intenção de realizar um voo estático em comemoração às festividade natalinas. Após rajada de vento, houve perda de controle do balão, que colidiu contra a rede elétrica e casas na região. Os dados foram retirados do Boletim de Ocorrência nº 2023.357833, registrado no 19º Batalhão da Polícia Militar de Tangará da Serra, MT, e do Ofício n° 091/2024-PJ/Brasnorte/MP/MT, de 14 de fevereiro de 2024, enviado pelo Ministério Público do Estado de Mato Grosso.</t>
  </si>
  <si>
    <t>PPXVG</t>
  </si>
  <si>
    <t>RVB BALÕES E INFLÁVEIS LTDA-ME</t>
  </si>
  <si>
    <t>SÃO SIMÃO</t>
  </si>
  <si>
    <t>A aeronave estava decolando da pista de uso eventual da Fazenda Rabelo, no município de São Simão, GO, para um voo aeroagrícola, com um piloto a bordo. Logo após a decolagem perdeu sustentação e colidiu contra uma área de plantação. O tripulante saiu ileso. A aeronave teve danos substanciais.</t>
  </si>
  <si>
    <t>IMPACTO GESTAO E PARTICIPACOES LTDA</t>
  </si>
  <si>
    <t>A aeronave decolou do Aeródromo de Itacoatiara (SBIC), Itacoatiara, AM, por volta das 11h00min (UTC), com destino ao Aeródromo de Flores (SWFN), Manaus, AM, a fim de realizar transporte de passageiros, com um tripulante e dois passageiros a bordo. Após cerca de vinte minutos de voo, o motor apresentou perda de potência e foi realizado pouso forçado em região fluvial.</t>
  </si>
  <si>
    <t>PTLSB</t>
  </si>
  <si>
    <t>XINGU AERO AGRÍCOLA LIDA</t>
  </si>
  <si>
    <t>Carlândia</t>
  </si>
  <si>
    <t>A aeronave decolou por volta das 14h00min (UTC) do Aeródromo Miguel Rodrigues de Barros (SSZM), Edéia, GO, para um voo de aplicação de defensivos agrícolas com um piloto a bordo. Durante o voo, a aeronave apresentou perda de potência e o piloto optou por efetuar o pouso em uma Área de Pouso para Uso Aeroagrícola desativada da Fazenda Mata do Café, Carlândia, GO.</t>
  </si>
  <si>
    <t>T &amp; T ADMINISTRACAO E PARTICIPACOES LTDA</t>
  </si>
  <si>
    <t>A aeronave decolou do Condomínio Aeronáutico Monte Cristo (SJ3M), no município de Boa vista, RR, com intenção de realizar voo local, com um tripulante e um passageiro a bordo. Durante o voo, o piloto percebeu perda de potência, vindo a realizar um pouso forçado em uma chácara que fica próximo ao aeródromo .O piloto sofreu ferimentos graves e o passageiro ferimentos leves. A aeronave teve danos substanciais.</t>
  </si>
  <si>
    <t>PRLGT</t>
  </si>
  <si>
    <t xml:space="preserve">CACONDE </t>
  </si>
  <si>
    <t>A aeronave decolou do Aeródromo Fazenda Platô Azul (SSWM), Tiros, MG, com destino ao Aeródromo Embaixador Walther Moreira Salles (SBPC), Poços de Caldas, MG, para um voo privado com um tripulante e um passageiro à bordo. Durante o voo, a aeronave apresentou uma forte vibração e o piloto efetuou um pouso de emergência em área descampada.</t>
  </si>
  <si>
    <t>PTNTP</t>
  </si>
  <si>
    <t>DALVIR TADEU ROSSATO</t>
  </si>
  <si>
    <t xml:space="preserve">SORRISO </t>
  </si>
  <si>
    <t>A aeronave iniciou decolagem da Área de Pouso para Uso Aeroagrícola (APUA) da Fazenda Carol, Sorriso, MT, por volta das 19h00min (UTC) a fim de realizar voo de pulverização. Durante a corrida no solo, a aeronave perdeu a reta para a esquerda, vindo a adentrar uma plantação de milho localizada na lateral da pista até a sua parada total.</t>
  </si>
  <si>
    <t>PTRDD</t>
  </si>
  <si>
    <t>GROUPE TRANSAIR</t>
  </si>
  <si>
    <t>SENEGAL, ÁFRICA</t>
  </si>
  <si>
    <t>After Take-off from Diass, there was a failure on the automatic controller pressure causing cabin altitude to climb abnormally, in the cabin, the oxygen masks dropped, decision was made by crew to return for landing.</t>
  </si>
  <si>
    <t>6VAIP</t>
  </si>
  <si>
    <t>BELLA JANELA INDUSTRIA DE CORTINAS LTDA</t>
  </si>
  <si>
    <t>MASSARANDUBA</t>
  </si>
  <si>
    <t>A aeronave decolou do aeródromo de Blumenau (SSBL), Blumenau, SC, com destino ao aeródromo Campo de Marte (SBMT), São Paulo, SP, aproximadamente às 11h30min (UTC), a fim de realizar voo privado com um piloto e quatro passageiros a bordo. Com cerca de dez minutos de voo, durante a subida, a aeronave apresentou forte vibração e parada do motor. O piloto acionou o Cirrus Airframe Parachute System (CAPS) e a aeronave aterrou em uma plantação de arroz.</t>
  </si>
  <si>
    <t>PRJJC</t>
  </si>
  <si>
    <t>BANDEIRANTES AVIATION LTDA</t>
  </si>
  <si>
    <t>A aeronave decolou do aeródromo Orlando de Carvalho (SSUM), Umuarama, PR, por volta das 18h50min (UTC), com destino à Fazenda Bandeirantes (SI9Z), Goioerê, PR, a fim de realizar voo de translado, com um tripulante a bordo. Durante o pouso, ocorreu a perda de controle da aeronave, vindo a mesma a colidir com o terreno.</t>
  </si>
  <si>
    <t>PSJNA</t>
  </si>
  <si>
    <t>SOUTO MAIOR CONSULTORIA SOC.DE ADVOGADOS</t>
  </si>
  <si>
    <t>Vitória da Conquista</t>
  </si>
  <si>
    <t>A aeronave decolou do aeródromo João Durval Carneiro (SDIY), Feira de Santana, BA, por volta de 12h00min (UTC), com destino ao aeródromo Glauber de Andrade Rocha (SBVC), Vitória da Conquista, BA, a fim de realizar voo privado, com um tripulante e dois passageiros a bordo. O piloto realizou uma aproximação para um aeródromo desativado, localizado no centro do Município de Vitória da Conquista, distante sete quilômetros do aeródromo de destino. Durante o pouso, a aeronave quebrou os trens principais e o auxiliar.</t>
  </si>
  <si>
    <t>PTNKQ</t>
  </si>
  <si>
    <t>Água Fria de Goiás</t>
  </si>
  <si>
    <t>A aeronave decolou do aeródromo Rumenos Sarkis Simão (SIGF), Padre Bernardo, GO, com destino à área de pouso para uso aeroagrícola da Fazenda Charrua (ZZZZ), Água Fria de Goiás, GO, A fim de realizar voo de translado, com dois tripulantes a bordo. Durante a corrida após o pouso, a aeronave colidiu a asa contra a vegetação próxima, extrapolando o limite lateral da área de pouso.</t>
  </si>
  <si>
    <t>PTOKU</t>
  </si>
  <si>
    <t>ASSEMBLEIA LEGISLATIVA DO ESTADO DE GOIÁS</t>
  </si>
  <si>
    <t>CORPO DE BOMBEIROS MILITAR DE MINAS GERAIS- BATALHÃO DE OPERAÇÕES AÉREAS</t>
  </si>
  <si>
    <t>A aeronave decolou do Aeroporto Francisco de Assis (SBJF), Juiz de Fora, MG, com destino ao Aeroporto da Pampulha - Carlos Drummond de Andrade (SBBH), Belo Horizonte, MG, por volta das 15h05min (UTC), a fim de relizar voo de translado, com um piloto a bordo. Durante o pouso, houve a perda de controle da aeronave, com consequente saída pela lateral direita da pista.</t>
  </si>
  <si>
    <t>PRFNO</t>
  </si>
  <si>
    <t>A aeronave decolou da Área de Pouso para Uso Aeroagrícola (APUA) da Fazenda Cambará, Correntina, BA, por volta das 09h10min (UTC), para um voo local de pulverização agrícola, com um piloto a bordo.Durante aplicação do defensivo, na realização de uma curva de reversão, a aeronave colidiu contra uma rede elétrica de baixa tensão. O piloto retornou à área de pouso de onde havia decolado, realizando o pouso em segurança.</t>
  </si>
  <si>
    <t>PSCTN</t>
  </si>
  <si>
    <t>ALISON SANCHES TORO</t>
  </si>
  <si>
    <t>Altamira</t>
  </si>
  <si>
    <t>A aeronave decolou do aeródromo Aero Heck (SN7H), Altamira, PA, com destino ao aeródromo Fazenda Serra Grande (SNQE), Parauapebas, PA, a fim de realizar voo de translado, com um tripulante a bordo. Durante a subida, a aeronave perdeu potência e efetuou retorno à pista. O pouso foi efetuado sem intercorrências.</t>
  </si>
  <si>
    <t>PTCDV</t>
  </si>
  <si>
    <t xml:space="preserve"> BRUNO SANCHES TORO</t>
  </si>
  <si>
    <t>AGROPECUARIA GLOBAL LTDA</t>
  </si>
  <si>
    <t>Sapezal</t>
  </si>
  <si>
    <t>A aeronave decolou do aeródromo Fazenda Encantado (SIEM), Sapezal, MT, a fim de realizar voo privado local, com duas pessoas a bordo. Durante a decolagem houve um forte impacto, não identificado, no trem de pouso dianteiro. O voo transcorreu normalmente, até o regresso. Ao realizar o baixamento do trem de pouso, não houve indicação de trem baixado e travado. Realizado o procedimento de emergência, não obtendo sucesso, decidiu prosseguir para a pista Gaivota Aviação Agrícola (SICJ), Sapezal, MT, onde realizou pouso. Durante o pouso, ocorreu o recolhimento do trem de pouso.</t>
  </si>
  <si>
    <t>PRMGR</t>
  </si>
  <si>
    <t>FLO PARTICIPACOES LTDA.</t>
  </si>
  <si>
    <t>A aeronave decolou do Aeródromo de Presidente Prudente (SBDN), São Paulo, SP, com destino ao Aeródromo de Marília (SBML), Marília, SP, para um voo de translado com um piloto a bordo. Após o táxi de regresso, ao ingressar na área gramada, a bequilha recolheu.</t>
  </si>
  <si>
    <t>PTPCO</t>
  </si>
  <si>
    <t>A aeronave decolou do aeródromo Campo de Marte (SBMT), São Paulo, SP, a fim de realizar voo de instrução local e treinamento de TGL no Aeródromo Fazenda Irohy (SDIH), Biritiba-Mirim, SP, com um aluno e um instrutor a bordo. Durante um dos pousos, ocorreu a perda do controle da aeronave e posterior saída pela lateral direita da pista.</t>
  </si>
  <si>
    <t>O balão decolou do Aeródromo Centro nacional de Pára-Quedismo (SDOI), Boituva, SP, a fim de realizar um voo panorâmico, com dois tripulantes e oito passageiros a bordo. Durante o voo, em função da intensidade dos ventos, o piloto decidiu retornar ao solo. Durante o pouso, o cesto do balão chocou-se contra um desnível no terreno.</t>
  </si>
  <si>
    <t>A aeronave decolou do Aeródromo EFAI (SNHN), Contagem, MG , por volta das 10h30min, a fim de realizar voo local de instrução com um instrutor e um aluno a bordo. Durante a decolagem, a aeronave perdeu sustentação e fez uma aproximação à frente, tocando com o esqui da aeronave no telhado de um galpão. Após o toque, a aeronave estabilizou e realizou a decolagem.</t>
  </si>
  <si>
    <t>MARCOS GORRESEN CARDOSO</t>
  </si>
  <si>
    <t>SBMI</t>
  </si>
  <si>
    <t>A aeronave decolou do aeródromo de Itaboraí-RJ (SDUR), para realizar um voo local de treinamento de toque e arremetida, com um piloto e um passageiro a bordo. Durante um dos pousos em SDUR, houve um contato anormal com a pista e consequente avaria na ponta asa direita. Após arremeter, o piloto optou por prosseguir para pouso final no aeródromo de Maricá, RJ (SBMI).</t>
  </si>
  <si>
    <t>PURME</t>
  </si>
  <si>
    <t>Micro Leve Com Ind Ltda</t>
  </si>
  <si>
    <t>ROMA PARTICIPAÇÕES E EMPREENDIMENTOS LTDA.</t>
  </si>
  <si>
    <t xml:space="preserve">IJUÍ </t>
  </si>
  <si>
    <t>A aeronave decolou do aeródromo Bacacheri (SBBI), no município de Curitiba, PR, com destino ao aeródromo Ijuí (SSIJ), Ijuí, RS, para realizar voo de translado, com um piloto a bordo. Após o pouso, a aeronave tocou o solo e saiu da pista.</t>
  </si>
  <si>
    <t>PRMCL</t>
  </si>
  <si>
    <t>ANTONIO JOSE CALHEIROS RIBEIRO FERREIRA</t>
  </si>
  <si>
    <t>Aeronave decolou do Aeródromo Bartolomeu Lisandro (SBCP), Campos dos Goytacazes, RJ, com destino ao Aeroporto Santos Dumont (SBRJ), Rio de Janeiro, RJ, a fim de realizar um voo privado, com um piloto e dois passageiros a bordo. Durante a aproximação para pouso, a aeronave colidiu contra um pássaro (urubu).</t>
  </si>
  <si>
    <t>PPCID</t>
  </si>
  <si>
    <t>BRASIL JATO TAXI AEREO S.A</t>
  </si>
  <si>
    <t xml:space="preserve">BAGÉ </t>
  </si>
  <si>
    <t>A aeronave decolou do aeródromo Santos Dumont (SBRJ), Rio de Janeiro, RJ, com destino ao aeródromo Comandante Gustavo Kraemer (SBBG), Bagé, RS, a fim de realizar voo de transporte de passageiro, com dois tripulantes e um passageiro a bordo. Durante o pouso, a aeronave excedeu o limite final da pista, vindo a parar em um campo após a cabeceira.</t>
  </si>
  <si>
    <t>PRBJA</t>
  </si>
  <si>
    <t>A aeronave decolou de uma área de pouso para uso aeroagrícola não identificada, no município de Palestina, São Paulo, SP, a fim de realizar voo local de aplicação de defensivo agrícola, com um tripulante a bordo. Durante a aplicação, a aeronave colidiu com o solo.</t>
  </si>
  <si>
    <t>PTVYS</t>
  </si>
  <si>
    <t>WALDIR FARES FILHO</t>
  </si>
  <si>
    <t>A aeronave decolou da área de pouso para uso aeroagrícola da Fazenda Bilica (ZZZZ), no município de São Félix do Araguaia, MT, a fim de realizar voo de pulverização agrícola, com um tripulante a bordo. Durante o voo, o motor apresentou falha no funcionamento. O tripulante realizou um pouso forçado em uma área de lavoura.</t>
  </si>
  <si>
    <t>PTUQZ</t>
  </si>
  <si>
    <t>GRABMAX EQUIPAMENTOS INDUSTRIAIS LTDA</t>
  </si>
  <si>
    <t>A aeronave decolou do aeródromo Lages (SBLJ), no município de Lages, SC, por volta das 20h40min (UTC), para realizar voo local, com um piloto e um passageiro à bordo. Durante o circuito de tráfego o piloto perdeu altura e a aeronave colidiu contra o solo.</t>
  </si>
  <si>
    <t>PRCOL</t>
  </si>
  <si>
    <t>AGROPASTORIL SAO PEDRO LTDA</t>
  </si>
  <si>
    <t>A aeronave decolou do Aeródromo Campo de Marte (SBMT), São Paulo, SP, com destino ao Aeródromo Eurico de Aguiar Salles (SBVT), Vitória, ES, por volta das 12h00min (UTC), a fim de realizar um voo de translado. Após a aproximação para o aeródromo de destino, o piloto realizou o pouso da aeronave na pista 06, a qual se encontrava interditada.</t>
  </si>
  <si>
    <t>PTVLF</t>
  </si>
  <si>
    <t>BRAS FLIGHT ESC.BRAS.DE AV.CIVIL LTDA-ME</t>
  </si>
  <si>
    <t>VERTENTES</t>
  </si>
  <si>
    <t>A aeronave decolou do Aeroporto de Caruaru - Oscar Laranjeiras (SNRU), Caruaru, PE, com destino ao Aeroporto Presidente João Suassuna (SBKG), Campina Grande, PE, a fim de realizar um voo de instrução, com dois tripulantes a bordo. Durante o retorno para SNRU, devido às condições meteorológicas adversas, o voo alternou destino para o aeródromo Severino Farias (SJH2), Vertentes, PE. Na corrida de pouso, houve a perda de controle com consequente saída pela lateral da pista, vindo a aeronave a pilonar.</t>
  </si>
  <si>
    <t>JOSE PORFIRIO DE BRITO JUNIOR</t>
  </si>
  <si>
    <t>A aeronave decolou do aeródromo Estadual de Campos dos Amarais - Prefeito Francisco Amaral (SDAM), município de Campinas, SP, com destino ao Aeródromo de Jacarepaguá - Roberto Marinho (SBJR), Rio de Janeiro, RJ, a fim de realizar transporte de passageiro, com dois tripulantes e um passageiro a bordo. Durante voo de cruzeiro, a aeronave teve uma emergência e realizou uma amerissagem.</t>
  </si>
  <si>
    <t>PPWRS</t>
  </si>
  <si>
    <t>SANA AGRO AÉREA SOCIEDADE SIMPLES</t>
  </si>
  <si>
    <t>CORUMBATAÍ</t>
  </si>
  <si>
    <t>A aeronave decolou da APUA Pista Serra (ZZZZ), Corumbatai, SP, para um voo local de aplicação de defensivo agricola com um piloto a bordo. Após a decolagem, a aeronave realizou pouso de emergência em área de cultivo.</t>
  </si>
  <si>
    <t>PTUUH</t>
  </si>
  <si>
    <t>JOSUÉ MÁRIO DA SILVA</t>
  </si>
  <si>
    <t>A Aeronave decolou do Aeródromo Nacional de Aviação (SBNV), Goiânia, GO, por volta das 17h10min (UTC), a fim de realizar voo local no setor oeste para apresentação a um possível comprador da aeronave, com 01 tripulante a bordo e 02 passageiros. Após 1h de voo, ao realizar o pouso final na pista 14, já na corrida de solo, a aeronave perdeu a reta, vindo a sair da pista pela sua lateral esquerda.</t>
  </si>
  <si>
    <t>PTENZ</t>
  </si>
  <si>
    <t>JAGUARUNA</t>
  </si>
  <si>
    <t>SBJA</t>
  </si>
  <si>
    <t>A aeronave decolou do Aeródromo de Hercílio Luz (SBFL), no município de Florianópolis, SC, com destino inicial ao Aeródromo Regional Sul (SBJA), no município de Jaguaruna, SC, por volta das 15h27min (UTC), a fim de realizar voo de instrução com dois tripulantes e um passageiro a bordo. Após uma arremetida em SBJA e ao atingir 400ft em subida, a aeronave perdeu potência e pousou em frente, vindo a sair da pista pela extremidade. A aeronave não teve danos. Os tripulantes e o passageiro saíram ilesos.</t>
  </si>
  <si>
    <t>PRMGX</t>
  </si>
  <si>
    <t>FLORIPA FLIGHT TRAIN.ESC.AV,CIVIL LT-EPP</t>
  </si>
  <si>
    <t>PESSOA EMPREENDIMENTOS EIRELI</t>
  </si>
  <si>
    <t>NOVA CANTU</t>
  </si>
  <si>
    <t>A aeronave decolou do aeródromo Mocellin II (SIZM), Dois Vizinhos, PR, com destino ao aeródromo Silvio Name Junior (SBMG), Maringá, PR, aproximadamente, às 12h15min (UTC), a fim de realizar voo privado, com um piloto a bordo. Durante voo de cruzeiro, aproximadamente às 13h26min (UTC), o piloto alegou ter entrado fumaça e óleo na cabine, de forma que declarou emergência e pousou em uma Área de pouso para uso Aeroagrícola, localizada na região de Nova Cantú, PR, por volta das 13h30min (UTC).</t>
  </si>
  <si>
    <t>PUBPH</t>
  </si>
  <si>
    <t>INPAER IND.LTDA</t>
  </si>
  <si>
    <t xml:space="preserve">NÃO IDENTIFICADA </t>
  </si>
  <si>
    <t>A aeronave decolou da pista da Fazenda Castanhal (ZZZZ), no município de Rondolândia, MT, com destino a pista da Fazenda Recria (ZZZZ), no município de Colniza, MT, com um piloto a bordo. O voo tinha duração prevista de 40 minutos. O pouso no local de destino não ocorreu. A aeronave permanece desaparecida e as buscas foram declaradas encerradas pelo SALVAERO AMAZÔNICO no dia 18DEZ2022.</t>
  </si>
  <si>
    <t>PTIJP</t>
  </si>
  <si>
    <t>O paramotor decolou da cidade de Paulínia, SP, para voo local, com um condutor a bordo. Durante o voo, ocorreu a perda de controle e queda do equipamento. A operação era regida pelo RBAC 103.</t>
  </si>
  <si>
    <t>GLOBAL ADMINISTRAÇÃO E SOLUÇÕES INTEGRADAS LTDA</t>
  </si>
  <si>
    <t>VARGEM ALTA</t>
  </si>
  <si>
    <t>A aeronave decolou do heliponto de N&amp;F (SINF), Serra, ES, com destino ao Aeródromo de Cachoeiro do Itapemirim (SNKI), Cachoeiro do Itapemirim, ES, por volta das 20h30min (UTC), a fim de realizar um voo privado, com um tripulante e um passageiro à bordo. Durante a aproximação para uma área de pouso eventual (ZZZZ), Vargem Alta, ES, a aeronave colidiu com fio de rede elétrica, vindo a chocar-se contra o solo.</t>
  </si>
  <si>
    <t>PRPLF</t>
  </si>
  <si>
    <t>A aeronave decolou da Área de Pouso de Uso Aeroagrícola (APUA) Bela Visa, no município de Santa Vitória do Palmar, RS, a fim de realizar aplicação de fungicida em uma lavoura de arroz com um piloto a bordo. Durante a aplicação a aeronave realizou uma ação evasiva para evitar colisão contra um pássaro. Após a ação, o piloto sentiu trepidação na aeronave, em seguida optou por alijar a carga e realizar o pouso em campo não preparado.</t>
  </si>
  <si>
    <t>FERNANDO ANTONIO COSTA</t>
  </si>
  <si>
    <t xml:space="preserve">ERECHIM </t>
  </si>
  <si>
    <t>A aeronave decolou do aeródromo AAGV - Associação Aerodesportiva de Getúlio Vargas (SWGL), no município de Getúlio Vargas, RS, por volta de 21h00min (UTC), com destino ao aeródromo Erechim (SSER), no município de Erechim, RS, a fim de realizar voo privado, com um piloto e três passageiros à bordo. Após realização de toque e arremetida, em SSER, ocorreu a perda de potência do motor e a aeronave colidiu contra um poste de média tensão e, posteriormente, contra o solo.</t>
  </si>
  <si>
    <t>PRFKJ</t>
  </si>
  <si>
    <t>JHONATA DO PRADO DE FARIA</t>
  </si>
  <si>
    <t>Aeronave decolou de local desconhecido para local desconhecido com finalidade desconhecida tendo à bordo 01 tripulante. A aeronave foi encontrada por terceiros em chamas próximo à pousada SUCUNDURI.</t>
  </si>
  <si>
    <t>PRZPA</t>
  </si>
  <si>
    <t>NUMERO DA OCORRÊNCIA</t>
  </si>
  <si>
    <t>NUMERO DA FICHA</t>
  </si>
  <si>
    <t>OPERADOR PADRONIZADO</t>
  </si>
  <si>
    <t>CLASSIFICAÇÃO DA OCORRÊNCIA</t>
  </si>
  <si>
    <t>DATA DA OCORRÊNCIA</t>
  </si>
  <si>
    <t>HORA DA OCORRÊNCIA</t>
  </si>
  <si>
    <t>MUNICIPIO</t>
  </si>
  <si>
    <t>ESTADO</t>
  </si>
  <si>
    <t>REGIÃO</t>
  </si>
  <si>
    <t>DESCRIÇÃO</t>
  </si>
  <si>
    <t>LOCAL</t>
  </si>
  <si>
    <t>LATITUDE</t>
  </si>
  <si>
    <t>LONGITUDE</t>
  </si>
  <si>
    <t>TIPO DE AERODROMO</t>
  </si>
  <si>
    <t>MATRICULA</t>
  </si>
  <si>
    <t>CATEGORIA DE AERONAVE</t>
  </si>
  <si>
    <t>OPERADOR</t>
  </si>
  <si>
    <t>TIPO DE OCORRÊNCIA</t>
  </si>
  <si>
    <t>FASE DA OPERAÇÃO</t>
  </si>
  <si>
    <t>OPERAÇÃO</t>
  </si>
  <si>
    <t>DANOS A AERONAVE</t>
  </si>
  <si>
    <t>LESOS FATAIS TRIPULANTES</t>
  </si>
  <si>
    <t>LESOES FATAIS PASSAGEIROS</t>
  </si>
  <si>
    <t>LESOES FATAIS TERCEIROS</t>
  </si>
  <si>
    <t>LESOES GRAVES TRIPULANTES</t>
  </si>
  <si>
    <t>LESOES GRAVES PASSAGEIROS</t>
  </si>
  <si>
    <t>LESOES GRAVES TERCEIROS</t>
  </si>
  <si>
    <t>LESOS LEVES TRIPULANETES</t>
  </si>
  <si>
    <t>LESOSES LEVES PASSAGEIROS</t>
  </si>
  <si>
    <t>LESOES LEVES TERCEIROS</t>
  </si>
  <si>
    <t>ILESOS TRIPULANTES</t>
  </si>
  <si>
    <t>ILESOS PASSAGEIROS</t>
  </si>
  <si>
    <t>NUMERO DE ASSENTOS</t>
  </si>
  <si>
    <t>NOME DO FABRICANTE</t>
  </si>
  <si>
    <t>QUAIS OS PRINCIPAIS DANOS A AERONAVES?</t>
  </si>
  <si>
    <t>TOTAL DE LESOES FATAIS EM PASSAGEIROS?</t>
  </si>
  <si>
    <t>TOTAL DE LESOES FATAIS EM TRIPULANTES?</t>
  </si>
  <si>
    <t>QUAIS OS ESTADOS COM MAIS OCORRÊNCIAS</t>
  </si>
  <si>
    <t>QUANTIDADE DE OCORRÊNCIAS</t>
  </si>
  <si>
    <t>HISTÓRICO</t>
  </si>
  <si>
    <t>DANOS</t>
  </si>
  <si>
    <t>QUANTIDADE DE DANOS</t>
  </si>
  <si>
    <t>TRIPULANTES</t>
  </si>
  <si>
    <t>PASSAGEIROS</t>
  </si>
  <si>
    <t>TERCEIROS</t>
  </si>
  <si>
    <t>LESOES FATAIS</t>
  </si>
  <si>
    <t>TIPO DE PESSOA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</si>
</sst>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font>
    <font>
      <sz val="11"/>
      <color theme="1"/>
      <name val="Calibri"/>
      <family val="2"/>
    </font>
    <font>
      <sz val="18"/>
      <color theme="3"/>
      <name val="Aptos Display"/>
      <family val="2"/>
      <scheme val="major"/>
    </font>
    <font>
      <b/>
      <sz val="15"/>
      <color theme="3"/>
      <name val="Calibri"/>
      <family val="2"/>
    </font>
    <font>
      <b/>
      <sz val="13"/>
      <color theme="3"/>
      <name val="Calibri"/>
      <family val="2"/>
    </font>
    <font>
      <b/>
      <sz val="11"/>
      <color theme="3"/>
      <name val="Calibri"/>
      <family val="2"/>
    </font>
    <font>
      <sz val="11"/>
      <color rgb="FF006100"/>
      <name val="Calibri"/>
      <family val="2"/>
    </font>
    <font>
      <sz val="11"/>
      <color rgb="FF9C0006"/>
      <name val="Calibri"/>
      <family val="2"/>
    </font>
    <font>
      <sz val="11"/>
      <color rgb="FF9C5700"/>
      <name val="Calibri"/>
      <family val="2"/>
    </font>
    <font>
      <sz val="11"/>
      <color rgb="FF3F3F76"/>
      <name val="Calibri"/>
      <family val="2"/>
    </font>
    <font>
      <b/>
      <sz val="11"/>
      <color rgb="FF3F3F3F"/>
      <name val="Calibri"/>
      <family val="2"/>
    </font>
    <font>
      <b/>
      <sz val="11"/>
      <color rgb="FFFA7D00"/>
      <name val="Calibri"/>
      <family val="2"/>
    </font>
    <font>
      <sz val="11"/>
      <color rgb="FFFA7D00"/>
      <name val="Calibri"/>
      <family val="2"/>
    </font>
    <font>
      <b/>
      <sz val="11"/>
      <color theme="0"/>
      <name val="Calibri"/>
      <family val="2"/>
    </font>
    <font>
      <sz val="11"/>
      <color rgb="FFFF0000"/>
      <name val="Calibri"/>
      <family val="2"/>
    </font>
    <font>
      <i/>
      <sz val="11"/>
      <color rgb="FF7F7F7F"/>
      <name val="Calibri"/>
      <family val="2"/>
    </font>
    <font>
      <b/>
      <sz val="11"/>
      <color theme="1"/>
      <name val="Calibri"/>
      <family val="2"/>
    </font>
    <font>
      <sz val="11"/>
      <color theme="0"/>
      <name val="Calibri"/>
      <family val="2"/>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002060"/>
        <bgColor indexed="64"/>
      </patternFill>
    </fill>
    <fill>
      <patternFill patternType="solid">
        <fgColor rgb="FF00B050"/>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5">
    <xf numFmtId="0" fontId="0" fillId="0" borderId="0" xfId="0"/>
    <xf numFmtId="0" fontId="0" fillId="0" borderId="0" xfId="0" applyAlignment="1"/>
    <xf numFmtId="14" fontId="0" fillId="0" borderId="0" xfId="0" applyNumberFormat="1" applyAlignment="1"/>
    <xf numFmtId="20" fontId="0" fillId="0" borderId="0" xfId="0" applyNumberFormat="1" applyAlignment="1"/>
    <xf numFmtId="21" fontId="0" fillId="0" borderId="0" xfId="0" applyNumberFormat="1" applyAlignment="1"/>
    <xf numFmtId="17" fontId="0" fillId="0" borderId="0" xfId="0" applyNumberFormat="1" applyAlignment="1"/>
    <xf numFmtId="0" fontId="13" fillId="33" borderId="0" xfId="0" applyFont="1" applyFill="1" applyAlignment="1">
      <alignment horizontal="center" vertical="center" wrapText="1"/>
    </xf>
    <xf numFmtId="0" fontId="13" fillId="0" borderId="0" xfId="0" applyFont="1" applyFill="1" applyAlignment="1">
      <alignment horizontal="center" vertical="center" wrapText="1"/>
    </xf>
    <xf numFmtId="0" fontId="17" fillId="0" borderId="0" xfId="0" applyFont="1" applyFill="1" applyAlignment="1"/>
    <xf numFmtId="0" fontId="0" fillId="0" borderId="0" xfId="0" applyAlignment="1">
      <alignment horizontal="center"/>
    </xf>
    <xf numFmtId="0" fontId="0" fillId="34" borderId="0" xfId="0" applyFill="1"/>
    <xf numFmtId="0" fontId="13" fillId="33" borderId="10" xfId="0" applyFont="1" applyFill="1" applyBorder="1" applyAlignment="1">
      <alignment horizontal="center"/>
    </xf>
    <xf numFmtId="0" fontId="0" fillId="0" borderId="10" xfId="0" applyBorder="1" applyAlignment="1">
      <alignment horizontal="center"/>
    </xf>
    <xf numFmtId="0" fontId="0" fillId="0" borderId="0" xfId="0" applyBorder="1"/>
    <xf numFmtId="0" fontId="0" fillId="0" borderId="0" xfId="0" applyBorder="1" applyAlignment="1">
      <alignment horizontal="center"/>
    </xf>
  </cellXfs>
  <cellStyles count="42">
    <cellStyle name="20% - Ênfase1" xfId="19" builtinId="30" customBuiltin="1"/>
    <cellStyle name="20% - Ênfase2" xfId="23" builtinId="34" customBuiltin="1"/>
    <cellStyle name="20% - Ênfase3" xfId="27" builtinId="38" customBuiltin="1"/>
    <cellStyle name="20% - Ênfase4" xfId="31" builtinId="42" customBuiltin="1"/>
    <cellStyle name="20% - Ênfase5" xfId="35" builtinId="46" customBuiltin="1"/>
    <cellStyle name="20% - Ênfase6" xfId="39" builtinId="50" customBuiltin="1"/>
    <cellStyle name="40% - Ênfase1" xfId="20" builtinId="31" customBuiltin="1"/>
    <cellStyle name="40% - Ênfase2" xfId="24" builtinId="35" customBuiltin="1"/>
    <cellStyle name="40% - Ênfase3" xfId="28" builtinId="39" customBuiltin="1"/>
    <cellStyle name="40% - Ênfase4" xfId="32" builtinId="43" customBuiltin="1"/>
    <cellStyle name="40% - Ênfase5" xfId="36" builtinId="47" customBuiltin="1"/>
    <cellStyle name="40% - Ênfase6" xfId="40" builtinId="51" customBuiltin="1"/>
    <cellStyle name="60% - Ênfase1" xfId="21" builtinId="32" customBuiltin="1"/>
    <cellStyle name="60% - Ênfase2" xfId="25" builtinId="36" customBuiltin="1"/>
    <cellStyle name="60% - Ênfase3" xfId="29" builtinId="40" customBuiltin="1"/>
    <cellStyle name="60% - Ênfase4" xfId="33" builtinId="44" customBuiltin="1"/>
    <cellStyle name="60% - Ênfase5" xfId="37" builtinId="48" customBuiltin="1"/>
    <cellStyle name="60% - Ênfase6" xfId="41" builtinId="52" customBuiltin="1"/>
    <cellStyle name="Bom" xfId="6" builtinId="26" customBuiltin="1"/>
    <cellStyle name="Cálculo" xfId="11" builtinId="22" customBuiltin="1"/>
    <cellStyle name="Célula de Verificação" xfId="13" builtinId="23" customBuiltin="1"/>
    <cellStyle name="Célula Vinculada" xfId="12" builtinId="24" customBuiltin="1"/>
    <cellStyle name="Ênfase1" xfId="18" builtinId="29" customBuiltin="1"/>
    <cellStyle name="Ênfase2" xfId="22" builtinId="33" customBuiltin="1"/>
    <cellStyle name="Ênfase3" xfId="26" builtinId="37" customBuiltin="1"/>
    <cellStyle name="Ênfase4" xfId="30" builtinId="41" customBuiltin="1"/>
    <cellStyle name="Ênfase5" xfId="34" builtinId="45" customBuiltin="1"/>
    <cellStyle name="Ênfase6" xfId="38" builtinId="49" customBuiltin="1"/>
    <cellStyle name="Entrada" xfId="9" builtinId="20" customBuiltin="1"/>
    <cellStyle name="Neutro" xfId="8" builtinId="28" customBuiltin="1"/>
    <cellStyle name="Normal" xfId="0" builtinId="0"/>
    <cellStyle name="Nota" xfId="15" builtinId="10" customBuiltin="1"/>
    <cellStyle name="Ruim" xfId="7" builtinId="27" customBuiltin="1"/>
    <cellStyle name="Saída" xfId="10" builtinId="21" customBuiltin="1"/>
    <cellStyle name="Texto de Aviso" xfId="14" builtinId="11" customBuiltin="1"/>
    <cellStyle name="Texto Explicativo" xfId="16" builtinId="53" customBuiltin="1"/>
    <cellStyle name="Título" xfId="1" builtinId="15" customBuiltin="1"/>
    <cellStyle name="Título 1" xfId="2" builtinId="16" customBuiltin="1"/>
    <cellStyle name="Título 2" xfId="3" builtinId="17" customBuiltin="1"/>
    <cellStyle name="Título 3" xfId="4" builtinId="18" customBuiltin="1"/>
    <cellStyle name="Título 4" xfId="5" builtinId="19"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lineChart>
        <c:grouping val="standard"/>
        <c:varyColors val="0"/>
        <c:ser>
          <c:idx val="0"/>
          <c:order val="0"/>
          <c:tx>
            <c:strRef>
              <c:f>'ESTADOS -  OCORRÊNCIAS'!$B$1</c:f>
              <c:strCache>
                <c:ptCount val="1"/>
                <c:pt idx="0">
                  <c:v>QUANTIDADE DE OCORRÊNCIAS</c:v>
                </c:pt>
              </c:strCache>
            </c:strRef>
          </c:tx>
          <c:spPr>
            <a:ln w="28575" cap="rnd">
              <a:solidFill>
                <a:schemeClr val="accent1"/>
              </a:solidFill>
              <a:round/>
            </a:ln>
            <a:effectLst/>
          </c:spPr>
          <c:marker>
            <c:symbol val="none"/>
          </c:marker>
          <c:cat>
            <c:strRef>
              <c:f>'ESTADOS -  OCORRÊNCIAS'!$A$2:$A$31</c:f>
              <c:strCache>
                <c:ptCount val="30"/>
                <c:pt idx="0">
                  <c:v>MS</c:v>
                </c:pt>
                <c:pt idx="1">
                  <c:v>RS</c:v>
                </c:pt>
                <c:pt idx="2">
                  <c:v>RJ</c:v>
                </c:pt>
                <c:pt idx="3">
                  <c:v>PA</c:v>
                </c:pt>
                <c:pt idx="4">
                  <c:v>Indeterminado</c:v>
                </c:pt>
                <c:pt idx="5">
                  <c:v>GO</c:v>
                </c:pt>
                <c:pt idx="6">
                  <c:v>PR</c:v>
                </c:pt>
                <c:pt idx="7">
                  <c:v>RR</c:v>
                </c:pt>
                <c:pt idx="8">
                  <c:v>MG</c:v>
                </c:pt>
                <c:pt idx="9">
                  <c:v>CE</c:v>
                </c:pt>
                <c:pt idx="10">
                  <c:v>SP</c:v>
                </c:pt>
                <c:pt idx="11">
                  <c:v>MT</c:v>
                </c:pt>
                <c:pt idx="12">
                  <c:v>TO</c:v>
                </c:pt>
                <c:pt idx="13">
                  <c:v>SC</c:v>
                </c:pt>
                <c:pt idx="14">
                  <c:v>DF</c:v>
                </c:pt>
                <c:pt idx="15">
                  <c:v>ES</c:v>
                </c:pt>
                <c:pt idx="16">
                  <c:v>AP</c:v>
                </c:pt>
                <c:pt idx="17">
                  <c:v>PI</c:v>
                </c:pt>
                <c:pt idx="18">
                  <c:v>BA</c:v>
                </c:pt>
                <c:pt idx="19">
                  <c:v>AC</c:v>
                </c:pt>
                <c:pt idx="20">
                  <c:v>AM</c:v>
                </c:pt>
                <c:pt idx="21">
                  <c:v>MA</c:v>
                </c:pt>
                <c:pt idx="22">
                  <c:v>SE</c:v>
                </c:pt>
                <c:pt idx="23">
                  <c:v>RO</c:v>
                </c:pt>
                <c:pt idx="24">
                  <c:v>RN</c:v>
                </c:pt>
                <c:pt idx="25">
                  <c:v>PB</c:v>
                </c:pt>
                <c:pt idx="26">
                  <c:v>Exterior</c:v>
                </c:pt>
                <c:pt idx="27">
                  <c:v>PE</c:v>
                </c:pt>
                <c:pt idx="28">
                  <c:v>AL</c:v>
                </c:pt>
                <c:pt idx="29">
                  <c:v>null</c:v>
                </c:pt>
              </c:strCache>
            </c:strRef>
          </c:cat>
          <c:val>
            <c:numRef>
              <c:f>'ESTADOS -  OCORRÊNCIAS'!$B$2:$B$31</c:f>
              <c:numCache>
                <c:formatCode>General</c:formatCode>
                <c:ptCount val="30"/>
                <c:pt idx="0">
                  <c:v>185</c:v>
                </c:pt>
                <c:pt idx="1">
                  <c:v>346</c:v>
                </c:pt>
                <c:pt idx="2">
                  <c:v>174</c:v>
                </c:pt>
                <c:pt idx="3">
                  <c:v>275</c:v>
                </c:pt>
                <c:pt idx="4">
                  <c:v>655</c:v>
                </c:pt>
                <c:pt idx="5">
                  <c:v>348</c:v>
                </c:pt>
                <c:pt idx="6">
                  <c:v>302</c:v>
                </c:pt>
                <c:pt idx="7">
                  <c:v>66</c:v>
                </c:pt>
                <c:pt idx="8">
                  <c:v>348</c:v>
                </c:pt>
                <c:pt idx="9">
                  <c:v>61</c:v>
                </c:pt>
                <c:pt idx="10">
                  <c:v>848</c:v>
                </c:pt>
                <c:pt idx="11">
                  <c:v>467</c:v>
                </c:pt>
                <c:pt idx="12">
                  <c:v>63</c:v>
                </c:pt>
                <c:pt idx="13">
                  <c:v>143</c:v>
                </c:pt>
                <c:pt idx="14">
                  <c:v>46</c:v>
                </c:pt>
                <c:pt idx="15">
                  <c:v>40</c:v>
                </c:pt>
                <c:pt idx="16">
                  <c:v>8</c:v>
                </c:pt>
                <c:pt idx="17">
                  <c:v>39</c:v>
                </c:pt>
                <c:pt idx="18">
                  <c:v>181</c:v>
                </c:pt>
                <c:pt idx="19">
                  <c:v>41</c:v>
                </c:pt>
                <c:pt idx="20">
                  <c:v>138</c:v>
                </c:pt>
                <c:pt idx="21">
                  <c:v>85</c:v>
                </c:pt>
                <c:pt idx="22">
                  <c:v>11</c:v>
                </c:pt>
                <c:pt idx="23">
                  <c:v>45</c:v>
                </c:pt>
                <c:pt idx="24">
                  <c:v>13</c:v>
                </c:pt>
                <c:pt idx="25">
                  <c:v>16</c:v>
                </c:pt>
                <c:pt idx="26">
                  <c:v>12</c:v>
                </c:pt>
                <c:pt idx="27">
                  <c:v>48</c:v>
                </c:pt>
                <c:pt idx="28">
                  <c:v>14</c:v>
                </c:pt>
                <c:pt idx="29">
                  <c:v>3</c:v>
                </c:pt>
              </c:numCache>
            </c:numRef>
          </c:val>
          <c:smooth val="0"/>
          <c:extLst>
            <c:ext xmlns:c16="http://schemas.microsoft.com/office/drawing/2014/chart" uri="{C3380CC4-5D6E-409C-BE32-E72D297353CC}">
              <c16:uniqueId val="{00000000-C15C-475B-B114-BB349326865A}"/>
            </c:ext>
          </c:extLst>
        </c:ser>
        <c:dLbls>
          <c:showLegendKey val="0"/>
          <c:showVal val="0"/>
          <c:showCatName val="0"/>
          <c:showSerName val="0"/>
          <c:showPercent val="0"/>
          <c:showBubbleSize val="0"/>
        </c:dLbls>
        <c:smooth val="0"/>
        <c:axId val="4568688"/>
        <c:axId val="4580688"/>
      </c:lineChart>
      <c:catAx>
        <c:axId val="45686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580688"/>
        <c:crosses val="autoZero"/>
        <c:auto val="1"/>
        <c:lblAlgn val="ctr"/>
        <c:lblOffset val="100"/>
        <c:noMultiLvlLbl val="0"/>
      </c:catAx>
      <c:valAx>
        <c:axId val="45806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5686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barChart>
        <c:barDir val="col"/>
        <c:grouping val="clustered"/>
        <c:varyColors val="0"/>
        <c:ser>
          <c:idx val="0"/>
          <c:order val="0"/>
          <c:tx>
            <c:strRef>
              <c:f>DANOS!$B$1</c:f>
              <c:strCache>
                <c:ptCount val="1"/>
                <c:pt idx="0">
                  <c:v>QUANTIDADE DE DANOS</c:v>
                </c:pt>
              </c:strCache>
            </c:strRef>
          </c:tx>
          <c:spPr>
            <a:solidFill>
              <a:schemeClr val="accent1"/>
            </a:solidFill>
            <a:ln>
              <a:noFill/>
            </a:ln>
            <a:effectLst/>
          </c:spPr>
          <c:invertIfNegative val="0"/>
          <c:cat>
            <c:strRef>
              <c:f>DANOS!$A$2:$A$7</c:f>
              <c:strCache>
                <c:ptCount val="6"/>
                <c:pt idx="0">
                  <c:v>Substancial</c:v>
                </c:pt>
                <c:pt idx="1">
                  <c:v>null</c:v>
                </c:pt>
                <c:pt idx="2">
                  <c:v>Leve</c:v>
                </c:pt>
                <c:pt idx="3">
                  <c:v>Nenhum</c:v>
                </c:pt>
                <c:pt idx="4">
                  <c:v>Destruída</c:v>
                </c:pt>
                <c:pt idx="5">
                  <c:v>Desconhecida</c:v>
                </c:pt>
              </c:strCache>
            </c:strRef>
          </c:cat>
          <c:val>
            <c:numRef>
              <c:f>DANOS!$B$2:$B$7</c:f>
              <c:numCache>
                <c:formatCode>General</c:formatCode>
                <c:ptCount val="6"/>
                <c:pt idx="0">
                  <c:v>2220</c:v>
                </c:pt>
                <c:pt idx="1">
                  <c:v>1426</c:v>
                </c:pt>
                <c:pt idx="2">
                  <c:v>703</c:v>
                </c:pt>
                <c:pt idx="3">
                  <c:v>312</c:v>
                </c:pt>
                <c:pt idx="4">
                  <c:v>338</c:v>
                </c:pt>
                <c:pt idx="5">
                  <c:v>22</c:v>
                </c:pt>
              </c:numCache>
            </c:numRef>
          </c:val>
          <c:extLst>
            <c:ext xmlns:c16="http://schemas.microsoft.com/office/drawing/2014/chart" uri="{C3380CC4-5D6E-409C-BE32-E72D297353CC}">
              <c16:uniqueId val="{00000000-B863-41AC-9C6C-865D94F6F83D}"/>
            </c:ext>
          </c:extLst>
        </c:ser>
        <c:dLbls>
          <c:showLegendKey val="0"/>
          <c:showVal val="0"/>
          <c:showCatName val="0"/>
          <c:showSerName val="0"/>
          <c:showPercent val="0"/>
          <c:showBubbleSize val="0"/>
        </c:dLbls>
        <c:gapWidth val="219"/>
        <c:overlap val="-27"/>
        <c:axId val="4584048"/>
        <c:axId val="4572528"/>
      </c:barChart>
      <c:catAx>
        <c:axId val="45840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572528"/>
        <c:crosses val="autoZero"/>
        <c:auto val="1"/>
        <c:lblAlgn val="ctr"/>
        <c:lblOffset val="100"/>
        <c:noMultiLvlLbl val="0"/>
      </c:catAx>
      <c:valAx>
        <c:axId val="45725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45840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manualLayout>
          <c:layoutTarget val="inner"/>
          <c:xMode val="edge"/>
          <c:yMode val="edge"/>
          <c:x val="0.21089501312335959"/>
          <c:y val="0.12282225138524351"/>
          <c:w val="0.40321019247594053"/>
          <c:h val="0.67201698745990079"/>
        </c:manualLayout>
      </c:layout>
      <c:pieChart>
        <c:varyColors val="1"/>
        <c:ser>
          <c:idx val="0"/>
          <c:order val="0"/>
          <c:tx>
            <c:strRef>
              <c:f>'LESOES FATAIS'!$B$1</c:f>
              <c:strCache>
                <c:ptCount val="1"/>
                <c:pt idx="0">
                  <c:v>LESOES FATAIS</c:v>
                </c:pt>
              </c:strCache>
            </c:strRef>
          </c:tx>
          <c:explosion val="9"/>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pt-BR"/>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'LESOES FATAIS'!$A$2:$A$4</c:f>
              <c:strCache>
                <c:ptCount val="3"/>
                <c:pt idx="0">
                  <c:v>TRIPULANTES</c:v>
                </c:pt>
                <c:pt idx="1">
                  <c:v>PASSAGEIROS</c:v>
                </c:pt>
                <c:pt idx="2">
                  <c:v>TERCEIROS</c:v>
                </c:pt>
              </c:strCache>
            </c:strRef>
          </c:cat>
          <c:val>
            <c:numRef>
              <c:f>'LESOES FATAIS'!$B$2:$B$4</c:f>
              <c:numCache>
                <c:formatCode>General</c:formatCode>
                <c:ptCount val="3"/>
                <c:pt idx="0">
                  <c:v>3903</c:v>
                </c:pt>
                <c:pt idx="1">
                  <c:v>3782</c:v>
                </c:pt>
                <c:pt idx="2">
                  <c:v>3702</c:v>
                </c:pt>
              </c:numCache>
            </c:numRef>
          </c:val>
          <c:extLst>
            <c:ext xmlns:c16="http://schemas.microsoft.com/office/drawing/2014/chart" uri="{C3380CC4-5D6E-409C-BE32-E72D297353CC}">
              <c16:uniqueId val="{00000000-63FD-4DF1-B247-3B64CC7714D3}"/>
            </c:ext>
          </c:extLst>
        </c:ser>
        <c:dLbls>
          <c:showLegendKey val="0"/>
          <c:showVal val="0"/>
          <c:showCatName val="0"/>
          <c:showSerName val="0"/>
          <c:showPercent val="0"/>
          <c:showBubbleSize val="0"/>
          <c:showLeaderLines val="0"/>
        </c:dLbls>
        <c:firstSliceAng val="0"/>
      </c:pieChart>
      <c:spPr>
        <a:noFill/>
        <a:ln>
          <a:noFill/>
        </a:ln>
        <a:effectLst/>
      </c:spPr>
    </c:plotArea>
    <c:legend>
      <c:legendPos val="b"/>
      <c:layout>
        <c:manualLayout>
          <c:xMode val="edge"/>
          <c:yMode val="edge"/>
          <c:x val="0.42337729658792644"/>
          <c:y val="0.89872630504520268"/>
          <c:w val="0.57546741032370952"/>
          <c:h val="7.812554680664918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3</xdr:col>
      <xdr:colOff>161925</xdr:colOff>
      <xdr:row>1</xdr:row>
      <xdr:rowOff>33337</xdr:rowOff>
    </xdr:from>
    <xdr:to>
      <xdr:col>10</xdr:col>
      <xdr:colOff>466725</xdr:colOff>
      <xdr:row>15</xdr:row>
      <xdr:rowOff>109537</xdr:rowOff>
    </xdr:to>
    <xdr:graphicFrame macro="">
      <xdr:nvGraphicFramePr>
        <xdr:cNvPr id="2" name="Gráfico 1">
          <a:extLst>
            <a:ext uri="{FF2B5EF4-FFF2-40B4-BE49-F238E27FC236}">
              <a16:creationId xmlns:a16="http://schemas.microsoft.com/office/drawing/2014/main" id="{9D6C0BEF-BE09-8373-4BD8-F9E460D380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409575</xdr:colOff>
      <xdr:row>1</xdr:row>
      <xdr:rowOff>23812</xdr:rowOff>
    </xdr:from>
    <xdr:to>
      <xdr:col>10</xdr:col>
      <xdr:colOff>104775</xdr:colOff>
      <xdr:row>15</xdr:row>
      <xdr:rowOff>100012</xdr:rowOff>
    </xdr:to>
    <xdr:graphicFrame macro="">
      <xdr:nvGraphicFramePr>
        <xdr:cNvPr id="2" name="Gráfico 1">
          <a:extLst>
            <a:ext uri="{FF2B5EF4-FFF2-40B4-BE49-F238E27FC236}">
              <a16:creationId xmlns:a16="http://schemas.microsoft.com/office/drawing/2014/main" id="{038C119F-3F15-2EC2-8D83-C084A51BA4E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266700</xdr:colOff>
      <xdr:row>1</xdr:row>
      <xdr:rowOff>80962</xdr:rowOff>
    </xdr:from>
    <xdr:to>
      <xdr:col>9</xdr:col>
      <xdr:colOff>485775</xdr:colOff>
      <xdr:row>15</xdr:row>
      <xdr:rowOff>157162</xdr:rowOff>
    </xdr:to>
    <xdr:graphicFrame macro="">
      <xdr:nvGraphicFramePr>
        <xdr:cNvPr id="2" name="Gráfico 1">
          <a:extLst>
            <a:ext uri="{FF2B5EF4-FFF2-40B4-BE49-F238E27FC236}">
              <a16:creationId xmlns:a16="http://schemas.microsoft.com/office/drawing/2014/main" id="{DEA95304-4EA4-6C29-83C4-304F1ACC5D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Tema do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F51D-1DB3-416B-98EE-8B785B7812C0}">
  <dimension ref="A1:AI5022"/>
  <sheetViews>
    <sheetView tabSelected="1" topLeftCell="T1" workbookViewId="0">
      <selection activeCell="V2" sqref="V2:V5022"/>
    </sheetView>
  </sheetViews>
  <sheetFormatPr defaultColWidth="15.7109375" defaultRowHeight="15" x14ac:dyDescent="0.25"/>
  <cols>
    <col min="1" max="35" width="15.7109375" style="1"/>
    <col min="36" max="16384" width="15.7109375" style="8"/>
  </cols>
  <sheetData>
    <row r="1" spans="1:35" s="7" customFormat="1" ht="45" x14ac:dyDescent="0.25">
      <c r="A1" s="6" t="s">
        <v>15825</v>
      </c>
      <c r="B1" s="6" t="s">
        <v>15832</v>
      </c>
      <c r="C1" s="6" t="s">
        <v>15826</v>
      </c>
      <c r="D1" s="6" t="s">
        <v>15827</v>
      </c>
      <c r="E1" s="6" t="s">
        <v>15828</v>
      </c>
      <c r="F1" s="6" t="s">
        <v>15829</v>
      </c>
      <c r="G1" s="6" t="s">
        <v>15830</v>
      </c>
      <c r="H1" s="6" t="s">
        <v>15831</v>
      </c>
      <c r="I1" s="6" t="s">
        <v>15833</v>
      </c>
      <c r="J1" s="6" t="s">
        <v>15834</v>
      </c>
      <c r="K1" s="6" t="s">
        <v>15835</v>
      </c>
      <c r="L1" s="6" t="s">
        <v>15836</v>
      </c>
      <c r="M1" s="6" t="s">
        <v>15837</v>
      </c>
      <c r="N1" s="6" t="s">
        <v>15838</v>
      </c>
      <c r="O1" s="6" t="s">
        <v>15864</v>
      </c>
      <c r="P1" s="6" t="s">
        <v>15839</v>
      </c>
      <c r="Q1" s="6" t="s">
        <v>15840</v>
      </c>
      <c r="R1" s="6" t="s">
        <v>15841</v>
      </c>
      <c r="S1" s="6" t="s">
        <v>15842</v>
      </c>
      <c r="T1" s="6" t="s">
        <v>15843</v>
      </c>
      <c r="U1" s="6" t="s">
        <v>15844</v>
      </c>
      <c r="V1" s="6" t="s">
        <v>15845</v>
      </c>
      <c r="W1" s="6" t="s">
        <v>15846</v>
      </c>
      <c r="X1" s="6" t="s">
        <v>15847</v>
      </c>
      <c r="Y1" s="6" t="s">
        <v>15848</v>
      </c>
      <c r="Z1" s="6" t="s">
        <v>15849</v>
      </c>
      <c r="AA1" s="6" t="s">
        <v>15850</v>
      </c>
      <c r="AB1" s="6" t="s">
        <v>15851</v>
      </c>
      <c r="AC1" s="6" t="s">
        <v>15852</v>
      </c>
      <c r="AD1" s="6" t="s">
        <v>15853</v>
      </c>
      <c r="AE1" s="6" t="s">
        <v>15854</v>
      </c>
      <c r="AF1" s="6" t="s">
        <v>15855</v>
      </c>
      <c r="AG1" s="6" t="s">
        <v>15856</v>
      </c>
      <c r="AH1" s="6" t="s">
        <v>15857</v>
      </c>
      <c r="AI1" s="6" t="s">
        <v>15858</v>
      </c>
    </row>
    <row r="2" spans="1:35" x14ac:dyDescent="0.25">
      <c r="A2" s="1">
        <v>25626</v>
      </c>
      <c r="B2" s="1" t="s">
        <v>3</v>
      </c>
      <c r="C2" s="1">
        <v>202096550</v>
      </c>
      <c r="D2" s="1" t="s">
        <v>0</v>
      </c>
      <c r="E2" s="1" t="s">
        <v>1</v>
      </c>
      <c r="F2" s="2">
        <v>44112</v>
      </c>
      <c r="G2" s="3">
        <v>0.66666666666666663</v>
      </c>
      <c r="H2" s="1" t="s">
        <v>2</v>
      </c>
      <c r="I2" s="1" t="s">
        <v>4</v>
      </c>
      <c r="J2" s="1" t="s">
        <v>5</v>
      </c>
      <c r="K2" s="1" t="s">
        <v>6</v>
      </c>
      <c r="L2" s="1">
        <v>-17.441700000000001</v>
      </c>
      <c r="M2" s="1">
        <v>-56.826900000000002</v>
      </c>
      <c r="N2" s="1" t="s">
        <v>7</v>
      </c>
      <c r="O2" s="1" t="s">
        <v>8</v>
      </c>
      <c r="P2" s="1" t="s">
        <v>9</v>
      </c>
      <c r="Q2" s="1" t="s">
        <v>10</v>
      </c>
      <c r="R2" s="1" t="s">
        <v>0</v>
      </c>
      <c r="S2" s="1" t="s">
        <v>11</v>
      </c>
      <c r="T2" s="1" t="s">
        <v>12</v>
      </c>
      <c r="U2" s="1" t="s">
        <v>13</v>
      </c>
      <c r="V2" s="1" t="s">
        <v>14</v>
      </c>
      <c r="W2" s="1" t="s">
        <v>16</v>
      </c>
      <c r="X2" s="1" t="s">
        <v>16</v>
      </c>
      <c r="Y2" s="1" t="s">
        <v>16</v>
      </c>
      <c r="Z2" s="1">
        <v>2</v>
      </c>
      <c r="AA2" s="1" t="s">
        <v>16</v>
      </c>
      <c r="AB2" s="1" t="s">
        <v>16</v>
      </c>
      <c r="AC2" s="1">
        <v>1</v>
      </c>
      <c r="AD2" s="1" t="s">
        <v>16</v>
      </c>
      <c r="AE2" s="1" t="s">
        <v>16</v>
      </c>
      <c r="AF2" s="1" t="s">
        <v>16</v>
      </c>
      <c r="AG2" s="1" t="s">
        <v>16</v>
      </c>
      <c r="AH2" s="1">
        <v>6</v>
      </c>
      <c r="AI2" s="1" t="s">
        <v>17</v>
      </c>
    </row>
    <row r="3" spans="1:35" x14ac:dyDescent="0.25">
      <c r="A3" s="1">
        <v>26304</v>
      </c>
      <c r="B3" s="1" t="s">
        <v>20</v>
      </c>
      <c r="C3" s="1">
        <v>202056314</v>
      </c>
      <c r="D3" s="1" t="s">
        <v>18</v>
      </c>
      <c r="E3" s="1" t="s">
        <v>1</v>
      </c>
      <c r="F3" s="2">
        <v>44174</v>
      </c>
      <c r="G3" s="4">
        <v>0.89583333333333337</v>
      </c>
      <c r="H3" s="1" t="s">
        <v>19</v>
      </c>
      <c r="I3" s="1" t="s">
        <v>21</v>
      </c>
      <c r="J3" s="1" t="s">
        <v>22</v>
      </c>
      <c r="K3" s="1" t="s">
        <v>6</v>
      </c>
      <c r="L3" s="1">
        <v>-30.605599999999999</v>
      </c>
      <c r="M3" s="1">
        <v>-55.056399999999996</v>
      </c>
      <c r="N3" s="1" t="s">
        <v>7</v>
      </c>
      <c r="O3" s="1" t="s">
        <v>23</v>
      </c>
      <c r="P3" s="1" t="s">
        <v>24</v>
      </c>
      <c r="Q3" s="1" t="s">
        <v>25</v>
      </c>
      <c r="R3" s="1" t="s">
        <v>18</v>
      </c>
      <c r="S3" s="1" t="s">
        <v>26</v>
      </c>
      <c r="T3" s="1" t="s">
        <v>27</v>
      </c>
      <c r="U3" s="1" t="s">
        <v>28</v>
      </c>
      <c r="V3" s="1" t="s">
        <v>14</v>
      </c>
      <c r="W3" s="1" t="s">
        <v>16</v>
      </c>
      <c r="X3" s="1" t="s">
        <v>16</v>
      </c>
      <c r="Y3" s="1" t="s">
        <v>16</v>
      </c>
      <c r="Z3" s="1" t="s">
        <v>16</v>
      </c>
      <c r="AA3" s="1" t="s">
        <v>16</v>
      </c>
      <c r="AB3" s="1" t="s">
        <v>16</v>
      </c>
      <c r="AC3" s="1" t="s">
        <v>16</v>
      </c>
      <c r="AD3" s="1" t="s">
        <v>16</v>
      </c>
      <c r="AE3" s="1" t="s">
        <v>16</v>
      </c>
      <c r="AF3" s="1">
        <v>1</v>
      </c>
      <c r="AG3" s="1" t="s">
        <v>16</v>
      </c>
      <c r="AH3" s="1">
        <v>1</v>
      </c>
      <c r="AI3" s="1" t="s">
        <v>29</v>
      </c>
    </row>
    <row r="4" spans="1:35" x14ac:dyDescent="0.25">
      <c r="A4" s="1">
        <v>25763</v>
      </c>
      <c r="B4" s="1" t="s">
        <v>32</v>
      </c>
      <c r="C4" s="1">
        <v>202041291</v>
      </c>
      <c r="D4" s="1" t="s">
        <v>30</v>
      </c>
      <c r="E4" s="1" t="s">
        <v>1</v>
      </c>
      <c r="F4" s="2">
        <v>44119</v>
      </c>
      <c r="G4" s="3">
        <v>0.45833333333333331</v>
      </c>
      <c r="H4" s="1" t="s">
        <v>31</v>
      </c>
      <c r="I4" s="1" t="s">
        <v>33</v>
      </c>
      <c r="J4" s="1" t="s">
        <v>34</v>
      </c>
      <c r="K4" s="1" t="s">
        <v>6</v>
      </c>
      <c r="L4" s="1">
        <v>-22.703099999999999</v>
      </c>
      <c r="M4" s="1">
        <v>-43.994700000000002</v>
      </c>
      <c r="N4" s="1" t="s">
        <v>7</v>
      </c>
      <c r="O4" s="1" t="s">
        <v>35</v>
      </c>
      <c r="P4" s="1" t="s">
        <v>36</v>
      </c>
      <c r="Q4" s="1" t="s">
        <v>37</v>
      </c>
      <c r="R4" s="1" t="s">
        <v>30</v>
      </c>
      <c r="S4" s="1" t="s">
        <v>38</v>
      </c>
      <c r="T4" s="1" t="s">
        <v>12</v>
      </c>
      <c r="U4" s="1" t="s">
        <v>39</v>
      </c>
      <c r="V4" s="1" t="s">
        <v>14</v>
      </c>
      <c r="W4" s="1">
        <v>1</v>
      </c>
      <c r="X4" s="1">
        <v>1</v>
      </c>
      <c r="Y4" s="1" t="s">
        <v>16</v>
      </c>
      <c r="Z4" s="1" t="s">
        <v>16</v>
      </c>
      <c r="AA4" s="1" t="s">
        <v>16</v>
      </c>
      <c r="AB4" s="1" t="s">
        <v>16</v>
      </c>
      <c r="AC4" s="1" t="s">
        <v>16</v>
      </c>
      <c r="AD4" s="1" t="s">
        <v>16</v>
      </c>
      <c r="AE4" s="1" t="s">
        <v>16</v>
      </c>
      <c r="AF4" s="1" t="s">
        <v>16</v>
      </c>
      <c r="AG4" s="1" t="s">
        <v>16</v>
      </c>
      <c r="AH4" s="1">
        <v>4</v>
      </c>
      <c r="AI4" s="1" t="s">
        <v>40</v>
      </c>
    </row>
    <row r="5" spans="1:35" x14ac:dyDescent="0.25">
      <c r="A5" s="1">
        <v>26123</v>
      </c>
      <c r="B5" s="1" t="s">
        <v>43</v>
      </c>
      <c r="C5" s="1">
        <v>202060427</v>
      </c>
      <c r="D5" s="1" t="s">
        <v>41</v>
      </c>
      <c r="E5" s="1" t="s">
        <v>1</v>
      </c>
      <c r="F5" s="2">
        <v>44154</v>
      </c>
      <c r="G5" s="3">
        <v>0.625</v>
      </c>
      <c r="H5" s="1" t="s">
        <v>42</v>
      </c>
      <c r="I5" s="1" t="s">
        <v>44</v>
      </c>
      <c r="J5" s="1" t="s">
        <v>45</v>
      </c>
      <c r="K5" s="1" t="s">
        <v>46</v>
      </c>
      <c r="L5" s="1">
        <v>-2.5235699999999999</v>
      </c>
      <c r="M5" s="1">
        <v>-47.518099999999997</v>
      </c>
      <c r="N5" s="1" t="s">
        <v>16</v>
      </c>
      <c r="O5" s="1" t="s">
        <v>47</v>
      </c>
      <c r="P5" s="1" t="s">
        <v>48</v>
      </c>
      <c r="Q5" s="1" t="s">
        <v>37</v>
      </c>
      <c r="R5" s="1" t="s">
        <v>41</v>
      </c>
      <c r="S5" s="1" t="s">
        <v>49</v>
      </c>
      <c r="T5" s="1" t="s">
        <v>50</v>
      </c>
      <c r="U5" s="1" t="s">
        <v>39</v>
      </c>
      <c r="V5" s="1" t="s">
        <v>14</v>
      </c>
      <c r="W5" s="1" t="s">
        <v>16</v>
      </c>
      <c r="X5" s="1" t="s">
        <v>16</v>
      </c>
      <c r="Y5" s="1" t="s">
        <v>16</v>
      </c>
      <c r="Z5" s="1" t="s">
        <v>16</v>
      </c>
      <c r="AA5" s="1" t="s">
        <v>16</v>
      </c>
      <c r="AB5" s="1" t="s">
        <v>16</v>
      </c>
      <c r="AC5" s="1">
        <v>1</v>
      </c>
      <c r="AD5" s="1" t="s">
        <v>16</v>
      </c>
      <c r="AE5" s="1" t="s">
        <v>16</v>
      </c>
      <c r="AF5" s="1" t="s">
        <v>16</v>
      </c>
      <c r="AG5" s="1">
        <v>1</v>
      </c>
      <c r="AH5" s="1">
        <v>6</v>
      </c>
      <c r="AI5" s="1" t="s">
        <v>51</v>
      </c>
    </row>
    <row r="6" spans="1:35" x14ac:dyDescent="0.25">
      <c r="A6" s="1">
        <v>5390</v>
      </c>
      <c r="B6" s="1" t="s">
        <v>53</v>
      </c>
      <c r="C6" s="1" t="s">
        <v>52</v>
      </c>
      <c r="D6" s="1" t="s">
        <v>16</v>
      </c>
      <c r="E6" s="1" t="s">
        <v>1</v>
      </c>
      <c r="F6" s="2">
        <v>37964</v>
      </c>
      <c r="G6" s="1" t="s">
        <v>16</v>
      </c>
      <c r="H6" s="1" t="s">
        <v>16</v>
      </c>
      <c r="I6" s="1" t="s">
        <v>16</v>
      </c>
      <c r="J6" s="1" t="s">
        <v>16</v>
      </c>
      <c r="K6" s="1" t="s">
        <v>16</v>
      </c>
      <c r="L6" s="1" t="s">
        <v>16</v>
      </c>
      <c r="M6" s="1" t="s">
        <v>16</v>
      </c>
      <c r="N6" s="1" t="s">
        <v>16</v>
      </c>
      <c r="O6" s="1" t="s">
        <v>16</v>
      </c>
      <c r="P6" s="1" t="s">
        <v>54</v>
      </c>
      <c r="Q6" s="1" t="s">
        <v>55</v>
      </c>
      <c r="R6" s="1" t="s">
        <v>16</v>
      </c>
      <c r="S6" s="1" t="s">
        <v>16</v>
      </c>
      <c r="T6" s="1" t="s">
        <v>16</v>
      </c>
      <c r="U6" s="1" t="s">
        <v>39</v>
      </c>
      <c r="V6" s="1" t="s">
        <v>16</v>
      </c>
      <c r="W6" s="1">
        <v>1</v>
      </c>
      <c r="X6" s="1">
        <v>1</v>
      </c>
      <c r="Y6" s="1">
        <v>0</v>
      </c>
      <c r="Z6" s="1">
        <v>0</v>
      </c>
      <c r="AA6" s="1">
        <v>1</v>
      </c>
      <c r="AB6" s="1">
        <v>0</v>
      </c>
      <c r="AC6" s="1">
        <v>0</v>
      </c>
      <c r="AD6" s="1">
        <v>0</v>
      </c>
      <c r="AE6" s="1">
        <v>0</v>
      </c>
      <c r="AF6" s="1">
        <v>0</v>
      </c>
      <c r="AG6" s="1">
        <v>0</v>
      </c>
      <c r="AH6" s="1" t="s">
        <v>16</v>
      </c>
      <c r="AI6" s="1" t="s">
        <v>16</v>
      </c>
    </row>
    <row r="7" spans="1:35" x14ac:dyDescent="0.25">
      <c r="A7" s="1">
        <v>26123</v>
      </c>
      <c r="B7" s="1" t="s">
        <v>43</v>
      </c>
      <c r="C7" s="1">
        <v>202060427</v>
      </c>
      <c r="D7" s="1" t="s">
        <v>41</v>
      </c>
      <c r="E7" s="1" t="s">
        <v>1</v>
      </c>
      <c r="F7" s="2">
        <v>44154</v>
      </c>
      <c r="G7" s="3">
        <v>0.625</v>
      </c>
      <c r="H7" s="1" t="s">
        <v>42</v>
      </c>
      <c r="I7" s="1" t="s">
        <v>44</v>
      </c>
      <c r="J7" s="1" t="s">
        <v>56</v>
      </c>
      <c r="K7" s="1" t="s">
        <v>46</v>
      </c>
      <c r="L7" s="1">
        <v>-2.5235699999999999</v>
      </c>
      <c r="M7" s="1">
        <v>-47.518099999999997</v>
      </c>
      <c r="N7" s="1" t="s">
        <v>16</v>
      </c>
      <c r="O7" s="1" t="s">
        <v>47</v>
      </c>
      <c r="P7" s="1" t="s">
        <v>48</v>
      </c>
      <c r="Q7" s="1" t="s">
        <v>37</v>
      </c>
      <c r="R7" s="1" t="s">
        <v>41</v>
      </c>
      <c r="S7" s="1" t="s">
        <v>57</v>
      </c>
      <c r="T7" s="1" t="s">
        <v>50</v>
      </c>
      <c r="U7" s="1" t="s">
        <v>39</v>
      </c>
      <c r="V7" s="1" t="s">
        <v>14</v>
      </c>
      <c r="W7" s="1" t="s">
        <v>16</v>
      </c>
      <c r="X7" s="1" t="s">
        <v>16</v>
      </c>
      <c r="Y7" s="1" t="s">
        <v>16</v>
      </c>
      <c r="Z7" s="1" t="s">
        <v>16</v>
      </c>
      <c r="AA7" s="1" t="s">
        <v>16</v>
      </c>
      <c r="AB7" s="1" t="s">
        <v>16</v>
      </c>
      <c r="AC7" s="1">
        <v>1</v>
      </c>
      <c r="AD7" s="1" t="s">
        <v>16</v>
      </c>
      <c r="AE7" s="1" t="s">
        <v>16</v>
      </c>
      <c r="AF7" s="1" t="s">
        <v>16</v>
      </c>
      <c r="AG7" s="1">
        <v>1</v>
      </c>
      <c r="AH7" s="1">
        <v>6</v>
      </c>
      <c r="AI7" s="1" t="s">
        <v>51</v>
      </c>
    </row>
    <row r="8" spans="1:35" x14ac:dyDescent="0.25">
      <c r="A8" s="1">
        <v>26306</v>
      </c>
      <c r="B8" s="1" t="s">
        <v>32</v>
      </c>
      <c r="C8" s="1">
        <v>202035112</v>
      </c>
      <c r="D8" s="1" t="s">
        <v>58</v>
      </c>
      <c r="E8" s="1" t="s">
        <v>1</v>
      </c>
      <c r="F8" s="2">
        <v>44176</v>
      </c>
      <c r="G8" s="3">
        <v>0.88541666666666663</v>
      </c>
      <c r="H8" s="1" t="s">
        <v>59</v>
      </c>
      <c r="I8" s="1" t="s">
        <v>33</v>
      </c>
      <c r="J8" s="1" t="s">
        <v>60</v>
      </c>
      <c r="K8" s="1" t="s">
        <v>6</v>
      </c>
      <c r="L8" s="1">
        <v>-23.021799999999999</v>
      </c>
      <c r="M8" s="1">
        <v>-44.276699999999998</v>
      </c>
      <c r="N8" s="1" t="s">
        <v>7</v>
      </c>
      <c r="O8" s="1" t="s">
        <v>61</v>
      </c>
      <c r="P8" s="1" t="s">
        <v>62</v>
      </c>
      <c r="Q8" s="1" t="s">
        <v>63</v>
      </c>
      <c r="R8" s="1" t="s">
        <v>58</v>
      </c>
      <c r="S8" s="1" t="s">
        <v>64</v>
      </c>
      <c r="T8" s="1" t="s">
        <v>50</v>
      </c>
      <c r="U8" s="1" t="s">
        <v>65</v>
      </c>
      <c r="V8" s="1" t="s">
        <v>14</v>
      </c>
      <c r="W8" s="1">
        <v>1</v>
      </c>
      <c r="X8" s="1" t="s">
        <v>16</v>
      </c>
      <c r="Y8" s="1" t="s">
        <v>16</v>
      </c>
      <c r="Z8" s="1" t="s">
        <v>16</v>
      </c>
      <c r="AA8" s="1" t="s">
        <v>16</v>
      </c>
      <c r="AB8" s="1" t="s">
        <v>16</v>
      </c>
      <c r="AC8" s="1" t="s">
        <v>16</v>
      </c>
      <c r="AD8" s="1" t="s">
        <v>16</v>
      </c>
      <c r="AE8" s="1" t="s">
        <v>16</v>
      </c>
      <c r="AF8" s="1" t="s">
        <v>16</v>
      </c>
      <c r="AG8" s="1" t="s">
        <v>16</v>
      </c>
      <c r="AH8" s="1">
        <v>5</v>
      </c>
      <c r="AI8" s="1" t="s">
        <v>66</v>
      </c>
    </row>
    <row r="9" spans="1:35" x14ac:dyDescent="0.25">
      <c r="A9" s="1">
        <v>26423</v>
      </c>
      <c r="B9" s="1" t="s">
        <v>69</v>
      </c>
      <c r="C9" s="1">
        <v>202059431</v>
      </c>
      <c r="D9" s="1" t="s">
        <v>67</v>
      </c>
      <c r="E9" s="1" t="s">
        <v>1</v>
      </c>
      <c r="F9" s="2">
        <v>44183</v>
      </c>
      <c r="G9" s="3">
        <v>0.54166666666666663</v>
      </c>
      <c r="H9" s="1" t="s">
        <v>68</v>
      </c>
      <c r="I9" s="1" t="s">
        <v>4</v>
      </c>
      <c r="J9" s="1" t="s">
        <v>70</v>
      </c>
      <c r="K9" s="1" t="s">
        <v>6</v>
      </c>
      <c r="L9" s="1">
        <v>-17.869399999999999</v>
      </c>
      <c r="M9" s="1">
        <v>-49.837800000000001</v>
      </c>
      <c r="N9" s="1" t="s">
        <v>7</v>
      </c>
      <c r="O9" s="1" t="s">
        <v>71</v>
      </c>
      <c r="P9" s="1" t="s">
        <v>72</v>
      </c>
      <c r="Q9" s="1" t="s">
        <v>25</v>
      </c>
      <c r="R9" s="1" t="s">
        <v>67</v>
      </c>
      <c r="S9" s="1" t="s">
        <v>73</v>
      </c>
      <c r="T9" s="1" t="s">
        <v>12</v>
      </c>
      <c r="U9" s="1" t="s">
        <v>28</v>
      </c>
      <c r="V9" s="1" t="s">
        <v>16</v>
      </c>
      <c r="W9" s="1">
        <v>1</v>
      </c>
      <c r="X9" s="1" t="s">
        <v>16</v>
      </c>
      <c r="Y9" s="1" t="s">
        <v>16</v>
      </c>
      <c r="Z9" s="1" t="s">
        <v>16</v>
      </c>
      <c r="AA9" s="1" t="s">
        <v>16</v>
      </c>
      <c r="AB9" s="1" t="s">
        <v>16</v>
      </c>
      <c r="AC9" s="1" t="s">
        <v>16</v>
      </c>
      <c r="AD9" s="1" t="s">
        <v>16</v>
      </c>
      <c r="AE9" s="1" t="s">
        <v>16</v>
      </c>
      <c r="AF9" s="1" t="s">
        <v>16</v>
      </c>
      <c r="AG9" s="1" t="s">
        <v>16</v>
      </c>
      <c r="AH9" s="1">
        <v>1</v>
      </c>
      <c r="AI9" s="1" t="s">
        <v>74</v>
      </c>
    </row>
    <row r="10" spans="1:35" x14ac:dyDescent="0.25">
      <c r="A10" s="1">
        <v>27045</v>
      </c>
      <c r="B10" s="1" t="s">
        <v>78</v>
      </c>
      <c r="C10" s="1">
        <v>202107020</v>
      </c>
      <c r="D10" s="1" t="s">
        <v>75</v>
      </c>
      <c r="E10" s="1" t="s">
        <v>76</v>
      </c>
      <c r="F10" s="2">
        <v>44237</v>
      </c>
      <c r="G10" s="3">
        <v>0.56944444444444442</v>
      </c>
      <c r="H10" s="1" t="s">
        <v>77</v>
      </c>
      <c r="I10" s="1" t="s">
        <v>21</v>
      </c>
      <c r="J10" s="1" t="s">
        <v>5</v>
      </c>
      <c r="K10" s="1" t="s">
        <v>6</v>
      </c>
      <c r="L10" s="1">
        <v>-23.240300000000001</v>
      </c>
      <c r="M10" s="1">
        <v>-52.07</v>
      </c>
      <c r="N10" s="1" t="s">
        <v>7</v>
      </c>
      <c r="O10" s="1" t="s">
        <v>79</v>
      </c>
      <c r="P10" s="1" t="s">
        <v>80</v>
      </c>
      <c r="Q10" s="1" t="s">
        <v>81</v>
      </c>
      <c r="R10" s="1" t="s">
        <v>82</v>
      </c>
      <c r="S10" s="1" t="s">
        <v>11</v>
      </c>
      <c r="T10" s="1" t="s">
        <v>83</v>
      </c>
      <c r="U10" s="1" t="s">
        <v>28</v>
      </c>
      <c r="V10" s="1" t="s">
        <v>84</v>
      </c>
      <c r="W10" s="1" t="s">
        <v>16</v>
      </c>
      <c r="X10" s="1" t="s">
        <v>16</v>
      </c>
      <c r="Y10" s="1" t="s">
        <v>16</v>
      </c>
      <c r="Z10" s="1" t="s">
        <v>16</v>
      </c>
      <c r="AA10" s="1" t="s">
        <v>16</v>
      </c>
      <c r="AB10" s="1" t="s">
        <v>16</v>
      </c>
      <c r="AC10" s="1" t="s">
        <v>16</v>
      </c>
      <c r="AD10" s="1" t="s">
        <v>16</v>
      </c>
      <c r="AE10" s="1" t="s">
        <v>16</v>
      </c>
      <c r="AF10" s="1">
        <v>1</v>
      </c>
      <c r="AG10" s="1" t="s">
        <v>16</v>
      </c>
      <c r="AH10" s="1">
        <v>1</v>
      </c>
      <c r="AI10" s="1" t="s">
        <v>74</v>
      </c>
    </row>
    <row r="11" spans="1:35" x14ac:dyDescent="0.25">
      <c r="A11" s="1">
        <v>25322</v>
      </c>
      <c r="B11" s="1" t="s">
        <v>69</v>
      </c>
      <c r="C11" s="1">
        <v>202021582</v>
      </c>
      <c r="D11" s="1" t="s">
        <v>85</v>
      </c>
      <c r="E11" s="1" t="s">
        <v>1</v>
      </c>
      <c r="F11" s="2">
        <v>44090</v>
      </c>
      <c r="G11" s="3">
        <v>0.61111111111111116</v>
      </c>
      <c r="H11" s="1" t="s">
        <v>86</v>
      </c>
      <c r="I11" s="1" t="s">
        <v>4</v>
      </c>
      <c r="J11" s="1" t="s">
        <v>16</v>
      </c>
      <c r="K11" s="1" t="s">
        <v>6</v>
      </c>
      <c r="L11" s="1" t="s">
        <v>16</v>
      </c>
      <c r="M11" s="1" t="s">
        <v>16</v>
      </c>
      <c r="N11" s="1" t="s">
        <v>7</v>
      </c>
      <c r="O11" s="1" t="s">
        <v>16</v>
      </c>
      <c r="P11" s="1" t="s">
        <v>87</v>
      </c>
      <c r="Q11" s="1" t="s">
        <v>88</v>
      </c>
      <c r="R11" s="1" t="s">
        <v>85</v>
      </c>
      <c r="S11" s="1" t="s">
        <v>16</v>
      </c>
      <c r="T11" s="1" t="s">
        <v>12</v>
      </c>
      <c r="U11" s="1" t="s">
        <v>89</v>
      </c>
      <c r="V11" s="1" t="s">
        <v>14</v>
      </c>
      <c r="W11" s="1" t="s">
        <v>16</v>
      </c>
      <c r="X11" s="1" t="s">
        <v>16</v>
      </c>
      <c r="Y11" s="1" t="s">
        <v>16</v>
      </c>
      <c r="Z11" s="1" t="s">
        <v>16</v>
      </c>
      <c r="AA11" s="1" t="s">
        <v>16</v>
      </c>
      <c r="AB11" s="1" t="s">
        <v>16</v>
      </c>
      <c r="AC11" s="1" t="s">
        <v>16</v>
      </c>
      <c r="AD11" s="1" t="s">
        <v>16</v>
      </c>
      <c r="AE11" s="1" t="s">
        <v>16</v>
      </c>
      <c r="AF11" s="1" t="s">
        <v>16</v>
      </c>
      <c r="AG11" s="1" t="s">
        <v>16</v>
      </c>
      <c r="AH11" s="1">
        <v>6</v>
      </c>
      <c r="AI11" s="1" t="s">
        <v>90</v>
      </c>
    </row>
    <row r="12" spans="1:35" x14ac:dyDescent="0.25">
      <c r="A12" s="1">
        <v>26723</v>
      </c>
      <c r="B12" s="1" t="s">
        <v>93</v>
      </c>
      <c r="C12" s="1">
        <v>202143203</v>
      </c>
      <c r="D12" s="1" t="s">
        <v>91</v>
      </c>
      <c r="E12" s="1" t="s">
        <v>1</v>
      </c>
      <c r="F12" s="2">
        <v>44201</v>
      </c>
      <c r="G12" s="3">
        <v>0.83819444444444446</v>
      </c>
      <c r="H12" s="1" t="s">
        <v>92</v>
      </c>
      <c r="I12" s="1" t="s">
        <v>44</v>
      </c>
      <c r="J12" s="1" t="s">
        <v>94</v>
      </c>
      <c r="K12" s="1" t="s">
        <v>6</v>
      </c>
      <c r="L12" s="1">
        <v>2.5728800000000001</v>
      </c>
      <c r="M12" s="1">
        <v>-63.788699999999999</v>
      </c>
      <c r="N12" s="1" t="s">
        <v>7</v>
      </c>
      <c r="O12" s="1" t="s">
        <v>95</v>
      </c>
      <c r="P12" s="1" t="s">
        <v>96</v>
      </c>
      <c r="Q12" s="1" t="s">
        <v>88</v>
      </c>
      <c r="R12" s="1" t="s">
        <v>91</v>
      </c>
      <c r="S12" s="1" t="s">
        <v>97</v>
      </c>
      <c r="T12" s="1" t="s">
        <v>27</v>
      </c>
      <c r="U12" s="1" t="s">
        <v>39</v>
      </c>
      <c r="V12" s="1" t="s">
        <v>14</v>
      </c>
      <c r="W12" s="1" t="s">
        <v>16</v>
      </c>
      <c r="X12" s="1" t="s">
        <v>16</v>
      </c>
      <c r="Y12" s="1" t="s">
        <v>16</v>
      </c>
      <c r="Z12" s="1" t="s">
        <v>16</v>
      </c>
      <c r="AA12" s="1" t="s">
        <v>16</v>
      </c>
      <c r="AB12" s="1" t="s">
        <v>16</v>
      </c>
      <c r="AC12" s="1">
        <v>1</v>
      </c>
      <c r="AD12" s="1" t="s">
        <v>16</v>
      </c>
      <c r="AE12" s="1" t="s">
        <v>16</v>
      </c>
      <c r="AF12" s="1" t="s">
        <v>16</v>
      </c>
      <c r="AG12" s="1" t="s">
        <v>16</v>
      </c>
      <c r="AH12" s="1">
        <v>4</v>
      </c>
      <c r="AI12" s="1" t="s">
        <v>40</v>
      </c>
    </row>
    <row r="13" spans="1:35" x14ac:dyDescent="0.25">
      <c r="A13" s="1">
        <v>27043</v>
      </c>
      <c r="B13" s="1" t="s">
        <v>93</v>
      </c>
      <c r="C13" s="1">
        <v>202196340</v>
      </c>
      <c r="D13" s="1" t="s">
        <v>98</v>
      </c>
      <c r="E13" s="1" t="s">
        <v>1</v>
      </c>
      <c r="F13" s="2">
        <v>44230</v>
      </c>
      <c r="G13" s="4">
        <v>0.68680555555555556</v>
      </c>
      <c r="H13" s="1" t="s">
        <v>99</v>
      </c>
      <c r="I13" s="1" t="s">
        <v>44</v>
      </c>
      <c r="J13" s="1" t="s">
        <v>100</v>
      </c>
      <c r="K13" s="1" t="s">
        <v>6</v>
      </c>
      <c r="L13" s="1">
        <v>2.60006</v>
      </c>
      <c r="M13" s="1">
        <v>-62.513399999999997</v>
      </c>
      <c r="N13" s="1" t="s">
        <v>7</v>
      </c>
      <c r="O13" s="1" t="s">
        <v>101</v>
      </c>
      <c r="P13" s="1" t="s">
        <v>102</v>
      </c>
      <c r="Q13" s="1" t="s">
        <v>63</v>
      </c>
      <c r="R13" s="1" t="s">
        <v>98</v>
      </c>
      <c r="S13" s="1" t="s">
        <v>103</v>
      </c>
      <c r="T13" s="1" t="s">
        <v>12</v>
      </c>
      <c r="U13" s="1" t="s">
        <v>65</v>
      </c>
      <c r="V13" s="1" t="s">
        <v>14</v>
      </c>
      <c r="W13" s="1">
        <v>1</v>
      </c>
      <c r="X13" s="1" t="s">
        <v>16</v>
      </c>
      <c r="Y13" s="1" t="s">
        <v>16</v>
      </c>
      <c r="Z13" s="1" t="s">
        <v>16</v>
      </c>
      <c r="AA13" s="1" t="s">
        <v>16</v>
      </c>
      <c r="AB13" s="1" t="s">
        <v>16</v>
      </c>
      <c r="AC13" s="1" t="s">
        <v>16</v>
      </c>
      <c r="AD13" s="1" t="s">
        <v>16</v>
      </c>
      <c r="AE13" s="1" t="s">
        <v>16</v>
      </c>
      <c r="AF13" s="1" t="s">
        <v>16</v>
      </c>
      <c r="AG13" s="1" t="s">
        <v>16</v>
      </c>
      <c r="AH13" s="1">
        <v>6</v>
      </c>
      <c r="AI13" s="1" t="s">
        <v>29</v>
      </c>
    </row>
    <row r="14" spans="1:35" x14ac:dyDescent="0.25">
      <c r="A14" s="1">
        <v>27047</v>
      </c>
      <c r="B14" s="1" t="s">
        <v>32</v>
      </c>
      <c r="C14" s="1">
        <v>202103837</v>
      </c>
      <c r="D14" s="1" t="s">
        <v>106</v>
      </c>
      <c r="E14" s="1" t="s">
        <v>76</v>
      </c>
      <c r="F14" s="2">
        <v>44232</v>
      </c>
      <c r="G14" s="3">
        <v>0.875</v>
      </c>
      <c r="H14" s="1" t="s">
        <v>107</v>
      </c>
      <c r="I14" s="1" t="s">
        <v>33</v>
      </c>
      <c r="J14" s="1" t="s">
        <v>108</v>
      </c>
      <c r="K14" s="1" t="s">
        <v>109</v>
      </c>
      <c r="L14" s="1">
        <v>-22.925799999999999</v>
      </c>
      <c r="M14" s="1">
        <v>-42.073599999999999</v>
      </c>
      <c r="N14" s="1" t="s">
        <v>110</v>
      </c>
      <c r="O14" s="1" t="s">
        <v>111</v>
      </c>
      <c r="P14" s="1" t="s">
        <v>112</v>
      </c>
      <c r="Q14" s="1" t="s">
        <v>113</v>
      </c>
      <c r="R14" s="1" t="s">
        <v>106</v>
      </c>
      <c r="S14" s="1" t="s">
        <v>114</v>
      </c>
      <c r="T14" s="1" t="s">
        <v>50</v>
      </c>
      <c r="U14" s="1" t="s">
        <v>13</v>
      </c>
      <c r="V14" s="1" t="s">
        <v>84</v>
      </c>
      <c r="W14" s="1" t="s">
        <v>16</v>
      </c>
      <c r="X14" s="1" t="s">
        <v>16</v>
      </c>
      <c r="Y14" s="1" t="s">
        <v>16</v>
      </c>
      <c r="Z14" s="1" t="s">
        <v>16</v>
      </c>
      <c r="AA14" s="1" t="s">
        <v>16</v>
      </c>
      <c r="AB14" s="1" t="s">
        <v>16</v>
      </c>
      <c r="AC14" s="1" t="s">
        <v>16</v>
      </c>
      <c r="AD14" s="1" t="s">
        <v>16</v>
      </c>
      <c r="AE14" s="1" t="s">
        <v>16</v>
      </c>
      <c r="AF14" s="1">
        <v>2</v>
      </c>
      <c r="AG14" s="1" t="s">
        <v>16</v>
      </c>
      <c r="AH14" s="1">
        <v>6</v>
      </c>
      <c r="AI14" s="1" t="s">
        <v>115</v>
      </c>
    </row>
    <row r="15" spans="1:35" x14ac:dyDescent="0.25">
      <c r="A15" s="1">
        <v>25324</v>
      </c>
      <c r="B15" s="1" t="s">
        <v>32</v>
      </c>
      <c r="C15" s="1">
        <v>202027489</v>
      </c>
      <c r="D15" s="1" t="s">
        <v>116</v>
      </c>
      <c r="E15" s="1" t="s">
        <v>76</v>
      </c>
      <c r="F15" s="2">
        <v>44087</v>
      </c>
      <c r="G15" s="3">
        <v>0.69791666666666663</v>
      </c>
      <c r="H15" s="1" t="s">
        <v>59</v>
      </c>
      <c r="I15" s="1" t="s">
        <v>33</v>
      </c>
      <c r="J15" s="1" t="s">
        <v>117</v>
      </c>
      <c r="K15" s="1" t="s">
        <v>118</v>
      </c>
      <c r="L15" s="1">
        <v>-22.975300000000001</v>
      </c>
      <c r="M15" s="1">
        <v>-44.307200000000002</v>
      </c>
      <c r="N15" s="1" t="s">
        <v>110</v>
      </c>
      <c r="O15" s="1" t="s">
        <v>119</v>
      </c>
      <c r="P15" s="1" t="s">
        <v>120</v>
      </c>
      <c r="Q15" s="1" t="s">
        <v>37</v>
      </c>
      <c r="R15" s="1" t="s">
        <v>116</v>
      </c>
      <c r="S15" s="1" t="s">
        <v>121</v>
      </c>
      <c r="T15" s="1" t="s">
        <v>122</v>
      </c>
      <c r="U15" s="1" t="s">
        <v>39</v>
      </c>
      <c r="V15" s="1" t="s">
        <v>84</v>
      </c>
      <c r="W15" s="1" t="s">
        <v>16</v>
      </c>
      <c r="X15" s="1" t="s">
        <v>16</v>
      </c>
      <c r="Y15" s="1" t="s">
        <v>16</v>
      </c>
      <c r="Z15" s="1" t="s">
        <v>16</v>
      </c>
      <c r="AA15" s="1" t="s">
        <v>16</v>
      </c>
      <c r="AB15" s="1" t="s">
        <v>16</v>
      </c>
      <c r="AC15" s="1" t="s">
        <v>16</v>
      </c>
      <c r="AD15" s="1" t="s">
        <v>16</v>
      </c>
      <c r="AE15" s="1" t="s">
        <v>16</v>
      </c>
      <c r="AF15" s="1">
        <v>1</v>
      </c>
      <c r="AG15" s="1">
        <v>2</v>
      </c>
      <c r="AH15" s="1">
        <v>6</v>
      </c>
      <c r="AI15" s="1" t="s">
        <v>51</v>
      </c>
    </row>
    <row r="16" spans="1:35" x14ac:dyDescent="0.25">
      <c r="A16" s="1">
        <v>25323</v>
      </c>
      <c r="B16" s="1" t="s">
        <v>43</v>
      </c>
      <c r="C16" s="1">
        <v>202045819</v>
      </c>
      <c r="D16" s="1" t="s">
        <v>124</v>
      </c>
      <c r="E16" s="1" t="s">
        <v>1</v>
      </c>
      <c r="F16" s="2">
        <v>44088</v>
      </c>
      <c r="G16" s="3">
        <v>0.83333333333333337</v>
      </c>
      <c r="H16" s="1" t="s">
        <v>125</v>
      </c>
      <c r="I16" s="1" t="s">
        <v>44</v>
      </c>
      <c r="J16" s="1" t="s">
        <v>56</v>
      </c>
      <c r="K16" s="1" t="s">
        <v>46</v>
      </c>
      <c r="L16" s="1">
        <v>-3.49234</v>
      </c>
      <c r="M16" s="1">
        <v>-51.177</v>
      </c>
      <c r="N16" s="1" t="s">
        <v>16</v>
      </c>
      <c r="O16" s="1" t="s">
        <v>126</v>
      </c>
      <c r="P16" s="1" t="s">
        <v>127</v>
      </c>
      <c r="Q16" s="1" t="s">
        <v>37</v>
      </c>
      <c r="R16" s="1" t="s">
        <v>124</v>
      </c>
      <c r="S16" s="1" t="s">
        <v>57</v>
      </c>
      <c r="T16" s="1" t="s">
        <v>128</v>
      </c>
      <c r="U16" s="1" t="s">
        <v>39</v>
      </c>
      <c r="V16" s="1" t="s">
        <v>14</v>
      </c>
      <c r="W16" s="1" t="s">
        <v>16</v>
      </c>
      <c r="X16" s="1" t="s">
        <v>16</v>
      </c>
      <c r="Y16" s="1" t="s">
        <v>16</v>
      </c>
      <c r="Z16" s="1" t="s">
        <v>16</v>
      </c>
      <c r="AA16" s="1" t="s">
        <v>16</v>
      </c>
      <c r="AB16" s="1" t="s">
        <v>16</v>
      </c>
      <c r="AC16" s="1" t="s">
        <v>16</v>
      </c>
      <c r="AD16" s="1" t="s">
        <v>16</v>
      </c>
      <c r="AE16" s="1" t="s">
        <v>16</v>
      </c>
      <c r="AF16" s="1">
        <v>2</v>
      </c>
      <c r="AG16" s="1">
        <v>2</v>
      </c>
      <c r="AH16" s="1">
        <v>7</v>
      </c>
      <c r="AI16" s="1" t="s">
        <v>74</v>
      </c>
    </row>
    <row r="17" spans="1:35" x14ac:dyDescent="0.25">
      <c r="A17" s="1">
        <v>26943</v>
      </c>
      <c r="B17" s="1" t="s">
        <v>43</v>
      </c>
      <c r="C17" s="1">
        <v>202100815</v>
      </c>
      <c r="D17" s="1" t="s">
        <v>131</v>
      </c>
      <c r="E17" s="1" t="s">
        <v>1</v>
      </c>
      <c r="F17" s="2">
        <v>44229</v>
      </c>
      <c r="G17" s="3">
        <v>0.51041666666666663</v>
      </c>
      <c r="H17" s="1" t="s">
        <v>132</v>
      </c>
      <c r="I17" s="1" t="s">
        <v>44</v>
      </c>
      <c r="J17" s="1" t="s">
        <v>60</v>
      </c>
      <c r="K17" s="1" t="s">
        <v>6</v>
      </c>
      <c r="L17" s="1">
        <v>-6.7567899999999996</v>
      </c>
      <c r="M17" s="1">
        <v>-53.914700000000003</v>
      </c>
      <c r="N17" s="1" t="s">
        <v>7</v>
      </c>
      <c r="O17" s="1" t="s">
        <v>133</v>
      </c>
      <c r="P17" s="1" t="s">
        <v>134</v>
      </c>
      <c r="Q17" s="1" t="s">
        <v>37</v>
      </c>
      <c r="R17" s="1" t="s">
        <v>131</v>
      </c>
      <c r="S17" s="1" t="s">
        <v>64</v>
      </c>
      <c r="T17" s="1" t="s">
        <v>135</v>
      </c>
      <c r="U17" s="1" t="s">
        <v>39</v>
      </c>
      <c r="V17" s="1" t="s">
        <v>14</v>
      </c>
      <c r="W17" s="1">
        <v>1</v>
      </c>
      <c r="X17" s="1" t="s">
        <v>16</v>
      </c>
      <c r="Y17" s="1" t="s">
        <v>16</v>
      </c>
      <c r="Z17" s="1" t="s">
        <v>16</v>
      </c>
      <c r="AA17" s="1" t="s">
        <v>16</v>
      </c>
      <c r="AB17" s="1" t="s">
        <v>16</v>
      </c>
      <c r="AC17" s="1" t="s">
        <v>16</v>
      </c>
      <c r="AD17" s="1" t="s">
        <v>16</v>
      </c>
      <c r="AE17" s="1" t="s">
        <v>16</v>
      </c>
      <c r="AF17" s="1" t="s">
        <v>16</v>
      </c>
      <c r="AG17" s="1" t="s">
        <v>16</v>
      </c>
      <c r="AH17" s="1">
        <v>4</v>
      </c>
      <c r="AI17" s="1" t="s">
        <v>29</v>
      </c>
    </row>
    <row r="18" spans="1:35" x14ac:dyDescent="0.25">
      <c r="A18" s="1">
        <v>26944</v>
      </c>
      <c r="B18" s="1" t="s">
        <v>20</v>
      </c>
      <c r="C18" s="1">
        <v>202182786</v>
      </c>
      <c r="D18" s="1" t="s">
        <v>137</v>
      </c>
      <c r="E18" s="1" t="s">
        <v>1</v>
      </c>
      <c r="F18" s="2">
        <v>44228</v>
      </c>
      <c r="G18" s="3">
        <v>0.3888888888888889</v>
      </c>
      <c r="H18" s="1" t="s">
        <v>138</v>
      </c>
      <c r="I18" s="1" t="s">
        <v>21</v>
      </c>
      <c r="J18" s="1" t="s">
        <v>5</v>
      </c>
      <c r="K18" s="1" t="s">
        <v>6</v>
      </c>
      <c r="L18" s="1">
        <v>-30.249199999999998</v>
      </c>
      <c r="M18" s="1">
        <v>-50.765000000000001</v>
      </c>
      <c r="N18" s="1" t="s">
        <v>7</v>
      </c>
      <c r="O18" s="1" t="s">
        <v>139</v>
      </c>
      <c r="P18" s="1" t="s">
        <v>140</v>
      </c>
      <c r="Q18" s="1" t="s">
        <v>81</v>
      </c>
      <c r="R18" s="1" t="s">
        <v>137</v>
      </c>
      <c r="S18" s="1" t="s">
        <v>11</v>
      </c>
      <c r="T18" s="1" t="s">
        <v>83</v>
      </c>
      <c r="U18" s="1" t="s">
        <v>28</v>
      </c>
      <c r="V18" s="1" t="s">
        <v>14</v>
      </c>
      <c r="W18" s="1" t="s">
        <v>16</v>
      </c>
      <c r="X18" s="1" t="s">
        <v>16</v>
      </c>
      <c r="Y18" s="1" t="s">
        <v>16</v>
      </c>
      <c r="Z18" s="1" t="s">
        <v>16</v>
      </c>
      <c r="AA18" s="1" t="s">
        <v>16</v>
      </c>
      <c r="AB18" s="1" t="s">
        <v>16</v>
      </c>
      <c r="AC18" s="1" t="s">
        <v>16</v>
      </c>
      <c r="AD18" s="1" t="s">
        <v>16</v>
      </c>
      <c r="AE18" s="1" t="s">
        <v>16</v>
      </c>
      <c r="AF18" s="1">
        <v>1</v>
      </c>
      <c r="AG18" s="1" t="s">
        <v>16</v>
      </c>
      <c r="AH18" s="1">
        <v>1</v>
      </c>
      <c r="AI18" s="1" t="s">
        <v>29</v>
      </c>
    </row>
    <row r="19" spans="1:35" x14ac:dyDescent="0.25">
      <c r="A19" s="1">
        <v>27086</v>
      </c>
      <c r="B19" s="1" t="s">
        <v>43</v>
      </c>
      <c r="C19" s="1">
        <v>202172162</v>
      </c>
      <c r="D19" s="1" t="s">
        <v>141</v>
      </c>
      <c r="E19" s="1" t="s">
        <v>1</v>
      </c>
      <c r="F19" s="2">
        <v>44240</v>
      </c>
      <c r="G19" s="3">
        <v>0.77777777777777779</v>
      </c>
      <c r="H19" s="1" t="s">
        <v>142</v>
      </c>
      <c r="I19" s="1" t="s">
        <v>44</v>
      </c>
      <c r="J19" s="1" t="s">
        <v>5</v>
      </c>
      <c r="K19" s="1" t="s">
        <v>6</v>
      </c>
      <c r="L19" s="1">
        <v>-7.57111</v>
      </c>
      <c r="M19" s="1">
        <v>-56.089199999999998</v>
      </c>
      <c r="N19" s="1" t="s">
        <v>7</v>
      </c>
      <c r="O19" s="1" t="s">
        <v>143</v>
      </c>
      <c r="P19" s="1" t="s">
        <v>144</v>
      </c>
      <c r="Q19" s="1" t="s">
        <v>37</v>
      </c>
      <c r="R19" s="1" t="s">
        <v>141</v>
      </c>
      <c r="S19" s="1" t="s">
        <v>11</v>
      </c>
      <c r="T19" s="1" t="s">
        <v>12</v>
      </c>
      <c r="U19" s="1" t="s">
        <v>39</v>
      </c>
      <c r="V19" s="1" t="s">
        <v>14</v>
      </c>
      <c r="W19" s="1" t="s">
        <v>16</v>
      </c>
      <c r="X19" s="1" t="s">
        <v>16</v>
      </c>
      <c r="Y19" s="1" t="s">
        <v>16</v>
      </c>
      <c r="Z19" s="1" t="s">
        <v>16</v>
      </c>
      <c r="AA19" s="1" t="s">
        <v>16</v>
      </c>
      <c r="AB19" s="1" t="s">
        <v>16</v>
      </c>
      <c r="AC19" s="1">
        <v>1</v>
      </c>
      <c r="AD19" s="1" t="s">
        <v>16</v>
      </c>
      <c r="AE19" s="1" t="s">
        <v>16</v>
      </c>
      <c r="AF19" s="1" t="s">
        <v>16</v>
      </c>
      <c r="AG19" s="1">
        <v>3</v>
      </c>
      <c r="AH19" s="1">
        <v>6</v>
      </c>
      <c r="AI19" s="1" t="s">
        <v>51</v>
      </c>
    </row>
    <row r="20" spans="1:35" x14ac:dyDescent="0.25">
      <c r="A20" s="1">
        <v>27087</v>
      </c>
      <c r="B20" s="1" t="s">
        <v>78</v>
      </c>
      <c r="C20" s="1">
        <v>202180316</v>
      </c>
      <c r="D20" s="1" t="s">
        <v>16</v>
      </c>
      <c r="E20" s="1" t="s">
        <v>1</v>
      </c>
      <c r="F20" s="2">
        <v>44143</v>
      </c>
      <c r="G20" s="3">
        <v>0.875</v>
      </c>
      <c r="H20" s="1" t="s">
        <v>146</v>
      </c>
      <c r="I20" s="1" t="s">
        <v>21</v>
      </c>
      <c r="J20" s="1" t="s">
        <v>100</v>
      </c>
      <c r="K20" s="1" t="s">
        <v>6</v>
      </c>
      <c r="L20" s="1">
        <v>-23.395299999999999</v>
      </c>
      <c r="M20" s="1">
        <v>-51.5383</v>
      </c>
      <c r="N20" s="1" t="s">
        <v>7</v>
      </c>
      <c r="O20" s="1" t="s">
        <v>147</v>
      </c>
      <c r="P20" s="1" t="s">
        <v>148</v>
      </c>
      <c r="Q20" s="1" t="s">
        <v>149</v>
      </c>
      <c r="R20" s="1" t="s">
        <v>16</v>
      </c>
      <c r="S20" s="1" t="s">
        <v>103</v>
      </c>
      <c r="T20" s="1" t="s">
        <v>135</v>
      </c>
      <c r="U20" s="1" t="s">
        <v>150</v>
      </c>
      <c r="V20" s="1" t="s">
        <v>14</v>
      </c>
      <c r="W20" s="1">
        <v>1</v>
      </c>
      <c r="X20" s="1" t="s">
        <v>16</v>
      </c>
      <c r="Y20" s="1" t="s">
        <v>16</v>
      </c>
      <c r="Z20" s="1" t="s">
        <v>16</v>
      </c>
      <c r="AA20" s="1" t="s">
        <v>16</v>
      </c>
      <c r="AB20" s="1" t="s">
        <v>16</v>
      </c>
      <c r="AC20" s="1" t="s">
        <v>16</v>
      </c>
      <c r="AD20" s="1" t="s">
        <v>16</v>
      </c>
      <c r="AE20" s="1" t="s">
        <v>16</v>
      </c>
      <c r="AF20" s="1" t="s">
        <v>16</v>
      </c>
      <c r="AG20" s="1" t="s">
        <v>16</v>
      </c>
      <c r="AH20" s="1" t="s">
        <v>16</v>
      </c>
      <c r="AI20" s="1" t="s">
        <v>16</v>
      </c>
    </row>
    <row r="21" spans="1:35" x14ac:dyDescent="0.25">
      <c r="A21" s="1">
        <v>27085</v>
      </c>
      <c r="B21" s="1" t="s">
        <v>153</v>
      </c>
      <c r="C21" s="1">
        <v>202107578</v>
      </c>
      <c r="D21" s="1" t="s">
        <v>151</v>
      </c>
      <c r="E21" s="1" t="s">
        <v>1</v>
      </c>
      <c r="F21" s="2">
        <v>44239</v>
      </c>
      <c r="G21" s="3">
        <v>0.66666666666666663</v>
      </c>
      <c r="H21" s="1" t="s">
        <v>152</v>
      </c>
      <c r="I21" s="1" t="s">
        <v>33</v>
      </c>
      <c r="J21" s="1" t="s">
        <v>5</v>
      </c>
      <c r="K21" s="1" t="s">
        <v>6</v>
      </c>
      <c r="L21" s="1">
        <v>-19.8553</v>
      </c>
      <c r="M21" s="1">
        <v>-48.456400000000002</v>
      </c>
      <c r="N21" s="1" t="s">
        <v>7</v>
      </c>
      <c r="O21" s="1" t="s">
        <v>154</v>
      </c>
      <c r="P21" s="1" t="s">
        <v>155</v>
      </c>
      <c r="Q21" s="1" t="s">
        <v>25</v>
      </c>
      <c r="R21" s="1" t="s">
        <v>151</v>
      </c>
      <c r="S21" s="1" t="s">
        <v>11</v>
      </c>
      <c r="T21" s="1" t="s">
        <v>156</v>
      </c>
      <c r="U21" s="1" t="s">
        <v>28</v>
      </c>
      <c r="V21" s="1" t="s">
        <v>14</v>
      </c>
      <c r="W21" s="1" t="s">
        <v>16</v>
      </c>
      <c r="X21" s="1" t="s">
        <v>16</v>
      </c>
      <c r="Y21" s="1" t="s">
        <v>16</v>
      </c>
      <c r="Z21" s="1" t="s">
        <v>16</v>
      </c>
      <c r="AA21" s="1" t="s">
        <v>16</v>
      </c>
      <c r="AB21" s="1" t="s">
        <v>16</v>
      </c>
      <c r="AC21" s="1" t="s">
        <v>16</v>
      </c>
      <c r="AD21" s="1" t="s">
        <v>16</v>
      </c>
      <c r="AE21" s="1" t="s">
        <v>16</v>
      </c>
      <c r="AF21" s="1">
        <v>1</v>
      </c>
      <c r="AG21" s="1" t="s">
        <v>16</v>
      </c>
      <c r="AH21" s="1">
        <v>1</v>
      </c>
      <c r="AI21" s="1" t="s">
        <v>90</v>
      </c>
    </row>
    <row r="22" spans="1:35" x14ac:dyDescent="0.25">
      <c r="A22" s="1">
        <v>27085</v>
      </c>
      <c r="B22" s="1" t="s">
        <v>153</v>
      </c>
      <c r="C22" s="1">
        <v>202107578</v>
      </c>
      <c r="D22" s="1" t="s">
        <v>151</v>
      </c>
      <c r="E22" s="1" t="s">
        <v>1</v>
      </c>
      <c r="F22" s="2">
        <v>44239</v>
      </c>
      <c r="G22" s="3">
        <v>0.66666666666666663</v>
      </c>
      <c r="H22" s="1" t="s">
        <v>152</v>
      </c>
      <c r="I22" s="1" t="s">
        <v>33</v>
      </c>
      <c r="J22" s="1" t="s">
        <v>5</v>
      </c>
      <c r="K22" s="1" t="s">
        <v>6</v>
      </c>
      <c r="L22" s="1">
        <v>-19.8553</v>
      </c>
      <c r="M22" s="1">
        <v>-48.456400000000002</v>
      </c>
      <c r="N22" s="1" t="s">
        <v>7</v>
      </c>
      <c r="O22" s="1" t="s">
        <v>154</v>
      </c>
      <c r="P22" s="1" t="s">
        <v>155</v>
      </c>
      <c r="Q22" s="1" t="s">
        <v>25</v>
      </c>
      <c r="R22" s="1" t="s">
        <v>151</v>
      </c>
      <c r="S22" s="1" t="s">
        <v>11</v>
      </c>
      <c r="T22" s="1" t="s">
        <v>156</v>
      </c>
      <c r="U22" s="1" t="s">
        <v>28</v>
      </c>
      <c r="V22" s="1" t="s">
        <v>14</v>
      </c>
      <c r="W22" s="1" t="s">
        <v>16</v>
      </c>
      <c r="X22" s="1" t="s">
        <v>16</v>
      </c>
      <c r="Y22" s="1" t="s">
        <v>16</v>
      </c>
      <c r="Z22" s="1" t="s">
        <v>16</v>
      </c>
      <c r="AA22" s="1" t="s">
        <v>16</v>
      </c>
      <c r="AB22" s="1" t="s">
        <v>16</v>
      </c>
      <c r="AC22" s="1" t="s">
        <v>16</v>
      </c>
      <c r="AD22" s="1" t="s">
        <v>16</v>
      </c>
      <c r="AE22" s="1" t="s">
        <v>16</v>
      </c>
      <c r="AF22" s="1">
        <v>1</v>
      </c>
      <c r="AG22" s="1" t="s">
        <v>16</v>
      </c>
      <c r="AH22" s="1">
        <v>1</v>
      </c>
      <c r="AI22" s="1" t="s">
        <v>90</v>
      </c>
    </row>
    <row r="23" spans="1:35" x14ac:dyDescent="0.25">
      <c r="A23" s="1">
        <v>27123</v>
      </c>
      <c r="B23" s="1" t="s">
        <v>20</v>
      </c>
      <c r="C23" s="1">
        <v>202167613</v>
      </c>
      <c r="D23" s="1" t="s">
        <v>157</v>
      </c>
      <c r="E23" s="1" t="s">
        <v>76</v>
      </c>
      <c r="F23" s="2">
        <v>44243</v>
      </c>
      <c r="G23" s="3">
        <v>0.64583333333333337</v>
      </c>
      <c r="H23" s="1" t="s">
        <v>158</v>
      </c>
      <c r="I23" s="1" t="s">
        <v>21</v>
      </c>
      <c r="J23" s="1" t="s">
        <v>5</v>
      </c>
      <c r="K23" s="1" t="s">
        <v>6</v>
      </c>
      <c r="L23" s="1">
        <v>-31.131499999999999</v>
      </c>
      <c r="M23" s="1">
        <v>-51.972999999999999</v>
      </c>
      <c r="N23" s="1" t="s">
        <v>7</v>
      </c>
      <c r="O23" s="1" t="s">
        <v>159</v>
      </c>
      <c r="P23" s="1" t="s">
        <v>160</v>
      </c>
      <c r="Q23" s="1" t="s">
        <v>161</v>
      </c>
      <c r="R23" s="1" t="s">
        <v>157</v>
      </c>
      <c r="S23" s="1" t="s">
        <v>11</v>
      </c>
      <c r="T23" s="1" t="s">
        <v>27</v>
      </c>
      <c r="U23" s="1" t="s">
        <v>28</v>
      </c>
      <c r="V23" s="1" t="s">
        <v>84</v>
      </c>
      <c r="W23" s="1" t="s">
        <v>16</v>
      </c>
      <c r="X23" s="1" t="s">
        <v>16</v>
      </c>
      <c r="Y23" s="1" t="s">
        <v>16</v>
      </c>
      <c r="Z23" s="1" t="s">
        <v>16</v>
      </c>
      <c r="AA23" s="1" t="s">
        <v>16</v>
      </c>
      <c r="AB23" s="1" t="s">
        <v>16</v>
      </c>
      <c r="AC23" s="1" t="s">
        <v>16</v>
      </c>
      <c r="AD23" s="1" t="s">
        <v>16</v>
      </c>
      <c r="AE23" s="1" t="s">
        <v>16</v>
      </c>
      <c r="AF23" s="1">
        <v>1</v>
      </c>
      <c r="AG23" s="1" t="s">
        <v>16</v>
      </c>
      <c r="AH23" s="1">
        <v>1</v>
      </c>
      <c r="AI23" s="1" t="s">
        <v>29</v>
      </c>
    </row>
    <row r="24" spans="1:35" x14ac:dyDescent="0.25">
      <c r="A24" s="1">
        <v>25924</v>
      </c>
      <c r="B24" s="1" t="s">
        <v>20</v>
      </c>
      <c r="C24" s="1">
        <v>202048543</v>
      </c>
      <c r="D24" s="1" t="s">
        <v>162</v>
      </c>
      <c r="E24" s="1" t="s">
        <v>1</v>
      </c>
      <c r="F24" s="2">
        <v>44120</v>
      </c>
      <c r="G24" s="4">
        <v>0.60416666666666663</v>
      </c>
      <c r="H24" s="1" t="s">
        <v>163</v>
      </c>
      <c r="I24" s="1" t="s">
        <v>21</v>
      </c>
      <c r="J24" s="1" t="s">
        <v>164</v>
      </c>
      <c r="K24" s="1" t="s">
        <v>6</v>
      </c>
      <c r="L24" s="1">
        <v>-29.9664</v>
      </c>
      <c r="M24" s="1">
        <v>-57.043300000000002</v>
      </c>
      <c r="N24" s="1" t="s">
        <v>7</v>
      </c>
      <c r="O24" s="1" t="s">
        <v>165</v>
      </c>
      <c r="P24" s="1" t="s">
        <v>166</v>
      </c>
      <c r="Q24" s="1" t="s">
        <v>37</v>
      </c>
      <c r="R24" s="1" t="s">
        <v>162</v>
      </c>
      <c r="S24" s="1" t="s">
        <v>167</v>
      </c>
      <c r="T24" s="1" t="s">
        <v>83</v>
      </c>
      <c r="U24" s="1" t="s">
        <v>28</v>
      </c>
      <c r="V24" s="1" t="s">
        <v>14</v>
      </c>
      <c r="W24" s="1" t="s">
        <v>16</v>
      </c>
      <c r="X24" s="1" t="s">
        <v>16</v>
      </c>
      <c r="Y24" s="1" t="s">
        <v>16</v>
      </c>
      <c r="Z24" s="1" t="s">
        <v>16</v>
      </c>
      <c r="AA24" s="1" t="s">
        <v>16</v>
      </c>
      <c r="AB24" s="1" t="s">
        <v>16</v>
      </c>
      <c r="AC24" s="1" t="s">
        <v>16</v>
      </c>
      <c r="AD24" s="1" t="s">
        <v>16</v>
      </c>
      <c r="AE24" s="1" t="s">
        <v>16</v>
      </c>
      <c r="AF24" s="1">
        <v>1</v>
      </c>
      <c r="AG24" s="1" t="s">
        <v>16</v>
      </c>
      <c r="AH24" s="1">
        <v>1</v>
      </c>
      <c r="AI24" s="1" t="s">
        <v>168</v>
      </c>
    </row>
    <row r="25" spans="1:35" x14ac:dyDescent="0.25">
      <c r="A25" s="1">
        <v>25923</v>
      </c>
      <c r="B25" s="1" t="s">
        <v>171</v>
      </c>
      <c r="C25" s="1">
        <v>202008607</v>
      </c>
      <c r="D25" s="1" t="s">
        <v>169</v>
      </c>
      <c r="E25" s="1" t="s">
        <v>76</v>
      </c>
      <c r="F25" s="2">
        <v>44134</v>
      </c>
      <c r="G25" s="3">
        <v>0.65625</v>
      </c>
      <c r="H25" s="1" t="s">
        <v>170</v>
      </c>
      <c r="I25" s="1" t="s">
        <v>172</v>
      </c>
      <c r="J25" s="1" t="s">
        <v>22</v>
      </c>
      <c r="K25" s="1" t="s">
        <v>6</v>
      </c>
      <c r="L25" s="1">
        <v>-3.6291699999999998</v>
      </c>
      <c r="M25" s="1">
        <v>-38.720300000000002</v>
      </c>
      <c r="N25" s="1" t="s">
        <v>7</v>
      </c>
      <c r="O25" s="1" t="s">
        <v>173</v>
      </c>
      <c r="P25" s="1" t="s">
        <v>174</v>
      </c>
      <c r="Q25" s="1" t="s">
        <v>149</v>
      </c>
      <c r="R25" s="1" t="s">
        <v>169</v>
      </c>
      <c r="S25" s="1" t="s">
        <v>26</v>
      </c>
      <c r="T25" s="1" t="s">
        <v>12</v>
      </c>
      <c r="U25" s="1" t="s">
        <v>39</v>
      </c>
      <c r="V25" s="1" t="s">
        <v>175</v>
      </c>
      <c r="W25" s="1" t="s">
        <v>16</v>
      </c>
      <c r="X25" s="1" t="s">
        <v>16</v>
      </c>
      <c r="Y25" s="1" t="s">
        <v>16</v>
      </c>
      <c r="Z25" s="1" t="s">
        <v>16</v>
      </c>
      <c r="AA25" s="1" t="s">
        <v>16</v>
      </c>
      <c r="AB25" s="1" t="s">
        <v>16</v>
      </c>
      <c r="AC25" s="1" t="s">
        <v>16</v>
      </c>
      <c r="AD25" s="1" t="s">
        <v>16</v>
      </c>
      <c r="AE25" s="1" t="s">
        <v>16</v>
      </c>
      <c r="AF25" s="1">
        <v>1</v>
      </c>
      <c r="AG25" s="1">
        <v>1</v>
      </c>
      <c r="AH25" s="1">
        <v>2</v>
      </c>
      <c r="AI25" s="1" t="s">
        <v>16</v>
      </c>
    </row>
    <row r="26" spans="1:35" x14ac:dyDescent="0.25">
      <c r="A26" s="1">
        <v>25924</v>
      </c>
      <c r="B26" s="1" t="s">
        <v>20</v>
      </c>
      <c r="C26" s="1">
        <v>202048543</v>
      </c>
      <c r="D26" s="1" t="s">
        <v>162</v>
      </c>
      <c r="E26" s="1" t="s">
        <v>1</v>
      </c>
      <c r="F26" s="2">
        <v>44120</v>
      </c>
      <c r="G26" s="4">
        <v>0.60416666666666663</v>
      </c>
      <c r="H26" s="1" t="s">
        <v>163</v>
      </c>
      <c r="I26" s="1" t="s">
        <v>21</v>
      </c>
      <c r="J26" s="1" t="s">
        <v>56</v>
      </c>
      <c r="K26" s="1" t="s">
        <v>6</v>
      </c>
      <c r="L26" s="1">
        <v>-29.9664</v>
      </c>
      <c r="M26" s="1">
        <v>-57.043300000000002</v>
      </c>
      <c r="N26" s="1" t="s">
        <v>7</v>
      </c>
      <c r="O26" s="1" t="s">
        <v>165</v>
      </c>
      <c r="P26" s="1" t="s">
        <v>166</v>
      </c>
      <c r="Q26" s="1" t="s">
        <v>37</v>
      </c>
      <c r="R26" s="1" t="s">
        <v>162</v>
      </c>
      <c r="S26" s="1" t="s">
        <v>57</v>
      </c>
      <c r="T26" s="1" t="s">
        <v>83</v>
      </c>
      <c r="U26" s="1" t="s">
        <v>28</v>
      </c>
      <c r="V26" s="1" t="s">
        <v>14</v>
      </c>
      <c r="W26" s="1" t="s">
        <v>16</v>
      </c>
      <c r="X26" s="1" t="s">
        <v>16</v>
      </c>
      <c r="Y26" s="1" t="s">
        <v>16</v>
      </c>
      <c r="Z26" s="1" t="s">
        <v>16</v>
      </c>
      <c r="AA26" s="1" t="s">
        <v>16</v>
      </c>
      <c r="AB26" s="1" t="s">
        <v>16</v>
      </c>
      <c r="AC26" s="1" t="s">
        <v>16</v>
      </c>
      <c r="AD26" s="1" t="s">
        <v>16</v>
      </c>
      <c r="AE26" s="1" t="s">
        <v>16</v>
      </c>
      <c r="AF26" s="1">
        <v>1</v>
      </c>
      <c r="AG26" s="1" t="s">
        <v>16</v>
      </c>
      <c r="AH26" s="1">
        <v>1</v>
      </c>
      <c r="AI26" s="1" t="s">
        <v>168</v>
      </c>
    </row>
    <row r="27" spans="1:35" x14ac:dyDescent="0.25">
      <c r="A27" s="1">
        <v>25924</v>
      </c>
      <c r="B27" s="1" t="s">
        <v>20</v>
      </c>
      <c r="C27" s="1">
        <v>202048543</v>
      </c>
      <c r="D27" s="1" t="s">
        <v>162</v>
      </c>
      <c r="E27" s="1" t="s">
        <v>1</v>
      </c>
      <c r="F27" s="2">
        <v>44120</v>
      </c>
      <c r="G27" s="4">
        <v>0.60416666666666663</v>
      </c>
      <c r="H27" s="1" t="s">
        <v>163</v>
      </c>
      <c r="I27" s="1" t="s">
        <v>21</v>
      </c>
      <c r="J27" s="1" t="s">
        <v>176</v>
      </c>
      <c r="K27" s="1" t="s">
        <v>6</v>
      </c>
      <c r="L27" s="1">
        <v>-29.9664</v>
      </c>
      <c r="M27" s="1">
        <v>-57.043300000000002</v>
      </c>
      <c r="N27" s="1" t="s">
        <v>7</v>
      </c>
      <c r="O27" s="1" t="s">
        <v>165</v>
      </c>
      <c r="P27" s="1" t="s">
        <v>166</v>
      </c>
      <c r="Q27" s="1" t="s">
        <v>37</v>
      </c>
      <c r="R27" s="1" t="s">
        <v>162</v>
      </c>
      <c r="S27" s="1" t="s">
        <v>177</v>
      </c>
      <c r="T27" s="1" t="s">
        <v>83</v>
      </c>
      <c r="U27" s="1" t="s">
        <v>28</v>
      </c>
      <c r="V27" s="1" t="s">
        <v>14</v>
      </c>
      <c r="W27" s="1" t="s">
        <v>16</v>
      </c>
      <c r="X27" s="1" t="s">
        <v>16</v>
      </c>
      <c r="Y27" s="1" t="s">
        <v>16</v>
      </c>
      <c r="Z27" s="1" t="s">
        <v>16</v>
      </c>
      <c r="AA27" s="1" t="s">
        <v>16</v>
      </c>
      <c r="AB27" s="1" t="s">
        <v>16</v>
      </c>
      <c r="AC27" s="1" t="s">
        <v>16</v>
      </c>
      <c r="AD27" s="1" t="s">
        <v>16</v>
      </c>
      <c r="AE27" s="1" t="s">
        <v>16</v>
      </c>
      <c r="AF27" s="1">
        <v>1</v>
      </c>
      <c r="AG27" s="1" t="s">
        <v>16</v>
      </c>
      <c r="AH27" s="1">
        <v>1</v>
      </c>
      <c r="AI27" s="1" t="s">
        <v>168</v>
      </c>
    </row>
    <row r="28" spans="1:35" x14ac:dyDescent="0.25">
      <c r="A28" s="1">
        <v>24423</v>
      </c>
      <c r="B28" s="1" t="s">
        <v>181</v>
      </c>
      <c r="C28" s="1" t="s">
        <v>178</v>
      </c>
      <c r="D28" s="1" t="s">
        <v>179</v>
      </c>
      <c r="E28" s="1" t="s">
        <v>1</v>
      </c>
      <c r="F28" s="2">
        <v>43970</v>
      </c>
      <c r="G28" s="3">
        <v>0.44444444444444442</v>
      </c>
      <c r="H28" s="1" t="s">
        <v>180</v>
      </c>
      <c r="I28" s="1" t="s">
        <v>33</v>
      </c>
      <c r="J28" s="1" t="s">
        <v>5</v>
      </c>
      <c r="K28" s="1" t="s">
        <v>182</v>
      </c>
      <c r="L28" s="1">
        <v>-23.091100000000001</v>
      </c>
      <c r="M28" s="1">
        <v>-47.734999999999999</v>
      </c>
      <c r="N28" s="1" t="s">
        <v>110</v>
      </c>
      <c r="O28" s="1" t="s">
        <v>183</v>
      </c>
      <c r="P28" s="1" t="s">
        <v>184</v>
      </c>
      <c r="Q28" s="1" t="s">
        <v>37</v>
      </c>
      <c r="R28" s="1" t="s">
        <v>179</v>
      </c>
      <c r="S28" s="1" t="s">
        <v>11</v>
      </c>
      <c r="T28" s="1" t="s">
        <v>83</v>
      </c>
      <c r="U28" s="1" t="s">
        <v>39</v>
      </c>
      <c r="V28" s="1" t="s">
        <v>185</v>
      </c>
      <c r="W28" s="1">
        <v>2</v>
      </c>
      <c r="X28" s="1">
        <v>0</v>
      </c>
      <c r="Y28" s="1" t="s">
        <v>16</v>
      </c>
      <c r="Z28" s="1" t="s">
        <v>16</v>
      </c>
      <c r="AA28" s="1" t="s">
        <v>16</v>
      </c>
      <c r="AB28" s="1" t="s">
        <v>16</v>
      </c>
      <c r="AC28" s="1" t="s">
        <v>16</v>
      </c>
      <c r="AD28" s="1" t="s">
        <v>16</v>
      </c>
      <c r="AE28" s="1" t="s">
        <v>16</v>
      </c>
      <c r="AF28" s="1" t="s">
        <v>16</v>
      </c>
      <c r="AG28" s="1" t="s">
        <v>16</v>
      </c>
      <c r="AH28" s="1">
        <v>6</v>
      </c>
      <c r="AI28" s="1" t="s">
        <v>74</v>
      </c>
    </row>
    <row r="29" spans="1:35" x14ac:dyDescent="0.25">
      <c r="A29" s="1">
        <v>24423</v>
      </c>
      <c r="B29" s="1" t="s">
        <v>181</v>
      </c>
      <c r="C29" s="1" t="s">
        <v>178</v>
      </c>
      <c r="D29" s="1" t="s">
        <v>179</v>
      </c>
      <c r="E29" s="1" t="s">
        <v>1</v>
      </c>
      <c r="F29" s="2">
        <v>43970</v>
      </c>
      <c r="G29" s="3">
        <v>0.44444444444444442</v>
      </c>
      <c r="H29" s="1" t="s">
        <v>180</v>
      </c>
      <c r="I29" s="1" t="s">
        <v>33</v>
      </c>
      <c r="J29" s="1" t="s">
        <v>34</v>
      </c>
      <c r="K29" s="1" t="s">
        <v>182</v>
      </c>
      <c r="L29" s="1">
        <v>-23.091100000000001</v>
      </c>
      <c r="M29" s="1">
        <v>-47.734999999999999</v>
      </c>
      <c r="N29" s="1" t="s">
        <v>110</v>
      </c>
      <c r="O29" s="1" t="s">
        <v>183</v>
      </c>
      <c r="P29" s="1" t="s">
        <v>184</v>
      </c>
      <c r="Q29" s="1" t="s">
        <v>37</v>
      </c>
      <c r="R29" s="1" t="s">
        <v>179</v>
      </c>
      <c r="S29" s="1" t="s">
        <v>38</v>
      </c>
      <c r="T29" s="1" t="s">
        <v>83</v>
      </c>
      <c r="U29" s="1" t="s">
        <v>39</v>
      </c>
      <c r="V29" s="1" t="s">
        <v>185</v>
      </c>
      <c r="W29" s="1">
        <v>2</v>
      </c>
      <c r="X29" s="1">
        <v>0</v>
      </c>
      <c r="Y29" s="1" t="s">
        <v>16</v>
      </c>
      <c r="Z29" s="1" t="s">
        <v>16</v>
      </c>
      <c r="AA29" s="1" t="s">
        <v>16</v>
      </c>
      <c r="AB29" s="1" t="s">
        <v>16</v>
      </c>
      <c r="AC29" s="1" t="s">
        <v>16</v>
      </c>
      <c r="AD29" s="1" t="s">
        <v>16</v>
      </c>
      <c r="AE29" s="1" t="s">
        <v>16</v>
      </c>
      <c r="AF29" s="1" t="s">
        <v>16</v>
      </c>
      <c r="AG29" s="1" t="s">
        <v>16</v>
      </c>
      <c r="AH29" s="1">
        <v>6</v>
      </c>
      <c r="AI29" s="1" t="s">
        <v>74</v>
      </c>
    </row>
    <row r="30" spans="1:35" x14ac:dyDescent="0.25">
      <c r="A30" s="1">
        <v>25925</v>
      </c>
      <c r="B30" s="1" t="s">
        <v>187</v>
      </c>
      <c r="C30" s="1">
        <v>202039322</v>
      </c>
      <c r="D30" s="1" t="s">
        <v>16</v>
      </c>
      <c r="E30" s="1" t="s">
        <v>76</v>
      </c>
      <c r="F30" s="2">
        <v>43891</v>
      </c>
      <c r="G30" s="4">
        <v>0.95833333333333337</v>
      </c>
      <c r="H30" s="1" t="s">
        <v>186</v>
      </c>
      <c r="I30" s="1" t="s">
        <v>4</v>
      </c>
      <c r="J30" s="1" t="s">
        <v>5</v>
      </c>
      <c r="K30" s="1" t="s">
        <v>188</v>
      </c>
      <c r="L30" s="1">
        <v>15.65</v>
      </c>
      <c r="M30" s="1">
        <v>-56.1175</v>
      </c>
      <c r="N30" s="1" t="s">
        <v>110</v>
      </c>
      <c r="O30" s="1" t="s">
        <v>189</v>
      </c>
      <c r="P30" s="1" t="s">
        <v>190</v>
      </c>
      <c r="Q30" s="1" t="s">
        <v>191</v>
      </c>
      <c r="R30" s="1" t="s">
        <v>16</v>
      </c>
      <c r="S30" s="1" t="s">
        <v>11</v>
      </c>
      <c r="T30" s="1" t="s">
        <v>12</v>
      </c>
      <c r="U30" s="1" t="s">
        <v>39</v>
      </c>
      <c r="V30" s="1" t="s">
        <v>175</v>
      </c>
      <c r="W30" s="1" t="s">
        <v>16</v>
      </c>
      <c r="X30" s="1" t="s">
        <v>16</v>
      </c>
      <c r="Y30" s="1" t="s">
        <v>16</v>
      </c>
      <c r="Z30" s="1" t="s">
        <v>16</v>
      </c>
      <c r="AA30" s="1" t="s">
        <v>16</v>
      </c>
      <c r="AB30" s="1" t="s">
        <v>16</v>
      </c>
      <c r="AC30" s="1" t="s">
        <v>16</v>
      </c>
      <c r="AD30" s="1" t="s">
        <v>16</v>
      </c>
      <c r="AE30" s="1" t="s">
        <v>16</v>
      </c>
      <c r="AF30" s="1">
        <v>2</v>
      </c>
      <c r="AG30" s="1" t="s">
        <v>16</v>
      </c>
      <c r="AH30" s="1" t="s">
        <v>16</v>
      </c>
      <c r="AI30" s="1" t="s">
        <v>16</v>
      </c>
    </row>
    <row r="31" spans="1:35" x14ac:dyDescent="0.25">
      <c r="A31" s="1">
        <v>26203</v>
      </c>
      <c r="B31" s="1" t="s">
        <v>78</v>
      </c>
      <c r="C31" s="1">
        <v>202079759</v>
      </c>
      <c r="D31" s="1" t="s">
        <v>192</v>
      </c>
      <c r="E31" s="1" t="s">
        <v>1</v>
      </c>
      <c r="F31" s="2">
        <v>44167</v>
      </c>
      <c r="G31" s="3">
        <v>0.69097222222222221</v>
      </c>
      <c r="H31" s="1" t="s">
        <v>193</v>
      </c>
      <c r="I31" s="1" t="s">
        <v>21</v>
      </c>
      <c r="J31" s="1" t="s">
        <v>100</v>
      </c>
      <c r="K31" s="1" t="s">
        <v>6</v>
      </c>
      <c r="L31" s="1">
        <v>-25.386900000000001</v>
      </c>
      <c r="M31" s="1">
        <v>-49.003599999999999</v>
      </c>
      <c r="N31" s="1" t="s">
        <v>7</v>
      </c>
      <c r="O31" s="1" t="s">
        <v>194</v>
      </c>
      <c r="P31" s="1" t="s">
        <v>195</v>
      </c>
      <c r="Q31" s="1" t="s">
        <v>88</v>
      </c>
      <c r="R31" s="1" t="s">
        <v>192</v>
      </c>
      <c r="S31" s="1" t="s">
        <v>103</v>
      </c>
      <c r="T31" s="1" t="s">
        <v>12</v>
      </c>
      <c r="U31" s="1" t="s">
        <v>89</v>
      </c>
      <c r="V31" s="1" t="s">
        <v>14</v>
      </c>
      <c r="W31" s="1" t="s">
        <v>16</v>
      </c>
      <c r="X31" s="1" t="s">
        <v>16</v>
      </c>
      <c r="Y31" s="1" t="s">
        <v>16</v>
      </c>
      <c r="Z31" s="1" t="s">
        <v>16</v>
      </c>
      <c r="AA31" s="1" t="s">
        <v>16</v>
      </c>
      <c r="AB31" s="1" t="s">
        <v>16</v>
      </c>
      <c r="AC31" s="1" t="s">
        <v>16</v>
      </c>
      <c r="AD31" s="1" t="s">
        <v>16</v>
      </c>
      <c r="AE31" s="1" t="s">
        <v>16</v>
      </c>
      <c r="AF31" s="1">
        <v>2</v>
      </c>
      <c r="AG31" s="1" t="s">
        <v>16</v>
      </c>
      <c r="AH31" s="1">
        <v>2</v>
      </c>
      <c r="AI31" s="1" t="s">
        <v>40</v>
      </c>
    </row>
    <row r="32" spans="1:35" x14ac:dyDescent="0.25">
      <c r="A32" s="1">
        <v>25426</v>
      </c>
      <c r="B32" s="1" t="s">
        <v>187</v>
      </c>
      <c r="C32" s="1">
        <v>202089295</v>
      </c>
      <c r="D32" s="1" t="s">
        <v>197</v>
      </c>
      <c r="E32" s="1" t="s">
        <v>1</v>
      </c>
      <c r="F32" s="2">
        <v>44103</v>
      </c>
      <c r="G32" s="3">
        <v>0.80208333333333337</v>
      </c>
      <c r="H32" s="1" t="s">
        <v>198</v>
      </c>
      <c r="I32" s="1" t="s">
        <v>4</v>
      </c>
      <c r="J32" s="1" t="s">
        <v>70</v>
      </c>
      <c r="K32" s="1" t="s">
        <v>6</v>
      </c>
      <c r="L32" s="1">
        <v>-10.422499999999999</v>
      </c>
      <c r="M32" s="1">
        <v>-50.796700000000001</v>
      </c>
      <c r="N32" s="1" t="s">
        <v>7</v>
      </c>
      <c r="O32" s="1" t="s">
        <v>199</v>
      </c>
      <c r="P32" s="1" t="s">
        <v>200</v>
      </c>
      <c r="Q32" s="1" t="s">
        <v>81</v>
      </c>
      <c r="R32" s="1" t="s">
        <v>197</v>
      </c>
      <c r="S32" s="1" t="s">
        <v>73</v>
      </c>
      <c r="T32" s="1" t="s">
        <v>156</v>
      </c>
      <c r="U32" s="1" t="s">
        <v>28</v>
      </c>
      <c r="V32" s="1" t="s">
        <v>14</v>
      </c>
      <c r="W32" s="1" t="s">
        <v>16</v>
      </c>
      <c r="X32" s="1" t="s">
        <v>16</v>
      </c>
      <c r="Y32" s="1" t="s">
        <v>16</v>
      </c>
      <c r="Z32" s="1" t="s">
        <v>16</v>
      </c>
      <c r="AA32" s="1" t="s">
        <v>16</v>
      </c>
      <c r="AB32" s="1" t="s">
        <v>16</v>
      </c>
      <c r="AC32" s="1" t="s">
        <v>16</v>
      </c>
      <c r="AD32" s="1" t="s">
        <v>16</v>
      </c>
      <c r="AE32" s="1" t="s">
        <v>16</v>
      </c>
      <c r="AF32" s="1">
        <v>1</v>
      </c>
      <c r="AG32" s="1" t="s">
        <v>16</v>
      </c>
      <c r="AH32" s="1">
        <v>1</v>
      </c>
      <c r="AI32" s="1" t="s">
        <v>74</v>
      </c>
    </row>
    <row r="33" spans="1:35" x14ac:dyDescent="0.25">
      <c r="A33" s="1">
        <v>26144</v>
      </c>
      <c r="B33" s="1" t="s">
        <v>181</v>
      </c>
      <c r="C33" s="1">
        <v>202012724</v>
      </c>
      <c r="D33" s="1" t="s">
        <v>201</v>
      </c>
      <c r="E33" s="1" t="s">
        <v>1</v>
      </c>
      <c r="F33" s="2">
        <v>44149</v>
      </c>
      <c r="G33" s="3">
        <v>0.59722222222222221</v>
      </c>
      <c r="H33" s="1" t="s">
        <v>202</v>
      </c>
      <c r="I33" s="1" t="s">
        <v>33</v>
      </c>
      <c r="J33" s="1" t="s">
        <v>100</v>
      </c>
      <c r="K33" s="1" t="s">
        <v>6</v>
      </c>
      <c r="L33" s="1">
        <v>-22.6279</v>
      </c>
      <c r="M33" s="1">
        <v>-47.834299999999999</v>
      </c>
      <c r="N33" s="1" t="s">
        <v>7</v>
      </c>
      <c r="O33" s="1" t="s">
        <v>203</v>
      </c>
      <c r="P33" s="1" t="s">
        <v>204</v>
      </c>
      <c r="Q33" s="1" t="s">
        <v>37</v>
      </c>
      <c r="R33" s="1" t="s">
        <v>201</v>
      </c>
      <c r="S33" s="1" t="s">
        <v>103</v>
      </c>
      <c r="T33" s="1" t="s">
        <v>135</v>
      </c>
      <c r="U33" s="1" t="s">
        <v>39</v>
      </c>
      <c r="V33" s="1" t="s">
        <v>185</v>
      </c>
      <c r="W33" s="1">
        <v>1</v>
      </c>
      <c r="X33" s="1" t="s">
        <v>16</v>
      </c>
      <c r="Y33" s="1" t="s">
        <v>16</v>
      </c>
      <c r="Z33" s="1" t="s">
        <v>16</v>
      </c>
      <c r="AA33" s="1" t="s">
        <v>16</v>
      </c>
      <c r="AB33" s="1" t="s">
        <v>16</v>
      </c>
      <c r="AC33" s="1" t="s">
        <v>16</v>
      </c>
      <c r="AD33" s="1" t="s">
        <v>16</v>
      </c>
      <c r="AE33" s="1" t="s">
        <v>16</v>
      </c>
      <c r="AF33" s="1" t="s">
        <v>16</v>
      </c>
      <c r="AG33" s="1" t="s">
        <v>16</v>
      </c>
      <c r="AH33" s="1">
        <v>6</v>
      </c>
      <c r="AI33" s="1" t="s">
        <v>51</v>
      </c>
    </row>
    <row r="34" spans="1:35" x14ac:dyDescent="0.25">
      <c r="A34" s="1">
        <v>26147</v>
      </c>
      <c r="B34" s="1" t="s">
        <v>207</v>
      </c>
      <c r="C34" s="1">
        <v>202054648</v>
      </c>
      <c r="D34" s="1" t="s">
        <v>205</v>
      </c>
      <c r="E34" s="1" t="s">
        <v>76</v>
      </c>
      <c r="F34" s="2">
        <v>44159</v>
      </c>
      <c r="G34" s="3">
        <v>0.83333333333333337</v>
      </c>
      <c r="H34" s="1" t="s">
        <v>206</v>
      </c>
      <c r="I34" s="1" t="s">
        <v>44</v>
      </c>
      <c r="J34" s="1" t="s">
        <v>117</v>
      </c>
      <c r="K34" s="1" t="s">
        <v>208</v>
      </c>
      <c r="L34" s="1">
        <v>-10.1828</v>
      </c>
      <c r="M34" s="1">
        <v>-48.5458</v>
      </c>
      <c r="N34" s="1" t="s">
        <v>209</v>
      </c>
      <c r="O34" s="1" t="s">
        <v>210</v>
      </c>
      <c r="P34" s="1" t="s">
        <v>211</v>
      </c>
      <c r="Q34" s="1" t="s">
        <v>37</v>
      </c>
      <c r="R34" s="1" t="s">
        <v>205</v>
      </c>
      <c r="S34" s="1" t="s">
        <v>121</v>
      </c>
      <c r="T34" s="1" t="s">
        <v>50</v>
      </c>
      <c r="U34" s="1" t="s">
        <v>39</v>
      </c>
      <c r="V34" s="1" t="s">
        <v>84</v>
      </c>
      <c r="W34" s="1" t="s">
        <v>16</v>
      </c>
      <c r="X34" s="1" t="s">
        <v>16</v>
      </c>
      <c r="Y34" s="1" t="s">
        <v>16</v>
      </c>
      <c r="Z34" s="1" t="s">
        <v>16</v>
      </c>
      <c r="AA34" s="1" t="s">
        <v>16</v>
      </c>
      <c r="AB34" s="1" t="s">
        <v>16</v>
      </c>
      <c r="AC34" s="1" t="s">
        <v>16</v>
      </c>
      <c r="AD34" s="1" t="s">
        <v>16</v>
      </c>
      <c r="AE34" s="1" t="s">
        <v>16</v>
      </c>
      <c r="AF34" s="1">
        <v>1</v>
      </c>
      <c r="AG34" s="1">
        <v>2</v>
      </c>
      <c r="AH34" s="1">
        <v>6</v>
      </c>
      <c r="AI34" s="1" t="s">
        <v>212</v>
      </c>
    </row>
    <row r="35" spans="1:35" x14ac:dyDescent="0.25">
      <c r="A35" s="1">
        <v>26345</v>
      </c>
      <c r="B35" s="1" t="s">
        <v>3</v>
      </c>
      <c r="C35" s="1">
        <v>202066158</v>
      </c>
      <c r="D35" s="1" t="s">
        <v>213</v>
      </c>
      <c r="E35" s="1" t="s">
        <v>1</v>
      </c>
      <c r="F35" s="2">
        <v>44177</v>
      </c>
      <c r="G35" s="3">
        <v>0.75</v>
      </c>
      <c r="H35" s="1" t="s">
        <v>214</v>
      </c>
      <c r="I35" s="1" t="s">
        <v>4</v>
      </c>
      <c r="J35" s="1" t="s">
        <v>5</v>
      </c>
      <c r="K35" s="1" t="s">
        <v>6</v>
      </c>
      <c r="L35" s="1">
        <v>-21.752800000000001</v>
      </c>
      <c r="M35" s="1">
        <v>-54.789700000000003</v>
      </c>
      <c r="N35" s="1" t="s">
        <v>7</v>
      </c>
      <c r="O35" s="1" t="s">
        <v>215</v>
      </c>
      <c r="P35" s="1" t="s">
        <v>216</v>
      </c>
      <c r="Q35" s="1" t="s">
        <v>81</v>
      </c>
      <c r="R35" s="1" t="s">
        <v>213</v>
      </c>
      <c r="S35" s="1" t="s">
        <v>11</v>
      </c>
      <c r="T35" s="1" t="s">
        <v>156</v>
      </c>
      <c r="U35" s="1" t="s">
        <v>28</v>
      </c>
      <c r="V35" s="1" t="s">
        <v>14</v>
      </c>
      <c r="W35" s="1" t="s">
        <v>16</v>
      </c>
      <c r="X35" s="1" t="s">
        <v>16</v>
      </c>
      <c r="Y35" s="1" t="s">
        <v>16</v>
      </c>
      <c r="Z35" s="1" t="s">
        <v>16</v>
      </c>
      <c r="AA35" s="1" t="s">
        <v>16</v>
      </c>
      <c r="AB35" s="1" t="s">
        <v>16</v>
      </c>
      <c r="AC35" s="1" t="s">
        <v>16</v>
      </c>
      <c r="AD35" s="1" t="s">
        <v>16</v>
      </c>
      <c r="AE35" s="1" t="s">
        <v>16</v>
      </c>
      <c r="AF35" s="1" t="s">
        <v>16</v>
      </c>
      <c r="AG35" s="1">
        <v>1</v>
      </c>
      <c r="AH35" s="1">
        <v>1</v>
      </c>
      <c r="AI35" s="1" t="s">
        <v>74</v>
      </c>
    </row>
    <row r="36" spans="1:35" x14ac:dyDescent="0.25">
      <c r="A36" s="1">
        <v>26346</v>
      </c>
      <c r="B36" s="1" t="s">
        <v>187</v>
      </c>
      <c r="C36" s="1">
        <v>202003370</v>
      </c>
      <c r="D36" s="1" t="s">
        <v>217</v>
      </c>
      <c r="E36" s="1" t="s">
        <v>1</v>
      </c>
      <c r="F36" s="2">
        <v>44173</v>
      </c>
      <c r="G36" s="3">
        <v>0.70833333333333337</v>
      </c>
      <c r="H36" s="1" t="s">
        <v>16</v>
      </c>
      <c r="I36" s="1" t="s">
        <v>4</v>
      </c>
      <c r="J36" s="1" t="s">
        <v>70</v>
      </c>
      <c r="K36" s="1" t="s">
        <v>6</v>
      </c>
      <c r="L36" s="1">
        <v>-11.383100000000001</v>
      </c>
      <c r="M36" s="1">
        <v>-52.494999999999997</v>
      </c>
      <c r="N36" s="1" t="s">
        <v>7</v>
      </c>
      <c r="O36" s="1" t="s">
        <v>218</v>
      </c>
      <c r="P36" s="1" t="s">
        <v>219</v>
      </c>
      <c r="Q36" s="1" t="s">
        <v>81</v>
      </c>
      <c r="R36" s="1" t="s">
        <v>217</v>
      </c>
      <c r="S36" s="1" t="s">
        <v>73</v>
      </c>
      <c r="T36" s="1" t="s">
        <v>156</v>
      </c>
      <c r="U36" s="1" t="s">
        <v>28</v>
      </c>
      <c r="V36" s="1" t="s">
        <v>14</v>
      </c>
      <c r="W36" s="1" t="s">
        <v>16</v>
      </c>
      <c r="X36" s="1" t="s">
        <v>16</v>
      </c>
      <c r="Y36" s="1" t="s">
        <v>16</v>
      </c>
      <c r="Z36" s="1" t="s">
        <v>16</v>
      </c>
      <c r="AA36" s="1" t="s">
        <v>16</v>
      </c>
      <c r="AB36" s="1" t="s">
        <v>16</v>
      </c>
      <c r="AC36" s="1">
        <v>1</v>
      </c>
      <c r="AD36" s="1" t="s">
        <v>16</v>
      </c>
      <c r="AE36" s="1" t="s">
        <v>16</v>
      </c>
      <c r="AF36" s="1" t="s">
        <v>16</v>
      </c>
      <c r="AG36" s="1" t="s">
        <v>16</v>
      </c>
      <c r="AH36" s="1">
        <v>1</v>
      </c>
      <c r="AI36" s="1" t="s">
        <v>90</v>
      </c>
    </row>
    <row r="37" spans="1:35" x14ac:dyDescent="0.25">
      <c r="A37" s="1">
        <v>26623</v>
      </c>
      <c r="B37" s="1" t="s">
        <v>222</v>
      </c>
      <c r="C37" s="1">
        <v>202100080</v>
      </c>
      <c r="D37" s="1" t="s">
        <v>220</v>
      </c>
      <c r="E37" s="1" t="s">
        <v>76</v>
      </c>
      <c r="F37" s="2">
        <v>44206</v>
      </c>
      <c r="G37" s="3">
        <v>0.54166666666666663</v>
      </c>
      <c r="H37" s="1" t="s">
        <v>221</v>
      </c>
      <c r="I37" s="1" t="s">
        <v>21</v>
      </c>
      <c r="J37" s="1" t="s">
        <v>5</v>
      </c>
      <c r="K37" s="1" t="s">
        <v>223</v>
      </c>
      <c r="L37" s="1">
        <v>-27.184200000000001</v>
      </c>
      <c r="M37" s="1">
        <v>-52.045000000000002</v>
      </c>
      <c r="N37" s="1" t="s">
        <v>110</v>
      </c>
      <c r="O37" s="1" t="s">
        <v>224</v>
      </c>
      <c r="P37" s="1" t="s">
        <v>225</v>
      </c>
      <c r="Q37" s="1" t="s">
        <v>149</v>
      </c>
      <c r="R37" s="1" t="s">
        <v>220</v>
      </c>
      <c r="S37" s="1" t="s">
        <v>11</v>
      </c>
      <c r="T37" s="1" t="s">
        <v>226</v>
      </c>
      <c r="U37" s="1" t="s">
        <v>39</v>
      </c>
      <c r="V37" s="1" t="s">
        <v>84</v>
      </c>
      <c r="W37" s="1" t="s">
        <v>16</v>
      </c>
      <c r="X37" s="1" t="s">
        <v>16</v>
      </c>
      <c r="Y37" s="1" t="s">
        <v>16</v>
      </c>
      <c r="Z37" s="1" t="s">
        <v>16</v>
      </c>
      <c r="AA37" s="1" t="s">
        <v>16</v>
      </c>
      <c r="AB37" s="1" t="s">
        <v>16</v>
      </c>
      <c r="AC37" s="1" t="s">
        <v>16</v>
      </c>
      <c r="AD37" s="1" t="s">
        <v>16</v>
      </c>
      <c r="AE37" s="1" t="s">
        <v>16</v>
      </c>
      <c r="AF37" s="1">
        <v>1</v>
      </c>
      <c r="AG37" s="1" t="s">
        <v>16</v>
      </c>
      <c r="AH37" s="1" t="s">
        <v>16</v>
      </c>
      <c r="AI37" s="1" t="s">
        <v>227</v>
      </c>
    </row>
    <row r="38" spans="1:35" x14ac:dyDescent="0.25">
      <c r="A38" s="1">
        <v>26308</v>
      </c>
      <c r="B38" s="1" t="s">
        <v>153</v>
      </c>
      <c r="C38" s="1">
        <v>202085427</v>
      </c>
      <c r="D38" s="1" t="s">
        <v>228</v>
      </c>
      <c r="E38" s="1" t="s">
        <v>76</v>
      </c>
      <c r="F38" s="2">
        <v>44178</v>
      </c>
      <c r="G38" s="3">
        <v>0.57013888888888886</v>
      </c>
      <c r="H38" s="1" t="s">
        <v>229</v>
      </c>
      <c r="I38" s="1" t="s">
        <v>33</v>
      </c>
      <c r="J38" s="1" t="s">
        <v>56</v>
      </c>
      <c r="K38" s="1" t="s">
        <v>230</v>
      </c>
      <c r="L38" s="1">
        <v>-19.909199999999998</v>
      </c>
      <c r="M38" s="1">
        <v>-43.989199999999997</v>
      </c>
      <c r="N38" s="1" t="s">
        <v>110</v>
      </c>
      <c r="O38" s="1" t="s">
        <v>231</v>
      </c>
      <c r="P38" s="1" t="s">
        <v>232</v>
      </c>
      <c r="Q38" s="1" t="s">
        <v>37</v>
      </c>
      <c r="R38" s="1" t="s">
        <v>228</v>
      </c>
      <c r="S38" s="1" t="s">
        <v>57</v>
      </c>
      <c r="T38" s="1" t="s">
        <v>128</v>
      </c>
      <c r="U38" s="1" t="s">
        <v>39</v>
      </c>
      <c r="V38" s="1" t="s">
        <v>175</v>
      </c>
      <c r="W38" s="1" t="s">
        <v>16</v>
      </c>
      <c r="X38" s="1" t="s">
        <v>16</v>
      </c>
      <c r="Y38" s="1" t="s">
        <v>16</v>
      </c>
      <c r="Z38" s="1" t="s">
        <v>16</v>
      </c>
      <c r="AA38" s="1" t="s">
        <v>16</v>
      </c>
      <c r="AB38" s="1" t="s">
        <v>16</v>
      </c>
      <c r="AC38" s="1" t="s">
        <v>16</v>
      </c>
      <c r="AD38" s="1" t="s">
        <v>16</v>
      </c>
      <c r="AE38" s="1" t="s">
        <v>16</v>
      </c>
      <c r="AF38" s="1">
        <v>1</v>
      </c>
      <c r="AG38" s="1">
        <v>2</v>
      </c>
      <c r="AH38" s="1">
        <v>6</v>
      </c>
      <c r="AI38" s="1" t="s">
        <v>29</v>
      </c>
    </row>
    <row r="39" spans="1:35" x14ac:dyDescent="0.25">
      <c r="A39" s="1">
        <v>26666</v>
      </c>
      <c r="B39" s="1" t="s">
        <v>3</v>
      </c>
      <c r="C39" s="1">
        <v>202107410</v>
      </c>
      <c r="D39" s="1" t="s">
        <v>233</v>
      </c>
      <c r="E39" s="1" t="s">
        <v>76</v>
      </c>
      <c r="F39" s="2">
        <v>44210</v>
      </c>
      <c r="G39" s="3">
        <v>0.83333333333333337</v>
      </c>
      <c r="H39" s="1" t="s">
        <v>234</v>
      </c>
      <c r="I39" s="1" t="s">
        <v>4</v>
      </c>
      <c r="J39" s="1" t="s">
        <v>108</v>
      </c>
      <c r="K39" s="1" t="s">
        <v>235</v>
      </c>
      <c r="L39" s="1">
        <v>-20.6037</v>
      </c>
      <c r="M39" s="1">
        <v>-54.595100000000002</v>
      </c>
      <c r="N39" s="1" t="s">
        <v>110</v>
      </c>
      <c r="O39" s="1" t="s">
        <v>236</v>
      </c>
      <c r="P39" s="1" t="s">
        <v>237</v>
      </c>
      <c r="Q39" s="1" t="s">
        <v>37</v>
      </c>
      <c r="R39" s="1" t="s">
        <v>233</v>
      </c>
      <c r="S39" s="1" t="s">
        <v>114</v>
      </c>
      <c r="T39" s="1" t="s">
        <v>50</v>
      </c>
      <c r="U39" s="1" t="s">
        <v>39</v>
      </c>
      <c r="V39" s="1" t="s">
        <v>84</v>
      </c>
      <c r="W39" s="1" t="s">
        <v>16</v>
      </c>
      <c r="X39" s="1" t="s">
        <v>16</v>
      </c>
      <c r="Y39" s="1" t="s">
        <v>16</v>
      </c>
      <c r="Z39" s="1" t="s">
        <v>16</v>
      </c>
      <c r="AA39" s="1" t="s">
        <v>16</v>
      </c>
      <c r="AB39" s="1" t="s">
        <v>16</v>
      </c>
      <c r="AC39" s="1" t="s">
        <v>16</v>
      </c>
      <c r="AD39" s="1" t="s">
        <v>16</v>
      </c>
      <c r="AE39" s="1" t="s">
        <v>16</v>
      </c>
      <c r="AF39" s="1">
        <v>1</v>
      </c>
      <c r="AG39" s="1">
        <v>1</v>
      </c>
      <c r="AH39" s="1">
        <v>6</v>
      </c>
      <c r="AI39" s="1" t="s">
        <v>51</v>
      </c>
    </row>
    <row r="40" spans="1:35" x14ac:dyDescent="0.25">
      <c r="A40" s="1">
        <v>26308</v>
      </c>
      <c r="B40" s="1" t="s">
        <v>153</v>
      </c>
      <c r="C40" s="1">
        <v>202085427</v>
      </c>
      <c r="D40" s="1" t="s">
        <v>228</v>
      </c>
      <c r="E40" s="1" t="s">
        <v>76</v>
      </c>
      <c r="F40" s="2">
        <v>44178</v>
      </c>
      <c r="G40" s="3">
        <v>0.57013888888888886</v>
      </c>
      <c r="H40" s="1" t="s">
        <v>229</v>
      </c>
      <c r="I40" s="1" t="s">
        <v>33</v>
      </c>
      <c r="J40" s="1" t="s">
        <v>117</v>
      </c>
      <c r="K40" s="1" t="s">
        <v>230</v>
      </c>
      <c r="L40" s="1">
        <v>-19.909199999999998</v>
      </c>
      <c r="M40" s="1">
        <v>-43.989199999999997</v>
      </c>
      <c r="N40" s="1" t="s">
        <v>110</v>
      </c>
      <c r="O40" s="1" t="s">
        <v>231</v>
      </c>
      <c r="P40" s="1" t="s">
        <v>232</v>
      </c>
      <c r="Q40" s="1" t="s">
        <v>37</v>
      </c>
      <c r="R40" s="1" t="s">
        <v>228</v>
      </c>
      <c r="S40" s="1" t="s">
        <v>121</v>
      </c>
      <c r="T40" s="1" t="s">
        <v>128</v>
      </c>
      <c r="U40" s="1" t="s">
        <v>39</v>
      </c>
      <c r="V40" s="1" t="s">
        <v>175</v>
      </c>
      <c r="W40" s="1" t="s">
        <v>16</v>
      </c>
      <c r="X40" s="1" t="s">
        <v>16</v>
      </c>
      <c r="Y40" s="1" t="s">
        <v>16</v>
      </c>
      <c r="Z40" s="1" t="s">
        <v>16</v>
      </c>
      <c r="AA40" s="1" t="s">
        <v>16</v>
      </c>
      <c r="AB40" s="1" t="s">
        <v>16</v>
      </c>
      <c r="AC40" s="1" t="s">
        <v>16</v>
      </c>
      <c r="AD40" s="1" t="s">
        <v>16</v>
      </c>
      <c r="AE40" s="1" t="s">
        <v>16</v>
      </c>
      <c r="AF40" s="1">
        <v>1</v>
      </c>
      <c r="AG40" s="1">
        <v>2</v>
      </c>
      <c r="AH40" s="1">
        <v>6</v>
      </c>
      <c r="AI40" s="1" t="s">
        <v>29</v>
      </c>
    </row>
    <row r="41" spans="1:35" x14ac:dyDescent="0.25">
      <c r="A41" s="1">
        <v>24881</v>
      </c>
      <c r="B41" s="1" t="s">
        <v>43</v>
      </c>
      <c r="C41" s="1">
        <v>202008450</v>
      </c>
      <c r="D41" s="1" t="s">
        <v>238</v>
      </c>
      <c r="E41" s="1" t="s">
        <v>1</v>
      </c>
      <c r="F41" s="2">
        <v>43567</v>
      </c>
      <c r="G41" s="3">
        <v>0.4152777777777778</v>
      </c>
      <c r="H41" s="1" t="s">
        <v>142</v>
      </c>
      <c r="I41" s="1" t="s">
        <v>44</v>
      </c>
      <c r="J41" s="1" t="s">
        <v>56</v>
      </c>
      <c r="K41" s="1" t="s">
        <v>6</v>
      </c>
      <c r="L41" s="1">
        <v>-7.1236100000000002</v>
      </c>
      <c r="M41" s="1">
        <v>-55.402200000000001</v>
      </c>
      <c r="N41" s="1" t="s">
        <v>7</v>
      </c>
      <c r="O41" s="1" t="s">
        <v>239</v>
      </c>
      <c r="P41" s="1" t="s">
        <v>240</v>
      </c>
      <c r="Q41" s="1" t="s">
        <v>37</v>
      </c>
      <c r="R41" s="1" t="s">
        <v>238</v>
      </c>
      <c r="S41" s="1" t="s">
        <v>57</v>
      </c>
      <c r="T41" s="1" t="s">
        <v>83</v>
      </c>
      <c r="U41" s="1" t="s">
        <v>39</v>
      </c>
      <c r="V41" s="1" t="s">
        <v>14</v>
      </c>
      <c r="W41" s="1" t="s">
        <v>16</v>
      </c>
      <c r="X41" s="1" t="s">
        <v>16</v>
      </c>
      <c r="Y41" s="1" t="s">
        <v>16</v>
      </c>
      <c r="Z41" s="1" t="s">
        <v>16</v>
      </c>
      <c r="AA41" s="1" t="s">
        <v>16</v>
      </c>
      <c r="AB41" s="1" t="s">
        <v>16</v>
      </c>
      <c r="AC41" s="1" t="s">
        <v>16</v>
      </c>
      <c r="AD41" s="1" t="s">
        <v>16</v>
      </c>
      <c r="AE41" s="1" t="s">
        <v>16</v>
      </c>
      <c r="AF41" s="1">
        <v>1</v>
      </c>
      <c r="AG41" s="1">
        <v>2</v>
      </c>
      <c r="AH41" s="1">
        <v>6</v>
      </c>
      <c r="AI41" s="1" t="s">
        <v>90</v>
      </c>
    </row>
    <row r="42" spans="1:35" x14ac:dyDescent="0.25">
      <c r="A42" s="1">
        <v>24926</v>
      </c>
      <c r="B42" s="1" t="s">
        <v>243</v>
      </c>
      <c r="C42" s="1">
        <v>202065106</v>
      </c>
      <c r="D42" s="1" t="s">
        <v>241</v>
      </c>
      <c r="E42" s="1" t="s">
        <v>1</v>
      </c>
      <c r="F42" s="2">
        <v>44042</v>
      </c>
      <c r="G42" s="3">
        <v>0.56597222222222221</v>
      </c>
      <c r="H42" s="1" t="s">
        <v>242</v>
      </c>
      <c r="I42" s="1" t="s">
        <v>4</v>
      </c>
      <c r="J42" s="1" t="s">
        <v>94</v>
      </c>
      <c r="K42" s="1" t="s">
        <v>6</v>
      </c>
      <c r="L42" s="1">
        <v>15.82</v>
      </c>
      <c r="M42" s="1">
        <v>48.022199999999998</v>
      </c>
      <c r="N42" s="1" t="s">
        <v>7</v>
      </c>
      <c r="O42" s="1" t="s">
        <v>244</v>
      </c>
      <c r="P42" s="1" t="s">
        <v>245</v>
      </c>
      <c r="Q42" s="1" t="s">
        <v>113</v>
      </c>
      <c r="R42" s="1" t="s">
        <v>241</v>
      </c>
      <c r="S42" s="1" t="s">
        <v>97</v>
      </c>
      <c r="T42" s="1" t="s">
        <v>246</v>
      </c>
      <c r="U42" s="1" t="s">
        <v>13</v>
      </c>
      <c r="V42" s="1" t="s">
        <v>14</v>
      </c>
      <c r="W42" s="1" t="s">
        <v>16</v>
      </c>
      <c r="X42" s="1" t="s">
        <v>16</v>
      </c>
      <c r="Y42" s="1" t="s">
        <v>16</v>
      </c>
      <c r="Z42" s="1" t="s">
        <v>16</v>
      </c>
      <c r="AA42" s="1" t="s">
        <v>16</v>
      </c>
      <c r="AB42" s="1" t="s">
        <v>16</v>
      </c>
      <c r="AC42" s="1" t="s">
        <v>16</v>
      </c>
      <c r="AD42" s="1" t="s">
        <v>16</v>
      </c>
      <c r="AE42" s="1" t="s">
        <v>16</v>
      </c>
      <c r="AF42" s="1">
        <v>3</v>
      </c>
      <c r="AG42" s="1">
        <v>1</v>
      </c>
      <c r="AH42" s="1">
        <v>6</v>
      </c>
      <c r="AI42" s="1" t="s">
        <v>115</v>
      </c>
    </row>
    <row r="43" spans="1:35" x14ac:dyDescent="0.25">
      <c r="A43" s="1">
        <v>26667</v>
      </c>
      <c r="B43" s="1" t="s">
        <v>249</v>
      </c>
      <c r="C43" s="1">
        <v>202109605</v>
      </c>
      <c r="D43" s="1" t="s">
        <v>247</v>
      </c>
      <c r="E43" s="1" t="s">
        <v>1</v>
      </c>
      <c r="F43" s="2">
        <v>44202</v>
      </c>
      <c r="G43" s="3">
        <v>0.57638888888888884</v>
      </c>
      <c r="H43" s="1" t="s">
        <v>248</v>
      </c>
      <c r="I43" s="1" t="s">
        <v>33</v>
      </c>
      <c r="J43" s="1" t="s">
        <v>34</v>
      </c>
      <c r="K43" s="1" t="s">
        <v>250</v>
      </c>
      <c r="L43" s="1">
        <v>-40.332500000000003</v>
      </c>
      <c r="M43" s="1">
        <v>-20.422999999999998</v>
      </c>
      <c r="N43" s="1" t="s">
        <v>209</v>
      </c>
      <c r="O43" s="1" t="s">
        <v>251</v>
      </c>
      <c r="P43" s="1" t="s">
        <v>252</v>
      </c>
      <c r="Q43" s="1" t="s">
        <v>37</v>
      </c>
      <c r="R43" s="1" t="s">
        <v>247</v>
      </c>
      <c r="S43" s="1" t="s">
        <v>38</v>
      </c>
      <c r="T43" s="1" t="s">
        <v>246</v>
      </c>
      <c r="U43" s="1" t="s">
        <v>39</v>
      </c>
      <c r="V43" s="1" t="s">
        <v>185</v>
      </c>
      <c r="W43" s="1">
        <v>1</v>
      </c>
      <c r="X43" s="1">
        <v>1</v>
      </c>
      <c r="Y43" s="1" t="s">
        <v>16</v>
      </c>
      <c r="Z43" s="1" t="s">
        <v>16</v>
      </c>
      <c r="AA43" s="1" t="s">
        <v>16</v>
      </c>
      <c r="AB43" s="1" t="s">
        <v>16</v>
      </c>
      <c r="AC43" s="1" t="s">
        <v>16</v>
      </c>
      <c r="AD43" s="1" t="s">
        <v>16</v>
      </c>
      <c r="AE43" s="1" t="s">
        <v>16</v>
      </c>
      <c r="AF43" s="1" t="s">
        <v>16</v>
      </c>
      <c r="AG43" s="1" t="s">
        <v>16</v>
      </c>
      <c r="AH43" s="1">
        <v>4</v>
      </c>
      <c r="AI43" s="1" t="s">
        <v>40</v>
      </c>
    </row>
    <row r="44" spans="1:35" x14ac:dyDescent="0.25">
      <c r="A44" s="1">
        <v>25062</v>
      </c>
      <c r="B44" s="1" t="s">
        <v>69</v>
      </c>
      <c r="C44" s="1">
        <v>202088630</v>
      </c>
      <c r="D44" s="1" t="s">
        <v>254</v>
      </c>
      <c r="E44" s="1" t="s">
        <v>76</v>
      </c>
      <c r="F44" s="2">
        <v>44056</v>
      </c>
      <c r="G44" s="3">
        <v>0.54166666666666663</v>
      </c>
      <c r="H44" s="1" t="s">
        <v>255</v>
      </c>
      <c r="I44" s="1" t="s">
        <v>4</v>
      </c>
      <c r="J44" s="1" t="s">
        <v>117</v>
      </c>
      <c r="K44" s="1" t="s">
        <v>256</v>
      </c>
      <c r="L44" s="1">
        <v>-16.367100000000001</v>
      </c>
      <c r="M44" s="1">
        <v>-48.9283</v>
      </c>
      <c r="N44" s="1" t="s">
        <v>110</v>
      </c>
      <c r="O44" s="1" t="s">
        <v>257</v>
      </c>
      <c r="P44" s="1" t="s">
        <v>258</v>
      </c>
      <c r="Q44" s="1" t="s">
        <v>37</v>
      </c>
      <c r="R44" s="1" t="s">
        <v>254</v>
      </c>
      <c r="S44" s="1" t="s">
        <v>121</v>
      </c>
      <c r="T44" s="1" t="s">
        <v>128</v>
      </c>
      <c r="U44" s="1" t="s">
        <v>39</v>
      </c>
      <c r="V44" s="1" t="s">
        <v>84</v>
      </c>
      <c r="W44" s="1" t="s">
        <v>16</v>
      </c>
      <c r="X44" s="1" t="s">
        <v>16</v>
      </c>
      <c r="Y44" s="1" t="s">
        <v>16</v>
      </c>
      <c r="Z44" s="1" t="s">
        <v>16</v>
      </c>
      <c r="AA44" s="1" t="s">
        <v>16</v>
      </c>
      <c r="AB44" s="1" t="s">
        <v>16</v>
      </c>
      <c r="AC44" s="1" t="s">
        <v>16</v>
      </c>
      <c r="AD44" s="1" t="s">
        <v>16</v>
      </c>
      <c r="AE44" s="1" t="s">
        <v>16</v>
      </c>
      <c r="AF44" s="1">
        <v>1</v>
      </c>
      <c r="AG44" s="1">
        <v>2</v>
      </c>
      <c r="AH44" s="1">
        <v>4</v>
      </c>
      <c r="AI44" s="1" t="s">
        <v>74</v>
      </c>
    </row>
    <row r="45" spans="1:35" x14ac:dyDescent="0.25">
      <c r="A45" s="1">
        <v>25101</v>
      </c>
      <c r="B45" s="1" t="s">
        <v>261</v>
      </c>
      <c r="C45" s="1">
        <v>202047110</v>
      </c>
      <c r="D45" s="1" t="s">
        <v>259</v>
      </c>
      <c r="E45" s="1" t="s">
        <v>1</v>
      </c>
      <c r="F45" s="2">
        <v>44064</v>
      </c>
      <c r="G45" s="3">
        <v>0.84375</v>
      </c>
      <c r="H45" s="1" t="s">
        <v>260</v>
      </c>
      <c r="I45" s="1" t="s">
        <v>44</v>
      </c>
      <c r="J45" s="1" t="s">
        <v>5</v>
      </c>
      <c r="K45" s="1" t="s">
        <v>6</v>
      </c>
      <c r="L45" s="1">
        <v>0.1525</v>
      </c>
      <c r="M45" s="1">
        <v>-50.950299999999999</v>
      </c>
      <c r="N45" s="1" t="s">
        <v>7</v>
      </c>
      <c r="O45" s="1" t="s">
        <v>262</v>
      </c>
      <c r="P45" s="1" t="s">
        <v>263</v>
      </c>
      <c r="Q45" s="1" t="s">
        <v>37</v>
      </c>
      <c r="R45" s="1" t="s">
        <v>259</v>
      </c>
      <c r="S45" s="1" t="s">
        <v>11</v>
      </c>
      <c r="T45" s="1" t="s">
        <v>12</v>
      </c>
      <c r="U45" s="1" t="s">
        <v>39</v>
      </c>
      <c r="V45" s="1" t="s">
        <v>14</v>
      </c>
      <c r="W45" s="1" t="s">
        <v>16</v>
      </c>
      <c r="X45" s="1" t="s">
        <v>16</v>
      </c>
      <c r="Y45" s="1" t="s">
        <v>16</v>
      </c>
      <c r="Z45" s="1" t="s">
        <v>16</v>
      </c>
      <c r="AA45" s="1" t="s">
        <v>16</v>
      </c>
      <c r="AB45" s="1" t="s">
        <v>16</v>
      </c>
      <c r="AC45" s="1">
        <v>1</v>
      </c>
      <c r="AD45" s="1" t="s">
        <v>16</v>
      </c>
      <c r="AE45" s="1" t="s">
        <v>16</v>
      </c>
      <c r="AF45" s="1" t="s">
        <v>16</v>
      </c>
      <c r="AG45" s="1">
        <v>2</v>
      </c>
      <c r="AH45" s="1">
        <v>4</v>
      </c>
      <c r="AI45" s="1" t="s">
        <v>74</v>
      </c>
    </row>
    <row r="46" spans="1:35" x14ac:dyDescent="0.25">
      <c r="A46" s="1">
        <v>26307</v>
      </c>
      <c r="B46" s="1" t="s">
        <v>153</v>
      </c>
      <c r="C46" s="1">
        <v>202049916</v>
      </c>
      <c r="D46" s="1" t="s">
        <v>264</v>
      </c>
      <c r="E46" s="1" t="s">
        <v>76</v>
      </c>
      <c r="F46" s="2">
        <v>44177</v>
      </c>
      <c r="G46" s="3">
        <v>0.72361111111111109</v>
      </c>
      <c r="H46" s="1" t="s">
        <v>265</v>
      </c>
      <c r="I46" s="1" t="s">
        <v>33</v>
      </c>
      <c r="J46" s="1" t="s">
        <v>22</v>
      </c>
      <c r="K46" s="1" t="s">
        <v>6</v>
      </c>
      <c r="L46" s="1">
        <v>-19.488600000000002</v>
      </c>
      <c r="M46" s="1">
        <v>-47.2453</v>
      </c>
      <c r="N46" s="1" t="s">
        <v>7</v>
      </c>
      <c r="O46" s="1" t="s">
        <v>266</v>
      </c>
      <c r="P46" s="1" t="s">
        <v>267</v>
      </c>
      <c r="Q46" s="1" t="s">
        <v>81</v>
      </c>
      <c r="R46" s="1" t="s">
        <v>264</v>
      </c>
      <c r="S46" s="1" t="s">
        <v>26</v>
      </c>
      <c r="T46" s="1" t="s">
        <v>27</v>
      </c>
      <c r="U46" s="1" t="s">
        <v>28</v>
      </c>
      <c r="V46" s="1" t="s">
        <v>84</v>
      </c>
      <c r="W46" s="1" t="s">
        <v>16</v>
      </c>
      <c r="X46" s="1" t="s">
        <v>16</v>
      </c>
      <c r="Y46" s="1" t="s">
        <v>16</v>
      </c>
      <c r="Z46" s="1" t="s">
        <v>16</v>
      </c>
      <c r="AA46" s="1" t="s">
        <v>16</v>
      </c>
      <c r="AB46" s="1" t="s">
        <v>16</v>
      </c>
      <c r="AC46" s="1" t="s">
        <v>16</v>
      </c>
      <c r="AD46" s="1" t="s">
        <v>16</v>
      </c>
      <c r="AE46" s="1" t="s">
        <v>16</v>
      </c>
      <c r="AF46" s="1">
        <v>1</v>
      </c>
      <c r="AG46" s="1" t="s">
        <v>16</v>
      </c>
      <c r="AH46" s="1">
        <v>1</v>
      </c>
      <c r="AI46" s="1" t="s">
        <v>212</v>
      </c>
    </row>
    <row r="47" spans="1:35" x14ac:dyDescent="0.25">
      <c r="A47" s="1">
        <v>6065</v>
      </c>
      <c r="B47" s="1" t="s">
        <v>93</v>
      </c>
      <c r="C47" s="1" t="s">
        <v>268</v>
      </c>
      <c r="D47" s="1" t="s">
        <v>269</v>
      </c>
      <c r="E47" s="1" t="s">
        <v>76</v>
      </c>
      <c r="F47" s="2">
        <v>41871</v>
      </c>
      <c r="G47" s="4">
        <v>0.7895833333333333</v>
      </c>
      <c r="H47" s="1" t="s">
        <v>270</v>
      </c>
      <c r="I47" s="1" t="s">
        <v>44</v>
      </c>
      <c r="J47" s="1" t="s">
        <v>56</v>
      </c>
      <c r="K47" s="1" t="s">
        <v>16</v>
      </c>
      <c r="L47" s="1">
        <v>4.6349999999999998</v>
      </c>
      <c r="M47" s="1">
        <v>-60.176099999999998</v>
      </c>
      <c r="N47" s="1" t="s">
        <v>16</v>
      </c>
      <c r="O47" s="1" t="s">
        <v>271</v>
      </c>
      <c r="P47" s="1" t="s">
        <v>272</v>
      </c>
      <c r="Q47" s="1" t="s">
        <v>63</v>
      </c>
      <c r="R47" s="1" t="s">
        <v>269</v>
      </c>
      <c r="S47" s="1" t="s">
        <v>57</v>
      </c>
      <c r="T47" s="1" t="s">
        <v>128</v>
      </c>
      <c r="U47" s="1" t="s">
        <v>65</v>
      </c>
      <c r="V47" s="1" t="s">
        <v>84</v>
      </c>
      <c r="W47" s="1">
        <v>0</v>
      </c>
      <c r="X47" s="1">
        <v>0</v>
      </c>
      <c r="Y47" s="1">
        <v>0</v>
      </c>
      <c r="Z47" s="1">
        <v>0</v>
      </c>
      <c r="AA47" s="1">
        <v>0</v>
      </c>
      <c r="AB47" s="1">
        <v>0</v>
      </c>
      <c r="AC47" s="1">
        <v>0</v>
      </c>
      <c r="AD47" s="1">
        <v>0</v>
      </c>
      <c r="AE47" s="1">
        <v>0</v>
      </c>
      <c r="AF47" s="1">
        <v>1</v>
      </c>
      <c r="AG47" s="1">
        <v>2</v>
      </c>
      <c r="AH47" s="1">
        <v>6</v>
      </c>
      <c r="AI47" s="1" t="s">
        <v>29</v>
      </c>
    </row>
    <row r="48" spans="1:35" x14ac:dyDescent="0.25">
      <c r="A48" s="1">
        <v>26947</v>
      </c>
      <c r="B48" s="1" t="s">
        <v>69</v>
      </c>
      <c r="C48" s="1">
        <v>202168937</v>
      </c>
      <c r="D48" s="1" t="s">
        <v>273</v>
      </c>
      <c r="E48" s="1" t="s">
        <v>1</v>
      </c>
      <c r="F48" s="2">
        <v>44229</v>
      </c>
      <c r="G48" s="3">
        <v>0.54166666666666663</v>
      </c>
      <c r="H48" s="1" t="s">
        <v>274</v>
      </c>
      <c r="I48" s="1" t="s">
        <v>4</v>
      </c>
      <c r="J48" s="1" t="s">
        <v>60</v>
      </c>
      <c r="K48" s="1" t="s">
        <v>6</v>
      </c>
      <c r="L48" s="1">
        <v>-16.208600000000001</v>
      </c>
      <c r="M48" s="1">
        <v>-49.9758</v>
      </c>
      <c r="N48" s="1" t="s">
        <v>7</v>
      </c>
      <c r="O48" s="1" t="s">
        <v>275</v>
      </c>
      <c r="P48" s="1" t="s">
        <v>276</v>
      </c>
      <c r="Q48" s="1" t="s">
        <v>25</v>
      </c>
      <c r="R48" s="1" t="s">
        <v>273</v>
      </c>
      <c r="S48" s="1" t="s">
        <v>64</v>
      </c>
      <c r="T48" s="1" t="s">
        <v>83</v>
      </c>
      <c r="U48" s="1" t="s">
        <v>28</v>
      </c>
      <c r="V48" s="1" t="s">
        <v>14</v>
      </c>
      <c r="W48" s="1" t="s">
        <v>16</v>
      </c>
      <c r="X48" s="1" t="s">
        <v>16</v>
      </c>
      <c r="Y48" s="1" t="s">
        <v>16</v>
      </c>
      <c r="Z48" s="1" t="s">
        <v>16</v>
      </c>
      <c r="AA48" s="1" t="s">
        <v>16</v>
      </c>
      <c r="AB48" s="1" t="s">
        <v>16</v>
      </c>
      <c r="AC48" s="1" t="s">
        <v>16</v>
      </c>
      <c r="AD48" s="1" t="s">
        <v>16</v>
      </c>
      <c r="AE48" s="1" t="s">
        <v>16</v>
      </c>
      <c r="AF48" s="1">
        <v>1</v>
      </c>
      <c r="AG48" s="1" t="s">
        <v>16</v>
      </c>
      <c r="AH48" s="1">
        <v>1</v>
      </c>
      <c r="AI48" s="1" t="s">
        <v>74</v>
      </c>
    </row>
    <row r="49" spans="1:35" x14ac:dyDescent="0.25">
      <c r="A49" s="1">
        <v>6064</v>
      </c>
      <c r="B49" s="1" t="s">
        <v>3</v>
      </c>
      <c r="C49" s="1" t="s">
        <v>277</v>
      </c>
      <c r="D49" s="1" t="s">
        <v>278</v>
      </c>
      <c r="E49" s="1" t="s">
        <v>76</v>
      </c>
      <c r="F49" s="2">
        <v>41874</v>
      </c>
      <c r="G49" s="4">
        <v>0.11319444444444444</v>
      </c>
      <c r="H49" s="1" t="s">
        <v>234</v>
      </c>
      <c r="I49" s="1" t="s">
        <v>4</v>
      </c>
      <c r="J49" s="1" t="s">
        <v>279</v>
      </c>
      <c r="K49" s="1" t="s">
        <v>16</v>
      </c>
      <c r="L49" s="1">
        <v>-20.4694</v>
      </c>
      <c r="M49" s="1">
        <v>-54.670299999999997</v>
      </c>
      <c r="N49" s="1" t="s">
        <v>16</v>
      </c>
      <c r="O49" s="1" t="s">
        <v>280</v>
      </c>
      <c r="P49" s="1" t="s">
        <v>281</v>
      </c>
      <c r="Q49" s="1" t="s">
        <v>37</v>
      </c>
      <c r="R49" s="1" t="s">
        <v>278</v>
      </c>
      <c r="S49" s="1" t="s">
        <v>282</v>
      </c>
      <c r="T49" s="1" t="s">
        <v>283</v>
      </c>
      <c r="U49" s="1" t="s">
        <v>39</v>
      </c>
      <c r="V49" s="1" t="s">
        <v>175</v>
      </c>
      <c r="W49" s="1">
        <v>0</v>
      </c>
      <c r="X49" s="1">
        <v>0</v>
      </c>
      <c r="Y49" s="1">
        <v>0</v>
      </c>
      <c r="Z49" s="1">
        <v>0</v>
      </c>
      <c r="AA49" s="1">
        <v>0</v>
      </c>
      <c r="AB49" s="1">
        <v>0</v>
      </c>
      <c r="AC49" s="1">
        <v>0</v>
      </c>
      <c r="AD49" s="1">
        <v>0</v>
      </c>
      <c r="AE49" s="1">
        <v>0</v>
      </c>
      <c r="AF49" s="1">
        <v>1</v>
      </c>
      <c r="AG49" s="1">
        <v>0</v>
      </c>
      <c r="AH49" s="1">
        <v>6</v>
      </c>
      <c r="AI49" s="1" t="s">
        <v>212</v>
      </c>
    </row>
    <row r="50" spans="1:35" x14ac:dyDescent="0.25">
      <c r="A50" s="1">
        <v>11360</v>
      </c>
      <c r="B50" s="1" t="s">
        <v>181</v>
      </c>
      <c r="C50" s="1" t="s">
        <v>285</v>
      </c>
      <c r="D50" s="1" t="s">
        <v>286</v>
      </c>
      <c r="E50" s="1" t="s">
        <v>1</v>
      </c>
      <c r="F50" s="2">
        <v>36001</v>
      </c>
      <c r="G50" s="4">
        <v>0.5</v>
      </c>
      <c r="H50" s="1" t="s">
        <v>287</v>
      </c>
      <c r="I50" s="1" t="s">
        <v>33</v>
      </c>
      <c r="J50" s="1" t="s">
        <v>60</v>
      </c>
      <c r="K50" s="1" t="s">
        <v>16</v>
      </c>
      <c r="L50" s="1">
        <v>-23.385300000000001</v>
      </c>
      <c r="M50" s="1">
        <v>-48.808300000000003</v>
      </c>
      <c r="N50" s="1" t="s">
        <v>16</v>
      </c>
      <c r="O50" s="1" t="s">
        <v>288</v>
      </c>
      <c r="P50" s="1" t="s">
        <v>289</v>
      </c>
      <c r="Q50" s="1" t="s">
        <v>37</v>
      </c>
      <c r="R50" s="1" t="s">
        <v>286</v>
      </c>
      <c r="S50" s="1" t="s">
        <v>64</v>
      </c>
      <c r="T50" s="1" t="s">
        <v>50</v>
      </c>
      <c r="U50" s="1" t="s">
        <v>39</v>
      </c>
      <c r="V50" s="1" t="s">
        <v>14</v>
      </c>
      <c r="W50" s="1">
        <v>0</v>
      </c>
      <c r="X50" s="1">
        <v>0</v>
      </c>
      <c r="Y50" s="1">
        <v>0</v>
      </c>
      <c r="Z50" s="1">
        <v>0</v>
      </c>
      <c r="AA50" s="1">
        <v>0</v>
      </c>
      <c r="AB50" s="1">
        <v>0</v>
      </c>
      <c r="AC50" s="1">
        <v>1</v>
      </c>
      <c r="AD50" s="1">
        <v>0</v>
      </c>
      <c r="AE50" s="1">
        <v>0</v>
      </c>
      <c r="AF50" s="1">
        <v>0</v>
      </c>
      <c r="AG50" s="1">
        <v>1</v>
      </c>
      <c r="AH50" s="1">
        <v>4</v>
      </c>
      <c r="AI50" s="1" t="s">
        <v>29</v>
      </c>
    </row>
    <row r="51" spans="1:35" x14ac:dyDescent="0.25">
      <c r="A51" s="1">
        <v>26247</v>
      </c>
      <c r="B51" s="1" t="s">
        <v>181</v>
      </c>
      <c r="C51" s="1">
        <v>202030519</v>
      </c>
      <c r="D51" s="1" t="s">
        <v>290</v>
      </c>
      <c r="E51" s="1" t="s">
        <v>76</v>
      </c>
      <c r="F51" s="2">
        <v>44169</v>
      </c>
      <c r="G51" s="3">
        <v>0.64583333333333337</v>
      </c>
      <c r="H51" s="1" t="s">
        <v>291</v>
      </c>
      <c r="I51" s="1" t="s">
        <v>33</v>
      </c>
      <c r="J51" s="1" t="s">
        <v>5</v>
      </c>
      <c r="K51" s="1" t="s">
        <v>292</v>
      </c>
      <c r="L51" s="1">
        <v>-23.4831</v>
      </c>
      <c r="M51" s="1">
        <v>-47.486400000000003</v>
      </c>
      <c r="N51" s="1" t="s">
        <v>110</v>
      </c>
      <c r="O51" s="1" t="s">
        <v>293</v>
      </c>
      <c r="P51" s="1" t="s">
        <v>294</v>
      </c>
      <c r="Q51" s="1" t="s">
        <v>88</v>
      </c>
      <c r="R51" s="1" t="s">
        <v>290</v>
      </c>
      <c r="S51" s="1" t="s">
        <v>11</v>
      </c>
      <c r="T51" s="1" t="s">
        <v>122</v>
      </c>
      <c r="U51" s="1" t="s">
        <v>39</v>
      </c>
      <c r="V51" s="1" t="s">
        <v>175</v>
      </c>
      <c r="W51" s="1" t="s">
        <v>16</v>
      </c>
      <c r="X51" s="1" t="s">
        <v>16</v>
      </c>
      <c r="Y51" s="1" t="s">
        <v>16</v>
      </c>
      <c r="Z51" s="1" t="s">
        <v>16</v>
      </c>
      <c r="AA51" s="1" t="s">
        <v>16</v>
      </c>
      <c r="AB51" s="1" t="s">
        <v>16</v>
      </c>
      <c r="AC51" s="1" t="s">
        <v>16</v>
      </c>
      <c r="AD51" s="1" t="s">
        <v>16</v>
      </c>
      <c r="AE51" s="1" t="s">
        <v>16</v>
      </c>
      <c r="AF51" s="1">
        <v>2</v>
      </c>
      <c r="AG51" s="1" t="s">
        <v>16</v>
      </c>
      <c r="AH51" s="1">
        <v>2</v>
      </c>
      <c r="AI51" s="1" t="s">
        <v>29</v>
      </c>
    </row>
    <row r="52" spans="1:35" x14ac:dyDescent="0.25">
      <c r="A52" s="1">
        <v>11358</v>
      </c>
      <c r="B52" s="1" t="s">
        <v>43</v>
      </c>
      <c r="C52" s="1" t="s">
        <v>296</v>
      </c>
      <c r="D52" s="1" t="s">
        <v>297</v>
      </c>
      <c r="E52" s="1" t="s">
        <v>1</v>
      </c>
      <c r="F52" s="2">
        <v>35475</v>
      </c>
      <c r="G52" s="4">
        <v>0.48125000000000001</v>
      </c>
      <c r="H52" s="1" t="s">
        <v>298</v>
      </c>
      <c r="I52" s="1" t="s">
        <v>44</v>
      </c>
      <c r="J52" s="1" t="s">
        <v>164</v>
      </c>
      <c r="K52" s="1" t="s">
        <v>16</v>
      </c>
      <c r="L52" s="1" t="s">
        <v>16</v>
      </c>
      <c r="M52" s="1" t="s">
        <v>16</v>
      </c>
      <c r="N52" s="1" t="s">
        <v>16</v>
      </c>
      <c r="O52" s="1" t="s">
        <v>299</v>
      </c>
      <c r="P52" s="1" t="s">
        <v>300</v>
      </c>
      <c r="Q52" s="1" t="s">
        <v>301</v>
      </c>
      <c r="R52" s="1" t="s">
        <v>302</v>
      </c>
      <c r="S52" s="1" t="s">
        <v>167</v>
      </c>
      <c r="T52" s="1" t="s">
        <v>50</v>
      </c>
      <c r="U52" s="1" t="s">
        <v>303</v>
      </c>
      <c r="V52" s="1" t="s">
        <v>14</v>
      </c>
      <c r="W52" s="1">
        <v>1</v>
      </c>
      <c r="X52" s="1">
        <v>0</v>
      </c>
      <c r="Y52" s="1">
        <v>0</v>
      </c>
      <c r="Z52" s="1">
        <v>0</v>
      </c>
      <c r="AA52" s="1">
        <v>3</v>
      </c>
      <c r="AB52" s="1">
        <v>0</v>
      </c>
      <c r="AC52" s="1">
        <v>1</v>
      </c>
      <c r="AD52" s="1">
        <v>6</v>
      </c>
      <c r="AE52" s="1">
        <v>0</v>
      </c>
      <c r="AF52" s="1">
        <v>4</v>
      </c>
      <c r="AG52" s="1">
        <v>39</v>
      </c>
      <c r="AH52" s="1">
        <v>121</v>
      </c>
      <c r="AI52" s="1" t="s">
        <v>306</v>
      </c>
    </row>
    <row r="53" spans="1:35" x14ac:dyDescent="0.25">
      <c r="A53" s="1">
        <v>11303</v>
      </c>
      <c r="B53" s="1" t="s">
        <v>181</v>
      </c>
      <c r="C53" s="1">
        <v>200603224107945</v>
      </c>
      <c r="D53" s="1" t="s">
        <v>307</v>
      </c>
      <c r="E53" s="1" t="s">
        <v>76</v>
      </c>
      <c r="F53" s="2">
        <v>38798</v>
      </c>
      <c r="G53" s="4">
        <v>0.81597222222222221</v>
      </c>
      <c r="H53" s="1" t="s">
        <v>308</v>
      </c>
      <c r="I53" s="1" t="s">
        <v>33</v>
      </c>
      <c r="J53" s="1" t="s">
        <v>56</v>
      </c>
      <c r="K53" s="1" t="s">
        <v>16</v>
      </c>
      <c r="L53" s="1">
        <v>0</v>
      </c>
      <c r="M53" s="1">
        <v>0</v>
      </c>
      <c r="N53" s="1" t="s">
        <v>16</v>
      </c>
      <c r="O53" s="1" t="s">
        <v>309</v>
      </c>
      <c r="P53" s="1" t="s">
        <v>310</v>
      </c>
      <c r="Q53" s="1" t="s">
        <v>301</v>
      </c>
      <c r="R53" s="1" t="s">
        <v>311</v>
      </c>
      <c r="S53" s="1" t="s">
        <v>57</v>
      </c>
      <c r="T53" s="1" t="s">
        <v>135</v>
      </c>
      <c r="U53" s="1" t="s">
        <v>303</v>
      </c>
      <c r="V53" s="1" t="s">
        <v>16</v>
      </c>
      <c r="W53" s="1">
        <v>0</v>
      </c>
      <c r="X53" s="1">
        <v>0</v>
      </c>
      <c r="Y53" s="1">
        <v>0</v>
      </c>
      <c r="Z53" s="1">
        <v>0</v>
      </c>
      <c r="AA53" s="1">
        <v>0</v>
      </c>
      <c r="AB53" s="1">
        <v>0</v>
      </c>
      <c r="AC53" s="1">
        <v>0</v>
      </c>
      <c r="AD53" s="1">
        <v>0</v>
      </c>
      <c r="AE53" s="1">
        <v>0</v>
      </c>
      <c r="AF53" s="1">
        <v>6</v>
      </c>
      <c r="AG53" s="1">
        <v>127</v>
      </c>
      <c r="AH53" s="1">
        <v>179</v>
      </c>
      <c r="AI53" s="1" t="s">
        <v>306</v>
      </c>
    </row>
    <row r="54" spans="1:35" x14ac:dyDescent="0.25">
      <c r="A54" s="1">
        <v>26248</v>
      </c>
      <c r="B54" s="1" t="s">
        <v>316</v>
      </c>
      <c r="C54" s="1">
        <v>202094102</v>
      </c>
      <c r="D54" s="1" t="s">
        <v>314</v>
      </c>
      <c r="E54" s="1" t="s">
        <v>76</v>
      </c>
      <c r="F54" s="2">
        <v>44171</v>
      </c>
      <c r="G54" s="4">
        <v>0.45833333333333331</v>
      </c>
      <c r="H54" s="1" t="s">
        <v>315</v>
      </c>
      <c r="I54" s="1" t="s">
        <v>172</v>
      </c>
      <c r="J54" s="1" t="s">
        <v>108</v>
      </c>
      <c r="K54" s="1" t="s">
        <v>6</v>
      </c>
      <c r="L54" s="1">
        <v>-9.2736099999999997</v>
      </c>
      <c r="M54" s="1">
        <v>-44.986699999999999</v>
      </c>
      <c r="N54" s="1" t="s">
        <v>7</v>
      </c>
      <c r="O54" s="1" t="s">
        <v>317</v>
      </c>
      <c r="P54" s="1" t="s">
        <v>318</v>
      </c>
      <c r="Q54" s="1" t="s">
        <v>37</v>
      </c>
      <c r="R54" s="1" t="s">
        <v>314</v>
      </c>
      <c r="S54" s="1" t="s">
        <v>114</v>
      </c>
      <c r="T54" s="1" t="s">
        <v>50</v>
      </c>
      <c r="U54" s="1" t="s">
        <v>28</v>
      </c>
      <c r="V54" s="1" t="s">
        <v>84</v>
      </c>
      <c r="W54" s="1" t="s">
        <v>16</v>
      </c>
      <c r="X54" s="1" t="s">
        <v>16</v>
      </c>
      <c r="Y54" s="1" t="s">
        <v>16</v>
      </c>
      <c r="Z54" s="1" t="s">
        <v>16</v>
      </c>
      <c r="AA54" s="1" t="s">
        <v>16</v>
      </c>
      <c r="AB54" s="1" t="s">
        <v>16</v>
      </c>
      <c r="AC54" s="1" t="s">
        <v>16</v>
      </c>
      <c r="AD54" s="1" t="s">
        <v>16</v>
      </c>
      <c r="AE54" s="1" t="s">
        <v>16</v>
      </c>
      <c r="AF54" s="1">
        <v>1</v>
      </c>
      <c r="AG54" s="1" t="s">
        <v>16</v>
      </c>
      <c r="AH54" s="1">
        <v>1</v>
      </c>
      <c r="AI54" s="1" t="s">
        <v>168</v>
      </c>
    </row>
    <row r="55" spans="1:35" x14ac:dyDescent="0.25">
      <c r="A55" s="1">
        <v>11303</v>
      </c>
      <c r="B55" s="1" t="s">
        <v>181</v>
      </c>
      <c r="C55" s="1">
        <v>200603224107945</v>
      </c>
      <c r="D55" s="1" t="s">
        <v>307</v>
      </c>
      <c r="E55" s="1" t="s">
        <v>76</v>
      </c>
      <c r="F55" s="2">
        <v>38798</v>
      </c>
      <c r="G55" s="4">
        <v>0.81597222222222221</v>
      </c>
      <c r="H55" s="1" t="s">
        <v>308</v>
      </c>
      <c r="I55" s="1" t="s">
        <v>33</v>
      </c>
      <c r="J55" s="1" t="s">
        <v>164</v>
      </c>
      <c r="K55" s="1" t="s">
        <v>16</v>
      </c>
      <c r="L55" s="1">
        <v>0</v>
      </c>
      <c r="M55" s="1">
        <v>0</v>
      </c>
      <c r="N55" s="1" t="s">
        <v>16</v>
      </c>
      <c r="O55" s="1" t="s">
        <v>309</v>
      </c>
      <c r="P55" s="1" t="s">
        <v>310</v>
      </c>
      <c r="Q55" s="1" t="s">
        <v>301</v>
      </c>
      <c r="R55" s="1" t="s">
        <v>311</v>
      </c>
      <c r="S55" s="1" t="s">
        <v>167</v>
      </c>
      <c r="T55" s="1" t="s">
        <v>135</v>
      </c>
      <c r="U55" s="1" t="s">
        <v>303</v>
      </c>
      <c r="V55" s="1" t="s">
        <v>16</v>
      </c>
      <c r="W55" s="1">
        <v>0</v>
      </c>
      <c r="X55" s="1">
        <v>0</v>
      </c>
      <c r="Y55" s="1">
        <v>0</v>
      </c>
      <c r="Z55" s="1">
        <v>0</v>
      </c>
      <c r="AA55" s="1">
        <v>0</v>
      </c>
      <c r="AB55" s="1">
        <v>0</v>
      </c>
      <c r="AC55" s="1">
        <v>0</v>
      </c>
      <c r="AD55" s="1">
        <v>0</v>
      </c>
      <c r="AE55" s="1">
        <v>0</v>
      </c>
      <c r="AF55" s="1">
        <v>6</v>
      </c>
      <c r="AG55" s="1">
        <v>127</v>
      </c>
      <c r="AH55" s="1">
        <v>179</v>
      </c>
      <c r="AI55" s="1" t="s">
        <v>306</v>
      </c>
    </row>
    <row r="56" spans="1:35" x14ac:dyDescent="0.25">
      <c r="A56" s="1">
        <v>11302</v>
      </c>
      <c r="B56" s="1" t="s">
        <v>181</v>
      </c>
      <c r="C56" s="1">
        <v>200601203971775</v>
      </c>
      <c r="D56" s="1" t="s">
        <v>319</v>
      </c>
      <c r="E56" s="1" t="s">
        <v>76</v>
      </c>
      <c r="F56" s="2">
        <v>38737</v>
      </c>
      <c r="G56" s="4">
        <v>3.125E-2</v>
      </c>
      <c r="H56" s="1" t="s">
        <v>308</v>
      </c>
      <c r="I56" s="1" t="s">
        <v>33</v>
      </c>
      <c r="J56" s="1" t="s">
        <v>320</v>
      </c>
      <c r="K56" s="1" t="s">
        <v>16</v>
      </c>
      <c r="L56" s="1">
        <v>-23.6281</v>
      </c>
      <c r="M56" s="1">
        <v>-46.654200000000003</v>
      </c>
      <c r="N56" s="1" t="s">
        <v>16</v>
      </c>
      <c r="O56" s="1" t="s">
        <v>321</v>
      </c>
      <c r="P56" s="1" t="s">
        <v>322</v>
      </c>
      <c r="Q56" s="1" t="s">
        <v>63</v>
      </c>
      <c r="R56" s="1" t="s">
        <v>319</v>
      </c>
      <c r="S56" s="1" t="s">
        <v>323</v>
      </c>
      <c r="T56" s="1" t="s">
        <v>283</v>
      </c>
      <c r="U56" s="1" t="s">
        <v>303</v>
      </c>
      <c r="V56" s="1" t="s">
        <v>16</v>
      </c>
      <c r="W56" s="1">
        <v>0</v>
      </c>
      <c r="X56" s="1">
        <v>0</v>
      </c>
      <c r="Y56" s="1">
        <v>0</v>
      </c>
      <c r="Z56" s="1">
        <v>0</v>
      </c>
      <c r="AA56" s="1">
        <v>0</v>
      </c>
      <c r="AB56" s="1">
        <v>0</v>
      </c>
      <c r="AC56" s="1">
        <v>0</v>
      </c>
      <c r="AD56" s="1">
        <v>0</v>
      </c>
      <c r="AE56" s="1">
        <v>0</v>
      </c>
      <c r="AF56" s="1">
        <v>2</v>
      </c>
      <c r="AG56" s="1">
        <v>1</v>
      </c>
      <c r="AH56" s="1">
        <v>11</v>
      </c>
      <c r="AI56" s="1" t="s">
        <v>29</v>
      </c>
    </row>
    <row r="57" spans="1:35" x14ac:dyDescent="0.25">
      <c r="A57" s="1">
        <v>26248</v>
      </c>
      <c r="B57" s="1" t="s">
        <v>316</v>
      </c>
      <c r="C57" s="1">
        <v>202094102</v>
      </c>
      <c r="D57" s="1" t="s">
        <v>314</v>
      </c>
      <c r="E57" s="1" t="s">
        <v>76</v>
      </c>
      <c r="F57" s="2">
        <v>44171</v>
      </c>
      <c r="G57" s="4">
        <v>0.45833333333333331</v>
      </c>
      <c r="H57" s="1" t="s">
        <v>315</v>
      </c>
      <c r="I57" s="1" t="s">
        <v>172</v>
      </c>
      <c r="J57" s="1" t="s">
        <v>56</v>
      </c>
      <c r="K57" s="1" t="s">
        <v>6</v>
      </c>
      <c r="L57" s="1">
        <v>-9.2736099999999997</v>
      </c>
      <c r="M57" s="1">
        <v>-44.986699999999999</v>
      </c>
      <c r="N57" s="1" t="s">
        <v>7</v>
      </c>
      <c r="O57" s="1" t="s">
        <v>317</v>
      </c>
      <c r="P57" s="1" t="s">
        <v>318</v>
      </c>
      <c r="Q57" s="1" t="s">
        <v>37</v>
      </c>
      <c r="R57" s="1" t="s">
        <v>314</v>
      </c>
      <c r="S57" s="1" t="s">
        <v>57</v>
      </c>
      <c r="T57" s="1" t="s">
        <v>50</v>
      </c>
      <c r="U57" s="1" t="s">
        <v>28</v>
      </c>
      <c r="V57" s="1" t="s">
        <v>84</v>
      </c>
      <c r="W57" s="1" t="s">
        <v>16</v>
      </c>
      <c r="X57" s="1" t="s">
        <v>16</v>
      </c>
      <c r="Y57" s="1" t="s">
        <v>16</v>
      </c>
      <c r="Z57" s="1" t="s">
        <v>16</v>
      </c>
      <c r="AA57" s="1" t="s">
        <v>16</v>
      </c>
      <c r="AB57" s="1" t="s">
        <v>16</v>
      </c>
      <c r="AC57" s="1" t="s">
        <v>16</v>
      </c>
      <c r="AD57" s="1" t="s">
        <v>16</v>
      </c>
      <c r="AE57" s="1" t="s">
        <v>16</v>
      </c>
      <c r="AF57" s="1">
        <v>1</v>
      </c>
      <c r="AG57" s="1" t="s">
        <v>16</v>
      </c>
      <c r="AH57" s="1">
        <v>1</v>
      </c>
      <c r="AI57" s="1" t="s">
        <v>168</v>
      </c>
    </row>
    <row r="58" spans="1:35" x14ac:dyDescent="0.25">
      <c r="A58" s="1">
        <v>11300</v>
      </c>
      <c r="B58" s="1" t="s">
        <v>181</v>
      </c>
      <c r="C58" s="1">
        <v>200511226153045</v>
      </c>
      <c r="D58" s="1" t="s">
        <v>325</v>
      </c>
      <c r="E58" s="1" t="s">
        <v>76</v>
      </c>
      <c r="F58" s="2">
        <v>38678</v>
      </c>
      <c r="G58" s="4">
        <v>5.5555555555555552E-2</v>
      </c>
      <c r="H58" s="1" t="s">
        <v>326</v>
      </c>
      <c r="I58" s="1" t="s">
        <v>33</v>
      </c>
      <c r="J58" s="1" t="s">
        <v>327</v>
      </c>
      <c r="K58" s="1" t="s">
        <v>16</v>
      </c>
      <c r="L58" s="1">
        <v>-22.7103</v>
      </c>
      <c r="M58" s="1">
        <v>-47.619399999999999</v>
      </c>
      <c r="N58" s="1" t="s">
        <v>16</v>
      </c>
      <c r="O58" s="1" t="s">
        <v>328</v>
      </c>
      <c r="P58" s="1" t="s">
        <v>329</v>
      </c>
      <c r="Q58" s="1" t="s">
        <v>63</v>
      </c>
      <c r="R58" s="1" t="s">
        <v>325</v>
      </c>
      <c r="S58" s="1" t="s">
        <v>330</v>
      </c>
      <c r="T58" s="1" t="s">
        <v>50</v>
      </c>
      <c r="U58" s="1" t="s">
        <v>65</v>
      </c>
      <c r="V58" s="1" t="s">
        <v>84</v>
      </c>
      <c r="W58" s="1">
        <v>0</v>
      </c>
      <c r="X58" s="1">
        <v>0</v>
      </c>
      <c r="Y58" s="1">
        <v>0</v>
      </c>
      <c r="Z58" s="1">
        <v>0</v>
      </c>
      <c r="AA58" s="1">
        <v>0</v>
      </c>
      <c r="AB58" s="1">
        <v>0</v>
      </c>
      <c r="AC58" s="1">
        <v>0</v>
      </c>
      <c r="AD58" s="1">
        <v>0</v>
      </c>
      <c r="AE58" s="1">
        <v>0</v>
      </c>
      <c r="AF58" s="1">
        <v>2</v>
      </c>
      <c r="AG58" s="1">
        <v>5</v>
      </c>
      <c r="AH58" s="1">
        <v>8</v>
      </c>
      <c r="AI58" s="1" t="s">
        <v>212</v>
      </c>
    </row>
    <row r="59" spans="1:35" x14ac:dyDescent="0.25">
      <c r="A59" s="1">
        <v>11280</v>
      </c>
      <c r="B59" s="1" t="s">
        <v>171</v>
      </c>
      <c r="C59" s="1" t="s">
        <v>332</v>
      </c>
      <c r="D59" s="1" t="s">
        <v>333</v>
      </c>
      <c r="E59" s="1" t="s">
        <v>76</v>
      </c>
      <c r="F59" s="2">
        <v>43956</v>
      </c>
      <c r="G59" s="4">
        <v>0.86527777777777781</v>
      </c>
      <c r="H59" s="1" t="s">
        <v>334</v>
      </c>
      <c r="I59" s="1" t="s">
        <v>172</v>
      </c>
      <c r="J59" s="1" t="s">
        <v>117</v>
      </c>
      <c r="K59" s="1" t="s">
        <v>335</v>
      </c>
      <c r="L59" s="1">
        <v>-3.77583</v>
      </c>
      <c r="M59" s="1">
        <v>-38.6419</v>
      </c>
      <c r="N59" s="1" t="s">
        <v>110</v>
      </c>
      <c r="O59" s="1" t="s">
        <v>336</v>
      </c>
      <c r="P59" s="1" t="s">
        <v>337</v>
      </c>
      <c r="Q59" s="1" t="s">
        <v>113</v>
      </c>
      <c r="R59" s="1" t="s">
        <v>333</v>
      </c>
      <c r="S59" s="1" t="s">
        <v>121</v>
      </c>
      <c r="T59" s="1" t="s">
        <v>50</v>
      </c>
      <c r="U59" s="1" t="s">
        <v>13</v>
      </c>
      <c r="V59" s="1" t="s">
        <v>84</v>
      </c>
      <c r="W59" s="1">
        <v>0</v>
      </c>
      <c r="X59" s="1">
        <v>0</v>
      </c>
      <c r="Y59" s="1">
        <v>0</v>
      </c>
      <c r="Z59" s="1">
        <v>0</v>
      </c>
      <c r="AA59" s="1">
        <v>0</v>
      </c>
      <c r="AB59" s="1">
        <v>0</v>
      </c>
      <c r="AC59" s="1">
        <v>0</v>
      </c>
      <c r="AD59" s="1">
        <v>0</v>
      </c>
      <c r="AE59" s="1">
        <v>0</v>
      </c>
      <c r="AF59" s="1">
        <v>1</v>
      </c>
      <c r="AG59" s="1">
        <v>5</v>
      </c>
      <c r="AH59" s="1">
        <v>10</v>
      </c>
      <c r="AI59" s="1" t="s">
        <v>51</v>
      </c>
    </row>
    <row r="60" spans="1:35" x14ac:dyDescent="0.25">
      <c r="A60" s="1">
        <v>26249</v>
      </c>
      <c r="B60" s="1" t="s">
        <v>20</v>
      </c>
      <c r="C60" s="1">
        <v>202084338</v>
      </c>
      <c r="D60" s="1" t="s">
        <v>338</v>
      </c>
      <c r="E60" s="1" t="s">
        <v>1</v>
      </c>
      <c r="F60" s="2">
        <v>44171</v>
      </c>
      <c r="G60" s="3">
        <v>0.5625</v>
      </c>
      <c r="H60" s="1" t="s">
        <v>339</v>
      </c>
      <c r="I60" s="1" t="s">
        <v>21</v>
      </c>
      <c r="J60" s="1" t="s">
        <v>22</v>
      </c>
      <c r="K60" s="1" t="s">
        <v>6</v>
      </c>
      <c r="L60" s="1">
        <v>-33.176900000000003</v>
      </c>
      <c r="M60" s="1">
        <v>-53.014200000000002</v>
      </c>
      <c r="N60" s="1" t="s">
        <v>7</v>
      </c>
      <c r="O60" s="1" t="s">
        <v>340</v>
      </c>
      <c r="P60" s="1" t="s">
        <v>341</v>
      </c>
      <c r="Q60" s="1" t="s">
        <v>81</v>
      </c>
      <c r="R60" s="1" t="s">
        <v>338</v>
      </c>
      <c r="S60" s="1" t="s">
        <v>26</v>
      </c>
      <c r="T60" s="1" t="s">
        <v>27</v>
      </c>
      <c r="U60" s="1" t="s">
        <v>28</v>
      </c>
      <c r="V60" s="1" t="s">
        <v>14</v>
      </c>
      <c r="W60" s="1" t="s">
        <v>16</v>
      </c>
      <c r="X60" s="1" t="s">
        <v>16</v>
      </c>
      <c r="Y60" s="1" t="s">
        <v>16</v>
      </c>
      <c r="Z60" s="1" t="s">
        <v>16</v>
      </c>
      <c r="AA60" s="1" t="s">
        <v>16</v>
      </c>
      <c r="AB60" s="1" t="s">
        <v>16</v>
      </c>
      <c r="AC60" s="1" t="s">
        <v>16</v>
      </c>
      <c r="AD60" s="1" t="s">
        <v>16</v>
      </c>
      <c r="AE60" s="1" t="s">
        <v>16</v>
      </c>
      <c r="AF60" s="1">
        <v>1</v>
      </c>
      <c r="AG60" s="1" t="s">
        <v>16</v>
      </c>
      <c r="AH60" s="1">
        <v>1</v>
      </c>
      <c r="AI60" s="1" t="s">
        <v>212</v>
      </c>
    </row>
    <row r="61" spans="1:35" x14ac:dyDescent="0.25">
      <c r="A61" s="1">
        <v>11277</v>
      </c>
      <c r="B61" s="1" t="s">
        <v>249</v>
      </c>
      <c r="C61" s="1" t="s">
        <v>342</v>
      </c>
      <c r="D61" s="1" t="s">
        <v>343</v>
      </c>
      <c r="E61" s="1" t="s">
        <v>1</v>
      </c>
      <c r="F61" s="2">
        <v>43942</v>
      </c>
      <c r="G61" s="4">
        <v>0.75</v>
      </c>
      <c r="H61" s="1" t="s">
        <v>344</v>
      </c>
      <c r="I61" s="1" t="s">
        <v>33</v>
      </c>
      <c r="J61" s="1" t="s">
        <v>345</v>
      </c>
      <c r="K61" s="1" t="s">
        <v>6</v>
      </c>
      <c r="L61" s="1">
        <v>-18.316099999999999</v>
      </c>
      <c r="M61" s="1">
        <v>-39.666400000000003</v>
      </c>
      <c r="N61" s="1" t="s">
        <v>7</v>
      </c>
      <c r="O61" s="1" t="s">
        <v>346</v>
      </c>
      <c r="P61" s="1" t="s">
        <v>347</v>
      </c>
      <c r="Q61" s="1" t="s">
        <v>149</v>
      </c>
      <c r="R61" s="1" t="s">
        <v>343</v>
      </c>
      <c r="S61" s="1" t="s">
        <v>348</v>
      </c>
      <c r="T61" s="1" t="s">
        <v>156</v>
      </c>
      <c r="U61" s="1" t="s">
        <v>89</v>
      </c>
      <c r="V61" s="1" t="s">
        <v>14</v>
      </c>
      <c r="W61" s="1">
        <v>0</v>
      </c>
      <c r="X61" s="1">
        <v>0</v>
      </c>
      <c r="Y61" s="1">
        <v>0</v>
      </c>
      <c r="Z61" s="1">
        <v>0</v>
      </c>
      <c r="AA61" s="1">
        <v>0</v>
      </c>
      <c r="AB61" s="1">
        <v>0</v>
      </c>
      <c r="AC61" s="1">
        <v>1</v>
      </c>
      <c r="AD61" s="1">
        <v>1</v>
      </c>
      <c r="AE61" s="1">
        <v>0</v>
      </c>
      <c r="AF61" s="1">
        <v>0</v>
      </c>
      <c r="AG61" s="1">
        <v>0</v>
      </c>
      <c r="AH61" s="1">
        <v>2</v>
      </c>
      <c r="AI61" s="1" t="s">
        <v>349</v>
      </c>
    </row>
    <row r="62" spans="1:35" x14ac:dyDescent="0.25">
      <c r="A62" s="1">
        <v>11277</v>
      </c>
      <c r="B62" s="1" t="s">
        <v>249</v>
      </c>
      <c r="C62" s="1" t="s">
        <v>342</v>
      </c>
      <c r="D62" s="1" t="s">
        <v>343</v>
      </c>
      <c r="E62" s="1" t="s">
        <v>1</v>
      </c>
      <c r="F62" s="2">
        <v>43942</v>
      </c>
      <c r="G62" s="4">
        <v>0.75</v>
      </c>
      <c r="H62" s="1" t="s">
        <v>344</v>
      </c>
      <c r="I62" s="1" t="s">
        <v>33</v>
      </c>
      <c r="J62" s="1" t="s">
        <v>34</v>
      </c>
      <c r="K62" s="1" t="s">
        <v>6</v>
      </c>
      <c r="L62" s="1">
        <v>-18.316099999999999</v>
      </c>
      <c r="M62" s="1">
        <v>-39.666400000000003</v>
      </c>
      <c r="N62" s="1" t="s">
        <v>7</v>
      </c>
      <c r="O62" s="1" t="s">
        <v>346</v>
      </c>
      <c r="P62" s="1" t="s">
        <v>347</v>
      </c>
      <c r="Q62" s="1" t="s">
        <v>149</v>
      </c>
      <c r="R62" s="1" t="s">
        <v>343</v>
      </c>
      <c r="S62" s="1" t="s">
        <v>38</v>
      </c>
      <c r="T62" s="1" t="s">
        <v>156</v>
      </c>
      <c r="U62" s="1" t="s">
        <v>89</v>
      </c>
      <c r="V62" s="1" t="s">
        <v>14</v>
      </c>
      <c r="W62" s="1">
        <v>0</v>
      </c>
      <c r="X62" s="1">
        <v>0</v>
      </c>
      <c r="Y62" s="1">
        <v>0</v>
      </c>
      <c r="Z62" s="1">
        <v>0</v>
      </c>
      <c r="AA62" s="1">
        <v>0</v>
      </c>
      <c r="AB62" s="1">
        <v>0</v>
      </c>
      <c r="AC62" s="1">
        <v>1</v>
      </c>
      <c r="AD62" s="1">
        <v>1</v>
      </c>
      <c r="AE62" s="1">
        <v>0</v>
      </c>
      <c r="AF62" s="1">
        <v>0</v>
      </c>
      <c r="AG62" s="1">
        <v>0</v>
      </c>
      <c r="AH62" s="1">
        <v>2</v>
      </c>
      <c r="AI62" s="1" t="s">
        <v>349</v>
      </c>
    </row>
    <row r="63" spans="1:35" x14ac:dyDescent="0.25">
      <c r="A63" s="1">
        <v>27124</v>
      </c>
      <c r="B63" s="1" t="s">
        <v>352</v>
      </c>
      <c r="C63" s="1">
        <v>202148205</v>
      </c>
      <c r="D63" s="1" t="s">
        <v>350</v>
      </c>
      <c r="E63" s="1" t="s">
        <v>1</v>
      </c>
      <c r="F63" s="2">
        <v>44243</v>
      </c>
      <c r="G63" s="3">
        <v>0.47916666666666669</v>
      </c>
      <c r="H63" s="1" t="s">
        <v>351</v>
      </c>
      <c r="I63" s="1" t="s">
        <v>172</v>
      </c>
      <c r="J63" s="1" t="s">
        <v>34</v>
      </c>
      <c r="K63" s="1" t="s">
        <v>353</v>
      </c>
      <c r="L63" s="1">
        <v>-12.7767</v>
      </c>
      <c r="M63" s="1">
        <v>-45.241900000000001</v>
      </c>
      <c r="N63" s="1" t="s">
        <v>353</v>
      </c>
      <c r="O63" s="1" t="s">
        <v>354</v>
      </c>
      <c r="P63" s="1" t="s">
        <v>355</v>
      </c>
      <c r="Q63" s="1" t="s">
        <v>37</v>
      </c>
      <c r="R63" s="1" t="s">
        <v>350</v>
      </c>
      <c r="S63" s="1" t="s">
        <v>38</v>
      </c>
      <c r="T63" s="1" t="s">
        <v>83</v>
      </c>
      <c r="U63" s="1" t="s">
        <v>28</v>
      </c>
      <c r="V63" s="1" t="s">
        <v>14</v>
      </c>
      <c r="W63" s="1" t="s">
        <v>16</v>
      </c>
      <c r="X63" s="1" t="s">
        <v>16</v>
      </c>
      <c r="Y63" s="1" t="s">
        <v>16</v>
      </c>
      <c r="Z63" s="1" t="s">
        <v>16</v>
      </c>
      <c r="AA63" s="1" t="s">
        <v>16</v>
      </c>
      <c r="AB63" s="1" t="s">
        <v>16</v>
      </c>
      <c r="AC63" s="1" t="s">
        <v>16</v>
      </c>
      <c r="AD63" s="1" t="s">
        <v>16</v>
      </c>
      <c r="AE63" s="1" t="s">
        <v>16</v>
      </c>
      <c r="AF63" s="1" t="s">
        <v>16</v>
      </c>
      <c r="AG63" s="1" t="s">
        <v>16</v>
      </c>
      <c r="AH63" s="1">
        <v>1</v>
      </c>
      <c r="AI63" s="1" t="s">
        <v>212</v>
      </c>
    </row>
    <row r="64" spans="1:35" x14ac:dyDescent="0.25">
      <c r="A64" s="1">
        <v>27126</v>
      </c>
      <c r="B64" s="1" t="s">
        <v>78</v>
      </c>
      <c r="C64" s="1">
        <v>202122289</v>
      </c>
      <c r="D64" s="1" t="s">
        <v>356</v>
      </c>
      <c r="E64" s="1" t="s">
        <v>76</v>
      </c>
      <c r="F64" s="2">
        <v>44245</v>
      </c>
      <c r="G64" s="3">
        <v>0.40277777777777779</v>
      </c>
      <c r="H64" s="1" t="s">
        <v>357</v>
      </c>
      <c r="I64" s="1" t="s">
        <v>21</v>
      </c>
      <c r="J64" s="1" t="s">
        <v>22</v>
      </c>
      <c r="K64" s="1" t="s">
        <v>6</v>
      </c>
      <c r="L64" s="1">
        <v>-23.4604</v>
      </c>
      <c r="M64" s="1">
        <v>-51.976300000000002</v>
      </c>
      <c r="N64" s="1" t="s">
        <v>7</v>
      </c>
      <c r="O64" s="1" t="s">
        <v>358</v>
      </c>
      <c r="P64" s="1" t="s">
        <v>359</v>
      </c>
      <c r="Q64" s="1" t="s">
        <v>88</v>
      </c>
      <c r="R64" s="1" t="s">
        <v>356</v>
      </c>
      <c r="S64" s="1" t="s">
        <v>26</v>
      </c>
      <c r="T64" s="1" t="s">
        <v>360</v>
      </c>
      <c r="U64" s="1" t="s">
        <v>89</v>
      </c>
      <c r="V64" s="1" t="s">
        <v>84</v>
      </c>
      <c r="W64" s="1" t="s">
        <v>16</v>
      </c>
      <c r="X64" s="1" t="s">
        <v>16</v>
      </c>
      <c r="Y64" s="1" t="s">
        <v>16</v>
      </c>
      <c r="Z64" s="1" t="s">
        <v>16</v>
      </c>
      <c r="AA64" s="1" t="s">
        <v>16</v>
      </c>
      <c r="AB64" s="1" t="s">
        <v>16</v>
      </c>
      <c r="AC64" s="1" t="s">
        <v>16</v>
      </c>
      <c r="AD64" s="1" t="s">
        <v>16</v>
      </c>
      <c r="AE64" s="1" t="s">
        <v>16</v>
      </c>
      <c r="AF64" s="1">
        <v>2</v>
      </c>
      <c r="AG64" s="1" t="s">
        <v>16</v>
      </c>
      <c r="AH64" s="1">
        <v>4</v>
      </c>
      <c r="AI64" s="1" t="s">
        <v>90</v>
      </c>
    </row>
    <row r="65" spans="1:35" x14ac:dyDescent="0.25">
      <c r="A65" s="1">
        <v>24421</v>
      </c>
      <c r="B65" s="1" t="s">
        <v>32</v>
      </c>
      <c r="C65" s="1">
        <v>202041397</v>
      </c>
      <c r="D65" s="1" t="s">
        <v>362</v>
      </c>
      <c r="E65" s="1" t="s">
        <v>76</v>
      </c>
      <c r="F65" s="2">
        <v>43978</v>
      </c>
      <c r="G65" s="3">
        <v>0.63611111111111107</v>
      </c>
      <c r="H65" s="1" t="s">
        <v>363</v>
      </c>
      <c r="I65" s="1" t="s">
        <v>33</v>
      </c>
      <c r="J65" s="1" t="s">
        <v>34</v>
      </c>
      <c r="K65" s="1" t="s">
        <v>364</v>
      </c>
      <c r="L65" s="1">
        <v>-22.984999999999999</v>
      </c>
      <c r="M65" s="1">
        <v>-43.370600000000003</v>
      </c>
      <c r="N65" s="1" t="s">
        <v>110</v>
      </c>
      <c r="O65" s="1" t="s">
        <v>365</v>
      </c>
      <c r="P65" s="1" t="s">
        <v>366</v>
      </c>
      <c r="Q65" s="1" t="s">
        <v>10</v>
      </c>
      <c r="R65" s="1" t="s">
        <v>367</v>
      </c>
      <c r="S65" s="1" t="s">
        <v>38</v>
      </c>
      <c r="T65" s="1" t="s">
        <v>368</v>
      </c>
      <c r="U65" s="1" t="s">
        <v>13</v>
      </c>
      <c r="V65" s="1" t="s">
        <v>84</v>
      </c>
      <c r="W65" s="1" t="s">
        <v>16</v>
      </c>
      <c r="X65" s="1" t="s">
        <v>16</v>
      </c>
      <c r="Y65" s="1" t="s">
        <v>16</v>
      </c>
      <c r="Z65" s="1" t="s">
        <v>16</v>
      </c>
      <c r="AA65" s="1" t="s">
        <v>16</v>
      </c>
      <c r="AB65" s="1" t="s">
        <v>16</v>
      </c>
      <c r="AC65" s="1" t="s">
        <v>16</v>
      </c>
      <c r="AD65" s="1" t="s">
        <v>16</v>
      </c>
      <c r="AE65" s="1" t="s">
        <v>16</v>
      </c>
      <c r="AF65" s="1">
        <v>4</v>
      </c>
      <c r="AG65" s="1" t="s">
        <v>16</v>
      </c>
      <c r="AH65" s="1">
        <v>5</v>
      </c>
      <c r="AI65" s="1" t="s">
        <v>17</v>
      </c>
    </row>
    <row r="66" spans="1:35" x14ac:dyDescent="0.25">
      <c r="A66" s="1">
        <v>24422</v>
      </c>
      <c r="B66" s="1" t="s">
        <v>43</v>
      </c>
      <c r="C66" s="1" t="s">
        <v>369</v>
      </c>
      <c r="D66" s="1" t="s">
        <v>370</v>
      </c>
      <c r="E66" s="1" t="s">
        <v>76</v>
      </c>
      <c r="F66" s="2">
        <v>43970</v>
      </c>
      <c r="G66" s="3">
        <v>0.41666666666666669</v>
      </c>
      <c r="H66" s="1" t="s">
        <v>371</v>
      </c>
      <c r="I66" s="1" t="s">
        <v>44</v>
      </c>
      <c r="J66" s="1" t="s">
        <v>70</v>
      </c>
      <c r="K66" s="1" t="s">
        <v>353</v>
      </c>
      <c r="L66" s="1">
        <v>-3.7650000000000001</v>
      </c>
      <c r="M66" s="1">
        <v>-50.808599999999998</v>
      </c>
      <c r="N66" s="1" t="s">
        <v>353</v>
      </c>
      <c r="O66" s="1" t="s">
        <v>372</v>
      </c>
      <c r="P66" s="1" t="s">
        <v>373</v>
      </c>
      <c r="Q66" s="1" t="s">
        <v>37</v>
      </c>
      <c r="R66" s="1" t="s">
        <v>370</v>
      </c>
      <c r="S66" s="1" t="s">
        <v>73</v>
      </c>
      <c r="T66" s="1" t="s">
        <v>156</v>
      </c>
      <c r="U66" s="1" t="s">
        <v>28</v>
      </c>
      <c r="V66" s="1" t="s">
        <v>84</v>
      </c>
      <c r="W66" s="1" t="s">
        <v>16</v>
      </c>
      <c r="X66" s="1" t="s">
        <v>16</v>
      </c>
      <c r="Y66" s="1" t="s">
        <v>16</v>
      </c>
      <c r="Z66" s="1" t="s">
        <v>16</v>
      </c>
      <c r="AA66" s="1" t="s">
        <v>16</v>
      </c>
      <c r="AB66" s="1" t="s">
        <v>16</v>
      </c>
      <c r="AC66" s="1" t="s">
        <v>16</v>
      </c>
      <c r="AD66" s="1" t="s">
        <v>16</v>
      </c>
      <c r="AE66" s="1" t="s">
        <v>16</v>
      </c>
      <c r="AF66" s="1" t="s">
        <v>16</v>
      </c>
      <c r="AG66" s="1" t="s">
        <v>16</v>
      </c>
      <c r="AH66" s="1">
        <v>1</v>
      </c>
      <c r="AI66" s="1" t="s">
        <v>74</v>
      </c>
    </row>
    <row r="67" spans="1:35" x14ac:dyDescent="0.25">
      <c r="A67" s="1">
        <v>24943</v>
      </c>
      <c r="B67" s="1" t="s">
        <v>78</v>
      </c>
      <c r="C67" s="1">
        <v>202042995</v>
      </c>
      <c r="D67" s="1" t="s">
        <v>374</v>
      </c>
      <c r="E67" s="1" t="s">
        <v>76</v>
      </c>
      <c r="F67" s="2">
        <v>44045</v>
      </c>
      <c r="G67" s="3">
        <v>0.85416666666666663</v>
      </c>
      <c r="H67" s="1" t="s">
        <v>375</v>
      </c>
      <c r="I67" s="1" t="s">
        <v>21</v>
      </c>
      <c r="J67" s="1" t="s">
        <v>56</v>
      </c>
      <c r="K67" s="1" t="s">
        <v>376</v>
      </c>
      <c r="L67" s="1">
        <v>-25.403300000000002</v>
      </c>
      <c r="M67" s="1">
        <v>-49.233600000000003</v>
      </c>
      <c r="N67" s="1" t="s">
        <v>110</v>
      </c>
      <c r="O67" s="1" t="s">
        <v>377</v>
      </c>
      <c r="P67" s="1" t="s">
        <v>378</v>
      </c>
      <c r="Q67" s="1" t="s">
        <v>88</v>
      </c>
      <c r="R67" s="1" t="s">
        <v>374</v>
      </c>
      <c r="S67" s="1" t="s">
        <v>57</v>
      </c>
      <c r="T67" s="1" t="s">
        <v>128</v>
      </c>
      <c r="U67" s="1" t="s">
        <v>89</v>
      </c>
      <c r="V67" s="1" t="s">
        <v>84</v>
      </c>
      <c r="W67" s="1" t="s">
        <v>16</v>
      </c>
      <c r="X67" s="1" t="s">
        <v>16</v>
      </c>
      <c r="Y67" s="1" t="s">
        <v>16</v>
      </c>
      <c r="Z67" s="1" t="s">
        <v>16</v>
      </c>
      <c r="AA67" s="1" t="s">
        <v>16</v>
      </c>
      <c r="AB67" s="1" t="s">
        <v>16</v>
      </c>
      <c r="AC67" s="1" t="s">
        <v>16</v>
      </c>
      <c r="AD67" s="1" t="s">
        <v>16</v>
      </c>
      <c r="AE67" s="1" t="s">
        <v>16</v>
      </c>
      <c r="AF67" s="1">
        <v>1</v>
      </c>
      <c r="AG67" s="1" t="s">
        <v>16</v>
      </c>
      <c r="AH67" s="1">
        <v>2</v>
      </c>
      <c r="AI67" s="1" t="s">
        <v>379</v>
      </c>
    </row>
    <row r="68" spans="1:35" x14ac:dyDescent="0.25">
      <c r="A68" s="1">
        <v>24365</v>
      </c>
      <c r="B68" s="1" t="s">
        <v>171</v>
      </c>
      <c r="C68" s="1" t="s">
        <v>380</v>
      </c>
      <c r="D68" s="1" t="s">
        <v>381</v>
      </c>
      <c r="E68" s="1" t="s">
        <v>76</v>
      </c>
      <c r="F68" s="2">
        <v>43973</v>
      </c>
      <c r="G68" s="3">
        <v>0.63888888888888884</v>
      </c>
      <c r="H68" s="1" t="s">
        <v>382</v>
      </c>
      <c r="I68" s="1" t="s">
        <v>172</v>
      </c>
      <c r="J68" s="1" t="s">
        <v>22</v>
      </c>
      <c r="K68" s="1" t="s">
        <v>6</v>
      </c>
      <c r="L68" s="1">
        <v>-3.74194</v>
      </c>
      <c r="M68" s="1">
        <v>-39.800600000000003</v>
      </c>
      <c r="N68" s="1" t="s">
        <v>7</v>
      </c>
      <c r="O68" s="1" t="s">
        <v>383</v>
      </c>
      <c r="P68" s="1" t="s">
        <v>384</v>
      </c>
      <c r="Q68" s="1" t="s">
        <v>63</v>
      </c>
      <c r="R68" s="1" t="s">
        <v>381</v>
      </c>
      <c r="S68" s="1" t="s">
        <v>26</v>
      </c>
      <c r="T68" s="1" t="s">
        <v>385</v>
      </c>
      <c r="U68" s="1" t="s">
        <v>65</v>
      </c>
      <c r="V68" s="1" t="s">
        <v>175</v>
      </c>
      <c r="W68" s="1" t="s">
        <v>16</v>
      </c>
      <c r="X68" s="1" t="s">
        <v>16</v>
      </c>
      <c r="Y68" s="1" t="s">
        <v>16</v>
      </c>
      <c r="Z68" s="1" t="s">
        <v>16</v>
      </c>
      <c r="AA68" s="1" t="s">
        <v>16</v>
      </c>
      <c r="AB68" s="1" t="s">
        <v>16</v>
      </c>
      <c r="AC68" s="1" t="s">
        <v>16</v>
      </c>
      <c r="AD68" s="1" t="s">
        <v>16</v>
      </c>
      <c r="AE68" s="1" t="s">
        <v>16</v>
      </c>
      <c r="AF68" s="1">
        <v>1</v>
      </c>
      <c r="AG68" s="1">
        <v>3</v>
      </c>
      <c r="AH68" s="1">
        <v>6</v>
      </c>
      <c r="AI68" s="1" t="s">
        <v>212</v>
      </c>
    </row>
    <row r="69" spans="1:35" x14ac:dyDescent="0.25">
      <c r="A69" s="1">
        <v>24365</v>
      </c>
      <c r="B69" s="1" t="s">
        <v>171</v>
      </c>
      <c r="C69" s="1" t="s">
        <v>380</v>
      </c>
      <c r="D69" s="1" t="s">
        <v>381</v>
      </c>
      <c r="E69" s="1" t="s">
        <v>76</v>
      </c>
      <c r="F69" s="2">
        <v>43973</v>
      </c>
      <c r="G69" s="3">
        <v>0.63888888888888884</v>
      </c>
      <c r="H69" s="1" t="s">
        <v>382</v>
      </c>
      <c r="I69" s="1" t="s">
        <v>172</v>
      </c>
      <c r="J69" s="1" t="s">
        <v>45</v>
      </c>
      <c r="K69" s="1" t="s">
        <v>6</v>
      </c>
      <c r="L69" s="1">
        <v>-3.74194</v>
      </c>
      <c r="M69" s="1">
        <v>-39.800600000000003</v>
      </c>
      <c r="N69" s="1" t="s">
        <v>7</v>
      </c>
      <c r="O69" s="1" t="s">
        <v>383</v>
      </c>
      <c r="P69" s="1" t="s">
        <v>384</v>
      </c>
      <c r="Q69" s="1" t="s">
        <v>63</v>
      </c>
      <c r="R69" s="1" t="s">
        <v>381</v>
      </c>
      <c r="S69" s="1" t="s">
        <v>49</v>
      </c>
      <c r="T69" s="1" t="s">
        <v>385</v>
      </c>
      <c r="U69" s="1" t="s">
        <v>65</v>
      </c>
      <c r="V69" s="1" t="s">
        <v>175</v>
      </c>
      <c r="W69" s="1" t="s">
        <v>16</v>
      </c>
      <c r="X69" s="1" t="s">
        <v>16</v>
      </c>
      <c r="Y69" s="1" t="s">
        <v>16</v>
      </c>
      <c r="Z69" s="1" t="s">
        <v>16</v>
      </c>
      <c r="AA69" s="1" t="s">
        <v>16</v>
      </c>
      <c r="AB69" s="1" t="s">
        <v>16</v>
      </c>
      <c r="AC69" s="1" t="s">
        <v>16</v>
      </c>
      <c r="AD69" s="1" t="s">
        <v>16</v>
      </c>
      <c r="AE69" s="1" t="s">
        <v>16</v>
      </c>
      <c r="AF69" s="1">
        <v>1</v>
      </c>
      <c r="AG69" s="1">
        <v>3</v>
      </c>
      <c r="AH69" s="1">
        <v>6</v>
      </c>
      <c r="AI69" s="1" t="s">
        <v>212</v>
      </c>
    </row>
    <row r="70" spans="1:35" x14ac:dyDescent="0.25">
      <c r="A70" s="1">
        <v>24945</v>
      </c>
      <c r="B70" s="1" t="s">
        <v>181</v>
      </c>
      <c r="C70" s="1">
        <v>202091361</v>
      </c>
      <c r="D70" s="1" t="s">
        <v>386</v>
      </c>
      <c r="E70" s="1" t="s">
        <v>76</v>
      </c>
      <c r="F70" s="2">
        <v>44046</v>
      </c>
      <c r="G70" s="3">
        <v>0.76388888888888884</v>
      </c>
      <c r="H70" s="1" t="s">
        <v>387</v>
      </c>
      <c r="I70" s="1" t="s">
        <v>33</v>
      </c>
      <c r="J70" s="1" t="s">
        <v>164</v>
      </c>
      <c r="K70" s="1" t="s">
        <v>388</v>
      </c>
      <c r="L70" s="1">
        <v>-22.343499999999999</v>
      </c>
      <c r="M70" s="1">
        <v>-49.0563</v>
      </c>
      <c r="N70" s="1" t="s">
        <v>110</v>
      </c>
      <c r="O70" s="1" t="s">
        <v>389</v>
      </c>
      <c r="P70" s="1" t="s">
        <v>390</v>
      </c>
      <c r="Q70" s="1" t="s">
        <v>88</v>
      </c>
      <c r="R70" s="1" t="s">
        <v>386</v>
      </c>
      <c r="S70" s="1" t="s">
        <v>167</v>
      </c>
      <c r="T70" s="1" t="s">
        <v>128</v>
      </c>
      <c r="U70" s="1" t="s">
        <v>89</v>
      </c>
      <c r="V70" s="1" t="s">
        <v>84</v>
      </c>
      <c r="W70" s="1" t="s">
        <v>16</v>
      </c>
      <c r="X70" s="1" t="s">
        <v>16</v>
      </c>
      <c r="Y70" s="1" t="s">
        <v>16</v>
      </c>
      <c r="Z70" s="1" t="s">
        <v>16</v>
      </c>
      <c r="AA70" s="1" t="s">
        <v>16</v>
      </c>
      <c r="AB70" s="1" t="s">
        <v>16</v>
      </c>
      <c r="AC70" s="1" t="s">
        <v>16</v>
      </c>
      <c r="AD70" s="1" t="s">
        <v>16</v>
      </c>
      <c r="AE70" s="1" t="s">
        <v>16</v>
      </c>
      <c r="AF70" s="1">
        <v>1</v>
      </c>
      <c r="AG70" s="1" t="s">
        <v>16</v>
      </c>
      <c r="AH70" s="1">
        <v>3</v>
      </c>
      <c r="AI70" s="1" t="s">
        <v>379</v>
      </c>
    </row>
    <row r="71" spans="1:35" x14ac:dyDescent="0.25">
      <c r="A71" s="1">
        <v>25082</v>
      </c>
      <c r="B71" s="1" t="s">
        <v>316</v>
      </c>
      <c r="C71" s="1">
        <v>202024323</v>
      </c>
      <c r="D71" s="1" t="s">
        <v>391</v>
      </c>
      <c r="E71" s="1" t="s">
        <v>76</v>
      </c>
      <c r="F71" s="2">
        <v>44037</v>
      </c>
      <c r="G71" s="3">
        <v>0.78472222222222221</v>
      </c>
      <c r="H71" s="1" t="s">
        <v>392</v>
      </c>
      <c r="I71" s="1" t="s">
        <v>172</v>
      </c>
      <c r="J71" s="1" t="s">
        <v>108</v>
      </c>
      <c r="K71" s="1" t="s">
        <v>393</v>
      </c>
      <c r="L71" s="1">
        <v>-7.0652699999999999</v>
      </c>
      <c r="M71" s="1">
        <v>-41.519399999999997</v>
      </c>
      <c r="N71" s="1" t="s">
        <v>110</v>
      </c>
      <c r="O71" s="1" t="s">
        <v>394</v>
      </c>
      <c r="P71" s="1" t="s">
        <v>395</v>
      </c>
      <c r="Q71" s="1" t="s">
        <v>149</v>
      </c>
      <c r="R71" s="1" t="s">
        <v>391</v>
      </c>
      <c r="S71" s="1" t="s">
        <v>114</v>
      </c>
      <c r="T71" s="1" t="s">
        <v>50</v>
      </c>
      <c r="U71" s="1" t="s">
        <v>39</v>
      </c>
      <c r="V71" s="1" t="s">
        <v>84</v>
      </c>
      <c r="W71" s="1" t="s">
        <v>16</v>
      </c>
      <c r="X71" s="1" t="s">
        <v>16</v>
      </c>
      <c r="Y71" s="1" t="s">
        <v>16</v>
      </c>
      <c r="Z71" s="1" t="s">
        <v>16</v>
      </c>
      <c r="AA71" s="1" t="s">
        <v>16</v>
      </c>
      <c r="AB71" s="1" t="s">
        <v>16</v>
      </c>
      <c r="AC71" s="1" t="s">
        <v>16</v>
      </c>
      <c r="AD71" s="1" t="s">
        <v>16</v>
      </c>
      <c r="AE71" s="1" t="s">
        <v>16</v>
      </c>
      <c r="AF71" s="1">
        <v>1</v>
      </c>
      <c r="AG71" s="1" t="s">
        <v>16</v>
      </c>
      <c r="AH71" s="1">
        <v>2</v>
      </c>
      <c r="AI71" s="1" t="s">
        <v>396</v>
      </c>
    </row>
    <row r="72" spans="1:35" x14ac:dyDescent="0.25">
      <c r="A72" s="1">
        <v>24942</v>
      </c>
      <c r="B72" s="1" t="s">
        <v>352</v>
      </c>
      <c r="C72" s="1">
        <v>202074134</v>
      </c>
      <c r="D72" s="1" t="s">
        <v>397</v>
      </c>
      <c r="E72" s="1" t="s">
        <v>76</v>
      </c>
      <c r="F72" s="2">
        <v>44046</v>
      </c>
      <c r="G72" s="3">
        <v>0.84027777777777779</v>
      </c>
      <c r="H72" s="1" t="s">
        <v>398</v>
      </c>
      <c r="I72" s="1" t="s">
        <v>172</v>
      </c>
      <c r="J72" s="1" t="s">
        <v>117</v>
      </c>
      <c r="K72" s="1" t="s">
        <v>399</v>
      </c>
      <c r="L72" s="1">
        <v>-12.9086</v>
      </c>
      <c r="M72" s="1">
        <v>-38.322499999999998</v>
      </c>
      <c r="N72" s="1" t="s">
        <v>110</v>
      </c>
      <c r="O72" s="1" t="s">
        <v>400</v>
      </c>
      <c r="P72" s="1" t="s">
        <v>401</v>
      </c>
      <c r="Q72" s="1" t="s">
        <v>63</v>
      </c>
      <c r="R72" s="1" t="s">
        <v>397</v>
      </c>
      <c r="S72" s="1" t="s">
        <v>121</v>
      </c>
      <c r="T72" s="1" t="s">
        <v>50</v>
      </c>
      <c r="U72" s="1" t="s">
        <v>65</v>
      </c>
      <c r="V72" s="1" t="s">
        <v>84</v>
      </c>
      <c r="W72" s="1" t="s">
        <v>16</v>
      </c>
      <c r="X72" s="1" t="s">
        <v>16</v>
      </c>
      <c r="Y72" s="1" t="s">
        <v>16</v>
      </c>
      <c r="Z72" s="1" t="s">
        <v>16</v>
      </c>
      <c r="AA72" s="1" t="s">
        <v>16</v>
      </c>
      <c r="AB72" s="1" t="s">
        <v>16</v>
      </c>
      <c r="AC72" s="1" t="s">
        <v>16</v>
      </c>
      <c r="AD72" s="1" t="s">
        <v>16</v>
      </c>
      <c r="AE72" s="1" t="s">
        <v>16</v>
      </c>
      <c r="AF72" s="1">
        <v>2</v>
      </c>
      <c r="AG72" s="1">
        <v>4</v>
      </c>
      <c r="AH72" s="1">
        <v>10</v>
      </c>
      <c r="AI72" s="1" t="s">
        <v>212</v>
      </c>
    </row>
    <row r="73" spans="1:35" x14ac:dyDescent="0.25">
      <c r="A73" s="1">
        <v>25082</v>
      </c>
      <c r="B73" s="1" t="s">
        <v>316</v>
      </c>
      <c r="C73" s="1">
        <v>202024323</v>
      </c>
      <c r="D73" s="1" t="s">
        <v>391</v>
      </c>
      <c r="E73" s="1" t="s">
        <v>76</v>
      </c>
      <c r="F73" s="2">
        <v>44037</v>
      </c>
      <c r="G73" s="3">
        <v>0.78472222222222221</v>
      </c>
      <c r="H73" s="1" t="s">
        <v>392</v>
      </c>
      <c r="I73" s="1" t="s">
        <v>172</v>
      </c>
      <c r="J73" s="1" t="s">
        <v>56</v>
      </c>
      <c r="K73" s="1" t="s">
        <v>393</v>
      </c>
      <c r="L73" s="1">
        <v>-7.0652699999999999</v>
      </c>
      <c r="M73" s="1">
        <v>-41.519399999999997</v>
      </c>
      <c r="N73" s="1" t="s">
        <v>110</v>
      </c>
      <c r="O73" s="1" t="s">
        <v>394</v>
      </c>
      <c r="P73" s="1" t="s">
        <v>395</v>
      </c>
      <c r="Q73" s="1" t="s">
        <v>149</v>
      </c>
      <c r="R73" s="1" t="s">
        <v>391</v>
      </c>
      <c r="S73" s="1" t="s">
        <v>57</v>
      </c>
      <c r="T73" s="1" t="s">
        <v>50</v>
      </c>
      <c r="U73" s="1" t="s">
        <v>39</v>
      </c>
      <c r="V73" s="1" t="s">
        <v>84</v>
      </c>
      <c r="W73" s="1" t="s">
        <v>16</v>
      </c>
      <c r="X73" s="1" t="s">
        <v>16</v>
      </c>
      <c r="Y73" s="1" t="s">
        <v>16</v>
      </c>
      <c r="Z73" s="1" t="s">
        <v>16</v>
      </c>
      <c r="AA73" s="1" t="s">
        <v>16</v>
      </c>
      <c r="AB73" s="1" t="s">
        <v>16</v>
      </c>
      <c r="AC73" s="1" t="s">
        <v>16</v>
      </c>
      <c r="AD73" s="1" t="s">
        <v>16</v>
      </c>
      <c r="AE73" s="1" t="s">
        <v>16</v>
      </c>
      <c r="AF73" s="1">
        <v>1</v>
      </c>
      <c r="AG73" s="1" t="s">
        <v>16</v>
      </c>
      <c r="AH73" s="1">
        <v>2</v>
      </c>
      <c r="AI73" s="1" t="s">
        <v>396</v>
      </c>
    </row>
    <row r="74" spans="1:35" x14ac:dyDescent="0.25">
      <c r="A74" s="1">
        <v>25301</v>
      </c>
      <c r="B74" s="1" t="s">
        <v>20</v>
      </c>
      <c r="C74" s="1">
        <v>202049373</v>
      </c>
      <c r="D74" s="1" t="s">
        <v>402</v>
      </c>
      <c r="E74" s="1" t="s">
        <v>1</v>
      </c>
      <c r="F74" s="2">
        <v>44082</v>
      </c>
      <c r="G74" s="4">
        <v>0.875</v>
      </c>
      <c r="H74" s="1" t="s">
        <v>403</v>
      </c>
      <c r="I74" s="1" t="s">
        <v>21</v>
      </c>
      <c r="J74" s="1" t="s">
        <v>404</v>
      </c>
      <c r="K74" s="1" t="s">
        <v>405</v>
      </c>
      <c r="L74" s="1">
        <v>-27.904199999999999</v>
      </c>
      <c r="M74" s="1">
        <v>-54.519199999999998</v>
      </c>
      <c r="N74" s="1" t="s">
        <v>110</v>
      </c>
      <c r="O74" s="1" t="s">
        <v>406</v>
      </c>
      <c r="P74" s="1" t="s">
        <v>407</v>
      </c>
      <c r="Q74" s="1" t="s">
        <v>37</v>
      </c>
      <c r="R74" s="1" t="s">
        <v>402</v>
      </c>
      <c r="S74" s="1" t="s">
        <v>408</v>
      </c>
      <c r="T74" s="1" t="s">
        <v>368</v>
      </c>
      <c r="U74" s="1" t="s">
        <v>39</v>
      </c>
      <c r="V74" s="1" t="s">
        <v>14</v>
      </c>
      <c r="W74" s="1" t="s">
        <v>16</v>
      </c>
      <c r="X74" s="1" t="s">
        <v>16</v>
      </c>
      <c r="Y74" s="1" t="s">
        <v>16</v>
      </c>
      <c r="Z74" s="1" t="s">
        <v>16</v>
      </c>
      <c r="AA74" s="1" t="s">
        <v>16</v>
      </c>
      <c r="AB74" s="1" t="s">
        <v>16</v>
      </c>
      <c r="AC74" s="1" t="s">
        <v>16</v>
      </c>
      <c r="AD74" s="1" t="s">
        <v>16</v>
      </c>
      <c r="AE74" s="1" t="s">
        <v>16</v>
      </c>
      <c r="AF74" s="1">
        <v>1</v>
      </c>
      <c r="AG74" s="1" t="s">
        <v>16</v>
      </c>
      <c r="AH74" s="1">
        <v>4</v>
      </c>
      <c r="AI74" s="1" t="s">
        <v>74</v>
      </c>
    </row>
    <row r="75" spans="1:35" x14ac:dyDescent="0.25">
      <c r="A75" s="1">
        <v>26183</v>
      </c>
      <c r="B75" s="1" t="s">
        <v>181</v>
      </c>
      <c r="C75" s="1">
        <v>202041064</v>
      </c>
      <c r="D75" s="1" t="s">
        <v>409</v>
      </c>
      <c r="E75" s="1" t="s">
        <v>1</v>
      </c>
      <c r="F75" s="2">
        <v>44163</v>
      </c>
      <c r="G75" s="3">
        <v>0.53472222222222221</v>
      </c>
      <c r="H75" s="1" t="s">
        <v>410</v>
      </c>
      <c r="I75" s="1" t="s">
        <v>33</v>
      </c>
      <c r="J75" s="1" t="s">
        <v>56</v>
      </c>
      <c r="K75" s="1" t="s">
        <v>411</v>
      </c>
      <c r="L75" s="1">
        <v>-21.148599999999998</v>
      </c>
      <c r="M75" s="1">
        <v>-48.988100000000003</v>
      </c>
      <c r="N75" s="1" t="s">
        <v>209</v>
      </c>
      <c r="O75" s="1" t="s">
        <v>412</v>
      </c>
      <c r="P75" s="1" t="s">
        <v>413</v>
      </c>
      <c r="Q75" s="1" t="s">
        <v>88</v>
      </c>
      <c r="R75" s="1" t="s">
        <v>409</v>
      </c>
      <c r="S75" s="1" t="s">
        <v>57</v>
      </c>
      <c r="T75" s="1" t="s">
        <v>50</v>
      </c>
      <c r="U75" s="1" t="s">
        <v>39</v>
      </c>
      <c r="V75" s="1" t="s">
        <v>14</v>
      </c>
      <c r="W75" s="1" t="s">
        <v>16</v>
      </c>
      <c r="X75" s="1" t="s">
        <v>16</v>
      </c>
      <c r="Y75" s="1" t="s">
        <v>16</v>
      </c>
      <c r="Z75" s="1" t="s">
        <v>16</v>
      </c>
      <c r="AA75" s="1" t="s">
        <v>16</v>
      </c>
      <c r="AB75" s="1" t="s">
        <v>16</v>
      </c>
      <c r="AC75" s="1" t="s">
        <v>16</v>
      </c>
      <c r="AD75" s="1" t="s">
        <v>16</v>
      </c>
      <c r="AE75" s="1" t="s">
        <v>16</v>
      </c>
      <c r="AF75" s="1">
        <v>2</v>
      </c>
      <c r="AG75" s="1" t="s">
        <v>16</v>
      </c>
      <c r="AH75" s="1">
        <v>2</v>
      </c>
      <c r="AI75" s="1" t="s">
        <v>74</v>
      </c>
    </row>
    <row r="76" spans="1:35" x14ac:dyDescent="0.25">
      <c r="A76" s="1">
        <v>26184</v>
      </c>
      <c r="B76" s="1" t="s">
        <v>153</v>
      </c>
      <c r="C76" s="1">
        <v>202071971</v>
      </c>
      <c r="D76" s="1" t="s">
        <v>414</v>
      </c>
      <c r="E76" s="1" t="s">
        <v>76</v>
      </c>
      <c r="F76" s="2">
        <v>44161</v>
      </c>
      <c r="G76" s="3">
        <v>0.84027777777777779</v>
      </c>
      <c r="H76" s="1" t="s">
        <v>229</v>
      </c>
      <c r="I76" s="1" t="s">
        <v>33</v>
      </c>
      <c r="J76" s="1" t="s">
        <v>5</v>
      </c>
      <c r="K76" s="1" t="s">
        <v>415</v>
      </c>
      <c r="L76" s="1">
        <v>-19.851900000000001</v>
      </c>
      <c r="M76" s="1">
        <v>-43.950499999999998</v>
      </c>
      <c r="N76" s="1" t="s">
        <v>110</v>
      </c>
      <c r="O76" s="1" t="s">
        <v>416</v>
      </c>
      <c r="P76" s="1" t="s">
        <v>417</v>
      </c>
      <c r="Q76" s="1" t="s">
        <v>149</v>
      </c>
      <c r="R76" s="1" t="s">
        <v>414</v>
      </c>
      <c r="S76" s="1" t="s">
        <v>11</v>
      </c>
      <c r="T76" s="1" t="s">
        <v>246</v>
      </c>
      <c r="U76" s="1" t="s">
        <v>150</v>
      </c>
      <c r="V76" s="1" t="s">
        <v>175</v>
      </c>
      <c r="W76" s="1" t="s">
        <v>16</v>
      </c>
      <c r="X76" s="1" t="s">
        <v>16</v>
      </c>
      <c r="Y76" s="1" t="s">
        <v>16</v>
      </c>
      <c r="Z76" s="1" t="s">
        <v>16</v>
      </c>
      <c r="AA76" s="1" t="s">
        <v>16</v>
      </c>
      <c r="AB76" s="1" t="s">
        <v>16</v>
      </c>
      <c r="AC76" s="1" t="s">
        <v>16</v>
      </c>
      <c r="AD76" s="1" t="s">
        <v>16</v>
      </c>
      <c r="AE76" s="1" t="s">
        <v>16</v>
      </c>
      <c r="AF76" s="1">
        <v>1</v>
      </c>
      <c r="AG76" s="1" t="s">
        <v>16</v>
      </c>
      <c r="AH76" s="1">
        <v>2</v>
      </c>
      <c r="AI76" s="1" t="s">
        <v>418</v>
      </c>
    </row>
    <row r="77" spans="1:35" x14ac:dyDescent="0.25">
      <c r="A77" s="1">
        <v>26185</v>
      </c>
      <c r="B77" s="1" t="s">
        <v>69</v>
      </c>
      <c r="C77" s="1">
        <v>202087331</v>
      </c>
      <c r="D77" s="1" t="s">
        <v>419</v>
      </c>
      <c r="E77" s="1" t="s">
        <v>76</v>
      </c>
      <c r="F77" s="2">
        <v>44164</v>
      </c>
      <c r="G77" s="3">
        <v>0.41666666666666669</v>
      </c>
      <c r="H77" s="1" t="s">
        <v>420</v>
      </c>
      <c r="I77" s="1" t="s">
        <v>4</v>
      </c>
      <c r="J77" s="1" t="s">
        <v>164</v>
      </c>
      <c r="K77" s="1" t="s">
        <v>6</v>
      </c>
      <c r="L77" s="1">
        <v>-18.368300000000001</v>
      </c>
      <c r="M77" s="1">
        <v>-50.426099999999998</v>
      </c>
      <c r="N77" s="1" t="s">
        <v>7</v>
      </c>
      <c r="O77" s="1" t="s">
        <v>421</v>
      </c>
      <c r="P77" s="1" t="s">
        <v>422</v>
      </c>
      <c r="Q77" s="1" t="s">
        <v>25</v>
      </c>
      <c r="R77" s="1" t="s">
        <v>419</v>
      </c>
      <c r="S77" s="1" t="s">
        <v>167</v>
      </c>
      <c r="T77" s="1" t="s">
        <v>128</v>
      </c>
      <c r="U77" s="1" t="s">
        <v>28</v>
      </c>
      <c r="V77" s="1" t="s">
        <v>84</v>
      </c>
      <c r="W77" s="1" t="s">
        <v>16</v>
      </c>
      <c r="X77" s="1" t="s">
        <v>16</v>
      </c>
      <c r="Y77" s="1" t="s">
        <v>16</v>
      </c>
      <c r="Z77" s="1" t="s">
        <v>16</v>
      </c>
      <c r="AA77" s="1" t="s">
        <v>16</v>
      </c>
      <c r="AB77" s="1" t="s">
        <v>16</v>
      </c>
      <c r="AC77" s="1" t="s">
        <v>16</v>
      </c>
      <c r="AD77" s="1" t="s">
        <v>16</v>
      </c>
      <c r="AE77" s="1" t="s">
        <v>16</v>
      </c>
      <c r="AF77" s="1">
        <v>1</v>
      </c>
      <c r="AG77" s="1" t="s">
        <v>16</v>
      </c>
      <c r="AH77" s="1">
        <v>1</v>
      </c>
      <c r="AI77" s="1" t="s">
        <v>29</v>
      </c>
    </row>
    <row r="78" spans="1:35" x14ac:dyDescent="0.25">
      <c r="A78" s="1">
        <v>26186</v>
      </c>
      <c r="B78" s="1" t="s">
        <v>187</v>
      </c>
      <c r="C78" s="1">
        <v>202048896</v>
      </c>
      <c r="D78" s="1" t="s">
        <v>423</v>
      </c>
      <c r="E78" s="1" t="s">
        <v>1</v>
      </c>
      <c r="F78" s="2">
        <v>44165</v>
      </c>
      <c r="G78" s="3">
        <v>0.75</v>
      </c>
      <c r="H78" s="1" t="s">
        <v>424</v>
      </c>
      <c r="I78" s="1" t="s">
        <v>4</v>
      </c>
      <c r="J78" s="1" t="s">
        <v>34</v>
      </c>
      <c r="K78" s="1" t="s">
        <v>6</v>
      </c>
      <c r="L78" s="1">
        <v>-17.473600000000001</v>
      </c>
      <c r="M78" s="1">
        <v>-57.450600000000001</v>
      </c>
      <c r="N78" s="1" t="s">
        <v>7</v>
      </c>
      <c r="O78" s="1" t="s">
        <v>425</v>
      </c>
      <c r="P78" s="1" t="s">
        <v>426</v>
      </c>
      <c r="Q78" s="1" t="s">
        <v>427</v>
      </c>
      <c r="R78" s="1" t="s">
        <v>423</v>
      </c>
      <c r="S78" s="1" t="s">
        <v>38</v>
      </c>
      <c r="T78" s="1" t="s">
        <v>135</v>
      </c>
      <c r="U78" s="1" t="s">
        <v>428</v>
      </c>
      <c r="V78" s="1" t="s">
        <v>14</v>
      </c>
      <c r="W78" s="1">
        <v>1</v>
      </c>
      <c r="X78" s="1" t="s">
        <v>16</v>
      </c>
      <c r="Y78" s="1" t="s">
        <v>16</v>
      </c>
      <c r="Z78" s="1" t="s">
        <v>16</v>
      </c>
      <c r="AA78" s="1" t="s">
        <v>16</v>
      </c>
      <c r="AB78" s="1" t="s">
        <v>16</v>
      </c>
      <c r="AC78" s="1" t="s">
        <v>16</v>
      </c>
      <c r="AD78" s="1" t="s">
        <v>16</v>
      </c>
      <c r="AE78" s="1" t="s">
        <v>16</v>
      </c>
      <c r="AF78" s="1" t="s">
        <v>16</v>
      </c>
      <c r="AG78" s="1" t="s">
        <v>16</v>
      </c>
      <c r="AH78" s="1">
        <v>7</v>
      </c>
      <c r="AI78" s="1" t="s">
        <v>66</v>
      </c>
    </row>
    <row r="79" spans="1:35" x14ac:dyDescent="0.25">
      <c r="A79" s="1">
        <v>24502</v>
      </c>
      <c r="B79" s="1" t="s">
        <v>187</v>
      </c>
      <c r="C79" s="1">
        <v>202070786</v>
      </c>
      <c r="D79" s="1" t="s">
        <v>429</v>
      </c>
      <c r="E79" s="1" t="s">
        <v>1</v>
      </c>
      <c r="F79" s="2">
        <v>43996</v>
      </c>
      <c r="G79" s="3">
        <v>0.52430555555555558</v>
      </c>
      <c r="H79" s="1" t="s">
        <v>430</v>
      </c>
      <c r="I79" s="1" t="s">
        <v>4</v>
      </c>
      <c r="J79" s="1" t="s">
        <v>100</v>
      </c>
      <c r="K79" s="1" t="s">
        <v>6</v>
      </c>
      <c r="L79" s="1">
        <v>-14.681900000000001</v>
      </c>
      <c r="M79" s="1">
        <v>-57.595599999999997</v>
      </c>
      <c r="N79" s="1" t="s">
        <v>7</v>
      </c>
      <c r="O79" s="1" t="s">
        <v>431</v>
      </c>
      <c r="P79" s="1" t="s">
        <v>432</v>
      </c>
      <c r="Q79" s="1" t="s">
        <v>37</v>
      </c>
      <c r="R79" s="1" t="s">
        <v>429</v>
      </c>
      <c r="S79" s="1" t="s">
        <v>103</v>
      </c>
      <c r="T79" s="1" t="s">
        <v>122</v>
      </c>
      <c r="U79" s="1" t="s">
        <v>39</v>
      </c>
      <c r="V79" s="1" t="s">
        <v>185</v>
      </c>
      <c r="W79" s="1">
        <v>2</v>
      </c>
      <c r="X79" s="1" t="s">
        <v>16</v>
      </c>
      <c r="Y79" s="1" t="s">
        <v>16</v>
      </c>
      <c r="Z79" s="1" t="s">
        <v>16</v>
      </c>
      <c r="AA79" s="1" t="s">
        <v>16</v>
      </c>
      <c r="AB79" s="1" t="s">
        <v>16</v>
      </c>
      <c r="AC79" s="1" t="s">
        <v>16</v>
      </c>
      <c r="AD79" s="1" t="s">
        <v>16</v>
      </c>
      <c r="AE79" s="1" t="s">
        <v>16</v>
      </c>
      <c r="AF79" s="1" t="s">
        <v>16</v>
      </c>
      <c r="AG79" s="1" t="s">
        <v>16</v>
      </c>
      <c r="AH79" s="1">
        <v>7</v>
      </c>
      <c r="AI79" s="1" t="s">
        <v>212</v>
      </c>
    </row>
    <row r="80" spans="1:35" x14ac:dyDescent="0.25">
      <c r="A80" s="1">
        <v>24502</v>
      </c>
      <c r="B80" s="1" t="s">
        <v>187</v>
      </c>
      <c r="C80" s="1">
        <v>202070786</v>
      </c>
      <c r="D80" s="1" t="s">
        <v>429</v>
      </c>
      <c r="E80" s="1" t="s">
        <v>1</v>
      </c>
      <c r="F80" s="2">
        <v>43996</v>
      </c>
      <c r="G80" s="3">
        <v>0.52430555555555558</v>
      </c>
      <c r="H80" s="1" t="s">
        <v>430</v>
      </c>
      <c r="I80" s="1" t="s">
        <v>4</v>
      </c>
      <c r="J80" s="1" t="s">
        <v>117</v>
      </c>
      <c r="K80" s="1" t="s">
        <v>6</v>
      </c>
      <c r="L80" s="1">
        <v>-14.681900000000001</v>
      </c>
      <c r="M80" s="1">
        <v>-57.595599999999997</v>
      </c>
      <c r="N80" s="1" t="s">
        <v>7</v>
      </c>
      <c r="O80" s="1" t="s">
        <v>431</v>
      </c>
      <c r="P80" s="1" t="s">
        <v>432</v>
      </c>
      <c r="Q80" s="1" t="s">
        <v>37</v>
      </c>
      <c r="R80" s="1" t="s">
        <v>429</v>
      </c>
      <c r="S80" s="1" t="s">
        <v>121</v>
      </c>
      <c r="T80" s="1" t="s">
        <v>122</v>
      </c>
      <c r="U80" s="1" t="s">
        <v>39</v>
      </c>
      <c r="V80" s="1" t="s">
        <v>185</v>
      </c>
      <c r="W80" s="1">
        <v>2</v>
      </c>
      <c r="X80" s="1" t="s">
        <v>16</v>
      </c>
      <c r="Y80" s="1" t="s">
        <v>16</v>
      </c>
      <c r="Z80" s="1" t="s">
        <v>16</v>
      </c>
      <c r="AA80" s="1" t="s">
        <v>16</v>
      </c>
      <c r="AB80" s="1" t="s">
        <v>16</v>
      </c>
      <c r="AC80" s="1" t="s">
        <v>16</v>
      </c>
      <c r="AD80" s="1" t="s">
        <v>16</v>
      </c>
      <c r="AE80" s="1" t="s">
        <v>16</v>
      </c>
      <c r="AF80" s="1" t="s">
        <v>16</v>
      </c>
      <c r="AG80" s="1" t="s">
        <v>16</v>
      </c>
      <c r="AH80" s="1">
        <v>7</v>
      </c>
      <c r="AI80" s="1" t="s">
        <v>212</v>
      </c>
    </row>
    <row r="81" spans="1:35" x14ac:dyDescent="0.25">
      <c r="A81" s="1">
        <v>24504</v>
      </c>
      <c r="B81" s="1" t="s">
        <v>78</v>
      </c>
      <c r="C81" s="1">
        <v>202035723</v>
      </c>
      <c r="D81" s="1" t="s">
        <v>374</v>
      </c>
      <c r="E81" s="1" t="s">
        <v>76</v>
      </c>
      <c r="F81" s="2">
        <v>43999</v>
      </c>
      <c r="G81" s="3">
        <v>0.77083333333333337</v>
      </c>
      <c r="H81" s="1" t="s">
        <v>434</v>
      </c>
      <c r="I81" s="1" t="s">
        <v>21</v>
      </c>
      <c r="J81" s="1" t="s">
        <v>5</v>
      </c>
      <c r="K81" s="1" t="s">
        <v>6</v>
      </c>
      <c r="L81" s="1">
        <v>-25.3992</v>
      </c>
      <c r="M81" s="1">
        <v>-49.39</v>
      </c>
      <c r="N81" s="1" t="s">
        <v>7</v>
      </c>
      <c r="O81" s="1" t="s">
        <v>435</v>
      </c>
      <c r="P81" s="1" t="s">
        <v>436</v>
      </c>
      <c r="Q81" s="1" t="s">
        <v>88</v>
      </c>
      <c r="R81" s="1" t="s">
        <v>374</v>
      </c>
      <c r="S81" s="1" t="s">
        <v>11</v>
      </c>
      <c r="T81" s="1" t="s">
        <v>385</v>
      </c>
      <c r="U81" s="1" t="s">
        <v>89</v>
      </c>
      <c r="V81" s="1" t="s">
        <v>175</v>
      </c>
      <c r="W81" s="1" t="s">
        <v>16</v>
      </c>
      <c r="X81" s="1" t="s">
        <v>16</v>
      </c>
      <c r="Y81" s="1" t="s">
        <v>16</v>
      </c>
      <c r="Z81" s="1" t="s">
        <v>16</v>
      </c>
      <c r="AA81" s="1" t="s">
        <v>16</v>
      </c>
      <c r="AB81" s="1" t="s">
        <v>16</v>
      </c>
      <c r="AC81" s="1" t="s">
        <v>16</v>
      </c>
      <c r="AD81" s="1" t="s">
        <v>16</v>
      </c>
      <c r="AE81" s="1" t="s">
        <v>16</v>
      </c>
      <c r="AF81" s="1">
        <v>2</v>
      </c>
      <c r="AG81" s="1" t="s">
        <v>16</v>
      </c>
      <c r="AH81" s="1">
        <v>2</v>
      </c>
      <c r="AI81" s="1" t="s">
        <v>379</v>
      </c>
    </row>
    <row r="82" spans="1:35" x14ac:dyDescent="0.25">
      <c r="A82" s="1">
        <v>24761</v>
      </c>
      <c r="B82" s="1" t="s">
        <v>43</v>
      </c>
      <c r="C82" s="1">
        <v>202076149</v>
      </c>
      <c r="D82" s="1" t="s">
        <v>437</v>
      </c>
      <c r="E82" s="1" t="s">
        <v>76</v>
      </c>
      <c r="F82" s="2">
        <v>44022</v>
      </c>
      <c r="G82" s="3">
        <v>0.54166666666666663</v>
      </c>
      <c r="H82" s="1" t="s">
        <v>438</v>
      </c>
      <c r="I82" s="1" t="s">
        <v>44</v>
      </c>
      <c r="J82" s="1" t="s">
        <v>56</v>
      </c>
      <c r="K82" s="1" t="s">
        <v>46</v>
      </c>
      <c r="L82" s="1">
        <v>-1.7977799999999999</v>
      </c>
      <c r="M82" s="1">
        <v>-49.802799999999998</v>
      </c>
      <c r="N82" s="1" t="s">
        <v>16</v>
      </c>
      <c r="O82" s="1" t="s">
        <v>439</v>
      </c>
      <c r="P82" s="1" t="s">
        <v>440</v>
      </c>
      <c r="Q82" s="1" t="s">
        <v>63</v>
      </c>
      <c r="R82" s="1" t="s">
        <v>437</v>
      </c>
      <c r="S82" s="1" t="s">
        <v>57</v>
      </c>
      <c r="T82" s="1" t="s">
        <v>128</v>
      </c>
      <c r="U82" s="1" t="s">
        <v>65</v>
      </c>
      <c r="V82" s="1" t="s">
        <v>84</v>
      </c>
      <c r="W82" s="1" t="s">
        <v>16</v>
      </c>
      <c r="X82" s="1" t="s">
        <v>16</v>
      </c>
      <c r="Y82" s="1" t="s">
        <v>16</v>
      </c>
      <c r="Z82" s="1" t="s">
        <v>16</v>
      </c>
      <c r="AA82" s="1" t="s">
        <v>16</v>
      </c>
      <c r="AB82" s="1" t="s">
        <v>16</v>
      </c>
      <c r="AC82" s="1" t="s">
        <v>16</v>
      </c>
      <c r="AD82" s="1" t="s">
        <v>16</v>
      </c>
      <c r="AE82" s="1" t="s">
        <v>16</v>
      </c>
      <c r="AF82" s="1">
        <v>1</v>
      </c>
      <c r="AG82" s="1">
        <v>2</v>
      </c>
      <c r="AH82" s="1">
        <v>6</v>
      </c>
      <c r="AI82" s="1" t="s">
        <v>74</v>
      </c>
    </row>
    <row r="83" spans="1:35" x14ac:dyDescent="0.25">
      <c r="A83" s="1">
        <v>24762</v>
      </c>
      <c r="B83" s="1" t="s">
        <v>181</v>
      </c>
      <c r="C83" s="1">
        <v>202013277</v>
      </c>
      <c r="D83" s="1" t="s">
        <v>441</v>
      </c>
      <c r="E83" s="1" t="s">
        <v>1</v>
      </c>
      <c r="F83" s="2">
        <v>44020</v>
      </c>
      <c r="G83" s="3">
        <v>0.88124999999999998</v>
      </c>
      <c r="H83" s="1" t="s">
        <v>442</v>
      </c>
      <c r="I83" s="1" t="s">
        <v>33</v>
      </c>
      <c r="J83" s="1" t="s">
        <v>34</v>
      </c>
      <c r="K83" s="1" t="s">
        <v>6</v>
      </c>
      <c r="L83" s="1">
        <v>-23.507400000000001</v>
      </c>
      <c r="M83" s="1">
        <v>-46.648099999999999</v>
      </c>
      <c r="N83" s="1" t="s">
        <v>7</v>
      </c>
      <c r="O83" s="1" t="s">
        <v>443</v>
      </c>
      <c r="P83" s="1" t="s">
        <v>444</v>
      </c>
      <c r="Q83" s="1" t="s">
        <v>37</v>
      </c>
      <c r="R83" s="1" t="s">
        <v>441</v>
      </c>
      <c r="S83" s="1" t="s">
        <v>38</v>
      </c>
      <c r="T83" s="1" t="s">
        <v>445</v>
      </c>
      <c r="U83" s="1" t="s">
        <v>39</v>
      </c>
      <c r="V83" s="1" t="s">
        <v>14</v>
      </c>
      <c r="W83" s="1">
        <v>1</v>
      </c>
      <c r="X83" s="1" t="s">
        <v>16</v>
      </c>
      <c r="Y83" s="1" t="s">
        <v>16</v>
      </c>
      <c r="Z83" s="1" t="s">
        <v>16</v>
      </c>
      <c r="AA83" s="1" t="s">
        <v>16</v>
      </c>
      <c r="AB83" s="1" t="s">
        <v>16</v>
      </c>
      <c r="AC83" s="1" t="s">
        <v>16</v>
      </c>
      <c r="AD83" s="1" t="s">
        <v>16</v>
      </c>
      <c r="AE83" s="1" t="s">
        <v>16</v>
      </c>
      <c r="AF83" s="1" t="s">
        <v>16</v>
      </c>
      <c r="AG83" s="1" t="s">
        <v>16</v>
      </c>
      <c r="AH83" s="1">
        <v>6</v>
      </c>
      <c r="AI83" s="1" t="s">
        <v>51</v>
      </c>
    </row>
    <row r="84" spans="1:35" x14ac:dyDescent="0.25">
      <c r="A84" s="1">
        <v>24982</v>
      </c>
      <c r="B84" s="1" t="s">
        <v>181</v>
      </c>
      <c r="C84" s="1">
        <v>202071777</v>
      </c>
      <c r="D84" s="1" t="s">
        <v>447</v>
      </c>
      <c r="E84" s="1" t="s">
        <v>76</v>
      </c>
      <c r="F84" s="2">
        <v>44049</v>
      </c>
      <c r="G84" s="3">
        <v>0.87152777777777779</v>
      </c>
      <c r="H84" s="1" t="s">
        <v>448</v>
      </c>
      <c r="I84" s="1" t="s">
        <v>33</v>
      </c>
      <c r="J84" s="1" t="s">
        <v>56</v>
      </c>
      <c r="K84" s="1" t="s">
        <v>449</v>
      </c>
      <c r="L84" s="1">
        <v>-20.816099999999999</v>
      </c>
      <c r="M84" s="1">
        <v>-49.404699999999998</v>
      </c>
      <c r="N84" s="1" t="s">
        <v>110</v>
      </c>
      <c r="O84" s="1" t="s">
        <v>450</v>
      </c>
      <c r="P84" s="1" t="s">
        <v>451</v>
      </c>
      <c r="Q84" s="1" t="s">
        <v>88</v>
      </c>
      <c r="R84" s="1" t="s">
        <v>447</v>
      </c>
      <c r="S84" s="1" t="s">
        <v>57</v>
      </c>
      <c r="T84" s="1" t="s">
        <v>128</v>
      </c>
      <c r="U84" s="1" t="s">
        <v>89</v>
      </c>
      <c r="V84" s="1" t="s">
        <v>84</v>
      </c>
      <c r="W84" s="1" t="s">
        <v>16</v>
      </c>
      <c r="X84" s="1" t="s">
        <v>16</v>
      </c>
      <c r="Y84" s="1" t="s">
        <v>16</v>
      </c>
      <c r="Z84" s="1" t="s">
        <v>16</v>
      </c>
      <c r="AA84" s="1" t="s">
        <v>16</v>
      </c>
      <c r="AB84" s="1" t="s">
        <v>16</v>
      </c>
      <c r="AC84" s="1" t="s">
        <v>16</v>
      </c>
      <c r="AD84" s="1" t="s">
        <v>16</v>
      </c>
      <c r="AE84" s="1" t="s">
        <v>16</v>
      </c>
      <c r="AF84" s="1">
        <v>2</v>
      </c>
      <c r="AG84" s="1" t="s">
        <v>16</v>
      </c>
      <c r="AH84" s="1">
        <v>2</v>
      </c>
      <c r="AI84" s="1" t="s">
        <v>379</v>
      </c>
    </row>
    <row r="85" spans="1:35" x14ac:dyDescent="0.25">
      <c r="A85" s="1">
        <v>24762</v>
      </c>
      <c r="B85" s="1" t="s">
        <v>181</v>
      </c>
      <c r="C85" s="1">
        <v>202013277</v>
      </c>
      <c r="D85" s="1" t="s">
        <v>441</v>
      </c>
      <c r="E85" s="1" t="s">
        <v>1</v>
      </c>
      <c r="F85" s="2">
        <v>44020</v>
      </c>
      <c r="G85" s="3">
        <v>0.88124999999999998</v>
      </c>
      <c r="H85" s="1" t="s">
        <v>442</v>
      </c>
      <c r="I85" s="1" t="s">
        <v>33</v>
      </c>
      <c r="J85" s="1" t="s">
        <v>5</v>
      </c>
      <c r="K85" s="1" t="s">
        <v>6</v>
      </c>
      <c r="L85" s="1">
        <v>-23.507400000000001</v>
      </c>
      <c r="M85" s="1">
        <v>-46.648099999999999</v>
      </c>
      <c r="N85" s="1" t="s">
        <v>7</v>
      </c>
      <c r="O85" s="1" t="s">
        <v>443</v>
      </c>
      <c r="P85" s="1" t="s">
        <v>444</v>
      </c>
      <c r="Q85" s="1" t="s">
        <v>37</v>
      </c>
      <c r="R85" s="1" t="s">
        <v>441</v>
      </c>
      <c r="S85" s="1" t="s">
        <v>11</v>
      </c>
      <c r="T85" s="1" t="s">
        <v>445</v>
      </c>
      <c r="U85" s="1" t="s">
        <v>39</v>
      </c>
      <c r="V85" s="1" t="s">
        <v>14</v>
      </c>
      <c r="W85" s="1">
        <v>1</v>
      </c>
      <c r="X85" s="1" t="s">
        <v>16</v>
      </c>
      <c r="Y85" s="1" t="s">
        <v>16</v>
      </c>
      <c r="Z85" s="1" t="s">
        <v>16</v>
      </c>
      <c r="AA85" s="1" t="s">
        <v>16</v>
      </c>
      <c r="AB85" s="1" t="s">
        <v>16</v>
      </c>
      <c r="AC85" s="1" t="s">
        <v>16</v>
      </c>
      <c r="AD85" s="1" t="s">
        <v>16</v>
      </c>
      <c r="AE85" s="1" t="s">
        <v>16</v>
      </c>
      <c r="AF85" s="1" t="s">
        <v>16</v>
      </c>
      <c r="AG85" s="1" t="s">
        <v>16</v>
      </c>
      <c r="AH85" s="1">
        <v>6</v>
      </c>
      <c r="AI85" s="1" t="s">
        <v>51</v>
      </c>
    </row>
    <row r="86" spans="1:35" x14ac:dyDescent="0.25">
      <c r="A86" s="1">
        <v>24841</v>
      </c>
      <c r="B86" s="1" t="s">
        <v>181</v>
      </c>
      <c r="C86" s="1">
        <v>202013433</v>
      </c>
      <c r="D86" s="1" t="s">
        <v>452</v>
      </c>
      <c r="E86" s="1" t="s">
        <v>1</v>
      </c>
      <c r="F86" s="2">
        <v>44028</v>
      </c>
      <c r="G86" s="3">
        <v>0.5625</v>
      </c>
      <c r="H86" s="1" t="s">
        <v>453</v>
      </c>
      <c r="I86" s="1" t="s">
        <v>33</v>
      </c>
      <c r="J86" s="1" t="s">
        <v>45</v>
      </c>
      <c r="K86" s="1" t="s">
        <v>454</v>
      </c>
      <c r="L86" s="1">
        <v>-22.103899999999999</v>
      </c>
      <c r="M86" s="1">
        <v>-51.455300000000001</v>
      </c>
      <c r="N86" s="1" t="s">
        <v>209</v>
      </c>
      <c r="O86" s="1" t="s">
        <v>455</v>
      </c>
      <c r="P86" s="1" t="s">
        <v>456</v>
      </c>
      <c r="Q86" s="1" t="s">
        <v>113</v>
      </c>
      <c r="R86" s="1" t="s">
        <v>452</v>
      </c>
      <c r="S86" s="1" t="s">
        <v>49</v>
      </c>
      <c r="T86" s="1" t="s">
        <v>246</v>
      </c>
      <c r="U86" s="1" t="s">
        <v>13</v>
      </c>
      <c r="V86" s="1" t="s">
        <v>175</v>
      </c>
      <c r="W86" s="1" t="s">
        <v>16</v>
      </c>
      <c r="X86" s="1">
        <v>1</v>
      </c>
      <c r="Y86" s="1" t="s">
        <v>16</v>
      </c>
      <c r="Z86" s="1" t="s">
        <v>16</v>
      </c>
      <c r="AA86" s="1" t="s">
        <v>16</v>
      </c>
      <c r="AB86" s="1" t="s">
        <v>16</v>
      </c>
      <c r="AC86" s="1" t="s">
        <v>16</v>
      </c>
      <c r="AD86" s="1" t="s">
        <v>16</v>
      </c>
      <c r="AE86" s="1" t="s">
        <v>16</v>
      </c>
      <c r="AF86" s="1">
        <v>3</v>
      </c>
      <c r="AG86" s="1">
        <v>3</v>
      </c>
      <c r="AH86" s="1">
        <v>6</v>
      </c>
      <c r="AI86" s="1" t="s">
        <v>115</v>
      </c>
    </row>
    <row r="87" spans="1:35" x14ac:dyDescent="0.25">
      <c r="A87" s="1">
        <v>24752</v>
      </c>
      <c r="B87" s="1" t="s">
        <v>181</v>
      </c>
      <c r="C87" s="1">
        <v>202017219</v>
      </c>
      <c r="D87" s="1" t="s">
        <v>457</v>
      </c>
      <c r="E87" s="1" t="s">
        <v>1</v>
      </c>
      <c r="F87" s="2">
        <v>44016</v>
      </c>
      <c r="G87" s="4">
        <v>0.50347222222222221</v>
      </c>
      <c r="H87" s="1" t="s">
        <v>458</v>
      </c>
      <c r="I87" s="1" t="s">
        <v>33</v>
      </c>
      <c r="J87" s="1" t="s">
        <v>34</v>
      </c>
      <c r="K87" s="1" t="s">
        <v>6</v>
      </c>
      <c r="L87" s="1">
        <v>-24.6782</v>
      </c>
      <c r="M87" s="1">
        <v>-48.194600000000001</v>
      </c>
      <c r="N87" s="1" t="s">
        <v>7</v>
      </c>
      <c r="O87" s="1" t="s">
        <v>459</v>
      </c>
      <c r="P87" s="1" t="s">
        <v>460</v>
      </c>
      <c r="Q87" s="1" t="s">
        <v>25</v>
      </c>
      <c r="R87" s="1" t="s">
        <v>457</v>
      </c>
      <c r="S87" s="1" t="s">
        <v>38</v>
      </c>
      <c r="T87" s="1" t="s">
        <v>156</v>
      </c>
      <c r="U87" s="1" t="s">
        <v>28</v>
      </c>
      <c r="V87" s="1" t="s">
        <v>14</v>
      </c>
      <c r="W87" s="1" t="s">
        <v>16</v>
      </c>
      <c r="X87" s="1" t="s">
        <v>16</v>
      </c>
      <c r="Y87" s="1" t="s">
        <v>16</v>
      </c>
      <c r="Z87" s="1" t="s">
        <v>16</v>
      </c>
      <c r="AA87" s="1" t="s">
        <v>16</v>
      </c>
      <c r="AB87" s="1" t="s">
        <v>16</v>
      </c>
      <c r="AC87" s="1" t="s">
        <v>16</v>
      </c>
      <c r="AD87" s="1" t="s">
        <v>16</v>
      </c>
      <c r="AE87" s="1" t="s">
        <v>16</v>
      </c>
      <c r="AF87" s="1">
        <v>1</v>
      </c>
      <c r="AG87" s="1" t="s">
        <v>16</v>
      </c>
      <c r="AH87" s="1">
        <v>1</v>
      </c>
      <c r="AI87" s="1" t="s">
        <v>461</v>
      </c>
    </row>
    <row r="88" spans="1:35" x14ac:dyDescent="0.25">
      <c r="A88" s="1">
        <v>25021</v>
      </c>
      <c r="B88" s="1" t="s">
        <v>181</v>
      </c>
      <c r="C88" s="1">
        <v>202035223</v>
      </c>
      <c r="D88" s="1" t="s">
        <v>462</v>
      </c>
      <c r="E88" s="1" t="s">
        <v>76</v>
      </c>
      <c r="F88" s="2">
        <v>44056</v>
      </c>
      <c r="G88" s="3">
        <v>0.49305555555555558</v>
      </c>
      <c r="H88" s="1" t="s">
        <v>463</v>
      </c>
      <c r="I88" s="1" t="s">
        <v>33</v>
      </c>
      <c r="J88" s="1" t="s">
        <v>56</v>
      </c>
      <c r="K88" s="1" t="s">
        <v>464</v>
      </c>
      <c r="L88" s="1">
        <v>-23.181699999999999</v>
      </c>
      <c r="M88" s="1">
        <v>-46.943600000000004</v>
      </c>
      <c r="N88" s="1" t="s">
        <v>110</v>
      </c>
      <c r="O88" s="1" t="s">
        <v>465</v>
      </c>
      <c r="P88" s="1" t="s">
        <v>466</v>
      </c>
      <c r="Q88" s="1" t="s">
        <v>88</v>
      </c>
      <c r="R88" s="1" t="s">
        <v>467</v>
      </c>
      <c r="S88" s="1" t="s">
        <v>57</v>
      </c>
      <c r="T88" s="1" t="s">
        <v>128</v>
      </c>
      <c r="U88" s="1" t="s">
        <v>89</v>
      </c>
      <c r="V88" s="1" t="s">
        <v>175</v>
      </c>
      <c r="W88" s="1" t="s">
        <v>16</v>
      </c>
      <c r="X88" s="1" t="s">
        <v>16</v>
      </c>
      <c r="Y88" s="1" t="s">
        <v>16</v>
      </c>
      <c r="Z88" s="1" t="s">
        <v>16</v>
      </c>
      <c r="AA88" s="1" t="s">
        <v>16</v>
      </c>
      <c r="AB88" s="1" t="s">
        <v>16</v>
      </c>
      <c r="AC88" s="1" t="s">
        <v>16</v>
      </c>
      <c r="AD88" s="1" t="s">
        <v>16</v>
      </c>
      <c r="AE88" s="1" t="s">
        <v>16</v>
      </c>
      <c r="AF88" s="1">
        <v>2</v>
      </c>
      <c r="AG88" s="1" t="s">
        <v>16</v>
      </c>
      <c r="AH88" s="1">
        <v>2</v>
      </c>
      <c r="AI88" s="1" t="s">
        <v>29</v>
      </c>
    </row>
    <row r="89" spans="1:35" x14ac:dyDescent="0.25">
      <c r="A89" s="1">
        <v>25024</v>
      </c>
      <c r="B89" s="1" t="s">
        <v>187</v>
      </c>
      <c r="C89" s="1">
        <v>202079000</v>
      </c>
      <c r="D89" s="1" t="s">
        <v>468</v>
      </c>
      <c r="E89" s="1" t="s">
        <v>1</v>
      </c>
      <c r="F89" s="2">
        <v>44052</v>
      </c>
      <c r="G89" s="3">
        <v>0.5</v>
      </c>
      <c r="H89" s="1" t="s">
        <v>469</v>
      </c>
      <c r="I89" s="1" t="s">
        <v>4</v>
      </c>
      <c r="J89" s="1" t="s">
        <v>34</v>
      </c>
      <c r="K89" s="1" t="s">
        <v>470</v>
      </c>
      <c r="L89" s="1">
        <v>-11.917199999999999</v>
      </c>
      <c r="M89" s="1">
        <v>-55.434399999999997</v>
      </c>
      <c r="N89" s="1" t="s">
        <v>209</v>
      </c>
      <c r="O89" s="1" t="s">
        <v>471</v>
      </c>
      <c r="P89" s="1" t="s">
        <v>472</v>
      </c>
      <c r="Q89" s="1" t="s">
        <v>88</v>
      </c>
      <c r="R89" s="1" t="s">
        <v>468</v>
      </c>
      <c r="S89" s="1" t="s">
        <v>38</v>
      </c>
      <c r="T89" s="1" t="s">
        <v>445</v>
      </c>
      <c r="U89" s="1" t="s">
        <v>89</v>
      </c>
      <c r="V89" s="1" t="s">
        <v>14</v>
      </c>
      <c r="W89" s="1" t="s">
        <v>16</v>
      </c>
      <c r="X89" s="1" t="s">
        <v>16</v>
      </c>
      <c r="Y89" s="1" t="s">
        <v>16</v>
      </c>
      <c r="Z89" s="1" t="s">
        <v>16</v>
      </c>
      <c r="AA89" s="1" t="s">
        <v>16</v>
      </c>
      <c r="AB89" s="1" t="s">
        <v>16</v>
      </c>
      <c r="AC89" s="1">
        <v>1</v>
      </c>
      <c r="AD89" s="1" t="s">
        <v>16</v>
      </c>
      <c r="AE89" s="1" t="s">
        <v>16</v>
      </c>
      <c r="AF89" s="1">
        <v>1</v>
      </c>
      <c r="AG89" s="1" t="s">
        <v>16</v>
      </c>
      <c r="AH89" s="1">
        <v>2</v>
      </c>
      <c r="AI89" s="1" t="s">
        <v>90</v>
      </c>
    </row>
    <row r="90" spans="1:35" x14ac:dyDescent="0.25">
      <c r="A90" s="1">
        <v>25643</v>
      </c>
      <c r="B90" s="1" t="s">
        <v>187</v>
      </c>
      <c r="C90" s="1">
        <v>202016572</v>
      </c>
      <c r="D90" s="1" t="s">
        <v>473</v>
      </c>
      <c r="E90" s="1" t="s">
        <v>1</v>
      </c>
      <c r="F90" s="2">
        <v>44114</v>
      </c>
      <c r="G90" s="4">
        <v>0.5625</v>
      </c>
      <c r="H90" s="1" t="s">
        <v>424</v>
      </c>
      <c r="I90" s="1" t="s">
        <v>4</v>
      </c>
      <c r="J90" s="1" t="s">
        <v>60</v>
      </c>
      <c r="K90" s="1" t="s">
        <v>6</v>
      </c>
      <c r="L90" s="1">
        <v>-17.2897</v>
      </c>
      <c r="M90" s="1">
        <v>-56.8536</v>
      </c>
      <c r="N90" s="1" t="s">
        <v>7</v>
      </c>
      <c r="O90" s="1" t="s">
        <v>474</v>
      </c>
      <c r="P90" s="1" t="s">
        <v>475</v>
      </c>
      <c r="Q90" s="1" t="s">
        <v>81</v>
      </c>
      <c r="R90" s="1" t="s">
        <v>473</v>
      </c>
      <c r="S90" s="1" t="s">
        <v>64</v>
      </c>
      <c r="T90" s="1" t="s">
        <v>83</v>
      </c>
      <c r="U90" s="1" t="s">
        <v>28</v>
      </c>
      <c r="V90" s="1" t="s">
        <v>14</v>
      </c>
      <c r="W90" s="1" t="s">
        <v>16</v>
      </c>
      <c r="X90" s="1" t="s">
        <v>16</v>
      </c>
      <c r="Y90" s="1" t="s">
        <v>16</v>
      </c>
      <c r="Z90" s="1" t="s">
        <v>16</v>
      </c>
      <c r="AA90" s="1" t="s">
        <v>16</v>
      </c>
      <c r="AB90" s="1" t="s">
        <v>16</v>
      </c>
      <c r="AC90" s="1">
        <v>1</v>
      </c>
      <c r="AD90" s="1" t="s">
        <v>16</v>
      </c>
      <c r="AE90" s="1" t="s">
        <v>16</v>
      </c>
      <c r="AF90" s="1" t="s">
        <v>16</v>
      </c>
      <c r="AG90" s="1" t="s">
        <v>16</v>
      </c>
      <c r="AH90" s="1">
        <v>1</v>
      </c>
      <c r="AI90" s="1" t="s">
        <v>168</v>
      </c>
    </row>
    <row r="91" spans="1:35" x14ac:dyDescent="0.25">
      <c r="A91" s="1">
        <v>25644</v>
      </c>
      <c r="B91" s="1" t="s">
        <v>78</v>
      </c>
      <c r="C91" s="1">
        <v>202088918</v>
      </c>
      <c r="D91" s="1" t="s">
        <v>192</v>
      </c>
      <c r="E91" s="1" t="s">
        <v>1</v>
      </c>
      <c r="F91" s="2">
        <v>44111</v>
      </c>
      <c r="G91" s="4">
        <v>0.62152777777777779</v>
      </c>
      <c r="H91" s="1" t="s">
        <v>476</v>
      </c>
      <c r="I91" s="1" t="s">
        <v>21</v>
      </c>
      <c r="J91" s="1" t="s">
        <v>70</v>
      </c>
      <c r="K91" s="1" t="s">
        <v>196</v>
      </c>
      <c r="L91" s="1">
        <v>-25.45</v>
      </c>
      <c r="M91" s="1">
        <v>-49.143300000000004</v>
      </c>
      <c r="N91" s="1" t="s">
        <v>209</v>
      </c>
      <c r="O91" s="1" t="s">
        <v>477</v>
      </c>
      <c r="P91" s="1" t="s">
        <v>478</v>
      </c>
      <c r="Q91" s="1" t="s">
        <v>88</v>
      </c>
      <c r="R91" s="1" t="s">
        <v>192</v>
      </c>
      <c r="S91" s="1" t="s">
        <v>73</v>
      </c>
      <c r="T91" s="1" t="s">
        <v>50</v>
      </c>
      <c r="U91" s="1" t="s">
        <v>89</v>
      </c>
      <c r="V91" s="1" t="s">
        <v>14</v>
      </c>
      <c r="W91" s="1" t="s">
        <v>16</v>
      </c>
      <c r="X91" s="1" t="s">
        <v>16</v>
      </c>
      <c r="Y91" s="1" t="s">
        <v>16</v>
      </c>
      <c r="Z91" s="1" t="s">
        <v>16</v>
      </c>
      <c r="AA91" s="1" t="s">
        <v>16</v>
      </c>
      <c r="AB91" s="1" t="s">
        <v>16</v>
      </c>
      <c r="AC91" s="1" t="s">
        <v>16</v>
      </c>
      <c r="AD91" s="1" t="s">
        <v>16</v>
      </c>
      <c r="AE91" s="1" t="s">
        <v>16</v>
      </c>
      <c r="AF91" s="1">
        <v>2</v>
      </c>
      <c r="AG91" s="1" t="s">
        <v>16</v>
      </c>
      <c r="AH91" s="1">
        <v>2</v>
      </c>
      <c r="AI91" s="1" t="s">
        <v>40</v>
      </c>
    </row>
    <row r="92" spans="1:35" x14ac:dyDescent="0.25">
      <c r="A92" s="1">
        <v>25644</v>
      </c>
      <c r="B92" s="1" t="s">
        <v>78</v>
      </c>
      <c r="C92" s="1">
        <v>202088918</v>
      </c>
      <c r="D92" s="1" t="s">
        <v>192</v>
      </c>
      <c r="E92" s="1" t="s">
        <v>1</v>
      </c>
      <c r="F92" s="2">
        <v>44111</v>
      </c>
      <c r="G92" s="4">
        <v>0.62152777777777779</v>
      </c>
      <c r="H92" s="1" t="s">
        <v>476</v>
      </c>
      <c r="I92" s="1" t="s">
        <v>21</v>
      </c>
      <c r="J92" s="1" t="s">
        <v>34</v>
      </c>
      <c r="K92" s="1" t="s">
        <v>196</v>
      </c>
      <c r="L92" s="1">
        <v>-25.45</v>
      </c>
      <c r="M92" s="1">
        <v>-49.143300000000004</v>
      </c>
      <c r="N92" s="1" t="s">
        <v>209</v>
      </c>
      <c r="O92" s="1" t="s">
        <v>477</v>
      </c>
      <c r="P92" s="1" t="s">
        <v>478</v>
      </c>
      <c r="Q92" s="1" t="s">
        <v>88</v>
      </c>
      <c r="R92" s="1" t="s">
        <v>192</v>
      </c>
      <c r="S92" s="1" t="s">
        <v>38</v>
      </c>
      <c r="T92" s="1" t="s">
        <v>50</v>
      </c>
      <c r="U92" s="1" t="s">
        <v>89</v>
      </c>
      <c r="V92" s="1" t="s">
        <v>14</v>
      </c>
      <c r="W92" s="1" t="s">
        <v>16</v>
      </c>
      <c r="X92" s="1" t="s">
        <v>16</v>
      </c>
      <c r="Y92" s="1" t="s">
        <v>16</v>
      </c>
      <c r="Z92" s="1" t="s">
        <v>16</v>
      </c>
      <c r="AA92" s="1" t="s">
        <v>16</v>
      </c>
      <c r="AB92" s="1" t="s">
        <v>16</v>
      </c>
      <c r="AC92" s="1" t="s">
        <v>16</v>
      </c>
      <c r="AD92" s="1" t="s">
        <v>16</v>
      </c>
      <c r="AE92" s="1" t="s">
        <v>16</v>
      </c>
      <c r="AF92" s="1">
        <v>2</v>
      </c>
      <c r="AG92" s="1" t="s">
        <v>16</v>
      </c>
      <c r="AH92" s="1">
        <v>2</v>
      </c>
      <c r="AI92" s="1" t="s">
        <v>40</v>
      </c>
    </row>
    <row r="93" spans="1:35" x14ac:dyDescent="0.25">
      <c r="A93" s="1">
        <v>25746</v>
      </c>
      <c r="B93" s="1" t="s">
        <v>20</v>
      </c>
      <c r="C93" s="1">
        <v>202083909</v>
      </c>
      <c r="D93" s="1" t="s">
        <v>479</v>
      </c>
      <c r="E93" s="1" t="s">
        <v>76</v>
      </c>
      <c r="F93" s="2">
        <v>44125</v>
      </c>
      <c r="G93" s="3">
        <v>0.61111111111111116</v>
      </c>
      <c r="H93" s="1" t="s">
        <v>480</v>
      </c>
      <c r="I93" s="1" t="s">
        <v>21</v>
      </c>
      <c r="J93" s="1" t="s">
        <v>345</v>
      </c>
      <c r="K93" s="1" t="s">
        <v>481</v>
      </c>
      <c r="L93" s="1">
        <v>-28.321400000000001</v>
      </c>
      <c r="M93" s="1">
        <v>-52.815600000000003</v>
      </c>
      <c r="N93" s="1" t="s">
        <v>110</v>
      </c>
      <c r="O93" s="1" t="s">
        <v>482</v>
      </c>
      <c r="P93" s="1" t="s">
        <v>483</v>
      </c>
      <c r="Q93" s="1" t="s">
        <v>88</v>
      </c>
      <c r="R93" s="1" t="s">
        <v>479</v>
      </c>
      <c r="S93" s="1" t="s">
        <v>348</v>
      </c>
      <c r="T93" s="1" t="s">
        <v>128</v>
      </c>
      <c r="U93" s="1" t="s">
        <v>89</v>
      </c>
      <c r="V93" s="1" t="s">
        <v>84</v>
      </c>
      <c r="W93" s="1" t="s">
        <v>16</v>
      </c>
      <c r="X93" s="1" t="s">
        <v>16</v>
      </c>
      <c r="Y93" s="1" t="s">
        <v>16</v>
      </c>
      <c r="Z93" s="1" t="s">
        <v>16</v>
      </c>
      <c r="AA93" s="1" t="s">
        <v>16</v>
      </c>
      <c r="AB93" s="1" t="s">
        <v>16</v>
      </c>
      <c r="AC93" s="1" t="s">
        <v>16</v>
      </c>
      <c r="AD93" s="1" t="s">
        <v>16</v>
      </c>
      <c r="AE93" s="1" t="s">
        <v>16</v>
      </c>
      <c r="AF93" s="1">
        <v>1</v>
      </c>
      <c r="AG93" s="1" t="s">
        <v>16</v>
      </c>
      <c r="AH93" s="1">
        <v>1</v>
      </c>
      <c r="AI93" s="1" t="s">
        <v>90</v>
      </c>
    </row>
    <row r="94" spans="1:35" x14ac:dyDescent="0.25">
      <c r="A94" s="1">
        <v>25905</v>
      </c>
      <c r="B94" s="1" t="s">
        <v>243</v>
      </c>
      <c r="C94" s="1">
        <v>202035641</v>
      </c>
      <c r="D94" s="1" t="s">
        <v>484</v>
      </c>
      <c r="E94" s="1" t="s">
        <v>1</v>
      </c>
      <c r="F94" s="2">
        <v>44134</v>
      </c>
      <c r="G94" s="3">
        <v>0.58333333333333337</v>
      </c>
      <c r="H94" s="1" t="s">
        <v>242</v>
      </c>
      <c r="I94" s="1" t="s">
        <v>4</v>
      </c>
      <c r="J94" s="1" t="s">
        <v>117</v>
      </c>
      <c r="K94" s="1" t="s">
        <v>485</v>
      </c>
      <c r="L94" s="1">
        <v>-15.854699999999999</v>
      </c>
      <c r="M94" s="1">
        <v>-47.809699999999999</v>
      </c>
      <c r="N94" s="1" t="s">
        <v>209</v>
      </c>
      <c r="O94" s="1" t="s">
        <v>486</v>
      </c>
      <c r="P94" s="1" t="s">
        <v>487</v>
      </c>
      <c r="Q94" s="1" t="s">
        <v>149</v>
      </c>
      <c r="R94" s="1" t="s">
        <v>484</v>
      </c>
      <c r="S94" s="1" t="s">
        <v>121</v>
      </c>
      <c r="T94" s="1" t="s">
        <v>128</v>
      </c>
      <c r="U94" s="1" t="s">
        <v>39</v>
      </c>
      <c r="V94" s="1" t="s">
        <v>14</v>
      </c>
      <c r="W94" s="1" t="s">
        <v>16</v>
      </c>
      <c r="X94" s="1" t="s">
        <v>16</v>
      </c>
      <c r="Y94" s="1" t="s">
        <v>16</v>
      </c>
      <c r="Z94" s="1" t="s">
        <v>16</v>
      </c>
      <c r="AA94" s="1" t="s">
        <v>16</v>
      </c>
      <c r="AB94" s="1" t="s">
        <v>16</v>
      </c>
      <c r="AC94" s="1" t="s">
        <v>16</v>
      </c>
      <c r="AD94" s="1" t="s">
        <v>16</v>
      </c>
      <c r="AE94" s="1" t="s">
        <v>16</v>
      </c>
      <c r="AF94" s="1">
        <v>1</v>
      </c>
      <c r="AG94" s="1">
        <v>2</v>
      </c>
      <c r="AH94" s="1">
        <v>8</v>
      </c>
      <c r="AI94" s="1" t="s">
        <v>488</v>
      </c>
    </row>
    <row r="95" spans="1:35" x14ac:dyDescent="0.25">
      <c r="A95" s="1">
        <v>25663</v>
      </c>
      <c r="B95" s="1" t="s">
        <v>187</v>
      </c>
      <c r="C95" s="1">
        <v>202049128</v>
      </c>
      <c r="D95" s="1" t="s">
        <v>489</v>
      </c>
      <c r="E95" s="1" t="s">
        <v>76</v>
      </c>
      <c r="F95" s="2">
        <v>44117</v>
      </c>
      <c r="G95" s="3">
        <v>0.78125</v>
      </c>
      <c r="H95" s="1" t="s">
        <v>186</v>
      </c>
      <c r="I95" s="1" t="s">
        <v>4</v>
      </c>
      <c r="J95" s="1" t="s">
        <v>279</v>
      </c>
      <c r="K95" s="1" t="s">
        <v>6</v>
      </c>
      <c r="L95" s="1">
        <v>-15.65</v>
      </c>
      <c r="M95" s="1">
        <v>-56.1175</v>
      </c>
      <c r="N95" s="1" t="s">
        <v>7</v>
      </c>
      <c r="O95" s="1" t="s">
        <v>490</v>
      </c>
      <c r="P95" s="1" t="s">
        <v>491</v>
      </c>
      <c r="Q95" s="1" t="s">
        <v>301</v>
      </c>
      <c r="R95" s="1" t="s">
        <v>492</v>
      </c>
      <c r="S95" s="1" t="s">
        <v>282</v>
      </c>
      <c r="T95" s="1" t="s">
        <v>283</v>
      </c>
      <c r="U95" s="1" t="s">
        <v>303</v>
      </c>
      <c r="V95" s="1" t="s">
        <v>175</v>
      </c>
      <c r="W95" s="1" t="s">
        <v>16</v>
      </c>
      <c r="X95" s="1" t="s">
        <v>16</v>
      </c>
      <c r="Y95" s="1" t="s">
        <v>16</v>
      </c>
      <c r="Z95" s="1" t="s">
        <v>16</v>
      </c>
      <c r="AA95" s="1" t="s">
        <v>16</v>
      </c>
      <c r="AB95" s="1" t="s">
        <v>16</v>
      </c>
      <c r="AC95" s="1" t="s">
        <v>16</v>
      </c>
      <c r="AD95" s="1" t="s">
        <v>16</v>
      </c>
      <c r="AE95" s="1" t="s">
        <v>16</v>
      </c>
      <c r="AF95" s="1">
        <v>6</v>
      </c>
      <c r="AG95" s="1">
        <v>156</v>
      </c>
      <c r="AH95" s="1">
        <v>189</v>
      </c>
      <c r="AI95" s="1" t="s">
        <v>494</v>
      </c>
    </row>
    <row r="96" spans="1:35" x14ac:dyDescent="0.25">
      <c r="A96" s="1">
        <v>25663</v>
      </c>
      <c r="B96" s="1" t="s">
        <v>187</v>
      </c>
      <c r="C96" s="1">
        <v>202049128</v>
      </c>
      <c r="D96" s="1" t="s">
        <v>495</v>
      </c>
      <c r="E96" s="1" t="s">
        <v>76</v>
      </c>
      <c r="F96" s="2">
        <v>44117</v>
      </c>
      <c r="G96" s="3">
        <v>0.78125</v>
      </c>
      <c r="H96" s="1" t="s">
        <v>186</v>
      </c>
      <c r="I96" s="1" t="s">
        <v>4</v>
      </c>
      <c r="J96" s="1" t="s">
        <v>279</v>
      </c>
      <c r="K96" s="1" t="s">
        <v>6</v>
      </c>
      <c r="L96" s="1">
        <v>-15.65</v>
      </c>
      <c r="M96" s="1">
        <v>-56.1175</v>
      </c>
      <c r="N96" s="1" t="s">
        <v>7</v>
      </c>
      <c r="O96" s="1" t="s">
        <v>490</v>
      </c>
      <c r="P96" s="1" t="s">
        <v>496</v>
      </c>
      <c r="Q96" s="1" t="s">
        <v>37</v>
      </c>
      <c r="R96" s="1" t="s">
        <v>495</v>
      </c>
      <c r="S96" s="1" t="s">
        <v>282</v>
      </c>
      <c r="T96" s="1" t="s">
        <v>122</v>
      </c>
      <c r="U96" s="1" t="s">
        <v>39</v>
      </c>
      <c r="V96" s="1" t="s">
        <v>175</v>
      </c>
      <c r="W96" s="1" t="s">
        <v>16</v>
      </c>
      <c r="X96" s="1" t="s">
        <v>16</v>
      </c>
      <c r="Y96" s="1" t="s">
        <v>16</v>
      </c>
      <c r="Z96" s="1" t="s">
        <v>16</v>
      </c>
      <c r="AA96" s="1" t="s">
        <v>16</v>
      </c>
      <c r="AB96" s="1" t="s">
        <v>16</v>
      </c>
      <c r="AC96" s="1" t="s">
        <v>16</v>
      </c>
      <c r="AD96" s="1" t="s">
        <v>16</v>
      </c>
      <c r="AE96" s="1" t="s">
        <v>16</v>
      </c>
      <c r="AF96" s="1">
        <v>1</v>
      </c>
      <c r="AG96" s="1">
        <v>3</v>
      </c>
      <c r="AH96" s="1">
        <v>7</v>
      </c>
      <c r="AI96" s="1" t="s">
        <v>90</v>
      </c>
    </row>
    <row r="97" spans="1:35" x14ac:dyDescent="0.25">
      <c r="A97" s="1">
        <v>25905</v>
      </c>
      <c r="B97" s="1" t="s">
        <v>243</v>
      </c>
      <c r="C97" s="1">
        <v>202035641</v>
      </c>
      <c r="D97" s="1" t="s">
        <v>484</v>
      </c>
      <c r="E97" s="1" t="s">
        <v>1</v>
      </c>
      <c r="F97" s="2">
        <v>44134</v>
      </c>
      <c r="G97" s="3">
        <v>0.58333333333333337</v>
      </c>
      <c r="H97" s="1" t="s">
        <v>242</v>
      </c>
      <c r="I97" s="1" t="s">
        <v>4</v>
      </c>
      <c r="J97" s="1" t="s">
        <v>56</v>
      </c>
      <c r="K97" s="1" t="s">
        <v>485</v>
      </c>
      <c r="L97" s="1">
        <v>-15.854699999999999</v>
      </c>
      <c r="M97" s="1">
        <v>-47.809699999999999</v>
      </c>
      <c r="N97" s="1" t="s">
        <v>209</v>
      </c>
      <c r="O97" s="1" t="s">
        <v>486</v>
      </c>
      <c r="P97" s="1" t="s">
        <v>487</v>
      </c>
      <c r="Q97" s="1" t="s">
        <v>149</v>
      </c>
      <c r="R97" s="1" t="s">
        <v>484</v>
      </c>
      <c r="S97" s="1" t="s">
        <v>57</v>
      </c>
      <c r="T97" s="1" t="s">
        <v>128</v>
      </c>
      <c r="U97" s="1" t="s">
        <v>39</v>
      </c>
      <c r="V97" s="1" t="s">
        <v>14</v>
      </c>
      <c r="W97" s="1" t="s">
        <v>16</v>
      </c>
      <c r="X97" s="1" t="s">
        <v>16</v>
      </c>
      <c r="Y97" s="1" t="s">
        <v>16</v>
      </c>
      <c r="Z97" s="1" t="s">
        <v>16</v>
      </c>
      <c r="AA97" s="1" t="s">
        <v>16</v>
      </c>
      <c r="AB97" s="1" t="s">
        <v>16</v>
      </c>
      <c r="AC97" s="1" t="s">
        <v>16</v>
      </c>
      <c r="AD97" s="1" t="s">
        <v>16</v>
      </c>
      <c r="AE97" s="1" t="s">
        <v>16</v>
      </c>
      <c r="AF97" s="1">
        <v>1</v>
      </c>
      <c r="AG97" s="1">
        <v>2</v>
      </c>
      <c r="AH97" s="1">
        <v>8</v>
      </c>
      <c r="AI97" s="1" t="s">
        <v>488</v>
      </c>
    </row>
    <row r="98" spans="1:35" x14ac:dyDescent="0.25">
      <c r="A98" s="1">
        <v>25905</v>
      </c>
      <c r="B98" s="1" t="s">
        <v>243</v>
      </c>
      <c r="C98" s="1">
        <v>202035641</v>
      </c>
      <c r="D98" s="1" t="s">
        <v>484</v>
      </c>
      <c r="E98" s="1" t="s">
        <v>1</v>
      </c>
      <c r="F98" s="2">
        <v>44134</v>
      </c>
      <c r="G98" s="3">
        <v>0.58333333333333337</v>
      </c>
      <c r="H98" s="1" t="s">
        <v>242</v>
      </c>
      <c r="I98" s="1" t="s">
        <v>4</v>
      </c>
      <c r="J98" s="1" t="s">
        <v>164</v>
      </c>
      <c r="K98" s="1" t="s">
        <v>485</v>
      </c>
      <c r="L98" s="1">
        <v>-15.854699999999999</v>
      </c>
      <c r="M98" s="1">
        <v>-47.809699999999999</v>
      </c>
      <c r="N98" s="1" t="s">
        <v>209</v>
      </c>
      <c r="O98" s="1" t="s">
        <v>486</v>
      </c>
      <c r="P98" s="1" t="s">
        <v>487</v>
      </c>
      <c r="Q98" s="1" t="s">
        <v>149</v>
      </c>
      <c r="R98" s="1" t="s">
        <v>484</v>
      </c>
      <c r="S98" s="1" t="s">
        <v>167</v>
      </c>
      <c r="T98" s="1" t="s">
        <v>128</v>
      </c>
      <c r="U98" s="1" t="s">
        <v>39</v>
      </c>
      <c r="V98" s="1" t="s">
        <v>14</v>
      </c>
      <c r="W98" s="1" t="s">
        <v>16</v>
      </c>
      <c r="X98" s="1" t="s">
        <v>16</v>
      </c>
      <c r="Y98" s="1" t="s">
        <v>16</v>
      </c>
      <c r="Z98" s="1" t="s">
        <v>16</v>
      </c>
      <c r="AA98" s="1" t="s">
        <v>16</v>
      </c>
      <c r="AB98" s="1" t="s">
        <v>16</v>
      </c>
      <c r="AC98" s="1" t="s">
        <v>16</v>
      </c>
      <c r="AD98" s="1" t="s">
        <v>16</v>
      </c>
      <c r="AE98" s="1" t="s">
        <v>16</v>
      </c>
      <c r="AF98" s="1">
        <v>1</v>
      </c>
      <c r="AG98" s="1">
        <v>2</v>
      </c>
      <c r="AH98" s="1">
        <v>8</v>
      </c>
      <c r="AI98" s="1" t="s">
        <v>488</v>
      </c>
    </row>
    <row r="99" spans="1:35" x14ac:dyDescent="0.25">
      <c r="A99" s="1">
        <v>25906</v>
      </c>
      <c r="B99" s="1" t="s">
        <v>93</v>
      </c>
      <c r="C99" s="1">
        <v>202066510</v>
      </c>
      <c r="D99" s="1" t="s">
        <v>498</v>
      </c>
      <c r="E99" s="1" t="s">
        <v>1</v>
      </c>
      <c r="F99" s="2">
        <v>44132</v>
      </c>
      <c r="G99" s="3">
        <v>0.51736111111111116</v>
      </c>
      <c r="H99" s="1" t="s">
        <v>499</v>
      </c>
      <c r="I99" s="1" t="s">
        <v>44</v>
      </c>
      <c r="J99" s="1" t="s">
        <v>100</v>
      </c>
      <c r="K99" s="1" t="s">
        <v>6</v>
      </c>
      <c r="L99" s="1">
        <v>3.59633</v>
      </c>
      <c r="M99" s="1">
        <v>-63.777200000000001</v>
      </c>
      <c r="N99" s="1" t="s">
        <v>7</v>
      </c>
      <c r="O99" s="1" t="s">
        <v>500</v>
      </c>
      <c r="P99" s="1" t="s">
        <v>501</v>
      </c>
      <c r="Q99" s="1" t="s">
        <v>37</v>
      </c>
      <c r="R99" s="1" t="s">
        <v>498</v>
      </c>
      <c r="S99" s="1" t="s">
        <v>103</v>
      </c>
      <c r="T99" s="1" t="s">
        <v>135</v>
      </c>
      <c r="U99" s="1" t="s">
        <v>502</v>
      </c>
      <c r="V99" s="1" t="s">
        <v>502</v>
      </c>
      <c r="W99" s="1" t="s">
        <v>16</v>
      </c>
      <c r="X99" s="1" t="s">
        <v>16</v>
      </c>
      <c r="Y99" s="1" t="s">
        <v>16</v>
      </c>
      <c r="Z99" s="1" t="s">
        <v>16</v>
      </c>
      <c r="AA99" s="1" t="s">
        <v>16</v>
      </c>
      <c r="AB99" s="1" t="s">
        <v>16</v>
      </c>
      <c r="AC99" s="1" t="s">
        <v>16</v>
      </c>
      <c r="AD99" s="1" t="s">
        <v>16</v>
      </c>
      <c r="AE99" s="1" t="s">
        <v>16</v>
      </c>
      <c r="AF99" s="1" t="s">
        <v>16</v>
      </c>
      <c r="AG99" s="1" t="s">
        <v>16</v>
      </c>
      <c r="AH99" s="1">
        <v>4</v>
      </c>
      <c r="AI99" s="1" t="s">
        <v>29</v>
      </c>
    </row>
    <row r="100" spans="1:35" x14ac:dyDescent="0.25">
      <c r="A100" s="1">
        <v>25983</v>
      </c>
      <c r="B100" s="1" t="s">
        <v>316</v>
      </c>
      <c r="C100" s="1" t="s">
        <v>503</v>
      </c>
      <c r="D100" s="1" t="s">
        <v>504</v>
      </c>
      <c r="E100" s="1" t="s">
        <v>76</v>
      </c>
      <c r="F100" s="2">
        <v>43685</v>
      </c>
      <c r="G100" s="4">
        <v>0.86111111111111116</v>
      </c>
      <c r="H100" s="1" t="s">
        <v>505</v>
      </c>
      <c r="I100" s="1" t="s">
        <v>172</v>
      </c>
      <c r="J100" s="1" t="s">
        <v>117</v>
      </c>
      <c r="K100" s="1" t="s">
        <v>6</v>
      </c>
      <c r="L100" s="1">
        <v>-5.8363500000000004</v>
      </c>
      <c r="M100" s="1">
        <v>-43.368200000000002</v>
      </c>
      <c r="N100" s="1" t="s">
        <v>7</v>
      </c>
      <c r="O100" s="1" t="s">
        <v>506</v>
      </c>
      <c r="P100" s="1" t="s">
        <v>507</v>
      </c>
      <c r="Q100" s="1" t="s">
        <v>37</v>
      </c>
      <c r="R100" s="1" t="s">
        <v>504</v>
      </c>
      <c r="S100" s="1" t="s">
        <v>121</v>
      </c>
      <c r="T100" s="1" t="s">
        <v>12</v>
      </c>
      <c r="U100" s="1" t="s">
        <v>39</v>
      </c>
      <c r="V100" s="1" t="s">
        <v>84</v>
      </c>
      <c r="W100" s="1" t="s">
        <v>16</v>
      </c>
      <c r="X100" s="1" t="s">
        <v>16</v>
      </c>
      <c r="Y100" s="1" t="s">
        <v>16</v>
      </c>
      <c r="Z100" s="1" t="s">
        <v>16</v>
      </c>
      <c r="AA100" s="1" t="s">
        <v>16</v>
      </c>
      <c r="AB100" s="1" t="s">
        <v>16</v>
      </c>
      <c r="AC100" s="1" t="s">
        <v>16</v>
      </c>
      <c r="AD100" s="1" t="s">
        <v>16</v>
      </c>
      <c r="AE100" s="1" t="s">
        <v>16</v>
      </c>
      <c r="AF100" s="1">
        <v>1</v>
      </c>
      <c r="AG100" s="1">
        <v>6</v>
      </c>
      <c r="AH100" s="1">
        <v>10</v>
      </c>
      <c r="AI100" s="1" t="s">
        <v>51</v>
      </c>
    </row>
    <row r="101" spans="1:35" x14ac:dyDescent="0.25">
      <c r="A101" s="1">
        <v>26067</v>
      </c>
      <c r="B101" s="1" t="s">
        <v>187</v>
      </c>
      <c r="C101" s="1">
        <v>202011492</v>
      </c>
      <c r="D101" s="1" t="s">
        <v>16</v>
      </c>
      <c r="E101" s="1" t="s">
        <v>1</v>
      </c>
      <c r="F101" s="2">
        <v>44151</v>
      </c>
      <c r="G101" s="3">
        <v>0.59375</v>
      </c>
      <c r="H101" s="1" t="s">
        <v>509</v>
      </c>
      <c r="I101" s="1" t="s">
        <v>4</v>
      </c>
      <c r="J101" s="1" t="s">
        <v>100</v>
      </c>
      <c r="K101" s="1" t="s">
        <v>6</v>
      </c>
      <c r="L101" s="1">
        <v>-14.050599999999999</v>
      </c>
      <c r="M101" s="1">
        <v>-60.344700000000003</v>
      </c>
      <c r="N101" s="1" t="s">
        <v>7</v>
      </c>
      <c r="O101" s="1" t="s">
        <v>510</v>
      </c>
      <c r="P101" s="1" t="s">
        <v>148</v>
      </c>
      <c r="Q101" s="1" t="s">
        <v>511</v>
      </c>
      <c r="R101" s="1" t="s">
        <v>16</v>
      </c>
      <c r="S101" s="1" t="s">
        <v>103</v>
      </c>
      <c r="T101" s="1" t="s">
        <v>135</v>
      </c>
      <c r="U101" s="1" t="s">
        <v>39</v>
      </c>
      <c r="V101" s="1" t="s">
        <v>185</v>
      </c>
      <c r="W101" s="1">
        <v>1</v>
      </c>
      <c r="X101" s="1" t="s">
        <v>16</v>
      </c>
      <c r="Y101" s="1" t="s">
        <v>16</v>
      </c>
      <c r="Z101" s="1" t="s">
        <v>16</v>
      </c>
      <c r="AA101" s="1" t="s">
        <v>16</v>
      </c>
      <c r="AB101" s="1" t="s">
        <v>16</v>
      </c>
      <c r="AC101" s="1" t="s">
        <v>16</v>
      </c>
      <c r="AD101" s="1" t="s">
        <v>16</v>
      </c>
      <c r="AE101" s="1" t="s">
        <v>16</v>
      </c>
      <c r="AF101" s="1" t="s">
        <v>16</v>
      </c>
      <c r="AG101" s="1" t="s">
        <v>16</v>
      </c>
      <c r="AH101" s="1" t="s">
        <v>16</v>
      </c>
      <c r="AI101" s="1" t="s">
        <v>16</v>
      </c>
    </row>
    <row r="102" spans="1:35" x14ac:dyDescent="0.25">
      <c r="A102" s="1">
        <v>26323</v>
      </c>
      <c r="B102" s="1" t="s">
        <v>78</v>
      </c>
      <c r="C102" s="1">
        <v>202053671</v>
      </c>
      <c r="D102" s="1" t="s">
        <v>512</v>
      </c>
      <c r="E102" s="1" t="s">
        <v>1</v>
      </c>
      <c r="F102" s="2">
        <v>44178</v>
      </c>
      <c r="G102" s="3">
        <v>0.67708333333333337</v>
      </c>
      <c r="H102" s="1" t="s">
        <v>513</v>
      </c>
      <c r="I102" s="1" t="s">
        <v>21</v>
      </c>
      <c r="J102" s="1" t="s">
        <v>5</v>
      </c>
      <c r="K102" s="1" t="s">
        <v>514</v>
      </c>
      <c r="L102" s="1">
        <v>-25.479399999999998</v>
      </c>
      <c r="M102" s="1">
        <v>-49.1556</v>
      </c>
      <c r="N102" s="1" t="s">
        <v>209</v>
      </c>
      <c r="O102" s="1" t="s">
        <v>515</v>
      </c>
      <c r="P102" s="1" t="s">
        <v>516</v>
      </c>
      <c r="Q102" s="1" t="s">
        <v>149</v>
      </c>
      <c r="R102" s="1" t="s">
        <v>512</v>
      </c>
      <c r="S102" s="1" t="s">
        <v>11</v>
      </c>
      <c r="T102" s="1" t="s">
        <v>83</v>
      </c>
      <c r="U102" s="1" t="s">
        <v>150</v>
      </c>
      <c r="V102" s="1" t="s">
        <v>14</v>
      </c>
      <c r="W102" s="1" t="s">
        <v>16</v>
      </c>
      <c r="X102" s="1" t="s">
        <v>16</v>
      </c>
      <c r="Y102" s="1" t="s">
        <v>16</v>
      </c>
      <c r="Z102" s="1" t="s">
        <v>16</v>
      </c>
      <c r="AA102" s="1" t="s">
        <v>16</v>
      </c>
      <c r="AB102" s="1" t="s">
        <v>16</v>
      </c>
      <c r="AC102" s="1" t="s">
        <v>16</v>
      </c>
      <c r="AD102" s="1" t="s">
        <v>16</v>
      </c>
      <c r="AE102" s="1" t="s">
        <v>16</v>
      </c>
      <c r="AF102" s="1">
        <v>1</v>
      </c>
      <c r="AG102" s="1" t="s">
        <v>16</v>
      </c>
      <c r="AH102" s="1">
        <v>2</v>
      </c>
      <c r="AI102" s="1" t="s">
        <v>16</v>
      </c>
    </row>
    <row r="103" spans="1:35" x14ac:dyDescent="0.25">
      <c r="A103" s="1">
        <v>26405</v>
      </c>
      <c r="B103" s="1" t="s">
        <v>69</v>
      </c>
      <c r="C103" s="1">
        <v>202000259</v>
      </c>
      <c r="D103" s="1" t="s">
        <v>517</v>
      </c>
      <c r="E103" s="1" t="s">
        <v>1</v>
      </c>
      <c r="F103" s="2">
        <v>44183</v>
      </c>
      <c r="G103" s="3">
        <v>0.58333333333333337</v>
      </c>
      <c r="H103" s="1" t="s">
        <v>518</v>
      </c>
      <c r="I103" s="1" t="s">
        <v>4</v>
      </c>
      <c r="J103" s="1" t="s">
        <v>5</v>
      </c>
      <c r="K103" s="1" t="s">
        <v>6</v>
      </c>
      <c r="L103" s="1">
        <v>-17.7606</v>
      </c>
      <c r="M103" s="1">
        <v>-50.592199999999998</v>
      </c>
      <c r="N103" s="1" t="s">
        <v>7</v>
      </c>
      <c r="O103" s="1" t="s">
        <v>519</v>
      </c>
      <c r="P103" s="1" t="s">
        <v>520</v>
      </c>
      <c r="Q103" s="1" t="s">
        <v>25</v>
      </c>
      <c r="R103" s="1" t="s">
        <v>517</v>
      </c>
      <c r="S103" s="1" t="s">
        <v>11</v>
      </c>
      <c r="T103" s="1" t="s">
        <v>122</v>
      </c>
      <c r="U103" s="1" t="s">
        <v>28</v>
      </c>
      <c r="V103" s="1" t="s">
        <v>14</v>
      </c>
      <c r="W103" s="1" t="s">
        <v>16</v>
      </c>
      <c r="X103" s="1" t="s">
        <v>16</v>
      </c>
      <c r="Y103" s="1" t="s">
        <v>16</v>
      </c>
      <c r="Z103" s="1" t="s">
        <v>16</v>
      </c>
      <c r="AA103" s="1" t="s">
        <v>16</v>
      </c>
      <c r="AB103" s="1" t="s">
        <v>16</v>
      </c>
      <c r="AC103" s="1" t="s">
        <v>16</v>
      </c>
      <c r="AD103" s="1" t="s">
        <v>16</v>
      </c>
      <c r="AE103" s="1" t="s">
        <v>16</v>
      </c>
      <c r="AF103" s="1">
        <v>1</v>
      </c>
      <c r="AG103" s="1" t="s">
        <v>16</v>
      </c>
      <c r="AH103" s="1">
        <v>1</v>
      </c>
      <c r="AI103" s="1" t="s">
        <v>29</v>
      </c>
    </row>
    <row r="104" spans="1:35" x14ac:dyDescent="0.25">
      <c r="A104" s="1">
        <v>25963</v>
      </c>
      <c r="B104" s="1" t="s">
        <v>43</v>
      </c>
      <c r="C104" s="1">
        <v>202016245</v>
      </c>
      <c r="D104" s="1" t="s">
        <v>522</v>
      </c>
      <c r="E104" s="1" t="s">
        <v>76</v>
      </c>
      <c r="F104" s="2">
        <v>44141</v>
      </c>
      <c r="G104" s="3">
        <v>0.62291666666666667</v>
      </c>
      <c r="H104" s="1" t="s">
        <v>523</v>
      </c>
      <c r="I104" s="1" t="s">
        <v>44</v>
      </c>
      <c r="J104" s="1" t="s">
        <v>45</v>
      </c>
      <c r="K104" s="1" t="s">
        <v>305</v>
      </c>
      <c r="L104" s="1">
        <v>-1.3708</v>
      </c>
      <c r="M104" s="1">
        <v>-48.3705</v>
      </c>
      <c r="N104" s="1" t="s">
        <v>110</v>
      </c>
      <c r="O104" s="1" t="s">
        <v>524</v>
      </c>
      <c r="P104" s="1" t="s">
        <v>525</v>
      </c>
      <c r="Q104" s="1" t="s">
        <v>63</v>
      </c>
      <c r="R104" s="1" t="s">
        <v>522</v>
      </c>
      <c r="S104" s="1" t="s">
        <v>49</v>
      </c>
      <c r="T104" s="1" t="s">
        <v>246</v>
      </c>
      <c r="U104" s="1" t="s">
        <v>65</v>
      </c>
      <c r="V104" s="1" t="s">
        <v>84</v>
      </c>
      <c r="W104" s="1" t="s">
        <v>16</v>
      </c>
      <c r="X104" s="1" t="s">
        <v>16</v>
      </c>
      <c r="Y104" s="1" t="s">
        <v>16</v>
      </c>
      <c r="Z104" s="1" t="s">
        <v>16</v>
      </c>
      <c r="AA104" s="1" t="s">
        <v>16</v>
      </c>
      <c r="AB104" s="1" t="s">
        <v>16</v>
      </c>
      <c r="AC104" s="1" t="s">
        <v>16</v>
      </c>
      <c r="AD104" s="1" t="s">
        <v>16</v>
      </c>
      <c r="AE104" s="1" t="s">
        <v>16</v>
      </c>
      <c r="AF104" s="1">
        <v>1</v>
      </c>
      <c r="AG104" s="1">
        <v>2</v>
      </c>
      <c r="AH104" s="1">
        <v>7</v>
      </c>
      <c r="AI104" s="1" t="s">
        <v>66</v>
      </c>
    </row>
    <row r="105" spans="1:35" x14ac:dyDescent="0.25">
      <c r="A105" s="1">
        <v>26363</v>
      </c>
      <c r="B105" s="1" t="s">
        <v>3</v>
      </c>
      <c r="C105" s="1">
        <v>202002193</v>
      </c>
      <c r="D105" s="1" t="s">
        <v>526</v>
      </c>
      <c r="E105" s="1" t="s">
        <v>76</v>
      </c>
      <c r="F105" s="2">
        <v>44174</v>
      </c>
      <c r="G105" s="3">
        <v>0.82638888888888884</v>
      </c>
      <c r="H105" s="1" t="s">
        <v>527</v>
      </c>
      <c r="I105" s="1" t="s">
        <v>4</v>
      </c>
      <c r="J105" s="1" t="s">
        <v>70</v>
      </c>
      <c r="K105" s="1" t="s">
        <v>6</v>
      </c>
      <c r="L105" s="1">
        <v>-22.223099999999999</v>
      </c>
      <c r="M105" s="1">
        <v>-54.426400000000001</v>
      </c>
      <c r="N105" s="1" t="s">
        <v>7</v>
      </c>
      <c r="O105" s="1" t="s">
        <v>528</v>
      </c>
      <c r="P105" s="1" t="s">
        <v>529</v>
      </c>
      <c r="Q105" s="1" t="s">
        <v>25</v>
      </c>
      <c r="R105" s="1" t="s">
        <v>526</v>
      </c>
      <c r="S105" s="1" t="s">
        <v>73</v>
      </c>
      <c r="T105" s="1" t="s">
        <v>156</v>
      </c>
      <c r="U105" s="1" t="s">
        <v>28</v>
      </c>
      <c r="V105" s="1" t="s">
        <v>84</v>
      </c>
      <c r="W105" s="1" t="s">
        <v>16</v>
      </c>
      <c r="X105" s="1" t="s">
        <v>16</v>
      </c>
      <c r="Y105" s="1" t="s">
        <v>16</v>
      </c>
      <c r="Z105" s="1" t="s">
        <v>16</v>
      </c>
      <c r="AA105" s="1" t="s">
        <v>16</v>
      </c>
      <c r="AB105" s="1" t="s">
        <v>16</v>
      </c>
      <c r="AC105" s="1" t="s">
        <v>16</v>
      </c>
      <c r="AD105" s="1" t="s">
        <v>16</v>
      </c>
      <c r="AE105" s="1" t="s">
        <v>16</v>
      </c>
      <c r="AF105" s="1">
        <v>1</v>
      </c>
      <c r="AG105" s="1" t="s">
        <v>16</v>
      </c>
      <c r="AH105" s="1">
        <v>1</v>
      </c>
      <c r="AI105" s="1" t="s">
        <v>461</v>
      </c>
    </row>
    <row r="106" spans="1:35" x14ac:dyDescent="0.25">
      <c r="A106" s="1">
        <v>26364</v>
      </c>
      <c r="B106" s="1" t="s">
        <v>43</v>
      </c>
      <c r="C106" s="1">
        <v>202089941</v>
      </c>
      <c r="D106" s="1" t="s">
        <v>530</v>
      </c>
      <c r="E106" s="1" t="s">
        <v>1</v>
      </c>
      <c r="F106" s="2">
        <v>44180</v>
      </c>
      <c r="G106" s="3">
        <v>0.75</v>
      </c>
      <c r="H106" s="1" t="s">
        <v>531</v>
      </c>
      <c r="I106" s="1" t="s">
        <v>44</v>
      </c>
      <c r="J106" s="1" t="s">
        <v>45</v>
      </c>
      <c r="K106" s="1" t="s">
        <v>6</v>
      </c>
      <c r="L106" s="1">
        <v>-2.9472200000000002</v>
      </c>
      <c r="M106" s="1">
        <v>-48.953299999999999</v>
      </c>
      <c r="N106" s="1" t="s">
        <v>7</v>
      </c>
      <c r="O106" s="1" t="s">
        <v>532</v>
      </c>
      <c r="P106" s="1" t="s">
        <v>533</v>
      </c>
      <c r="Q106" s="1" t="s">
        <v>37</v>
      </c>
      <c r="R106" s="1" t="s">
        <v>530</v>
      </c>
      <c r="S106" s="1" t="s">
        <v>49</v>
      </c>
      <c r="T106" s="1" t="s">
        <v>50</v>
      </c>
      <c r="U106" s="1" t="s">
        <v>39</v>
      </c>
      <c r="V106" s="1" t="s">
        <v>14</v>
      </c>
      <c r="W106" s="1" t="s">
        <v>16</v>
      </c>
      <c r="X106" s="1" t="s">
        <v>16</v>
      </c>
      <c r="Y106" s="1" t="s">
        <v>16</v>
      </c>
      <c r="Z106" s="1" t="s">
        <v>16</v>
      </c>
      <c r="AA106" s="1" t="s">
        <v>16</v>
      </c>
      <c r="AB106" s="1" t="s">
        <v>16</v>
      </c>
      <c r="AC106" s="1" t="s">
        <v>16</v>
      </c>
      <c r="AD106" s="1" t="s">
        <v>16</v>
      </c>
      <c r="AE106" s="1" t="s">
        <v>16</v>
      </c>
      <c r="AF106" s="1">
        <v>1</v>
      </c>
      <c r="AG106" s="1">
        <v>1</v>
      </c>
      <c r="AH106" s="1">
        <v>6</v>
      </c>
      <c r="AI106" s="1" t="s">
        <v>29</v>
      </c>
    </row>
    <row r="107" spans="1:35" x14ac:dyDescent="0.25">
      <c r="A107" s="1">
        <v>26365</v>
      </c>
      <c r="B107" s="1" t="s">
        <v>181</v>
      </c>
      <c r="C107" s="1">
        <v>202030176</v>
      </c>
      <c r="D107" s="1" t="s">
        <v>534</v>
      </c>
      <c r="E107" s="1" t="s">
        <v>76</v>
      </c>
      <c r="F107" s="2">
        <v>44168</v>
      </c>
      <c r="G107" s="4">
        <v>0.61250000000000004</v>
      </c>
      <c r="H107" s="1" t="s">
        <v>308</v>
      </c>
      <c r="I107" s="1" t="s">
        <v>33</v>
      </c>
      <c r="J107" s="1" t="s">
        <v>535</v>
      </c>
      <c r="K107" s="1" t="s">
        <v>312</v>
      </c>
      <c r="L107" s="1">
        <v>-23.626100000000001</v>
      </c>
      <c r="M107" s="1">
        <v>-46.656399999999998</v>
      </c>
      <c r="N107" s="1" t="s">
        <v>110</v>
      </c>
      <c r="O107" s="1" t="s">
        <v>536</v>
      </c>
      <c r="P107" s="1" t="s">
        <v>537</v>
      </c>
      <c r="Q107" s="1" t="s">
        <v>301</v>
      </c>
      <c r="R107" s="1" t="s">
        <v>538</v>
      </c>
      <c r="S107" s="1" t="s">
        <v>539</v>
      </c>
      <c r="T107" s="1" t="s">
        <v>83</v>
      </c>
      <c r="U107" s="1" t="s">
        <v>303</v>
      </c>
      <c r="V107" s="1" t="s">
        <v>175</v>
      </c>
      <c r="W107" s="1" t="s">
        <v>16</v>
      </c>
      <c r="X107" s="1" t="s">
        <v>16</v>
      </c>
      <c r="Y107" s="1" t="s">
        <v>16</v>
      </c>
      <c r="Z107" s="1" t="s">
        <v>16</v>
      </c>
      <c r="AA107" s="1" t="s">
        <v>16</v>
      </c>
      <c r="AB107" s="1" t="s">
        <v>16</v>
      </c>
      <c r="AC107" s="1" t="s">
        <v>16</v>
      </c>
      <c r="AD107" s="1" t="s">
        <v>16</v>
      </c>
      <c r="AE107" s="1" t="s">
        <v>16</v>
      </c>
      <c r="AF107" s="1">
        <v>6</v>
      </c>
      <c r="AG107" s="1">
        <v>163</v>
      </c>
      <c r="AH107" s="1">
        <v>196</v>
      </c>
      <c r="AI107" s="1" t="s">
        <v>306</v>
      </c>
    </row>
    <row r="108" spans="1:35" x14ac:dyDescent="0.25">
      <c r="A108" s="1">
        <v>26365</v>
      </c>
      <c r="B108" s="1" t="s">
        <v>181</v>
      </c>
      <c r="C108" s="1">
        <v>202030176</v>
      </c>
      <c r="D108" s="1" t="s">
        <v>540</v>
      </c>
      <c r="E108" s="1" t="s">
        <v>76</v>
      </c>
      <c r="F108" s="2">
        <v>44168</v>
      </c>
      <c r="G108" s="4">
        <v>0.61250000000000004</v>
      </c>
      <c r="H108" s="1" t="s">
        <v>308</v>
      </c>
      <c r="I108" s="1" t="s">
        <v>33</v>
      </c>
      <c r="J108" s="1" t="s">
        <v>535</v>
      </c>
      <c r="K108" s="1" t="s">
        <v>312</v>
      </c>
      <c r="L108" s="1">
        <v>-23.626100000000001</v>
      </c>
      <c r="M108" s="1">
        <v>-46.656399999999998</v>
      </c>
      <c r="N108" s="1" t="s">
        <v>110</v>
      </c>
      <c r="O108" s="1" t="s">
        <v>536</v>
      </c>
      <c r="P108" s="1" t="s">
        <v>541</v>
      </c>
      <c r="Q108" s="1" t="s">
        <v>301</v>
      </c>
      <c r="R108" s="1" t="s">
        <v>542</v>
      </c>
      <c r="S108" s="1" t="s">
        <v>539</v>
      </c>
      <c r="T108" s="1" t="s">
        <v>50</v>
      </c>
      <c r="U108" s="1" t="s">
        <v>303</v>
      </c>
      <c r="V108" s="1" t="s">
        <v>175</v>
      </c>
      <c r="W108" s="1" t="s">
        <v>16</v>
      </c>
      <c r="X108" s="1" t="s">
        <v>16</v>
      </c>
      <c r="Y108" s="1" t="s">
        <v>16</v>
      </c>
      <c r="Z108" s="1" t="s">
        <v>16</v>
      </c>
      <c r="AA108" s="1" t="s">
        <v>16</v>
      </c>
      <c r="AB108" s="1" t="s">
        <v>16</v>
      </c>
      <c r="AC108" s="1" t="s">
        <v>16</v>
      </c>
      <c r="AD108" s="1" t="s">
        <v>16</v>
      </c>
      <c r="AE108" s="1" t="s">
        <v>16</v>
      </c>
      <c r="AF108" s="1">
        <v>5</v>
      </c>
      <c r="AG108" s="1">
        <v>68</v>
      </c>
      <c r="AH108" s="1">
        <v>126</v>
      </c>
      <c r="AI108" s="1" t="s">
        <v>212</v>
      </c>
    </row>
    <row r="109" spans="1:35" x14ac:dyDescent="0.25">
      <c r="A109" s="1">
        <v>24401</v>
      </c>
      <c r="B109" s="1" t="s">
        <v>222</v>
      </c>
      <c r="C109" s="1">
        <v>202025839</v>
      </c>
      <c r="D109" s="1" t="s">
        <v>543</v>
      </c>
      <c r="E109" s="1" t="s">
        <v>1</v>
      </c>
      <c r="F109" s="2">
        <v>43982</v>
      </c>
      <c r="G109" s="3">
        <v>0.57916666666666672</v>
      </c>
      <c r="H109" s="1" t="s">
        <v>544</v>
      </c>
      <c r="I109" s="1" t="s">
        <v>21</v>
      </c>
      <c r="J109" s="1" t="s">
        <v>56</v>
      </c>
      <c r="K109" s="1" t="s">
        <v>545</v>
      </c>
      <c r="L109" s="1">
        <v>-27.288900000000002</v>
      </c>
      <c r="M109" s="1">
        <v>-48.653599999999997</v>
      </c>
      <c r="N109" s="1" t="s">
        <v>209</v>
      </c>
      <c r="O109" s="1" t="s">
        <v>546</v>
      </c>
      <c r="P109" s="1" t="s">
        <v>547</v>
      </c>
      <c r="Q109" s="1" t="s">
        <v>37</v>
      </c>
      <c r="R109" s="1" t="s">
        <v>543</v>
      </c>
      <c r="S109" s="1" t="s">
        <v>57</v>
      </c>
      <c r="T109" s="1" t="s">
        <v>50</v>
      </c>
      <c r="U109" s="1" t="s">
        <v>428</v>
      </c>
      <c r="V109" s="1" t="s">
        <v>14</v>
      </c>
      <c r="W109" s="1" t="s">
        <v>16</v>
      </c>
      <c r="X109" s="1" t="s">
        <v>16</v>
      </c>
      <c r="Y109" s="1" t="s">
        <v>16</v>
      </c>
      <c r="Z109" s="1" t="s">
        <v>16</v>
      </c>
      <c r="AA109" s="1" t="s">
        <v>16</v>
      </c>
      <c r="AB109" s="1" t="s">
        <v>16</v>
      </c>
      <c r="AC109" s="1">
        <v>1</v>
      </c>
      <c r="AD109" s="1" t="s">
        <v>16</v>
      </c>
      <c r="AE109" s="1" t="s">
        <v>16</v>
      </c>
      <c r="AF109" s="1" t="s">
        <v>16</v>
      </c>
      <c r="AG109" s="1" t="s">
        <v>16</v>
      </c>
      <c r="AH109" s="1">
        <v>4</v>
      </c>
      <c r="AI109" s="1" t="s">
        <v>29</v>
      </c>
    </row>
    <row r="110" spans="1:35" x14ac:dyDescent="0.25">
      <c r="A110" s="1">
        <v>25221</v>
      </c>
      <c r="B110" s="1" t="s">
        <v>153</v>
      </c>
      <c r="C110" s="1">
        <v>202025140</v>
      </c>
      <c r="D110" s="1" t="s">
        <v>548</v>
      </c>
      <c r="E110" s="1" t="s">
        <v>1</v>
      </c>
      <c r="F110" s="2">
        <v>44081</v>
      </c>
      <c r="G110" s="3">
        <v>0.8930555555555556</v>
      </c>
      <c r="H110" s="1" t="s">
        <v>229</v>
      </c>
      <c r="I110" s="1" t="s">
        <v>33</v>
      </c>
      <c r="J110" s="1" t="s">
        <v>56</v>
      </c>
      <c r="K110" s="1" t="s">
        <v>415</v>
      </c>
      <c r="L110" s="1">
        <v>-19.851900000000001</v>
      </c>
      <c r="M110" s="1">
        <v>-43.950600000000001</v>
      </c>
      <c r="N110" s="1" t="s">
        <v>110</v>
      </c>
      <c r="O110" s="1" t="s">
        <v>549</v>
      </c>
      <c r="P110" s="1" t="s">
        <v>550</v>
      </c>
      <c r="Q110" s="1" t="s">
        <v>37</v>
      </c>
      <c r="R110" s="1" t="s">
        <v>548</v>
      </c>
      <c r="S110" s="1" t="s">
        <v>57</v>
      </c>
      <c r="T110" s="1" t="s">
        <v>83</v>
      </c>
      <c r="U110" s="1" t="s">
        <v>39</v>
      </c>
      <c r="V110" s="1" t="s">
        <v>14</v>
      </c>
      <c r="W110" s="1" t="s">
        <v>16</v>
      </c>
      <c r="X110" s="1" t="s">
        <v>16</v>
      </c>
      <c r="Y110" s="1" t="s">
        <v>16</v>
      </c>
      <c r="Z110" s="1" t="s">
        <v>16</v>
      </c>
      <c r="AA110" s="1" t="s">
        <v>16</v>
      </c>
      <c r="AB110" s="1" t="s">
        <v>16</v>
      </c>
      <c r="AC110" s="1">
        <v>1</v>
      </c>
      <c r="AD110" s="1" t="s">
        <v>16</v>
      </c>
      <c r="AE110" s="1" t="s">
        <v>16</v>
      </c>
      <c r="AF110" s="1">
        <v>1</v>
      </c>
      <c r="AG110" s="1">
        <v>1</v>
      </c>
      <c r="AH110" s="1">
        <v>12</v>
      </c>
      <c r="AI110" s="1" t="s">
        <v>551</v>
      </c>
    </row>
    <row r="111" spans="1:35" x14ac:dyDescent="0.25">
      <c r="A111" s="1">
        <v>25341</v>
      </c>
      <c r="B111" s="1" t="s">
        <v>78</v>
      </c>
      <c r="C111" s="1">
        <v>202072733</v>
      </c>
      <c r="D111" s="1" t="s">
        <v>552</v>
      </c>
      <c r="E111" s="1" t="s">
        <v>76</v>
      </c>
      <c r="F111" s="2">
        <v>44086</v>
      </c>
      <c r="G111" s="3">
        <v>0.59722222222222221</v>
      </c>
      <c r="H111" s="1" t="s">
        <v>357</v>
      </c>
      <c r="I111" s="1" t="s">
        <v>21</v>
      </c>
      <c r="J111" s="1" t="s">
        <v>117</v>
      </c>
      <c r="K111" s="1" t="s">
        <v>361</v>
      </c>
      <c r="L111" s="1">
        <v>-23.479399999999998</v>
      </c>
      <c r="M111" s="1">
        <v>-52.0122</v>
      </c>
      <c r="N111" s="1" t="s">
        <v>110</v>
      </c>
      <c r="O111" s="1" t="s">
        <v>553</v>
      </c>
      <c r="P111" s="1" t="s">
        <v>554</v>
      </c>
      <c r="Q111" s="1" t="s">
        <v>88</v>
      </c>
      <c r="R111" s="1" t="s">
        <v>552</v>
      </c>
      <c r="S111" s="1" t="s">
        <v>121</v>
      </c>
      <c r="T111" s="1" t="s">
        <v>50</v>
      </c>
      <c r="U111" s="1" t="s">
        <v>89</v>
      </c>
      <c r="V111" s="1" t="s">
        <v>84</v>
      </c>
      <c r="W111" s="1" t="s">
        <v>16</v>
      </c>
      <c r="X111" s="1" t="s">
        <v>16</v>
      </c>
      <c r="Y111" s="1" t="s">
        <v>16</v>
      </c>
      <c r="Z111" s="1" t="s">
        <v>16</v>
      </c>
      <c r="AA111" s="1" t="s">
        <v>16</v>
      </c>
      <c r="AB111" s="1" t="s">
        <v>16</v>
      </c>
      <c r="AC111" s="1" t="s">
        <v>16</v>
      </c>
      <c r="AD111" s="1" t="s">
        <v>16</v>
      </c>
      <c r="AE111" s="1" t="s">
        <v>16</v>
      </c>
      <c r="AF111" s="1">
        <v>2</v>
      </c>
      <c r="AG111" s="1" t="s">
        <v>16</v>
      </c>
      <c r="AH111" s="1">
        <v>6</v>
      </c>
      <c r="AI111" s="1" t="s">
        <v>90</v>
      </c>
    </row>
    <row r="112" spans="1:35" x14ac:dyDescent="0.25">
      <c r="A112" s="1">
        <v>25342</v>
      </c>
      <c r="B112" s="1" t="s">
        <v>181</v>
      </c>
      <c r="C112" s="1">
        <v>202033994</v>
      </c>
      <c r="D112" s="1" t="s">
        <v>555</v>
      </c>
      <c r="E112" s="1" t="s">
        <v>1</v>
      </c>
      <c r="F112" s="2">
        <v>44086</v>
      </c>
      <c r="G112" s="3">
        <v>0.95833333333333337</v>
      </c>
      <c r="H112" s="1" t="s">
        <v>556</v>
      </c>
      <c r="I112" s="1" t="s">
        <v>33</v>
      </c>
      <c r="J112" s="1" t="s">
        <v>100</v>
      </c>
      <c r="K112" s="1" t="s">
        <v>6</v>
      </c>
      <c r="L112" s="1">
        <v>-21.39</v>
      </c>
      <c r="M112" s="1">
        <v>-46.77</v>
      </c>
      <c r="N112" s="1" t="s">
        <v>7</v>
      </c>
      <c r="O112" s="1" t="s">
        <v>557</v>
      </c>
      <c r="P112" s="1" t="s">
        <v>558</v>
      </c>
      <c r="Q112" s="1" t="s">
        <v>149</v>
      </c>
      <c r="R112" s="1" t="s">
        <v>555</v>
      </c>
      <c r="S112" s="1" t="s">
        <v>103</v>
      </c>
      <c r="T112" s="1" t="s">
        <v>135</v>
      </c>
      <c r="U112" s="1" t="s">
        <v>39</v>
      </c>
      <c r="V112" s="1" t="s">
        <v>185</v>
      </c>
      <c r="W112" s="1" t="s">
        <v>16</v>
      </c>
      <c r="X112" s="1" t="s">
        <v>16</v>
      </c>
      <c r="Y112" s="1" t="s">
        <v>16</v>
      </c>
      <c r="Z112" s="1" t="s">
        <v>16</v>
      </c>
      <c r="AA112" s="1" t="s">
        <v>16</v>
      </c>
      <c r="AB112" s="1" t="s">
        <v>16</v>
      </c>
      <c r="AC112" s="1" t="s">
        <v>16</v>
      </c>
      <c r="AD112" s="1" t="s">
        <v>16</v>
      </c>
      <c r="AE112" s="1" t="s">
        <v>16</v>
      </c>
      <c r="AF112" s="1" t="s">
        <v>16</v>
      </c>
      <c r="AG112" s="1" t="s">
        <v>16</v>
      </c>
      <c r="AH112" s="1">
        <v>4</v>
      </c>
      <c r="AI112" s="1" t="s">
        <v>559</v>
      </c>
    </row>
    <row r="113" spans="1:35" x14ac:dyDescent="0.25">
      <c r="A113" s="1">
        <v>25343</v>
      </c>
      <c r="B113" s="1" t="s">
        <v>181</v>
      </c>
      <c r="C113" s="1">
        <v>202054841</v>
      </c>
      <c r="D113" s="1" t="s">
        <v>560</v>
      </c>
      <c r="E113" s="1" t="s">
        <v>76</v>
      </c>
      <c r="F113" s="2">
        <v>44086</v>
      </c>
      <c r="G113" s="3">
        <v>0.54861111111111116</v>
      </c>
      <c r="H113" s="1" t="s">
        <v>308</v>
      </c>
      <c r="I113" s="1" t="s">
        <v>33</v>
      </c>
      <c r="J113" s="1" t="s">
        <v>5</v>
      </c>
      <c r="K113" s="1" t="s">
        <v>6</v>
      </c>
      <c r="L113" s="1">
        <v>-23.73</v>
      </c>
      <c r="M113" s="1">
        <v>-47.27</v>
      </c>
      <c r="N113" s="1" t="s">
        <v>7</v>
      </c>
      <c r="O113" s="1" t="s">
        <v>561</v>
      </c>
      <c r="P113" s="1" t="s">
        <v>562</v>
      </c>
      <c r="Q113" s="1" t="s">
        <v>37</v>
      </c>
      <c r="R113" s="1" t="s">
        <v>560</v>
      </c>
      <c r="S113" s="1" t="s">
        <v>11</v>
      </c>
      <c r="T113" s="1" t="s">
        <v>12</v>
      </c>
      <c r="U113" s="1" t="s">
        <v>39</v>
      </c>
      <c r="V113" s="1" t="s">
        <v>84</v>
      </c>
      <c r="W113" s="1" t="s">
        <v>16</v>
      </c>
      <c r="X113" s="1" t="s">
        <v>16</v>
      </c>
      <c r="Y113" s="1" t="s">
        <v>16</v>
      </c>
      <c r="Z113" s="1" t="s">
        <v>16</v>
      </c>
      <c r="AA113" s="1" t="s">
        <v>16</v>
      </c>
      <c r="AB113" s="1" t="s">
        <v>16</v>
      </c>
      <c r="AC113" s="1" t="s">
        <v>16</v>
      </c>
      <c r="AD113" s="1" t="s">
        <v>16</v>
      </c>
      <c r="AE113" s="1" t="s">
        <v>16</v>
      </c>
      <c r="AF113" s="1">
        <v>1</v>
      </c>
      <c r="AG113" s="1" t="s">
        <v>16</v>
      </c>
      <c r="AH113" s="1">
        <v>2</v>
      </c>
      <c r="AI113" s="1" t="s">
        <v>564</v>
      </c>
    </row>
    <row r="114" spans="1:35" x14ac:dyDescent="0.25">
      <c r="A114" s="1">
        <v>25344</v>
      </c>
      <c r="B114" s="1" t="s">
        <v>3</v>
      </c>
      <c r="C114" s="1">
        <v>202063005</v>
      </c>
      <c r="D114" s="1" t="s">
        <v>565</v>
      </c>
      <c r="E114" s="1" t="s">
        <v>1</v>
      </c>
      <c r="F114" s="2">
        <v>44085</v>
      </c>
      <c r="G114" s="3">
        <v>0</v>
      </c>
      <c r="H114" s="1" t="s">
        <v>566</v>
      </c>
      <c r="I114" s="1" t="s">
        <v>4</v>
      </c>
      <c r="J114" s="1" t="s">
        <v>100</v>
      </c>
      <c r="K114" s="1" t="s">
        <v>6</v>
      </c>
      <c r="L114" s="1">
        <v>-23.082799999999999</v>
      </c>
      <c r="M114" s="1">
        <v>-54.492800000000003</v>
      </c>
      <c r="N114" s="1" t="s">
        <v>7</v>
      </c>
      <c r="O114" s="1" t="s">
        <v>567</v>
      </c>
      <c r="P114" s="1" t="s">
        <v>568</v>
      </c>
      <c r="Q114" s="1" t="s">
        <v>37</v>
      </c>
      <c r="R114" s="1" t="s">
        <v>565</v>
      </c>
      <c r="S114" s="1" t="s">
        <v>103</v>
      </c>
      <c r="T114" s="1" t="s">
        <v>135</v>
      </c>
      <c r="U114" s="1" t="s">
        <v>502</v>
      </c>
      <c r="V114" s="1" t="s">
        <v>185</v>
      </c>
      <c r="W114" s="1" t="s">
        <v>16</v>
      </c>
      <c r="X114" s="1" t="s">
        <v>16</v>
      </c>
      <c r="Y114" s="1" t="s">
        <v>16</v>
      </c>
      <c r="Z114" s="1" t="s">
        <v>16</v>
      </c>
      <c r="AA114" s="1" t="s">
        <v>16</v>
      </c>
      <c r="AB114" s="1" t="s">
        <v>16</v>
      </c>
      <c r="AC114" s="1" t="s">
        <v>16</v>
      </c>
      <c r="AD114" s="1" t="s">
        <v>16</v>
      </c>
      <c r="AE114" s="1" t="s">
        <v>16</v>
      </c>
      <c r="AF114" s="1" t="s">
        <v>16</v>
      </c>
      <c r="AG114" s="1" t="s">
        <v>16</v>
      </c>
      <c r="AH114" s="1">
        <v>4</v>
      </c>
      <c r="AI114" s="1" t="s">
        <v>40</v>
      </c>
    </row>
    <row r="115" spans="1:35" x14ac:dyDescent="0.25">
      <c r="A115" s="1">
        <v>25346</v>
      </c>
      <c r="B115" s="1" t="s">
        <v>181</v>
      </c>
      <c r="C115" s="1">
        <v>202093485</v>
      </c>
      <c r="D115" s="1" t="s">
        <v>386</v>
      </c>
      <c r="E115" s="1" t="s">
        <v>1</v>
      </c>
      <c r="F115" s="2">
        <v>44085</v>
      </c>
      <c r="G115" s="3">
        <v>0.54861111111111116</v>
      </c>
      <c r="H115" s="1" t="s">
        <v>387</v>
      </c>
      <c r="I115" s="1" t="s">
        <v>33</v>
      </c>
      <c r="J115" s="1" t="s">
        <v>5</v>
      </c>
      <c r="K115" s="1" t="s">
        <v>6</v>
      </c>
      <c r="L115" s="1">
        <v>-22.34</v>
      </c>
      <c r="M115" s="1">
        <v>-49.04</v>
      </c>
      <c r="N115" s="1" t="s">
        <v>7</v>
      </c>
      <c r="O115" s="1" t="s">
        <v>569</v>
      </c>
      <c r="P115" s="1" t="s">
        <v>570</v>
      </c>
      <c r="Q115" s="1" t="s">
        <v>88</v>
      </c>
      <c r="R115" s="1" t="s">
        <v>386</v>
      </c>
      <c r="S115" s="1" t="s">
        <v>11</v>
      </c>
      <c r="T115" s="1" t="s">
        <v>83</v>
      </c>
      <c r="U115" s="1" t="s">
        <v>89</v>
      </c>
      <c r="V115" s="1" t="s">
        <v>14</v>
      </c>
      <c r="W115" s="1" t="s">
        <v>16</v>
      </c>
      <c r="X115" s="1" t="s">
        <v>16</v>
      </c>
      <c r="Y115" s="1" t="s">
        <v>16</v>
      </c>
      <c r="Z115" s="1" t="s">
        <v>16</v>
      </c>
      <c r="AA115" s="1" t="s">
        <v>16</v>
      </c>
      <c r="AB115" s="1" t="s">
        <v>16</v>
      </c>
      <c r="AC115" s="1" t="s">
        <v>16</v>
      </c>
      <c r="AD115" s="1" t="s">
        <v>16</v>
      </c>
      <c r="AE115" s="1" t="s">
        <v>16</v>
      </c>
      <c r="AF115" s="1">
        <v>2</v>
      </c>
      <c r="AG115" s="1" t="s">
        <v>16</v>
      </c>
      <c r="AH115" s="1">
        <v>3</v>
      </c>
      <c r="AI115" s="1" t="s">
        <v>379</v>
      </c>
    </row>
    <row r="116" spans="1:35" x14ac:dyDescent="0.25">
      <c r="A116" s="1">
        <v>26063</v>
      </c>
      <c r="B116" s="1" t="s">
        <v>78</v>
      </c>
      <c r="C116" s="1">
        <v>202068401</v>
      </c>
      <c r="D116" s="1" t="s">
        <v>571</v>
      </c>
      <c r="E116" s="1" t="s">
        <v>1</v>
      </c>
      <c r="F116" s="2">
        <v>44149</v>
      </c>
      <c r="G116" s="3">
        <v>0.52777777777777779</v>
      </c>
      <c r="H116" s="1" t="s">
        <v>572</v>
      </c>
      <c r="I116" s="1" t="s">
        <v>21</v>
      </c>
      <c r="J116" s="1" t="s">
        <v>5</v>
      </c>
      <c r="K116" s="1" t="s">
        <v>6</v>
      </c>
      <c r="L116" s="1">
        <v>-25.490300000000001</v>
      </c>
      <c r="M116" s="1">
        <v>-54.280299999999997</v>
      </c>
      <c r="N116" s="1" t="s">
        <v>7</v>
      </c>
      <c r="O116" s="1" t="s">
        <v>573</v>
      </c>
      <c r="P116" s="1" t="s">
        <v>574</v>
      </c>
      <c r="Q116" s="1" t="s">
        <v>149</v>
      </c>
      <c r="R116" s="1" t="s">
        <v>571</v>
      </c>
      <c r="S116" s="1" t="s">
        <v>11</v>
      </c>
      <c r="T116" s="1" t="s">
        <v>122</v>
      </c>
      <c r="U116" s="1" t="s">
        <v>39</v>
      </c>
      <c r="V116" s="1" t="s">
        <v>14</v>
      </c>
      <c r="W116" s="1" t="s">
        <v>16</v>
      </c>
      <c r="X116" s="1" t="s">
        <v>16</v>
      </c>
      <c r="Y116" s="1" t="s">
        <v>16</v>
      </c>
      <c r="Z116" s="1" t="s">
        <v>16</v>
      </c>
      <c r="AA116" s="1" t="s">
        <v>16</v>
      </c>
      <c r="AB116" s="1" t="s">
        <v>16</v>
      </c>
      <c r="AC116" s="1" t="s">
        <v>16</v>
      </c>
      <c r="AD116" s="1" t="s">
        <v>16</v>
      </c>
      <c r="AE116" s="1" t="s">
        <v>16</v>
      </c>
      <c r="AF116" s="1">
        <v>1</v>
      </c>
      <c r="AG116" s="1">
        <v>1</v>
      </c>
      <c r="AH116" s="1">
        <v>2</v>
      </c>
      <c r="AI116" s="1" t="s">
        <v>577</v>
      </c>
    </row>
    <row r="117" spans="1:35" x14ac:dyDescent="0.25">
      <c r="A117" s="1">
        <v>25823</v>
      </c>
      <c r="B117" s="1" t="s">
        <v>181</v>
      </c>
      <c r="C117" s="1">
        <v>202004935</v>
      </c>
      <c r="D117" s="1" t="s">
        <v>578</v>
      </c>
      <c r="E117" s="1" t="s">
        <v>1</v>
      </c>
      <c r="F117" s="2">
        <v>44128</v>
      </c>
      <c r="G117" s="3">
        <v>0.78402777777777777</v>
      </c>
      <c r="H117" s="1" t="s">
        <v>579</v>
      </c>
      <c r="I117" s="1" t="s">
        <v>33</v>
      </c>
      <c r="J117" s="1" t="s">
        <v>34</v>
      </c>
      <c r="K117" s="1" t="s">
        <v>580</v>
      </c>
      <c r="L117" s="1">
        <v>-23.564599999999999</v>
      </c>
      <c r="M117" s="1">
        <v>-46.069400000000002</v>
      </c>
      <c r="N117" s="1" t="s">
        <v>209</v>
      </c>
      <c r="O117" s="1" t="s">
        <v>581</v>
      </c>
      <c r="P117" s="1" t="s">
        <v>582</v>
      </c>
      <c r="Q117" s="1" t="s">
        <v>149</v>
      </c>
      <c r="R117" s="1" t="s">
        <v>578</v>
      </c>
      <c r="S117" s="1" t="s">
        <v>38</v>
      </c>
      <c r="T117" s="1" t="s">
        <v>12</v>
      </c>
      <c r="U117" s="1" t="s">
        <v>39</v>
      </c>
      <c r="V117" s="1" t="s">
        <v>14</v>
      </c>
      <c r="W117" s="1" t="s">
        <v>16</v>
      </c>
      <c r="X117" s="1" t="s">
        <v>16</v>
      </c>
      <c r="Y117" s="1" t="s">
        <v>16</v>
      </c>
      <c r="Z117" s="1">
        <v>1</v>
      </c>
      <c r="AA117" s="1" t="s">
        <v>16</v>
      </c>
      <c r="AB117" s="1" t="s">
        <v>16</v>
      </c>
      <c r="AC117" s="1" t="s">
        <v>16</v>
      </c>
      <c r="AD117" s="1" t="s">
        <v>16</v>
      </c>
      <c r="AE117" s="1" t="s">
        <v>16</v>
      </c>
      <c r="AF117" s="1" t="s">
        <v>16</v>
      </c>
      <c r="AG117" s="1">
        <v>1</v>
      </c>
      <c r="AH117" s="1">
        <v>2</v>
      </c>
      <c r="AI117" s="1" t="s">
        <v>583</v>
      </c>
    </row>
    <row r="118" spans="1:35" x14ac:dyDescent="0.25">
      <c r="A118" s="1">
        <v>25823</v>
      </c>
      <c r="B118" s="1" t="s">
        <v>181</v>
      </c>
      <c r="C118" s="1">
        <v>202004935</v>
      </c>
      <c r="D118" s="1" t="s">
        <v>578</v>
      </c>
      <c r="E118" s="1" t="s">
        <v>1</v>
      </c>
      <c r="F118" s="2">
        <v>44128</v>
      </c>
      <c r="G118" s="3">
        <v>0.78402777777777777</v>
      </c>
      <c r="H118" s="1" t="s">
        <v>579</v>
      </c>
      <c r="I118" s="1" t="s">
        <v>33</v>
      </c>
      <c r="J118" s="1" t="s">
        <v>5</v>
      </c>
      <c r="K118" s="1" t="s">
        <v>580</v>
      </c>
      <c r="L118" s="1">
        <v>-23.564599999999999</v>
      </c>
      <c r="M118" s="1">
        <v>-46.069400000000002</v>
      </c>
      <c r="N118" s="1" t="s">
        <v>209</v>
      </c>
      <c r="O118" s="1" t="s">
        <v>581</v>
      </c>
      <c r="P118" s="1" t="s">
        <v>582</v>
      </c>
      <c r="Q118" s="1" t="s">
        <v>149</v>
      </c>
      <c r="R118" s="1" t="s">
        <v>578</v>
      </c>
      <c r="S118" s="1" t="s">
        <v>11</v>
      </c>
      <c r="T118" s="1" t="s">
        <v>12</v>
      </c>
      <c r="U118" s="1" t="s">
        <v>39</v>
      </c>
      <c r="V118" s="1" t="s">
        <v>14</v>
      </c>
      <c r="W118" s="1" t="s">
        <v>16</v>
      </c>
      <c r="X118" s="1" t="s">
        <v>16</v>
      </c>
      <c r="Y118" s="1" t="s">
        <v>16</v>
      </c>
      <c r="Z118" s="1">
        <v>1</v>
      </c>
      <c r="AA118" s="1" t="s">
        <v>16</v>
      </c>
      <c r="AB118" s="1" t="s">
        <v>16</v>
      </c>
      <c r="AC118" s="1" t="s">
        <v>16</v>
      </c>
      <c r="AD118" s="1" t="s">
        <v>16</v>
      </c>
      <c r="AE118" s="1" t="s">
        <v>16</v>
      </c>
      <c r="AF118" s="1" t="s">
        <v>16</v>
      </c>
      <c r="AG118" s="1">
        <v>1</v>
      </c>
      <c r="AH118" s="1">
        <v>2</v>
      </c>
      <c r="AI118" s="1" t="s">
        <v>583</v>
      </c>
    </row>
    <row r="119" spans="1:35" x14ac:dyDescent="0.25">
      <c r="A119" s="1">
        <v>25904</v>
      </c>
      <c r="B119" s="1" t="s">
        <v>153</v>
      </c>
      <c r="C119" s="1">
        <v>202072038</v>
      </c>
      <c r="D119" s="1" t="s">
        <v>584</v>
      </c>
      <c r="E119" s="1" t="s">
        <v>1</v>
      </c>
      <c r="F119" s="2">
        <v>44134</v>
      </c>
      <c r="G119" s="3">
        <v>0.86805555555555558</v>
      </c>
      <c r="H119" s="1" t="s">
        <v>585</v>
      </c>
      <c r="I119" s="1" t="s">
        <v>33</v>
      </c>
      <c r="J119" s="1" t="s">
        <v>56</v>
      </c>
      <c r="K119" s="1" t="s">
        <v>586</v>
      </c>
      <c r="L119" s="1">
        <v>-20.075800000000001</v>
      </c>
      <c r="M119" s="1">
        <v>-44.728299999999997</v>
      </c>
      <c r="N119" s="1" t="s">
        <v>209</v>
      </c>
      <c r="O119" s="1" t="s">
        <v>587</v>
      </c>
      <c r="P119" s="1" t="s">
        <v>588</v>
      </c>
      <c r="Q119" s="1" t="s">
        <v>37</v>
      </c>
      <c r="R119" s="1" t="s">
        <v>584</v>
      </c>
      <c r="S119" s="1" t="s">
        <v>57</v>
      </c>
      <c r="T119" s="1" t="s">
        <v>50</v>
      </c>
      <c r="U119" s="1" t="s">
        <v>39</v>
      </c>
      <c r="V119" s="1" t="s">
        <v>14</v>
      </c>
      <c r="W119" s="1" t="s">
        <v>16</v>
      </c>
      <c r="X119" s="1" t="s">
        <v>16</v>
      </c>
      <c r="Y119" s="1" t="s">
        <v>16</v>
      </c>
      <c r="Z119" s="1" t="s">
        <v>16</v>
      </c>
      <c r="AA119" s="1" t="s">
        <v>16</v>
      </c>
      <c r="AB119" s="1" t="s">
        <v>16</v>
      </c>
      <c r="AC119" s="1">
        <v>2</v>
      </c>
      <c r="AD119" s="1" t="s">
        <v>16</v>
      </c>
      <c r="AE119" s="1" t="s">
        <v>16</v>
      </c>
      <c r="AF119" s="1" t="s">
        <v>16</v>
      </c>
      <c r="AG119" s="1" t="s">
        <v>16</v>
      </c>
      <c r="AH119" s="1">
        <v>6</v>
      </c>
      <c r="AI119" s="1" t="s">
        <v>212</v>
      </c>
    </row>
    <row r="120" spans="1:35" x14ac:dyDescent="0.25">
      <c r="A120" s="1">
        <v>26443</v>
      </c>
      <c r="B120" s="1" t="s">
        <v>20</v>
      </c>
      <c r="C120" s="1">
        <v>202091865</v>
      </c>
      <c r="D120" s="1" t="s">
        <v>589</v>
      </c>
      <c r="E120" s="1" t="s">
        <v>1</v>
      </c>
      <c r="F120" s="2">
        <v>44188</v>
      </c>
      <c r="G120" s="3">
        <v>0.5625</v>
      </c>
      <c r="H120" s="1" t="s">
        <v>590</v>
      </c>
      <c r="I120" s="1" t="s">
        <v>21</v>
      </c>
      <c r="J120" s="1" t="s">
        <v>56</v>
      </c>
      <c r="K120" s="1" t="s">
        <v>46</v>
      </c>
      <c r="L120" s="1">
        <v>-30.8369</v>
      </c>
      <c r="M120" s="1">
        <v>-55.069699999999997</v>
      </c>
      <c r="N120" s="1" t="s">
        <v>16</v>
      </c>
      <c r="O120" s="1" t="s">
        <v>591</v>
      </c>
      <c r="P120" s="1" t="s">
        <v>592</v>
      </c>
      <c r="Q120" s="1" t="s">
        <v>25</v>
      </c>
      <c r="R120" s="1" t="s">
        <v>589</v>
      </c>
      <c r="S120" s="1" t="s">
        <v>57</v>
      </c>
      <c r="T120" s="1" t="s">
        <v>83</v>
      </c>
      <c r="U120" s="1" t="s">
        <v>28</v>
      </c>
      <c r="V120" s="1" t="s">
        <v>14</v>
      </c>
      <c r="W120" s="1" t="s">
        <v>16</v>
      </c>
      <c r="X120" s="1" t="s">
        <v>16</v>
      </c>
      <c r="Y120" s="1" t="s">
        <v>16</v>
      </c>
      <c r="Z120" s="1" t="s">
        <v>16</v>
      </c>
      <c r="AA120" s="1" t="s">
        <v>16</v>
      </c>
      <c r="AB120" s="1" t="s">
        <v>16</v>
      </c>
      <c r="AC120" s="1" t="s">
        <v>16</v>
      </c>
      <c r="AD120" s="1" t="s">
        <v>16</v>
      </c>
      <c r="AE120" s="1" t="s">
        <v>16</v>
      </c>
      <c r="AF120" s="1">
        <v>1</v>
      </c>
      <c r="AG120" s="1" t="s">
        <v>16</v>
      </c>
      <c r="AH120" s="1">
        <v>1</v>
      </c>
      <c r="AI120" s="1" t="s">
        <v>29</v>
      </c>
    </row>
    <row r="121" spans="1:35" x14ac:dyDescent="0.25">
      <c r="A121" s="1">
        <v>26465</v>
      </c>
      <c r="B121" s="1" t="s">
        <v>43</v>
      </c>
      <c r="C121" s="1">
        <v>202052234</v>
      </c>
      <c r="D121" s="1" t="s">
        <v>593</v>
      </c>
      <c r="E121" s="1" t="s">
        <v>1</v>
      </c>
      <c r="F121" s="2">
        <v>44191</v>
      </c>
      <c r="G121" s="1" t="s">
        <v>594</v>
      </c>
      <c r="H121" s="1" t="s">
        <v>595</v>
      </c>
      <c r="I121" s="1" t="s">
        <v>44</v>
      </c>
      <c r="J121" s="1" t="s">
        <v>5</v>
      </c>
      <c r="K121" s="1" t="s">
        <v>6</v>
      </c>
      <c r="L121" s="1">
        <v>-1.46472</v>
      </c>
      <c r="M121" s="1">
        <v>-48.263100000000001</v>
      </c>
      <c r="N121" s="1" t="s">
        <v>7</v>
      </c>
      <c r="O121" s="1" t="s">
        <v>596</v>
      </c>
      <c r="P121" s="1" t="s">
        <v>597</v>
      </c>
      <c r="Q121" s="1" t="s">
        <v>37</v>
      </c>
      <c r="R121" s="1" t="s">
        <v>593</v>
      </c>
      <c r="S121" s="1" t="s">
        <v>11</v>
      </c>
      <c r="T121" s="1" t="s">
        <v>12</v>
      </c>
      <c r="U121" s="1" t="s">
        <v>39</v>
      </c>
      <c r="V121" s="1" t="s">
        <v>14</v>
      </c>
      <c r="W121" s="1" t="s">
        <v>16</v>
      </c>
      <c r="X121" s="1" t="s">
        <v>16</v>
      </c>
      <c r="Y121" s="1" t="s">
        <v>16</v>
      </c>
      <c r="Z121" s="1" t="s">
        <v>16</v>
      </c>
      <c r="AA121" s="1" t="s">
        <v>16</v>
      </c>
      <c r="AB121" s="1" t="s">
        <v>16</v>
      </c>
      <c r="AC121" s="1" t="s">
        <v>16</v>
      </c>
      <c r="AD121" s="1" t="s">
        <v>16</v>
      </c>
      <c r="AE121" s="1" t="s">
        <v>16</v>
      </c>
      <c r="AF121" s="1">
        <v>1</v>
      </c>
      <c r="AG121" s="1" t="s">
        <v>16</v>
      </c>
      <c r="AH121" s="1">
        <v>4</v>
      </c>
      <c r="AI121" s="1" t="s">
        <v>74</v>
      </c>
    </row>
    <row r="122" spans="1:35" x14ac:dyDescent="0.25">
      <c r="A122" s="1">
        <v>26466</v>
      </c>
      <c r="B122" s="1" t="s">
        <v>69</v>
      </c>
      <c r="C122" s="1">
        <v>202032863</v>
      </c>
      <c r="D122" s="1" t="s">
        <v>598</v>
      </c>
      <c r="E122" s="1" t="s">
        <v>76</v>
      </c>
      <c r="F122" s="2">
        <v>44194</v>
      </c>
      <c r="G122" s="4">
        <v>0.5</v>
      </c>
      <c r="H122" s="1" t="s">
        <v>599</v>
      </c>
      <c r="I122" s="1" t="s">
        <v>4</v>
      </c>
      <c r="J122" s="1" t="s">
        <v>56</v>
      </c>
      <c r="K122" s="1" t="s">
        <v>6</v>
      </c>
      <c r="L122" s="1">
        <v>-18.045000000000002</v>
      </c>
      <c r="M122" s="1">
        <v>-49.966900000000003</v>
      </c>
      <c r="N122" s="1" t="s">
        <v>7</v>
      </c>
      <c r="O122" s="1" t="s">
        <v>600</v>
      </c>
      <c r="P122" s="1" t="s">
        <v>601</v>
      </c>
      <c r="Q122" s="1" t="s">
        <v>81</v>
      </c>
      <c r="R122" s="1" t="s">
        <v>598</v>
      </c>
      <c r="S122" s="1" t="s">
        <v>57</v>
      </c>
      <c r="T122" s="1" t="s">
        <v>83</v>
      </c>
      <c r="U122" s="1" t="s">
        <v>28</v>
      </c>
      <c r="V122" s="1" t="s">
        <v>84</v>
      </c>
      <c r="W122" s="1" t="s">
        <v>16</v>
      </c>
      <c r="X122" s="1" t="s">
        <v>16</v>
      </c>
      <c r="Y122" s="1" t="s">
        <v>16</v>
      </c>
      <c r="Z122" s="1" t="s">
        <v>16</v>
      </c>
      <c r="AA122" s="1" t="s">
        <v>16</v>
      </c>
      <c r="AB122" s="1" t="s">
        <v>16</v>
      </c>
      <c r="AC122" s="1" t="s">
        <v>16</v>
      </c>
      <c r="AD122" s="1" t="s">
        <v>16</v>
      </c>
      <c r="AE122" s="1" t="s">
        <v>16</v>
      </c>
      <c r="AF122" s="1">
        <v>1</v>
      </c>
      <c r="AG122" s="1" t="s">
        <v>16</v>
      </c>
      <c r="AH122" s="1">
        <v>1</v>
      </c>
      <c r="AI122" s="1" t="s">
        <v>74</v>
      </c>
    </row>
    <row r="123" spans="1:35" x14ac:dyDescent="0.25">
      <c r="A123" s="1">
        <v>26467</v>
      </c>
      <c r="B123" s="1" t="s">
        <v>187</v>
      </c>
      <c r="C123" s="1">
        <v>202001675</v>
      </c>
      <c r="D123" s="1" t="s">
        <v>602</v>
      </c>
      <c r="E123" s="1" t="s">
        <v>76</v>
      </c>
      <c r="F123" s="2">
        <v>44193</v>
      </c>
      <c r="G123" s="4">
        <v>0.54166666666666663</v>
      </c>
      <c r="H123" s="1" t="s">
        <v>603</v>
      </c>
      <c r="I123" s="1" t="s">
        <v>4</v>
      </c>
      <c r="J123" s="1" t="s">
        <v>164</v>
      </c>
      <c r="K123" s="1" t="s">
        <v>6</v>
      </c>
      <c r="L123" s="1">
        <v>-12.1944</v>
      </c>
      <c r="M123" s="1">
        <v>-57.646900000000002</v>
      </c>
      <c r="N123" s="1" t="s">
        <v>7</v>
      </c>
      <c r="O123" s="1" t="s">
        <v>604</v>
      </c>
      <c r="P123" s="1" t="s">
        <v>605</v>
      </c>
      <c r="Q123" s="1" t="s">
        <v>37</v>
      </c>
      <c r="R123" s="1" t="s">
        <v>602</v>
      </c>
      <c r="S123" s="1" t="s">
        <v>167</v>
      </c>
      <c r="T123" s="1" t="s">
        <v>128</v>
      </c>
      <c r="U123" s="1" t="s">
        <v>39</v>
      </c>
      <c r="V123" s="1" t="s">
        <v>84</v>
      </c>
      <c r="W123" s="1" t="s">
        <v>16</v>
      </c>
      <c r="X123" s="1" t="s">
        <v>16</v>
      </c>
      <c r="Y123" s="1" t="s">
        <v>16</v>
      </c>
      <c r="Z123" s="1" t="s">
        <v>16</v>
      </c>
      <c r="AA123" s="1" t="s">
        <v>16</v>
      </c>
      <c r="AB123" s="1" t="s">
        <v>16</v>
      </c>
      <c r="AC123" s="1" t="s">
        <v>16</v>
      </c>
      <c r="AD123" s="1" t="s">
        <v>16</v>
      </c>
      <c r="AE123" s="1" t="s">
        <v>16</v>
      </c>
      <c r="AF123" s="1">
        <v>1</v>
      </c>
      <c r="AG123" s="1" t="s">
        <v>16</v>
      </c>
      <c r="AH123" s="1">
        <v>1</v>
      </c>
      <c r="AI123" s="1" t="s">
        <v>212</v>
      </c>
    </row>
    <row r="124" spans="1:35" x14ac:dyDescent="0.25">
      <c r="A124" s="1">
        <v>26467</v>
      </c>
      <c r="B124" s="1" t="s">
        <v>187</v>
      </c>
      <c r="C124" s="1">
        <v>202001675</v>
      </c>
      <c r="D124" s="1" t="s">
        <v>602</v>
      </c>
      <c r="E124" s="1" t="s">
        <v>76</v>
      </c>
      <c r="F124" s="2">
        <v>44193</v>
      </c>
      <c r="G124" s="4">
        <v>0.54166666666666663</v>
      </c>
      <c r="H124" s="1" t="s">
        <v>603</v>
      </c>
      <c r="I124" s="1" t="s">
        <v>4</v>
      </c>
      <c r="J124" s="1" t="s">
        <v>56</v>
      </c>
      <c r="K124" s="1" t="s">
        <v>6</v>
      </c>
      <c r="L124" s="1">
        <v>-12.1944</v>
      </c>
      <c r="M124" s="1">
        <v>-57.646900000000002</v>
      </c>
      <c r="N124" s="1" t="s">
        <v>7</v>
      </c>
      <c r="O124" s="1" t="s">
        <v>604</v>
      </c>
      <c r="P124" s="1" t="s">
        <v>605</v>
      </c>
      <c r="Q124" s="1" t="s">
        <v>37</v>
      </c>
      <c r="R124" s="1" t="s">
        <v>602</v>
      </c>
      <c r="S124" s="1" t="s">
        <v>57</v>
      </c>
      <c r="T124" s="1" t="s">
        <v>128</v>
      </c>
      <c r="U124" s="1" t="s">
        <v>39</v>
      </c>
      <c r="V124" s="1" t="s">
        <v>84</v>
      </c>
      <c r="W124" s="1" t="s">
        <v>16</v>
      </c>
      <c r="X124" s="1" t="s">
        <v>16</v>
      </c>
      <c r="Y124" s="1" t="s">
        <v>16</v>
      </c>
      <c r="Z124" s="1" t="s">
        <v>16</v>
      </c>
      <c r="AA124" s="1" t="s">
        <v>16</v>
      </c>
      <c r="AB124" s="1" t="s">
        <v>16</v>
      </c>
      <c r="AC124" s="1" t="s">
        <v>16</v>
      </c>
      <c r="AD124" s="1" t="s">
        <v>16</v>
      </c>
      <c r="AE124" s="1" t="s">
        <v>16</v>
      </c>
      <c r="AF124" s="1">
        <v>1</v>
      </c>
      <c r="AG124" s="1" t="s">
        <v>16</v>
      </c>
      <c r="AH124" s="1">
        <v>1</v>
      </c>
      <c r="AI124" s="1" t="s">
        <v>212</v>
      </c>
    </row>
    <row r="125" spans="1:35" x14ac:dyDescent="0.25">
      <c r="A125" s="1">
        <v>26484</v>
      </c>
      <c r="B125" s="1" t="s">
        <v>3</v>
      </c>
      <c r="C125" s="1">
        <v>202099056</v>
      </c>
      <c r="D125" s="1" t="s">
        <v>606</v>
      </c>
      <c r="E125" s="1" t="s">
        <v>76</v>
      </c>
      <c r="F125" s="2">
        <v>44196</v>
      </c>
      <c r="G125" s="3">
        <v>0.375</v>
      </c>
      <c r="H125" s="1" t="s">
        <v>607</v>
      </c>
      <c r="I125" s="1" t="s">
        <v>4</v>
      </c>
      <c r="J125" s="1" t="s">
        <v>45</v>
      </c>
      <c r="K125" s="1" t="s">
        <v>6</v>
      </c>
      <c r="L125" s="1">
        <v>-22.507200000000001</v>
      </c>
      <c r="M125" s="1">
        <v>-54.364199999999997</v>
      </c>
      <c r="N125" s="1" t="s">
        <v>7</v>
      </c>
      <c r="O125" s="1" t="s">
        <v>608</v>
      </c>
      <c r="P125" s="1" t="s">
        <v>609</v>
      </c>
      <c r="Q125" s="1" t="s">
        <v>25</v>
      </c>
      <c r="R125" s="1" t="s">
        <v>606</v>
      </c>
      <c r="S125" s="1" t="s">
        <v>49</v>
      </c>
      <c r="T125" s="1" t="s">
        <v>83</v>
      </c>
      <c r="U125" s="1" t="s">
        <v>28</v>
      </c>
      <c r="V125" s="1" t="s">
        <v>84</v>
      </c>
      <c r="W125" s="1" t="s">
        <v>16</v>
      </c>
      <c r="X125" s="1" t="s">
        <v>16</v>
      </c>
      <c r="Y125" s="1" t="s">
        <v>16</v>
      </c>
      <c r="Z125" s="1" t="s">
        <v>16</v>
      </c>
      <c r="AA125" s="1" t="s">
        <v>16</v>
      </c>
      <c r="AB125" s="1" t="s">
        <v>16</v>
      </c>
      <c r="AC125" s="1" t="s">
        <v>16</v>
      </c>
      <c r="AD125" s="1" t="s">
        <v>16</v>
      </c>
      <c r="AE125" s="1" t="s">
        <v>16</v>
      </c>
      <c r="AF125" s="1">
        <v>1</v>
      </c>
      <c r="AG125" s="1" t="s">
        <v>16</v>
      </c>
      <c r="AH125" s="1">
        <v>1</v>
      </c>
      <c r="AI125" s="1" t="s">
        <v>74</v>
      </c>
    </row>
    <row r="126" spans="1:35" x14ac:dyDescent="0.25">
      <c r="A126" s="1">
        <v>26486</v>
      </c>
      <c r="B126" s="1" t="s">
        <v>78</v>
      </c>
      <c r="C126" s="1">
        <v>202003604</v>
      </c>
      <c r="D126" s="1" t="s">
        <v>610</v>
      </c>
      <c r="E126" s="1" t="s">
        <v>1</v>
      </c>
      <c r="F126" s="2">
        <v>44194</v>
      </c>
      <c r="G126" s="3">
        <v>0.4375</v>
      </c>
      <c r="H126" s="1" t="s">
        <v>611</v>
      </c>
      <c r="I126" s="1" t="s">
        <v>21</v>
      </c>
      <c r="J126" s="1" t="s">
        <v>34</v>
      </c>
      <c r="K126" s="1" t="s">
        <v>6</v>
      </c>
      <c r="L126" s="1">
        <v>-24.659700000000001</v>
      </c>
      <c r="M126" s="1">
        <v>-52.2896</v>
      </c>
      <c r="N126" s="1" t="s">
        <v>7</v>
      </c>
      <c r="O126" s="1" t="s">
        <v>612</v>
      </c>
      <c r="P126" s="1" t="s">
        <v>613</v>
      </c>
      <c r="Q126" s="1" t="s">
        <v>37</v>
      </c>
      <c r="R126" s="1" t="s">
        <v>614</v>
      </c>
      <c r="S126" s="1" t="s">
        <v>38</v>
      </c>
      <c r="T126" s="1" t="s">
        <v>135</v>
      </c>
      <c r="U126" s="1" t="s">
        <v>39</v>
      </c>
      <c r="V126" s="1" t="s">
        <v>185</v>
      </c>
      <c r="W126" s="1">
        <v>1</v>
      </c>
      <c r="X126" s="1">
        <v>3</v>
      </c>
      <c r="Y126" s="1" t="s">
        <v>16</v>
      </c>
      <c r="Z126" s="1" t="s">
        <v>16</v>
      </c>
      <c r="AA126" s="1" t="s">
        <v>16</v>
      </c>
      <c r="AB126" s="1" t="s">
        <v>16</v>
      </c>
      <c r="AC126" s="1" t="s">
        <v>16</v>
      </c>
      <c r="AD126" s="1" t="s">
        <v>16</v>
      </c>
      <c r="AE126" s="1" t="s">
        <v>16</v>
      </c>
      <c r="AF126" s="1" t="s">
        <v>16</v>
      </c>
      <c r="AG126" s="1" t="s">
        <v>16</v>
      </c>
      <c r="AH126" s="1">
        <v>4</v>
      </c>
      <c r="AI126" s="1" t="s">
        <v>29</v>
      </c>
    </row>
    <row r="127" spans="1:35" x14ac:dyDescent="0.25">
      <c r="A127" s="1">
        <v>26486</v>
      </c>
      <c r="B127" s="1" t="s">
        <v>78</v>
      </c>
      <c r="C127" s="1">
        <v>202003604</v>
      </c>
      <c r="D127" s="1" t="s">
        <v>610</v>
      </c>
      <c r="E127" s="1" t="s">
        <v>1</v>
      </c>
      <c r="F127" s="2">
        <v>44194</v>
      </c>
      <c r="G127" s="3">
        <v>0.4375</v>
      </c>
      <c r="H127" s="1" t="s">
        <v>611</v>
      </c>
      <c r="I127" s="1" t="s">
        <v>21</v>
      </c>
      <c r="J127" s="1" t="s">
        <v>615</v>
      </c>
      <c r="K127" s="1" t="s">
        <v>6</v>
      </c>
      <c r="L127" s="1">
        <v>-24.659700000000001</v>
      </c>
      <c r="M127" s="1">
        <v>-52.2896</v>
      </c>
      <c r="N127" s="1" t="s">
        <v>7</v>
      </c>
      <c r="O127" s="1" t="s">
        <v>612</v>
      </c>
      <c r="P127" s="1" t="s">
        <v>613</v>
      </c>
      <c r="Q127" s="1" t="s">
        <v>37</v>
      </c>
      <c r="R127" s="1" t="s">
        <v>614</v>
      </c>
      <c r="S127" s="1" t="s">
        <v>616</v>
      </c>
      <c r="T127" s="1" t="s">
        <v>135</v>
      </c>
      <c r="U127" s="1" t="s">
        <v>39</v>
      </c>
      <c r="V127" s="1" t="s">
        <v>185</v>
      </c>
      <c r="W127" s="1">
        <v>1</v>
      </c>
      <c r="X127" s="1">
        <v>3</v>
      </c>
      <c r="Y127" s="1" t="s">
        <v>16</v>
      </c>
      <c r="Z127" s="1" t="s">
        <v>16</v>
      </c>
      <c r="AA127" s="1" t="s">
        <v>16</v>
      </c>
      <c r="AB127" s="1" t="s">
        <v>16</v>
      </c>
      <c r="AC127" s="1" t="s">
        <v>16</v>
      </c>
      <c r="AD127" s="1" t="s">
        <v>16</v>
      </c>
      <c r="AE127" s="1" t="s">
        <v>16</v>
      </c>
      <c r="AF127" s="1" t="s">
        <v>16</v>
      </c>
      <c r="AG127" s="1" t="s">
        <v>16</v>
      </c>
      <c r="AH127" s="1">
        <v>4</v>
      </c>
      <c r="AI127" s="1" t="s">
        <v>29</v>
      </c>
    </row>
    <row r="128" spans="1:35" x14ac:dyDescent="0.25">
      <c r="A128" s="1">
        <v>26544</v>
      </c>
      <c r="B128" s="1" t="s">
        <v>619</v>
      </c>
      <c r="C128" s="1">
        <v>202077878</v>
      </c>
      <c r="D128" s="1" t="s">
        <v>617</v>
      </c>
      <c r="E128" s="1" t="s">
        <v>76</v>
      </c>
      <c r="F128" s="2">
        <v>44194</v>
      </c>
      <c r="G128" s="3">
        <v>0.77083333333333337</v>
      </c>
      <c r="H128" s="1" t="s">
        <v>618</v>
      </c>
      <c r="I128" s="1" t="s">
        <v>44</v>
      </c>
      <c r="J128" s="1" t="s">
        <v>117</v>
      </c>
      <c r="K128" s="1" t="s">
        <v>620</v>
      </c>
      <c r="L128" s="1">
        <v>-8.8491700000000009</v>
      </c>
      <c r="M128" s="1">
        <v>-69.266400000000004</v>
      </c>
      <c r="N128" s="1" t="s">
        <v>209</v>
      </c>
      <c r="O128" s="1" t="s">
        <v>621</v>
      </c>
      <c r="P128" s="1" t="s">
        <v>622</v>
      </c>
      <c r="Q128" s="1" t="s">
        <v>37</v>
      </c>
      <c r="R128" s="1" t="s">
        <v>617</v>
      </c>
      <c r="S128" s="1" t="s">
        <v>121</v>
      </c>
      <c r="T128" s="1" t="s">
        <v>50</v>
      </c>
      <c r="U128" s="1" t="s">
        <v>39</v>
      </c>
      <c r="V128" s="1" t="s">
        <v>502</v>
      </c>
      <c r="W128" s="1" t="s">
        <v>16</v>
      </c>
      <c r="X128" s="1" t="s">
        <v>16</v>
      </c>
      <c r="Y128" s="1" t="s">
        <v>16</v>
      </c>
      <c r="Z128" s="1" t="s">
        <v>16</v>
      </c>
      <c r="AA128" s="1" t="s">
        <v>16</v>
      </c>
      <c r="AB128" s="1" t="s">
        <v>16</v>
      </c>
      <c r="AC128" s="1" t="s">
        <v>16</v>
      </c>
      <c r="AD128" s="1" t="s">
        <v>16</v>
      </c>
      <c r="AE128" s="1" t="s">
        <v>16</v>
      </c>
      <c r="AF128" s="1">
        <v>1</v>
      </c>
      <c r="AG128" s="1">
        <v>2</v>
      </c>
      <c r="AH128" s="1">
        <v>4</v>
      </c>
      <c r="AI128" s="1" t="s">
        <v>90</v>
      </c>
    </row>
    <row r="129" spans="1:35" x14ac:dyDescent="0.25">
      <c r="A129" s="1">
        <v>26544</v>
      </c>
      <c r="B129" s="1" t="s">
        <v>619</v>
      </c>
      <c r="C129" s="1">
        <v>202077878</v>
      </c>
      <c r="D129" s="1" t="s">
        <v>617</v>
      </c>
      <c r="E129" s="1" t="s">
        <v>76</v>
      </c>
      <c r="F129" s="2">
        <v>44194</v>
      </c>
      <c r="G129" s="3">
        <v>0.77083333333333337</v>
      </c>
      <c r="H129" s="1" t="s">
        <v>618</v>
      </c>
      <c r="I129" s="1" t="s">
        <v>44</v>
      </c>
      <c r="J129" s="1" t="s">
        <v>56</v>
      </c>
      <c r="K129" s="1" t="s">
        <v>620</v>
      </c>
      <c r="L129" s="1">
        <v>-8.8491700000000009</v>
      </c>
      <c r="M129" s="1">
        <v>-69.266400000000004</v>
      </c>
      <c r="N129" s="1" t="s">
        <v>209</v>
      </c>
      <c r="O129" s="1" t="s">
        <v>621</v>
      </c>
      <c r="P129" s="1" t="s">
        <v>622</v>
      </c>
      <c r="Q129" s="1" t="s">
        <v>37</v>
      </c>
      <c r="R129" s="1" t="s">
        <v>617</v>
      </c>
      <c r="S129" s="1" t="s">
        <v>57</v>
      </c>
      <c r="T129" s="1" t="s">
        <v>50</v>
      </c>
      <c r="U129" s="1" t="s">
        <v>39</v>
      </c>
      <c r="V129" s="1" t="s">
        <v>502</v>
      </c>
      <c r="W129" s="1" t="s">
        <v>16</v>
      </c>
      <c r="X129" s="1" t="s">
        <v>16</v>
      </c>
      <c r="Y129" s="1" t="s">
        <v>16</v>
      </c>
      <c r="Z129" s="1" t="s">
        <v>16</v>
      </c>
      <c r="AA129" s="1" t="s">
        <v>16</v>
      </c>
      <c r="AB129" s="1" t="s">
        <v>16</v>
      </c>
      <c r="AC129" s="1" t="s">
        <v>16</v>
      </c>
      <c r="AD129" s="1" t="s">
        <v>16</v>
      </c>
      <c r="AE129" s="1" t="s">
        <v>16</v>
      </c>
      <c r="AF129" s="1">
        <v>1</v>
      </c>
      <c r="AG129" s="1">
        <v>2</v>
      </c>
      <c r="AH129" s="1">
        <v>4</v>
      </c>
      <c r="AI129" s="1" t="s">
        <v>90</v>
      </c>
    </row>
    <row r="130" spans="1:35" x14ac:dyDescent="0.25">
      <c r="A130" s="1">
        <v>26565</v>
      </c>
      <c r="B130" s="1" t="s">
        <v>78</v>
      </c>
      <c r="C130" s="1">
        <v>202080768</v>
      </c>
      <c r="D130" s="1" t="s">
        <v>16</v>
      </c>
      <c r="E130" s="1" t="s">
        <v>1</v>
      </c>
      <c r="F130" s="2">
        <v>44192</v>
      </c>
      <c r="G130" s="3">
        <v>0.52083333333333337</v>
      </c>
      <c r="H130" s="1" t="s">
        <v>624</v>
      </c>
      <c r="I130" s="1" t="s">
        <v>21</v>
      </c>
      <c r="J130" s="1" t="s">
        <v>56</v>
      </c>
      <c r="K130" s="1" t="s">
        <v>625</v>
      </c>
      <c r="L130" s="1">
        <v>-23.2895</v>
      </c>
      <c r="M130" s="1">
        <v>-52.133600000000001</v>
      </c>
      <c r="N130" s="1" t="s">
        <v>209</v>
      </c>
      <c r="O130" s="1" t="s">
        <v>626</v>
      </c>
      <c r="P130" s="1" t="s">
        <v>148</v>
      </c>
      <c r="Q130" s="1" t="s">
        <v>511</v>
      </c>
      <c r="R130" s="1" t="s">
        <v>16</v>
      </c>
      <c r="S130" s="1" t="s">
        <v>57</v>
      </c>
      <c r="T130" s="1" t="s">
        <v>83</v>
      </c>
      <c r="U130" s="1" t="s">
        <v>39</v>
      </c>
      <c r="V130" s="1" t="s">
        <v>14</v>
      </c>
      <c r="W130" s="1" t="s">
        <v>16</v>
      </c>
      <c r="X130" s="1" t="s">
        <v>16</v>
      </c>
      <c r="Y130" s="1" t="s">
        <v>16</v>
      </c>
      <c r="Z130" s="1" t="s">
        <v>16</v>
      </c>
      <c r="AA130" s="1" t="s">
        <v>16</v>
      </c>
      <c r="AB130" s="1" t="s">
        <v>16</v>
      </c>
      <c r="AC130" s="1" t="s">
        <v>16</v>
      </c>
      <c r="AD130" s="1" t="s">
        <v>16</v>
      </c>
      <c r="AE130" s="1" t="s">
        <v>16</v>
      </c>
      <c r="AF130" s="1">
        <v>1</v>
      </c>
      <c r="AG130" s="1" t="s">
        <v>16</v>
      </c>
      <c r="AH130" s="1" t="s">
        <v>16</v>
      </c>
      <c r="AI130" s="1" t="s">
        <v>16</v>
      </c>
    </row>
    <row r="131" spans="1:35" x14ac:dyDescent="0.25">
      <c r="A131" s="1">
        <v>26566</v>
      </c>
      <c r="B131" s="1" t="s">
        <v>181</v>
      </c>
      <c r="C131" s="1">
        <v>202189365</v>
      </c>
      <c r="D131" s="1" t="s">
        <v>627</v>
      </c>
      <c r="E131" s="1" t="s">
        <v>1</v>
      </c>
      <c r="F131" s="2">
        <v>44201</v>
      </c>
      <c r="G131" s="4">
        <v>0.85416666666666663</v>
      </c>
      <c r="H131" s="1" t="s">
        <v>628</v>
      </c>
      <c r="I131" s="1" t="s">
        <v>33</v>
      </c>
      <c r="J131" s="1" t="s">
        <v>5</v>
      </c>
      <c r="K131" s="1" t="s">
        <v>6</v>
      </c>
      <c r="L131" s="1">
        <v>-20.408100000000001</v>
      </c>
      <c r="M131" s="1">
        <v>-47.773600000000002</v>
      </c>
      <c r="N131" s="1" t="s">
        <v>7</v>
      </c>
      <c r="O131" s="1" t="s">
        <v>629</v>
      </c>
      <c r="P131" s="1" t="s">
        <v>630</v>
      </c>
      <c r="Q131" s="1" t="s">
        <v>25</v>
      </c>
      <c r="R131" s="1" t="s">
        <v>627</v>
      </c>
      <c r="S131" s="1" t="s">
        <v>11</v>
      </c>
      <c r="T131" s="1" t="s">
        <v>631</v>
      </c>
      <c r="U131" s="1" t="s">
        <v>28</v>
      </c>
      <c r="V131" s="1" t="s">
        <v>14</v>
      </c>
      <c r="W131" s="1" t="s">
        <v>16</v>
      </c>
      <c r="X131" s="1" t="s">
        <v>16</v>
      </c>
      <c r="Y131" s="1" t="s">
        <v>16</v>
      </c>
      <c r="Z131" s="1" t="s">
        <v>16</v>
      </c>
      <c r="AA131" s="1" t="s">
        <v>16</v>
      </c>
      <c r="AB131" s="1" t="s">
        <v>16</v>
      </c>
      <c r="AC131" s="1" t="s">
        <v>16</v>
      </c>
      <c r="AD131" s="1" t="s">
        <v>16</v>
      </c>
      <c r="AE131" s="1" t="s">
        <v>16</v>
      </c>
      <c r="AF131" s="1">
        <v>1</v>
      </c>
      <c r="AG131" s="1" t="s">
        <v>16</v>
      </c>
      <c r="AH131" s="1">
        <v>1</v>
      </c>
      <c r="AI131" s="1" t="s">
        <v>461</v>
      </c>
    </row>
    <row r="132" spans="1:35" x14ac:dyDescent="0.25">
      <c r="A132" s="1">
        <v>26583</v>
      </c>
      <c r="B132" s="1" t="s">
        <v>93</v>
      </c>
      <c r="C132" s="1">
        <v>202105540</v>
      </c>
      <c r="D132" s="1" t="s">
        <v>632</v>
      </c>
      <c r="E132" s="1" t="s">
        <v>76</v>
      </c>
      <c r="F132" s="2">
        <v>44203</v>
      </c>
      <c r="G132" s="3">
        <v>0.52430555555555558</v>
      </c>
      <c r="H132" s="1" t="s">
        <v>633</v>
      </c>
      <c r="I132" s="1" t="s">
        <v>44</v>
      </c>
      <c r="J132" s="1" t="s">
        <v>108</v>
      </c>
      <c r="K132" s="1" t="s">
        <v>105</v>
      </c>
      <c r="L132" s="1">
        <v>2.7871800000000002</v>
      </c>
      <c r="M132" s="1">
        <v>-60.595999999999997</v>
      </c>
      <c r="N132" s="1" t="s">
        <v>209</v>
      </c>
      <c r="O132" s="1" t="s">
        <v>634</v>
      </c>
      <c r="P132" s="1" t="s">
        <v>635</v>
      </c>
      <c r="Q132" s="1" t="s">
        <v>63</v>
      </c>
      <c r="R132" s="1" t="s">
        <v>632</v>
      </c>
      <c r="S132" s="1" t="s">
        <v>114</v>
      </c>
      <c r="T132" s="1" t="s">
        <v>50</v>
      </c>
      <c r="U132" s="1" t="s">
        <v>65</v>
      </c>
      <c r="V132" s="1" t="s">
        <v>84</v>
      </c>
      <c r="W132" s="1" t="s">
        <v>16</v>
      </c>
      <c r="X132" s="1" t="s">
        <v>16</v>
      </c>
      <c r="Y132" s="1" t="s">
        <v>16</v>
      </c>
      <c r="Z132" s="1" t="s">
        <v>16</v>
      </c>
      <c r="AA132" s="1" t="s">
        <v>16</v>
      </c>
      <c r="AB132" s="1" t="s">
        <v>16</v>
      </c>
      <c r="AC132" s="1" t="s">
        <v>16</v>
      </c>
      <c r="AD132" s="1" t="s">
        <v>16</v>
      </c>
      <c r="AE132" s="1" t="s">
        <v>16</v>
      </c>
      <c r="AF132" s="1">
        <v>2</v>
      </c>
      <c r="AG132" s="1" t="s">
        <v>16</v>
      </c>
      <c r="AH132" s="1">
        <v>6</v>
      </c>
      <c r="AI132" s="1" t="s">
        <v>29</v>
      </c>
    </row>
    <row r="133" spans="1:35" x14ac:dyDescent="0.25">
      <c r="A133" s="1">
        <v>24341</v>
      </c>
      <c r="B133" s="1" t="s">
        <v>153</v>
      </c>
      <c r="C133" s="1">
        <v>200907193657556</v>
      </c>
      <c r="D133" s="1" t="s">
        <v>636</v>
      </c>
      <c r="E133" s="1" t="s">
        <v>76</v>
      </c>
      <c r="F133" s="2">
        <v>40013</v>
      </c>
      <c r="G133" s="3">
        <v>0.61111111111111116</v>
      </c>
      <c r="H133" s="1" t="s">
        <v>637</v>
      </c>
      <c r="I133" s="1" t="s">
        <v>33</v>
      </c>
      <c r="J133" s="1" t="s">
        <v>117</v>
      </c>
      <c r="K133" s="1" t="s">
        <v>16</v>
      </c>
      <c r="L133" s="1">
        <v>-17.528300000000002</v>
      </c>
      <c r="M133" s="1">
        <v>-42.383600000000001</v>
      </c>
      <c r="N133" s="1" t="s">
        <v>16</v>
      </c>
      <c r="O133" s="1" t="s">
        <v>638</v>
      </c>
      <c r="P133" s="1" t="s">
        <v>507</v>
      </c>
      <c r="Q133" s="1" t="s">
        <v>37</v>
      </c>
      <c r="R133" s="1" t="s">
        <v>636</v>
      </c>
      <c r="S133" s="1" t="s">
        <v>121</v>
      </c>
      <c r="T133" s="1" t="s">
        <v>122</v>
      </c>
      <c r="U133" s="1" t="s">
        <v>65</v>
      </c>
      <c r="V133" s="1" t="s">
        <v>84</v>
      </c>
      <c r="W133" s="1" t="s">
        <v>16</v>
      </c>
      <c r="X133" s="1" t="s">
        <v>16</v>
      </c>
      <c r="Y133" s="1" t="s">
        <v>16</v>
      </c>
      <c r="Z133" s="1" t="s">
        <v>16</v>
      </c>
      <c r="AA133" s="1" t="s">
        <v>16</v>
      </c>
      <c r="AB133" s="1" t="s">
        <v>16</v>
      </c>
      <c r="AC133" s="1" t="s">
        <v>16</v>
      </c>
      <c r="AD133" s="1" t="s">
        <v>16</v>
      </c>
      <c r="AE133" s="1" t="s">
        <v>16</v>
      </c>
      <c r="AF133" s="1">
        <v>2</v>
      </c>
      <c r="AG133" s="1">
        <v>7</v>
      </c>
      <c r="AH133" s="1">
        <v>10</v>
      </c>
      <c r="AI133" s="1" t="s">
        <v>51</v>
      </c>
    </row>
    <row r="134" spans="1:35" x14ac:dyDescent="0.25">
      <c r="A134" s="1">
        <v>24481</v>
      </c>
      <c r="B134" s="1" t="s">
        <v>352</v>
      </c>
      <c r="C134" s="1">
        <v>202082462</v>
      </c>
      <c r="D134" s="1" t="s">
        <v>639</v>
      </c>
      <c r="E134" s="1" t="s">
        <v>1</v>
      </c>
      <c r="F134" s="2">
        <v>43994</v>
      </c>
      <c r="G134" s="4">
        <v>0.38194444444444442</v>
      </c>
      <c r="H134" s="1" t="s">
        <v>640</v>
      </c>
      <c r="I134" s="1" t="s">
        <v>172</v>
      </c>
      <c r="J134" s="1" t="s">
        <v>70</v>
      </c>
      <c r="K134" s="1" t="s">
        <v>6</v>
      </c>
      <c r="L134" s="1">
        <v>-13.2028</v>
      </c>
      <c r="M134" s="1">
        <v>-45.3842</v>
      </c>
      <c r="N134" s="1" t="s">
        <v>7</v>
      </c>
      <c r="O134" s="1" t="s">
        <v>641</v>
      </c>
      <c r="P134" s="1" t="s">
        <v>642</v>
      </c>
      <c r="Q134" s="1" t="s">
        <v>81</v>
      </c>
      <c r="R134" s="1" t="s">
        <v>639</v>
      </c>
      <c r="S134" s="1" t="s">
        <v>73</v>
      </c>
      <c r="T134" s="1" t="s">
        <v>156</v>
      </c>
      <c r="U134" s="1" t="s">
        <v>28</v>
      </c>
      <c r="V134" s="1" t="s">
        <v>14</v>
      </c>
      <c r="W134" s="1" t="s">
        <v>16</v>
      </c>
      <c r="X134" s="1" t="s">
        <v>16</v>
      </c>
      <c r="Y134" s="1" t="s">
        <v>16</v>
      </c>
      <c r="Z134" s="1" t="s">
        <v>16</v>
      </c>
      <c r="AA134" s="1" t="s">
        <v>16</v>
      </c>
      <c r="AB134" s="1" t="s">
        <v>16</v>
      </c>
      <c r="AC134" s="1" t="s">
        <v>16</v>
      </c>
      <c r="AD134" s="1" t="s">
        <v>16</v>
      </c>
      <c r="AE134" s="1" t="s">
        <v>16</v>
      </c>
      <c r="AF134" s="1">
        <v>1</v>
      </c>
      <c r="AG134" s="1" t="s">
        <v>16</v>
      </c>
      <c r="AH134" s="1">
        <v>1</v>
      </c>
      <c r="AI134" s="1" t="s">
        <v>74</v>
      </c>
    </row>
    <row r="135" spans="1:35" x14ac:dyDescent="0.25">
      <c r="A135" s="1">
        <v>24481</v>
      </c>
      <c r="B135" s="1" t="s">
        <v>352</v>
      </c>
      <c r="C135" s="1">
        <v>202082462</v>
      </c>
      <c r="D135" s="1" t="s">
        <v>639</v>
      </c>
      <c r="E135" s="1" t="s">
        <v>1</v>
      </c>
      <c r="F135" s="2">
        <v>43994</v>
      </c>
      <c r="G135" s="4">
        <v>0.38194444444444442</v>
      </c>
      <c r="H135" s="1" t="s">
        <v>640</v>
      </c>
      <c r="I135" s="1" t="s">
        <v>172</v>
      </c>
      <c r="J135" s="1" t="s">
        <v>34</v>
      </c>
      <c r="K135" s="1" t="s">
        <v>6</v>
      </c>
      <c r="L135" s="1">
        <v>-13.2028</v>
      </c>
      <c r="M135" s="1">
        <v>-45.3842</v>
      </c>
      <c r="N135" s="1" t="s">
        <v>7</v>
      </c>
      <c r="O135" s="1" t="s">
        <v>641</v>
      </c>
      <c r="P135" s="1" t="s">
        <v>642</v>
      </c>
      <c r="Q135" s="1" t="s">
        <v>81</v>
      </c>
      <c r="R135" s="1" t="s">
        <v>639</v>
      </c>
      <c r="S135" s="1" t="s">
        <v>38</v>
      </c>
      <c r="T135" s="1" t="s">
        <v>156</v>
      </c>
      <c r="U135" s="1" t="s">
        <v>28</v>
      </c>
      <c r="V135" s="1" t="s">
        <v>14</v>
      </c>
      <c r="W135" s="1" t="s">
        <v>16</v>
      </c>
      <c r="X135" s="1" t="s">
        <v>16</v>
      </c>
      <c r="Y135" s="1" t="s">
        <v>16</v>
      </c>
      <c r="Z135" s="1" t="s">
        <v>16</v>
      </c>
      <c r="AA135" s="1" t="s">
        <v>16</v>
      </c>
      <c r="AB135" s="1" t="s">
        <v>16</v>
      </c>
      <c r="AC135" s="1" t="s">
        <v>16</v>
      </c>
      <c r="AD135" s="1" t="s">
        <v>16</v>
      </c>
      <c r="AE135" s="1" t="s">
        <v>16</v>
      </c>
      <c r="AF135" s="1">
        <v>1</v>
      </c>
      <c r="AG135" s="1" t="s">
        <v>16</v>
      </c>
      <c r="AH135" s="1">
        <v>1</v>
      </c>
      <c r="AI135" s="1" t="s">
        <v>74</v>
      </c>
    </row>
    <row r="136" spans="1:35" x14ac:dyDescent="0.25">
      <c r="A136" s="1">
        <v>24621</v>
      </c>
      <c r="B136" s="1" t="s">
        <v>181</v>
      </c>
      <c r="C136" s="1">
        <v>202030864</v>
      </c>
      <c r="D136" s="1" t="s">
        <v>16</v>
      </c>
      <c r="E136" s="1" t="s">
        <v>1</v>
      </c>
      <c r="F136" s="2">
        <v>43932</v>
      </c>
      <c r="G136" s="3">
        <v>0.2986111111111111</v>
      </c>
      <c r="H136" s="1" t="s">
        <v>643</v>
      </c>
      <c r="I136" s="1" t="s">
        <v>33</v>
      </c>
      <c r="J136" s="1" t="s">
        <v>644</v>
      </c>
      <c r="K136" s="1" t="s">
        <v>6</v>
      </c>
      <c r="L136" s="1">
        <v>-21.742100000000001</v>
      </c>
      <c r="M136" s="1">
        <v>-48.8172</v>
      </c>
      <c r="N136" s="1" t="s">
        <v>7</v>
      </c>
      <c r="O136" s="1" t="s">
        <v>645</v>
      </c>
      <c r="P136" s="1" t="s">
        <v>148</v>
      </c>
      <c r="Q136" s="1" t="s">
        <v>511</v>
      </c>
      <c r="R136" s="1" t="s">
        <v>16</v>
      </c>
      <c r="S136" s="1" t="s">
        <v>646</v>
      </c>
      <c r="T136" s="1" t="s">
        <v>12</v>
      </c>
      <c r="U136" s="1" t="s">
        <v>39</v>
      </c>
      <c r="V136" s="1" t="s">
        <v>84</v>
      </c>
      <c r="W136" s="1">
        <v>1</v>
      </c>
      <c r="X136" s="1">
        <v>1</v>
      </c>
      <c r="Y136" s="1" t="s">
        <v>16</v>
      </c>
      <c r="Z136" s="1" t="s">
        <v>16</v>
      </c>
      <c r="AA136" s="1" t="s">
        <v>16</v>
      </c>
      <c r="AB136" s="1" t="s">
        <v>16</v>
      </c>
      <c r="AC136" s="1" t="s">
        <v>16</v>
      </c>
      <c r="AD136" s="1" t="s">
        <v>16</v>
      </c>
      <c r="AE136" s="1" t="s">
        <v>16</v>
      </c>
      <c r="AF136" s="1" t="s">
        <v>16</v>
      </c>
      <c r="AG136" s="1" t="s">
        <v>16</v>
      </c>
      <c r="AH136" s="1" t="s">
        <v>16</v>
      </c>
      <c r="AI136" s="1" t="s">
        <v>16</v>
      </c>
    </row>
    <row r="137" spans="1:35" x14ac:dyDescent="0.25">
      <c r="A137" s="1">
        <v>24753</v>
      </c>
      <c r="B137" s="1" t="s">
        <v>181</v>
      </c>
      <c r="C137" s="1">
        <v>202042452</v>
      </c>
      <c r="D137" s="1" t="s">
        <v>489</v>
      </c>
      <c r="E137" s="1" t="s">
        <v>1</v>
      </c>
      <c r="F137" s="2">
        <v>44021</v>
      </c>
      <c r="G137" s="3">
        <v>0.85416666666666663</v>
      </c>
      <c r="H137" s="1" t="s">
        <v>647</v>
      </c>
      <c r="I137" s="1" t="s">
        <v>33</v>
      </c>
      <c r="J137" s="1" t="s">
        <v>45</v>
      </c>
      <c r="K137" s="1" t="s">
        <v>493</v>
      </c>
      <c r="L137" s="1">
        <v>-23.431899999999999</v>
      </c>
      <c r="M137" s="1">
        <v>-46.4694</v>
      </c>
      <c r="N137" s="1" t="s">
        <v>110</v>
      </c>
      <c r="O137" s="1" t="s">
        <v>648</v>
      </c>
      <c r="P137" s="1" t="s">
        <v>649</v>
      </c>
      <c r="Q137" s="1" t="s">
        <v>301</v>
      </c>
      <c r="R137" s="1" t="s">
        <v>492</v>
      </c>
      <c r="S137" s="1" t="s">
        <v>49</v>
      </c>
      <c r="T137" s="1" t="s">
        <v>246</v>
      </c>
      <c r="U137" s="1" t="s">
        <v>303</v>
      </c>
      <c r="V137" s="1" t="s">
        <v>175</v>
      </c>
      <c r="W137" s="1" t="s">
        <v>16</v>
      </c>
      <c r="X137" s="1" t="s">
        <v>16</v>
      </c>
      <c r="Y137" s="1" t="s">
        <v>16</v>
      </c>
      <c r="Z137" s="1">
        <v>1</v>
      </c>
      <c r="AA137" s="1" t="s">
        <v>16</v>
      </c>
      <c r="AB137" s="1" t="s">
        <v>16</v>
      </c>
      <c r="AC137" s="1" t="s">
        <v>16</v>
      </c>
      <c r="AD137" s="1" t="s">
        <v>16</v>
      </c>
      <c r="AE137" s="1" t="s">
        <v>16</v>
      </c>
      <c r="AF137" s="1">
        <v>4</v>
      </c>
      <c r="AG137" s="1">
        <v>77</v>
      </c>
      <c r="AH137" s="1">
        <v>153</v>
      </c>
      <c r="AI137" s="1" t="s">
        <v>494</v>
      </c>
    </row>
    <row r="138" spans="1:35" x14ac:dyDescent="0.25">
      <c r="A138" s="1">
        <v>24661</v>
      </c>
      <c r="B138" s="1" t="s">
        <v>181</v>
      </c>
      <c r="C138" s="1">
        <v>202021686</v>
      </c>
      <c r="D138" s="1" t="s">
        <v>650</v>
      </c>
      <c r="E138" s="1" t="s">
        <v>1</v>
      </c>
      <c r="F138" s="2">
        <v>44006</v>
      </c>
      <c r="G138" s="4">
        <v>0.57638888888888884</v>
      </c>
      <c r="H138" s="1" t="s">
        <v>579</v>
      </c>
      <c r="I138" s="1" t="s">
        <v>33</v>
      </c>
      <c r="J138" s="1" t="s">
        <v>5</v>
      </c>
      <c r="K138" s="1" t="s">
        <v>580</v>
      </c>
      <c r="L138" s="1">
        <v>-23.561800000000002</v>
      </c>
      <c r="M138" s="1">
        <v>-46.076000000000001</v>
      </c>
      <c r="N138" s="1" t="s">
        <v>209</v>
      </c>
      <c r="O138" s="1" t="s">
        <v>651</v>
      </c>
      <c r="P138" s="1" t="s">
        <v>652</v>
      </c>
      <c r="Q138" s="1" t="s">
        <v>88</v>
      </c>
      <c r="R138" s="1" t="s">
        <v>650</v>
      </c>
      <c r="S138" s="1" t="s">
        <v>11</v>
      </c>
      <c r="T138" s="1" t="s">
        <v>445</v>
      </c>
      <c r="U138" s="1" t="s">
        <v>89</v>
      </c>
      <c r="V138" s="1" t="s">
        <v>14</v>
      </c>
      <c r="W138" s="1" t="s">
        <v>16</v>
      </c>
      <c r="X138" s="1" t="s">
        <v>16</v>
      </c>
      <c r="Y138" s="1" t="s">
        <v>16</v>
      </c>
      <c r="Z138" s="1" t="s">
        <v>16</v>
      </c>
      <c r="AA138" s="1" t="s">
        <v>16</v>
      </c>
      <c r="AB138" s="1" t="s">
        <v>16</v>
      </c>
      <c r="AC138" s="1" t="s">
        <v>16</v>
      </c>
      <c r="AD138" s="1" t="s">
        <v>16</v>
      </c>
      <c r="AE138" s="1" t="s">
        <v>16</v>
      </c>
      <c r="AF138" s="1">
        <v>2</v>
      </c>
      <c r="AG138" s="1" t="s">
        <v>16</v>
      </c>
      <c r="AH138" s="1">
        <v>2</v>
      </c>
      <c r="AI138" s="1" t="s">
        <v>90</v>
      </c>
    </row>
    <row r="139" spans="1:35" x14ac:dyDescent="0.25">
      <c r="A139" s="1">
        <v>24661</v>
      </c>
      <c r="B139" s="1" t="s">
        <v>181</v>
      </c>
      <c r="C139" s="1">
        <v>202021686</v>
      </c>
      <c r="D139" s="1" t="s">
        <v>650</v>
      </c>
      <c r="E139" s="1" t="s">
        <v>1</v>
      </c>
      <c r="F139" s="2">
        <v>44006</v>
      </c>
      <c r="G139" s="4">
        <v>0.57638888888888884</v>
      </c>
      <c r="H139" s="1" t="s">
        <v>579</v>
      </c>
      <c r="I139" s="1" t="s">
        <v>33</v>
      </c>
      <c r="J139" s="1" t="s">
        <v>56</v>
      </c>
      <c r="K139" s="1" t="s">
        <v>580</v>
      </c>
      <c r="L139" s="1">
        <v>-23.561800000000002</v>
      </c>
      <c r="M139" s="1">
        <v>-46.076000000000001</v>
      </c>
      <c r="N139" s="1" t="s">
        <v>209</v>
      </c>
      <c r="O139" s="1" t="s">
        <v>651</v>
      </c>
      <c r="P139" s="1" t="s">
        <v>652</v>
      </c>
      <c r="Q139" s="1" t="s">
        <v>88</v>
      </c>
      <c r="R139" s="1" t="s">
        <v>650</v>
      </c>
      <c r="S139" s="1" t="s">
        <v>57</v>
      </c>
      <c r="T139" s="1" t="s">
        <v>445</v>
      </c>
      <c r="U139" s="1" t="s">
        <v>89</v>
      </c>
      <c r="V139" s="1" t="s">
        <v>14</v>
      </c>
      <c r="W139" s="1" t="s">
        <v>16</v>
      </c>
      <c r="X139" s="1" t="s">
        <v>16</v>
      </c>
      <c r="Y139" s="1" t="s">
        <v>16</v>
      </c>
      <c r="Z139" s="1" t="s">
        <v>16</v>
      </c>
      <c r="AA139" s="1" t="s">
        <v>16</v>
      </c>
      <c r="AB139" s="1" t="s">
        <v>16</v>
      </c>
      <c r="AC139" s="1" t="s">
        <v>16</v>
      </c>
      <c r="AD139" s="1" t="s">
        <v>16</v>
      </c>
      <c r="AE139" s="1" t="s">
        <v>16</v>
      </c>
      <c r="AF139" s="1">
        <v>2</v>
      </c>
      <c r="AG139" s="1" t="s">
        <v>16</v>
      </c>
      <c r="AH139" s="1">
        <v>2</v>
      </c>
      <c r="AI139" s="1" t="s">
        <v>90</v>
      </c>
    </row>
    <row r="140" spans="1:35" x14ac:dyDescent="0.25">
      <c r="A140" s="1">
        <v>24301</v>
      </c>
      <c r="B140" s="1" t="s">
        <v>181</v>
      </c>
      <c r="C140" s="1" t="s">
        <v>653</v>
      </c>
      <c r="D140" s="1" t="s">
        <v>654</v>
      </c>
      <c r="E140" s="1" t="s">
        <v>1</v>
      </c>
      <c r="F140" s="2">
        <v>43968</v>
      </c>
      <c r="G140" s="3">
        <v>0.77083333333333337</v>
      </c>
      <c r="H140" s="1" t="s">
        <v>655</v>
      </c>
      <c r="I140" s="1" t="s">
        <v>33</v>
      </c>
      <c r="J140" s="1" t="s">
        <v>34</v>
      </c>
      <c r="K140" s="1" t="s">
        <v>6</v>
      </c>
      <c r="L140" s="1">
        <v>-22.443899999999999</v>
      </c>
      <c r="M140" s="1">
        <v>-48.707500000000003</v>
      </c>
      <c r="N140" s="1" t="s">
        <v>7</v>
      </c>
      <c r="O140" s="1" t="s">
        <v>656</v>
      </c>
      <c r="P140" s="1" t="s">
        <v>657</v>
      </c>
      <c r="Q140" s="1" t="s">
        <v>658</v>
      </c>
      <c r="R140" s="1" t="s">
        <v>654</v>
      </c>
      <c r="S140" s="1" t="s">
        <v>38</v>
      </c>
      <c r="T140" s="1" t="s">
        <v>156</v>
      </c>
      <c r="U140" s="1" t="s">
        <v>150</v>
      </c>
      <c r="V140" s="1" t="s">
        <v>185</v>
      </c>
      <c r="W140" s="1" t="s">
        <v>16</v>
      </c>
      <c r="X140" s="1">
        <v>1</v>
      </c>
      <c r="Y140" s="1" t="s">
        <v>16</v>
      </c>
      <c r="Z140" s="1">
        <v>0</v>
      </c>
      <c r="AA140" s="1" t="s">
        <v>16</v>
      </c>
      <c r="AB140" s="1" t="s">
        <v>16</v>
      </c>
      <c r="AC140" s="1" t="s">
        <v>16</v>
      </c>
      <c r="AD140" s="1" t="s">
        <v>16</v>
      </c>
      <c r="AE140" s="1" t="s">
        <v>16</v>
      </c>
      <c r="AF140" s="1" t="s">
        <v>16</v>
      </c>
      <c r="AG140" s="1" t="s">
        <v>16</v>
      </c>
      <c r="AH140" s="1">
        <v>2</v>
      </c>
      <c r="AI140" s="1" t="s">
        <v>659</v>
      </c>
    </row>
    <row r="141" spans="1:35" x14ac:dyDescent="0.25">
      <c r="A141" s="1">
        <v>24567</v>
      </c>
      <c r="B141" s="1" t="s">
        <v>43</v>
      </c>
      <c r="C141" s="1">
        <v>202072976</v>
      </c>
      <c r="D141" s="1" t="s">
        <v>660</v>
      </c>
      <c r="E141" s="1" t="s">
        <v>76</v>
      </c>
      <c r="F141" s="2">
        <v>43991</v>
      </c>
      <c r="G141" s="3">
        <v>0.82638888888888884</v>
      </c>
      <c r="H141" s="1" t="s">
        <v>661</v>
      </c>
      <c r="I141" s="1" t="s">
        <v>44</v>
      </c>
      <c r="J141" s="1" t="s">
        <v>56</v>
      </c>
      <c r="K141" s="1" t="s">
        <v>662</v>
      </c>
      <c r="L141" s="1">
        <v>-7.1311</v>
      </c>
      <c r="M141" s="1">
        <v>-51.652999999999999</v>
      </c>
      <c r="N141" s="1" t="s">
        <v>209</v>
      </c>
      <c r="O141" s="1" t="s">
        <v>663</v>
      </c>
      <c r="P141" s="1" t="s">
        <v>664</v>
      </c>
      <c r="Q141" s="1" t="s">
        <v>63</v>
      </c>
      <c r="R141" s="1" t="s">
        <v>665</v>
      </c>
      <c r="S141" s="1" t="s">
        <v>57</v>
      </c>
      <c r="T141" s="1" t="s">
        <v>128</v>
      </c>
      <c r="U141" s="1" t="s">
        <v>65</v>
      </c>
      <c r="V141" s="1" t="s">
        <v>84</v>
      </c>
      <c r="W141" s="1" t="s">
        <v>16</v>
      </c>
      <c r="X141" s="1" t="s">
        <v>16</v>
      </c>
      <c r="Y141" s="1" t="s">
        <v>16</v>
      </c>
      <c r="Z141" s="1" t="s">
        <v>16</v>
      </c>
      <c r="AA141" s="1" t="s">
        <v>16</v>
      </c>
      <c r="AB141" s="1" t="s">
        <v>16</v>
      </c>
      <c r="AC141" s="1" t="s">
        <v>16</v>
      </c>
      <c r="AD141" s="1" t="s">
        <v>16</v>
      </c>
      <c r="AE141" s="1" t="s">
        <v>16</v>
      </c>
      <c r="AF141" s="1">
        <v>1</v>
      </c>
      <c r="AG141" s="1">
        <v>2</v>
      </c>
      <c r="AH141" s="1">
        <v>6</v>
      </c>
      <c r="AI141" s="1" t="s">
        <v>29</v>
      </c>
    </row>
    <row r="142" spans="1:35" x14ac:dyDescent="0.25">
      <c r="A142" s="1">
        <v>24583</v>
      </c>
      <c r="B142" s="1" t="s">
        <v>352</v>
      </c>
      <c r="C142" s="1">
        <v>202043099</v>
      </c>
      <c r="D142" s="1" t="s">
        <v>666</v>
      </c>
      <c r="E142" s="1" t="s">
        <v>1</v>
      </c>
      <c r="F142" s="2">
        <v>44002</v>
      </c>
      <c r="G142" s="3">
        <v>0.6875</v>
      </c>
      <c r="H142" s="1" t="s">
        <v>351</v>
      </c>
      <c r="I142" s="1" t="s">
        <v>172</v>
      </c>
      <c r="J142" s="1" t="s">
        <v>34</v>
      </c>
      <c r="K142" s="1" t="s">
        <v>6</v>
      </c>
      <c r="L142" s="1">
        <v>-12.8544</v>
      </c>
      <c r="M142" s="1">
        <v>-45.9086</v>
      </c>
      <c r="N142" s="1" t="s">
        <v>7</v>
      </c>
      <c r="O142" s="1" t="s">
        <v>667</v>
      </c>
      <c r="P142" s="1" t="s">
        <v>668</v>
      </c>
      <c r="Q142" s="1" t="s">
        <v>37</v>
      </c>
      <c r="R142" s="1" t="s">
        <v>666</v>
      </c>
      <c r="S142" s="1" t="s">
        <v>38</v>
      </c>
      <c r="T142" s="1" t="s">
        <v>156</v>
      </c>
      <c r="U142" s="1" t="s">
        <v>28</v>
      </c>
      <c r="V142" s="1" t="s">
        <v>14</v>
      </c>
      <c r="W142" s="1">
        <v>1</v>
      </c>
      <c r="X142" s="1" t="s">
        <v>16</v>
      </c>
      <c r="Y142" s="1" t="s">
        <v>16</v>
      </c>
      <c r="Z142" s="1" t="s">
        <v>16</v>
      </c>
      <c r="AA142" s="1" t="s">
        <v>16</v>
      </c>
      <c r="AB142" s="1" t="s">
        <v>16</v>
      </c>
      <c r="AC142" s="1" t="s">
        <v>16</v>
      </c>
      <c r="AD142" s="1" t="s">
        <v>16</v>
      </c>
      <c r="AE142" s="1" t="s">
        <v>16</v>
      </c>
      <c r="AF142" s="1" t="s">
        <v>16</v>
      </c>
      <c r="AG142" s="1" t="s">
        <v>16</v>
      </c>
      <c r="AH142" s="1">
        <v>1</v>
      </c>
      <c r="AI142" s="1" t="s">
        <v>74</v>
      </c>
    </row>
    <row r="143" spans="1:35" x14ac:dyDescent="0.25">
      <c r="A143" s="1">
        <v>24661</v>
      </c>
      <c r="B143" s="1" t="s">
        <v>181</v>
      </c>
      <c r="C143" s="1">
        <v>202021686</v>
      </c>
      <c r="D143" s="1" t="s">
        <v>650</v>
      </c>
      <c r="E143" s="1" t="s">
        <v>1</v>
      </c>
      <c r="F143" s="2">
        <v>44006</v>
      </c>
      <c r="G143" s="4">
        <v>0.57638888888888884</v>
      </c>
      <c r="H143" s="1" t="s">
        <v>579</v>
      </c>
      <c r="I143" s="1" t="s">
        <v>33</v>
      </c>
      <c r="J143" s="1" t="s">
        <v>164</v>
      </c>
      <c r="K143" s="1" t="s">
        <v>580</v>
      </c>
      <c r="L143" s="1">
        <v>-23.561800000000002</v>
      </c>
      <c r="M143" s="1">
        <v>-46.076000000000001</v>
      </c>
      <c r="N143" s="1" t="s">
        <v>209</v>
      </c>
      <c r="O143" s="1" t="s">
        <v>651</v>
      </c>
      <c r="P143" s="1" t="s">
        <v>652</v>
      </c>
      <c r="Q143" s="1" t="s">
        <v>88</v>
      </c>
      <c r="R143" s="1" t="s">
        <v>650</v>
      </c>
      <c r="S143" s="1" t="s">
        <v>167</v>
      </c>
      <c r="T143" s="1" t="s">
        <v>445</v>
      </c>
      <c r="U143" s="1" t="s">
        <v>89</v>
      </c>
      <c r="V143" s="1" t="s">
        <v>14</v>
      </c>
      <c r="W143" s="1" t="s">
        <v>16</v>
      </c>
      <c r="X143" s="1" t="s">
        <v>16</v>
      </c>
      <c r="Y143" s="1" t="s">
        <v>16</v>
      </c>
      <c r="Z143" s="1" t="s">
        <v>16</v>
      </c>
      <c r="AA143" s="1" t="s">
        <v>16</v>
      </c>
      <c r="AB143" s="1" t="s">
        <v>16</v>
      </c>
      <c r="AC143" s="1" t="s">
        <v>16</v>
      </c>
      <c r="AD143" s="1" t="s">
        <v>16</v>
      </c>
      <c r="AE143" s="1" t="s">
        <v>16</v>
      </c>
      <c r="AF143" s="1">
        <v>2</v>
      </c>
      <c r="AG143" s="1" t="s">
        <v>16</v>
      </c>
      <c r="AH143" s="1">
        <v>2</v>
      </c>
      <c r="AI143" s="1" t="s">
        <v>90</v>
      </c>
    </row>
    <row r="144" spans="1:35" x14ac:dyDescent="0.25">
      <c r="A144" s="1">
        <v>24582</v>
      </c>
      <c r="B144" s="1" t="s">
        <v>3</v>
      </c>
      <c r="C144" s="1">
        <v>202041360</v>
      </c>
      <c r="D144" s="1" t="s">
        <v>669</v>
      </c>
      <c r="E144" s="1" t="s">
        <v>1</v>
      </c>
      <c r="F144" s="2">
        <v>43992</v>
      </c>
      <c r="G144" s="3">
        <v>0.625</v>
      </c>
      <c r="H144" s="1" t="s">
        <v>670</v>
      </c>
      <c r="I144" s="1" t="s">
        <v>4</v>
      </c>
      <c r="J144" s="1" t="s">
        <v>5</v>
      </c>
      <c r="K144" s="1" t="s">
        <v>6</v>
      </c>
      <c r="L144" s="1">
        <v>-22.3339</v>
      </c>
      <c r="M144" s="1">
        <v>-54.808300000000003</v>
      </c>
      <c r="N144" s="1" t="s">
        <v>7</v>
      </c>
      <c r="O144" s="1" t="s">
        <v>671</v>
      </c>
      <c r="P144" s="1" t="s">
        <v>672</v>
      </c>
      <c r="Q144" s="1" t="s">
        <v>37</v>
      </c>
      <c r="R144" s="1" t="s">
        <v>669</v>
      </c>
      <c r="S144" s="1" t="s">
        <v>11</v>
      </c>
      <c r="T144" s="1" t="s">
        <v>226</v>
      </c>
      <c r="U144" s="1" t="s">
        <v>39</v>
      </c>
      <c r="V144" s="1" t="s">
        <v>14</v>
      </c>
      <c r="W144" s="1" t="s">
        <v>16</v>
      </c>
      <c r="X144" s="1" t="s">
        <v>16</v>
      </c>
      <c r="Y144" s="1" t="s">
        <v>16</v>
      </c>
      <c r="Z144" s="1" t="s">
        <v>16</v>
      </c>
      <c r="AA144" s="1" t="s">
        <v>16</v>
      </c>
      <c r="AB144" s="1" t="s">
        <v>16</v>
      </c>
      <c r="AC144" s="1">
        <v>1</v>
      </c>
      <c r="AD144" s="1" t="s">
        <v>16</v>
      </c>
      <c r="AE144" s="1" t="s">
        <v>16</v>
      </c>
      <c r="AF144" s="1" t="s">
        <v>16</v>
      </c>
      <c r="AG144" s="1" t="s">
        <v>16</v>
      </c>
      <c r="AH144" s="1">
        <v>6</v>
      </c>
      <c r="AI144" s="1" t="s">
        <v>29</v>
      </c>
    </row>
    <row r="145" spans="1:35" x14ac:dyDescent="0.25">
      <c r="A145" s="1">
        <v>24703</v>
      </c>
      <c r="B145" s="1" t="s">
        <v>181</v>
      </c>
      <c r="C145" s="1">
        <v>202010311</v>
      </c>
      <c r="D145" s="1" t="s">
        <v>673</v>
      </c>
      <c r="E145" s="1" t="s">
        <v>76</v>
      </c>
      <c r="F145" s="2">
        <v>44002</v>
      </c>
      <c r="G145" s="3">
        <v>0.83333333333333337</v>
      </c>
      <c r="H145" s="1" t="s">
        <v>674</v>
      </c>
      <c r="I145" s="1" t="s">
        <v>33</v>
      </c>
      <c r="J145" s="1" t="s">
        <v>5</v>
      </c>
      <c r="K145" s="1" t="s">
        <v>6</v>
      </c>
      <c r="L145" s="1">
        <v>-23.325500000000002</v>
      </c>
      <c r="M145" s="1">
        <v>-48.824199999999998</v>
      </c>
      <c r="N145" s="1" t="s">
        <v>7</v>
      </c>
      <c r="O145" s="1" t="s">
        <v>675</v>
      </c>
      <c r="P145" s="1" t="s">
        <v>676</v>
      </c>
      <c r="Q145" s="1" t="s">
        <v>149</v>
      </c>
      <c r="R145" s="1" t="s">
        <v>673</v>
      </c>
      <c r="S145" s="1" t="s">
        <v>11</v>
      </c>
      <c r="T145" s="1" t="s">
        <v>246</v>
      </c>
      <c r="U145" s="1" t="s">
        <v>39</v>
      </c>
      <c r="V145" s="1" t="s">
        <v>84</v>
      </c>
      <c r="W145" s="1" t="s">
        <v>16</v>
      </c>
      <c r="X145" s="1" t="s">
        <v>16</v>
      </c>
      <c r="Y145" s="1" t="s">
        <v>16</v>
      </c>
      <c r="Z145" s="1" t="s">
        <v>16</v>
      </c>
      <c r="AA145" s="1" t="s">
        <v>16</v>
      </c>
      <c r="AB145" s="1" t="s">
        <v>16</v>
      </c>
      <c r="AC145" s="1">
        <v>1</v>
      </c>
      <c r="AD145" s="1" t="s">
        <v>16</v>
      </c>
      <c r="AE145" s="1" t="s">
        <v>16</v>
      </c>
      <c r="AF145" s="1" t="s">
        <v>16</v>
      </c>
      <c r="AG145" s="1" t="s">
        <v>16</v>
      </c>
      <c r="AH145" s="1">
        <v>2</v>
      </c>
      <c r="AI145" s="1" t="s">
        <v>559</v>
      </c>
    </row>
    <row r="146" spans="1:35" x14ac:dyDescent="0.25">
      <c r="A146" s="1">
        <v>24923</v>
      </c>
      <c r="B146" s="1" t="s">
        <v>153</v>
      </c>
      <c r="C146" s="1">
        <v>202038989</v>
      </c>
      <c r="D146" s="1" t="s">
        <v>677</v>
      </c>
      <c r="E146" s="1" t="s">
        <v>1</v>
      </c>
      <c r="F146" s="2">
        <v>44034</v>
      </c>
      <c r="G146" s="3">
        <v>0.5805555555555556</v>
      </c>
      <c r="H146" s="1" t="s">
        <v>678</v>
      </c>
      <c r="I146" s="1" t="s">
        <v>33</v>
      </c>
      <c r="J146" s="1" t="s">
        <v>117</v>
      </c>
      <c r="K146" s="1" t="s">
        <v>6</v>
      </c>
      <c r="L146" s="1">
        <v>-21.032</v>
      </c>
      <c r="M146" s="1">
        <v>-44.591999999999999</v>
      </c>
      <c r="N146" s="1" t="s">
        <v>7</v>
      </c>
      <c r="O146" s="1" t="s">
        <v>679</v>
      </c>
      <c r="P146" s="1" t="s">
        <v>680</v>
      </c>
      <c r="Q146" s="1" t="s">
        <v>149</v>
      </c>
      <c r="R146" s="1" t="s">
        <v>677</v>
      </c>
      <c r="S146" s="1" t="s">
        <v>121</v>
      </c>
      <c r="T146" s="1" t="s">
        <v>156</v>
      </c>
      <c r="U146" s="1" t="s">
        <v>39</v>
      </c>
      <c r="V146" s="1" t="s">
        <v>14</v>
      </c>
      <c r="W146" s="1" t="s">
        <v>16</v>
      </c>
      <c r="X146" s="1" t="s">
        <v>16</v>
      </c>
      <c r="Y146" s="1" t="s">
        <v>16</v>
      </c>
      <c r="Z146" s="1">
        <v>1</v>
      </c>
      <c r="AA146" s="1" t="s">
        <v>16</v>
      </c>
      <c r="AB146" s="1" t="s">
        <v>16</v>
      </c>
      <c r="AC146" s="1" t="s">
        <v>16</v>
      </c>
      <c r="AD146" s="1" t="s">
        <v>16</v>
      </c>
      <c r="AE146" s="1" t="s">
        <v>16</v>
      </c>
      <c r="AF146" s="1" t="s">
        <v>16</v>
      </c>
      <c r="AG146" s="1" t="s">
        <v>16</v>
      </c>
      <c r="AH146" s="1">
        <v>2</v>
      </c>
      <c r="AI146" s="1" t="s">
        <v>682</v>
      </c>
    </row>
    <row r="147" spans="1:35" x14ac:dyDescent="0.25">
      <c r="A147" s="1">
        <v>24801</v>
      </c>
      <c r="B147" s="1" t="s">
        <v>78</v>
      </c>
      <c r="C147" s="1">
        <v>202003145</v>
      </c>
      <c r="D147" s="1" t="s">
        <v>683</v>
      </c>
      <c r="E147" s="1" t="s">
        <v>1</v>
      </c>
      <c r="F147" s="2">
        <v>44021</v>
      </c>
      <c r="G147" s="3">
        <v>0.77083333333333337</v>
      </c>
      <c r="H147" s="1" t="s">
        <v>684</v>
      </c>
      <c r="I147" s="1" t="s">
        <v>21</v>
      </c>
      <c r="J147" s="1" t="s">
        <v>100</v>
      </c>
      <c r="K147" s="1" t="s">
        <v>6</v>
      </c>
      <c r="L147" s="1">
        <v>-22.931899999999999</v>
      </c>
      <c r="M147" s="1">
        <v>-52.2744</v>
      </c>
      <c r="N147" s="1" t="s">
        <v>7</v>
      </c>
      <c r="O147" s="1" t="s">
        <v>685</v>
      </c>
      <c r="P147" s="1" t="s">
        <v>686</v>
      </c>
      <c r="Q147" s="1" t="s">
        <v>37</v>
      </c>
      <c r="R147" s="1" t="s">
        <v>683</v>
      </c>
      <c r="S147" s="1" t="s">
        <v>103</v>
      </c>
      <c r="T147" s="1" t="s">
        <v>12</v>
      </c>
      <c r="U147" s="1" t="s">
        <v>39</v>
      </c>
      <c r="V147" s="1" t="s">
        <v>14</v>
      </c>
      <c r="W147" s="1" t="s">
        <v>16</v>
      </c>
      <c r="X147" s="1" t="s">
        <v>16</v>
      </c>
      <c r="Y147" s="1" t="s">
        <v>16</v>
      </c>
      <c r="Z147" s="1" t="s">
        <v>16</v>
      </c>
      <c r="AA147" s="1" t="s">
        <v>16</v>
      </c>
      <c r="AB147" s="1" t="s">
        <v>16</v>
      </c>
      <c r="AC147" s="1" t="s">
        <v>16</v>
      </c>
      <c r="AD147" s="1" t="s">
        <v>16</v>
      </c>
      <c r="AE147" s="1" t="s">
        <v>16</v>
      </c>
      <c r="AF147" s="1">
        <v>1</v>
      </c>
      <c r="AG147" s="1" t="s">
        <v>16</v>
      </c>
      <c r="AH147" s="1">
        <v>4</v>
      </c>
      <c r="AI147" s="1" t="s">
        <v>40</v>
      </c>
    </row>
    <row r="148" spans="1:35" x14ac:dyDescent="0.25">
      <c r="A148" s="1">
        <v>24882</v>
      </c>
      <c r="B148" s="1" t="s">
        <v>222</v>
      </c>
      <c r="C148" s="1">
        <v>202045391</v>
      </c>
      <c r="D148" s="1" t="s">
        <v>688</v>
      </c>
      <c r="E148" s="1" t="s">
        <v>1</v>
      </c>
      <c r="F148" s="2">
        <v>44037</v>
      </c>
      <c r="G148" s="3">
        <v>0.5625</v>
      </c>
      <c r="H148" s="1" t="s">
        <v>689</v>
      </c>
      <c r="I148" s="1" t="s">
        <v>21</v>
      </c>
      <c r="J148" s="1" t="s">
        <v>5</v>
      </c>
      <c r="K148" s="1" t="s">
        <v>6</v>
      </c>
      <c r="L148" s="1">
        <v>-27.087199999999999</v>
      </c>
      <c r="M148" s="1">
        <v>-48.972200000000001</v>
      </c>
      <c r="N148" s="1" t="s">
        <v>7</v>
      </c>
      <c r="O148" s="1" t="s">
        <v>690</v>
      </c>
      <c r="P148" s="1" t="s">
        <v>691</v>
      </c>
      <c r="Q148" s="1" t="s">
        <v>149</v>
      </c>
      <c r="R148" s="1" t="s">
        <v>688</v>
      </c>
      <c r="S148" s="1" t="s">
        <v>11</v>
      </c>
      <c r="T148" s="1" t="s">
        <v>12</v>
      </c>
      <c r="U148" s="1" t="s">
        <v>39</v>
      </c>
      <c r="V148" s="1" t="s">
        <v>14</v>
      </c>
      <c r="W148" s="1" t="s">
        <v>16</v>
      </c>
      <c r="X148" s="1" t="s">
        <v>16</v>
      </c>
      <c r="Y148" s="1" t="s">
        <v>16</v>
      </c>
      <c r="Z148" s="1">
        <v>1</v>
      </c>
      <c r="AA148" s="1">
        <v>1</v>
      </c>
      <c r="AB148" s="1" t="s">
        <v>16</v>
      </c>
      <c r="AC148" s="1" t="s">
        <v>16</v>
      </c>
      <c r="AD148" s="1" t="s">
        <v>16</v>
      </c>
      <c r="AE148" s="1" t="s">
        <v>16</v>
      </c>
      <c r="AF148" s="1" t="s">
        <v>16</v>
      </c>
      <c r="AG148" s="1" t="s">
        <v>16</v>
      </c>
      <c r="AH148" s="1">
        <v>2</v>
      </c>
      <c r="AI148" s="1" t="s">
        <v>16</v>
      </c>
    </row>
    <row r="149" spans="1:35" x14ac:dyDescent="0.25">
      <c r="A149" s="1">
        <v>24901</v>
      </c>
      <c r="B149" s="1" t="s">
        <v>694</v>
      </c>
      <c r="C149" s="1">
        <v>202022151</v>
      </c>
      <c r="D149" s="1" t="s">
        <v>692</v>
      </c>
      <c r="E149" s="1" t="s">
        <v>1</v>
      </c>
      <c r="F149" s="2">
        <v>44035</v>
      </c>
      <c r="G149" s="3">
        <v>0.72916666666666663</v>
      </c>
      <c r="H149" s="1" t="s">
        <v>693</v>
      </c>
      <c r="I149" s="1" t="s">
        <v>44</v>
      </c>
      <c r="J149" s="1" t="s">
        <v>100</v>
      </c>
      <c r="K149" s="1" t="s">
        <v>6</v>
      </c>
      <c r="L149" s="1">
        <v>-6.4109100000000003</v>
      </c>
      <c r="M149" s="1">
        <v>-68.269499999999994</v>
      </c>
      <c r="N149" s="1" t="s">
        <v>7</v>
      </c>
      <c r="O149" s="1" t="s">
        <v>695</v>
      </c>
      <c r="P149" s="1" t="s">
        <v>696</v>
      </c>
      <c r="Q149" s="1" t="s">
        <v>149</v>
      </c>
      <c r="R149" s="1" t="s">
        <v>692</v>
      </c>
      <c r="S149" s="1" t="s">
        <v>103</v>
      </c>
      <c r="T149" s="1" t="s">
        <v>135</v>
      </c>
      <c r="U149" s="1" t="s">
        <v>39</v>
      </c>
      <c r="V149" s="1" t="s">
        <v>14</v>
      </c>
      <c r="W149" s="1" t="s">
        <v>16</v>
      </c>
      <c r="X149" s="1" t="s">
        <v>16</v>
      </c>
      <c r="Y149" s="1" t="s">
        <v>16</v>
      </c>
      <c r="Z149" s="1">
        <v>1</v>
      </c>
      <c r="AA149" s="1" t="s">
        <v>16</v>
      </c>
      <c r="AB149" s="1" t="s">
        <v>16</v>
      </c>
      <c r="AC149" s="1" t="s">
        <v>16</v>
      </c>
      <c r="AD149" s="1" t="s">
        <v>16</v>
      </c>
      <c r="AE149" s="1" t="s">
        <v>16</v>
      </c>
      <c r="AF149" s="1" t="s">
        <v>16</v>
      </c>
      <c r="AG149" s="1" t="s">
        <v>16</v>
      </c>
      <c r="AH149" s="1">
        <v>2</v>
      </c>
      <c r="AI149" s="1" t="s">
        <v>697</v>
      </c>
    </row>
    <row r="150" spans="1:35" x14ac:dyDescent="0.25">
      <c r="A150" s="1">
        <v>25061</v>
      </c>
      <c r="B150" s="1" t="s">
        <v>181</v>
      </c>
      <c r="C150" s="1">
        <v>202098851</v>
      </c>
      <c r="D150" s="1" t="s">
        <v>698</v>
      </c>
      <c r="E150" s="1" t="s">
        <v>76</v>
      </c>
      <c r="F150" s="2">
        <v>44058</v>
      </c>
      <c r="G150" s="3">
        <v>0.98611111111111116</v>
      </c>
      <c r="H150" s="1" t="s">
        <v>699</v>
      </c>
      <c r="I150" s="1" t="s">
        <v>33</v>
      </c>
      <c r="J150" s="1" t="s">
        <v>108</v>
      </c>
      <c r="K150" s="1" t="s">
        <v>700</v>
      </c>
      <c r="L150" s="1">
        <v>-22.19</v>
      </c>
      <c r="M150" s="1">
        <v>-47.86</v>
      </c>
      <c r="N150" s="1" t="s">
        <v>209</v>
      </c>
      <c r="O150" s="1" t="s">
        <v>701</v>
      </c>
      <c r="P150" s="1" t="s">
        <v>702</v>
      </c>
      <c r="Q150" s="1" t="s">
        <v>37</v>
      </c>
      <c r="R150" s="1" t="s">
        <v>698</v>
      </c>
      <c r="S150" s="1" t="s">
        <v>114</v>
      </c>
      <c r="T150" s="1" t="s">
        <v>50</v>
      </c>
      <c r="U150" s="1" t="s">
        <v>39</v>
      </c>
      <c r="V150" s="1" t="s">
        <v>84</v>
      </c>
      <c r="W150" s="1" t="s">
        <v>16</v>
      </c>
      <c r="X150" s="1" t="s">
        <v>16</v>
      </c>
      <c r="Y150" s="1" t="s">
        <v>16</v>
      </c>
      <c r="Z150" s="1" t="s">
        <v>16</v>
      </c>
      <c r="AA150" s="1" t="s">
        <v>16</v>
      </c>
      <c r="AB150" s="1" t="s">
        <v>16</v>
      </c>
      <c r="AC150" s="1" t="s">
        <v>16</v>
      </c>
      <c r="AD150" s="1" t="s">
        <v>16</v>
      </c>
      <c r="AE150" s="1" t="s">
        <v>16</v>
      </c>
      <c r="AF150" s="1">
        <v>1</v>
      </c>
      <c r="AG150" s="1">
        <v>1</v>
      </c>
      <c r="AH150" s="1">
        <v>6</v>
      </c>
      <c r="AI150" s="1" t="s">
        <v>90</v>
      </c>
    </row>
    <row r="151" spans="1:35" x14ac:dyDescent="0.25">
      <c r="A151" s="1">
        <v>25141</v>
      </c>
      <c r="B151" s="1" t="s">
        <v>181</v>
      </c>
      <c r="C151" s="1">
        <v>202055003</v>
      </c>
      <c r="D151" s="1" t="s">
        <v>703</v>
      </c>
      <c r="E151" s="1" t="s">
        <v>1</v>
      </c>
      <c r="F151" s="2">
        <v>44069</v>
      </c>
      <c r="G151" s="3">
        <v>0.54861111111111116</v>
      </c>
      <c r="H151" s="1" t="s">
        <v>308</v>
      </c>
      <c r="I151" s="1" t="s">
        <v>33</v>
      </c>
      <c r="J151" s="1" t="s">
        <v>117</v>
      </c>
      <c r="K151" s="1" t="s">
        <v>123</v>
      </c>
      <c r="L151" s="1">
        <v>-23.506699999999999</v>
      </c>
      <c r="M151" s="1">
        <v>-46.633899999999997</v>
      </c>
      <c r="N151" s="1" t="s">
        <v>110</v>
      </c>
      <c r="O151" s="1" t="s">
        <v>704</v>
      </c>
      <c r="P151" s="1" t="s">
        <v>705</v>
      </c>
      <c r="Q151" s="1" t="s">
        <v>37</v>
      </c>
      <c r="R151" s="1" t="s">
        <v>703</v>
      </c>
      <c r="S151" s="1" t="s">
        <v>121</v>
      </c>
      <c r="T151" s="1" t="s">
        <v>128</v>
      </c>
      <c r="U151" s="1" t="s">
        <v>39</v>
      </c>
      <c r="V151" s="1" t="s">
        <v>14</v>
      </c>
      <c r="W151" s="1" t="s">
        <v>16</v>
      </c>
      <c r="X151" s="1" t="s">
        <v>16</v>
      </c>
      <c r="Y151" s="1" t="s">
        <v>16</v>
      </c>
      <c r="Z151" s="1" t="s">
        <v>16</v>
      </c>
      <c r="AA151" s="1" t="s">
        <v>16</v>
      </c>
      <c r="AB151" s="1" t="s">
        <v>16</v>
      </c>
      <c r="AC151" s="1" t="s">
        <v>16</v>
      </c>
      <c r="AD151" s="1" t="s">
        <v>16</v>
      </c>
      <c r="AE151" s="1" t="s">
        <v>16</v>
      </c>
      <c r="AF151" s="1">
        <v>1</v>
      </c>
      <c r="AG151" s="1">
        <v>5</v>
      </c>
      <c r="AH151" s="1">
        <v>8</v>
      </c>
      <c r="AI151" s="1" t="s">
        <v>51</v>
      </c>
    </row>
    <row r="152" spans="1:35" x14ac:dyDescent="0.25">
      <c r="A152" s="1">
        <v>25126</v>
      </c>
      <c r="B152" s="1" t="s">
        <v>187</v>
      </c>
      <c r="C152" s="1">
        <v>202035860</v>
      </c>
      <c r="D152" s="1" t="s">
        <v>706</v>
      </c>
      <c r="E152" s="1" t="s">
        <v>1</v>
      </c>
      <c r="F152" s="2">
        <v>44067</v>
      </c>
      <c r="G152" s="3">
        <v>0.64583333333333337</v>
      </c>
      <c r="H152" s="1" t="s">
        <v>707</v>
      </c>
      <c r="I152" s="1" t="s">
        <v>4</v>
      </c>
      <c r="J152" s="1" t="s">
        <v>100</v>
      </c>
      <c r="K152" s="1" t="s">
        <v>6</v>
      </c>
      <c r="L152" s="1">
        <v>-14.3775</v>
      </c>
      <c r="M152" s="1">
        <v>-55.977800000000002</v>
      </c>
      <c r="N152" s="1" t="s">
        <v>7</v>
      </c>
      <c r="O152" s="1" t="s">
        <v>708</v>
      </c>
      <c r="P152" s="1" t="s">
        <v>709</v>
      </c>
      <c r="Q152" s="1" t="s">
        <v>37</v>
      </c>
      <c r="R152" s="1" t="s">
        <v>706</v>
      </c>
      <c r="S152" s="1" t="s">
        <v>103</v>
      </c>
      <c r="T152" s="1" t="s">
        <v>12</v>
      </c>
      <c r="U152" s="1" t="s">
        <v>39</v>
      </c>
      <c r="V152" s="1" t="s">
        <v>14</v>
      </c>
      <c r="W152" s="1">
        <v>1</v>
      </c>
      <c r="X152" s="1">
        <v>2</v>
      </c>
      <c r="Y152" s="1" t="s">
        <v>16</v>
      </c>
      <c r="Z152" s="1" t="s">
        <v>16</v>
      </c>
      <c r="AA152" s="1" t="s">
        <v>16</v>
      </c>
      <c r="AB152" s="1" t="s">
        <v>16</v>
      </c>
      <c r="AC152" s="1" t="s">
        <v>16</v>
      </c>
      <c r="AD152" s="1" t="s">
        <v>16</v>
      </c>
      <c r="AE152" s="1" t="s">
        <v>16</v>
      </c>
      <c r="AF152" s="1" t="s">
        <v>16</v>
      </c>
      <c r="AG152" s="1" t="s">
        <v>16</v>
      </c>
      <c r="AH152" s="1">
        <v>6</v>
      </c>
      <c r="AI152" s="1" t="s">
        <v>212</v>
      </c>
    </row>
    <row r="153" spans="1:35" x14ac:dyDescent="0.25">
      <c r="A153" s="1">
        <v>25103</v>
      </c>
      <c r="B153" s="1" t="s">
        <v>352</v>
      </c>
      <c r="C153" s="1">
        <v>202029924</v>
      </c>
      <c r="D153" s="1" t="s">
        <v>711</v>
      </c>
      <c r="E153" s="1" t="s">
        <v>1</v>
      </c>
      <c r="F153" s="2">
        <v>44063</v>
      </c>
      <c r="G153" s="4">
        <v>0.76388888888888884</v>
      </c>
      <c r="H153" s="1" t="s">
        <v>351</v>
      </c>
      <c r="I153" s="1" t="s">
        <v>172</v>
      </c>
      <c r="J153" s="1" t="s">
        <v>70</v>
      </c>
      <c r="K153" s="1" t="s">
        <v>6</v>
      </c>
      <c r="L153" s="1">
        <v>-12.9572</v>
      </c>
      <c r="M153" s="1">
        <v>-45.913899999999998</v>
      </c>
      <c r="N153" s="1" t="s">
        <v>7</v>
      </c>
      <c r="O153" s="1" t="s">
        <v>712</v>
      </c>
      <c r="P153" s="1" t="s">
        <v>713</v>
      </c>
      <c r="Q153" s="1" t="s">
        <v>81</v>
      </c>
      <c r="R153" s="1" t="s">
        <v>711</v>
      </c>
      <c r="S153" s="1" t="s">
        <v>73</v>
      </c>
      <c r="T153" s="1" t="s">
        <v>156</v>
      </c>
      <c r="U153" s="1" t="s">
        <v>428</v>
      </c>
      <c r="V153" s="1" t="s">
        <v>14</v>
      </c>
      <c r="W153" s="1" t="s">
        <v>16</v>
      </c>
      <c r="X153" s="1" t="s">
        <v>16</v>
      </c>
      <c r="Y153" s="1" t="s">
        <v>16</v>
      </c>
      <c r="Z153" s="1" t="s">
        <v>16</v>
      </c>
      <c r="AA153" s="1" t="s">
        <v>16</v>
      </c>
      <c r="AB153" s="1" t="s">
        <v>16</v>
      </c>
      <c r="AC153" s="1" t="s">
        <v>16</v>
      </c>
      <c r="AD153" s="1" t="s">
        <v>16</v>
      </c>
      <c r="AE153" s="1" t="s">
        <v>16</v>
      </c>
      <c r="AF153" s="1">
        <v>1</v>
      </c>
      <c r="AG153" s="1" t="s">
        <v>16</v>
      </c>
      <c r="AH153" s="1">
        <v>1</v>
      </c>
      <c r="AI153" s="1" t="s">
        <v>168</v>
      </c>
    </row>
    <row r="154" spans="1:35" x14ac:dyDescent="0.25">
      <c r="A154" s="1">
        <v>25103</v>
      </c>
      <c r="B154" s="1" t="s">
        <v>352</v>
      </c>
      <c r="C154" s="1">
        <v>202029924</v>
      </c>
      <c r="D154" s="1" t="s">
        <v>711</v>
      </c>
      <c r="E154" s="1" t="s">
        <v>1</v>
      </c>
      <c r="F154" s="2">
        <v>44063</v>
      </c>
      <c r="G154" s="4">
        <v>0.76388888888888884</v>
      </c>
      <c r="H154" s="1" t="s">
        <v>351</v>
      </c>
      <c r="I154" s="1" t="s">
        <v>172</v>
      </c>
      <c r="J154" s="1" t="s">
        <v>34</v>
      </c>
      <c r="K154" s="1" t="s">
        <v>6</v>
      </c>
      <c r="L154" s="1">
        <v>-12.9572</v>
      </c>
      <c r="M154" s="1">
        <v>-45.913899999999998</v>
      </c>
      <c r="N154" s="1" t="s">
        <v>7</v>
      </c>
      <c r="O154" s="1" t="s">
        <v>712</v>
      </c>
      <c r="P154" s="1" t="s">
        <v>713</v>
      </c>
      <c r="Q154" s="1" t="s">
        <v>81</v>
      </c>
      <c r="R154" s="1" t="s">
        <v>711</v>
      </c>
      <c r="S154" s="1" t="s">
        <v>38</v>
      </c>
      <c r="T154" s="1" t="s">
        <v>156</v>
      </c>
      <c r="U154" s="1" t="s">
        <v>428</v>
      </c>
      <c r="V154" s="1" t="s">
        <v>14</v>
      </c>
      <c r="W154" s="1" t="s">
        <v>16</v>
      </c>
      <c r="X154" s="1" t="s">
        <v>16</v>
      </c>
      <c r="Y154" s="1" t="s">
        <v>16</v>
      </c>
      <c r="Z154" s="1" t="s">
        <v>16</v>
      </c>
      <c r="AA154" s="1" t="s">
        <v>16</v>
      </c>
      <c r="AB154" s="1" t="s">
        <v>16</v>
      </c>
      <c r="AC154" s="1" t="s">
        <v>16</v>
      </c>
      <c r="AD154" s="1" t="s">
        <v>16</v>
      </c>
      <c r="AE154" s="1" t="s">
        <v>16</v>
      </c>
      <c r="AF154" s="1">
        <v>1</v>
      </c>
      <c r="AG154" s="1" t="s">
        <v>16</v>
      </c>
      <c r="AH154" s="1">
        <v>1</v>
      </c>
      <c r="AI154" s="1" t="s">
        <v>168</v>
      </c>
    </row>
    <row r="155" spans="1:35" x14ac:dyDescent="0.25">
      <c r="A155" s="1">
        <v>25104</v>
      </c>
      <c r="B155" s="1" t="s">
        <v>153</v>
      </c>
      <c r="C155" s="1">
        <v>202065336</v>
      </c>
      <c r="D155" s="1" t="s">
        <v>714</v>
      </c>
      <c r="E155" s="1" t="s">
        <v>1</v>
      </c>
      <c r="F155" s="2">
        <v>44061</v>
      </c>
      <c r="G155" s="3">
        <v>0.84722222222222221</v>
      </c>
      <c r="H155" s="1" t="s">
        <v>715</v>
      </c>
      <c r="I155" s="1" t="s">
        <v>33</v>
      </c>
      <c r="J155" s="1" t="s">
        <v>70</v>
      </c>
      <c r="K155" s="1" t="s">
        <v>6</v>
      </c>
      <c r="L155" s="1">
        <v>-16.6128</v>
      </c>
      <c r="M155" s="1">
        <v>-47.066899999999997</v>
      </c>
      <c r="N155" s="1" t="s">
        <v>7</v>
      </c>
      <c r="O155" s="1" t="s">
        <v>716</v>
      </c>
      <c r="P155" s="1" t="s">
        <v>717</v>
      </c>
      <c r="Q155" s="1" t="s">
        <v>25</v>
      </c>
      <c r="R155" s="1" t="s">
        <v>714</v>
      </c>
      <c r="S155" s="1" t="s">
        <v>73</v>
      </c>
      <c r="T155" s="1" t="s">
        <v>156</v>
      </c>
      <c r="U155" s="1" t="s">
        <v>28</v>
      </c>
      <c r="V155" s="1" t="s">
        <v>14</v>
      </c>
      <c r="W155" s="1">
        <v>1</v>
      </c>
      <c r="X155" s="1" t="s">
        <v>16</v>
      </c>
      <c r="Y155" s="1" t="s">
        <v>16</v>
      </c>
      <c r="Z155" s="1" t="s">
        <v>16</v>
      </c>
      <c r="AA155" s="1" t="s">
        <v>16</v>
      </c>
      <c r="AB155" s="1" t="s">
        <v>16</v>
      </c>
      <c r="AC155" s="1" t="s">
        <v>16</v>
      </c>
      <c r="AD155" s="1" t="s">
        <v>16</v>
      </c>
      <c r="AE155" s="1" t="s">
        <v>16</v>
      </c>
      <c r="AF155" s="1" t="s">
        <v>16</v>
      </c>
      <c r="AG155" s="1" t="s">
        <v>16</v>
      </c>
      <c r="AH155" s="1">
        <v>1</v>
      </c>
      <c r="AI155" s="1" t="s">
        <v>74</v>
      </c>
    </row>
    <row r="156" spans="1:35" x14ac:dyDescent="0.25">
      <c r="A156" s="1">
        <v>25362</v>
      </c>
      <c r="B156" s="1" t="s">
        <v>69</v>
      </c>
      <c r="C156" s="1">
        <v>202050978</v>
      </c>
      <c r="D156" s="1" t="s">
        <v>718</v>
      </c>
      <c r="E156" s="1" t="s">
        <v>1</v>
      </c>
      <c r="F156" s="2">
        <v>44094</v>
      </c>
      <c r="G156" s="3">
        <v>0.78055555555555556</v>
      </c>
      <c r="H156" s="1" t="s">
        <v>719</v>
      </c>
      <c r="I156" s="1" t="s">
        <v>4</v>
      </c>
      <c r="J156" s="1" t="s">
        <v>34</v>
      </c>
      <c r="K156" s="1" t="s">
        <v>720</v>
      </c>
      <c r="L156" s="1">
        <v>-15.5556</v>
      </c>
      <c r="M156" s="1">
        <v>-47.3444</v>
      </c>
      <c r="N156" s="1" t="s">
        <v>110</v>
      </c>
      <c r="O156" s="1" t="s">
        <v>721</v>
      </c>
      <c r="P156" s="1" t="s">
        <v>722</v>
      </c>
      <c r="Q156" s="1" t="s">
        <v>37</v>
      </c>
      <c r="R156" s="1" t="s">
        <v>718</v>
      </c>
      <c r="S156" s="1" t="s">
        <v>38</v>
      </c>
      <c r="T156" s="1" t="s">
        <v>246</v>
      </c>
      <c r="U156" s="1" t="s">
        <v>39</v>
      </c>
      <c r="V156" s="1" t="s">
        <v>14</v>
      </c>
      <c r="W156" s="1">
        <v>1</v>
      </c>
      <c r="X156" s="1" t="s">
        <v>16</v>
      </c>
      <c r="Y156" s="1" t="s">
        <v>16</v>
      </c>
      <c r="Z156" s="1" t="s">
        <v>16</v>
      </c>
      <c r="AA156" s="1" t="s">
        <v>16</v>
      </c>
      <c r="AB156" s="1" t="s">
        <v>16</v>
      </c>
      <c r="AC156" s="1" t="s">
        <v>16</v>
      </c>
      <c r="AD156" s="1" t="s">
        <v>16</v>
      </c>
      <c r="AE156" s="1" t="s">
        <v>16</v>
      </c>
      <c r="AF156" s="1" t="s">
        <v>16</v>
      </c>
      <c r="AG156" s="1" t="s">
        <v>16</v>
      </c>
      <c r="AH156" s="1">
        <v>1</v>
      </c>
      <c r="AI156" s="1" t="s">
        <v>723</v>
      </c>
    </row>
    <row r="157" spans="1:35" x14ac:dyDescent="0.25">
      <c r="A157" s="1">
        <v>25404</v>
      </c>
      <c r="B157" s="1" t="s">
        <v>181</v>
      </c>
      <c r="C157" s="1">
        <v>202010022</v>
      </c>
      <c r="D157" s="1" t="s">
        <v>724</v>
      </c>
      <c r="E157" s="1" t="s">
        <v>76</v>
      </c>
      <c r="F157" s="2">
        <v>44101</v>
      </c>
      <c r="G157" s="3">
        <v>0.81458333333333333</v>
      </c>
      <c r="H157" s="1" t="s">
        <v>725</v>
      </c>
      <c r="I157" s="1" t="s">
        <v>33</v>
      </c>
      <c r="J157" s="1" t="s">
        <v>327</v>
      </c>
      <c r="K157" s="1" t="s">
        <v>726</v>
      </c>
      <c r="L157" s="1">
        <v>-22.226099999999999</v>
      </c>
      <c r="M157" s="1">
        <v>-51.348300000000002</v>
      </c>
      <c r="N157" s="1" t="s">
        <v>209</v>
      </c>
      <c r="O157" s="1" t="s">
        <v>727</v>
      </c>
      <c r="P157" s="1" t="s">
        <v>728</v>
      </c>
      <c r="Q157" s="1" t="s">
        <v>149</v>
      </c>
      <c r="R157" s="1" t="s">
        <v>724</v>
      </c>
      <c r="S157" s="1" t="s">
        <v>330</v>
      </c>
      <c r="T157" s="1" t="s">
        <v>12</v>
      </c>
      <c r="U157" s="1" t="s">
        <v>39</v>
      </c>
      <c r="V157" s="1" t="s">
        <v>84</v>
      </c>
      <c r="W157" s="1" t="s">
        <v>16</v>
      </c>
      <c r="X157" s="1" t="s">
        <v>16</v>
      </c>
      <c r="Y157" s="1" t="s">
        <v>16</v>
      </c>
      <c r="Z157" s="1" t="s">
        <v>16</v>
      </c>
      <c r="AA157" s="1" t="s">
        <v>16</v>
      </c>
      <c r="AB157" s="1" t="s">
        <v>16</v>
      </c>
      <c r="AC157" s="1">
        <v>1</v>
      </c>
      <c r="AD157" s="1" t="s">
        <v>16</v>
      </c>
      <c r="AE157" s="1" t="s">
        <v>16</v>
      </c>
      <c r="AF157" s="1" t="s">
        <v>16</v>
      </c>
      <c r="AG157" s="1">
        <v>1</v>
      </c>
      <c r="AH157" s="1">
        <v>4</v>
      </c>
      <c r="AI157" s="1" t="s">
        <v>729</v>
      </c>
    </row>
    <row r="158" spans="1:35" x14ac:dyDescent="0.25">
      <c r="A158" s="1">
        <v>25724</v>
      </c>
      <c r="B158" s="1" t="s">
        <v>181</v>
      </c>
      <c r="C158" s="1">
        <v>202041999</v>
      </c>
      <c r="D158" s="1" t="s">
        <v>16</v>
      </c>
      <c r="E158" s="1" t="s">
        <v>1</v>
      </c>
      <c r="F158" s="2">
        <v>44115</v>
      </c>
      <c r="G158" s="3">
        <v>0.47222222222222221</v>
      </c>
      <c r="H158" s="1" t="s">
        <v>730</v>
      </c>
      <c r="I158" s="1" t="s">
        <v>33</v>
      </c>
      <c r="J158" s="1" t="s">
        <v>100</v>
      </c>
      <c r="K158" s="1" t="s">
        <v>6</v>
      </c>
      <c r="L158" s="1" t="s">
        <v>16</v>
      </c>
      <c r="M158" s="1" t="s">
        <v>16</v>
      </c>
      <c r="N158" s="1" t="s">
        <v>7</v>
      </c>
      <c r="O158" s="1" t="s">
        <v>731</v>
      </c>
      <c r="P158" s="1" t="s">
        <v>148</v>
      </c>
      <c r="Q158" s="1" t="s">
        <v>511</v>
      </c>
      <c r="R158" s="1" t="s">
        <v>16</v>
      </c>
      <c r="S158" s="1" t="s">
        <v>103</v>
      </c>
      <c r="T158" s="1" t="s">
        <v>135</v>
      </c>
      <c r="U158" s="1" t="s">
        <v>16</v>
      </c>
      <c r="V158" s="1" t="s">
        <v>14</v>
      </c>
      <c r="W158" s="1" t="s">
        <v>16</v>
      </c>
      <c r="X158" s="1" t="s">
        <v>16</v>
      </c>
      <c r="Y158" s="1" t="s">
        <v>16</v>
      </c>
      <c r="Z158" s="1" t="s">
        <v>16</v>
      </c>
      <c r="AA158" s="1" t="s">
        <v>16</v>
      </c>
      <c r="AB158" s="1" t="s">
        <v>16</v>
      </c>
      <c r="AC158" s="1" t="s">
        <v>16</v>
      </c>
      <c r="AD158" s="1" t="s">
        <v>16</v>
      </c>
      <c r="AE158" s="1" t="s">
        <v>16</v>
      </c>
      <c r="AF158" s="1">
        <v>1</v>
      </c>
      <c r="AG158" s="1" t="s">
        <v>16</v>
      </c>
      <c r="AH158" s="1" t="s">
        <v>16</v>
      </c>
      <c r="AI158" s="1" t="s">
        <v>16</v>
      </c>
    </row>
    <row r="159" spans="1:35" x14ac:dyDescent="0.25">
      <c r="A159" s="1">
        <v>25403</v>
      </c>
      <c r="B159" s="1" t="s">
        <v>187</v>
      </c>
      <c r="C159" s="1">
        <v>202020555</v>
      </c>
      <c r="D159" s="1" t="s">
        <v>732</v>
      </c>
      <c r="E159" s="1" t="s">
        <v>1</v>
      </c>
      <c r="F159" s="2">
        <v>44104</v>
      </c>
      <c r="G159" s="3">
        <v>0.45833333333333331</v>
      </c>
      <c r="H159" s="1" t="s">
        <v>733</v>
      </c>
      <c r="I159" s="1" t="s">
        <v>4</v>
      </c>
      <c r="J159" s="1" t="s">
        <v>5</v>
      </c>
      <c r="K159" s="1" t="s">
        <v>6</v>
      </c>
      <c r="L159" s="1" t="s">
        <v>16</v>
      </c>
      <c r="M159" s="1" t="s">
        <v>16</v>
      </c>
      <c r="N159" s="1" t="s">
        <v>7</v>
      </c>
      <c r="O159" s="1" t="s">
        <v>734</v>
      </c>
      <c r="P159" s="1" t="s">
        <v>735</v>
      </c>
      <c r="Q159" s="1" t="s">
        <v>37</v>
      </c>
      <c r="R159" s="1" t="s">
        <v>732</v>
      </c>
      <c r="S159" s="1" t="s">
        <v>11</v>
      </c>
      <c r="T159" s="1" t="s">
        <v>12</v>
      </c>
      <c r="U159" s="1" t="s">
        <v>39</v>
      </c>
      <c r="V159" s="1" t="s">
        <v>14</v>
      </c>
      <c r="W159" s="1" t="s">
        <v>16</v>
      </c>
      <c r="X159" s="1" t="s">
        <v>16</v>
      </c>
      <c r="Y159" s="1" t="s">
        <v>16</v>
      </c>
      <c r="Z159" s="1" t="s">
        <v>16</v>
      </c>
      <c r="AA159" s="1" t="s">
        <v>16</v>
      </c>
      <c r="AB159" s="1" t="s">
        <v>16</v>
      </c>
      <c r="AC159" s="1">
        <v>1</v>
      </c>
      <c r="AD159" s="1" t="s">
        <v>16</v>
      </c>
      <c r="AE159" s="1" t="s">
        <v>16</v>
      </c>
      <c r="AF159" s="1" t="s">
        <v>16</v>
      </c>
      <c r="AG159" s="1" t="s">
        <v>16</v>
      </c>
      <c r="AH159" s="1">
        <v>6</v>
      </c>
      <c r="AI159" s="1" t="s">
        <v>51</v>
      </c>
    </row>
    <row r="160" spans="1:35" x14ac:dyDescent="0.25">
      <c r="A160" s="1">
        <v>24521</v>
      </c>
      <c r="B160" s="1" t="s">
        <v>181</v>
      </c>
      <c r="C160" s="1">
        <v>202090741</v>
      </c>
      <c r="D160" s="1" t="s">
        <v>737</v>
      </c>
      <c r="E160" s="1" t="s">
        <v>76</v>
      </c>
      <c r="F160" s="2">
        <v>44000</v>
      </c>
      <c r="G160" s="3">
        <v>0.67847222222222225</v>
      </c>
      <c r="H160" s="1" t="s">
        <v>738</v>
      </c>
      <c r="I160" s="1" t="s">
        <v>33</v>
      </c>
      <c r="J160" s="1" t="s">
        <v>22</v>
      </c>
      <c r="K160" s="1" t="s">
        <v>6</v>
      </c>
      <c r="L160" s="1">
        <v>-22.731400000000001</v>
      </c>
      <c r="M160" s="1">
        <v>-47.082500000000003</v>
      </c>
      <c r="N160" s="1" t="s">
        <v>7</v>
      </c>
      <c r="O160" s="1" t="s">
        <v>739</v>
      </c>
      <c r="P160" s="1" t="s">
        <v>740</v>
      </c>
      <c r="Q160" s="1" t="s">
        <v>88</v>
      </c>
      <c r="R160" s="1" t="s">
        <v>737</v>
      </c>
      <c r="S160" s="1" t="s">
        <v>26</v>
      </c>
      <c r="T160" s="1" t="s">
        <v>12</v>
      </c>
      <c r="U160" s="1" t="s">
        <v>89</v>
      </c>
      <c r="V160" s="1" t="s">
        <v>175</v>
      </c>
      <c r="W160" s="1" t="s">
        <v>16</v>
      </c>
      <c r="X160" s="1" t="s">
        <v>16</v>
      </c>
      <c r="Y160" s="1" t="s">
        <v>16</v>
      </c>
      <c r="Z160" s="1" t="s">
        <v>16</v>
      </c>
      <c r="AA160" s="1" t="s">
        <v>16</v>
      </c>
      <c r="AB160" s="1" t="s">
        <v>16</v>
      </c>
      <c r="AC160" s="1" t="s">
        <v>16</v>
      </c>
      <c r="AD160" s="1" t="s">
        <v>16</v>
      </c>
      <c r="AE160" s="1" t="s">
        <v>16</v>
      </c>
      <c r="AF160" s="1">
        <v>2</v>
      </c>
      <c r="AG160" s="1" t="s">
        <v>16</v>
      </c>
      <c r="AH160" s="1">
        <v>2</v>
      </c>
      <c r="AI160" s="1" t="s">
        <v>29</v>
      </c>
    </row>
    <row r="161" spans="1:35" x14ac:dyDescent="0.25">
      <c r="A161" s="1">
        <v>25583</v>
      </c>
      <c r="B161" s="1" t="s">
        <v>171</v>
      </c>
      <c r="C161" s="1">
        <v>202008682</v>
      </c>
      <c r="D161" s="1" t="s">
        <v>381</v>
      </c>
      <c r="E161" s="1" t="s">
        <v>76</v>
      </c>
      <c r="F161" s="2">
        <v>44104</v>
      </c>
      <c r="G161" s="3">
        <v>0.72638888888888886</v>
      </c>
      <c r="H161" s="1" t="s">
        <v>334</v>
      </c>
      <c r="I161" s="1" t="s">
        <v>172</v>
      </c>
      <c r="J161" s="1" t="s">
        <v>279</v>
      </c>
      <c r="K161" s="1" t="s">
        <v>335</v>
      </c>
      <c r="L161" s="1">
        <v>-3.7484500000000001</v>
      </c>
      <c r="M161" s="1">
        <v>-38.622999999999998</v>
      </c>
      <c r="N161" s="1" t="s">
        <v>110</v>
      </c>
      <c r="O161" s="1" t="s">
        <v>742</v>
      </c>
      <c r="P161" s="1" t="s">
        <v>743</v>
      </c>
      <c r="Q161" s="1" t="s">
        <v>63</v>
      </c>
      <c r="R161" s="1" t="s">
        <v>381</v>
      </c>
      <c r="S161" s="1" t="s">
        <v>282</v>
      </c>
      <c r="T161" s="1" t="s">
        <v>246</v>
      </c>
      <c r="U161" s="1" t="s">
        <v>65</v>
      </c>
      <c r="V161" s="1" t="s">
        <v>175</v>
      </c>
      <c r="W161" s="1" t="s">
        <v>16</v>
      </c>
      <c r="X161" s="1" t="s">
        <v>16</v>
      </c>
      <c r="Y161" s="1" t="s">
        <v>16</v>
      </c>
      <c r="Z161" s="1" t="s">
        <v>16</v>
      </c>
      <c r="AA161" s="1" t="s">
        <v>16</v>
      </c>
      <c r="AB161" s="1" t="s">
        <v>16</v>
      </c>
      <c r="AC161" s="1" t="s">
        <v>16</v>
      </c>
      <c r="AD161" s="1" t="s">
        <v>16</v>
      </c>
      <c r="AE161" s="1" t="s">
        <v>16</v>
      </c>
      <c r="AF161" s="1">
        <v>1</v>
      </c>
      <c r="AG161" s="1">
        <v>2</v>
      </c>
      <c r="AH161" s="1">
        <v>8</v>
      </c>
      <c r="AI161" s="1" t="s">
        <v>90</v>
      </c>
    </row>
    <row r="162" spans="1:35" x14ac:dyDescent="0.25">
      <c r="A162" s="1">
        <v>24743</v>
      </c>
      <c r="B162" s="1" t="s">
        <v>78</v>
      </c>
      <c r="C162" s="1">
        <v>202006933</v>
      </c>
      <c r="D162" s="1" t="s">
        <v>744</v>
      </c>
      <c r="E162" s="1" t="s">
        <v>1</v>
      </c>
      <c r="F162" s="2">
        <v>44014</v>
      </c>
      <c r="G162" s="3">
        <v>0.59722222222222221</v>
      </c>
      <c r="H162" s="1" t="s">
        <v>745</v>
      </c>
      <c r="I162" s="1" t="s">
        <v>21</v>
      </c>
      <c r="J162" s="1" t="s">
        <v>100</v>
      </c>
      <c r="K162" s="1" t="s">
        <v>6</v>
      </c>
      <c r="L162" s="1">
        <v>-24.468900000000001</v>
      </c>
      <c r="M162" s="1">
        <v>-51.128900000000002</v>
      </c>
      <c r="N162" s="1" t="s">
        <v>7</v>
      </c>
      <c r="O162" s="1" t="s">
        <v>746</v>
      </c>
      <c r="P162" s="1" t="s">
        <v>747</v>
      </c>
      <c r="Q162" s="1" t="s">
        <v>748</v>
      </c>
      <c r="R162" s="1" t="s">
        <v>744</v>
      </c>
      <c r="S162" s="1" t="s">
        <v>103</v>
      </c>
      <c r="T162" s="1" t="s">
        <v>135</v>
      </c>
      <c r="U162" s="1" t="s">
        <v>502</v>
      </c>
      <c r="V162" s="1" t="s">
        <v>185</v>
      </c>
      <c r="W162" s="1" t="s">
        <v>16</v>
      </c>
      <c r="X162" s="1" t="s">
        <v>16</v>
      </c>
      <c r="Y162" s="1" t="s">
        <v>16</v>
      </c>
      <c r="Z162" s="1" t="s">
        <v>16</v>
      </c>
      <c r="AA162" s="1" t="s">
        <v>16</v>
      </c>
      <c r="AB162" s="1" t="s">
        <v>16</v>
      </c>
      <c r="AC162" s="1" t="s">
        <v>16</v>
      </c>
      <c r="AD162" s="1" t="s">
        <v>16</v>
      </c>
      <c r="AE162" s="1" t="s">
        <v>16</v>
      </c>
      <c r="AF162" s="1" t="s">
        <v>16</v>
      </c>
      <c r="AG162" s="1" t="s">
        <v>16</v>
      </c>
      <c r="AH162" s="1">
        <v>4</v>
      </c>
      <c r="AI162" s="1" t="s">
        <v>40</v>
      </c>
    </row>
    <row r="163" spans="1:35" x14ac:dyDescent="0.25">
      <c r="A163" s="1">
        <v>25583</v>
      </c>
      <c r="B163" s="1" t="s">
        <v>171</v>
      </c>
      <c r="C163" s="1">
        <v>202008682</v>
      </c>
      <c r="D163" s="1" t="s">
        <v>16</v>
      </c>
      <c r="E163" s="1" t="s">
        <v>76</v>
      </c>
      <c r="F163" s="2">
        <v>44104</v>
      </c>
      <c r="G163" s="3">
        <v>0.72638888888888886</v>
      </c>
      <c r="H163" s="1" t="s">
        <v>334</v>
      </c>
      <c r="I163" s="1" t="s">
        <v>172</v>
      </c>
      <c r="J163" s="1" t="s">
        <v>279</v>
      </c>
      <c r="K163" s="1" t="s">
        <v>335</v>
      </c>
      <c r="L163" s="1">
        <v>-3.7484500000000001</v>
      </c>
      <c r="M163" s="1">
        <v>-38.622999999999998</v>
      </c>
      <c r="N163" s="1" t="s">
        <v>110</v>
      </c>
      <c r="O163" s="1" t="s">
        <v>742</v>
      </c>
      <c r="P163" s="1" t="s">
        <v>749</v>
      </c>
      <c r="Q163" s="1" t="s">
        <v>16</v>
      </c>
      <c r="R163" s="1" t="s">
        <v>16</v>
      </c>
      <c r="S163" s="1" t="s">
        <v>282</v>
      </c>
      <c r="T163" s="1" t="s">
        <v>246</v>
      </c>
      <c r="U163" s="1" t="s">
        <v>750</v>
      </c>
      <c r="V163" s="1" t="s">
        <v>175</v>
      </c>
      <c r="W163" s="1" t="s">
        <v>16</v>
      </c>
      <c r="X163" s="1" t="s">
        <v>16</v>
      </c>
      <c r="Y163" s="1" t="s">
        <v>16</v>
      </c>
      <c r="Z163" s="1" t="s">
        <v>16</v>
      </c>
      <c r="AA163" s="1" t="s">
        <v>16</v>
      </c>
      <c r="AB163" s="1" t="s">
        <v>16</v>
      </c>
      <c r="AC163" s="1" t="s">
        <v>16</v>
      </c>
      <c r="AD163" s="1" t="s">
        <v>16</v>
      </c>
      <c r="AE163" s="1" t="s">
        <v>16</v>
      </c>
      <c r="AF163" s="1">
        <v>1</v>
      </c>
      <c r="AG163" s="1" t="s">
        <v>16</v>
      </c>
      <c r="AH163" s="1" t="s">
        <v>16</v>
      </c>
      <c r="AI163" s="1" t="s">
        <v>16</v>
      </c>
    </row>
    <row r="164" spans="1:35" x14ac:dyDescent="0.25">
      <c r="A164" s="1">
        <v>25727</v>
      </c>
      <c r="B164" s="1" t="s">
        <v>43</v>
      </c>
      <c r="C164" s="1">
        <v>202028158</v>
      </c>
      <c r="D164" s="1" t="s">
        <v>751</v>
      </c>
      <c r="E164" s="1" t="s">
        <v>1</v>
      </c>
      <c r="F164" s="2">
        <v>44108</v>
      </c>
      <c r="G164" s="3">
        <v>0.5</v>
      </c>
      <c r="H164" s="1" t="s">
        <v>752</v>
      </c>
      <c r="I164" s="1" t="s">
        <v>44</v>
      </c>
      <c r="J164" s="1" t="s">
        <v>100</v>
      </c>
      <c r="K164" s="1" t="s">
        <v>6</v>
      </c>
      <c r="L164" s="1">
        <v>-2.9980600000000002</v>
      </c>
      <c r="M164" s="1">
        <v>-47.354999999999997</v>
      </c>
      <c r="N164" s="1" t="s">
        <v>7</v>
      </c>
      <c r="O164" s="1" t="s">
        <v>753</v>
      </c>
      <c r="P164" s="1" t="s">
        <v>754</v>
      </c>
      <c r="Q164" s="1" t="s">
        <v>37</v>
      </c>
      <c r="R164" s="1" t="s">
        <v>751</v>
      </c>
      <c r="S164" s="1" t="s">
        <v>103</v>
      </c>
      <c r="T164" s="1" t="s">
        <v>12</v>
      </c>
      <c r="U164" s="1" t="s">
        <v>39</v>
      </c>
      <c r="V164" s="1" t="s">
        <v>16</v>
      </c>
      <c r="W164" s="1" t="s">
        <v>16</v>
      </c>
      <c r="X164" s="1" t="s">
        <v>16</v>
      </c>
      <c r="Y164" s="1" t="s">
        <v>16</v>
      </c>
      <c r="Z164" s="1" t="s">
        <v>16</v>
      </c>
      <c r="AA164" s="1" t="s">
        <v>16</v>
      </c>
      <c r="AB164" s="1" t="s">
        <v>16</v>
      </c>
      <c r="AC164" s="1" t="s">
        <v>16</v>
      </c>
      <c r="AD164" s="1" t="s">
        <v>16</v>
      </c>
      <c r="AE164" s="1" t="s">
        <v>16</v>
      </c>
      <c r="AF164" s="1" t="s">
        <v>16</v>
      </c>
      <c r="AG164" s="1" t="s">
        <v>16</v>
      </c>
      <c r="AH164" s="1">
        <v>7</v>
      </c>
      <c r="AI164" s="1" t="s">
        <v>74</v>
      </c>
    </row>
    <row r="165" spans="1:35" x14ac:dyDescent="0.25">
      <c r="A165" s="1">
        <v>24403</v>
      </c>
      <c r="B165" s="1" t="s">
        <v>69</v>
      </c>
      <c r="C165" s="1" t="s">
        <v>755</v>
      </c>
      <c r="D165" s="1" t="s">
        <v>756</v>
      </c>
      <c r="E165" s="1" t="s">
        <v>76</v>
      </c>
      <c r="F165" s="2">
        <v>43977</v>
      </c>
      <c r="G165" s="3">
        <v>0.4375</v>
      </c>
      <c r="H165" s="1" t="s">
        <v>757</v>
      </c>
      <c r="I165" s="1" t="s">
        <v>4</v>
      </c>
      <c r="J165" s="1" t="s">
        <v>117</v>
      </c>
      <c r="K165" s="1" t="s">
        <v>758</v>
      </c>
      <c r="L165" s="1">
        <v>-18.445</v>
      </c>
      <c r="M165" s="1">
        <v>-49.214199999999998</v>
      </c>
      <c r="N165" s="1" t="s">
        <v>209</v>
      </c>
      <c r="O165" s="1" t="s">
        <v>759</v>
      </c>
      <c r="P165" s="1" t="s">
        <v>760</v>
      </c>
      <c r="Q165" s="1" t="s">
        <v>37</v>
      </c>
      <c r="R165" s="1" t="s">
        <v>756</v>
      </c>
      <c r="S165" s="1" t="s">
        <v>121</v>
      </c>
      <c r="T165" s="1" t="s">
        <v>83</v>
      </c>
      <c r="U165" s="1" t="s">
        <v>39</v>
      </c>
      <c r="V165" s="1" t="s">
        <v>84</v>
      </c>
      <c r="W165" s="1" t="s">
        <v>16</v>
      </c>
      <c r="X165" s="1" t="s">
        <v>16</v>
      </c>
      <c r="Y165" s="1" t="s">
        <v>16</v>
      </c>
      <c r="Z165" s="1" t="s">
        <v>16</v>
      </c>
      <c r="AA165" s="1" t="s">
        <v>16</v>
      </c>
      <c r="AB165" s="1" t="s">
        <v>16</v>
      </c>
      <c r="AC165" s="1" t="s">
        <v>16</v>
      </c>
      <c r="AD165" s="1" t="s">
        <v>16</v>
      </c>
      <c r="AE165" s="1" t="s">
        <v>16</v>
      </c>
      <c r="AF165" s="1">
        <v>1</v>
      </c>
      <c r="AG165" s="1">
        <v>1</v>
      </c>
      <c r="AH165" s="1">
        <v>5</v>
      </c>
      <c r="AI165" s="1" t="s">
        <v>51</v>
      </c>
    </row>
    <row r="166" spans="1:35" x14ac:dyDescent="0.25">
      <c r="A166" s="1">
        <v>26663</v>
      </c>
      <c r="B166" s="1" t="s">
        <v>187</v>
      </c>
      <c r="C166" s="1">
        <v>202164000</v>
      </c>
      <c r="D166" s="1" t="s">
        <v>761</v>
      </c>
      <c r="E166" s="1" t="s">
        <v>1</v>
      </c>
      <c r="F166" s="2">
        <v>44209</v>
      </c>
      <c r="G166" s="3">
        <v>0.83333333333333337</v>
      </c>
      <c r="H166" s="1" t="s">
        <v>762</v>
      </c>
      <c r="I166" s="1" t="s">
        <v>4</v>
      </c>
      <c r="J166" s="1" t="s">
        <v>108</v>
      </c>
      <c r="K166" s="1" t="s">
        <v>763</v>
      </c>
      <c r="L166" s="1">
        <v>-13.5747</v>
      </c>
      <c r="M166" s="1">
        <v>-52.268700000000003</v>
      </c>
      <c r="N166" s="1" t="s">
        <v>110</v>
      </c>
      <c r="O166" s="1" t="s">
        <v>764</v>
      </c>
      <c r="P166" s="1" t="s">
        <v>765</v>
      </c>
      <c r="Q166" s="1" t="s">
        <v>37</v>
      </c>
      <c r="R166" s="1" t="s">
        <v>761</v>
      </c>
      <c r="S166" s="1" t="s">
        <v>114</v>
      </c>
      <c r="T166" s="1" t="s">
        <v>50</v>
      </c>
      <c r="U166" s="1" t="s">
        <v>39</v>
      </c>
      <c r="V166" s="1" t="s">
        <v>14</v>
      </c>
      <c r="W166" s="1" t="s">
        <v>16</v>
      </c>
      <c r="X166" s="1" t="s">
        <v>16</v>
      </c>
      <c r="Y166" s="1" t="s">
        <v>16</v>
      </c>
      <c r="Z166" s="1" t="s">
        <v>16</v>
      </c>
      <c r="AA166" s="1" t="s">
        <v>16</v>
      </c>
      <c r="AB166" s="1" t="s">
        <v>16</v>
      </c>
      <c r="AC166" s="1" t="s">
        <v>16</v>
      </c>
      <c r="AD166" s="1" t="s">
        <v>16</v>
      </c>
      <c r="AE166" s="1" t="s">
        <v>16</v>
      </c>
      <c r="AF166" s="1">
        <v>1</v>
      </c>
      <c r="AG166" s="1">
        <v>3</v>
      </c>
      <c r="AH166" s="1">
        <v>7</v>
      </c>
      <c r="AI166" s="1" t="s">
        <v>74</v>
      </c>
    </row>
    <row r="167" spans="1:35" x14ac:dyDescent="0.25">
      <c r="A167" s="1">
        <v>26663</v>
      </c>
      <c r="B167" s="1" t="s">
        <v>187</v>
      </c>
      <c r="C167" s="1">
        <v>202164000</v>
      </c>
      <c r="D167" s="1" t="s">
        <v>761</v>
      </c>
      <c r="E167" s="1" t="s">
        <v>1</v>
      </c>
      <c r="F167" s="2">
        <v>44209</v>
      </c>
      <c r="G167" s="3">
        <v>0.83333333333333337</v>
      </c>
      <c r="H167" s="1" t="s">
        <v>762</v>
      </c>
      <c r="I167" s="1" t="s">
        <v>4</v>
      </c>
      <c r="J167" s="1" t="s">
        <v>56</v>
      </c>
      <c r="K167" s="1" t="s">
        <v>763</v>
      </c>
      <c r="L167" s="1">
        <v>-13.5747</v>
      </c>
      <c r="M167" s="1">
        <v>-52.268700000000003</v>
      </c>
      <c r="N167" s="1" t="s">
        <v>110</v>
      </c>
      <c r="O167" s="1" t="s">
        <v>764</v>
      </c>
      <c r="P167" s="1" t="s">
        <v>765</v>
      </c>
      <c r="Q167" s="1" t="s">
        <v>37</v>
      </c>
      <c r="R167" s="1" t="s">
        <v>761</v>
      </c>
      <c r="S167" s="1" t="s">
        <v>57</v>
      </c>
      <c r="T167" s="1" t="s">
        <v>50</v>
      </c>
      <c r="U167" s="1" t="s">
        <v>39</v>
      </c>
      <c r="V167" s="1" t="s">
        <v>14</v>
      </c>
      <c r="W167" s="1" t="s">
        <v>16</v>
      </c>
      <c r="X167" s="1" t="s">
        <v>16</v>
      </c>
      <c r="Y167" s="1" t="s">
        <v>16</v>
      </c>
      <c r="Z167" s="1" t="s">
        <v>16</v>
      </c>
      <c r="AA167" s="1" t="s">
        <v>16</v>
      </c>
      <c r="AB167" s="1" t="s">
        <v>16</v>
      </c>
      <c r="AC167" s="1" t="s">
        <v>16</v>
      </c>
      <c r="AD167" s="1" t="s">
        <v>16</v>
      </c>
      <c r="AE167" s="1" t="s">
        <v>16</v>
      </c>
      <c r="AF167" s="1">
        <v>1</v>
      </c>
      <c r="AG167" s="1">
        <v>3</v>
      </c>
      <c r="AH167" s="1">
        <v>7</v>
      </c>
      <c r="AI167" s="1" t="s">
        <v>74</v>
      </c>
    </row>
    <row r="168" spans="1:35" x14ac:dyDescent="0.25">
      <c r="A168" s="1">
        <v>24404</v>
      </c>
      <c r="B168" s="1" t="s">
        <v>153</v>
      </c>
      <c r="C168" s="1" t="s">
        <v>766</v>
      </c>
      <c r="D168" s="1" t="s">
        <v>767</v>
      </c>
      <c r="E168" s="1" t="s">
        <v>1</v>
      </c>
      <c r="F168" s="2">
        <v>43974</v>
      </c>
      <c r="G168" s="3">
        <v>0.46666666666666667</v>
      </c>
      <c r="H168" s="1" t="s">
        <v>768</v>
      </c>
      <c r="I168" s="1" t="s">
        <v>33</v>
      </c>
      <c r="J168" s="1" t="s">
        <v>5</v>
      </c>
      <c r="K168" s="1" t="s">
        <v>230</v>
      </c>
      <c r="L168" s="1">
        <v>-19.909199999999998</v>
      </c>
      <c r="M168" s="1">
        <v>-43.989199999999997</v>
      </c>
      <c r="N168" s="1" t="s">
        <v>110</v>
      </c>
      <c r="O168" s="1" t="s">
        <v>769</v>
      </c>
      <c r="P168" s="1" t="s">
        <v>770</v>
      </c>
      <c r="Q168" s="1" t="s">
        <v>37</v>
      </c>
      <c r="R168" s="1" t="s">
        <v>767</v>
      </c>
      <c r="S168" s="1" t="s">
        <v>11</v>
      </c>
      <c r="T168" s="1" t="s">
        <v>83</v>
      </c>
      <c r="U168" s="1" t="s">
        <v>39</v>
      </c>
      <c r="V168" s="1" t="s">
        <v>14</v>
      </c>
      <c r="W168" s="1" t="s">
        <v>16</v>
      </c>
      <c r="X168" s="1" t="s">
        <v>16</v>
      </c>
      <c r="Y168" s="1" t="s">
        <v>16</v>
      </c>
      <c r="Z168" s="1" t="s">
        <v>16</v>
      </c>
      <c r="AA168" s="1" t="s">
        <v>16</v>
      </c>
      <c r="AB168" s="1" t="s">
        <v>16</v>
      </c>
      <c r="AC168" s="1" t="s">
        <v>16</v>
      </c>
      <c r="AD168" s="1" t="s">
        <v>16</v>
      </c>
      <c r="AE168" s="1" t="s">
        <v>16</v>
      </c>
      <c r="AF168" s="1">
        <v>1</v>
      </c>
      <c r="AG168" s="1">
        <v>1</v>
      </c>
      <c r="AH168" s="1">
        <v>4</v>
      </c>
      <c r="AI168" s="1" t="s">
        <v>29</v>
      </c>
    </row>
    <row r="169" spans="1:35" x14ac:dyDescent="0.25">
      <c r="A169" s="1">
        <v>24404</v>
      </c>
      <c r="B169" s="1" t="s">
        <v>153</v>
      </c>
      <c r="C169" s="1" t="s">
        <v>766</v>
      </c>
      <c r="D169" s="1" t="s">
        <v>767</v>
      </c>
      <c r="E169" s="1" t="s">
        <v>1</v>
      </c>
      <c r="F169" s="2">
        <v>43974</v>
      </c>
      <c r="G169" s="3">
        <v>0.46666666666666667</v>
      </c>
      <c r="H169" s="1" t="s">
        <v>768</v>
      </c>
      <c r="I169" s="1" t="s">
        <v>33</v>
      </c>
      <c r="J169" s="1" t="s">
        <v>56</v>
      </c>
      <c r="K169" s="1" t="s">
        <v>230</v>
      </c>
      <c r="L169" s="1">
        <v>-19.909199999999998</v>
      </c>
      <c r="M169" s="1">
        <v>-43.989199999999997</v>
      </c>
      <c r="N169" s="1" t="s">
        <v>110</v>
      </c>
      <c r="O169" s="1" t="s">
        <v>769</v>
      </c>
      <c r="P169" s="1" t="s">
        <v>770</v>
      </c>
      <c r="Q169" s="1" t="s">
        <v>37</v>
      </c>
      <c r="R169" s="1" t="s">
        <v>767</v>
      </c>
      <c r="S169" s="1" t="s">
        <v>57</v>
      </c>
      <c r="T169" s="1" t="s">
        <v>83</v>
      </c>
      <c r="U169" s="1" t="s">
        <v>39</v>
      </c>
      <c r="V169" s="1" t="s">
        <v>14</v>
      </c>
      <c r="W169" s="1" t="s">
        <v>16</v>
      </c>
      <c r="X169" s="1" t="s">
        <v>16</v>
      </c>
      <c r="Y169" s="1" t="s">
        <v>16</v>
      </c>
      <c r="Z169" s="1" t="s">
        <v>16</v>
      </c>
      <c r="AA169" s="1" t="s">
        <v>16</v>
      </c>
      <c r="AB169" s="1" t="s">
        <v>16</v>
      </c>
      <c r="AC169" s="1" t="s">
        <v>16</v>
      </c>
      <c r="AD169" s="1" t="s">
        <v>16</v>
      </c>
      <c r="AE169" s="1" t="s">
        <v>16</v>
      </c>
      <c r="AF169" s="1">
        <v>1</v>
      </c>
      <c r="AG169" s="1">
        <v>1</v>
      </c>
      <c r="AH169" s="1">
        <v>4</v>
      </c>
      <c r="AI169" s="1" t="s">
        <v>29</v>
      </c>
    </row>
    <row r="170" spans="1:35" x14ac:dyDescent="0.25">
      <c r="A170" s="1">
        <v>24741</v>
      </c>
      <c r="B170" s="1" t="s">
        <v>32</v>
      </c>
      <c r="C170" s="1">
        <v>202041620</v>
      </c>
      <c r="D170" s="1" t="s">
        <v>772</v>
      </c>
      <c r="E170" s="1" t="s">
        <v>1</v>
      </c>
      <c r="F170" s="2">
        <v>44018</v>
      </c>
      <c r="G170" s="3">
        <v>0.73611111111111116</v>
      </c>
      <c r="H170" s="1" t="s">
        <v>773</v>
      </c>
      <c r="I170" s="1" t="s">
        <v>33</v>
      </c>
      <c r="J170" s="1" t="s">
        <v>34</v>
      </c>
      <c r="K170" s="1" t="s">
        <v>6</v>
      </c>
      <c r="L170" s="1">
        <v>-22.8916</v>
      </c>
      <c r="M170" s="1">
        <v>-43.184199999999997</v>
      </c>
      <c r="N170" s="1" t="s">
        <v>7</v>
      </c>
      <c r="O170" s="1" t="s">
        <v>774</v>
      </c>
      <c r="P170" s="1" t="s">
        <v>775</v>
      </c>
      <c r="Q170" s="1" t="s">
        <v>88</v>
      </c>
      <c r="R170" s="1" t="s">
        <v>772</v>
      </c>
      <c r="S170" s="1" t="s">
        <v>38</v>
      </c>
      <c r="T170" s="1" t="s">
        <v>156</v>
      </c>
      <c r="U170" s="1" t="s">
        <v>89</v>
      </c>
      <c r="V170" s="1" t="s">
        <v>14</v>
      </c>
      <c r="W170" s="1" t="s">
        <v>16</v>
      </c>
      <c r="X170" s="1" t="s">
        <v>16</v>
      </c>
      <c r="Y170" s="1" t="s">
        <v>16</v>
      </c>
      <c r="Z170" s="1" t="s">
        <v>16</v>
      </c>
      <c r="AA170" s="1" t="s">
        <v>16</v>
      </c>
      <c r="AB170" s="1" t="s">
        <v>16</v>
      </c>
      <c r="AC170" s="1">
        <v>1</v>
      </c>
      <c r="AD170" s="1" t="s">
        <v>16</v>
      </c>
      <c r="AE170" s="1" t="s">
        <v>16</v>
      </c>
      <c r="AF170" s="1">
        <v>1</v>
      </c>
      <c r="AG170" s="1" t="s">
        <v>16</v>
      </c>
      <c r="AH170" s="1">
        <v>2</v>
      </c>
      <c r="AI170" s="1" t="s">
        <v>40</v>
      </c>
    </row>
    <row r="171" spans="1:35" x14ac:dyDescent="0.25">
      <c r="A171" s="1">
        <v>26665</v>
      </c>
      <c r="B171" s="1" t="s">
        <v>153</v>
      </c>
      <c r="C171" s="1">
        <v>202107323</v>
      </c>
      <c r="D171" s="1" t="s">
        <v>776</v>
      </c>
      <c r="E171" s="1" t="s">
        <v>1</v>
      </c>
      <c r="F171" s="2">
        <v>44202</v>
      </c>
      <c r="G171" s="3">
        <v>0.60416666666666663</v>
      </c>
      <c r="H171" s="1" t="s">
        <v>777</v>
      </c>
      <c r="I171" s="1" t="s">
        <v>33</v>
      </c>
      <c r="J171" s="1" t="s">
        <v>5</v>
      </c>
      <c r="K171" s="1" t="s">
        <v>778</v>
      </c>
      <c r="L171" s="1">
        <v>-20.181899999999999</v>
      </c>
      <c r="M171" s="1">
        <v>-44.87</v>
      </c>
      <c r="N171" s="1" t="s">
        <v>110</v>
      </c>
      <c r="O171" s="1" t="s">
        <v>779</v>
      </c>
      <c r="P171" s="1" t="s">
        <v>780</v>
      </c>
      <c r="Q171" s="1" t="s">
        <v>88</v>
      </c>
      <c r="R171" s="1" t="s">
        <v>776</v>
      </c>
      <c r="S171" s="1" t="s">
        <v>11</v>
      </c>
      <c r="T171" s="1" t="s">
        <v>50</v>
      </c>
      <c r="U171" s="1" t="s">
        <v>89</v>
      </c>
      <c r="V171" s="1" t="s">
        <v>14</v>
      </c>
      <c r="W171" s="1" t="s">
        <v>16</v>
      </c>
      <c r="X171" s="1" t="s">
        <v>16</v>
      </c>
      <c r="Y171" s="1" t="s">
        <v>16</v>
      </c>
      <c r="Z171" s="1" t="s">
        <v>16</v>
      </c>
      <c r="AA171" s="1" t="s">
        <v>16</v>
      </c>
      <c r="AB171" s="1" t="s">
        <v>16</v>
      </c>
      <c r="AC171" s="1" t="s">
        <v>16</v>
      </c>
      <c r="AD171" s="1" t="s">
        <v>16</v>
      </c>
      <c r="AE171" s="1" t="s">
        <v>16</v>
      </c>
      <c r="AF171" s="1">
        <v>2</v>
      </c>
      <c r="AG171" s="1" t="s">
        <v>16</v>
      </c>
      <c r="AH171" s="1">
        <v>2</v>
      </c>
      <c r="AI171" s="1" t="s">
        <v>29</v>
      </c>
    </row>
    <row r="172" spans="1:35" x14ac:dyDescent="0.25">
      <c r="A172" s="1">
        <v>24745</v>
      </c>
      <c r="B172" s="1" t="s">
        <v>78</v>
      </c>
      <c r="C172" s="1">
        <v>202035238</v>
      </c>
      <c r="D172" s="1" t="s">
        <v>781</v>
      </c>
      <c r="E172" s="1" t="s">
        <v>1</v>
      </c>
      <c r="F172" s="2">
        <v>44008</v>
      </c>
      <c r="G172" s="3">
        <v>0.8125</v>
      </c>
      <c r="H172" s="1" t="s">
        <v>146</v>
      </c>
      <c r="I172" s="1" t="s">
        <v>21</v>
      </c>
      <c r="J172" s="1" t="s">
        <v>164</v>
      </c>
      <c r="K172" s="1" t="s">
        <v>782</v>
      </c>
      <c r="L172" s="1">
        <v>-23.355799999999999</v>
      </c>
      <c r="M172" s="1">
        <v>-51.4908</v>
      </c>
      <c r="N172" s="1" t="s">
        <v>110</v>
      </c>
      <c r="O172" s="1" t="s">
        <v>783</v>
      </c>
      <c r="P172" s="1" t="s">
        <v>784</v>
      </c>
      <c r="Q172" s="1" t="s">
        <v>37</v>
      </c>
      <c r="R172" s="1" t="s">
        <v>781</v>
      </c>
      <c r="S172" s="1" t="s">
        <v>167</v>
      </c>
      <c r="T172" s="1" t="s">
        <v>785</v>
      </c>
      <c r="U172" s="1" t="s">
        <v>39</v>
      </c>
      <c r="V172" s="1" t="s">
        <v>14</v>
      </c>
      <c r="W172" s="1" t="s">
        <v>16</v>
      </c>
      <c r="X172" s="1" t="s">
        <v>16</v>
      </c>
      <c r="Y172" s="1" t="s">
        <v>16</v>
      </c>
      <c r="Z172" s="1" t="s">
        <v>16</v>
      </c>
      <c r="AA172" s="1" t="s">
        <v>16</v>
      </c>
      <c r="AB172" s="1" t="s">
        <v>16</v>
      </c>
      <c r="AC172" s="1" t="s">
        <v>16</v>
      </c>
      <c r="AD172" s="1" t="s">
        <v>16</v>
      </c>
      <c r="AE172" s="1" t="s">
        <v>16</v>
      </c>
      <c r="AF172" s="1">
        <v>1</v>
      </c>
      <c r="AG172" s="1" t="s">
        <v>16</v>
      </c>
      <c r="AH172" s="1">
        <v>4</v>
      </c>
      <c r="AI172" s="1" t="s">
        <v>40</v>
      </c>
    </row>
    <row r="173" spans="1:35" x14ac:dyDescent="0.25">
      <c r="A173" s="1">
        <v>6038</v>
      </c>
      <c r="B173" s="1" t="s">
        <v>153</v>
      </c>
      <c r="C173" s="1" t="s">
        <v>786</v>
      </c>
      <c r="D173" s="1" t="s">
        <v>787</v>
      </c>
      <c r="E173" s="1" t="s">
        <v>1</v>
      </c>
      <c r="F173" s="2">
        <v>41976</v>
      </c>
      <c r="G173" s="4">
        <v>0.53680555555555554</v>
      </c>
      <c r="H173" s="1" t="s">
        <v>788</v>
      </c>
      <c r="I173" s="1" t="s">
        <v>33</v>
      </c>
      <c r="J173" s="1" t="s">
        <v>5</v>
      </c>
      <c r="K173" s="1" t="s">
        <v>16</v>
      </c>
      <c r="L173" s="1">
        <v>-19.767199999999999</v>
      </c>
      <c r="M173" s="1">
        <v>-48.369199999999999</v>
      </c>
      <c r="N173" s="1" t="s">
        <v>16</v>
      </c>
      <c r="O173" s="1" t="s">
        <v>789</v>
      </c>
      <c r="P173" s="1" t="s">
        <v>790</v>
      </c>
      <c r="Q173" s="1" t="s">
        <v>81</v>
      </c>
      <c r="R173" s="1" t="s">
        <v>787</v>
      </c>
      <c r="S173" s="1" t="s">
        <v>11</v>
      </c>
      <c r="T173" s="1" t="s">
        <v>631</v>
      </c>
      <c r="U173" s="1" t="s">
        <v>28</v>
      </c>
      <c r="V173" s="1" t="s">
        <v>14</v>
      </c>
      <c r="W173" s="1">
        <v>0</v>
      </c>
      <c r="X173" s="1">
        <v>0</v>
      </c>
      <c r="Y173" s="1">
        <v>0</v>
      </c>
      <c r="Z173" s="1">
        <v>0</v>
      </c>
      <c r="AA173" s="1">
        <v>0</v>
      </c>
      <c r="AB173" s="1">
        <v>0</v>
      </c>
      <c r="AC173" s="1">
        <v>0</v>
      </c>
      <c r="AD173" s="1">
        <v>0</v>
      </c>
      <c r="AE173" s="1">
        <v>0</v>
      </c>
      <c r="AF173" s="1">
        <v>1</v>
      </c>
      <c r="AG173" s="1">
        <v>0</v>
      </c>
      <c r="AH173" s="1">
        <v>1</v>
      </c>
      <c r="AI173" s="1" t="s">
        <v>212</v>
      </c>
    </row>
    <row r="174" spans="1:35" x14ac:dyDescent="0.25">
      <c r="A174" s="1">
        <v>6035</v>
      </c>
      <c r="B174" s="1" t="s">
        <v>78</v>
      </c>
      <c r="C174" s="1" t="s">
        <v>791</v>
      </c>
      <c r="D174" s="1" t="s">
        <v>374</v>
      </c>
      <c r="E174" s="1" t="s">
        <v>76</v>
      </c>
      <c r="F174" s="2">
        <v>41862</v>
      </c>
      <c r="G174" s="4">
        <v>0.46875</v>
      </c>
      <c r="H174" s="1" t="s">
        <v>375</v>
      </c>
      <c r="I174" s="1" t="s">
        <v>21</v>
      </c>
      <c r="J174" s="1" t="s">
        <v>164</v>
      </c>
      <c r="K174" s="1" t="s">
        <v>16</v>
      </c>
      <c r="L174" s="1">
        <v>-25.407800000000002</v>
      </c>
      <c r="M174" s="1">
        <v>-49.23</v>
      </c>
      <c r="N174" s="1" t="s">
        <v>16</v>
      </c>
      <c r="O174" s="1" t="s">
        <v>792</v>
      </c>
      <c r="P174" s="1" t="s">
        <v>793</v>
      </c>
      <c r="Q174" s="1" t="s">
        <v>88</v>
      </c>
      <c r="R174" s="1" t="s">
        <v>794</v>
      </c>
      <c r="S174" s="1" t="s">
        <v>167</v>
      </c>
      <c r="T174" s="1" t="s">
        <v>83</v>
      </c>
      <c r="U174" s="1" t="s">
        <v>89</v>
      </c>
      <c r="V174" s="1" t="s">
        <v>14</v>
      </c>
      <c r="W174" s="1">
        <v>0</v>
      </c>
      <c r="X174" s="1">
        <v>0</v>
      </c>
      <c r="Y174" s="1">
        <v>0</v>
      </c>
      <c r="Z174" s="1">
        <v>0</v>
      </c>
      <c r="AA174" s="1">
        <v>0</v>
      </c>
      <c r="AB174" s="1">
        <v>0</v>
      </c>
      <c r="AC174" s="1">
        <v>0</v>
      </c>
      <c r="AD174" s="1">
        <v>0</v>
      </c>
      <c r="AE174" s="1">
        <v>0</v>
      </c>
      <c r="AF174" s="1">
        <v>2</v>
      </c>
      <c r="AG174" s="1">
        <v>0</v>
      </c>
      <c r="AH174" s="1">
        <v>2</v>
      </c>
      <c r="AI174" s="1" t="s">
        <v>379</v>
      </c>
    </row>
    <row r="175" spans="1:35" x14ac:dyDescent="0.25">
      <c r="A175" s="1">
        <v>6031</v>
      </c>
      <c r="B175" s="1" t="s">
        <v>20</v>
      </c>
      <c r="C175" s="1" t="s">
        <v>795</v>
      </c>
      <c r="D175" s="1" t="s">
        <v>796</v>
      </c>
      <c r="E175" s="1" t="s">
        <v>1</v>
      </c>
      <c r="F175" s="2">
        <v>41903</v>
      </c>
      <c r="G175" s="4">
        <v>0.8125</v>
      </c>
      <c r="H175" s="1" t="s">
        <v>797</v>
      </c>
      <c r="I175" s="1" t="s">
        <v>21</v>
      </c>
      <c r="J175" s="1" t="s">
        <v>100</v>
      </c>
      <c r="K175" s="1" t="s">
        <v>16</v>
      </c>
      <c r="L175" s="1">
        <v>-28.91</v>
      </c>
      <c r="M175" s="1">
        <v>-51.5914</v>
      </c>
      <c r="N175" s="1" t="s">
        <v>16</v>
      </c>
      <c r="O175" s="1" t="s">
        <v>798</v>
      </c>
      <c r="P175" s="1" t="s">
        <v>799</v>
      </c>
      <c r="Q175" s="1" t="s">
        <v>149</v>
      </c>
      <c r="R175" s="1" t="s">
        <v>796</v>
      </c>
      <c r="S175" s="1" t="s">
        <v>103</v>
      </c>
      <c r="T175" s="1" t="s">
        <v>385</v>
      </c>
      <c r="U175" s="1" t="s">
        <v>39</v>
      </c>
      <c r="V175" s="1" t="s">
        <v>185</v>
      </c>
      <c r="W175" s="1">
        <v>1</v>
      </c>
      <c r="X175" s="1">
        <v>0</v>
      </c>
      <c r="Y175" s="1">
        <v>0</v>
      </c>
      <c r="Z175" s="1">
        <v>0</v>
      </c>
      <c r="AA175" s="1">
        <v>0</v>
      </c>
      <c r="AB175" s="1">
        <v>0</v>
      </c>
      <c r="AC175" s="1">
        <v>0</v>
      </c>
      <c r="AD175" s="1">
        <v>1</v>
      </c>
      <c r="AE175" s="1">
        <v>0</v>
      </c>
      <c r="AF175" s="1">
        <v>0</v>
      </c>
      <c r="AG175" s="1">
        <v>0</v>
      </c>
      <c r="AH175" s="1">
        <v>2</v>
      </c>
      <c r="AI175" s="1" t="s">
        <v>800</v>
      </c>
    </row>
    <row r="176" spans="1:35" x14ac:dyDescent="0.25">
      <c r="A176" s="1">
        <v>6030</v>
      </c>
      <c r="B176" s="1" t="s">
        <v>78</v>
      </c>
      <c r="C176" s="1" t="s">
        <v>801</v>
      </c>
      <c r="D176" s="1" t="s">
        <v>802</v>
      </c>
      <c r="E176" s="1" t="s">
        <v>1</v>
      </c>
      <c r="F176" s="2">
        <v>41903</v>
      </c>
      <c r="G176" s="4">
        <v>0.79166666666666663</v>
      </c>
      <c r="H176" s="1" t="s">
        <v>803</v>
      </c>
      <c r="I176" s="1" t="s">
        <v>21</v>
      </c>
      <c r="J176" s="1" t="s">
        <v>117</v>
      </c>
      <c r="K176" s="1" t="s">
        <v>16</v>
      </c>
      <c r="L176" s="1">
        <v>-25.755600000000001</v>
      </c>
      <c r="M176" s="1">
        <v>-51.389200000000002</v>
      </c>
      <c r="N176" s="1" t="s">
        <v>16</v>
      </c>
      <c r="O176" s="1" t="s">
        <v>804</v>
      </c>
      <c r="P176" s="1" t="s">
        <v>805</v>
      </c>
      <c r="Q176" s="1" t="s">
        <v>149</v>
      </c>
      <c r="R176" s="1" t="s">
        <v>802</v>
      </c>
      <c r="S176" s="1" t="s">
        <v>121</v>
      </c>
      <c r="T176" s="1" t="s">
        <v>385</v>
      </c>
      <c r="U176" s="1" t="s">
        <v>39</v>
      </c>
      <c r="V176" s="1" t="s">
        <v>185</v>
      </c>
      <c r="W176" s="1">
        <v>0</v>
      </c>
      <c r="X176" s="1">
        <v>0</v>
      </c>
      <c r="Y176" s="1">
        <v>0</v>
      </c>
      <c r="Z176" s="1">
        <v>1</v>
      </c>
      <c r="AA176" s="1">
        <v>0</v>
      </c>
      <c r="AB176" s="1">
        <v>0</v>
      </c>
      <c r="AC176" s="1">
        <v>0</v>
      </c>
      <c r="AD176" s="1">
        <v>1</v>
      </c>
      <c r="AE176" s="1">
        <v>0</v>
      </c>
      <c r="AF176" s="1">
        <v>0</v>
      </c>
      <c r="AG176" s="1">
        <v>0</v>
      </c>
      <c r="AH176" s="1">
        <v>2</v>
      </c>
      <c r="AI176" s="1" t="s">
        <v>806</v>
      </c>
    </row>
    <row r="177" spans="1:35" x14ac:dyDescent="0.25">
      <c r="A177" s="1">
        <v>6025</v>
      </c>
      <c r="B177" s="1" t="s">
        <v>181</v>
      </c>
      <c r="C177" s="1" t="s">
        <v>807</v>
      </c>
      <c r="D177" s="1" t="s">
        <v>808</v>
      </c>
      <c r="E177" s="1" t="s">
        <v>76</v>
      </c>
      <c r="F177" s="2">
        <v>41856</v>
      </c>
      <c r="G177" s="4">
        <v>0.75208333333333333</v>
      </c>
      <c r="H177" s="1" t="s">
        <v>448</v>
      </c>
      <c r="I177" s="1" t="s">
        <v>33</v>
      </c>
      <c r="J177" s="1" t="s">
        <v>108</v>
      </c>
      <c r="K177" s="1" t="s">
        <v>16</v>
      </c>
      <c r="L177" s="1">
        <v>-20.816099999999999</v>
      </c>
      <c r="M177" s="1">
        <v>-49.404699999999998</v>
      </c>
      <c r="N177" s="1" t="s">
        <v>16</v>
      </c>
      <c r="O177" s="1" t="s">
        <v>809</v>
      </c>
      <c r="P177" s="1" t="s">
        <v>810</v>
      </c>
      <c r="Q177" s="1" t="s">
        <v>37</v>
      </c>
      <c r="R177" s="1" t="s">
        <v>811</v>
      </c>
      <c r="S177" s="1" t="s">
        <v>114</v>
      </c>
      <c r="T177" s="1" t="s">
        <v>50</v>
      </c>
      <c r="U177" s="1" t="s">
        <v>39</v>
      </c>
      <c r="V177" s="1" t="s">
        <v>14</v>
      </c>
      <c r="W177" s="1">
        <v>0</v>
      </c>
      <c r="X177" s="1">
        <v>0</v>
      </c>
      <c r="Y177" s="1">
        <v>0</v>
      </c>
      <c r="Z177" s="1">
        <v>0</v>
      </c>
      <c r="AA177" s="1">
        <v>0</v>
      </c>
      <c r="AB177" s="1">
        <v>0</v>
      </c>
      <c r="AC177" s="1">
        <v>0</v>
      </c>
      <c r="AD177" s="1">
        <v>0</v>
      </c>
      <c r="AE177" s="1">
        <v>0</v>
      </c>
      <c r="AF177" s="1">
        <v>1</v>
      </c>
      <c r="AG177" s="1">
        <v>0</v>
      </c>
      <c r="AH177" s="1">
        <v>6</v>
      </c>
      <c r="AI177" s="1" t="s">
        <v>29</v>
      </c>
    </row>
    <row r="178" spans="1:35" x14ac:dyDescent="0.25">
      <c r="A178" s="1">
        <v>6023</v>
      </c>
      <c r="B178" s="1" t="s">
        <v>815</v>
      </c>
      <c r="C178" s="1" t="s">
        <v>812</v>
      </c>
      <c r="D178" s="1" t="s">
        <v>813</v>
      </c>
      <c r="E178" s="1" t="s">
        <v>1</v>
      </c>
      <c r="F178" s="2">
        <v>41854</v>
      </c>
      <c r="G178" s="4">
        <v>0.38194444444444442</v>
      </c>
      <c r="H178" s="1" t="s">
        <v>814</v>
      </c>
      <c r="I178" s="1" t="s">
        <v>172</v>
      </c>
      <c r="J178" s="1" t="s">
        <v>100</v>
      </c>
      <c r="K178" s="1" t="s">
        <v>16</v>
      </c>
      <c r="L178" s="1">
        <v>-7.5352800000000002</v>
      </c>
      <c r="M178" s="1">
        <v>-46.056699999999999</v>
      </c>
      <c r="N178" s="1" t="s">
        <v>16</v>
      </c>
      <c r="O178" s="1" t="s">
        <v>816</v>
      </c>
      <c r="P178" s="1" t="s">
        <v>817</v>
      </c>
      <c r="Q178" s="1" t="s">
        <v>37</v>
      </c>
      <c r="R178" s="1" t="s">
        <v>813</v>
      </c>
      <c r="S178" s="1" t="s">
        <v>103</v>
      </c>
      <c r="T178" s="1" t="s">
        <v>122</v>
      </c>
      <c r="U178" s="1" t="s">
        <v>39</v>
      </c>
      <c r="V178" s="1" t="s">
        <v>185</v>
      </c>
      <c r="W178" s="1">
        <v>1</v>
      </c>
      <c r="X178" s="1">
        <v>4</v>
      </c>
      <c r="Y178" s="1">
        <v>0</v>
      </c>
      <c r="Z178" s="1">
        <v>0</v>
      </c>
      <c r="AA178" s="1">
        <v>0</v>
      </c>
      <c r="AB178" s="1">
        <v>0</v>
      </c>
      <c r="AC178" s="1">
        <v>0</v>
      </c>
      <c r="AD178" s="1">
        <v>0</v>
      </c>
      <c r="AE178" s="1">
        <v>0</v>
      </c>
      <c r="AF178" s="1">
        <v>0</v>
      </c>
      <c r="AG178" s="1">
        <v>0</v>
      </c>
      <c r="AH178" s="1">
        <v>7</v>
      </c>
      <c r="AI178" s="1" t="s">
        <v>74</v>
      </c>
    </row>
    <row r="179" spans="1:35" x14ac:dyDescent="0.25">
      <c r="A179" s="1">
        <v>6022</v>
      </c>
      <c r="B179" s="1" t="s">
        <v>181</v>
      </c>
      <c r="C179" s="1" t="s">
        <v>819</v>
      </c>
      <c r="D179" s="1" t="s">
        <v>820</v>
      </c>
      <c r="E179" s="1" t="s">
        <v>1</v>
      </c>
      <c r="F179" s="2">
        <v>41839</v>
      </c>
      <c r="G179" s="4">
        <v>0.75555555555555554</v>
      </c>
      <c r="H179" s="1" t="s">
        <v>821</v>
      </c>
      <c r="I179" s="1" t="s">
        <v>33</v>
      </c>
      <c r="J179" s="1" t="s">
        <v>164</v>
      </c>
      <c r="K179" s="1" t="s">
        <v>16</v>
      </c>
      <c r="L179" s="1">
        <v>-20.897200000000002</v>
      </c>
      <c r="M179" s="1">
        <v>-48.481400000000001</v>
      </c>
      <c r="N179" s="1" t="s">
        <v>16</v>
      </c>
      <c r="O179" s="1" t="s">
        <v>822</v>
      </c>
      <c r="P179" s="1" t="s">
        <v>823</v>
      </c>
      <c r="Q179" s="1" t="s">
        <v>88</v>
      </c>
      <c r="R179" s="1" t="s">
        <v>820</v>
      </c>
      <c r="S179" s="1" t="s">
        <v>167</v>
      </c>
      <c r="T179" s="1" t="s">
        <v>128</v>
      </c>
      <c r="U179" s="1" t="s">
        <v>89</v>
      </c>
      <c r="V179" s="1" t="s">
        <v>14</v>
      </c>
      <c r="W179" s="1">
        <v>0</v>
      </c>
      <c r="X179" s="1">
        <v>0</v>
      </c>
      <c r="Y179" s="1">
        <v>0</v>
      </c>
      <c r="Z179" s="1">
        <v>0</v>
      </c>
      <c r="AA179" s="1">
        <v>0</v>
      </c>
      <c r="AB179" s="1">
        <v>0</v>
      </c>
      <c r="AC179" s="1">
        <v>0</v>
      </c>
      <c r="AD179" s="1">
        <v>0</v>
      </c>
      <c r="AE179" s="1">
        <v>0</v>
      </c>
      <c r="AF179" s="1">
        <v>1</v>
      </c>
      <c r="AG179" s="1">
        <v>0</v>
      </c>
      <c r="AH179" s="1">
        <v>2</v>
      </c>
      <c r="AI179" s="1" t="s">
        <v>379</v>
      </c>
    </row>
    <row r="180" spans="1:35" x14ac:dyDescent="0.25">
      <c r="A180" s="1">
        <v>6018</v>
      </c>
      <c r="B180" s="1" t="s">
        <v>815</v>
      </c>
      <c r="C180" s="1" t="s">
        <v>825</v>
      </c>
      <c r="D180" s="1" t="s">
        <v>826</v>
      </c>
      <c r="E180" s="1" t="s">
        <v>1</v>
      </c>
      <c r="F180" s="2">
        <v>41832</v>
      </c>
      <c r="G180" s="4">
        <v>0.83333333333333337</v>
      </c>
      <c r="H180" s="1" t="s">
        <v>827</v>
      </c>
      <c r="I180" s="1" t="s">
        <v>172</v>
      </c>
      <c r="J180" s="1" t="s">
        <v>404</v>
      </c>
      <c r="K180" s="1" t="s">
        <v>16</v>
      </c>
      <c r="L180" s="1">
        <v>-2.7566700000000002</v>
      </c>
      <c r="M180" s="1">
        <v>-42.804400000000001</v>
      </c>
      <c r="N180" s="1" t="s">
        <v>16</v>
      </c>
      <c r="O180" s="1" t="s">
        <v>828</v>
      </c>
      <c r="P180" s="1" t="s">
        <v>829</v>
      </c>
      <c r="Q180" s="1" t="s">
        <v>149</v>
      </c>
      <c r="R180" s="1" t="s">
        <v>826</v>
      </c>
      <c r="S180" s="1" t="s">
        <v>408</v>
      </c>
      <c r="T180" s="1" t="s">
        <v>830</v>
      </c>
      <c r="U180" s="1" t="s">
        <v>39</v>
      </c>
      <c r="V180" s="1" t="s">
        <v>14</v>
      </c>
      <c r="W180" s="1">
        <v>0</v>
      </c>
      <c r="X180" s="1">
        <v>0</v>
      </c>
      <c r="Y180" s="1">
        <v>0</v>
      </c>
      <c r="Z180" s="1">
        <v>0</v>
      </c>
      <c r="AA180" s="1">
        <v>0</v>
      </c>
      <c r="AB180" s="1">
        <v>0</v>
      </c>
      <c r="AC180" s="1">
        <v>0</v>
      </c>
      <c r="AD180" s="1">
        <v>0</v>
      </c>
      <c r="AE180" s="1">
        <v>0</v>
      </c>
      <c r="AF180" s="1">
        <v>1</v>
      </c>
      <c r="AG180" s="1">
        <v>0</v>
      </c>
      <c r="AH180" s="1">
        <v>0</v>
      </c>
      <c r="AI180" s="1" t="s">
        <v>16</v>
      </c>
    </row>
    <row r="181" spans="1:35" x14ac:dyDescent="0.25">
      <c r="A181" s="1">
        <v>6012</v>
      </c>
      <c r="B181" s="1" t="s">
        <v>171</v>
      </c>
      <c r="C181" s="1" t="s">
        <v>832</v>
      </c>
      <c r="D181" s="1" t="s">
        <v>833</v>
      </c>
      <c r="E181" s="1" t="s">
        <v>76</v>
      </c>
      <c r="F181" s="2">
        <v>41831</v>
      </c>
      <c r="G181" s="4">
        <v>0.54166666666666663</v>
      </c>
      <c r="H181" s="1" t="s">
        <v>834</v>
      </c>
      <c r="I181" s="1" t="s">
        <v>172</v>
      </c>
      <c r="J181" s="1" t="s">
        <v>5</v>
      </c>
      <c r="K181" s="1" t="s">
        <v>16</v>
      </c>
      <c r="L181" s="1">
        <v>-3.9897200000000002</v>
      </c>
      <c r="M181" s="1">
        <v>-38.804699999999997</v>
      </c>
      <c r="N181" s="1" t="s">
        <v>16</v>
      </c>
      <c r="O181" s="1" t="s">
        <v>835</v>
      </c>
      <c r="P181" s="1" t="s">
        <v>836</v>
      </c>
      <c r="Q181" s="1" t="s">
        <v>37</v>
      </c>
      <c r="R181" s="1" t="s">
        <v>833</v>
      </c>
      <c r="S181" s="1" t="s">
        <v>11</v>
      </c>
      <c r="T181" s="1" t="s">
        <v>385</v>
      </c>
      <c r="U181" s="1" t="s">
        <v>39</v>
      </c>
      <c r="V181" s="1" t="s">
        <v>175</v>
      </c>
      <c r="W181" s="1">
        <v>0</v>
      </c>
      <c r="X181" s="1">
        <v>0</v>
      </c>
      <c r="Y181" s="1">
        <v>0</v>
      </c>
      <c r="Z181" s="1">
        <v>0</v>
      </c>
      <c r="AA181" s="1">
        <v>0</v>
      </c>
      <c r="AB181" s="1">
        <v>0</v>
      </c>
      <c r="AC181" s="1">
        <v>0</v>
      </c>
      <c r="AD181" s="1">
        <v>0</v>
      </c>
      <c r="AE181" s="1">
        <v>0</v>
      </c>
      <c r="AF181" s="1">
        <v>1</v>
      </c>
      <c r="AG181" s="1">
        <v>1</v>
      </c>
      <c r="AH181" s="1">
        <v>4</v>
      </c>
      <c r="AI181" s="1" t="s">
        <v>29</v>
      </c>
    </row>
    <row r="182" spans="1:35" x14ac:dyDescent="0.25">
      <c r="A182" s="1">
        <v>5945</v>
      </c>
      <c r="B182" s="1" t="s">
        <v>153</v>
      </c>
      <c r="C182" s="1" t="s">
        <v>837</v>
      </c>
      <c r="D182" s="1" t="s">
        <v>838</v>
      </c>
      <c r="E182" s="1" t="s">
        <v>76</v>
      </c>
      <c r="F182" s="2">
        <v>41820</v>
      </c>
      <c r="G182" s="4">
        <v>0.65</v>
      </c>
      <c r="H182" s="1" t="s">
        <v>229</v>
      </c>
      <c r="I182" s="1" t="s">
        <v>33</v>
      </c>
      <c r="J182" s="1" t="s">
        <v>108</v>
      </c>
      <c r="K182" s="1" t="s">
        <v>16</v>
      </c>
      <c r="L182" s="1">
        <v>-22.910299999999999</v>
      </c>
      <c r="M182" s="1">
        <v>-43.162799999999997</v>
      </c>
      <c r="N182" s="1" t="s">
        <v>16</v>
      </c>
      <c r="O182" s="1" t="s">
        <v>839</v>
      </c>
      <c r="P182" s="1" t="s">
        <v>840</v>
      </c>
      <c r="Q182" s="1" t="s">
        <v>37</v>
      </c>
      <c r="R182" s="1" t="s">
        <v>841</v>
      </c>
      <c r="S182" s="1" t="s">
        <v>114</v>
      </c>
      <c r="T182" s="1" t="s">
        <v>50</v>
      </c>
      <c r="U182" s="1" t="s">
        <v>39</v>
      </c>
      <c r="V182" s="1" t="s">
        <v>14</v>
      </c>
      <c r="W182" s="1">
        <v>0</v>
      </c>
      <c r="X182" s="1">
        <v>0</v>
      </c>
      <c r="Y182" s="1">
        <v>0</v>
      </c>
      <c r="Z182" s="1">
        <v>0</v>
      </c>
      <c r="AA182" s="1">
        <v>0</v>
      </c>
      <c r="AB182" s="1">
        <v>0</v>
      </c>
      <c r="AC182" s="1">
        <v>0</v>
      </c>
      <c r="AD182" s="1">
        <v>0</v>
      </c>
      <c r="AE182" s="1">
        <v>0</v>
      </c>
      <c r="AF182" s="1">
        <v>1</v>
      </c>
      <c r="AG182" s="1">
        <v>1</v>
      </c>
      <c r="AH182" s="1">
        <v>6</v>
      </c>
      <c r="AI182" s="1" t="s">
        <v>29</v>
      </c>
    </row>
    <row r="183" spans="1:35" x14ac:dyDescent="0.25">
      <c r="A183" s="1">
        <v>6017</v>
      </c>
      <c r="B183" s="1" t="s">
        <v>187</v>
      </c>
      <c r="C183" s="1" t="s">
        <v>842</v>
      </c>
      <c r="D183" s="1" t="s">
        <v>843</v>
      </c>
      <c r="E183" s="1" t="s">
        <v>1</v>
      </c>
      <c r="F183" s="2">
        <v>41826</v>
      </c>
      <c r="G183" s="4">
        <v>0.79513888888888884</v>
      </c>
      <c r="H183" s="1" t="s">
        <v>844</v>
      </c>
      <c r="I183" s="1" t="s">
        <v>4</v>
      </c>
      <c r="J183" s="1" t="s">
        <v>34</v>
      </c>
      <c r="K183" s="1" t="s">
        <v>16</v>
      </c>
      <c r="L183" s="1">
        <v>-15.050599999999999</v>
      </c>
      <c r="M183" s="1">
        <v>-57.1828</v>
      </c>
      <c r="N183" s="1" t="s">
        <v>16</v>
      </c>
      <c r="O183" s="1" t="s">
        <v>845</v>
      </c>
      <c r="P183" s="1" t="s">
        <v>846</v>
      </c>
      <c r="Q183" s="1" t="s">
        <v>88</v>
      </c>
      <c r="R183" s="1" t="s">
        <v>843</v>
      </c>
      <c r="S183" s="1" t="s">
        <v>38</v>
      </c>
      <c r="T183" s="1" t="s">
        <v>83</v>
      </c>
      <c r="U183" s="1" t="s">
        <v>89</v>
      </c>
      <c r="V183" s="1" t="s">
        <v>14</v>
      </c>
      <c r="W183" s="1">
        <v>0</v>
      </c>
      <c r="X183" s="1">
        <v>0</v>
      </c>
      <c r="Y183" s="1">
        <v>0</v>
      </c>
      <c r="Z183" s="1">
        <v>0</v>
      </c>
      <c r="AA183" s="1">
        <v>0</v>
      </c>
      <c r="AB183" s="1">
        <v>0</v>
      </c>
      <c r="AC183" s="1">
        <v>0</v>
      </c>
      <c r="AD183" s="1">
        <v>1</v>
      </c>
      <c r="AE183" s="1">
        <v>0</v>
      </c>
      <c r="AF183" s="1">
        <v>1</v>
      </c>
      <c r="AG183" s="1">
        <v>2</v>
      </c>
      <c r="AH183" s="1">
        <v>4</v>
      </c>
      <c r="AI183" s="1" t="s">
        <v>29</v>
      </c>
    </row>
    <row r="184" spans="1:35" x14ac:dyDescent="0.25">
      <c r="A184" s="1">
        <v>6017</v>
      </c>
      <c r="B184" s="1" t="s">
        <v>187</v>
      </c>
      <c r="C184" s="1" t="s">
        <v>842</v>
      </c>
      <c r="D184" s="1" t="s">
        <v>843</v>
      </c>
      <c r="E184" s="1" t="s">
        <v>1</v>
      </c>
      <c r="F184" s="2">
        <v>41826</v>
      </c>
      <c r="G184" s="4">
        <v>0.79513888888888884</v>
      </c>
      <c r="H184" s="1" t="s">
        <v>844</v>
      </c>
      <c r="I184" s="1" t="s">
        <v>4</v>
      </c>
      <c r="J184" s="1" t="s">
        <v>56</v>
      </c>
      <c r="K184" s="1" t="s">
        <v>16</v>
      </c>
      <c r="L184" s="1">
        <v>-15.050599999999999</v>
      </c>
      <c r="M184" s="1">
        <v>-57.1828</v>
      </c>
      <c r="N184" s="1" t="s">
        <v>16</v>
      </c>
      <c r="O184" s="1" t="s">
        <v>845</v>
      </c>
      <c r="P184" s="1" t="s">
        <v>846</v>
      </c>
      <c r="Q184" s="1" t="s">
        <v>88</v>
      </c>
      <c r="R184" s="1" t="s">
        <v>843</v>
      </c>
      <c r="S184" s="1" t="s">
        <v>57</v>
      </c>
      <c r="T184" s="1" t="s">
        <v>83</v>
      </c>
      <c r="U184" s="1" t="s">
        <v>89</v>
      </c>
      <c r="V184" s="1" t="s">
        <v>14</v>
      </c>
      <c r="W184" s="1">
        <v>0</v>
      </c>
      <c r="X184" s="1">
        <v>0</v>
      </c>
      <c r="Y184" s="1">
        <v>0</v>
      </c>
      <c r="Z184" s="1">
        <v>0</v>
      </c>
      <c r="AA184" s="1">
        <v>0</v>
      </c>
      <c r="AB184" s="1">
        <v>0</v>
      </c>
      <c r="AC184" s="1">
        <v>0</v>
      </c>
      <c r="AD184" s="1">
        <v>1</v>
      </c>
      <c r="AE184" s="1">
        <v>0</v>
      </c>
      <c r="AF184" s="1">
        <v>1</v>
      </c>
      <c r="AG184" s="1">
        <v>2</v>
      </c>
      <c r="AH184" s="1">
        <v>4</v>
      </c>
      <c r="AI184" s="1" t="s">
        <v>29</v>
      </c>
    </row>
    <row r="185" spans="1:35" x14ac:dyDescent="0.25">
      <c r="A185" s="1">
        <v>6014</v>
      </c>
      <c r="B185" s="1" t="s">
        <v>694</v>
      </c>
      <c r="C185" s="1" t="s">
        <v>847</v>
      </c>
      <c r="D185" s="1" t="s">
        <v>848</v>
      </c>
      <c r="E185" s="1" t="s">
        <v>1</v>
      </c>
      <c r="F185" s="2">
        <v>41836</v>
      </c>
      <c r="G185" s="4">
        <v>0.63541666666666663</v>
      </c>
      <c r="H185" s="1" t="s">
        <v>849</v>
      </c>
      <c r="I185" s="1" t="s">
        <v>44</v>
      </c>
      <c r="J185" s="1" t="s">
        <v>5</v>
      </c>
      <c r="K185" s="1" t="s">
        <v>16</v>
      </c>
      <c r="L185" s="1">
        <v>-2.8680599999999998</v>
      </c>
      <c r="M185" s="1">
        <v>-63.666699999999999</v>
      </c>
      <c r="N185" s="1" t="s">
        <v>16</v>
      </c>
      <c r="O185" s="1" t="s">
        <v>850</v>
      </c>
      <c r="P185" s="1" t="s">
        <v>851</v>
      </c>
      <c r="Q185" s="1" t="s">
        <v>37</v>
      </c>
      <c r="R185" s="1" t="s">
        <v>848</v>
      </c>
      <c r="S185" s="1" t="s">
        <v>11</v>
      </c>
      <c r="T185" s="1" t="s">
        <v>385</v>
      </c>
      <c r="U185" s="1" t="s">
        <v>39</v>
      </c>
      <c r="V185" s="1" t="s">
        <v>14</v>
      </c>
      <c r="W185" s="1">
        <v>0</v>
      </c>
      <c r="X185" s="1">
        <v>0</v>
      </c>
      <c r="Y185" s="1">
        <v>0</v>
      </c>
      <c r="Z185" s="1">
        <v>0</v>
      </c>
      <c r="AA185" s="1">
        <v>0</v>
      </c>
      <c r="AB185" s="1">
        <v>0</v>
      </c>
      <c r="AC185" s="1">
        <v>0</v>
      </c>
      <c r="AD185" s="1">
        <v>0</v>
      </c>
      <c r="AE185" s="1">
        <v>0</v>
      </c>
      <c r="AF185" s="1">
        <v>0</v>
      </c>
      <c r="AG185" s="1">
        <v>0</v>
      </c>
      <c r="AH185" s="1">
        <v>6</v>
      </c>
      <c r="AI185" s="1" t="s">
        <v>29</v>
      </c>
    </row>
    <row r="186" spans="1:35" x14ac:dyDescent="0.25">
      <c r="A186" s="1">
        <v>5943</v>
      </c>
      <c r="B186" s="1" t="s">
        <v>20</v>
      </c>
      <c r="C186" s="1" t="s">
        <v>852</v>
      </c>
      <c r="D186" s="1" t="s">
        <v>853</v>
      </c>
      <c r="E186" s="1" t="s">
        <v>1</v>
      </c>
      <c r="F186" s="2">
        <v>41809</v>
      </c>
      <c r="G186" s="4">
        <v>0.79166666666666663</v>
      </c>
      <c r="H186" s="1" t="s">
        <v>854</v>
      </c>
      <c r="I186" s="1" t="s">
        <v>21</v>
      </c>
      <c r="J186" s="1" t="s">
        <v>34</v>
      </c>
      <c r="K186" s="1" t="s">
        <v>16</v>
      </c>
      <c r="L186" s="1">
        <v>-28.664400000000001</v>
      </c>
      <c r="M186" s="1">
        <v>-53.604700000000001</v>
      </c>
      <c r="N186" s="1" t="s">
        <v>16</v>
      </c>
      <c r="O186" s="1" t="s">
        <v>855</v>
      </c>
      <c r="P186" s="1" t="s">
        <v>856</v>
      </c>
      <c r="Q186" s="1" t="s">
        <v>88</v>
      </c>
      <c r="R186" s="1" t="s">
        <v>857</v>
      </c>
      <c r="S186" s="1" t="s">
        <v>38</v>
      </c>
      <c r="T186" s="1" t="s">
        <v>83</v>
      </c>
      <c r="U186" s="1" t="s">
        <v>89</v>
      </c>
      <c r="V186" s="1" t="s">
        <v>14</v>
      </c>
      <c r="W186" s="1">
        <v>0</v>
      </c>
      <c r="X186" s="1">
        <v>0</v>
      </c>
      <c r="Y186" s="1">
        <v>0</v>
      </c>
      <c r="Z186" s="1">
        <v>0</v>
      </c>
      <c r="AA186" s="1">
        <v>0</v>
      </c>
      <c r="AB186" s="1">
        <v>0</v>
      </c>
      <c r="AC186" s="1">
        <v>0</v>
      </c>
      <c r="AD186" s="1">
        <v>0</v>
      </c>
      <c r="AE186" s="1">
        <v>0</v>
      </c>
      <c r="AF186" s="1">
        <v>1</v>
      </c>
      <c r="AG186" s="1">
        <v>0</v>
      </c>
      <c r="AH186" s="1">
        <v>3</v>
      </c>
      <c r="AI186" s="1" t="s">
        <v>379</v>
      </c>
    </row>
    <row r="187" spans="1:35" x14ac:dyDescent="0.25">
      <c r="A187" s="1">
        <v>5959</v>
      </c>
      <c r="B187" s="1" t="s">
        <v>181</v>
      </c>
      <c r="C187" s="1" t="s">
        <v>858</v>
      </c>
      <c r="D187" s="1" t="s">
        <v>859</v>
      </c>
      <c r="E187" s="1" t="s">
        <v>1</v>
      </c>
      <c r="F187" s="2">
        <v>41825</v>
      </c>
      <c r="G187" s="4">
        <v>0.77083333333333337</v>
      </c>
      <c r="H187" s="1" t="s">
        <v>860</v>
      </c>
      <c r="I187" s="1" t="s">
        <v>33</v>
      </c>
      <c r="J187" s="1" t="s">
        <v>5</v>
      </c>
      <c r="K187" s="1" t="s">
        <v>16</v>
      </c>
      <c r="L187" s="1">
        <v>-23.465800000000002</v>
      </c>
      <c r="M187" s="1">
        <v>-45.056100000000001</v>
      </c>
      <c r="N187" s="1" t="s">
        <v>16</v>
      </c>
      <c r="O187" s="1" t="s">
        <v>861</v>
      </c>
      <c r="P187" s="1" t="s">
        <v>862</v>
      </c>
      <c r="Q187" s="1" t="s">
        <v>149</v>
      </c>
      <c r="R187" s="1" t="s">
        <v>863</v>
      </c>
      <c r="S187" s="1" t="s">
        <v>11</v>
      </c>
      <c r="T187" s="1" t="s">
        <v>385</v>
      </c>
      <c r="U187" s="1" t="s">
        <v>39</v>
      </c>
      <c r="V187" s="1" t="s">
        <v>14</v>
      </c>
      <c r="W187" s="1">
        <v>0</v>
      </c>
      <c r="X187" s="1">
        <v>0</v>
      </c>
      <c r="Y187" s="1">
        <v>0</v>
      </c>
      <c r="Z187" s="1">
        <v>0</v>
      </c>
      <c r="AA187" s="1">
        <v>0</v>
      </c>
      <c r="AB187" s="1">
        <v>0</v>
      </c>
      <c r="AC187" s="1">
        <v>0</v>
      </c>
      <c r="AD187" s="1">
        <v>0</v>
      </c>
      <c r="AE187" s="1">
        <v>0</v>
      </c>
      <c r="AF187" s="1">
        <v>1</v>
      </c>
      <c r="AG187" s="1">
        <v>1</v>
      </c>
      <c r="AH187" s="1">
        <v>2</v>
      </c>
      <c r="AI187" s="1" t="s">
        <v>864</v>
      </c>
    </row>
    <row r="188" spans="1:35" x14ac:dyDescent="0.25">
      <c r="A188" s="1">
        <v>5952</v>
      </c>
      <c r="B188" s="1" t="s">
        <v>694</v>
      </c>
      <c r="C188" s="1" t="s">
        <v>865</v>
      </c>
      <c r="D188" s="1" t="s">
        <v>866</v>
      </c>
      <c r="E188" s="1" t="s">
        <v>1</v>
      </c>
      <c r="F188" s="2">
        <v>41825</v>
      </c>
      <c r="G188" s="4">
        <v>0.54861111111111116</v>
      </c>
      <c r="H188" s="1" t="s">
        <v>867</v>
      </c>
      <c r="I188" s="1" t="s">
        <v>44</v>
      </c>
      <c r="J188" s="1" t="s">
        <v>404</v>
      </c>
      <c r="K188" s="1" t="s">
        <v>16</v>
      </c>
      <c r="L188" s="1">
        <v>-3.0855600000000001</v>
      </c>
      <c r="M188" s="1">
        <v>-57.51</v>
      </c>
      <c r="N188" s="1" t="s">
        <v>16</v>
      </c>
      <c r="O188" s="1" t="s">
        <v>868</v>
      </c>
      <c r="P188" s="1" t="s">
        <v>869</v>
      </c>
      <c r="Q188" s="1" t="s">
        <v>63</v>
      </c>
      <c r="R188" s="1" t="s">
        <v>870</v>
      </c>
      <c r="S188" s="1" t="s">
        <v>408</v>
      </c>
      <c r="T188" s="1" t="s">
        <v>128</v>
      </c>
      <c r="U188" s="1" t="s">
        <v>65</v>
      </c>
      <c r="V188" s="1" t="s">
        <v>14</v>
      </c>
      <c r="W188" s="1">
        <v>0</v>
      </c>
      <c r="X188" s="1">
        <v>0</v>
      </c>
      <c r="Y188" s="1">
        <v>0</v>
      </c>
      <c r="Z188" s="1">
        <v>0</v>
      </c>
      <c r="AA188" s="1">
        <v>0</v>
      </c>
      <c r="AB188" s="1">
        <v>0</v>
      </c>
      <c r="AC188" s="1">
        <v>0</v>
      </c>
      <c r="AD188" s="1">
        <v>0</v>
      </c>
      <c r="AE188" s="1">
        <v>0</v>
      </c>
      <c r="AF188" s="1">
        <v>2</v>
      </c>
      <c r="AG188" s="1">
        <v>3</v>
      </c>
      <c r="AH188" s="1">
        <v>10</v>
      </c>
      <c r="AI188" s="1" t="s">
        <v>29</v>
      </c>
    </row>
    <row r="189" spans="1:35" x14ac:dyDescent="0.25">
      <c r="A189" s="1">
        <v>5943</v>
      </c>
      <c r="B189" s="1" t="s">
        <v>20</v>
      </c>
      <c r="C189" s="1" t="s">
        <v>852</v>
      </c>
      <c r="D189" s="1" t="s">
        <v>853</v>
      </c>
      <c r="E189" s="1" t="s">
        <v>1</v>
      </c>
      <c r="F189" s="2">
        <v>41809</v>
      </c>
      <c r="G189" s="4">
        <v>0.79166666666666663</v>
      </c>
      <c r="H189" s="1" t="s">
        <v>854</v>
      </c>
      <c r="I189" s="1" t="s">
        <v>21</v>
      </c>
      <c r="J189" s="1" t="s">
        <v>34</v>
      </c>
      <c r="K189" s="1" t="s">
        <v>16</v>
      </c>
      <c r="L189" s="1">
        <v>-28.664400000000001</v>
      </c>
      <c r="M189" s="1">
        <v>-53.604700000000001</v>
      </c>
      <c r="N189" s="1" t="s">
        <v>16</v>
      </c>
      <c r="O189" s="1" t="s">
        <v>855</v>
      </c>
      <c r="P189" s="1" t="s">
        <v>872</v>
      </c>
      <c r="Q189" s="1" t="s">
        <v>88</v>
      </c>
      <c r="R189" s="1" t="s">
        <v>857</v>
      </c>
      <c r="S189" s="1" t="s">
        <v>38</v>
      </c>
      <c r="T189" s="1" t="s">
        <v>83</v>
      </c>
      <c r="U189" s="1" t="s">
        <v>89</v>
      </c>
      <c r="V189" s="1" t="s">
        <v>14</v>
      </c>
      <c r="W189" s="1">
        <v>0</v>
      </c>
      <c r="X189" s="1">
        <v>0</v>
      </c>
      <c r="Y189" s="1">
        <v>0</v>
      </c>
      <c r="Z189" s="1">
        <v>0</v>
      </c>
      <c r="AA189" s="1">
        <v>0</v>
      </c>
      <c r="AB189" s="1">
        <v>0</v>
      </c>
      <c r="AC189" s="1">
        <v>1</v>
      </c>
      <c r="AD189" s="1">
        <v>0</v>
      </c>
      <c r="AE189" s="1">
        <v>0</v>
      </c>
      <c r="AF189" s="1">
        <v>0</v>
      </c>
      <c r="AG189" s="1">
        <v>1</v>
      </c>
      <c r="AH189" s="1">
        <v>1</v>
      </c>
      <c r="AI189" s="1" t="s">
        <v>873</v>
      </c>
    </row>
    <row r="190" spans="1:35" x14ac:dyDescent="0.25">
      <c r="A190" s="1">
        <v>5939</v>
      </c>
      <c r="B190" s="1" t="s">
        <v>78</v>
      </c>
      <c r="C190" s="1" t="s">
        <v>874</v>
      </c>
      <c r="D190" s="1" t="s">
        <v>875</v>
      </c>
      <c r="E190" s="1" t="s">
        <v>76</v>
      </c>
      <c r="F190" s="2">
        <v>41813</v>
      </c>
      <c r="G190" s="4">
        <v>0.57291666666666663</v>
      </c>
      <c r="H190" s="1" t="s">
        <v>876</v>
      </c>
      <c r="I190" s="1" t="s">
        <v>21</v>
      </c>
      <c r="J190" s="1" t="s">
        <v>45</v>
      </c>
      <c r="K190" s="1" t="s">
        <v>16</v>
      </c>
      <c r="L190" s="1">
        <v>-25.187799999999999</v>
      </c>
      <c r="M190" s="1">
        <v>-50.144399999999997</v>
      </c>
      <c r="N190" s="1" t="s">
        <v>16</v>
      </c>
      <c r="O190" s="1" t="s">
        <v>877</v>
      </c>
      <c r="P190" s="1" t="s">
        <v>878</v>
      </c>
      <c r="Q190" s="1" t="s">
        <v>37</v>
      </c>
      <c r="R190" s="1" t="s">
        <v>875</v>
      </c>
      <c r="S190" s="1" t="s">
        <v>49</v>
      </c>
      <c r="T190" s="1" t="s">
        <v>128</v>
      </c>
      <c r="U190" s="1" t="s">
        <v>39</v>
      </c>
      <c r="V190" s="1" t="s">
        <v>14</v>
      </c>
      <c r="W190" s="1">
        <v>0</v>
      </c>
      <c r="X190" s="1">
        <v>0</v>
      </c>
      <c r="Y190" s="1">
        <v>0</v>
      </c>
      <c r="Z190" s="1">
        <v>0</v>
      </c>
      <c r="AA190" s="1">
        <v>0</v>
      </c>
      <c r="AB190" s="1">
        <v>0</v>
      </c>
      <c r="AC190" s="1">
        <v>0</v>
      </c>
      <c r="AD190" s="1">
        <v>0</v>
      </c>
      <c r="AE190" s="1">
        <v>0</v>
      </c>
      <c r="AF190" s="1">
        <v>1</v>
      </c>
      <c r="AG190" s="1">
        <v>0</v>
      </c>
      <c r="AH190" s="1">
        <v>6</v>
      </c>
      <c r="AI190" s="1" t="s">
        <v>880</v>
      </c>
    </row>
    <row r="191" spans="1:35" x14ac:dyDescent="0.25">
      <c r="A191" s="1">
        <v>5389</v>
      </c>
      <c r="B191" s="1" t="s">
        <v>53</v>
      </c>
      <c r="C191" s="1" t="s">
        <v>52</v>
      </c>
      <c r="D191" s="1" t="s">
        <v>16</v>
      </c>
      <c r="E191" s="1" t="s">
        <v>1</v>
      </c>
      <c r="F191" s="2">
        <v>37828</v>
      </c>
      <c r="G191" s="1" t="s">
        <v>16</v>
      </c>
      <c r="H191" s="1" t="s">
        <v>16</v>
      </c>
      <c r="I191" s="1" t="s">
        <v>16</v>
      </c>
      <c r="J191" s="1" t="s">
        <v>16</v>
      </c>
      <c r="K191" s="1" t="s">
        <v>16</v>
      </c>
      <c r="L191" s="1" t="s">
        <v>16</v>
      </c>
      <c r="M191" s="1" t="s">
        <v>16</v>
      </c>
      <c r="N191" s="1" t="s">
        <v>16</v>
      </c>
      <c r="O191" s="1" t="s">
        <v>16</v>
      </c>
      <c r="P191" s="1" t="s">
        <v>881</v>
      </c>
      <c r="Q191" s="1" t="s">
        <v>88</v>
      </c>
      <c r="R191" s="1" t="s">
        <v>16</v>
      </c>
      <c r="S191" s="1" t="s">
        <v>16</v>
      </c>
      <c r="T191" s="1" t="s">
        <v>16</v>
      </c>
      <c r="U191" s="1" t="s">
        <v>89</v>
      </c>
      <c r="V191" s="1" t="s">
        <v>16</v>
      </c>
      <c r="W191" s="1">
        <v>0</v>
      </c>
      <c r="X191" s="1">
        <v>0</v>
      </c>
      <c r="Y191" s="1">
        <v>0</v>
      </c>
      <c r="Z191" s="1">
        <v>0</v>
      </c>
      <c r="AA191" s="1">
        <v>0</v>
      </c>
      <c r="AB191" s="1">
        <v>0</v>
      </c>
      <c r="AC191" s="1">
        <v>0</v>
      </c>
      <c r="AD191" s="1">
        <v>0</v>
      </c>
      <c r="AE191" s="1">
        <v>0</v>
      </c>
      <c r="AF191" s="1">
        <v>1</v>
      </c>
      <c r="AG191" s="1">
        <v>2</v>
      </c>
      <c r="AH191" s="1">
        <v>4</v>
      </c>
      <c r="AI191" s="1" t="s">
        <v>74</v>
      </c>
    </row>
    <row r="192" spans="1:35" x14ac:dyDescent="0.25">
      <c r="A192" s="1">
        <v>5951</v>
      </c>
      <c r="B192" s="1" t="s">
        <v>222</v>
      </c>
      <c r="C192" s="1" t="s">
        <v>882</v>
      </c>
      <c r="D192" s="1" t="s">
        <v>883</v>
      </c>
      <c r="E192" s="1" t="s">
        <v>1</v>
      </c>
      <c r="F192" s="2">
        <v>41823</v>
      </c>
      <c r="G192" s="4">
        <v>0.72152777777777777</v>
      </c>
      <c r="H192" s="1" t="s">
        <v>884</v>
      </c>
      <c r="I192" s="1" t="s">
        <v>21</v>
      </c>
      <c r="J192" s="1" t="s">
        <v>117</v>
      </c>
      <c r="K192" s="1" t="s">
        <v>16</v>
      </c>
      <c r="L192" s="1">
        <v>-27.670300000000001</v>
      </c>
      <c r="M192" s="1">
        <v>-48.552500000000002</v>
      </c>
      <c r="N192" s="1" t="s">
        <v>16</v>
      </c>
      <c r="O192" s="1" t="s">
        <v>885</v>
      </c>
      <c r="P192" s="1" t="s">
        <v>886</v>
      </c>
      <c r="Q192" s="1" t="s">
        <v>55</v>
      </c>
      <c r="R192" s="1" t="s">
        <v>883</v>
      </c>
      <c r="S192" s="1" t="s">
        <v>121</v>
      </c>
      <c r="T192" s="1" t="s">
        <v>50</v>
      </c>
      <c r="U192" s="1" t="s">
        <v>65</v>
      </c>
      <c r="V192" s="1" t="s">
        <v>14</v>
      </c>
      <c r="W192" s="1">
        <v>0</v>
      </c>
      <c r="X192" s="1">
        <v>0</v>
      </c>
      <c r="Y192" s="1">
        <v>0</v>
      </c>
      <c r="Z192" s="1">
        <v>0</v>
      </c>
      <c r="AA192" s="1">
        <v>0</v>
      </c>
      <c r="AB192" s="1">
        <v>0</v>
      </c>
      <c r="AC192" s="1">
        <v>0</v>
      </c>
      <c r="AD192" s="1">
        <v>0</v>
      </c>
      <c r="AE192" s="1">
        <v>0</v>
      </c>
      <c r="AF192" s="1">
        <v>2</v>
      </c>
      <c r="AG192" s="1">
        <v>4</v>
      </c>
      <c r="AH192" s="1" t="s">
        <v>16</v>
      </c>
      <c r="AI192" s="1" t="s">
        <v>16</v>
      </c>
    </row>
    <row r="193" spans="1:35" x14ac:dyDescent="0.25">
      <c r="A193" s="1">
        <v>5951</v>
      </c>
      <c r="B193" s="1" t="s">
        <v>222</v>
      </c>
      <c r="C193" s="1" t="s">
        <v>882</v>
      </c>
      <c r="D193" s="1" t="s">
        <v>883</v>
      </c>
      <c r="E193" s="1" t="s">
        <v>1</v>
      </c>
      <c r="F193" s="2">
        <v>41823</v>
      </c>
      <c r="G193" s="4">
        <v>0.72152777777777777</v>
      </c>
      <c r="H193" s="1" t="s">
        <v>884</v>
      </c>
      <c r="I193" s="1" t="s">
        <v>21</v>
      </c>
      <c r="J193" s="1" t="s">
        <v>56</v>
      </c>
      <c r="K193" s="1" t="s">
        <v>16</v>
      </c>
      <c r="L193" s="1">
        <v>-27.670300000000001</v>
      </c>
      <c r="M193" s="1">
        <v>-48.552500000000002</v>
      </c>
      <c r="N193" s="1" t="s">
        <v>16</v>
      </c>
      <c r="O193" s="1" t="s">
        <v>885</v>
      </c>
      <c r="P193" s="1" t="s">
        <v>886</v>
      </c>
      <c r="Q193" s="1" t="s">
        <v>55</v>
      </c>
      <c r="R193" s="1" t="s">
        <v>883</v>
      </c>
      <c r="S193" s="1" t="s">
        <v>57</v>
      </c>
      <c r="T193" s="1" t="s">
        <v>50</v>
      </c>
      <c r="U193" s="1" t="s">
        <v>65</v>
      </c>
      <c r="V193" s="1" t="s">
        <v>14</v>
      </c>
      <c r="W193" s="1">
        <v>0</v>
      </c>
      <c r="X193" s="1">
        <v>0</v>
      </c>
      <c r="Y193" s="1">
        <v>0</v>
      </c>
      <c r="Z193" s="1">
        <v>0</v>
      </c>
      <c r="AA193" s="1">
        <v>0</v>
      </c>
      <c r="AB193" s="1">
        <v>0</v>
      </c>
      <c r="AC193" s="1">
        <v>0</v>
      </c>
      <c r="AD193" s="1">
        <v>0</v>
      </c>
      <c r="AE193" s="1">
        <v>0</v>
      </c>
      <c r="AF193" s="1">
        <v>2</v>
      </c>
      <c r="AG193" s="1">
        <v>4</v>
      </c>
      <c r="AH193" s="1" t="s">
        <v>16</v>
      </c>
      <c r="AI193" s="1" t="s">
        <v>16</v>
      </c>
    </row>
    <row r="194" spans="1:35" x14ac:dyDescent="0.25">
      <c r="A194" s="1">
        <v>5999</v>
      </c>
      <c r="B194" s="1" t="s">
        <v>891</v>
      </c>
      <c r="C194" s="1" t="s">
        <v>888</v>
      </c>
      <c r="D194" s="1" t="s">
        <v>889</v>
      </c>
      <c r="E194" s="1" t="s">
        <v>1</v>
      </c>
      <c r="F194" s="2">
        <v>41824</v>
      </c>
      <c r="G194" s="4">
        <v>0.78611111111111109</v>
      </c>
      <c r="H194" s="1" t="s">
        <v>890</v>
      </c>
      <c r="I194" s="1" t="s">
        <v>172</v>
      </c>
      <c r="J194" s="1" t="s">
        <v>34</v>
      </c>
      <c r="K194" s="1" t="s">
        <v>16</v>
      </c>
      <c r="L194" s="1">
        <v>-10.9033</v>
      </c>
      <c r="M194" s="1">
        <v>-37.0642</v>
      </c>
      <c r="N194" s="1" t="s">
        <v>16</v>
      </c>
      <c r="O194" s="1" t="s">
        <v>892</v>
      </c>
      <c r="P194" s="1" t="s">
        <v>893</v>
      </c>
      <c r="Q194" s="1" t="s">
        <v>149</v>
      </c>
      <c r="R194" s="1" t="s">
        <v>889</v>
      </c>
      <c r="S194" s="1" t="s">
        <v>38</v>
      </c>
      <c r="T194" s="1" t="s">
        <v>50</v>
      </c>
      <c r="U194" s="1" t="s">
        <v>39</v>
      </c>
      <c r="V194" s="1" t="s">
        <v>14</v>
      </c>
      <c r="W194" s="1">
        <v>0</v>
      </c>
      <c r="X194" s="1">
        <v>0</v>
      </c>
      <c r="Y194" s="1">
        <v>0</v>
      </c>
      <c r="Z194" s="1">
        <v>0</v>
      </c>
      <c r="AA194" s="1">
        <v>0</v>
      </c>
      <c r="AB194" s="1">
        <v>0</v>
      </c>
      <c r="AC194" s="1">
        <v>0</v>
      </c>
      <c r="AD194" s="1">
        <v>0</v>
      </c>
      <c r="AE194" s="1">
        <v>0</v>
      </c>
      <c r="AF194" s="1">
        <v>1</v>
      </c>
      <c r="AG194" s="1">
        <v>3</v>
      </c>
      <c r="AH194" s="1">
        <v>4</v>
      </c>
      <c r="AI194" s="1" t="s">
        <v>894</v>
      </c>
    </row>
    <row r="195" spans="1:35" x14ac:dyDescent="0.25">
      <c r="A195" s="1">
        <v>5989</v>
      </c>
      <c r="B195" s="1" t="s">
        <v>181</v>
      </c>
      <c r="C195" s="1" t="s">
        <v>895</v>
      </c>
      <c r="D195" s="1" t="s">
        <v>896</v>
      </c>
      <c r="E195" s="1" t="s">
        <v>1</v>
      </c>
      <c r="F195" s="2">
        <v>41904</v>
      </c>
      <c r="G195" s="4">
        <v>0.70833333333333337</v>
      </c>
      <c r="H195" s="1" t="s">
        <v>16</v>
      </c>
      <c r="I195" s="1" t="s">
        <v>33</v>
      </c>
      <c r="J195" s="1" t="s">
        <v>5</v>
      </c>
      <c r="K195" s="1" t="s">
        <v>16</v>
      </c>
      <c r="L195" s="1">
        <v>-22.343599999999999</v>
      </c>
      <c r="M195" s="1">
        <v>-49.053899999999999</v>
      </c>
      <c r="N195" s="1" t="s">
        <v>16</v>
      </c>
      <c r="O195" s="1" t="s">
        <v>897</v>
      </c>
      <c r="P195" s="1" t="s">
        <v>898</v>
      </c>
      <c r="Q195" s="1" t="s">
        <v>149</v>
      </c>
      <c r="R195" s="1" t="s">
        <v>896</v>
      </c>
      <c r="S195" s="1" t="s">
        <v>11</v>
      </c>
      <c r="T195" s="1" t="s">
        <v>283</v>
      </c>
      <c r="U195" s="1" t="s">
        <v>39</v>
      </c>
      <c r="V195" s="1" t="s">
        <v>14</v>
      </c>
      <c r="W195" s="1">
        <v>0</v>
      </c>
      <c r="X195" s="1">
        <v>0</v>
      </c>
      <c r="Y195" s="1">
        <v>0</v>
      </c>
      <c r="Z195" s="1">
        <v>0</v>
      </c>
      <c r="AA195" s="1">
        <v>0</v>
      </c>
      <c r="AB195" s="1">
        <v>0</v>
      </c>
      <c r="AC195" s="1">
        <v>0</v>
      </c>
      <c r="AD195" s="1">
        <v>0</v>
      </c>
      <c r="AE195" s="1">
        <v>0</v>
      </c>
      <c r="AF195" s="1">
        <v>1</v>
      </c>
      <c r="AG195" s="1">
        <v>1</v>
      </c>
      <c r="AH195" s="1">
        <v>2</v>
      </c>
      <c r="AI195" s="1" t="s">
        <v>899</v>
      </c>
    </row>
    <row r="196" spans="1:35" x14ac:dyDescent="0.25">
      <c r="A196" s="1">
        <v>5941</v>
      </c>
      <c r="B196" s="1" t="s">
        <v>181</v>
      </c>
      <c r="C196" s="1" t="s">
        <v>900</v>
      </c>
      <c r="D196" s="1" t="s">
        <v>901</v>
      </c>
      <c r="E196" s="1" t="s">
        <v>1</v>
      </c>
      <c r="F196" s="2">
        <v>41820</v>
      </c>
      <c r="G196" s="4">
        <v>0.875</v>
      </c>
      <c r="H196" s="1" t="s">
        <v>902</v>
      </c>
      <c r="I196" s="1" t="s">
        <v>33</v>
      </c>
      <c r="J196" s="1" t="s">
        <v>22</v>
      </c>
      <c r="K196" s="1" t="s">
        <v>16</v>
      </c>
      <c r="L196" s="1">
        <v>-23.388300000000001</v>
      </c>
      <c r="M196" s="1">
        <v>-49.152200000000001</v>
      </c>
      <c r="N196" s="1" t="s">
        <v>16</v>
      </c>
      <c r="O196" s="1" t="s">
        <v>903</v>
      </c>
      <c r="P196" s="1" t="s">
        <v>904</v>
      </c>
      <c r="Q196" s="1" t="s">
        <v>37</v>
      </c>
      <c r="R196" s="1" t="s">
        <v>901</v>
      </c>
      <c r="S196" s="1" t="s">
        <v>26</v>
      </c>
      <c r="T196" s="1" t="s">
        <v>385</v>
      </c>
      <c r="U196" s="1" t="s">
        <v>39</v>
      </c>
      <c r="V196" s="1" t="s">
        <v>14</v>
      </c>
      <c r="W196" s="1">
        <v>0</v>
      </c>
      <c r="X196" s="1">
        <v>0</v>
      </c>
      <c r="Y196" s="1">
        <v>0</v>
      </c>
      <c r="Z196" s="1">
        <v>0</v>
      </c>
      <c r="AA196" s="1">
        <v>0</v>
      </c>
      <c r="AB196" s="1">
        <v>0</v>
      </c>
      <c r="AC196" s="1">
        <v>0</v>
      </c>
      <c r="AD196" s="1">
        <v>0</v>
      </c>
      <c r="AE196" s="1">
        <v>0</v>
      </c>
      <c r="AF196" s="1">
        <v>1</v>
      </c>
      <c r="AG196" s="1">
        <v>1</v>
      </c>
      <c r="AH196" s="1">
        <v>7</v>
      </c>
      <c r="AI196" s="1" t="s">
        <v>212</v>
      </c>
    </row>
    <row r="197" spans="1:35" x14ac:dyDescent="0.25">
      <c r="A197" s="1">
        <v>5988</v>
      </c>
      <c r="B197" s="1" t="s">
        <v>352</v>
      </c>
      <c r="C197" s="1" t="s">
        <v>905</v>
      </c>
      <c r="D197" s="1" t="s">
        <v>540</v>
      </c>
      <c r="E197" s="1" t="s">
        <v>76</v>
      </c>
      <c r="F197" s="2">
        <v>41904</v>
      </c>
      <c r="G197" s="4">
        <v>0.67986111111111114</v>
      </c>
      <c r="H197" s="1" t="s">
        <v>906</v>
      </c>
      <c r="I197" s="1" t="s">
        <v>172</v>
      </c>
      <c r="J197" s="1" t="s">
        <v>56</v>
      </c>
      <c r="K197" s="1" t="s">
        <v>16</v>
      </c>
      <c r="L197" s="1">
        <v>-16.438099999999999</v>
      </c>
      <c r="M197" s="1">
        <v>-39.0839</v>
      </c>
      <c r="N197" s="1" t="s">
        <v>16</v>
      </c>
      <c r="O197" s="1" t="s">
        <v>907</v>
      </c>
      <c r="P197" s="1" t="s">
        <v>908</v>
      </c>
      <c r="Q197" s="1" t="s">
        <v>301</v>
      </c>
      <c r="R197" s="1" t="s">
        <v>540</v>
      </c>
      <c r="S197" s="1" t="s">
        <v>57</v>
      </c>
      <c r="T197" s="1" t="s">
        <v>50</v>
      </c>
      <c r="U197" s="1" t="s">
        <v>303</v>
      </c>
      <c r="V197" s="1" t="s">
        <v>175</v>
      </c>
      <c r="W197" s="1">
        <v>0</v>
      </c>
      <c r="X197" s="1">
        <v>0</v>
      </c>
      <c r="Y197" s="1">
        <v>0</v>
      </c>
      <c r="Z197" s="1">
        <v>0</v>
      </c>
      <c r="AA197" s="1">
        <v>0</v>
      </c>
      <c r="AB197" s="1">
        <v>0</v>
      </c>
      <c r="AC197" s="1">
        <v>0</v>
      </c>
      <c r="AD197" s="1">
        <v>0</v>
      </c>
      <c r="AE197" s="1">
        <v>0</v>
      </c>
      <c r="AF197" s="1">
        <v>5</v>
      </c>
      <c r="AG197" s="1">
        <v>105</v>
      </c>
      <c r="AH197" s="1">
        <v>125</v>
      </c>
      <c r="AI197" s="1" t="s">
        <v>212</v>
      </c>
    </row>
    <row r="198" spans="1:35" x14ac:dyDescent="0.25">
      <c r="A198" s="1">
        <v>5986</v>
      </c>
      <c r="B198" s="1" t="s">
        <v>78</v>
      </c>
      <c r="C198" s="1" t="s">
        <v>909</v>
      </c>
      <c r="D198" s="1" t="s">
        <v>910</v>
      </c>
      <c r="E198" s="1" t="s">
        <v>1</v>
      </c>
      <c r="F198" s="2">
        <v>41848</v>
      </c>
      <c r="G198" s="4">
        <v>0.72916666666666663</v>
      </c>
      <c r="H198" s="1" t="s">
        <v>911</v>
      </c>
      <c r="I198" s="1" t="s">
        <v>21</v>
      </c>
      <c r="J198" s="1" t="s">
        <v>117</v>
      </c>
      <c r="K198" s="1" t="s">
        <v>16</v>
      </c>
      <c r="L198" s="1">
        <v>-25.5228</v>
      </c>
      <c r="M198" s="1">
        <v>-54.508299999999998</v>
      </c>
      <c r="N198" s="1" t="s">
        <v>16</v>
      </c>
      <c r="O198" s="1" t="s">
        <v>912</v>
      </c>
      <c r="P198" s="1" t="s">
        <v>913</v>
      </c>
      <c r="Q198" s="1" t="s">
        <v>37</v>
      </c>
      <c r="R198" s="1" t="s">
        <v>914</v>
      </c>
      <c r="S198" s="1" t="s">
        <v>121</v>
      </c>
      <c r="T198" s="1" t="s">
        <v>122</v>
      </c>
      <c r="U198" s="1" t="s">
        <v>39</v>
      </c>
      <c r="V198" s="1" t="s">
        <v>14</v>
      </c>
      <c r="W198" s="1">
        <v>0</v>
      </c>
      <c r="X198" s="1">
        <v>0</v>
      </c>
      <c r="Y198" s="1">
        <v>0</v>
      </c>
      <c r="Z198" s="1">
        <v>0</v>
      </c>
      <c r="AA198" s="1">
        <v>0</v>
      </c>
      <c r="AB198" s="1">
        <v>0</v>
      </c>
      <c r="AC198" s="1">
        <v>1</v>
      </c>
      <c r="AD198" s="1">
        <v>0</v>
      </c>
      <c r="AE198" s="1">
        <v>0</v>
      </c>
      <c r="AF198" s="1">
        <v>1</v>
      </c>
      <c r="AG198" s="1">
        <v>2</v>
      </c>
      <c r="AH198" s="1">
        <v>20</v>
      </c>
      <c r="AI198" s="1" t="s">
        <v>212</v>
      </c>
    </row>
    <row r="199" spans="1:35" x14ac:dyDescent="0.25">
      <c r="A199" s="1">
        <v>5979</v>
      </c>
      <c r="B199" s="1" t="s">
        <v>20</v>
      </c>
      <c r="C199" s="1" t="s">
        <v>916</v>
      </c>
      <c r="D199" s="1" t="s">
        <v>917</v>
      </c>
      <c r="E199" s="1" t="s">
        <v>1</v>
      </c>
      <c r="F199" s="2">
        <v>41830</v>
      </c>
      <c r="G199" s="4">
        <v>0.625</v>
      </c>
      <c r="H199" s="1" t="s">
        <v>918</v>
      </c>
      <c r="I199" s="1" t="s">
        <v>21</v>
      </c>
      <c r="J199" s="1" t="s">
        <v>56</v>
      </c>
      <c r="K199" s="1" t="s">
        <v>16</v>
      </c>
      <c r="L199" s="1">
        <v>-29.7178</v>
      </c>
      <c r="M199" s="1">
        <v>-51.491900000000001</v>
      </c>
      <c r="N199" s="1" t="s">
        <v>16</v>
      </c>
      <c r="O199" s="1" t="s">
        <v>919</v>
      </c>
      <c r="P199" s="1" t="s">
        <v>920</v>
      </c>
      <c r="Q199" s="1" t="s">
        <v>88</v>
      </c>
      <c r="R199" s="1" t="s">
        <v>921</v>
      </c>
      <c r="S199" s="1" t="s">
        <v>57</v>
      </c>
      <c r="T199" s="1" t="s">
        <v>83</v>
      </c>
      <c r="U199" s="1" t="s">
        <v>89</v>
      </c>
      <c r="V199" s="1" t="s">
        <v>14</v>
      </c>
      <c r="W199" s="1">
        <v>0</v>
      </c>
      <c r="X199" s="1">
        <v>0</v>
      </c>
      <c r="Y199" s="1">
        <v>0</v>
      </c>
      <c r="Z199" s="1">
        <v>0</v>
      </c>
      <c r="AA199" s="1">
        <v>0</v>
      </c>
      <c r="AB199" s="1">
        <v>0</v>
      </c>
      <c r="AC199" s="1">
        <v>0</v>
      </c>
      <c r="AD199" s="1">
        <v>0</v>
      </c>
      <c r="AE199" s="1">
        <v>0</v>
      </c>
      <c r="AF199" s="1">
        <v>2</v>
      </c>
      <c r="AG199" s="1">
        <v>0</v>
      </c>
      <c r="AH199" s="1">
        <v>2</v>
      </c>
      <c r="AI199" s="1" t="s">
        <v>379</v>
      </c>
    </row>
    <row r="200" spans="1:35" x14ac:dyDescent="0.25">
      <c r="A200" s="1">
        <v>5979</v>
      </c>
      <c r="B200" s="1" t="s">
        <v>20</v>
      </c>
      <c r="C200" s="1" t="s">
        <v>916</v>
      </c>
      <c r="D200" s="1" t="s">
        <v>917</v>
      </c>
      <c r="E200" s="1" t="s">
        <v>1</v>
      </c>
      <c r="F200" s="2">
        <v>41830</v>
      </c>
      <c r="G200" s="4">
        <v>0.625</v>
      </c>
      <c r="H200" s="1" t="s">
        <v>918</v>
      </c>
      <c r="I200" s="1" t="s">
        <v>21</v>
      </c>
      <c r="J200" s="1" t="s">
        <v>164</v>
      </c>
      <c r="K200" s="1" t="s">
        <v>16</v>
      </c>
      <c r="L200" s="1">
        <v>-29.7178</v>
      </c>
      <c r="M200" s="1">
        <v>-51.491900000000001</v>
      </c>
      <c r="N200" s="1" t="s">
        <v>16</v>
      </c>
      <c r="O200" s="1" t="s">
        <v>919</v>
      </c>
      <c r="P200" s="1" t="s">
        <v>920</v>
      </c>
      <c r="Q200" s="1" t="s">
        <v>88</v>
      </c>
      <c r="R200" s="1" t="s">
        <v>921</v>
      </c>
      <c r="S200" s="1" t="s">
        <v>167</v>
      </c>
      <c r="T200" s="1" t="s">
        <v>83</v>
      </c>
      <c r="U200" s="1" t="s">
        <v>89</v>
      </c>
      <c r="V200" s="1" t="s">
        <v>14</v>
      </c>
      <c r="W200" s="1">
        <v>0</v>
      </c>
      <c r="X200" s="1">
        <v>0</v>
      </c>
      <c r="Y200" s="1">
        <v>0</v>
      </c>
      <c r="Z200" s="1">
        <v>0</v>
      </c>
      <c r="AA200" s="1">
        <v>0</v>
      </c>
      <c r="AB200" s="1">
        <v>0</v>
      </c>
      <c r="AC200" s="1">
        <v>0</v>
      </c>
      <c r="AD200" s="1">
        <v>0</v>
      </c>
      <c r="AE200" s="1">
        <v>0</v>
      </c>
      <c r="AF200" s="1">
        <v>2</v>
      </c>
      <c r="AG200" s="1">
        <v>0</v>
      </c>
      <c r="AH200" s="1">
        <v>2</v>
      </c>
      <c r="AI200" s="1" t="s">
        <v>379</v>
      </c>
    </row>
    <row r="201" spans="1:35" x14ac:dyDescent="0.25">
      <c r="A201" s="1">
        <v>5978</v>
      </c>
      <c r="B201" s="1" t="s">
        <v>352</v>
      </c>
      <c r="C201" s="1" t="s">
        <v>922</v>
      </c>
      <c r="D201" s="1" t="s">
        <v>923</v>
      </c>
      <c r="E201" s="1" t="s">
        <v>76</v>
      </c>
      <c r="F201" s="2">
        <v>42005</v>
      </c>
      <c r="G201" s="4">
        <v>0.4861111111111111</v>
      </c>
      <c r="H201" s="1" t="s">
        <v>398</v>
      </c>
      <c r="I201" s="1" t="s">
        <v>172</v>
      </c>
      <c r="J201" s="1" t="s">
        <v>404</v>
      </c>
      <c r="K201" s="1" t="s">
        <v>16</v>
      </c>
      <c r="L201" s="1">
        <v>-12.911099999999999</v>
      </c>
      <c r="M201" s="1">
        <v>-38.331099999999999</v>
      </c>
      <c r="N201" s="1" t="s">
        <v>16</v>
      </c>
      <c r="O201" s="1" t="s">
        <v>924</v>
      </c>
      <c r="P201" s="1" t="s">
        <v>925</v>
      </c>
      <c r="Q201" s="1" t="s">
        <v>63</v>
      </c>
      <c r="R201" s="1" t="s">
        <v>926</v>
      </c>
      <c r="S201" s="1" t="s">
        <v>408</v>
      </c>
      <c r="T201" s="1" t="s">
        <v>368</v>
      </c>
      <c r="U201" s="1" t="s">
        <v>65</v>
      </c>
      <c r="V201" s="1" t="s">
        <v>14</v>
      </c>
      <c r="W201" s="1">
        <v>0</v>
      </c>
      <c r="X201" s="1">
        <v>0</v>
      </c>
      <c r="Y201" s="1">
        <v>0</v>
      </c>
      <c r="Z201" s="1">
        <v>0</v>
      </c>
      <c r="AA201" s="1">
        <v>0</v>
      </c>
      <c r="AB201" s="1">
        <v>0</v>
      </c>
      <c r="AC201" s="1">
        <v>0</v>
      </c>
      <c r="AD201" s="1">
        <v>0</v>
      </c>
      <c r="AE201" s="1">
        <v>0</v>
      </c>
      <c r="AF201" s="1">
        <v>0</v>
      </c>
      <c r="AG201" s="1">
        <v>0</v>
      </c>
      <c r="AH201" s="1">
        <v>14</v>
      </c>
      <c r="AI201" s="1" t="s">
        <v>927</v>
      </c>
    </row>
    <row r="202" spans="1:35" x14ac:dyDescent="0.25">
      <c r="A202" s="1">
        <v>5978</v>
      </c>
      <c r="B202" s="1" t="s">
        <v>352</v>
      </c>
      <c r="C202" s="1" t="s">
        <v>922</v>
      </c>
      <c r="D202" s="1" t="s">
        <v>928</v>
      </c>
      <c r="E202" s="1" t="s">
        <v>76</v>
      </c>
      <c r="F202" s="2">
        <v>42005</v>
      </c>
      <c r="G202" s="4">
        <v>0.4861111111111111</v>
      </c>
      <c r="H202" s="1" t="s">
        <v>398</v>
      </c>
      <c r="I202" s="1" t="s">
        <v>172</v>
      </c>
      <c r="J202" s="1" t="s">
        <v>404</v>
      </c>
      <c r="K202" s="1" t="s">
        <v>16</v>
      </c>
      <c r="L202" s="1">
        <v>-12.911099999999999</v>
      </c>
      <c r="M202" s="1">
        <v>-38.331099999999999</v>
      </c>
      <c r="N202" s="1" t="s">
        <v>16</v>
      </c>
      <c r="O202" s="1" t="s">
        <v>924</v>
      </c>
      <c r="P202" s="1" t="s">
        <v>929</v>
      </c>
      <c r="Q202" s="1" t="s">
        <v>63</v>
      </c>
      <c r="R202" s="1" t="s">
        <v>930</v>
      </c>
      <c r="S202" s="1" t="s">
        <v>408</v>
      </c>
      <c r="T202" s="1" t="s">
        <v>368</v>
      </c>
      <c r="U202" s="1" t="s">
        <v>65</v>
      </c>
      <c r="V202" s="1" t="s">
        <v>84</v>
      </c>
      <c r="W202" s="1">
        <v>0</v>
      </c>
      <c r="X202" s="1">
        <v>0</v>
      </c>
      <c r="Y202" s="1">
        <v>0</v>
      </c>
      <c r="Z202" s="1">
        <v>0</v>
      </c>
      <c r="AA202" s="1">
        <v>0</v>
      </c>
      <c r="AB202" s="1">
        <v>0</v>
      </c>
      <c r="AC202" s="1">
        <v>0</v>
      </c>
      <c r="AD202" s="1">
        <v>0</v>
      </c>
      <c r="AE202" s="1">
        <v>0</v>
      </c>
      <c r="AF202" s="1">
        <v>2</v>
      </c>
      <c r="AG202" s="1">
        <v>1</v>
      </c>
      <c r="AH202" s="1">
        <v>19</v>
      </c>
      <c r="AI202" s="1" t="s">
        <v>212</v>
      </c>
    </row>
    <row r="203" spans="1:35" x14ac:dyDescent="0.25">
      <c r="A203" s="1">
        <v>5974</v>
      </c>
      <c r="B203" s="1" t="s">
        <v>69</v>
      </c>
      <c r="C203" s="1" t="s">
        <v>931</v>
      </c>
      <c r="D203" s="1" t="s">
        <v>932</v>
      </c>
      <c r="E203" s="1" t="s">
        <v>76</v>
      </c>
      <c r="F203" s="2">
        <v>41827</v>
      </c>
      <c r="G203" s="4">
        <v>0.53194444444444444</v>
      </c>
      <c r="H203" s="1" t="s">
        <v>255</v>
      </c>
      <c r="I203" s="1" t="s">
        <v>4</v>
      </c>
      <c r="J203" s="1" t="s">
        <v>22</v>
      </c>
      <c r="K203" s="1" t="s">
        <v>16</v>
      </c>
      <c r="L203" s="1">
        <v>-16.4053</v>
      </c>
      <c r="M203" s="1">
        <v>-49.622199999999999</v>
      </c>
      <c r="N203" s="1" t="s">
        <v>16</v>
      </c>
      <c r="O203" s="1" t="s">
        <v>933</v>
      </c>
      <c r="P203" s="1" t="s">
        <v>934</v>
      </c>
      <c r="Q203" s="1" t="s">
        <v>149</v>
      </c>
      <c r="R203" s="1" t="s">
        <v>935</v>
      </c>
      <c r="S203" s="1" t="s">
        <v>26</v>
      </c>
      <c r="T203" s="1" t="s">
        <v>385</v>
      </c>
      <c r="U203" s="1" t="s">
        <v>39</v>
      </c>
      <c r="V203" s="1" t="s">
        <v>175</v>
      </c>
      <c r="W203" s="1">
        <v>0</v>
      </c>
      <c r="X203" s="1">
        <v>0</v>
      </c>
      <c r="Y203" s="1">
        <v>0</v>
      </c>
      <c r="Z203" s="1">
        <v>0</v>
      </c>
      <c r="AA203" s="1">
        <v>0</v>
      </c>
      <c r="AB203" s="1">
        <v>0</v>
      </c>
      <c r="AC203" s="1">
        <v>0</v>
      </c>
      <c r="AD203" s="1">
        <v>0</v>
      </c>
      <c r="AE203" s="1">
        <v>0</v>
      </c>
      <c r="AF203" s="1">
        <v>1</v>
      </c>
      <c r="AG203" s="1">
        <v>1</v>
      </c>
      <c r="AH203" s="1">
        <v>2</v>
      </c>
      <c r="AI203" s="1" t="s">
        <v>936</v>
      </c>
    </row>
    <row r="204" spans="1:35" x14ac:dyDescent="0.25">
      <c r="A204" s="1">
        <v>5972</v>
      </c>
      <c r="B204" s="1" t="s">
        <v>181</v>
      </c>
      <c r="C204" s="1" t="s">
        <v>937</v>
      </c>
      <c r="D204" s="1" t="s">
        <v>938</v>
      </c>
      <c r="E204" s="1" t="s">
        <v>1</v>
      </c>
      <c r="F204" s="2">
        <v>41825</v>
      </c>
      <c r="G204" s="4">
        <v>0.58333333333333337</v>
      </c>
      <c r="H204" s="1" t="s">
        <v>939</v>
      </c>
      <c r="I204" s="1" t="s">
        <v>33</v>
      </c>
      <c r="J204" s="1" t="s">
        <v>45</v>
      </c>
      <c r="K204" s="1" t="s">
        <v>16</v>
      </c>
      <c r="L204" s="1">
        <v>-21.443300000000001</v>
      </c>
      <c r="M204" s="1">
        <v>-50.723300000000002</v>
      </c>
      <c r="N204" s="1" t="s">
        <v>16</v>
      </c>
      <c r="O204" s="1" t="s">
        <v>940</v>
      </c>
      <c r="P204" s="1" t="s">
        <v>941</v>
      </c>
      <c r="Q204" s="1" t="s">
        <v>37</v>
      </c>
      <c r="R204" s="1" t="s">
        <v>942</v>
      </c>
      <c r="S204" s="1" t="s">
        <v>49</v>
      </c>
      <c r="T204" s="1" t="s">
        <v>50</v>
      </c>
      <c r="U204" s="1" t="s">
        <v>39</v>
      </c>
      <c r="V204" s="1" t="s">
        <v>14</v>
      </c>
      <c r="W204" s="1">
        <v>0</v>
      </c>
      <c r="X204" s="1">
        <v>0</v>
      </c>
      <c r="Y204" s="1">
        <v>0</v>
      </c>
      <c r="Z204" s="1">
        <v>0</v>
      </c>
      <c r="AA204" s="1">
        <v>0</v>
      </c>
      <c r="AB204" s="1">
        <v>0</v>
      </c>
      <c r="AC204" s="1">
        <v>0</v>
      </c>
      <c r="AD204" s="1">
        <v>0</v>
      </c>
      <c r="AE204" s="1">
        <v>0</v>
      </c>
      <c r="AF204" s="1">
        <v>1</v>
      </c>
      <c r="AG204" s="1">
        <v>0</v>
      </c>
      <c r="AH204" s="1">
        <v>6</v>
      </c>
      <c r="AI204" s="1" t="s">
        <v>51</v>
      </c>
    </row>
    <row r="205" spans="1:35" x14ac:dyDescent="0.25">
      <c r="A205" s="1">
        <v>5971</v>
      </c>
      <c r="B205" s="1" t="s">
        <v>69</v>
      </c>
      <c r="C205" s="1" t="s">
        <v>944</v>
      </c>
      <c r="D205" s="1" t="s">
        <v>945</v>
      </c>
      <c r="E205" s="1" t="s">
        <v>76</v>
      </c>
      <c r="F205" s="2">
        <v>41825</v>
      </c>
      <c r="G205" s="4">
        <v>0.61111111111111116</v>
      </c>
      <c r="H205" s="1" t="s">
        <v>946</v>
      </c>
      <c r="I205" s="1" t="s">
        <v>4</v>
      </c>
      <c r="J205" s="1" t="s">
        <v>5</v>
      </c>
      <c r="K205" s="1" t="s">
        <v>16</v>
      </c>
      <c r="L205" s="1">
        <v>-16.097799999999999</v>
      </c>
      <c r="M205" s="1">
        <v>-49.301699999999997</v>
      </c>
      <c r="N205" s="1" t="s">
        <v>16</v>
      </c>
      <c r="O205" s="1" t="s">
        <v>947</v>
      </c>
      <c r="P205" s="1" t="s">
        <v>948</v>
      </c>
      <c r="Q205" s="1" t="s">
        <v>37</v>
      </c>
      <c r="R205" s="1" t="s">
        <v>945</v>
      </c>
      <c r="S205" s="1" t="s">
        <v>11</v>
      </c>
      <c r="T205" s="1" t="s">
        <v>122</v>
      </c>
      <c r="U205" s="1" t="s">
        <v>39</v>
      </c>
      <c r="V205" s="1" t="s">
        <v>175</v>
      </c>
      <c r="W205" s="1">
        <v>0</v>
      </c>
      <c r="X205" s="1">
        <v>0</v>
      </c>
      <c r="Y205" s="1">
        <v>0</v>
      </c>
      <c r="Z205" s="1">
        <v>0</v>
      </c>
      <c r="AA205" s="1">
        <v>0</v>
      </c>
      <c r="AB205" s="1">
        <v>0</v>
      </c>
      <c r="AC205" s="1">
        <v>0</v>
      </c>
      <c r="AD205" s="1">
        <v>0</v>
      </c>
      <c r="AE205" s="1">
        <v>0</v>
      </c>
      <c r="AF205" s="1">
        <v>1</v>
      </c>
      <c r="AG205" s="1">
        <v>1</v>
      </c>
      <c r="AH205" s="1">
        <v>2</v>
      </c>
      <c r="AI205" s="1" t="s">
        <v>29</v>
      </c>
    </row>
    <row r="206" spans="1:35" x14ac:dyDescent="0.25">
      <c r="A206" s="1">
        <v>5968</v>
      </c>
      <c r="B206" s="1" t="s">
        <v>181</v>
      </c>
      <c r="C206" s="1" t="s">
        <v>949</v>
      </c>
      <c r="D206" s="1" t="s">
        <v>560</v>
      </c>
      <c r="E206" s="1" t="s">
        <v>1</v>
      </c>
      <c r="F206" s="2">
        <v>41894</v>
      </c>
      <c r="G206" s="4">
        <v>0.82013888888888886</v>
      </c>
      <c r="H206" s="1" t="s">
        <v>950</v>
      </c>
      <c r="I206" s="1" t="s">
        <v>33</v>
      </c>
      <c r="J206" s="1" t="s">
        <v>164</v>
      </c>
      <c r="K206" s="1" t="s">
        <v>16</v>
      </c>
      <c r="L206" s="1">
        <v>-22.979199999999999</v>
      </c>
      <c r="M206" s="1">
        <v>-46.537500000000001</v>
      </c>
      <c r="N206" s="1" t="s">
        <v>16</v>
      </c>
      <c r="O206" s="1" t="s">
        <v>951</v>
      </c>
      <c r="P206" s="1" t="s">
        <v>952</v>
      </c>
      <c r="Q206" s="1" t="s">
        <v>149</v>
      </c>
      <c r="R206" s="1" t="s">
        <v>560</v>
      </c>
      <c r="S206" s="1" t="s">
        <v>167</v>
      </c>
      <c r="T206" s="1" t="s">
        <v>128</v>
      </c>
      <c r="U206" s="1" t="s">
        <v>39</v>
      </c>
      <c r="V206" s="1" t="s">
        <v>14</v>
      </c>
      <c r="W206" s="1">
        <v>0</v>
      </c>
      <c r="X206" s="1">
        <v>0</v>
      </c>
      <c r="Y206" s="1">
        <v>0</v>
      </c>
      <c r="Z206" s="1">
        <v>0</v>
      </c>
      <c r="AA206" s="1">
        <v>0</v>
      </c>
      <c r="AB206" s="1">
        <v>0</v>
      </c>
      <c r="AC206" s="1">
        <v>0</v>
      </c>
      <c r="AD206" s="1">
        <v>0</v>
      </c>
      <c r="AE206" s="1">
        <v>0</v>
      </c>
      <c r="AF206" s="1">
        <v>0</v>
      </c>
      <c r="AG206" s="1">
        <v>0</v>
      </c>
      <c r="AH206" s="1">
        <v>2</v>
      </c>
      <c r="AI206" s="1" t="s">
        <v>953</v>
      </c>
    </row>
    <row r="207" spans="1:35" x14ac:dyDescent="0.25">
      <c r="A207" s="1">
        <v>5967</v>
      </c>
      <c r="B207" s="1" t="s">
        <v>93</v>
      </c>
      <c r="C207" s="1" t="s">
        <v>954</v>
      </c>
      <c r="D207" s="1" t="s">
        <v>269</v>
      </c>
      <c r="E207" s="1" t="s">
        <v>1</v>
      </c>
      <c r="F207" s="2">
        <v>41879</v>
      </c>
      <c r="G207" s="4">
        <v>0.60972222222222228</v>
      </c>
      <c r="H207" s="1" t="s">
        <v>92</v>
      </c>
      <c r="I207" s="1" t="s">
        <v>44</v>
      </c>
      <c r="J207" s="1" t="s">
        <v>56</v>
      </c>
      <c r="K207" s="1" t="s">
        <v>16</v>
      </c>
      <c r="L207" s="1">
        <v>2.3755600000000001</v>
      </c>
      <c r="M207" s="1">
        <v>-63.008299999999998</v>
      </c>
      <c r="N207" s="1" t="s">
        <v>16</v>
      </c>
      <c r="O207" s="1" t="s">
        <v>955</v>
      </c>
      <c r="P207" s="1" t="s">
        <v>956</v>
      </c>
      <c r="Q207" s="1" t="s">
        <v>63</v>
      </c>
      <c r="R207" s="1" t="s">
        <v>957</v>
      </c>
      <c r="S207" s="1" t="s">
        <v>57</v>
      </c>
      <c r="T207" s="1" t="s">
        <v>128</v>
      </c>
      <c r="U207" s="1" t="s">
        <v>65</v>
      </c>
      <c r="V207" s="1" t="s">
        <v>14</v>
      </c>
      <c r="W207" s="1">
        <v>0</v>
      </c>
      <c r="X207" s="1">
        <v>0</v>
      </c>
      <c r="Y207" s="1">
        <v>0</v>
      </c>
      <c r="Z207" s="1">
        <v>0</v>
      </c>
      <c r="AA207" s="1">
        <v>0</v>
      </c>
      <c r="AB207" s="1">
        <v>0</v>
      </c>
      <c r="AC207" s="1">
        <v>0</v>
      </c>
      <c r="AD207" s="1">
        <v>0</v>
      </c>
      <c r="AE207" s="1">
        <v>0</v>
      </c>
      <c r="AF207" s="1">
        <v>1</v>
      </c>
      <c r="AG207" s="1">
        <v>5</v>
      </c>
      <c r="AH207" s="1">
        <v>7</v>
      </c>
      <c r="AI207" s="1" t="s">
        <v>74</v>
      </c>
    </row>
    <row r="208" spans="1:35" x14ac:dyDescent="0.25">
      <c r="A208" s="1">
        <v>5967</v>
      </c>
      <c r="B208" s="1" t="s">
        <v>93</v>
      </c>
      <c r="C208" s="1" t="s">
        <v>954</v>
      </c>
      <c r="D208" s="1" t="s">
        <v>269</v>
      </c>
      <c r="E208" s="1" t="s">
        <v>1</v>
      </c>
      <c r="F208" s="2">
        <v>41879</v>
      </c>
      <c r="G208" s="4">
        <v>0.60972222222222228</v>
      </c>
      <c r="H208" s="1" t="s">
        <v>92</v>
      </c>
      <c r="I208" s="1" t="s">
        <v>44</v>
      </c>
      <c r="J208" s="1" t="s">
        <v>164</v>
      </c>
      <c r="K208" s="1" t="s">
        <v>16</v>
      </c>
      <c r="L208" s="1">
        <v>2.3755600000000001</v>
      </c>
      <c r="M208" s="1">
        <v>-63.008299999999998</v>
      </c>
      <c r="N208" s="1" t="s">
        <v>16</v>
      </c>
      <c r="O208" s="1" t="s">
        <v>955</v>
      </c>
      <c r="P208" s="1" t="s">
        <v>956</v>
      </c>
      <c r="Q208" s="1" t="s">
        <v>63</v>
      </c>
      <c r="R208" s="1" t="s">
        <v>957</v>
      </c>
      <c r="S208" s="1" t="s">
        <v>167</v>
      </c>
      <c r="T208" s="1" t="s">
        <v>128</v>
      </c>
      <c r="U208" s="1" t="s">
        <v>65</v>
      </c>
      <c r="V208" s="1" t="s">
        <v>14</v>
      </c>
      <c r="W208" s="1">
        <v>0</v>
      </c>
      <c r="X208" s="1">
        <v>0</v>
      </c>
      <c r="Y208" s="1">
        <v>0</v>
      </c>
      <c r="Z208" s="1">
        <v>0</v>
      </c>
      <c r="AA208" s="1">
        <v>0</v>
      </c>
      <c r="AB208" s="1">
        <v>0</v>
      </c>
      <c r="AC208" s="1">
        <v>0</v>
      </c>
      <c r="AD208" s="1">
        <v>0</v>
      </c>
      <c r="AE208" s="1">
        <v>0</v>
      </c>
      <c r="AF208" s="1">
        <v>1</v>
      </c>
      <c r="AG208" s="1">
        <v>5</v>
      </c>
      <c r="AH208" s="1">
        <v>7</v>
      </c>
      <c r="AI208" s="1" t="s">
        <v>74</v>
      </c>
    </row>
    <row r="209" spans="1:35" x14ac:dyDescent="0.25">
      <c r="A209" s="1">
        <v>6144</v>
      </c>
      <c r="B209" s="1" t="s">
        <v>153</v>
      </c>
      <c r="C209" s="1" t="s">
        <v>958</v>
      </c>
      <c r="D209" s="1" t="s">
        <v>959</v>
      </c>
      <c r="E209" s="1" t="s">
        <v>1</v>
      </c>
      <c r="F209" s="2">
        <v>41972</v>
      </c>
      <c r="G209" s="4">
        <v>0.50416666666666665</v>
      </c>
      <c r="H209" s="1" t="s">
        <v>229</v>
      </c>
      <c r="I209" s="1" t="s">
        <v>33</v>
      </c>
      <c r="J209" s="1" t="s">
        <v>5</v>
      </c>
      <c r="K209" s="1" t="s">
        <v>16</v>
      </c>
      <c r="L209" s="1">
        <v>-19.909199999999998</v>
      </c>
      <c r="M209" s="1">
        <v>-43.989199999999997</v>
      </c>
      <c r="N209" s="1" t="s">
        <v>16</v>
      </c>
      <c r="O209" s="1" t="s">
        <v>960</v>
      </c>
      <c r="P209" s="1" t="s">
        <v>961</v>
      </c>
      <c r="Q209" s="1" t="s">
        <v>149</v>
      </c>
      <c r="R209" s="1" t="s">
        <v>959</v>
      </c>
      <c r="S209" s="1" t="s">
        <v>11</v>
      </c>
      <c r="T209" s="1" t="s">
        <v>83</v>
      </c>
      <c r="U209" s="1" t="s">
        <v>39</v>
      </c>
      <c r="V209" s="1" t="s">
        <v>14</v>
      </c>
      <c r="W209" s="1">
        <v>0</v>
      </c>
      <c r="X209" s="1">
        <v>0</v>
      </c>
      <c r="Y209" s="1">
        <v>0</v>
      </c>
      <c r="Z209" s="1">
        <v>0</v>
      </c>
      <c r="AA209" s="1">
        <v>0</v>
      </c>
      <c r="AB209" s="1">
        <v>0</v>
      </c>
      <c r="AC209" s="1">
        <v>2</v>
      </c>
      <c r="AD209" s="1">
        <v>0</v>
      </c>
      <c r="AE209" s="1">
        <v>0</v>
      </c>
      <c r="AF209" s="1">
        <v>0</v>
      </c>
      <c r="AG209" s="1">
        <v>0</v>
      </c>
      <c r="AH209" s="1">
        <v>2</v>
      </c>
      <c r="AI209" s="1" t="s">
        <v>962</v>
      </c>
    </row>
    <row r="210" spans="1:35" x14ac:dyDescent="0.25">
      <c r="A210" s="1">
        <v>5963</v>
      </c>
      <c r="B210" s="1" t="s">
        <v>187</v>
      </c>
      <c r="C210" s="1" t="s">
        <v>963</v>
      </c>
      <c r="D210" s="1" t="s">
        <v>964</v>
      </c>
      <c r="E210" s="1" t="s">
        <v>1</v>
      </c>
      <c r="F210" s="2">
        <v>41889</v>
      </c>
      <c r="G210" s="4">
        <v>0.64930555555555558</v>
      </c>
      <c r="H210" s="1" t="s">
        <v>430</v>
      </c>
      <c r="I210" s="1" t="s">
        <v>4</v>
      </c>
      <c r="J210" s="1" t="s">
        <v>60</v>
      </c>
      <c r="K210" s="1" t="s">
        <v>16</v>
      </c>
      <c r="L210" s="1">
        <v>-14.651899999999999</v>
      </c>
      <c r="M210" s="1">
        <v>-57.500599999999999</v>
      </c>
      <c r="N210" s="1" t="s">
        <v>16</v>
      </c>
      <c r="O210" s="1" t="s">
        <v>965</v>
      </c>
      <c r="P210" s="1" t="s">
        <v>966</v>
      </c>
      <c r="Q210" s="1" t="s">
        <v>37</v>
      </c>
      <c r="R210" s="1" t="s">
        <v>964</v>
      </c>
      <c r="S210" s="1" t="s">
        <v>64</v>
      </c>
      <c r="T210" s="1" t="s">
        <v>445</v>
      </c>
      <c r="U210" s="1" t="s">
        <v>39</v>
      </c>
      <c r="V210" s="1" t="s">
        <v>185</v>
      </c>
      <c r="W210" s="1">
        <v>0</v>
      </c>
      <c r="X210" s="1">
        <v>1</v>
      </c>
      <c r="Y210" s="1">
        <v>0</v>
      </c>
      <c r="Z210" s="1">
        <v>1</v>
      </c>
      <c r="AA210" s="1">
        <v>0</v>
      </c>
      <c r="AB210" s="1">
        <v>0</v>
      </c>
      <c r="AC210" s="1">
        <v>0</v>
      </c>
      <c r="AD210" s="1">
        <v>1</v>
      </c>
      <c r="AE210" s="1">
        <v>0</v>
      </c>
      <c r="AF210" s="1">
        <v>0</v>
      </c>
      <c r="AG210" s="1">
        <v>0</v>
      </c>
      <c r="AH210" s="1">
        <v>4</v>
      </c>
      <c r="AI210" s="1" t="s">
        <v>29</v>
      </c>
    </row>
    <row r="211" spans="1:35" x14ac:dyDescent="0.25">
      <c r="A211" s="1">
        <v>6143</v>
      </c>
      <c r="B211" s="1" t="s">
        <v>181</v>
      </c>
      <c r="C211" s="1" t="s">
        <v>967</v>
      </c>
      <c r="D211" s="1" t="s">
        <v>650</v>
      </c>
      <c r="E211" s="1" t="s">
        <v>76</v>
      </c>
      <c r="F211" s="2">
        <v>41973</v>
      </c>
      <c r="G211" s="4">
        <v>0.65277777777777779</v>
      </c>
      <c r="H211" s="1" t="s">
        <v>308</v>
      </c>
      <c r="I211" s="1" t="s">
        <v>33</v>
      </c>
      <c r="J211" s="1" t="s">
        <v>56</v>
      </c>
      <c r="K211" s="1" t="s">
        <v>16</v>
      </c>
      <c r="L211" s="1">
        <v>-23.506900000000002</v>
      </c>
      <c r="M211" s="1">
        <v>-46.6342</v>
      </c>
      <c r="N211" s="1" t="s">
        <v>16</v>
      </c>
      <c r="O211" s="1" t="s">
        <v>968</v>
      </c>
      <c r="P211" s="1" t="s">
        <v>969</v>
      </c>
      <c r="Q211" s="1" t="s">
        <v>88</v>
      </c>
      <c r="R211" s="1" t="s">
        <v>650</v>
      </c>
      <c r="S211" s="1" t="s">
        <v>57</v>
      </c>
      <c r="T211" s="1" t="s">
        <v>128</v>
      </c>
      <c r="U211" s="1" t="s">
        <v>89</v>
      </c>
      <c r="V211" s="1" t="s">
        <v>175</v>
      </c>
      <c r="W211" s="1">
        <v>0</v>
      </c>
      <c r="X211" s="1">
        <v>0</v>
      </c>
      <c r="Y211" s="1">
        <v>0</v>
      </c>
      <c r="Z211" s="1">
        <v>0</v>
      </c>
      <c r="AA211" s="1">
        <v>0</v>
      </c>
      <c r="AB211" s="1">
        <v>0</v>
      </c>
      <c r="AC211" s="1">
        <v>0</v>
      </c>
      <c r="AD211" s="1">
        <v>0</v>
      </c>
      <c r="AE211" s="1">
        <v>0</v>
      </c>
      <c r="AF211" s="1">
        <v>2</v>
      </c>
      <c r="AG211" s="1">
        <v>0</v>
      </c>
      <c r="AH211" s="1">
        <v>2</v>
      </c>
      <c r="AI211" s="1" t="s">
        <v>970</v>
      </c>
    </row>
    <row r="212" spans="1:35" x14ac:dyDescent="0.25">
      <c r="A212" s="1">
        <v>6143</v>
      </c>
      <c r="B212" s="1" t="s">
        <v>181</v>
      </c>
      <c r="C212" s="1" t="s">
        <v>967</v>
      </c>
      <c r="D212" s="1" t="s">
        <v>650</v>
      </c>
      <c r="E212" s="1" t="s">
        <v>76</v>
      </c>
      <c r="F212" s="2">
        <v>41973</v>
      </c>
      <c r="G212" s="4">
        <v>0.65277777777777779</v>
      </c>
      <c r="H212" s="1" t="s">
        <v>308</v>
      </c>
      <c r="I212" s="1" t="s">
        <v>33</v>
      </c>
      <c r="J212" s="1" t="s">
        <v>164</v>
      </c>
      <c r="K212" s="1" t="s">
        <v>16</v>
      </c>
      <c r="L212" s="1">
        <v>-23.506900000000002</v>
      </c>
      <c r="M212" s="1">
        <v>-46.6342</v>
      </c>
      <c r="N212" s="1" t="s">
        <v>16</v>
      </c>
      <c r="O212" s="1" t="s">
        <v>968</v>
      </c>
      <c r="P212" s="1" t="s">
        <v>969</v>
      </c>
      <c r="Q212" s="1" t="s">
        <v>88</v>
      </c>
      <c r="R212" s="1" t="s">
        <v>650</v>
      </c>
      <c r="S212" s="1" t="s">
        <v>167</v>
      </c>
      <c r="T212" s="1" t="s">
        <v>128</v>
      </c>
      <c r="U212" s="1" t="s">
        <v>89</v>
      </c>
      <c r="V212" s="1" t="s">
        <v>175</v>
      </c>
      <c r="W212" s="1">
        <v>0</v>
      </c>
      <c r="X212" s="1">
        <v>0</v>
      </c>
      <c r="Y212" s="1">
        <v>0</v>
      </c>
      <c r="Z212" s="1">
        <v>0</v>
      </c>
      <c r="AA212" s="1">
        <v>0</v>
      </c>
      <c r="AB212" s="1">
        <v>0</v>
      </c>
      <c r="AC212" s="1">
        <v>0</v>
      </c>
      <c r="AD212" s="1">
        <v>0</v>
      </c>
      <c r="AE212" s="1">
        <v>0</v>
      </c>
      <c r="AF212" s="1">
        <v>2</v>
      </c>
      <c r="AG212" s="1">
        <v>0</v>
      </c>
      <c r="AH212" s="1">
        <v>2</v>
      </c>
      <c r="AI212" s="1" t="s">
        <v>970</v>
      </c>
    </row>
    <row r="213" spans="1:35" x14ac:dyDescent="0.25">
      <c r="A213" s="1">
        <v>6112</v>
      </c>
      <c r="B213" s="1" t="s">
        <v>32</v>
      </c>
      <c r="C213" s="1" t="s">
        <v>971</v>
      </c>
      <c r="D213" s="1" t="s">
        <v>972</v>
      </c>
      <c r="E213" s="1" t="s">
        <v>1</v>
      </c>
      <c r="F213" s="2">
        <v>41910</v>
      </c>
      <c r="G213" s="4">
        <v>0.72916666666666663</v>
      </c>
      <c r="H213" s="1" t="s">
        <v>773</v>
      </c>
      <c r="I213" s="1" t="s">
        <v>33</v>
      </c>
      <c r="J213" s="1" t="s">
        <v>100</v>
      </c>
      <c r="K213" s="1" t="s">
        <v>16</v>
      </c>
      <c r="L213" s="1">
        <v>-23.0547</v>
      </c>
      <c r="M213" s="1">
        <v>-43.555</v>
      </c>
      <c r="N213" s="1" t="s">
        <v>16</v>
      </c>
      <c r="O213" s="1" t="s">
        <v>973</v>
      </c>
      <c r="P213" s="1" t="s">
        <v>974</v>
      </c>
      <c r="Q213" s="1" t="s">
        <v>149</v>
      </c>
      <c r="R213" s="1" t="s">
        <v>975</v>
      </c>
      <c r="S213" s="1" t="s">
        <v>103</v>
      </c>
      <c r="T213" s="1" t="s">
        <v>385</v>
      </c>
      <c r="U213" s="1" t="s">
        <v>39</v>
      </c>
      <c r="V213" s="1" t="s">
        <v>14</v>
      </c>
      <c r="W213" s="1">
        <v>0</v>
      </c>
      <c r="X213" s="1">
        <v>0</v>
      </c>
      <c r="Y213" s="1">
        <v>0</v>
      </c>
      <c r="Z213" s="1">
        <v>1</v>
      </c>
      <c r="AA213" s="1">
        <v>1</v>
      </c>
      <c r="AB213" s="1">
        <v>0</v>
      </c>
      <c r="AC213" s="1">
        <v>0</v>
      </c>
      <c r="AD213" s="1">
        <v>0</v>
      </c>
      <c r="AE213" s="1">
        <v>0</v>
      </c>
      <c r="AF213" s="1">
        <v>0</v>
      </c>
      <c r="AG213" s="1">
        <v>0</v>
      </c>
      <c r="AH213" s="1">
        <v>2</v>
      </c>
      <c r="AI213" s="1" t="s">
        <v>976</v>
      </c>
    </row>
    <row r="214" spans="1:35" x14ac:dyDescent="0.25">
      <c r="A214" s="1">
        <v>6103</v>
      </c>
      <c r="B214" s="1" t="s">
        <v>153</v>
      </c>
      <c r="C214" s="1" t="s">
        <v>977</v>
      </c>
      <c r="D214" s="1" t="s">
        <v>978</v>
      </c>
      <c r="E214" s="1" t="s">
        <v>1</v>
      </c>
      <c r="F214" s="2">
        <v>41902</v>
      </c>
      <c r="G214" s="4">
        <v>0.625</v>
      </c>
      <c r="H214" s="1" t="s">
        <v>979</v>
      </c>
      <c r="I214" s="1" t="s">
        <v>33</v>
      </c>
      <c r="J214" s="1" t="s">
        <v>60</v>
      </c>
      <c r="K214" s="1" t="s">
        <v>16</v>
      </c>
      <c r="L214" s="1">
        <v>-21.404199999999999</v>
      </c>
      <c r="M214" s="1">
        <v>-45.8264</v>
      </c>
      <c r="N214" s="1" t="s">
        <v>16</v>
      </c>
      <c r="O214" s="1" t="s">
        <v>980</v>
      </c>
      <c r="P214" s="1" t="s">
        <v>981</v>
      </c>
      <c r="Q214" s="1" t="s">
        <v>37</v>
      </c>
      <c r="R214" s="1" t="s">
        <v>978</v>
      </c>
      <c r="S214" s="1" t="s">
        <v>64</v>
      </c>
      <c r="T214" s="1" t="s">
        <v>156</v>
      </c>
      <c r="U214" s="1" t="s">
        <v>39</v>
      </c>
      <c r="V214" s="1" t="s">
        <v>14</v>
      </c>
      <c r="W214" s="1">
        <v>0</v>
      </c>
      <c r="X214" s="1">
        <v>2</v>
      </c>
      <c r="Y214" s="1">
        <v>0</v>
      </c>
      <c r="Z214" s="1">
        <v>0</v>
      </c>
      <c r="AA214" s="1">
        <v>0</v>
      </c>
      <c r="AB214" s="1">
        <v>0</v>
      </c>
      <c r="AC214" s="1">
        <v>1</v>
      </c>
      <c r="AD214" s="1">
        <v>0</v>
      </c>
      <c r="AE214" s="1">
        <v>0</v>
      </c>
      <c r="AF214" s="1">
        <v>0</v>
      </c>
      <c r="AG214" s="1">
        <v>0</v>
      </c>
      <c r="AH214" s="1">
        <v>4</v>
      </c>
      <c r="AI214" s="1" t="s">
        <v>40</v>
      </c>
    </row>
    <row r="215" spans="1:35" x14ac:dyDescent="0.25">
      <c r="A215" s="1">
        <v>6142</v>
      </c>
      <c r="B215" s="1" t="s">
        <v>352</v>
      </c>
      <c r="C215" s="1" t="s">
        <v>982</v>
      </c>
      <c r="D215" s="1" t="s">
        <v>983</v>
      </c>
      <c r="E215" s="1" t="s">
        <v>1</v>
      </c>
      <c r="F215" s="2">
        <v>41892</v>
      </c>
      <c r="G215" s="4">
        <v>0.67013888888888884</v>
      </c>
      <c r="H215" s="1" t="s">
        <v>984</v>
      </c>
      <c r="I215" s="1" t="s">
        <v>172</v>
      </c>
      <c r="J215" s="1" t="s">
        <v>5</v>
      </c>
      <c r="K215" s="1" t="s">
        <v>16</v>
      </c>
      <c r="L215" s="1">
        <v>-12.4833</v>
      </c>
      <c r="M215" s="1">
        <v>-41.273099999999999</v>
      </c>
      <c r="N215" s="1" t="s">
        <v>16</v>
      </c>
      <c r="O215" s="1" t="s">
        <v>985</v>
      </c>
      <c r="P215" s="1" t="s">
        <v>986</v>
      </c>
      <c r="Q215" s="1" t="s">
        <v>149</v>
      </c>
      <c r="R215" s="1" t="s">
        <v>983</v>
      </c>
      <c r="S215" s="1" t="s">
        <v>11</v>
      </c>
      <c r="T215" s="1" t="s">
        <v>226</v>
      </c>
      <c r="U215" s="1" t="s">
        <v>39</v>
      </c>
      <c r="V215" s="1" t="s">
        <v>14</v>
      </c>
      <c r="W215" s="1">
        <v>0</v>
      </c>
      <c r="X215" s="1">
        <v>0</v>
      </c>
      <c r="Y215" s="1">
        <v>0</v>
      </c>
      <c r="Z215" s="1">
        <v>0</v>
      </c>
      <c r="AA215" s="1">
        <v>0</v>
      </c>
      <c r="AB215" s="1">
        <v>0</v>
      </c>
      <c r="AC215" s="1">
        <v>1</v>
      </c>
      <c r="AD215" s="1">
        <v>1</v>
      </c>
      <c r="AE215" s="1">
        <v>0</v>
      </c>
      <c r="AF215" s="1">
        <v>0</v>
      </c>
      <c r="AG215" s="1">
        <v>0</v>
      </c>
      <c r="AH215" s="1">
        <v>2</v>
      </c>
      <c r="AI215" s="1" t="s">
        <v>987</v>
      </c>
    </row>
    <row r="216" spans="1:35" x14ac:dyDescent="0.25">
      <c r="A216" s="1">
        <v>6135</v>
      </c>
      <c r="B216" s="1" t="s">
        <v>43</v>
      </c>
      <c r="C216" s="1" t="s">
        <v>988</v>
      </c>
      <c r="D216" s="1" t="s">
        <v>989</v>
      </c>
      <c r="E216" s="1" t="s">
        <v>1</v>
      </c>
      <c r="F216" s="2">
        <v>41881</v>
      </c>
      <c r="G216" s="4">
        <v>0.54861111111111116</v>
      </c>
      <c r="H216" s="1" t="s">
        <v>990</v>
      </c>
      <c r="I216" s="1" t="s">
        <v>44</v>
      </c>
      <c r="J216" s="1" t="s">
        <v>100</v>
      </c>
      <c r="K216" s="1" t="s">
        <v>16</v>
      </c>
      <c r="L216" s="1">
        <v>-8.4949999999999992</v>
      </c>
      <c r="M216" s="1">
        <v>-51.218299999999999</v>
      </c>
      <c r="N216" s="1" t="s">
        <v>16</v>
      </c>
      <c r="O216" s="1" t="s">
        <v>991</v>
      </c>
      <c r="P216" s="1" t="s">
        <v>992</v>
      </c>
      <c r="Q216" s="1" t="s">
        <v>37</v>
      </c>
      <c r="R216" s="1" t="s">
        <v>989</v>
      </c>
      <c r="S216" s="1" t="s">
        <v>103</v>
      </c>
      <c r="T216" s="1" t="s">
        <v>83</v>
      </c>
      <c r="U216" s="1" t="s">
        <v>39</v>
      </c>
      <c r="V216" s="1" t="s">
        <v>185</v>
      </c>
      <c r="W216" s="1">
        <v>0</v>
      </c>
      <c r="X216" s="1">
        <v>0</v>
      </c>
      <c r="Y216" s="1">
        <v>0</v>
      </c>
      <c r="Z216" s="1">
        <v>0</v>
      </c>
      <c r="AA216" s="1">
        <v>0</v>
      </c>
      <c r="AB216" s="1">
        <v>0</v>
      </c>
      <c r="AC216" s="1">
        <v>0</v>
      </c>
      <c r="AD216" s="1">
        <v>0</v>
      </c>
      <c r="AE216" s="1">
        <v>0</v>
      </c>
      <c r="AF216" s="1">
        <v>1</v>
      </c>
      <c r="AG216" s="1">
        <v>2</v>
      </c>
      <c r="AH216" s="1">
        <v>5</v>
      </c>
      <c r="AI216" s="1" t="s">
        <v>51</v>
      </c>
    </row>
    <row r="217" spans="1:35" x14ac:dyDescent="0.25">
      <c r="A217" s="1">
        <v>6128</v>
      </c>
      <c r="B217" s="1" t="s">
        <v>181</v>
      </c>
      <c r="C217" s="1" t="s">
        <v>993</v>
      </c>
      <c r="D217" s="1" t="s">
        <v>994</v>
      </c>
      <c r="E217" s="1" t="s">
        <v>76</v>
      </c>
      <c r="F217" s="2">
        <v>42362</v>
      </c>
      <c r="G217" s="4">
        <v>0.55555555555555558</v>
      </c>
      <c r="H217" s="1" t="s">
        <v>995</v>
      </c>
      <c r="I217" s="1" t="s">
        <v>33</v>
      </c>
      <c r="J217" s="1" t="s">
        <v>5</v>
      </c>
      <c r="K217" s="1" t="s">
        <v>16</v>
      </c>
      <c r="L217" s="1">
        <v>-23.844200000000001</v>
      </c>
      <c r="M217" s="1">
        <v>-49.056899999999999</v>
      </c>
      <c r="N217" s="1" t="s">
        <v>16</v>
      </c>
      <c r="O217" s="1" t="s">
        <v>996</v>
      </c>
      <c r="P217" s="1" t="s">
        <v>997</v>
      </c>
      <c r="Q217" s="1" t="s">
        <v>81</v>
      </c>
      <c r="R217" s="1" t="s">
        <v>994</v>
      </c>
      <c r="S217" s="1" t="s">
        <v>11</v>
      </c>
      <c r="T217" s="1" t="s">
        <v>631</v>
      </c>
      <c r="U217" s="1" t="s">
        <v>28</v>
      </c>
      <c r="V217" s="1" t="s">
        <v>175</v>
      </c>
      <c r="W217" s="1">
        <v>0</v>
      </c>
      <c r="X217" s="1">
        <v>0</v>
      </c>
      <c r="Y217" s="1">
        <v>0</v>
      </c>
      <c r="Z217" s="1">
        <v>0</v>
      </c>
      <c r="AA217" s="1">
        <v>0</v>
      </c>
      <c r="AB217" s="1">
        <v>0</v>
      </c>
      <c r="AC217" s="1">
        <v>0</v>
      </c>
      <c r="AD217" s="1">
        <v>0</v>
      </c>
      <c r="AE217" s="1">
        <v>0</v>
      </c>
      <c r="AF217" s="1">
        <v>1</v>
      </c>
      <c r="AG217" s="1">
        <v>0</v>
      </c>
      <c r="AH217" s="1">
        <v>1</v>
      </c>
      <c r="AI217" s="1" t="s">
        <v>212</v>
      </c>
    </row>
    <row r="218" spans="1:35" x14ac:dyDescent="0.25">
      <c r="A218" s="1">
        <v>6120</v>
      </c>
      <c r="B218" s="1" t="s">
        <v>181</v>
      </c>
      <c r="C218" s="1" t="s">
        <v>998</v>
      </c>
      <c r="D218" s="1" t="s">
        <v>999</v>
      </c>
      <c r="E218" s="1" t="s">
        <v>1</v>
      </c>
      <c r="F218" s="2">
        <v>41878</v>
      </c>
      <c r="G218" s="4">
        <v>0.63194444444444442</v>
      </c>
      <c r="H218" s="1" t="s">
        <v>1000</v>
      </c>
      <c r="I218" s="1" t="s">
        <v>33</v>
      </c>
      <c r="J218" s="1" t="s">
        <v>34</v>
      </c>
      <c r="K218" s="1" t="s">
        <v>16</v>
      </c>
      <c r="L218" s="1">
        <v>-23.4</v>
      </c>
      <c r="M218" s="1">
        <v>-46.864199999999997</v>
      </c>
      <c r="N218" s="1" t="s">
        <v>16</v>
      </c>
      <c r="O218" s="1" t="s">
        <v>1001</v>
      </c>
      <c r="P218" s="1" t="s">
        <v>1002</v>
      </c>
      <c r="Q218" s="1" t="s">
        <v>88</v>
      </c>
      <c r="R218" s="1" t="s">
        <v>1003</v>
      </c>
      <c r="S218" s="1" t="s">
        <v>38</v>
      </c>
      <c r="T218" s="1" t="s">
        <v>156</v>
      </c>
      <c r="U218" s="1" t="s">
        <v>89</v>
      </c>
      <c r="V218" s="1" t="s">
        <v>14</v>
      </c>
      <c r="W218" s="1">
        <v>0</v>
      </c>
      <c r="X218" s="1">
        <v>0</v>
      </c>
      <c r="Y218" s="1">
        <v>0</v>
      </c>
      <c r="Z218" s="1">
        <v>0</v>
      </c>
      <c r="AA218" s="1">
        <v>0</v>
      </c>
      <c r="AB218" s="1">
        <v>0</v>
      </c>
      <c r="AC218" s="1">
        <v>0</v>
      </c>
      <c r="AD218" s="1">
        <v>0</v>
      </c>
      <c r="AE218" s="1">
        <v>0</v>
      </c>
      <c r="AF218" s="1">
        <v>2</v>
      </c>
      <c r="AG218" s="1">
        <v>0</v>
      </c>
      <c r="AH218" s="1">
        <v>2</v>
      </c>
      <c r="AI218" s="1" t="s">
        <v>40</v>
      </c>
    </row>
    <row r="219" spans="1:35" x14ac:dyDescent="0.25">
      <c r="A219" s="1">
        <v>6119</v>
      </c>
      <c r="B219" s="1" t="s">
        <v>181</v>
      </c>
      <c r="C219" s="1" t="s">
        <v>1004</v>
      </c>
      <c r="D219" s="1" t="s">
        <v>1005</v>
      </c>
      <c r="E219" s="1" t="s">
        <v>1</v>
      </c>
      <c r="F219" s="2">
        <v>41878</v>
      </c>
      <c r="G219" s="4">
        <v>0.40972222222222221</v>
      </c>
      <c r="H219" s="1" t="s">
        <v>1006</v>
      </c>
      <c r="I219" s="1" t="s">
        <v>33</v>
      </c>
      <c r="J219" s="1" t="s">
        <v>5</v>
      </c>
      <c r="K219" s="1" t="s">
        <v>16</v>
      </c>
      <c r="L219" s="1">
        <v>-22.014199999999999</v>
      </c>
      <c r="M219" s="1">
        <v>-49.525300000000001</v>
      </c>
      <c r="N219" s="1" t="s">
        <v>16</v>
      </c>
      <c r="O219" s="1" t="s">
        <v>1007</v>
      </c>
      <c r="P219" s="1" t="s">
        <v>1008</v>
      </c>
      <c r="Q219" s="1" t="s">
        <v>37</v>
      </c>
      <c r="R219" s="1" t="s">
        <v>1009</v>
      </c>
      <c r="S219" s="1" t="s">
        <v>11</v>
      </c>
      <c r="T219" s="1" t="s">
        <v>385</v>
      </c>
      <c r="U219" s="1" t="s">
        <v>39</v>
      </c>
      <c r="V219" s="1" t="s">
        <v>14</v>
      </c>
      <c r="W219" s="1">
        <v>0</v>
      </c>
      <c r="X219" s="1">
        <v>0</v>
      </c>
      <c r="Y219" s="1">
        <v>0</v>
      </c>
      <c r="Z219" s="1">
        <v>0</v>
      </c>
      <c r="AA219" s="1">
        <v>0</v>
      </c>
      <c r="AB219" s="1">
        <v>0</v>
      </c>
      <c r="AC219" s="1">
        <v>0</v>
      </c>
      <c r="AD219" s="1">
        <v>2</v>
      </c>
      <c r="AE219" s="1">
        <v>0</v>
      </c>
      <c r="AF219" s="1">
        <v>1</v>
      </c>
      <c r="AG219" s="1">
        <v>0</v>
      </c>
      <c r="AH219" s="1">
        <v>6</v>
      </c>
      <c r="AI219" s="1" t="s">
        <v>51</v>
      </c>
    </row>
    <row r="220" spans="1:35" x14ac:dyDescent="0.25">
      <c r="A220" s="1">
        <v>6098</v>
      </c>
      <c r="B220" s="1" t="s">
        <v>69</v>
      </c>
      <c r="C220" s="1" t="s">
        <v>1011</v>
      </c>
      <c r="D220" s="1" t="s">
        <v>1012</v>
      </c>
      <c r="E220" s="1" t="s">
        <v>1</v>
      </c>
      <c r="F220" s="2">
        <v>41901</v>
      </c>
      <c r="G220" s="4">
        <v>0.6875</v>
      </c>
      <c r="H220" s="1" t="s">
        <v>719</v>
      </c>
      <c r="I220" s="1" t="s">
        <v>4</v>
      </c>
      <c r="J220" s="1" t="s">
        <v>60</v>
      </c>
      <c r="K220" s="1" t="s">
        <v>16</v>
      </c>
      <c r="L220" s="1">
        <v>-15.556100000000001</v>
      </c>
      <c r="M220" s="1">
        <v>-47.345300000000002</v>
      </c>
      <c r="N220" s="1" t="s">
        <v>16</v>
      </c>
      <c r="O220" s="1" t="s">
        <v>1013</v>
      </c>
      <c r="P220" s="1" t="s">
        <v>1014</v>
      </c>
      <c r="Q220" s="1" t="s">
        <v>149</v>
      </c>
      <c r="R220" s="1" t="s">
        <v>1012</v>
      </c>
      <c r="S220" s="1" t="s">
        <v>64</v>
      </c>
      <c r="T220" s="1" t="s">
        <v>1015</v>
      </c>
      <c r="U220" s="1" t="s">
        <v>39</v>
      </c>
      <c r="V220" s="1" t="s">
        <v>14</v>
      </c>
      <c r="W220" s="1">
        <v>0</v>
      </c>
      <c r="X220" s="1">
        <v>0</v>
      </c>
      <c r="Y220" s="1">
        <v>0</v>
      </c>
      <c r="Z220" s="1">
        <v>0</v>
      </c>
      <c r="AA220" s="1">
        <v>0</v>
      </c>
      <c r="AB220" s="1">
        <v>0</v>
      </c>
      <c r="AC220" s="1">
        <v>0</v>
      </c>
      <c r="AD220" s="1">
        <v>0</v>
      </c>
      <c r="AE220" s="1">
        <v>0</v>
      </c>
      <c r="AF220" s="1">
        <v>1</v>
      </c>
      <c r="AG220" s="1">
        <v>0</v>
      </c>
      <c r="AH220" s="1">
        <v>2</v>
      </c>
      <c r="AI220" s="1" t="s">
        <v>1016</v>
      </c>
    </row>
    <row r="221" spans="1:35" x14ac:dyDescent="0.25">
      <c r="A221" s="1">
        <v>6093</v>
      </c>
      <c r="B221" s="1" t="s">
        <v>243</v>
      </c>
      <c r="C221" s="1" t="s">
        <v>1017</v>
      </c>
      <c r="D221" s="1" t="s">
        <v>1018</v>
      </c>
      <c r="E221" s="1" t="s">
        <v>76</v>
      </c>
      <c r="F221" s="2">
        <v>41868</v>
      </c>
      <c r="G221" s="4">
        <v>0.62708333333333333</v>
      </c>
      <c r="H221" s="1" t="s">
        <v>242</v>
      </c>
      <c r="I221" s="1" t="s">
        <v>4</v>
      </c>
      <c r="J221" s="1" t="s">
        <v>108</v>
      </c>
      <c r="K221" s="1" t="s">
        <v>16</v>
      </c>
      <c r="L221" s="1">
        <v>-15.937200000000001</v>
      </c>
      <c r="M221" s="1">
        <v>-47.727200000000003</v>
      </c>
      <c r="N221" s="1" t="s">
        <v>16</v>
      </c>
      <c r="O221" s="1" t="s">
        <v>1019</v>
      </c>
      <c r="P221" s="1" t="s">
        <v>1020</v>
      </c>
      <c r="Q221" s="1" t="s">
        <v>37</v>
      </c>
      <c r="R221" s="1" t="s">
        <v>1018</v>
      </c>
      <c r="S221" s="1" t="s">
        <v>114</v>
      </c>
      <c r="T221" s="1" t="s">
        <v>50</v>
      </c>
      <c r="U221" s="1" t="s">
        <v>39</v>
      </c>
      <c r="V221" s="1" t="s">
        <v>14</v>
      </c>
      <c r="W221" s="1">
        <v>0</v>
      </c>
      <c r="X221" s="1">
        <v>0</v>
      </c>
      <c r="Y221" s="1">
        <v>0</v>
      </c>
      <c r="Z221" s="1">
        <v>0</v>
      </c>
      <c r="AA221" s="1">
        <v>0</v>
      </c>
      <c r="AB221" s="1">
        <v>0</v>
      </c>
      <c r="AC221" s="1">
        <v>0</v>
      </c>
      <c r="AD221" s="1">
        <v>0</v>
      </c>
      <c r="AE221" s="1">
        <v>0</v>
      </c>
      <c r="AF221" s="1">
        <v>1</v>
      </c>
      <c r="AG221" s="1">
        <v>0</v>
      </c>
      <c r="AH221" s="1">
        <v>6</v>
      </c>
      <c r="AI221" s="1" t="s">
        <v>51</v>
      </c>
    </row>
    <row r="222" spans="1:35" x14ac:dyDescent="0.25">
      <c r="A222" s="1">
        <v>6092</v>
      </c>
      <c r="B222" s="1" t="s">
        <v>694</v>
      </c>
      <c r="C222" s="1" t="s">
        <v>1022</v>
      </c>
      <c r="D222" s="1" t="s">
        <v>923</v>
      </c>
      <c r="E222" s="1" t="s">
        <v>76</v>
      </c>
      <c r="F222" s="2">
        <v>41867</v>
      </c>
      <c r="G222" s="4">
        <v>0.5395833333333333</v>
      </c>
      <c r="H222" s="1" t="s">
        <v>1023</v>
      </c>
      <c r="I222" s="1" t="s">
        <v>44</v>
      </c>
      <c r="J222" s="1" t="s">
        <v>45</v>
      </c>
      <c r="K222" s="1" t="s">
        <v>16</v>
      </c>
      <c r="L222" s="1">
        <v>-4.7466699999999999</v>
      </c>
      <c r="M222" s="1">
        <v>-65.253600000000006</v>
      </c>
      <c r="N222" s="1" t="s">
        <v>16</v>
      </c>
      <c r="O222" s="1" t="s">
        <v>1024</v>
      </c>
      <c r="P222" s="1" t="s">
        <v>1025</v>
      </c>
      <c r="Q222" s="1" t="s">
        <v>63</v>
      </c>
      <c r="R222" s="1" t="s">
        <v>926</v>
      </c>
      <c r="S222" s="1" t="s">
        <v>49</v>
      </c>
      <c r="T222" s="1" t="s">
        <v>246</v>
      </c>
      <c r="U222" s="1" t="s">
        <v>65</v>
      </c>
      <c r="V222" s="1" t="s">
        <v>14</v>
      </c>
      <c r="W222" s="1">
        <v>0</v>
      </c>
      <c r="X222" s="1">
        <v>0</v>
      </c>
      <c r="Y222" s="1">
        <v>0</v>
      </c>
      <c r="Z222" s="1">
        <v>0</v>
      </c>
      <c r="AA222" s="1">
        <v>0</v>
      </c>
      <c r="AB222" s="1">
        <v>0</v>
      </c>
      <c r="AC222" s="1">
        <v>0</v>
      </c>
      <c r="AD222" s="1">
        <v>0</v>
      </c>
      <c r="AE222" s="1">
        <v>0</v>
      </c>
      <c r="AF222" s="1">
        <v>2</v>
      </c>
      <c r="AG222" s="1">
        <v>11</v>
      </c>
      <c r="AH222" s="1">
        <v>21</v>
      </c>
      <c r="AI222" s="1" t="s">
        <v>927</v>
      </c>
    </row>
    <row r="223" spans="1:35" x14ac:dyDescent="0.25">
      <c r="A223" s="1">
        <v>6089</v>
      </c>
      <c r="B223" s="1" t="s">
        <v>181</v>
      </c>
      <c r="C223" s="1" t="s">
        <v>1026</v>
      </c>
      <c r="D223" s="1" t="s">
        <v>1027</v>
      </c>
      <c r="E223" s="1" t="s">
        <v>1</v>
      </c>
      <c r="F223" s="2">
        <v>41862</v>
      </c>
      <c r="G223" s="4">
        <v>0.86944444444444446</v>
      </c>
      <c r="H223" s="1" t="s">
        <v>1028</v>
      </c>
      <c r="I223" s="1" t="s">
        <v>33</v>
      </c>
      <c r="J223" s="1" t="s">
        <v>108</v>
      </c>
      <c r="K223" s="1" t="s">
        <v>16</v>
      </c>
      <c r="L223" s="1">
        <v>-22.859200000000001</v>
      </c>
      <c r="M223" s="1">
        <v>-47.1081</v>
      </c>
      <c r="N223" s="1" t="s">
        <v>16</v>
      </c>
      <c r="O223" s="1" t="s">
        <v>1029</v>
      </c>
      <c r="P223" s="1" t="s">
        <v>1030</v>
      </c>
      <c r="Q223" s="1" t="s">
        <v>37</v>
      </c>
      <c r="R223" s="1" t="s">
        <v>1031</v>
      </c>
      <c r="S223" s="1" t="s">
        <v>114</v>
      </c>
      <c r="T223" s="1" t="s">
        <v>50</v>
      </c>
      <c r="U223" s="1" t="s">
        <v>39</v>
      </c>
      <c r="V223" s="1" t="s">
        <v>14</v>
      </c>
      <c r="W223" s="1">
        <v>0</v>
      </c>
      <c r="X223" s="1">
        <v>0</v>
      </c>
      <c r="Y223" s="1">
        <v>0</v>
      </c>
      <c r="Z223" s="1">
        <v>0</v>
      </c>
      <c r="AA223" s="1">
        <v>0</v>
      </c>
      <c r="AB223" s="1">
        <v>0</v>
      </c>
      <c r="AC223" s="1">
        <v>0</v>
      </c>
      <c r="AD223" s="1">
        <v>0</v>
      </c>
      <c r="AE223" s="1">
        <v>0</v>
      </c>
      <c r="AF223" s="1">
        <v>1</v>
      </c>
      <c r="AG223" s="1">
        <v>1</v>
      </c>
      <c r="AH223" s="1">
        <v>4</v>
      </c>
      <c r="AI223" s="1" t="s">
        <v>1032</v>
      </c>
    </row>
    <row r="224" spans="1:35" x14ac:dyDescent="0.25">
      <c r="A224" s="1">
        <v>6086</v>
      </c>
      <c r="B224" s="1" t="s">
        <v>78</v>
      </c>
      <c r="C224" s="1" t="s">
        <v>1033</v>
      </c>
      <c r="D224" s="1" t="s">
        <v>1034</v>
      </c>
      <c r="E224" s="1" t="s">
        <v>1</v>
      </c>
      <c r="F224" s="2">
        <v>41881</v>
      </c>
      <c r="G224" s="4">
        <v>0.68333333333333335</v>
      </c>
      <c r="H224" s="1" t="s">
        <v>375</v>
      </c>
      <c r="I224" s="1" t="s">
        <v>21</v>
      </c>
      <c r="J224" s="1" t="s">
        <v>34</v>
      </c>
      <c r="K224" s="1" t="s">
        <v>16</v>
      </c>
      <c r="L224" s="1">
        <v>-25.531700000000001</v>
      </c>
      <c r="M224" s="1">
        <v>-49.183100000000003</v>
      </c>
      <c r="N224" s="1" t="s">
        <v>16</v>
      </c>
      <c r="O224" s="1" t="s">
        <v>1035</v>
      </c>
      <c r="P224" s="1" t="s">
        <v>1036</v>
      </c>
      <c r="Q224" s="1" t="s">
        <v>37</v>
      </c>
      <c r="R224" s="1" t="s">
        <v>1037</v>
      </c>
      <c r="S224" s="1" t="s">
        <v>38</v>
      </c>
      <c r="T224" s="1" t="s">
        <v>83</v>
      </c>
      <c r="U224" s="1" t="s">
        <v>39</v>
      </c>
      <c r="V224" s="1" t="s">
        <v>185</v>
      </c>
      <c r="W224" s="1">
        <v>1</v>
      </c>
      <c r="X224" s="1">
        <v>2</v>
      </c>
      <c r="Y224" s="1">
        <v>0</v>
      </c>
      <c r="Z224" s="1">
        <v>0</v>
      </c>
      <c r="AA224" s="1">
        <v>1</v>
      </c>
      <c r="AB224" s="1">
        <v>0</v>
      </c>
      <c r="AC224" s="1">
        <v>0</v>
      </c>
      <c r="AD224" s="1">
        <v>0</v>
      </c>
      <c r="AE224" s="1">
        <v>0</v>
      </c>
      <c r="AF224" s="1">
        <v>0</v>
      </c>
      <c r="AG224" s="1">
        <v>0</v>
      </c>
      <c r="AH224" s="1">
        <v>4</v>
      </c>
      <c r="AI224" s="1" t="s">
        <v>29</v>
      </c>
    </row>
    <row r="225" spans="1:35" x14ac:dyDescent="0.25">
      <c r="A225" s="1">
        <v>6091</v>
      </c>
      <c r="B225" s="1" t="s">
        <v>181</v>
      </c>
      <c r="C225" s="1" t="s">
        <v>1038</v>
      </c>
      <c r="D225" s="1" t="s">
        <v>1039</v>
      </c>
      <c r="E225" s="1" t="s">
        <v>1</v>
      </c>
      <c r="F225" s="2">
        <v>41864</v>
      </c>
      <c r="G225" s="4">
        <v>0.54166666666666663</v>
      </c>
      <c r="H225" s="1" t="s">
        <v>1040</v>
      </c>
      <c r="I225" s="1" t="s">
        <v>33</v>
      </c>
      <c r="J225" s="1" t="s">
        <v>34</v>
      </c>
      <c r="K225" s="1" t="s">
        <v>16</v>
      </c>
      <c r="L225" s="1">
        <v>-23.959700000000002</v>
      </c>
      <c r="M225" s="1">
        <v>-46.326900000000002</v>
      </c>
      <c r="N225" s="1" t="s">
        <v>16</v>
      </c>
      <c r="O225" s="1" t="s">
        <v>1041</v>
      </c>
      <c r="P225" s="1" t="s">
        <v>1042</v>
      </c>
      <c r="Q225" s="1" t="s">
        <v>37</v>
      </c>
      <c r="R225" s="1" t="s">
        <v>1039</v>
      </c>
      <c r="S225" s="1" t="s">
        <v>38</v>
      </c>
      <c r="T225" s="1" t="s">
        <v>360</v>
      </c>
      <c r="U225" s="1" t="s">
        <v>39</v>
      </c>
      <c r="V225" s="1" t="s">
        <v>185</v>
      </c>
      <c r="W225" s="1">
        <v>2</v>
      </c>
      <c r="X225" s="1">
        <v>5</v>
      </c>
      <c r="Y225" s="1">
        <v>0</v>
      </c>
      <c r="Z225" s="1">
        <v>0</v>
      </c>
      <c r="AA225" s="1">
        <v>0</v>
      </c>
      <c r="AB225" s="1">
        <v>0</v>
      </c>
      <c r="AC225" s="1">
        <v>0</v>
      </c>
      <c r="AD225" s="1">
        <v>0</v>
      </c>
      <c r="AE225" s="1">
        <v>0</v>
      </c>
      <c r="AF225" s="1">
        <v>0</v>
      </c>
      <c r="AG225" s="1">
        <v>0</v>
      </c>
      <c r="AH225" s="1">
        <v>14</v>
      </c>
      <c r="AI225" s="1" t="s">
        <v>29</v>
      </c>
    </row>
    <row r="226" spans="1:35" x14ac:dyDescent="0.25">
      <c r="A226" s="1">
        <v>6085</v>
      </c>
      <c r="B226" s="1" t="s">
        <v>78</v>
      </c>
      <c r="C226" s="1" t="s">
        <v>1043</v>
      </c>
      <c r="D226" s="1" t="s">
        <v>1044</v>
      </c>
      <c r="E226" s="1" t="s">
        <v>1</v>
      </c>
      <c r="F226" s="2">
        <v>41882</v>
      </c>
      <c r="G226" s="4">
        <v>0.59375</v>
      </c>
      <c r="H226" s="1" t="s">
        <v>357</v>
      </c>
      <c r="I226" s="1" t="s">
        <v>21</v>
      </c>
      <c r="J226" s="1" t="s">
        <v>404</v>
      </c>
      <c r="K226" s="1" t="s">
        <v>16</v>
      </c>
      <c r="L226" s="1">
        <v>-23.479399999999998</v>
      </c>
      <c r="M226" s="1">
        <v>-52.0122</v>
      </c>
      <c r="N226" s="1" t="s">
        <v>16</v>
      </c>
      <c r="O226" s="1" t="s">
        <v>1045</v>
      </c>
      <c r="P226" s="1" t="s">
        <v>1046</v>
      </c>
      <c r="Q226" s="1" t="s">
        <v>88</v>
      </c>
      <c r="R226" s="1" t="s">
        <v>1044</v>
      </c>
      <c r="S226" s="1" t="s">
        <v>408</v>
      </c>
      <c r="T226" s="1" t="s">
        <v>1047</v>
      </c>
      <c r="U226" s="1" t="s">
        <v>89</v>
      </c>
      <c r="V226" s="1" t="s">
        <v>175</v>
      </c>
      <c r="W226" s="1">
        <v>0</v>
      </c>
      <c r="X226" s="1">
        <v>0</v>
      </c>
      <c r="Y226" s="1">
        <v>0</v>
      </c>
      <c r="Z226" s="1">
        <v>0</v>
      </c>
      <c r="AA226" s="1">
        <v>0</v>
      </c>
      <c r="AB226" s="1">
        <v>0</v>
      </c>
      <c r="AC226" s="1">
        <v>0</v>
      </c>
      <c r="AD226" s="1">
        <v>0</v>
      </c>
      <c r="AE226" s="1">
        <v>1</v>
      </c>
      <c r="AF226" s="1">
        <v>2</v>
      </c>
      <c r="AG226" s="1">
        <v>0</v>
      </c>
      <c r="AH226" s="1">
        <v>2</v>
      </c>
      <c r="AI226" s="1" t="s">
        <v>74</v>
      </c>
    </row>
    <row r="227" spans="1:35" x14ac:dyDescent="0.25">
      <c r="A227" s="1">
        <v>6084</v>
      </c>
      <c r="B227" s="1" t="s">
        <v>694</v>
      </c>
      <c r="C227" s="1" t="s">
        <v>1048</v>
      </c>
      <c r="D227" s="1" t="s">
        <v>1049</v>
      </c>
      <c r="E227" s="1" t="s">
        <v>76</v>
      </c>
      <c r="F227" s="2">
        <v>41883</v>
      </c>
      <c r="G227" s="4">
        <v>0.60416666666666663</v>
      </c>
      <c r="H227" s="1" t="s">
        <v>1050</v>
      </c>
      <c r="I227" s="1" t="s">
        <v>44</v>
      </c>
      <c r="J227" s="1" t="s">
        <v>117</v>
      </c>
      <c r="K227" s="1" t="s">
        <v>16</v>
      </c>
      <c r="L227" s="1">
        <v>-3.0411100000000002</v>
      </c>
      <c r="M227" s="1">
        <v>-60.050600000000003</v>
      </c>
      <c r="N227" s="1" t="s">
        <v>16</v>
      </c>
      <c r="O227" s="1" t="s">
        <v>1051</v>
      </c>
      <c r="P227" s="1" t="s">
        <v>1052</v>
      </c>
      <c r="Q227" s="1" t="s">
        <v>37</v>
      </c>
      <c r="R227" s="1" t="s">
        <v>1049</v>
      </c>
      <c r="S227" s="1" t="s">
        <v>121</v>
      </c>
      <c r="T227" s="1" t="s">
        <v>128</v>
      </c>
      <c r="U227" s="1" t="s">
        <v>39</v>
      </c>
      <c r="V227" s="1" t="s">
        <v>84</v>
      </c>
      <c r="W227" s="1">
        <v>0</v>
      </c>
      <c r="X227" s="1">
        <v>0</v>
      </c>
      <c r="Y227" s="1">
        <v>0</v>
      </c>
      <c r="Z227" s="1">
        <v>0</v>
      </c>
      <c r="AA227" s="1">
        <v>0</v>
      </c>
      <c r="AB227" s="1">
        <v>0</v>
      </c>
      <c r="AC227" s="1">
        <v>0</v>
      </c>
      <c r="AD227" s="1">
        <v>0</v>
      </c>
      <c r="AE227" s="1">
        <v>0</v>
      </c>
      <c r="AF227" s="1">
        <v>2</v>
      </c>
      <c r="AG227" s="1">
        <v>9</v>
      </c>
      <c r="AH227" s="1">
        <v>10</v>
      </c>
      <c r="AI227" s="1" t="s">
        <v>880</v>
      </c>
    </row>
    <row r="228" spans="1:35" x14ac:dyDescent="0.25">
      <c r="A228" s="1">
        <v>6079</v>
      </c>
      <c r="B228" s="1" t="s">
        <v>43</v>
      </c>
      <c r="C228" s="1" t="s">
        <v>1053</v>
      </c>
      <c r="D228" s="1" t="s">
        <v>1054</v>
      </c>
      <c r="E228" s="1" t="s">
        <v>76</v>
      </c>
      <c r="F228" s="2">
        <v>41870</v>
      </c>
      <c r="G228" s="4">
        <v>0.70833333333333337</v>
      </c>
      <c r="H228" s="1" t="s">
        <v>1055</v>
      </c>
      <c r="I228" s="1" t="s">
        <v>44</v>
      </c>
      <c r="J228" s="1" t="s">
        <v>56</v>
      </c>
      <c r="K228" s="1" t="s">
        <v>16</v>
      </c>
      <c r="L228" s="1">
        <v>-8.0305599999999995</v>
      </c>
      <c r="M228" s="1">
        <v>-49.980600000000003</v>
      </c>
      <c r="N228" s="1" t="s">
        <v>16</v>
      </c>
      <c r="O228" s="1" t="s">
        <v>1056</v>
      </c>
      <c r="P228" s="1" t="s">
        <v>1057</v>
      </c>
      <c r="Q228" s="1" t="s">
        <v>37</v>
      </c>
      <c r="R228" s="1" t="s">
        <v>1054</v>
      </c>
      <c r="S228" s="1" t="s">
        <v>57</v>
      </c>
      <c r="T228" s="1" t="s">
        <v>128</v>
      </c>
      <c r="U228" s="1" t="s">
        <v>39</v>
      </c>
      <c r="V228" s="1" t="s">
        <v>14</v>
      </c>
      <c r="W228" s="1">
        <v>0</v>
      </c>
      <c r="X228" s="1">
        <v>0</v>
      </c>
      <c r="Y228" s="1">
        <v>0</v>
      </c>
      <c r="Z228" s="1">
        <v>0</v>
      </c>
      <c r="AA228" s="1">
        <v>0</v>
      </c>
      <c r="AB228" s="1">
        <v>0</v>
      </c>
      <c r="AC228" s="1">
        <v>0</v>
      </c>
      <c r="AD228" s="1">
        <v>0</v>
      </c>
      <c r="AE228" s="1">
        <v>0</v>
      </c>
      <c r="AF228" s="1">
        <v>1</v>
      </c>
      <c r="AG228" s="1">
        <v>0</v>
      </c>
      <c r="AH228" s="1" t="s">
        <v>16</v>
      </c>
      <c r="AI228" s="1" t="s">
        <v>16</v>
      </c>
    </row>
    <row r="229" spans="1:35" x14ac:dyDescent="0.25">
      <c r="A229" s="1">
        <v>6081</v>
      </c>
      <c r="B229" s="1" t="s">
        <v>78</v>
      </c>
      <c r="C229" s="1" t="s">
        <v>1058</v>
      </c>
      <c r="D229" s="1" t="s">
        <v>1059</v>
      </c>
      <c r="E229" s="1" t="s">
        <v>1</v>
      </c>
      <c r="F229" s="2">
        <v>41882</v>
      </c>
      <c r="G229" s="4">
        <v>0.82638888888888884</v>
      </c>
      <c r="H229" s="1" t="s">
        <v>1060</v>
      </c>
      <c r="I229" s="1" t="s">
        <v>21</v>
      </c>
      <c r="J229" s="1" t="s">
        <v>34</v>
      </c>
      <c r="K229" s="1" t="s">
        <v>16</v>
      </c>
      <c r="L229" s="1">
        <v>-25.545300000000001</v>
      </c>
      <c r="M229" s="1">
        <v>-52.009700000000002</v>
      </c>
      <c r="N229" s="1" t="s">
        <v>16</v>
      </c>
      <c r="O229" s="1" t="s">
        <v>1061</v>
      </c>
      <c r="P229" s="1" t="s">
        <v>1062</v>
      </c>
      <c r="Q229" s="1" t="s">
        <v>37</v>
      </c>
      <c r="R229" s="1" t="s">
        <v>1059</v>
      </c>
      <c r="S229" s="1" t="s">
        <v>38</v>
      </c>
      <c r="T229" s="1" t="s">
        <v>83</v>
      </c>
      <c r="U229" s="1" t="s">
        <v>39</v>
      </c>
      <c r="V229" s="1" t="s">
        <v>14</v>
      </c>
      <c r="W229" s="1">
        <v>0</v>
      </c>
      <c r="X229" s="1">
        <v>0</v>
      </c>
      <c r="Y229" s="1">
        <v>0</v>
      </c>
      <c r="Z229" s="1">
        <v>0</v>
      </c>
      <c r="AA229" s="1">
        <v>0</v>
      </c>
      <c r="AB229" s="1">
        <v>0</v>
      </c>
      <c r="AC229" s="1">
        <v>0</v>
      </c>
      <c r="AD229" s="1">
        <v>0</v>
      </c>
      <c r="AE229" s="1">
        <v>0</v>
      </c>
      <c r="AF229" s="1">
        <v>1</v>
      </c>
      <c r="AG229" s="1">
        <v>0</v>
      </c>
      <c r="AH229" s="1">
        <v>4</v>
      </c>
      <c r="AI229" s="1" t="s">
        <v>40</v>
      </c>
    </row>
    <row r="230" spans="1:35" x14ac:dyDescent="0.25">
      <c r="A230" s="1">
        <v>6079</v>
      </c>
      <c r="B230" s="1" t="s">
        <v>43</v>
      </c>
      <c r="C230" s="1" t="s">
        <v>1053</v>
      </c>
      <c r="D230" s="1" t="s">
        <v>1054</v>
      </c>
      <c r="E230" s="1" t="s">
        <v>76</v>
      </c>
      <c r="F230" s="2">
        <v>41870</v>
      </c>
      <c r="G230" s="4">
        <v>0.70833333333333337</v>
      </c>
      <c r="H230" s="1" t="s">
        <v>1055</v>
      </c>
      <c r="I230" s="1" t="s">
        <v>44</v>
      </c>
      <c r="J230" s="1" t="s">
        <v>164</v>
      </c>
      <c r="K230" s="1" t="s">
        <v>16</v>
      </c>
      <c r="L230" s="1">
        <v>-8.0305599999999995</v>
      </c>
      <c r="M230" s="1">
        <v>-49.980600000000003</v>
      </c>
      <c r="N230" s="1" t="s">
        <v>16</v>
      </c>
      <c r="O230" s="1" t="s">
        <v>1056</v>
      </c>
      <c r="P230" s="1" t="s">
        <v>1057</v>
      </c>
      <c r="Q230" s="1" t="s">
        <v>37</v>
      </c>
      <c r="R230" s="1" t="s">
        <v>1054</v>
      </c>
      <c r="S230" s="1" t="s">
        <v>167</v>
      </c>
      <c r="T230" s="1" t="s">
        <v>128</v>
      </c>
      <c r="U230" s="1" t="s">
        <v>39</v>
      </c>
      <c r="V230" s="1" t="s">
        <v>14</v>
      </c>
      <c r="W230" s="1">
        <v>0</v>
      </c>
      <c r="X230" s="1">
        <v>0</v>
      </c>
      <c r="Y230" s="1">
        <v>0</v>
      </c>
      <c r="Z230" s="1">
        <v>0</v>
      </c>
      <c r="AA230" s="1">
        <v>0</v>
      </c>
      <c r="AB230" s="1">
        <v>0</v>
      </c>
      <c r="AC230" s="1">
        <v>0</v>
      </c>
      <c r="AD230" s="1">
        <v>0</v>
      </c>
      <c r="AE230" s="1">
        <v>0</v>
      </c>
      <c r="AF230" s="1">
        <v>1</v>
      </c>
      <c r="AG230" s="1">
        <v>0</v>
      </c>
      <c r="AH230" s="1" t="s">
        <v>16</v>
      </c>
      <c r="AI230" s="1" t="s">
        <v>16</v>
      </c>
    </row>
    <row r="231" spans="1:35" x14ac:dyDescent="0.25">
      <c r="A231" s="1">
        <v>6076</v>
      </c>
      <c r="B231" s="1" t="s">
        <v>171</v>
      </c>
      <c r="C231" s="1" t="s">
        <v>1063</v>
      </c>
      <c r="D231" s="1" t="s">
        <v>1064</v>
      </c>
      <c r="E231" s="1" t="s">
        <v>1</v>
      </c>
      <c r="F231" s="2">
        <v>41874</v>
      </c>
      <c r="G231" s="4">
        <v>0.7319444444444444</v>
      </c>
      <c r="H231" s="1" t="s">
        <v>334</v>
      </c>
      <c r="I231" s="1" t="s">
        <v>172</v>
      </c>
      <c r="J231" s="1" t="s">
        <v>5</v>
      </c>
      <c r="K231" s="1" t="s">
        <v>16</v>
      </c>
      <c r="L231" s="1">
        <v>-3.77583</v>
      </c>
      <c r="M231" s="1">
        <v>-38.532200000000003</v>
      </c>
      <c r="N231" s="1" t="s">
        <v>16</v>
      </c>
      <c r="O231" s="1" t="s">
        <v>1065</v>
      </c>
      <c r="P231" s="1" t="s">
        <v>1066</v>
      </c>
      <c r="Q231" s="1" t="s">
        <v>37</v>
      </c>
      <c r="R231" s="1" t="s">
        <v>1064</v>
      </c>
      <c r="S231" s="1" t="s">
        <v>11</v>
      </c>
      <c r="T231" s="1" t="s">
        <v>122</v>
      </c>
      <c r="U231" s="1" t="s">
        <v>39</v>
      </c>
      <c r="V231" s="1" t="s">
        <v>14</v>
      </c>
      <c r="W231" s="1">
        <v>0</v>
      </c>
      <c r="X231" s="1">
        <v>0</v>
      </c>
      <c r="Y231" s="1">
        <v>0</v>
      </c>
      <c r="Z231" s="1">
        <v>0</v>
      </c>
      <c r="AA231" s="1">
        <v>0</v>
      </c>
      <c r="AB231" s="1">
        <v>0</v>
      </c>
      <c r="AC231" s="1">
        <v>0</v>
      </c>
      <c r="AD231" s="1">
        <v>0</v>
      </c>
      <c r="AE231" s="1">
        <v>0</v>
      </c>
      <c r="AF231" s="1">
        <v>1</v>
      </c>
      <c r="AG231" s="1">
        <v>3</v>
      </c>
      <c r="AH231" s="1">
        <v>4</v>
      </c>
      <c r="AI231" s="1" t="s">
        <v>29</v>
      </c>
    </row>
    <row r="232" spans="1:35" x14ac:dyDescent="0.25">
      <c r="A232" s="1">
        <v>6069</v>
      </c>
      <c r="B232" s="1" t="s">
        <v>32</v>
      </c>
      <c r="C232" s="1" t="s">
        <v>1067</v>
      </c>
      <c r="D232" s="1" t="s">
        <v>1068</v>
      </c>
      <c r="E232" s="1" t="s">
        <v>1</v>
      </c>
      <c r="F232" s="2">
        <v>41873</v>
      </c>
      <c r="G232" s="4">
        <v>0.60416666666666663</v>
      </c>
      <c r="H232" s="1" t="s">
        <v>59</v>
      </c>
      <c r="I232" s="1" t="s">
        <v>33</v>
      </c>
      <c r="J232" s="1" t="s">
        <v>45</v>
      </c>
      <c r="K232" s="1" t="s">
        <v>16</v>
      </c>
      <c r="L232" s="1">
        <v>-22.975300000000001</v>
      </c>
      <c r="M232" s="1">
        <v>-44.307200000000002</v>
      </c>
      <c r="N232" s="1" t="s">
        <v>16</v>
      </c>
      <c r="O232" s="1" t="s">
        <v>1069</v>
      </c>
      <c r="P232" s="1" t="s">
        <v>1070</v>
      </c>
      <c r="Q232" s="1" t="s">
        <v>149</v>
      </c>
      <c r="R232" s="1" t="s">
        <v>1068</v>
      </c>
      <c r="S232" s="1" t="s">
        <v>49</v>
      </c>
      <c r="T232" s="1" t="s">
        <v>50</v>
      </c>
      <c r="U232" s="1" t="s">
        <v>39</v>
      </c>
      <c r="V232" s="1" t="s">
        <v>84</v>
      </c>
      <c r="W232" s="1">
        <v>0</v>
      </c>
      <c r="X232" s="1">
        <v>0</v>
      </c>
      <c r="Y232" s="1">
        <v>0</v>
      </c>
      <c r="Z232" s="1">
        <v>0</v>
      </c>
      <c r="AA232" s="1">
        <v>0</v>
      </c>
      <c r="AB232" s="1">
        <v>0</v>
      </c>
      <c r="AC232" s="1">
        <v>0</v>
      </c>
      <c r="AD232" s="1">
        <v>0</v>
      </c>
      <c r="AE232" s="1">
        <v>0</v>
      </c>
      <c r="AF232" s="1">
        <v>1</v>
      </c>
      <c r="AG232" s="1">
        <v>1</v>
      </c>
      <c r="AH232" s="1">
        <v>2</v>
      </c>
      <c r="AI232" s="1" t="s">
        <v>16</v>
      </c>
    </row>
    <row r="233" spans="1:35" x14ac:dyDescent="0.25">
      <c r="A233" s="1">
        <v>6066</v>
      </c>
      <c r="B233" s="1" t="s">
        <v>181</v>
      </c>
      <c r="C233" s="1" t="s">
        <v>1071</v>
      </c>
      <c r="D233" s="1" t="s">
        <v>1072</v>
      </c>
      <c r="E233" s="1" t="s">
        <v>76</v>
      </c>
      <c r="F233" s="2">
        <v>41871</v>
      </c>
      <c r="G233" s="4">
        <v>0.70138888888888884</v>
      </c>
      <c r="H233" s="1" t="s">
        <v>31</v>
      </c>
      <c r="I233" s="1" t="s">
        <v>33</v>
      </c>
      <c r="J233" s="1" t="s">
        <v>56</v>
      </c>
      <c r="K233" s="1" t="s">
        <v>16</v>
      </c>
      <c r="L233" s="1">
        <v>-22.431100000000001</v>
      </c>
      <c r="M233" s="1">
        <v>-47.5642</v>
      </c>
      <c r="N233" s="1" t="s">
        <v>16</v>
      </c>
      <c r="O233" s="1" t="s">
        <v>1073</v>
      </c>
      <c r="P233" s="1" t="s">
        <v>1074</v>
      </c>
      <c r="Q233" s="1" t="s">
        <v>88</v>
      </c>
      <c r="R233" s="1" t="s">
        <v>1072</v>
      </c>
      <c r="S233" s="1" t="s">
        <v>57</v>
      </c>
      <c r="T233" s="1" t="s">
        <v>50</v>
      </c>
      <c r="U233" s="1" t="s">
        <v>89</v>
      </c>
      <c r="V233" s="1" t="s">
        <v>14</v>
      </c>
      <c r="W233" s="1">
        <v>0</v>
      </c>
      <c r="X233" s="1">
        <v>0</v>
      </c>
      <c r="Y233" s="1">
        <v>0</v>
      </c>
      <c r="Z233" s="1">
        <v>0</v>
      </c>
      <c r="AA233" s="1">
        <v>0</v>
      </c>
      <c r="AB233" s="1">
        <v>0</v>
      </c>
      <c r="AC233" s="1">
        <v>0</v>
      </c>
      <c r="AD233" s="1">
        <v>0</v>
      </c>
      <c r="AE233" s="1">
        <v>0</v>
      </c>
      <c r="AF233" s="1">
        <v>2</v>
      </c>
      <c r="AG233" s="1">
        <v>0</v>
      </c>
      <c r="AH233" s="1">
        <v>3</v>
      </c>
      <c r="AI233" s="1" t="s">
        <v>379</v>
      </c>
    </row>
    <row r="234" spans="1:35" x14ac:dyDescent="0.25">
      <c r="A234" s="1">
        <v>6071</v>
      </c>
      <c r="B234" s="1" t="s">
        <v>181</v>
      </c>
      <c r="C234" s="1" t="s">
        <v>1076</v>
      </c>
      <c r="D234" s="1" t="s">
        <v>1077</v>
      </c>
      <c r="E234" s="1" t="s">
        <v>76</v>
      </c>
      <c r="F234" s="2">
        <v>41867</v>
      </c>
      <c r="G234" s="4">
        <v>0.79722222222222228</v>
      </c>
      <c r="H234" s="1" t="s">
        <v>1078</v>
      </c>
      <c r="I234" s="1" t="s">
        <v>33</v>
      </c>
      <c r="J234" s="1" t="s">
        <v>279</v>
      </c>
      <c r="K234" s="1" t="s">
        <v>16</v>
      </c>
      <c r="L234" s="1">
        <v>-22.017199999999999</v>
      </c>
      <c r="M234" s="1">
        <v>-46.840800000000002</v>
      </c>
      <c r="N234" s="1" t="s">
        <v>16</v>
      </c>
      <c r="O234" s="1" t="s">
        <v>1079</v>
      </c>
      <c r="P234" s="1" t="s">
        <v>1080</v>
      </c>
      <c r="Q234" s="1" t="s">
        <v>88</v>
      </c>
      <c r="R234" s="1" t="s">
        <v>1081</v>
      </c>
      <c r="S234" s="1" t="s">
        <v>282</v>
      </c>
      <c r="T234" s="1" t="s">
        <v>50</v>
      </c>
      <c r="U234" s="1" t="s">
        <v>89</v>
      </c>
      <c r="V234" s="1" t="s">
        <v>175</v>
      </c>
      <c r="W234" s="1">
        <v>0</v>
      </c>
      <c r="X234" s="1">
        <v>0</v>
      </c>
      <c r="Y234" s="1">
        <v>0</v>
      </c>
      <c r="Z234" s="1">
        <v>0</v>
      </c>
      <c r="AA234" s="1">
        <v>0</v>
      </c>
      <c r="AB234" s="1">
        <v>0</v>
      </c>
      <c r="AC234" s="1">
        <v>0</v>
      </c>
      <c r="AD234" s="1">
        <v>0</v>
      </c>
      <c r="AE234" s="1">
        <v>0</v>
      </c>
      <c r="AF234" s="1">
        <v>2</v>
      </c>
      <c r="AG234" s="1">
        <v>0</v>
      </c>
      <c r="AH234" s="1">
        <v>2</v>
      </c>
      <c r="AI234" s="1" t="s">
        <v>74</v>
      </c>
    </row>
    <row r="235" spans="1:35" x14ac:dyDescent="0.25">
      <c r="A235" s="1">
        <v>6071</v>
      </c>
      <c r="B235" s="1" t="s">
        <v>181</v>
      </c>
      <c r="C235" s="1" t="s">
        <v>1076</v>
      </c>
      <c r="D235" s="1" t="s">
        <v>1077</v>
      </c>
      <c r="E235" s="1" t="s">
        <v>76</v>
      </c>
      <c r="F235" s="2">
        <v>41867</v>
      </c>
      <c r="G235" s="4">
        <v>0.79722222222222228</v>
      </c>
      <c r="H235" s="1" t="s">
        <v>1078</v>
      </c>
      <c r="I235" s="1" t="s">
        <v>33</v>
      </c>
      <c r="J235" s="1" t="s">
        <v>279</v>
      </c>
      <c r="K235" s="1" t="s">
        <v>16</v>
      </c>
      <c r="L235" s="1">
        <v>-22.017199999999999</v>
      </c>
      <c r="M235" s="1">
        <v>-46.840800000000002</v>
      </c>
      <c r="N235" s="1" t="s">
        <v>16</v>
      </c>
      <c r="O235" s="1" t="s">
        <v>1079</v>
      </c>
      <c r="P235" s="1" t="s">
        <v>1082</v>
      </c>
      <c r="Q235" s="1" t="s">
        <v>88</v>
      </c>
      <c r="R235" s="1" t="s">
        <v>1081</v>
      </c>
      <c r="S235" s="1" t="s">
        <v>282</v>
      </c>
      <c r="T235" s="1" t="s">
        <v>50</v>
      </c>
      <c r="U235" s="1" t="s">
        <v>89</v>
      </c>
      <c r="V235" s="1" t="s">
        <v>84</v>
      </c>
      <c r="W235" s="1">
        <v>0</v>
      </c>
      <c r="X235" s="1">
        <v>0</v>
      </c>
      <c r="Y235" s="1">
        <v>0</v>
      </c>
      <c r="Z235" s="1">
        <v>0</v>
      </c>
      <c r="AA235" s="1">
        <v>0</v>
      </c>
      <c r="AB235" s="1">
        <v>0</v>
      </c>
      <c r="AC235" s="1">
        <v>0</v>
      </c>
      <c r="AD235" s="1">
        <v>0</v>
      </c>
      <c r="AE235" s="1">
        <v>0</v>
      </c>
      <c r="AF235" s="1">
        <v>2</v>
      </c>
      <c r="AG235" s="1">
        <v>0</v>
      </c>
      <c r="AH235" s="1">
        <v>2</v>
      </c>
      <c r="AI235" s="1" t="s">
        <v>1083</v>
      </c>
    </row>
    <row r="236" spans="1:35" x14ac:dyDescent="0.25">
      <c r="A236" s="1">
        <v>6066</v>
      </c>
      <c r="B236" s="1" t="s">
        <v>181</v>
      </c>
      <c r="C236" s="1" t="s">
        <v>1071</v>
      </c>
      <c r="D236" s="1" t="s">
        <v>1072</v>
      </c>
      <c r="E236" s="1" t="s">
        <v>76</v>
      </c>
      <c r="F236" s="2">
        <v>41871</v>
      </c>
      <c r="G236" s="4">
        <v>0.70138888888888884</v>
      </c>
      <c r="H236" s="1" t="s">
        <v>31</v>
      </c>
      <c r="I236" s="1" t="s">
        <v>33</v>
      </c>
      <c r="J236" s="1" t="s">
        <v>117</v>
      </c>
      <c r="K236" s="1" t="s">
        <v>16</v>
      </c>
      <c r="L236" s="1">
        <v>-22.431100000000001</v>
      </c>
      <c r="M236" s="1">
        <v>-47.5642</v>
      </c>
      <c r="N236" s="1" t="s">
        <v>16</v>
      </c>
      <c r="O236" s="1" t="s">
        <v>1073</v>
      </c>
      <c r="P236" s="1" t="s">
        <v>1074</v>
      </c>
      <c r="Q236" s="1" t="s">
        <v>88</v>
      </c>
      <c r="R236" s="1" t="s">
        <v>1072</v>
      </c>
      <c r="S236" s="1" t="s">
        <v>121</v>
      </c>
      <c r="T236" s="1" t="s">
        <v>50</v>
      </c>
      <c r="U236" s="1" t="s">
        <v>89</v>
      </c>
      <c r="V236" s="1" t="s">
        <v>14</v>
      </c>
      <c r="W236" s="1">
        <v>0</v>
      </c>
      <c r="X236" s="1">
        <v>0</v>
      </c>
      <c r="Y236" s="1">
        <v>0</v>
      </c>
      <c r="Z236" s="1">
        <v>0</v>
      </c>
      <c r="AA236" s="1">
        <v>0</v>
      </c>
      <c r="AB236" s="1">
        <v>0</v>
      </c>
      <c r="AC236" s="1">
        <v>0</v>
      </c>
      <c r="AD236" s="1">
        <v>0</v>
      </c>
      <c r="AE236" s="1">
        <v>0</v>
      </c>
      <c r="AF236" s="1">
        <v>2</v>
      </c>
      <c r="AG236" s="1">
        <v>0</v>
      </c>
      <c r="AH236" s="1">
        <v>3</v>
      </c>
      <c r="AI236" s="1" t="s">
        <v>379</v>
      </c>
    </row>
    <row r="237" spans="1:35" x14ac:dyDescent="0.25">
      <c r="A237" s="1">
        <v>6063</v>
      </c>
      <c r="B237" s="1" t="s">
        <v>181</v>
      </c>
      <c r="C237" s="1" t="s">
        <v>1084</v>
      </c>
      <c r="D237" s="1" t="s">
        <v>1085</v>
      </c>
      <c r="E237" s="1" t="s">
        <v>76</v>
      </c>
      <c r="F237" s="2">
        <v>41874</v>
      </c>
      <c r="G237" s="4">
        <v>0.65277777777777779</v>
      </c>
      <c r="H237" s="1" t="s">
        <v>1086</v>
      </c>
      <c r="I237" s="1" t="s">
        <v>33</v>
      </c>
      <c r="J237" s="1" t="s">
        <v>320</v>
      </c>
      <c r="K237" s="1" t="s">
        <v>16</v>
      </c>
      <c r="L237" s="1">
        <v>-23.228899999999999</v>
      </c>
      <c r="M237" s="1">
        <v>-45.871099999999998</v>
      </c>
      <c r="N237" s="1" t="s">
        <v>16</v>
      </c>
      <c r="O237" s="1" t="s">
        <v>1087</v>
      </c>
      <c r="P237" s="1" t="s">
        <v>1088</v>
      </c>
      <c r="Q237" s="1" t="s">
        <v>149</v>
      </c>
      <c r="R237" s="1" t="s">
        <v>1085</v>
      </c>
      <c r="S237" s="1" t="s">
        <v>323</v>
      </c>
      <c r="T237" s="1" t="s">
        <v>368</v>
      </c>
      <c r="U237" s="1" t="s">
        <v>39</v>
      </c>
      <c r="V237" s="1" t="s">
        <v>14</v>
      </c>
      <c r="W237" s="1">
        <v>0</v>
      </c>
      <c r="X237" s="1">
        <v>0</v>
      </c>
      <c r="Y237" s="1">
        <v>0</v>
      </c>
      <c r="Z237" s="1">
        <v>0</v>
      </c>
      <c r="AA237" s="1">
        <v>0</v>
      </c>
      <c r="AB237" s="1">
        <v>0</v>
      </c>
      <c r="AC237" s="1">
        <v>0</v>
      </c>
      <c r="AD237" s="1">
        <v>0</v>
      </c>
      <c r="AE237" s="1">
        <v>0</v>
      </c>
      <c r="AF237" s="1">
        <v>1</v>
      </c>
      <c r="AG237" s="1">
        <v>0</v>
      </c>
      <c r="AH237" s="1">
        <v>1</v>
      </c>
      <c r="AI237" s="1" t="s">
        <v>16</v>
      </c>
    </row>
    <row r="238" spans="1:35" x14ac:dyDescent="0.25">
      <c r="A238" s="1">
        <v>6062</v>
      </c>
      <c r="B238" s="1" t="s">
        <v>43</v>
      </c>
      <c r="C238" s="1" t="s">
        <v>1090</v>
      </c>
      <c r="D238" s="1" t="s">
        <v>1091</v>
      </c>
      <c r="E238" s="1" t="s">
        <v>1</v>
      </c>
      <c r="F238" s="2">
        <v>41973</v>
      </c>
      <c r="G238" s="4">
        <v>0.67638888888888893</v>
      </c>
      <c r="H238" s="1" t="s">
        <v>1092</v>
      </c>
      <c r="I238" s="1" t="s">
        <v>44</v>
      </c>
      <c r="J238" s="1" t="s">
        <v>22</v>
      </c>
      <c r="K238" s="1" t="s">
        <v>16</v>
      </c>
      <c r="L238" s="1">
        <v>-6.8472200000000001</v>
      </c>
      <c r="M238" s="1">
        <v>-51.267800000000001</v>
      </c>
      <c r="N238" s="1" t="s">
        <v>16</v>
      </c>
      <c r="O238" s="1" t="s">
        <v>1093</v>
      </c>
      <c r="P238" s="1" t="s">
        <v>1094</v>
      </c>
      <c r="Q238" s="1" t="s">
        <v>37</v>
      </c>
      <c r="R238" s="1" t="s">
        <v>1091</v>
      </c>
      <c r="S238" s="1" t="s">
        <v>26</v>
      </c>
      <c r="T238" s="1" t="s">
        <v>385</v>
      </c>
      <c r="U238" s="1" t="s">
        <v>39</v>
      </c>
      <c r="V238" s="1" t="s">
        <v>14</v>
      </c>
      <c r="W238" s="1">
        <v>0</v>
      </c>
      <c r="X238" s="1">
        <v>0</v>
      </c>
      <c r="Y238" s="1">
        <v>0</v>
      </c>
      <c r="Z238" s="1">
        <v>0</v>
      </c>
      <c r="AA238" s="1">
        <v>0</v>
      </c>
      <c r="AB238" s="1">
        <v>0</v>
      </c>
      <c r="AC238" s="1">
        <v>0</v>
      </c>
      <c r="AD238" s="1">
        <v>0</v>
      </c>
      <c r="AE238" s="1">
        <v>0</v>
      </c>
      <c r="AF238" s="1">
        <v>1</v>
      </c>
      <c r="AG238" s="1">
        <v>2</v>
      </c>
      <c r="AH238" s="1">
        <v>4</v>
      </c>
      <c r="AI238" s="1" t="s">
        <v>74</v>
      </c>
    </row>
    <row r="239" spans="1:35" x14ac:dyDescent="0.25">
      <c r="A239" s="1">
        <v>6060</v>
      </c>
      <c r="B239" s="1" t="s">
        <v>249</v>
      </c>
      <c r="C239" s="1" t="s">
        <v>1096</v>
      </c>
      <c r="D239" s="1" t="s">
        <v>1097</v>
      </c>
      <c r="E239" s="1" t="s">
        <v>1</v>
      </c>
      <c r="F239" s="2">
        <v>41973</v>
      </c>
      <c r="G239" s="4">
        <v>0.76249999999999996</v>
      </c>
      <c r="H239" s="1" t="s">
        <v>1098</v>
      </c>
      <c r="I239" s="1" t="s">
        <v>33</v>
      </c>
      <c r="J239" s="1" t="s">
        <v>34</v>
      </c>
      <c r="K239" s="1" t="s">
        <v>16</v>
      </c>
      <c r="L239" s="1">
        <v>-18.724399999999999</v>
      </c>
      <c r="M239" s="1">
        <v>-39.843299999999999</v>
      </c>
      <c r="N239" s="1" t="s">
        <v>16</v>
      </c>
      <c r="O239" s="1" t="s">
        <v>1099</v>
      </c>
      <c r="P239" s="1" t="s">
        <v>1100</v>
      </c>
      <c r="Q239" s="1" t="s">
        <v>149</v>
      </c>
      <c r="R239" s="1" t="s">
        <v>1097</v>
      </c>
      <c r="S239" s="1" t="s">
        <v>38</v>
      </c>
      <c r="T239" s="1" t="s">
        <v>1101</v>
      </c>
      <c r="U239" s="1" t="s">
        <v>39</v>
      </c>
      <c r="V239" s="1" t="s">
        <v>185</v>
      </c>
      <c r="W239" s="1">
        <v>0</v>
      </c>
      <c r="X239" s="1">
        <v>0</v>
      </c>
      <c r="Y239" s="1">
        <v>0</v>
      </c>
      <c r="Z239" s="1">
        <v>0</v>
      </c>
      <c r="AA239" s="1">
        <v>0</v>
      </c>
      <c r="AB239" s="1">
        <v>0</v>
      </c>
      <c r="AC239" s="1">
        <v>1</v>
      </c>
      <c r="AD239" s="1">
        <v>1</v>
      </c>
      <c r="AE239" s="1">
        <v>0</v>
      </c>
      <c r="AF239" s="1">
        <v>0</v>
      </c>
      <c r="AG239" s="1">
        <v>0</v>
      </c>
      <c r="AH239" s="1">
        <v>2</v>
      </c>
      <c r="AI239" s="1" t="s">
        <v>16</v>
      </c>
    </row>
    <row r="240" spans="1:35" x14ac:dyDescent="0.25">
      <c r="A240" s="1">
        <v>6056</v>
      </c>
      <c r="B240" s="1" t="s">
        <v>20</v>
      </c>
      <c r="C240" s="1" t="s">
        <v>1102</v>
      </c>
      <c r="D240" s="1" t="s">
        <v>1103</v>
      </c>
      <c r="E240" s="1" t="s">
        <v>76</v>
      </c>
      <c r="F240" s="2">
        <v>41906</v>
      </c>
      <c r="G240" s="4">
        <v>0.625</v>
      </c>
      <c r="H240" s="1" t="s">
        <v>1104</v>
      </c>
      <c r="I240" s="1" t="s">
        <v>21</v>
      </c>
      <c r="J240" s="1" t="s">
        <v>60</v>
      </c>
      <c r="K240" s="1" t="s">
        <v>16</v>
      </c>
      <c r="L240" s="1">
        <v>-30.508600000000001</v>
      </c>
      <c r="M240" s="1">
        <v>-51.3536</v>
      </c>
      <c r="N240" s="1" t="s">
        <v>16</v>
      </c>
      <c r="O240" s="1" t="s">
        <v>1105</v>
      </c>
      <c r="P240" s="1" t="s">
        <v>1106</v>
      </c>
      <c r="Q240" s="1" t="s">
        <v>88</v>
      </c>
      <c r="R240" s="1" t="s">
        <v>1103</v>
      </c>
      <c r="S240" s="1" t="s">
        <v>64</v>
      </c>
      <c r="T240" s="1" t="s">
        <v>27</v>
      </c>
      <c r="U240" s="1" t="s">
        <v>89</v>
      </c>
      <c r="V240" s="1" t="s">
        <v>14</v>
      </c>
      <c r="W240" s="1">
        <v>0</v>
      </c>
      <c r="X240" s="1">
        <v>0</v>
      </c>
      <c r="Y240" s="1">
        <v>0</v>
      </c>
      <c r="Z240" s="1">
        <v>0</v>
      </c>
      <c r="AA240" s="1">
        <v>0</v>
      </c>
      <c r="AB240" s="1">
        <v>0</v>
      </c>
      <c r="AC240" s="1">
        <v>0</v>
      </c>
      <c r="AD240" s="1">
        <v>0</v>
      </c>
      <c r="AE240" s="1">
        <v>0</v>
      </c>
      <c r="AF240" s="1">
        <v>2</v>
      </c>
      <c r="AG240" s="1">
        <v>0</v>
      </c>
      <c r="AH240" s="1">
        <v>3</v>
      </c>
      <c r="AI240" s="1" t="s">
        <v>379</v>
      </c>
    </row>
    <row r="241" spans="1:35" x14ac:dyDescent="0.25">
      <c r="A241" s="1">
        <v>6055</v>
      </c>
      <c r="B241" s="1" t="s">
        <v>316</v>
      </c>
      <c r="C241" s="1" t="s">
        <v>1107</v>
      </c>
      <c r="D241" s="1" t="s">
        <v>1108</v>
      </c>
      <c r="E241" s="1" t="s">
        <v>1</v>
      </c>
      <c r="F241" s="2">
        <v>41951</v>
      </c>
      <c r="G241" s="4">
        <v>0.86805555555555558</v>
      </c>
      <c r="H241" s="1" t="s">
        <v>505</v>
      </c>
      <c r="I241" s="1" t="s">
        <v>172</v>
      </c>
      <c r="J241" s="1" t="s">
        <v>100</v>
      </c>
      <c r="K241" s="1" t="s">
        <v>16</v>
      </c>
      <c r="L241" s="1">
        <v>-5.0386100000000003</v>
      </c>
      <c r="M241" s="1">
        <v>-42.707799999999999</v>
      </c>
      <c r="N241" s="1" t="s">
        <v>16</v>
      </c>
      <c r="O241" s="1" t="s">
        <v>1109</v>
      </c>
      <c r="P241" s="1" t="s">
        <v>1110</v>
      </c>
      <c r="Q241" s="1" t="s">
        <v>149</v>
      </c>
      <c r="R241" s="1" t="s">
        <v>1108</v>
      </c>
      <c r="S241" s="1" t="s">
        <v>103</v>
      </c>
      <c r="T241" s="1" t="s">
        <v>135</v>
      </c>
      <c r="U241" s="1" t="s">
        <v>39</v>
      </c>
      <c r="V241" s="1" t="s">
        <v>185</v>
      </c>
      <c r="W241" s="1">
        <v>1</v>
      </c>
      <c r="X241" s="1">
        <v>1</v>
      </c>
      <c r="Y241" s="1">
        <v>0</v>
      </c>
      <c r="Z241" s="1">
        <v>0</v>
      </c>
      <c r="AA241" s="1">
        <v>0</v>
      </c>
      <c r="AB241" s="1">
        <v>0</v>
      </c>
      <c r="AC241" s="1">
        <v>0</v>
      </c>
      <c r="AD241" s="1">
        <v>0</v>
      </c>
      <c r="AE241" s="1">
        <v>0</v>
      </c>
      <c r="AF241" s="1">
        <v>0</v>
      </c>
      <c r="AG241" s="1">
        <v>0</v>
      </c>
      <c r="AH241" s="1">
        <v>0</v>
      </c>
      <c r="AI241" s="1" t="s">
        <v>16</v>
      </c>
    </row>
    <row r="242" spans="1:35" x14ac:dyDescent="0.25">
      <c r="A242" s="1">
        <v>6053</v>
      </c>
      <c r="B242" s="1" t="s">
        <v>20</v>
      </c>
      <c r="C242" s="1" t="s">
        <v>1111</v>
      </c>
      <c r="D242" s="1" t="s">
        <v>1112</v>
      </c>
      <c r="E242" s="1" t="s">
        <v>1</v>
      </c>
      <c r="F242" s="2">
        <v>41991</v>
      </c>
      <c r="G242" s="4">
        <v>0.89583333333333337</v>
      </c>
      <c r="H242" s="1" t="s">
        <v>1113</v>
      </c>
      <c r="I242" s="1" t="s">
        <v>21</v>
      </c>
      <c r="J242" s="1" t="s">
        <v>60</v>
      </c>
      <c r="K242" s="1" t="s">
        <v>16</v>
      </c>
      <c r="L242" s="1">
        <v>-28.874700000000001</v>
      </c>
      <c r="M242" s="1">
        <v>-56.064700000000002</v>
      </c>
      <c r="N242" s="1" t="s">
        <v>16</v>
      </c>
      <c r="O242" s="1" t="s">
        <v>1114</v>
      </c>
      <c r="P242" s="1" t="s">
        <v>1115</v>
      </c>
      <c r="Q242" s="1" t="s">
        <v>81</v>
      </c>
      <c r="R242" s="1" t="s">
        <v>1116</v>
      </c>
      <c r="S242" s="1" t="s">
        <v>64</v>
      </c>
      <c r="T242" s="1" t="s">
        <v>631</v>
      </c>
      <c r="U242" s="1" t="s">
        <v>28</v>
      </c>
      <c r="V242" s="1" t="s">
        <v>14</v>
      </c>
      <c r="W242" s="1">
        <v>0</v>
      </c>
      <c r="X242" s="1">
        <v>0</v>
      </c>
      <c r="Y242" s="1">
        <v>0</v>
      </c>
      <c r="Z242" s="1">
        <v>1</v>
      </c>
      <c r="AA242" s="1">
        <v>0</v>
      </c>
      <c r="AB242" s="1">
        <v>0</v>
      </c>
      <c r="AC242" s="1">
        <v>0</v>
      </c>
      <c r="AD242" s="1">
        <v>0</v>
      </c>
      <c r="AE242" s="1">
        <v>0</v>
      </c>
      <c r="AF242" s="1">
        <v>0</v>
      </c>
      <c r="AG242" s="1">
        <v>0</v>
      </c>
      <c r="AH242" s="1">
        <v>1</v>
      </c>
      <c r="AI242" s="1" t="s">
        <v>212</v>
      </c>
    </row>
    <row r="243" spans="1:35" x14ac:dyDescent="0.25">
      <c r="A243" s="1">
        <v>6048</v>
      </c>
      <c r="B243" s="1" t="s">
        <v>352</v>
      </c>
      <c r="C243" s="1" t="s">
        <v>1117</v>
      </c>
      <c r="D243" s="1" t="s">
        <v>1118</v>
      </c>
      <c r="E243" s="1" t="s">
        <v>1</v>
      </c>
      <c r="F243" s="2">
        <v>41844</v>
      </c>
      <c r="G243" s="4">
        <v>0.5625</v>
      </c>
      <c r="H243" s="1" t="s">
        <v>1119</v>
      </c>
      <c r="I243" s="1" t="s">
        <v>172</v>
      </c>
      <c r="J243" s="1" t="s">
        <v>34</v>
      </c>
      <c r="K243" s="1" t="s">
        <v>16</v>
      </c>
      <c r="L243" s="1">
        <v>-11.706099999999999</v>
      </c>
      <c r="M243" s="1">
        <v>-45.9739</v>
      </c>
      <c r="N243" s="1" t="s">
        <v>16</v>
      </c>
      <c r="O243" s="1" t="s">
        <v>1120</v>
      </c>
      <c r="P243" s="1" t="s">
        <v>1121</v>
      </c>
      <c r="Q243" s="1" t="s">
        <v>149</v>
      </c>
      <c r="R243" s="1" t="s">
        <v>1118</v>
      </c>
      <c r="S243" s="1" t="s">
        <v>38</v>
      </c>
      <c r="T243" s="1" t="s">
        <v>27</v>
      </c>
      <c r="U243" s="1" t="s">
        <v>39</v>
      </c>
      <c r="V243" s="1" t="s">
        <v>14</v>
      </c>
      <c r="W243" s="1">
        <v>0</v>
      </c>
      <c r="X243" s="1">
        <v>0</v>
      </c>
      <c r="Y243" s="1">
        <v>0</v>
      </c>
      <c r="Z243" s="1">
        <v>1</v>
      </c>
      <c r="AA243" s="1">
        <v>1</v>
      </c>
      <c r="AB243" s="1">
        <v>0</v>
      </c>
      <c r="AC243" s="1">
        <v>0</v>
      </c>
      <c r="AD243" s="1">
        <v>0</v>
      </c>
      <c r="AE243" s="1">
        <v>0</v>
      </c>
      <c r="AF243" s="1">
        <v>0</v>
      </c>
      <c r="AG243" s="1">
        <v>0</v>
      </c>
      <c r="AH243" s="1">
        <v>2</v>
      </c>
      <c r="AI243" s="1" t="s">
        <v>16</v>
      </c>
    </row>
    <row r="244" spans="1:35" x14ac:dyDescent="0.25">
      <c r="A244" s="1">
        <v>6046</v>
      </c>
      <c r="B244" s="1" t="s">
        <v>78</v>
      </c>
      <c r="C244" s="1" t="s">
        <v>1124</v>
      </c>
      <c r="D244" s="1" t="s">
        <v>1125</v>
      </c>
      <c r="E244" s="1" t="s">
        <v>76</v>
      </c>
      <c r="F244" s="2">
        <v>41832</v>
      </c>
      <c r="G244" s="4">
        <v>0.5625</v>
      </c>
      <c r="H244" s="1" t="s">
        <v>1126</v>
      </c>
      <c r="I244" s="1" t="s">
        <v>21</v>
      </c>
      <c r="J244" s="1" t="s">
        <v>164</v>
      </c>
      <c r="K244" s="1" t="s">
        <v>16</v>
      </c>
      <c r="L244" s="1">
        <v>-23.229399999999998</v>
      </c>
      <c r="M244" s="1">
        <v>-53.118099999999998</v>
      </c>
      <c r="N244" s="1" t="s">
        <v>16</v>
      </c>
      <c r="O244" s="1" t="s">
        <v>1127</v>
      </c>
      <c r="P244" s="1" t="s">
        <v>1128</v>
      </c>
      <c r="Q244" s="1" t="s">
        <v>81</v>
      </c>
      <c r="R244" s="1" t="s">
        <v>1129</v>
      </c>
      <c r="S244" s="1" t="s">
        <v>167</v>
      </c>
      <c r="T244" s="1" t="s">
        <v>50</v>
      </c>
      <c r="U244" s="1" t="s">
        <v>28</v>
      </c>
      <c r="V244" s="1" t="s">
        <v>84</v>
      </c>
      <c r="W244" s="1">
        <v>0</v>
      </c>
      <c r="X244" s="1">
        <v>0</v>
      </c>
      <c r="Y244" s="1">
        <v>0</v>
      </c>
      <c r="Z244" s="1">
        <v>0</v>
      </c>
      <c r="AA244" s="1">
        <v>0</v>
      </c>
      <c r="AB244" s="1">
        <v>0</v>
      </c>
      <c r="AC244" s="1">
        <v>0</v>
      </c>
      <c r="AD244" s="1">
        <v>0</v>
      </c>
      <c r="AE244" s="1">
        <v>0</v>
      </c>
      <c r="AF244" s="1">
        <v>1</v>
      </c>
      <c r="AG244" s="1">
        <v>0</v>
      </c>
      <c r="AH244" s="1">
        <v>1</v>
      </c>
      <c r="AI244" s="1" t="s">
        <v>74</v>
      </c>
    </row>
    <row r="245" spans="1:35" x14ac:dyDescent="0.25">
      <c r="A245" s="1">
        <v>6045</v>
      </c>
      <c r="B245" s="1" t="s">
        <v>43</v>
      </c>
      <c r="C245" s="1" t="s">
        <v>1130</v>
      </c>
      <c r="D245" s="1" t="s">
        <v>1131</v>
      </c>
      <c r="E245" s="1" t="s">
        <v>1</v>
      </c>
      <c r="F245" s="2">
        <v>41845</v>
      </c>
      <c r="G245" s="4">
        <v>0.49513888888888891</v>
      </c>
      <c r="H245" s="1" t="s">
        <v>142</v>
      </c>
      <c r="I245" s="1" t="s">
        <v>44</v>
      </c>
      <c r="J245" s="1" t="s">
        <v>60</v>
      </c>
      <c r="K245" s="1" t="s">
        <v>16</v>
      </c>
      <c r="L245" s="1">
        <v>-8.0394400000000008</v>
      </c>
      <c r="M245" s="1">
        <v>-55.1464</v>
      </c>
      <c r="N245" s="1" t="s">
        <v>16</v>
      </c>
      <c r="O245" s="1" t="s">
        <v>1132</v>
      </c>
      <c r="P245" s="1" t="s">
        <v>1133</v>
      </c>
      <c r="Q245" s="1" t="s">
        <v>427</v>
      </c>
      <c r="R245" s="1" t="s">
        <v>1131</v>
      </c>
      <c r="S245" s="1" t="s">
        <v>64</v>
      </c>
      <c r="T245" s="1" t="s">
        <v>135</v>
      </c>
      <c r="U245" s="1" t="s">
        <v>13</v>
      </c>
      <c r="V245" s="1" t="s">
        <v>14</v>
      </c>
      <c r="W245" s="1">
        <v>0</v>
      </c>
      <c r="X245" s="1">
        <v>0</v>
      </c>
      <c r="Y245" s="1">
        <v>0</v>
      </c>
      <c r="Z245" s="1">
        <v>0</v>
      </c>
      <c r="AA245" s="1">
        <v>0</v>
      </c>
      <c r="AB245" s="1">
        <v>0</v>
      </c>
      <c r="AC245" s="1">
        <v>1</v>
      </c>
      <c r="AD245" s="1">
        <v>0</v>
      </c>
      <c r="AE245" s="1">
        <v>0</v>
      </c>
      <c r="AF245" s="1">
        <v>1</v>
      </c>
      <c r="AG245" s="1">
        <v>0</v>
      </c>
      <c r="AH245" s="1">
        <v>7</v>
      </c>
      <c r="AI245" s="1" t="s">
        <v>115</v>
      </c>
    </row>
    <row r="246" spans="1:35" x14ac:dyDescent="0.25">
      <c r="A246" s="1">
        <v>11254</v>
      </c>
      <c r="B246" s="1" t="s">
        <v>815</v>
      </c>
      <c r="C246" s="1">
        <v>202018717</v>
      </c>
      <c r="D246" s="1" t="s">
        <v>1134</v>
      </c>
      <c r="E246" s="1" t="s">
        <v>1</v>
      </c>
      <c r="F246" s="2">
        <v>43939</v>
      </c>
      <c r="G246" s="4">
        <v>0.54166666666666663</v>
      </c>
      <c r="H246" s="1" t="s">
        <v>1098</v>
      </c>
      <c r="I246" s="1" t="s">
        <v>172</v>
      </c>
      <c r="J246" s="1" t="s">
        <v>5</v>
      </c>
      <c r="K246" s="1" t="s">
        <v>6</v>
      </c>
      <c r="L246" s="1">
        <v>-3.8930500000000001</v>
      </c>
      <c r="M246" s="1">
        <v>-44.741399999999999</v>
      </c>
      <c r="N246" s="1" t="s">
        <v>7</v>
      </c>
      <c r="O246" s="1" t="s">
        <v>1135</v>
      </c>
      <c r="P246" s="1" t="s">
        <v>1136</v>
      </c>
      <c r="Q246" s="1" t="s">
        <v>25</v>
      </c>
      <c r="R246" s="1" t="s">
        <v>1134</v>
      </c>
      <c r="S246" s="1" t="s">
        <v>11</v>
      </c>
      <c r="T246" s="1" t="s">
        <v>246</v>
      </c>
      <c r="U246" s="1" t="s">
        <v>28</v>
      </c>
      <c r="V246" s="1" t="s">
        <v>185</v>
      </c>
      <c r="W246" s="1">
        <v>1</v>
      </c>
      <c r="X246" s="1">
        <v>0</v>
      </c>
      <c r="Y246" s="1">
        <v>0</v>
      </c>
      <c r="Z246" s="1">
        <v>0</v>
      </c>
      <c r="AA246" s="1">
        <v>0</v>
      </c>
      <c r="AB246" s="1">
        <v>0</v>
      </c>
      <c r="AC246" s="1">
        <v>0</v>
      </c>
      <c r="AD246" s="1">
        <v>0</v>
      </c>
      <c r="AE246" s="1">
        <v>0</v>
      </c>
      <c r="AF246" s="1">
        <v>0</v>
      </c>
      <c r="AG246" s="1">
        <v>0</v>
      </c>
      <c r="AH246" s="1" t="s">
        <v>16</v>
      </c>
      <c r="AI246" s="1" t="s">
        <v>90</v>
      </c>
    </row>
    <row r="247" spans="1:35" x14ac:dyDescent="0.25">
      <c r="A247" s="1">
        <v>11268</v>
      </c>
      <c r="B247" s="1" t="s">
        <v>694</v>
      </c>
      <c r="C247" s="1">
        <v>202050591</v>
      </c>
      <c r="D247" s="1" t="s">
        <v>1137</v>
      </c>
      <c r="E247" s="1" t="s">
        <v>1</v>
      </c>
      <c r="F247" s="2">
        <v>43948</v>
      </c>
      <c r="G247" s="4">
        <v>0.52083333333333337</v>
      </c>
      <c r="H247" s="1" t="s">
        <v>1050</v>
      </c>
      <c r="I247" s="1" t="s">
        <v>44</v>
      </c>
      <c r="J247" s="1" t="s">
        <v>56</v>
      </c>
      <c r="K247" s="1" t="s">
        <v>1138</v>
      </c>
      <c r="L247" s="1">
        <v>-3.0727799999999998</v>
      </c>
      <c r="M247" s="1">
        <v>-61.000300000000003</v>
      </c>
      <c r="N247" s="1" t="s">
        <v>110</v>
      </c>
      <c r="O247" s="1" t="s">
        <v>1139</v>
      </c>
      <c r="P247" s="1" t="s">
        <v>1140</v>
      </c>
      <c r="Q247" s="1" t="s">
        <v>37</v>
      </c>
      <c r="R247" s="1" t="s">
        <v>1137</v>
      </c>
      <c r="S247" s="1" t="s">
        <v>57</v>
      </c>
      <c r="T247" s="1" t="s">
        <v>83</v>
      </c>
      <c r="U247" s="1" t="s">
        <v>39</v>
      </c>
      <c r="V247" s="1" t="s">
        <v>14</v>
      </c>
      <c r="W247" s="1">
        <v>0</v>
      </c>
      <c r="X247" s="1">
        <v>0</v>
      </c>
      <c r="Y247" s="1">
        <v>0</v>
      </c>
      <c r="Z247" s="1">
        <v>1</v>
      </c>
      <c r="AA247" s="1">
        <v>1</v>
      </c>
      <c r="AB247" s="1">
        <v>0</v>
      </c>
      <c r="AC247" s="1">
        <v>0</v>
      </c>
      <c r="AD247" s="1">
        <v>4</v>
      </c>
      <c r="AE247" s="1">
        <v>0</v>
      </c>
      <c r="AF247" s="1">
        <v>0</v>
      </c>
      <c r="AG247" s="1">
        <v>0</v>
      </c>
      <c r="AH247" s="1">
        <v>4</v>
      </c>
      <c r="AI247" s="1" t="s">
        <v>29</v>
      </c>
    </row>
    <row r="248" spans="1:35" x14ac:dyDescent="0.25">
      <c r="A248" s="1">
        <v>11268</v>
      </c>
      <c r="B248" s="1" t="s">
        <v>694</v>
      </c>
      <c r="C248" s="1">
        <v>202050591</v>
      </c>
      <c r="D248" s="1" t="s">
        <v>1137</v>
      </c>
      <c r="E248" s="1" t="s">
        <v>1</v>
      </c>
      <c r="F248" s="2">
        <v>43948</v>
      </c>
      <c r="G248" s="4">
        <v>0.52083333333333337</v>
      </c>
      <c r="H248" s="1" t="s">
        <v>1050</v>
      </c>
      <c r="I248" s="1" t="s">
        <v>44</v>
      </c>
      <c r="J248" s="1" t="s">
        <v>117</v>
      </c>
      <c r="K248" s="1" t="s">
        <v>1138</v>
      </c>
      <c r="L248" s="1">
        <v>-3.0727799999999998</v>
      </c>
      <c r="M248" s="1">
        <v>-61.000300000000003</v>
      </c>
      <c r="N248" s="1" t="s">
        <v>110</v>
      </c>
      <c r="O248" s="1" t="s">
        <v>1139</v>
      </c>
      <c r="P248" s="1" t="s">
        <v>1140</v>
      </c>
      <c r="Q248" s="1" t="s">
        <v>37</v>
      </c>
      <c r="R248" s="1" t="s">
        <v>1137</v>
      </c>
      <c r="S248" s="1" t="s">
        <v>121</v>
      </c>
      <c r="T248" s="1" t="s">
        <v>83</v>
      </c>
      <c r="U248" s="1" t="s">
        <v>39</v>
      </c>
      <c r="V248" s="1" t="s">
        <v>14</v>
      </c>
      <c r="W248" s="1">
        <v>0</v>
      </c>
      <c r="X248" s="1">
        <v>0</v>
      </c>
      <c r="Y248" s="1">
        <v>0</v>
      </c>
      <c r="Z248" s="1">
        <v>1</v>
      </c>
      <c r="AA248" s="1">
        <v>1</v>
      </c>
      <c r="AB248" s="1">
        <v>0</v>
      </c>
      <c r="AC248" s="1">
        <v>0</v>
      </c>
      <c r="AD248" s="1">
        <v>4</v>
      </c>
      <c r="AE248" s="1">
        <v>0</v>
      </c>
      <c r="AF248" s="1">
        <v>0</v>
      </c>
      <c r="AG248" s="1">
        <v>0</v>
      </c>
      <c r="AH248" s="1">
        <v>4</v>
      </c>
      <c r="AI248" s="1" t="s">
        <v>29</v>
      </c>
    </row>
    <row r="249" spans="1:35" x14ac:dyDescent="0.25">
      <c r="A249" s="1">
        <v>11262</v>
      </c>
      <c r="B249" s="1" t="s">
        <v>32</v>
      </c>
      <c r="C249" s="1" t="s">
        <v>1141</v>
      </c>
      <c r="D249" s="1" t="s">
        <v>1142</v>
      </c>
      <c r="E249" s="1" t="s">
        <v>1</v>
      </c>
      <c r="F249" s="2">
        <v>43938</v>
      </c>
      <c r="G249" s="4">
        <v>0.60416666666666663</v>
      </c>
      <c r="H249" s="1" t="s">
        <v>773</v>
      </c>
      <c r="I249" s="1" t="s">
        <v>33</v>
      </c>
      <c r="J249" s="1" t="s">
        <v>5</v>
      </c>
      <c r="K249" s="1" t="s">
        <v>1143</v>
      </c>
      <c r="L249" s="1">
        <v>-22.3825</v>
      </c>
      <c r="M249" s="1">
        <v>-43.727499999999999</v>
      </c>
      <c r="N249" s="1" t="s">
        <v>209</v>
      </c>
      <c r="O249" s="1" t="s">
        <v>1144</v>
      </c>
      <c r="P249" s="1" t="s">
        <v>1145</v>
      </c>
      <c r="Q249" s="1" t="s">
        <v>658</v>
      </c>
      <c r="R249" s="1" t="s">
        <v>1142</v>
      </c>
      <c r="S249" s="1" t="s">
        <v>11</v>
      </c>
      <c r="T249" s="1" t="s">
        <v>83</v>
      </c>
      <c r="U249" s="1" t="s">
        <v>150</v>
      </c>
      <c r="V249" s="1" t="s">
        <v>14</v>
      </c>
      <c r="W249" s="1">
        <v>0</v>
      </c>
      <c r="X249" s="1">
        <v>0</v>
      </c>
      <c r="Y249" s="1">
        <v>0</v>
      </c>
      <c r="Z249" s="1">
        <v>0</v>
      </c>
      <c r="AA249" s="1">
        <v>0</v>
      </c>
      <c r="AB249" s="1">
        <v>0</v>
      </c>
      <c r="AC249" s="1">
        <v>0</v>
      </c>
      <c r="AD249" s="1">
        <v>0</v>
      </c>
      <c r="AE249" s="1">
        <v>0</v>
      </c>
      <c r="AF249" s="1">
        <v>1</v>
      </c>
      <c r="AG249" s="1">
        <v>0</v>
      </c>
      <c r="AH249" s="1">
        <v>2</v>
      </c>
      <c r="AI249" s="1" t="s">
        <v>16</v>
      </c>
    </row>
    <row r="250" spans="1:35" x14ac:dyDescent="0.25">
      <c r="A250" s="1">
        <v>11261</v>
      </c>
      <c r="B250" s="1" t="s">
        <v>153</v>
      </c>
      <c r="C250" s="1" t="s">
        <v>1146</v>
      </c>
      <c r="D250" s="1" t="s">
        <v>1147</v>
      </c>
      <c r="E250" s="1" t="s">
        <v>76</v>
      </c>
      <c r="F250" s="2">
        <v>43939</v>
      </c>
      <c r="G250" s="4">
        <v>0.73958333333333337</v>
      </c>
      <c r="H250" s="1" t="s">
        <v>1148</v>
      </c>
      <c r="I250" s="1" t="s">
        <v>33</v>
      </c>
      <c r="J250" s="1" t="s">
        <v>5</v>
      </c>
      <c r="K250" s="1" t="s">
        <v>6</v>
      </c>
      <c r="L250" s="1">
        <v>-15.255000000000001</v>
      </c>
      <c r="M250" s="1">
        <v>-46.7806</v>
      </c>
      <c r="N250" s="1" t="s">
        <v>7</v>
      </c>
      <c r="O250" s="1" t="s">
        <v>1149</v>
      </c>
      <c r="P250" s="1" t="s">
        <v>1150</v>
      </c>
      <c r="Q250" s="1" t="s">
        <v>37</v>
      </c>
      <c r="R250" s="1" t="s">
        <v>1147</v>
      </c>
      <c r="S250" s="1" t="s">
        <v>11</v>
      </c>
      <c r="T250" s="1" t="s">
        <v>156</v>
      </c>
      <c r="U250" s="1" t="s">
        <v>28</v>
      </c>
      <c r="V250" s="1" t="s">
        <v>175</v>
      </c>
      <c r="W250" s="1">
        <v>0</v>
      </c>
      <c r="X250" s="1">
        <v>0</v>
      </c>
      <c r="Y250" s="1">
        <v>0</v>
      </c>
      <c r="Z250" s="1">
        <v>0</v>
      </c>
      <c r="AA250" s="1">
        <v>0</v>
      </c>
      <c r="AB250" s="1">
        <v>0</v>
      </c>
      <c r="AC250" s="1">
        <v>0</v>
      </c>
      <c r="AD250" s="1">
        <v>0</v>
      </c>
      <c r="AE250" s="1">
        <v>0</v>
      </c>
      <c r="AF250" s="1">
        <v>1</v>
      </c>
      <c r="AG250" s="1">
        <v>0</v>
      </c>
      <c r="AH250" s="1">
        <v>1</v>
      </c>
      <c r="AI250" s="1" t="s">
        <v>212</v>
      </c>
    </row>
    <row r="251" spans="1:35" x14ac:dyDescent="0.25">
      <c r="A251" s="1">
        <v>11256</v>
      </c>
      <c r="B251" s="1" t="s">
        <v>187</v>
      </c>
      <c r="C251" s="1" t="s">
        <v>1151</v>
      </c>
      <c r="D251" s="1" t="s">
        <v>1152</v>
      </c>
      <c r="E251" s="1" t="s">
        <v>76</v>
      </c>
      <c r="F251" s="2">
        <v>43939</v>
      </c>
      <c r="G251" s="4">
        <v>0.95833333333333337</v>
      </c>
      <c r="H251" s="1" t="s">
        <v>1153</v>
      </c>
      <c r="I251" s="1" t="s">
        <v>4</v>
      </c>
      <c r="J251" s="1" t="s">
        <v>45</v>
      </c>
      <c r="K251" s="1" t="s">
        <v>46</v>
      </c>
      <c r="L251" s="1">
        <v>-9.9661100000000005</v>
      </c>
      <c r="M251" s="1">
        <v>-54.914700000000003</v>
      </c>
      <c r="N251" s="1" t="s">
        <v>16</v>
      </c>
      <c r="O251" s="1" t="s">
        <v>1154</v>
      </c>
      <c r="P251" s="1" t="s">
        <v>1155</v>
      </c>
      <c r="Q251" s="1" t="s">
        <v>37</v>
      </c>
      <c r="R251" s="1" t="s">
        <v>1152</v>
      </c>
      <c r="S251" s="1" t="s">
        <v>49</v>
      </c>
      <c r="T251" s="1" t="s">
        <v>50</v>
      </c>
      <c r="U251" s="1" t="s">
        <v>39</v>
      </c>
      <c r="V251" s="1" t="s">
        <v>84</v>
      </c>
      <c r="W251" s="1">
        <v>0</v>
      </c>
      <c r="X251" s="1">
        <v>0</v>
      </c>
      <c r="Y251" s="1">
        <v>0</v>
      </c>
      <c r="Z251" s="1">
        <v>0</v>
      </c>
      <c r="AA251" s="1">
        <v>0</v>
      </c>
      <c r="AB251" s="1">
        <v>0</v>
      </c>
      <c r="AC251" s="1">
        <v>0</v>
      </c>
      <c r="AD251" s="1">
        <v>0</v>
      </c>
      <c r="AE251" s="1">
        <v>0</v>
      </c>
      <c r="AF251" s="1">
        <v>1</v>
      </c>
      <c r="AG251" s="1">
        <v>0</v>
      </c>
      <c r="AH251" s="1">
        <v>6</v>
      </c>
      <c r="AI251" s="1" t="s">
        <v>51</v>
      </c>
    </row>
    <row r="252" spans="1:35" x14ac:dyDescent="0.25">
      <c r="A252" s="1">
        <v>11260</v>
      </c>
      <c r="B252" s="1" t="s">
        <v>207</v>
      </c>
      <c r="C252" s="1" t="s">
        <v>1157</v>
      </c>
      <c r="D252" s="1" t="s">
        <v>1158</v>
      </c>
      <c r="E252" s="1" t="s">
        <v>1</v>
      </c>
      <c r="F252" s="2">
        <v>43939</v>
      </c>
      <c r="G252" s="4">
        <v>0.5625</v>
      </c>
      <c r="H252" s="1" t="s">
        <v>1159</v>
      </c>
      <c r="I252" s="1" t="s">
        <v>44</v>
      </c>
      <c r="J252" s="1" t="s">
        <v>94</v>
      </c>
      <c r="K252" s="1" t="s">
        <v>6</v>
      </c>
      <c r="L252" s="1">
        <v>-10.181900000000001</v>
      </c>
      <c r="M252" s="1">
        <v>-48.811399999999999</v>
      </c>
      <c r="N252" s="1" t="s">
        <v>7</v>
      </c>
      <c r="O252" s="1" t="s">
        <v>1160</v>
      </c>
      <c r="P252" s="1" t="s">
        <v>1161</v>
      </c>
      <c r="Q252" s="1" t="s">
        <v>37</v>
      </c>
      <c r="R252" s="1" t="s">
        <v>1158</v>
      </c>
      <c r="S252" s="1" t="s">
        <v>97</v>
      </c>
      <c r="T252" s="1" t="s">
        <v>385</v>
      </c>
      <c r="U252" s="1" t="s">
        <v>39</v>
      </c>
      <c r="V252" s="1" t="s">
        <v>185</v>
      </c>
      <c r="W252" s="1">
        <v>1</v>
      </c>
      <c r="X252" s="1">
        <v>0</v>
      </c>
      <c r="Y252" s="1">
        <v>0</v>
      </c>
      <c r="Z252" s="1">
        <v>0</v>
      </c>
      <c r="AA252" s="1">
        <v>0</v>
      </c>
      <c r="AB252" s="1">
        <v>0</v>
      </c>
      <c r="AC252" s="1">
        <v>0</v>
      </c>
      <c r="AD252" s="1">
        <v>0</v>
      </c>
      <c r="AE252" s="1">
        <v>0</v>
      </c>
      <c r="AF252" s="1">
        <v>0</v>
      </c>
      <c r="AG252" s="1">
        <v>0</v>
      </c>
      <c r="AH252" s="1">
        <v>1</v>
      </c>
      <c r="AI252" s="1" t="s">
        <v>74</v>
      </c>
    </row>
    <row r="253" spans="1:35" x14ac:dyDescent="0.25">
      <c r="A253" s="1">
        <v>11253</v>
      </c>
      <c r="B253" s="1" t="s">
        <v>93</v>
      </c>
      <c r="C253" s="1" t="s">
        <v>1162</v>
      </c>
      <c r="D253" s="1" t="s">
        <v>1163</v>
      </c>
      <c r="E253" s="1" t="s">
        <v>76</v>
      </c>
      <c r="F253" s="2">
        <v>43934</v>
      </c>
      <c r="G253" s="4">
        <v>0.86944444444444446</v>
      </c>
      <c r="H253" s="1" t="s">
        <v>1164</v>
      </c>
      <c r="I253" s="1" t="s">
        <v>44</v>
      </c>
      <c r="J253" s="1" t="s">
        <v>117</v>
      </c>
      <c r="K253" s="1" t="s">
        <v>1165</v>
      </c>
      <c r="L253" s="1">
        <v>2.8413900000000001</v>
      </c>
      <c r="M253" s="1">
        <v>-61.011400000000002</v>
      </c>
      <c r="N253" s="1" t="s">
        <v>110</v>
      </c>
      <c r="O253" s="1" t="s">
        <v>1166</v>
      </c>
      <c r="P253" s="1" t="s">
        <v>1167</v>
      </c>
      <c r="Q253" s="1" t="s">
        <v>63</v>
      </c>
      <c r="R253" s="1" t="s">
        <v>1163</v>
      </c>
      <c r="S253" s="1" t="s">
        <v>121</v>
      </c>
      <c r="T253" s="1" t="s">
        <v>50</v>
      </c>
      <c r="U253" s="1" t="s">
        <v>65</v>
      </c>
      <c r="V253" s="1" t="s">
        <v>84</v>
      </c>
      <c r="W253" s="1">
        <v>0</v>
      </c>
      <c r="X253" s="1">
        <v>0</v>
      </c>
      <c r="Y253" s="1">
        <v>0</v>
      </c>
      <c r="Z253" s="1">
        <v>0</v>
      </c>
      <c r="AA253" s="1">
        <v>0</v>
      </c>
      <c r="AB253" s="1">
        <v>0</v>
      </c>
      <c r="AC253" s="1">
        <v>0</v>
      </c>
      <c r="AD253" s="1">
        <v>0</v>
      </c>
      <c r="AE253" s="1">
        <v>0</v>
      </c>
      <c r="AF253" s="1">
        <v>1</v>
      </c>
      <c r="AG253" s="1">
        <v>0</v>
      </c>
      <c r="AH253" s="1">
        <v>6</v>
      </c>
      <c r="AI253" s="1" t="s">
        <v>29</v>
      </c>
    </row>
    <row r="254" spans="1:35" x14ac:dyDescent="0.25">
      <c r="A254" s="1">
        <v>11252</v>
      </c>
      <c r="B254" s="1" t="s">
        <v>78</v>
      </c>
      <c r="C254" s="1" t="s">
        <v>1168</v>
      </c>
      <c r="D254" s="1" t="s">
        <v>1169</v>
      </c>
      <c r="E254" s="1" t="s">
        <v>1</v>
      </c>
      <c r="F254" s="2">
        <v>43942</v>
      </c>
      <c r="G254" s="4">
        <v>0.84791666666666665</v>
      </c>
      <c r="H254" s="1" t="s">
        <v>1170</v>
      </c>
      <c r="I254" s="1" t="s">
        <v>21</v>
      </c>
      <c r="J254" s="1" t="s">
        <v>34</v>
      </c>
      <c r="K254" s="1" t="s">
        <v>6</v>
      </c>
      <c r="L254" s="1">
        <v>-24.414400000000001</v>
      </c>
      <c r="M254" s="1">
        <v>-53.895800000000001</v>
      </c>
      <c r="N254" s="1" t="s">
        <v>7</v>
      </c>
      <c r="O254" s="1" t="s">
        <v>1171</v>
      </c>
      <c r="P254" s="1" t="s">
        <v>1172</v>
      </c>
      <c r="Q254" s="1" t="s">
        <v>149</v>
      </c>
      <c r="R254" s="1" t="s">
        <v>1169</v>
      </c>
      <c r="S254" s="1" t="s">
        <v>38</v>
      </c>
      <c r="T254" s="1" t="s">
        <v>156</v>
      </c>
      <c r="U254" s="1" t="s">
        <v>39</v>
      </c>
      <c r="V254" s="1" t="s">
        <v>185</v>
      </c>
      <c r="W254" s="1">
        <v>1</v>
      </c>
      <c r="X254" s="1">
        <v>1</v>
      </c>
      <c r="Y254" s="1">
        <v>0</v>
      </c>
      <c r="Z254" s="1">
        <v>0</v>
      </c>
      <c r="AA254" s="1">
        <v>0</v>
      </c>
      <c r="AB254" s="1">
        <v>0</v>
      </c>
      <c r="AC254" s="1">
        <v>0</v>
      </c>
      <c r="AD254" s="1">
        <v>0</v>
      </c>
      <c r="AE254" s="1">
        <v>0</v>
      </c>
      <c r="AF254" s="1">
        <v>0</v>
      </c>
      <c r="AG254" s="1">
        <v>0</v>
      </c>
      <c r="AH254" s="1">
        <v>2</v>
      </c>
      <c r="AI254" s="1" t="s">
        <v>1173</v>
      </c>
    </row>
    <row r="255" spans="1:35" x14ac:dyDescent="0.25">
      <c r="A255" s="1">
        <v>11252</v>
      </c>
      <c r="B255" s="1" t="s">
        <v>78</v>
      </c>
      <c r="C255" s="1" t="s">
        <v>1168</v>
      </c>
      <c r="D255" s="1" t="s">
        <v>1169</v>
      </c>
      <c r="E255" s="1" t="s">
        <v>1</v>
      </c>
      <c r="F255" s="2">
        <v>43942</v>
      </c>
      <c r="G255" s="4">
        <v>0.84791666666666665</v>
      </c>
      <c r="H255" s="1" t="s">
        <v>1170</v>
      </c>
      <c r="I255" s="1" t="s">
        <v>21</v>
      </c>
      <c r="J255" s="1" t="s">
        <v>70</v>
      </c>
      <c r="K255" s="1" t="s">
        <v>6</v>
      </c>
      <c r="L255" s="1">
        <v>-24.414400000000001</v>
      </c>
      <c r="M255" s="1">
        <v>-53.895800000000001</v>
      </c>
      <c r="N255" s="1" t="s">
        <v>7</v>
      </c>
      <c r="O255" s="1" t="s">
        <v>1171</v>
      </c>
      <c r="P255" s="1" t="s">
        <v>1172</v>
      </c>
      <c r="Q255" s="1" t="s">
        <v>149</v>
      </c>
      <c r="R255" s="1" t="s">
        <v>1169</v>
      </c>
      <c r="S255" s="1" t="s">
        <v>73</v>
      </c>
      <c r="T255" s="1" t="s">
        <v>156</v>
      </c>
      <c r="U255" s="1" t="s">
        <v>39</v>
      </c>
      <c r="V255" s="1" t="s">
        <v>185</v>
      </c>
      <c r="W255" s="1">
        <v>1</v>
      </c>
      <c r="X255" s="1">
        <v>1</v>
      </c>
      <c r="Y255" s="1">
        <v>0</v>
      </c>
      <c r="Z255" s="1">
        <v>0</v>
      </c>
      <c r="AA255" s="1">
        <v>0</v>
      </c>
      <c r="AB255" s="1">
        <v>0</v>
      </c>
      <c r="AC255" s="1">
        <v>0</v>
      </c>
      <c r="AD255" s="1">
        <v>0</v>
      </c>
      <c r="AE255" s="1">
        <v>0</v>
      </c>
      <c r="AF255" s="1">
        <v>0</v>
      </c>
      <c r="AG255" s="1">
        <v>0</v>
      </c>
      <c r="AH255" s="1">
        <v>2</v>
      </c>
      <c r="AI255" s="1" t="s">
        <v>1173</v>
      </c>
    </row>
    <row r="256" spans="1:35" x14ac:dyDescent="0.25">
      <c r="A256" s="1">
        <v>5388</v>
      </c>
      <c r="B256" s="1" t="s">
        <v>53</v>
      </c>
      <c r="C256" s="1" t="s">
        <v>1174</v>
      </c>
      <c r="D256" s="1" t="s">
        <v>16</v>
      </c>
      <c r="E256" s="1" t="s">
        <v>1</v>
      </c>
      <c r="F256" s="2">
        <v>37570</v>
      </c>
      <c r="G256" s="1" t="s">
        <v>16</v>
      </c>
      <c r="H256" s="1" t="s">
        <v>16</v>
      </c>
      <c r="I256" s="1" t="s">
        <v>16</v>
      </c>
      <c r="J256" s="1" t="s">
        <v>16</v>
      </c>
      <c r="K256" s="1" t="s">
        <v>16</v>
      </c>
      <c r="L256" s="1" t="s">
        <v>16</v>
      </c>
      <c r="M256" s="1" t="s">
        <v>16</v>
      </c>
      <c r="N256" s="1" t="s">
        <v>16</v>
      </c>
      <c r="O256" s="1" t="s">
        <v>16</v>
      </c>
      <c r="P256" s="1" t="s">
        <v>1175</v>
      </c>
      <c r="Q256" s="1" t="s">
        <v>149</v>
      </c>
      <c r="R256" s="1" t="s">
        <v>16</v>
      </c>
      <c r="S256" s="1" t="s">
        <v>16</v>
      </c>
      <c r="T256" s="1" t="s">
        <v>16</v>
      </c>
      <c r="U256" s="1" t="s">
        <v>39</v>
      </c>
      <c r="V256" s="1" t="s">
        <v>16</v>
      </c>
      <c r="W256" s="1">
        <v>1</v>
      </c>
      <c r="X256" s="1">
        <v>1</v>
      </c>
      <c r="Y256" s="1">
        <v>0</v>
      </c>
      <c r="Z256" s="1">
        <v>0</v>
      </c>
      <c r="AA256" s="1">
        <v>0</v>
      </c>
      <c r="AB256" s="1">
        <v>0</v>
      </c>
      <c r="AC256" s="1">
        <v>0</v>
      </c>
      <c r="AD256" s="1">
        <v>0</v>
      </c>
      <c r="AE256" s="1">
        <v>0</v>
      </c>
      <c r="AF256" s="1">
        <v>0</v>
      </c>
      <c r="AG256" s="1">
        <v>0</v>
      </c>
      <c r="AH256" s="1">
        <v>0</v>
      </c>
      <c r="AI256" s="1" t="s">
        <v>16</v>
      </c>
    </row>
    <row r="257" spans="1:35" x14ac:dyDescent="0.25">
      <c r="A257" s="1">
        <v>11244</v>
      </c>
      <c r="B257" s="1" t="s">
        <v>153</v>
      </c>
      <c r="C257" s="1" t="s">
        <v>1176</v>
      </c>
      <c r="D257" s="1" t="s">
        <v>1177</v>
      </c>
      <c r="E257" s="1" t="s">
        <v>1</v>
      </c>
      <c r="F257" s="2">
        <v>43932</v>
      </c>
      <c r="G257" s="4">
        <v>0.51388888888888884</v>
      </c>
      <c r="H257" s="1" t="s">
        <v>1178</v>
      </c>
      <c r="I257" s="1" t="s">
        <v>33</v>
      </c>
      <c r="J257" s="1" t="s">
        <v>34</v>
      </c>
      <c r="K257" s="1" t="s">
        <v>6</v>
      </c>
      <c r="L257" s="1">
        <v>-19.328299999999999</v>
      </c>
      <c r="M257" s="1">
        <v>-50.8414</v>
      </c>
      <c r="N257" s="1" t="s">
        <v>7</v>
      </c>
      <c r="O257" s="1" t="s">
        <v>1179</v>
      </c>
      <c r="P257" s="1" t="s">
        <v>1180</v>
      </c>
      <c r="Q257" s="1" t="s">
        <v>37</v>
      </c>
      <c r="R257" s="1" t="s">
        <v>1181</v>
      </c>
      <c r="S257" s="1" t="s">
        <v>38</v>
      </c>
      <c r="T257" s="1" t="s">
        <v>156</v>
      </c>
      <c r="U257" s="1" t="s">
        <v>28</v>
      </c>
      <c r="V257" s="1" t="s">
        <v>14</v>
      </c>
      <c r="W257" s="1">
        <v>1</v>
      </c>
      <c r="X257" s="1">
        <v>0</v>
      </c>
      <c r="Y257" s="1">
        <v>0</v>
      </c>
      <c r="Z257" s="1">
        <v>0</v>
      </c>
      <c r="AA257" s="1">
        <v>0</v>
      </c>
      <c r="AB257" s="1">
        <v>0</v>
      </c>
      <c r="AC257" s="1">
        <v>0</v>
      </c>
      <c r="AD257" s="1">
        <v>0</v>
      </c>
      <c r="AE257" s="1">
        <v>0</v>
      </c>
      <c r="AF257" s="1">
        <v>0</v>
      </c>
      <c r="AG257" s="1">
        <v>0</v>
      </c>
      <c r="AH257" s="1">
        <v>1</v>
      </c>
      <c r="AI257" s="1" t="s">
        <v>212</v>
      </c>
    </row>
    <row r="258" spans="1:35" x14ac:dyDescent="0.25">
      <c r="A258" s="1">
        <v>11240</v>
      </c>
      <c r="B258" s="1" t="s">
        <v>187</v>
      </c>
      <c r="C258" s="1" t="s">
        <v>1182</v>
      </c>
      <c r="D258" s="1" t="s">
        <v>1183</v>
      </c>
      <c r="E258" s="1" t="s">
        <v>1</v>
      </c>
      <c r="F258" s="2">
        <v>43934</v>
      </c>
      <c r="G258" s="4">
        <v>0.6875</v>
      </c>
      <c r="H258" s="1" t="s">
        <v>1184</v>
      </c>
      <c r="I258" s="1" t="s">
        <v>4</v>
      </c>
      <c r="J258" s="1" t="s">
        <v>34</v>
      </c>
      <c r="K258" s="1" t="s">
        <v>1185</v>
      </c>
      <c r="L258" s="1">
        <v>-15.258599999999999</v>
      </c>
      <c r="M258" s="1">
        <v>-55.919199999999996</v>
      </c>
      <c r="N258" s="1" t="s">
        <v>209</v>
      </c>
      <c r="O258" s="1" t="s">
        <v>1186</v>
      </c>
      <c r="P258" s="1" t="s">
        <v>1187</v>
      </c>
      <c r="Q258" s="1" t="s">
        <v>149</v>
      </c>
      <c r="R258" s="1" t="s">
        <v>1183</v>
      </c>
      <c r="S258" s="1" t="s">
        <v>38</v>
      </c>
      <c r="T258" s="1" t="s">
        <v>83</v>
      </c>
      <c r="U258" s="1" t="s">
        <v>39</v>
      </c>
      <c r="V258" s="1" t="s">
        <v>185</v>
      </c>
      <c r="W258" s="1">
        <v>1</v>
      </c>
      <c r="X258" s="1">
        <v>0</v>
      </c>
      <c r="Y258" s="1">
        <v>0</v>
      </c>
      <c r="Z258" s="1">
        <v>0</v>
      </c>
      <c r="AA258" s="1">
        <v>0</v>
      </c>
      <c r="AB258" s="1">
        <v>0</v>
      </c>
      <c r="AC258" s="1">
        <v>0</v>
      </c>
      <c r="AD258" s="1">
        <v>0</v>
      </c>
      <c r="AE258" s="1">
        <v>0</v>
      </c>
      <c r="AF258" s="1">
        <v>0</v>
      </c>
      <c r="AG258" s="1">
        <v>0</v>
      </c>
      <c r="AH258" s="1">
        <v>7</v>
      </c>
      <c r="AI258" s="1" t="s">
        <v>16</v>
      </c>
    </row>
    <row r="259" spans="1:35" x14ac:dyDescent="0.25">
      <c r="A259" s="1">
        <v>11236</v>
      </c>
      <c r="B259" s="1" t="s">
        <v>153</v>
      </c>
      <c r="C259" s="1" t="s">
        <v>1189</v>
      </c>
      <c r="D259" s="1" t="s">
        <v>1190</v>
      </c>
      <c r="E259" s="1" t="s">
        <v>76</v>
      </c>
      <c r="F259" s="2">
        <v>43924</v>
      </c>
      <c r="G259" s="4">
        <v>0.54166666666666663</v>
      </c>
      <c r="H259" s="1" t="s">
        <v>1191</v>
      </c>
      <c r="I259" s="1" t="s">
        <v>33</v>
      </c>
      <c r="J259" s="1" t="s">
        <v>56</v>
      </c>
      <c r="K259" s="1" t="s">
        <v>353</v>
      </c>
      <c r="L259" s="1">
        <v>-20.335599999999999</v>
      </c>
      <c r="M259" s="1">
        <v>-48.814999999999998</v>
      </c>
      <c r="N259" s="1" t="s">
        <v>353</v>
      </c>
      <c r="O259" s="1" t="s">
        <v>1192</v>
      </c>
      <c r="P259" s="1" t="s">
        <v>1193</v>
      </c>
      <c r="Q259" s="1" t="s">
        <v>81</v>
      </c>
      <c r="R259" s="1" t="s">
        <v>1190</v>
      </c>
      <c r="S259" s="1" t="s">
        <v>57</v>
      </c>
      <c r="T259" s="1" t="s">
        <v>83</v>
      </c>
      <c r="U259" s="1" t="s">
        <v>39</v>
      </c>
      <c r="V259" s="1" t="s">
        <v>84</v>
      </c>
      <c r="W259" s="1">
        <v>0</v>
      </c>
      <c r="X259" s="1">
        <v>0</v>
      </c>
      <c r="Y259" s="1">
        <v>0</v>
      </c>
      <c r="Z259" s="1">
        <v>0</v>
      </c>
      <c r="AA259" s="1">
        <v>0</v>
      </c>
      <c r="AB259" s="1">
        <v>0</v>
      </c>
      <c r="AC259" s="1">
        <v>0</v>
      </c>
      <c r="AD259" s="1">
        <v>0</v>
      </c>
      <c r="AE259" s="1">
        <v>0</v>
      </c>
      <c r="AF259" s="1">
        <v>1</v>
      </c>
      <c r="AG259" s="1">
        <v>0</v>
      </c>
      <c r="AH259" s="1">
        <v>1</v>
      </c>
      <c r="AI259" s="1" t="s">
        <v>90</v>
      </c>
    </row>
    <row r="260" spans="1:35" x14ac:dyDescent="0.25">
      <c r="A260" s="1">
        <v>11235</v>
      </c>
      <c r="B260" s="1" t="s">
        <v>187</v>
      </c>
      <c r="C260" s="1">
        <v>202064975</v>
      </c>
      <c r="D260" s="1" t="s">
        <v>1194</v>
      </c>
      <c r="E260" s="1" t="s">
        <v>1</v>
      </c>
      <c r="F260" s="2">
        <v>43927</v>
      </c>
      <c r="G260" s="4">
        <v>0.39583333333333331</v>
      </c>
      <c r="H260" s="1" t="s">
        <v>1195</v>
      </c>
      <c r="I260" s="1" t="s">
        <v>4</v>
      </c>
      <c r="J260" s="1" t="s">
        <v>70</v>
      </c>
      <c r="K260" s="1" t="s">
        <v>6</v>
      </c>
      <c r="L260" s="1">
        <v>-13.231400000000001</v>
      </c>
      <c r="M260" s="1">
        <v>-56.934699999999999</v>
      </c>
      <c r="N260" s="1" t="s">
        <v>7</v>
      </c>
      <c r="O260" s="1" t="s">
        <v>1196</v>
      </c>
      <c r="P260" s="1" t="s">
        <v>1197</v>
      </c>
      <c r="Q260" s="1" t="s">
        <v>37</v>
      </c>
      <c r="R260" s="1" t="s">
        <v>1194</v>
      </c>
      <c r="S260" s="1" t="s">
        <v>73</v>
      </c>
      <c r="T260" s="1" t="s">
        <v>156</v>
      </c>
      <c r="U260" s="1" t="s">
        <v>28</v>
      </c>
      <c r="V260" s="1" t="s">
        <v>14</v>
      </c>
      <c r="W260" s="1">
        <v>0</v>
      </c>
      <c r="X260" s="1">
        <v>0</v>
      </c>
      <c r="Y260" s="1">
        <v>0</v>
      </c>
      <c r="Z260" s="1">
        <v>1</v>
      </c>
      <c r="AA260" s="1">
        <v>0</v>
      </c>
      <c r="AB260" s="1">
        <v>0</v>
      </c>
      <c r="AC260" s="1">
        <v>0</v>
      </c>
      <c r="AD260" s="1">
        <v>0</v>
      </c>
      <c r="AE260" s="1">
        <v>0</v>
      </c>
      <c r="AF260" s="1">
        <v>0</v>
      </c>
      <c r="AG260" s="1">
        <v>0</v>
      </c>
      <c r="AH260" s="1">
        <v>1</v>
      </c>
      <c r="AI260" s="1" t="s">
        <v>90</v>
      </c>
    </row>
    <row r="261" spans="1:35" x14ac:dyDescent="0.25">
      <c r="A261" s="1">
        <v>11192</v>
      </c>
      <c r="B261" s="1" t="s">
        <v>249</v>
      </c>
      <c r="C261" s="1">
        <v>2022380071</v>
      </c>
      <c r="D261" s="1" t="s">
        <v>1198</v>
      </c>
      <c r="E261" s="1" t="s">
        <v>1</v>
      </c>
      <c r="F261" s="2">
        <v>43891</v>
      </c>
      <c r="G261" s="4">
        <v>0.6333333333333333</v>
      </c>
      <c r="H261" s="1" t="s">
        <v>1199</v>
      </c>
      <c r="I261" s="1" t="s">
        <v>33</v>
      </c>
      <c r="J261" s="1" t="s">
        <v>5</v>
      </c>
      <c r="K261" s="1" t="s">
        <v>6</v>
      </c>
      <c r="L261" s="1">
        <v>-20.341100000000001</v>
      </c>
      <c r="M261" s="1">
        <v>-40.676400000000001</v>
      </c>
      <c r="N261" s="1" t="s">
        <v>7</v>
      </c>
      <c r="O261" s="1" t="s">
        <v>1200</v>
      </c>
      <c r="P261" s="1" t="s">
        <v>1201</v>
      </c>
      <c r="Q261" s="1" t="s">
        <v>88</v>
      </c>
      <c r="R261" s="1" t="s">
        <v>1202</v>
      </c>
      <c r="S261" s="1" t="s">
        <v>11</v>
      </c>
      <c r="T261" s="1" t="s">
        <v>385</v>
      </c>
      <c r="U261" s="1" t="s">
        <v>89</v>
      </c>
      <c r="V261" s="1" t="s">
        <v>14</v>
      </c>
      <c r="W261" s="1">
        <v>0</v>
      </c>
      <c r="X261" s="1">
        <v>0</v>
      </c>
      <c r="Y261" s="1">
        <v>0</v>
      </c>
      <c r="Z261" s="1">
        <v>0</v>
      </c>
      <c r="AA261" s="1">
        <v>0</v>
      </c>
      <c r="AB261" s="1">
        <v>0</v>
      </c>
      <c r="AC261" s="1">
        <v>0</v>
      </c>
      <c r="AD261" s="1">
        <v>0</v>
      </c>
      <c r="AE261" s="1">
        <v>0</v>
      </c>
      <c r="AF261" s="1">
        <v>2</v>
      </c>
      <c r="AG261" s="1">
        <v>0</v>
      </c>
      <c r="AH261" s="1">
        <v>2</v>
      </c>
      <c r="AI261" s="1" t="s">
        <v>40</v>
      </c>
    </row>
    <row r="262" spans="1:35" x14ac:dyDescent="0.25">
      <c r="A262" s="1">
        <v>11183</v>
      </c>
      <c r="B262" s="1" t="s">
        <v>181</v>
      </c>
      <c r="C262" s="1" t="s">
        <v>1203</v>
      </c>
      <c r="D262" s="1" t="s">
        <v>1077</v>
      </c>
      <c r="E262" s="1" t="s">
        <v>76</v>
      </c>
      <c r="F262" s="2">
        <v>43902</v>
      </c>
      <c r="G262" s="4">
        <v>0.52083333333333337</v>
      </c>
      <c r="H262" s="1" t="s">
        <v>950</v>
      </c>
      <c r="I262" s="1" t="s">
        <v>33</v>
      </c>
      <c r="J262" s="1" t="s">
        <v>164</v>
      </c>
      <c r="K262" s="1" t="s">
        <v>563</v>
      </c>
      <c r="L262" s="1">
        <v>-22.3828</v>
      </c>
      <c r="M262" s="1">
        <v>-46.775300000000001</v>
      </c>
      <c r="N262" s="1" t="s">
        <v>110</v>
      </c>
      <c r="O262" s="1" t="s">
        <v>1204</v>
      </c>
      <c r="P262" s="1" t="s">
        <v>1205</v>
      </c>
      <c r="Q262" s="1" t="s">
        <v>88</v>
      </c>
      <c r="R262" s="1" t="s">
        <v>1077</v>
      </c>
      <c r="S262" s="1" t="s">
        <v>167</v>
      </c>
      <c r="T262" s="1" t="s">
        <v>83</v>
      </c>
      <c r="U262" s="1" t="s">
        <v>89</v>
      </c>
      <c r="V262" s="1" t="s">
        <v>84</v>
      </c>
      <c r="W262" s="1">
        <v>0</v>
      </c>
      <c r="X262" s="1">
        <v>0</v>
      </c>
      <c r="Y262" s="1">
        <v>0</v>
      </c>
      <c r="Z262" s="1">
        <v>0</v>
      </c>
      <c r="AA262" s="1">
        <v>0</v>
      </c>
      <c r="AB262" s="1">
        <v>0</v>
      </c>
      <c r="AC262" s="1">
        <v>0</v>
      </c>
      <c r="AD262" s="1">
        <v>0</v>
      </c>
      <c r="AE262" s="1">
        <v>0</v>
      </c>
      <c r="AF262" s="1">
        <v>1</v>
      </c>
      <c r="AG262" s="1">
        <v>0</v>
      </c>
      <c r="AH262" s="1">
        <v>2</v>
      </c>
      <c r="AI262" s="1" t="s">
        <v>74</v>
      </c>
    </row>
    <row r="263" spans="1:35" x14ac:dyDescent="0.25">
      <c r="A263" s="1">
        <v>11182</v>
      </c>
      <c r="B263" s="1" t="s">
        <v>181</v>
      </c>
      <c r="C263" s="1" t="s">
        <v>1206</v>
      </c>
      <c r="D263" s="1" t="s">
        <v>1072</v>
      </c>
      <c r="E263" s="1" t="s">
        <v>1</v>
      </c>
      <c r="F263" s="2">
        <v>43895</v>
      </c>
      <c r="G263" s="4">
        <v>0.83333333333333337</v>
      </c>
      <c r="H263" s="1" t="s">
        <v>31</v>
      </c>
      <c r="I263" s="1" t="s">
        <v>33</v>
      </c>
      <c r="J263" s="1" t="s">
        <v>164</v>
      </c>
      <c r="K263" s="1" t="s">
        <v>1075</v>
      </c>
      <c r="L263" s="1">
        <v>-22.3736</v>
      </c>
      <c r="M263" s="1">
        <v>-47.792499999999997</v>
      </c>
      <c r="N263" s="1" t="s">
        <v>110</v>
      </c>
      <c r="O263" s="1" t="s">
        <v>1207</v>
      </c>
      <c r="P263" s="1" t="s">
        <v>1074</v>
      </c>
      <c r="Q263" s="1" t="s">
        <v>88</v>
      </c>
      <c r="R263" s="1" t="s">
        <v>1072</v>
      </c>
      <c r="S263" s="1" t="s">
        <v>167</v>
      </c>
      <c r="T263" s="1" t="s">
        <v>50</v>
      </c>
      <c r="U263" s="1" t="s">
        <v>89</v>
      </c>
      <c r="V263" s="1" t="s">
        <v>14</v>
      </c>
      <c r="W263" s="1">
        <v>0</v>
      </c>
      <c r="X263" s="1">
        <v>0</v>
      </c>
      <c r="Y263" s="1">
        <v>0</v>
      </c>
      <c r="Z263" s="1">
        <v>0</v>
      </c>
      <c r="AA263" s="1">
        <v>0</v>
      </c>
      <c r="AB263" s="1">
        <v>0</v>
      </c>
      <c r="AC263" s="1">
        <v>0</v>
      </c>
      <c r="AD263" s="1">
        <v>0</v>
      </c>
      <c r="AE263" s="1">
        <v>0</v>
      </c>
      <c r="AF263" s="1">
        <v>2</v>
      </c>
      <c r="AG263" s="1">
        <v>0</v>
      </c>
      <c r="AH263" s="1">
        <v>3</v>
      </c>
      <c r="AI263" s="1" t="s">
        <v>379</v>
      </c>
    </row>
    <row r="264" spans="1:35" x14ac:dyDescent="0.25">
      <c r="A264" s="1">
        <v>11181</v>
      </c>
      <c r="B264" s="1" t="s">
        <v>181</v>
      </c>
      <c r="C264" s="1">
        <v>202087125</v>
      </c>
      <c r="D264" s="1" t="s">
        <v>1208</v>
      </c>
      <c r="E264" s="1" t="s">
        <v>1</v>
      </c>
      <c r="F264" s="2">
        <v>43886</v>
      </c>
      <c r="G264" s="4">
        <v>0.57638888888888884</v>
      </c>
      <c r="H264" s="1" t="s">
        <v>1209</v>
      </c>
      <c r="I264" s="1" t="s">
        <v>33</v>
      </c>
      <c r="J264" s="1" t="s">
        <v>5</v>
      </c>
      <c r="K264" s="1" t="s">
        <v>6</v>
      </c>
      <c r="L264" s="1">
        <v>-24.400300000000001</v>
      </c>
      <c r="M264" s="1">
        <v>-46.771099999999997</v>
      </c>
      <c r="N264" s="1" t="s">
        <v>7</v>
      </c>
      <c r="O264" s="1" t="s">
        <v>1210</v>
      </c>
      <c r="P264" s="1" t="s">
        <v>1211</v>
      </c>
      <c r="Q264" s="1" t="s">
        <v>1212</v>
      </c>
      <c r="R264" s="1" t="s">
        <v>1213</v>
      </c>
      <c r="S264" s="1" t="s">
        <v>11</v>
      </c>
      <c r="T264" s="1" t="s">
        <v>385</v>
      </c>
      <c r="U264" s="1" t="s">
        <v>428</v>
      </c>
      <c r="V264" s="1" t="s">
        <v>14</v>
      </c>
      <c r="W264" s="1">
        <v>0</v>
      </c>
      <c r="X264" s="1">
        <v>0</v>
      </c>
      <c r="Y264" s="1">
        <v>0</v>
      </c>
      <c r="Z264" s="1">
        <v>0</v>
      </c>
      <c r="AA264" s="1">
        <v>0</v>
      </c>
      <c r="AB264" s="1">
        <v>0</v>
      </c>
      <c r="AC264" s="1">
        <v>0</v>
      </c>
      <c r="AD264" s="1">
        <v>0</v>
      </c>
      <c r="AE264" s="1">
        <v>0</v>
      </c>
      <c r="AF264" s="1">
        <v>1</v>
      </c>
      <c r="AG264" s="1">
        <v>0</v>
      </c>
      <c r="AH264" s="1">
        <v>1</v>
      </c>
      <c r="AI264" s="1" t="s">
        <v>29</v>
      </c>
    </row>
    <row r="265" spans="1:35" x14ac:dyDescent="0.25">
      <c r="A265" s="1">
        <v>11169</v>
      </c>
      <c r="B265" s="1" t="s">
        <v>78</v>
      </c>
      <c r="C265" s="1" t="s">
        <v>1214</v>
      </c>
      <c r="D265" s="1" t="s">
        <v>1215</v>
      </c>
      <c r="E265" s="1" t="s">
        <v>1</v>
      </c>
      <c r="F265" s="2">
        <v>43889</v>
      </c>
      <c r="G265" s="4">
        <v>0.8125</v>
      </c>
      <c r="H265" s="1" t="s">
        <v>1216</v>
      </c>
      <c r="I265" s="1" t="s">
        <v>21</v>
      </c>
      <c r="J265" s="1" t="s">
        <v>22</v>
      </c>
      <c r="K265" s="1" t="s">
        <v>353</v>
      </c>
      <c r="L265" s="1">
        <v>-23.388100000000001</v>
      </c>
      <c r="M265" s="1">
        <v>-53.8917</v>
      </c>
      <c r="N265" s="1" t="s">
        <v>353</v>
      </c>
      <c r="O265" s="1" t="s">
        <v>1217</v>
      </c>
      <c r="P265" s="1" t="s">
        <v>1218</v>
      </c>
      <c r="Q265" s="1" t="s">
        <v>25</v>
      </c>
      <c r="R265" s="1" t="s">
        <v>1219</v>
      </c>
      <c r="S265" s="1" t="s">
        <v>26</v>
      </c>
      <c r="T265" s="1" t="s">
        <v>156</v>
      </c>
      <c r="U265" s="1" t="s">
        <v>28</v>
      </c>
      <c r="V265" s="1" t="s">
        <v>14</v>
      </c>
      <c r="W265" s="1">
        <v>0</v>
      </c>
      <c r="X265" s="1">
        <v>0</v>
      </c>
      <c r="Y265" s="1">
        <v>0</v>
      </c>
      <c r="Z265" s="1">
        <v>0</v>
      </c>
      <c r="AA265" s="1">
        <v>0</v>
      </c>
      <c r="AB265" s="1">
        <v>0</v>
      </c>
      <c r="AC265" s="1">
        <v>0</v>
      </c>
      <c r="AD265" s="1">
        <v>0</v>
      </c>
      <c r="AE265" s="1">
        <v>0</v>
      </c>
      <c r="AF265" s="1">
        <v>1</v>
      </c>
      <c r="AG265" s="1">
        <v>0</v>
      </c>
      <c r="AH265" s="1">
        <v>1</v>
      </c>
      <c r="AI265" s="1" t="s">
        <v>74</v>
      </c>
    </row>
    <row r="266" spans="1:35" x14ac:dyDescent="0.25">
      <c r="A266" s="1">
        <v>25161</v>
      </c>
      <c r="B266" s="1" t="s">
        <v>181</v>
      </c>
      <c r="C266" s="1">
        <v>202024010</v>
      </c>
      <c r="D266" s="1" t="s">
        <v>1220</v>
      </c>
      <c r="E266" s="1" t="s">
        <v>1</v>
      </c>
      <c r="F266" s="2">
        <v>44069</v>
      </c>
      <c r="G266" s="3">
        <v>0.71527777777777779</v>
      </c>
      <c r="H266" s="1" t="s">
        <v>1221</v>
      </c>
      <c r="I266" s="1" t="s">
        <v>33</v>
      </c>
      <c r="J266" s="1" t="s">
        <v>56</v>
      </c>
      <c r="K266" s="1" t="s">
        <v>1222</v>
      </c>
      <c r="L266" s="1">
        <v>-22.791699999999999</v>
      </c>
      <c r="M266" s="1">
        <v>-45.2044</v>
      </c>
      <c r="N266" s="1" t="s">
        <v>110</v>
      </c>
      <c r="O266" s="1" t="s">
        <v>1223</v>
      </c>
      <c r="P266" s="1" t="s">
        <v>1224</v>
      </c>
      <c r="Q266" s="1" t="s">
        <v>88</v>
      </c>
      <c r="R266" s="1" t="s">
        <v>1220</v>
      </c>
      <c r="S266" s="1" t="s">
        <v>57</v>
      </c>
      <c r="T266" s="1" t="s">
        <v>128</v>
      </c>
      <c r="U266" s="1" t="s">
        <v>89</v>
      </c>
      <c r="V266" s="1" t="s">
        <v>14</v>
      </c>
      <c r="W266" s="1" t="s">
        <v>16</v>
      </c>
      <c r="X266" s="1" t="s">
        <v>16</v>
      </c>
      <c r="Y266" s="1" t="s">
        <v>16</v>
      </c>
      <c r="Z266" s="1" t="s">
        <v>16</v>
      </c>
      <c r="AA266" s="1" t="s">
        <v>16</v>
      </c>
      <c r="AB266" s="1" t="s">
        <v>16</v>
      </c>
      <c r="AC266" s="1" t="s">
        <v>16</v>
      </c>
      <c r="AD266" s="1" t="s">
        <v>16</v>
      </c>
      <c r="AE266" s="1" t="s">
        <v>16</v>
      </c>
      <c r="AF266" s="1">
        <v>2</v>
      </c>
      <c r="AG266" s="1" t="s">
        <v>16</v>
      </c>
      <c r="AH266" s="1">
        <v>2</v>
      </c>
      <c r="AI266" s="1" t="s">
        <v>379</v>
      </c>
    </row>
    <row r="267" spans="1:35" x14ac:dyDescent="0.25">
      <c r="A267" s="1">
        <v>25161</v>
      </c>
      <c r="B267" s="1" t="s">
        <v>181</v>
      </c>
      <c r="C267" s="1">
        <v>202024010</v>
      </c>
      <c r="D267" s="1" t="s">
        <v>1220</v>
      </c>
      <c r="E267" s="1" t="s">
        <v>1</v>
      </c>
      <c r="F267" s="2">
        <v>44069</v>
      </c>
      <c r="G267" s="3">
        <v>0.71527777777777779</v>
      </c>
      <c r="H267" s="1" t="s">
        <v>1221</v>
      </c>
      <c r="I267" s="1" t="s">
        <v>33</v>
      </c>
      <c r="J267" s="1" t="s">
        <v>108</v>
      </c>
      <c r="K267" s="1" t="s">
        <v>1222</v>
      </c>
      <c r="L267" s="1">
        <v>-22.791699999999999</v>
      </c>
      <c r="M267" s="1">
        <v>-45.2044</v>
      </c>
      <c r="N267" s="1" t="s">
        <v>110</v>
      </c>
      <c r="O267" s="1" t="s">
        <v>1223</v>
      </c>
      <c r="P267" s="1" t="s">
        <v>1224</v>
      </c>
      <c r="Q267" s="1" t="s">
        <v>88</v>
      </c>
      <c r="R267" s="1" t="s">
        <v>1220</v>
      </c>
      <c r="S267" s="1" t="s">
        <v>114</v>
      </c>
      <c r="T267" s="1" t="s">
        <v>128</v>
      </c>
      <c r="U267" s="1" t="s">
        <v>89</v>
      </c>
      <c r="V267" s="1" t="s">
        <v>14</v>
      </c>
      <c r="W267" s="1" t="s">
        <v>16</v>
      </c>
      <c r="X267" s="1" t="s">
        <v>16</v>
      </c>
      <c r="Y267" s="1" t="s">
        <v>16</v>
      </c>
      <c r="Z267" s="1" t="s">
        <v>16</v>
      </c>
      <c r="AA267" s="1" t="s">
        <v>16</v>
      </c>
      <c r="AB267" s="1" t="s">
        <v>16</v>
      </c>
      <c r="AC267" s="1" t="s">
        <v>16</v>
      </c>
      <c r="AD267" s="1" t="s">
        <v>16</v>
      </c>
      <c r="AE267" s="1" t="s">
        <v>16</v>
      </c>
      <c r="AF267" s="1">
        <v>2</v>
      </c>
      <c r="AG267" s="1" t="s">
        <v>16</v>
      </c>
      <c r="AH267" s="1">
        <v>2</v>
      </c>
      <c r="AI267" s="1" t="s">
        <v>379</v>
      </c>
    </row>
    <row r="268" spans="1:35" x14ac:dyDescent="0.25">
      <c r="A268" s="1">
        <v>25162</v>
      </c>
      <c r="B268" s="1" t="s">
        <v>222</v>
      </c>
      <c r="C268" s="1">
        <v>202087156</v>
      </c>
      <c r="D268" s="1" t="s">
        <v>1225</v>
      </c>
      <c r="E268" s="1" t="s">
        <v>76</v>
      </c>
      <c r="F268" s="2">
        <v>44070</v>
      </c>
      <c r="G268" s="3">
        <v>0.47916666666666669</v>
      </c>
      <c r="H268" s="1" t="s">
        <v>1226</v>
      </c>
      <c r="I268" s="1" t="s">
        <v>21</v>
      </c>
      <c r="J268" s="1" t="s">
        <v>117</v>
      </c>
      <c r="K268" s="1" t="s">
        <v>1227</v>
      </c>
      <c r="L268" s="1">
        <v>-26.561399999999999</v>
      </c>
      <c r="M268" s="1">
        <v>-48.696100000000001</v>
      </c>
      <c r="N268" s="1" t="s">
        <v>209</v>
      </c>
      <c r="O268" s="1" t="s">
        <v>1228</v>
      </c>
      <c r="P268" s="1" t="s">
        <v>1229</v>
      </c>
      <c r="Q268" s="1" t="s">
        <v>37</v>
      </c>
      <c r="R268" s="1" t="s">
        <v>1225</v>
      </c>
      <c r="S268" s="1" t="s">
        <v>121</v>
      </c>
      <c r="T268" s="1" t="s">
        <v>50</v>
      </c>
      <c r="U268" s="1" t="s">
        <v>39</v>
      </c>
      <c r="V268" s="1" t="s">
        <v>84</v>
      </c>
      <c r="W268" s="1" t="s">
        <v>16</v>
      </c>
      <c r="X268" s="1" t="s">
        <v>16</v>
      </c>
      <c r="Y268" s="1" t="s">
        <v>16</v>
      </c>
      <c r="Z268" s="1" t="s">
        <v>16</v>
      </c>
      <c r="AA268" s="1" t="s">
        <v>16</v>
      </c>
      <c r="AB268" s="1" t="s">
        <v>16</v>
      </c>
      <c r="AC268" s="1" t="s">
        <v>16</v>
      </c>
      <c r="AD268" s="1" t="s">
        <v>16</v>
      </c>
      <c r="AE268" s="1" t="s">
        <v>16</v>
      </c>
      <c r="AF268" s="1">
        <v>1</v>
      </c>
      <c r="AG268" s="1">
        <v>1</v>
      </c>
      <c r="AH268" s="1">
        <v>4</v>
      </c>
      <c r="AI268" s="1" t="s">
        <v>74</v>
      </c>
    </row>
    <row r="269" spans="1:35" x14ac:dyDescent="0.25">
      <c r="A269" s="1">
        <v>11225</v>
      </c>
      <c r="B269" s="1" t="s">
        <v>222</v>
      </c>
      <c r="C269" s="1" t="s">
        <v>1231</v>
      </c>
      <c r="D269" s="1" t="s">
        <v>16</v>
      </c>
      <c r="E269" s="1" t="s">
        <v>1</v>
      </c>
      <c r="F269" s="2">
        <v>43911</v>
      </c>
      <c r="G269" s="4">
        <v>0.95208333333333328</v>
      </c>
      <c r="H269" s="1" t="s">
        <v>1232</v>
      </c>
      <c r="I269" s="1" t="s">
        <v>21</v>
      </c>
      <c r="J269" s="1" t="s">
        <v>100</v>
      </c>
      <c r="K269" s="1" t="s">
        <v>46</v>
      </c>
      <c r="L269" s="1" t="s">
        <v>16</v>
      </c>
      <c r="M269" s="1" t="s">
        <v>16</v>
      </c>
      <c r="N269" s="1" t="s">
        <v>16</v>
      </c>
      <c r="O269" s="1" t="s">
        <v>1233</v>
      </c>
      <c r="P269" s="1" t="s">
        <v>1234</v>
      </c>
      <c r="Q269" s="1" t="s">
        <v>149</v>
      </c>
      <c r="R269" s="1" t="s">
        <v>16</v>
      </c>
      <c r="S269" s="1" t="s">
        <v>103</v>
      </c>
      <c r="T269" s="1" t="s">
        <v>135</v>
      </c>
      <c r="U269" s="1" t="s">
        <v>502</v>
      </c>
      <c r="V269" s="1" t="s">
        <v>14</v>
      </c>
      <c r="W269" s="1">
        <v>0</v>
      </c>
      <c r="X269" s="1">
        <v>0</v>
      </c>
      <c r="Y269" s="1">
        <v>0</v>
      </c>
      <c r="Z269" s="1">
        <v>0</v>
      </c>
      <c r="AA269" s="1">
        <v>0</v>
      </c>
      <c r="AB269" s="1">
        <v>0</v>
      </c>
      <c r="AC269" s="1">
        <v>0</v>
      </c>
      <c r="AD269" s="1">
        <v>0</v>
      </c>
      <c r="AE269" s="1">
        <v>0</v>
      </c>
      <c r="AF269" s="1">
        <v>1</v>
      </c>
      <c r="AG269" s="1">
        <v>0</v>
      </c>
      <c r="AH269" s="1" t="s">
        <v>16</v>
      </c>
      <c r="AI269" s="1" t="s">
        <v>16</v>
      </c>
    </row>
    <row r="270" spans="1:35" x14ac:dyDescent="0.25">
      <c r="A270" s="1">
        <v>11223</v>
      </c>
      <c r="B270" s="1" t="s">
        <v>20</v>
      </c>
      <c r="C270" s="1" t="s">
        <v>1235</v>
      </c>
      <c r="D270" s="1" t="s">
        <v>1236</v>
      </c>
      <c r="E270" s="1" t="s">
        <v>1</v>
      </c>
      <c r="F270" s="2">
        <v>43922</v>
      </c>
      <c r="G270" s="4">
        <v>0.4375</v>
      </c>
      <c r="H270" s="1" t="s">
        <v>1237</v>
      </c>
      <c r="I270" s="1" t="s">
        <v>21</v>
      </c>
      <c r="J270" s="1" t="s">
        <v>164</v>
      </c>
      <c r="K270" s="1" t="s">
        <v>353</v>
      </c>
      <c r="L270" s="1">
        <v>-28.474699999999999</v>
      </c>
      <c r="M270" s="1">
        <v>-53.886699999999998</v>
      </c>
      <c r="N270" s="1" t="s">
        <v>353</v>
      </c>
      <c r="O270" s="1" t="s">
        <v>1238</v>
      </c>
      <c r="P270" s="1" t="s">
        <v>1239</v>
      </c>
      <c r="Q270" s="1" t="s">
        <v>81</v>
      </c>
      <c r="R270" s="1" t="s">
        <v>1236</v>
      </c>
      <c r="S270" s="1" t="s">
        <v>167</v>
      </c>
      <c r="T270" s="1" t="s">
        <v>83</v>
      </c>
      <c r="U270" s="1" t="s">
        <v>28</v>
      </c>
      <c r="V270" s="1" t="s">
        <v>14</v>
      </c>
      <c r="W270" s="1">
        <v>0</v>
      </c>
      <c r="X270" s="1">
        <v>0</v>
      </c>
      <c r="Y270" s="1">
        <v>0</v>
      </c>
      <c r="Z270" s="1">
        <v>0</v>
      </c>
      <c r="AA270" s="1">
        <v>0</v>
      </c>
      <c r="AB270" s="1">
        <v>0</v>
      </c>
      <c r="AC270" s="1">
        <v>0</v>
      </c>
      <c r="AD270" s="1">
        <v>0</v>
      </c>
      <c r="AE270" s="1">
        <v>0</v>
      </c>
      <c r="AF270" s="1">
        <v>1</v>
      </c>
      <c r="AG270" s="1">
        <v>0</v>
      </c>
      <c r="AH270" s="1">
        <v>1</v>
      </c>
      <c r="AI270" s="1" t="s">
        <v>29</v>
      </c>
    </row>
    <row r="271" spans="1:35" x14ac:dyDescent="0.25">
      <c r="A271" s="1">
        <v>11219</v>
      </c>
      <c r="B271" s="1" t="s">
        <v>187</v>
      </c>
      <c r="C271" s="1" t="s">
        <v>1240</v>
      </c>
      <c r="D271" s="1" t="s">
        <v>1241</v>
      </c>
      <c r="E271" s="1" t="s">
        <v>76</v>
      </c>
      <c r="F271" s="2">
        <v>43909</v>
      </c>
      <c r="G271" s="4">
        <v>0.5625</v>
      </c>
      <c r="H271" s="1" t="s">
        <v>1242</v>
      </c>
      <c r="I271" s="1" t="s">
        <v>4</v>
      </c>
      <c r="J271" s="1" t="s">
        <v>5</v>
      </c>
      <c r="K271" s="1" t="s">
        <v>6</v>
      </c>
      <c r="L271" s="1">
        <v>-10.0817</v>
      </c>
      <c r="M271" s="1">
        <v>-51.888599999999997</v>
      </c>
      <c r="N271" s="1" t="s">
        <v>7</v>
      </c>
      <c r="O271" s="1" t="s">
        <v>1243</v>
      </c>
      <c r="P271" s="1" t="s">
        <v>1244</v>
      </c>
      <c r="Q271" s="1" t="s">
        <v>37</v>
      </c>
      <c r="R271" s="1" t="s">
        <v>1245</v>
      </c>
      <c r="S271" s="1" t="s">
        <v>11</v>
      </c>
      <c r="T271" s="1" t="s">
        <v>385</v>
      </c>
      <c r="U271" s="1" t="s">
        <v>28</v>
      </c>
      <c r="V271" s="1" t="s">
        <v>84</v>
      </c>
      <c r="W271" s="1">
        <v>0</v>
      </c>
      <c r="X271" s="1">
        <v>0</v>
      </c>
      <c r="Y271" s="1">
        <v>0</v>
      </c>
      <c r="Z271" s="1">
        <v>0</v>
      </c>
      <c r="AA271" s="1">
        <v>0</v>
      </c>
      <c r="AB271" s="1">
        <v>0</v>
      </c>
      <c r="AC271" s="1">
        <v>0</v>
      </c>
      <c r="AD271" s="1">
        <v>0</v>
      </c>
      <c r="AE271" s="1">
        <v>0</v>
      </c>
      <c r="AF271" s="1">
        <v>1</v>
      </c>
      <c r="AG271" s="1">
        <v>0</v>
      </c>
      <c r="AH271" s="1">
        <v>1</v>
      </c>
      <c r="AI271" s="1" t="s">
        <v>212</v>
      </c>
    </row>
    <row r="272" spans="1:35" x14ac:dyDescent="0.25">
      <c r="A272" s="1">
        <v>11221</v>
      </c>
      <c r="B272" s="1" t="s">
        <v>815</v>
      </c>
      <c r="C272" s="1" t="s">
        <v>1246</v>
      </c>
      <c r="D272" s="1" t="s">
        <v>1247</v>
      </c>
      <c r="E272" s="1" t="s">
        <v>1</v>
      </c>
      <c r="F272" s="2">
        <v>43914</v>
      </c>
      <c r="G272" s="4">
        <v>0.85416666666666663</v>
      </c>
      <c r="H272" s="1" t="s">
        <v>1248</v>
      </c>
      <c r="I272" s="1" t="s">
        <v>172</v>
      </c>
      <c r="J272" s="1" t="s">
        <v>5</v>
      </c>
      <c r="K272" s="1" t="s">
        <v>6</v>
      </c>
      <c r="L272" s="1">
        <v>-9.0102799999999998</v>
      </c>
      <c r="M272" s="1">
        <v>-46.146099999999997</v>
      </c>
      <c r="N272" s="1" t="s">
        <v>7</v>
      </c>
      <c r="O272" s="1" t="s">
        <v>1249</v>
      </c>
      <c r="P272" s="1" t="s">
        <v>1250</v>
      </c>
      <c r="Q272" s="1" t="s">
        <v>161</v>
      </c>
      <c r="R272" s="1" t="s">
        <v>1247</v>
      </c>
      <c r="S272" s="1" t="s">
        <v>11</v>
      </c>
      <c r="T272" s="1" t="s">
        <v>156</v>
      </c>
      <c r="U272" s="1" t="s">
        <v>28</v>
      </c>
      <c r="V272" s="1" t="s">
        <v>14</v>
      </c>
      <c r="W272" s="1">
        <v>0</v>
      </c>
      <c r="X272" s="1">
        <v>0</v>
      </c>
      <c r="Y272" s="1">
        <v>0</v>
      </c>
      <c r="Z272" s="1">
        <v>0</v>
      </c>
      <c r="AA272" s="1">
        <v>0</v>
      </c>
      <c r="AB272" s="1">
        <v>0</v>
      </c>
      <c r="AC272" s="1">
        <v>1</v>
      </c>
      <c r="AD272" s="1">
        <v>0</v>
      </c>
      <c r="AE272" s="1">
        <v>0</v>
      </c>
      <c r="AF272" s="1">
        <v>0</v>
      </c>
      <c r="AG272" s="1">
        <v>0</v>
      </c>
      <c r="AH272" s="1">
        <v>1</v>
      </c>
      <c r="AI272" s="1" t="s">
        <v>74</v>
      </c>
    </row>
    <row r="273" spans="1:35" x14ac:dyDescent="0.25">
      <c r="A273" s="1">
        <v>11220</v>
      </c>
      <c r="B273" s="1" t="s">
        <v>43</v>
      </c>
      <c r="C273" s="1" t="s">
        <v>1251</v>
      </c>
      <c r="D273" s="1" t="s">
        <v>1252</v>
      </c>
      <c r="E273" s="1" t="s">
        <v>1</v>
      </c>
      <c r="F273" s="2">
        <v>43917</v>
      </c>
      <c r="G273" s="4">
        <v>0.77430555555555558</v>
      </c>
      <c r="H273" s="1" t="s">
        <v>132</v>
      </c>
      <c r="I273" s="1" t="s">
        <v>44</v>
      </c>
      <c r="J273" s="1" t="s">
        <v>164</v>
      </c>
      <c r="K273" s="1" t="s">
        <v>46</v>
      </c>
      <c r="L273" s="1">
        <v>-4.7183299999999999</v>
      </c>
      <c r="M273" s="1">
        <v>-51.883299999999998</v>
      </c>
      <c r="N273" s="1" t="s">
        <v>16</v>
      </c>
      <c r="O273" s="1" t="s">
        <v>1253</v>
      </c>
      <c r="P273" s="1" t="s">
        <v>1254</v>
      </c>
      <c r="Q273" s="1" t="s">
        <v>37</v>
      </c>
      <c r="R273" s="1" t="s">
        <v>1255</v>
      </c>
      <c r="S273" s="1" t="s">
        <v>167</v>
      </c>
      <c r="T273" s="1" t="s">
        <v>50</v>
      </c>
      <c r="U273" s="1" t="s">
        <v>39</v>
      </c>
      <c r="V273" s="1" t="s">
        <v>14</v>
      </c>
      <c r="W273" s="1">
        <v>0</v>
      </c>
      <c r="X273" s="1">
        <v>0</v>
      </c>
      <c r="Y273" s="1">
        <v>0</v>
      </c>
      <c r="Z273" s="1">
        <v>0</v>
      </c>
      <c r="AA273" s="1">
        <v>0</v>
      </c>
      <c r="AB273" s="1">
        <v>0</v>
      </c>
      <c r="AC273" s="1">
        <v>0</v>
      </c>
      <c r="AD273" s="1">
        <v>0</v>
      </c>
      <c r="AE273" s="1">
        <v>0</v>
      </c>
      <c r="AF273" s="1">
        <v>1</v>
      </c>
      <c r="AG273" s="1">
        <v>0</v>
      </c>
      <c r="AH273" s="1">
        <v>4</v>
      </c>
      <c r="AI273" s="1" t="s">
        <v>29</v>
      </c>
    </row>
    <row r="274" spans="1:35" x14ac:dyDescent="0.25">
      <c r="A274" s="1">
        <v>11211</v>
      </c>
      <c r="B274" s="1" t="s">
        <v>43</v>
      </c>
      <c r="C274" s="1">
        <v>202021174</v>
      </c>
      <c r="D274" s="1" t="s">
        <v>1256</v>
      </c>
      <c r="E274" s="1" t="s">
        <v>1</v>
      </c>
      <c r="F274" s="2">
        <v>43906</v>
      </c>
      <c r="G274" s="4">
        <v>0.7631944444444444</v>
      </c>
      <c r="H274" s="1" t="s">
        <v>1257</v>
      </c>
      <c r="I274" s="1" t="s">
        <v>44</v>
      </c>
      <c r="J274" s="1" t="s">
        <v>108</v>
      </c>
      <c r="K274" s="1" t="s">
        <v>46</v>
      </c>
      <c r="L274" s="1">
        <v>-7.21333</v>
      </c>
      <c r="M274" s="1">
        <v>-57.067799999999998</v>
      </c>
      <c r="N274" s="1" t="s">
        <v>16</v>
      </c>
      <c r="O274" s="1" t="s">
        <v>1258</v>
      </c>
      <c r="P274" s="1" t="s">
        <v>1259</v>
      </c>
      <c r="Q274" s="1" t="s">
        <v>37</v>
      </c>
      <c r="R274" s="1" t="s">
        <v>1256</v>
      </c>
      <c r="S274" s="1" t="s">
        <v>114</v>
      </c>
      <c r="T274" s="1" t="s">
        <v>50</v>
      </c>
      <c r="U274" s="1" t="s">
        <v>39</v>
      </c>
      <c r="V274" s="1" t="s">
        <v>14</v>
      </c>
      <c r="W274" s="1">
        <v>0</v>
      </c>
      <c r="X274" s="1">
        <v>0</v>
      </c>
      <c r="Y274" s="1">
        <v>0</v>
      </c>
      <c r="Z274" s="1">
        <v>0</v>
      </c>
      <c r="AA274" s="1">
        <v>0</v>
      </c>
      <c r="AB274" s="1">
        <v>0</v>
      </c>
      <c r="AC274" s="1">
        <v>1</v>
      </c>
      <c r="AD274" s="1">
        <v>2</v>
      </c>
      <c r="AE274" s="1">
        <v>0</v>
      </c>
      <c r="AF274" s="1">
        <v>0</v>
      </c>
      <c r="AG274" s="1">
        <v>0</v>
      </c>
      <c r="AH274" s="1">
        <v>4</v>
      </c>
      <c r="AI274" s="1" t="s">
        <v>29</v>
      </c>
    </row>
    <row r="275" spans="1:35" x14ac:dyDescent="0.25">
      <c r="A275" s="1">
        <v>11361</v>
      </c>
      <c r="B275" s="1" t="s">
        <v>181</v>
      </c>
      <c r="C275" s="1" t="s">
        <v>1260</v>
      </c>
      <c r="D275" s="1" t="s">
        <v>1261</v>
      </c>
      <c r="E275" s="1" t="s">
        <v>1</v>
      </c>
      <c r="F275" s="2">
        <v>35446</v>
      </c>
      <c r="G275" s="4">
        <v>0.44722222222222224</v>
      </c>
      <c r="H275" s="1" t="s">
        <v>1262</v>
      </c>
      <c r="I275" s="1" t="s">
        <v>33</v>
      </c>
      <c r="J275" s="1" t="s">
        <v>34</v>
      </c>
      <c r="K275" s="1" t="s">
        <v>16</v>
      </c>
      <c r="L275" s="1" t="s">
        <v>16</v>
      </c>
      <c r="M275" s="1" t="s">
        <v>16</v>
      </c>
      <c r="N275" s="1" t="s">
        <v>16</v>
      </c>
      <c r="O275" s="1" t="s">
        <v>1263</v>
      </c>
      <c r="P275" s="1" t="s">
        <v>1264</v>
      </c>
      <c r="Q275" s="1" t="s">
        <v>37</v>
      </c>
      <c r="R275" s="1" t="s">
        <v>1261</v>
      </c>
      <c r="S275" s="1" t="s">
        <v>38</v>
      </c>
      <c r="T275" s="1" t="s">
        <v>385</v>
      </c>
      <c r="U275" s="1" t="s">
        <v>39</v>
      </c>
      <c r="V275" s="1" t="s">
        <v>185</v>
      </c>
      <c r="W275" s="1">
        <v>1</v>
      </c>
      <c r="X275" s="1">
        <v>5</v>
      </c>
      <c r="Y275" s="1">
        <v>0</v>
      </c>
      <c r="Z275" s="1">
        <v>0</v>
      </c>
      <c r="AA275" s="1">
        <v>0</v>
      </c>
      <c r="AB275" s="1">
        <v>0</v>
      </c>
      <c r="AC275" s="1">
        <v>0</v>
      </c>
      <c r="AD275" s="1">
        <v>0</v>
      </c>
      <c r="AE275" s="1">
        <v>0</v>
      </c>
      <c r="AF275" s="1">
        <v>0</v>
      </c>
      <c r="AG275" s="1">
        <v>0</v>
      </c>
      <c r="AH275" s="1">
        <v>2</v>
      </c>
      <c r="AI275" s="1" t="s">
        <v>29</v>
      </c>
    </row>
    <row r="276" spans="1:35" x14ac:dyDescent="0.25">
      <c r="A276" s="1">
        <v>11210</v>
      </c>
      <c r="B276" s="1" t="s">
        <v>222</v>
      </c>
      <c r="C276" s="1">
        <v>202038139</v>
      </c>
      <c r="D276" s="1" t="s">
        <v>1265</v>
      </c>
      <c r="E276" s="1" t="s">
        <v>1</v>
      </c>
      <c r="F276" s="2">
        <v>43908</v>
      </c>
      <c r="G276" s="4">
        <v>0.58333333333333337</v>
      </c>
      <c r="H276" s="1" t="s">
        <v>1266</v>
      </c>
      <c r="I276" s="1" t="s">
        <v>21</v>
      </c>
      <c r="J276" s="1" t="s">
        <v>5</v>
      </c>
      <c r="K276" s="1" t="s">
        <v>6</v>
      </c>
      <c r="L276" s="1">
        <v>-25.9878</v>
      </c>
      <c r="M276" s="1">
        <v>-48.831699999999998</v>
      </c>
      <c r="N276" s="1" t="s">
        <v>7</v>
      </c>
      <c r="O276" s="1" t="s">
        <v>1267</v>
      </c>
      <c r="P276" s="1" t="s">
        <v>1268</v>
      </c>
      <c r="Q276" s="1" t="s">
        <v>81</v>
      </c>
      <c r="R276" s="1" t="s">
        <v>1269</v>
      </c>
      <c r="S276" s="1" t="s">
        <v>11</v>
      </c>
      <c r="T276" s="1" t="s">
        <v>50</v>
      </c>
      <c r="U276" s="1" t="s">
        <v>28</v>
      </c>
      <c r="V276" s="1" t="s">
        <v>14</v>
      </c>
      <c r="W276" s="1">
        <v>0</v>
      </c>
      <c r="X276" s="1">
        <v>0</v>
      </c>
      <c r="Y276" s="1">
        <v>0</v>
      </c>
      <c r="Z276" s="1">
        <v>0</v>
      </c>
      <c r="AA276" s="1">
        <v>0</v>
      </c>
      <c r="AB276" s="1">
        <v>0</v>
      </c>
      <c r="AC276" s="1">
        <v>0</v>
      </c>
      <c r="AD276" s="1">
        <v>0</v>
      </c>
      <c r="AE276" s="1">
        <v>0</v>
      </c>
      <c r="AF276" s="1">
        <v>1</v>
      </c>
      <c r="AG276" s="1">
        <v>0</v>
      </c>
      <c r="AH276" s="1">
        <v>1</v>
      </c>
      <c r="AI276" s="1" t="s">
        <v>90</v>
      </c>
    </row>
    <row r="277" spans="1:35" x14ac:dyDescent="0.25">
      <c r="A277" s="1">
        <v>11209</v>
      </c>
      <c r="B277" s="1" t="s">
        <v>1272</v>
      </c>
      <c r="C277" s="1">
        <v>202049846</v>
      </c>
      <c r="D277" s="1" t="s">
        <v>1270</v>
      </c>
      <c r="E277" s="1" t="s">
        <v>1</v>
      </c>
      <c r="F277" s="2">
        <v>43897</v>
      </c>
      <c r="G277" s="4">
        <v>0.375</v>
      </c>
      <c r="H277" s="1" t="s">
        <v>1271</v>
      </c>
      <c r="I277" s="1" t="s">
        <v>44</v>
      </c>
      <c r="J277" s="1" t="s">
        <v>535</v>
      </c>
      <c r="K277" s="1" t="s">
        <v>1273</v>
      </c>
      <c r="L277" s="1">
        <v>-12.8825</v>
      </c>
      <c r="M277" s="1">
        <v>-60.119399999999999</v>
      </c>
      <c r="N277" s="1" t="s">
        <v>209</v>
      </c>
      <c r="O277" s="1" t="s">
        <v>1274</v>
      </c>
      <c r="P277" s="1" t="s">
        <v>1275</v>
      </c>
      <c r="Q277" s="1" t="s">
        <v>37</v>
      </c>
      <c r="R277" s="1" t="s">
        <v>1276</v>
      </c>
      <c r="S277" s="1" t="s">
        <v>539</v>
      </c>
      <c r="T277" s="1" t="s">
        <v>50</v>
      </c>
      <c r="U277" s="1" t="s">
        <v>39</v>
      </c>
      <c r="V277" s="1" t="s">
        <v>14</v>
      </c>
      <c r="W277" s="1">
        <v>0</v>
      </c>
      <c r="X277" s="1">
        <v>0</v>
      </c>
      <c r="Y277" s="1">
        <v>0</v>
      </c>
      <c r="Z277" s="1">
        <v>0</v>
      </c>
      <c r="AA277" s="1">
        <v>0</v>
      </c>
      <c r="AB277" s="1">
        <v>0</v>
      </c>
      <c r="AC277" s="1">
        <v>0</v>
      </c>
      <c r="AD277" s="1">
        <v>0</v>
      </c>
      <c r="AE277" s="1">
        <v>0</v>
      </c>
      <c r="AF277" s="1">
        <v>2</v>
      </c>
      <c r="AG277" s="1">
        <v>0</v>
      </c>
      <c r="AH277" s="1">
        <v>1</v>
      </c>
      <c r="AI277" s="1" t="s">
        <v>168</v>
      </c>
    </row>
    <row r="278" spans="1:35" x14ac:dyDescent="0.25">
      <c r="A278" s="1">
        <v>11208</v>
      </c>
      <c r="B278" s="1" t="s">
        <v>261</v>
      </c>
      <c r="C278" s="1" t="s">
        <v>1277</v>
      </c>
      <c r="D278" s="1" t="s">
        <v>1278</v>
      </c>
      <c r="E278" s="1" t="s">
        <v>76</v>
      </c>
      <c r="F278" s="2">
        <v>43906</v>
      </c>
      <c r="G278" s="4">
        <v>0.86805555555555558</v>
      </c>
      <c r="H278" s="1" t="s">
        <v>260</v>
      </c>
      <c r="I278" s="1" t="s">
        <v>44</v>
      </c>
      <c r="J278" s="1" t="s">
        <v>108</v>
      </c>
      <c r="K278" s="1" t="s">
        <v>1279</v>
      </c>
      <c r="L278" s="1">
        <v>5.0833000000000003E-2</v>
      </c>
      <c r="M278" s="1">
        <v>-51.070300000000003</v>
      </c>
      <c r="N278" s="1" t="s">
        <v>110</v>
      </c>
      <c r="O278" s="1" t="s">
        <v>1280</v>
      </c>
      <c r="P278" s="1" t="s">
        <v>1281</v>
      </c>
      <c r="Q278" s="1" t="s">
        <v>37</v>
      </c>
      <c r="R278" s="1" t="s">
        <v>1278</v>
      </c>
      <c r="S278" s="1" t="s">
        <v>114</v>
      </c>
      <c r="T278" s="1" t="s">
        <v>50</v>
      </c>
      <c r="U278" s="1" t="s">
        <v>39</v>
      </c>
      <c r="V278" s="1" t="s">
        <v>84</v>
      </c>
      <c r="W278" s="1">
        <v>0</v>
      </c>
      <c r="X278" s="1">
        <v>0</v>
      </c>
      <c r="Y278" s="1">
        <v>0</v>
      </c>
      <c r="Z278" s="1">
        <v>0</v>
      </c>
      <c r="AA278" s="1">
        <v>0</v>
      </c>
      <c r="AB278" s="1">
        <v>0</v>
      </c>
      <c r="AC278" s="1">
        <v>0</v>
      </c>
      <c r="AD278" s="1">
        <v>0</v>
      </c>
      <c r="AE278" s="1">
        <v>0</v>
      </c>
      <c r="AF278" s="1">
        <v>1</v>
      </c>
      <c r="AG278" s="1">
        <v>0</v>
      </c>
      <c r="AH278" s="1">
        <v>4</v>
      </c>
      <c r="AI278" s="1" t="s">
        <v>74</v>
      </c>
    </row>
    <row r="279" spans="1:35" x14ac:dyDescent="0.25">
      <c r="A279" s="1">
        <v>11367</v>
      </c>
      <c r="B279" s="1" t="s">
        <v>222</v>
      </c>
      <c r="C279" s="1" t="s">
        <v>1282</v>
      </c>
      <c r="D279" s="1" t="s">
        <v>1283</v>
      </c>
      <c r="E279" s="1" t="s">
        <v>76</v>
      </c>
      <c r="F279" s="2">
        <v>40167</v>
      </c>
      <c r="G279" s="4">
        <v>0.83680555555555558</v>
      </c>
      <c r="H279" s="1" t="s">
        <v>1284</v>
      </c>
      <c r="I279" s="1" t="s">
        <v>21</v>
      </c>
      <c r="J279" s="1" t="s">
        <v>164</v>
      </c>
      <c r="K279" s="1" t="s">
        <v>16</v>
      </c>
      <c r="L279" s="1">
        <v>-26.446899999999999</v>
      </c>
      <c r="M279" s="1">
        <v>-49.818100000000001</v>
      </c>
      <c r="N279" s="1" t="s">
        <v>16</v>
      </c>
      <c r="O279" s="1" t="s">
        <v>1285</v>
      </c>
      <c r="P279" s="1" t="s">
        <v>1286</v>
      </c>
      <c r="Q279" s="1" t="s">
        <v>88</v>
      </c>
      <c r="R279" s="1" t="s">
        <v>1283</v>
      </c>
      <c r="S279" s="1" t="s">
        <v>167</v>
      </c>
      <c r="T279" s="1" t="s">
        <v>50</v>
      </c>
      <c r="U279" s="1" t="s">
        <v>89</v>
      </c>
      <c r="V279" s="1" t="s">
        <v>84</v>
      </c>
      <c r="W279" s="1">
        <v>0</v>
      </c>
      <c r="X279" s="1">
        <v>0</v>
      </c>
      <c r="Y279" s="1">
        <v>0</v>
      </c>
      <c r="Z279" s="1">
        <v>0</v>
      </c>
      <c r="AA279" s="1">
        <v>0</v>
      </c>
      <c r="AB279" s="1">
        <v>0</v>
      </c>
      <c r="AC279" s="1">
        <v>0</v>
      </c>
      <c r="AD279" s="1">
        <v>0</v>
      </c>
      <c r="AE279" s="1">
        <v>0</v>
      </c>
      <c r="AF279" s="1">
        <v>1</v>
      </c>
      <c r="AG279" s="1">
        <v>0</v>
      </c>
      <c r="AH279" s="1">
        <v>2</v>
      </c>
      <c r="AI279" s="1" t="s">
        <v>379</v>
      </c>
    </row>
    <row r="280" spans="1:35" x14ac:dyDescent="0.25">
      <c r="A280" s="1">
        <v>11365</v>
      </c>
      <c r="B280" s="1" t="s">
        <v>181</v>
      </c>
      <c r="C280" s="1" t="s">
        <v>1288</v>
      </c>
      <c r="D280" s="1" t="s">
        <v>1289</v>
      </c>
      <c r="E280" s="1" t="s">
        <v>1</v>
      </c>
      <c r="F280" s="2">
        <v>32840</v>
      </c>
      <c r="G280" s="4">
        <v>0.58333333333333337</v>
      </c>
      <c r="H280" s="1" t="s">
        <v>1290</v>
      </c>
      <c r="I280" s="1" t="s">
        <v>33</v>
      </c>
      <c r="J280" s="1" t="s">
        <v>94</v>
      </c>
      <c r="K280" s="1" t="s">
        <v>16</v>
      </c>
      <c r="L280" s="1">
        <v>-22.3736</v>
      </c>
      <c r="M280" s="1">
        <v>-47.796700000000001</v>
      </c>
      <c r="N280" s="1" t="s">
        <v>16</v>
      </c>
      <c r="O280" s="1" t="s">
        <v>1291</v>
      </c>
      <c r="P280" s="1" t="s">
        <v>1292</v>
      </c>
      <c r="Q280" s="1" t="s">
        <v>1293</v>
      </c>
      <c r="R280" s="1" t="s">
        <v>1289</v>
      </c>
      <c r="S280" s="1" t="s">
        <v>97</v>
      </c>
      <c r="T280" s="1" t="s">
        <v>385</v>
      </c>
      <c r="U280" s="1" t="s">
        <v>89</v>
      </c>
      <c r="V280" s="1" t="s">
        <v>14</v>
      </c>
      <c r="W280" s="1">
        <v>2</v>
      </c>
      <c r="X280" s="1">
        <v>0</v>
      </c>
      <c r="Y280" s="1">
        <v>0</v>
      </c>
      <c r="Z280" s="1">
        <v>0</v>
      </c>
      <c r="AA280" s="1">
        <v>0</v>
      </c>
      <c r="AB280" s="1">
        <v>0</v>
      </c>
      <c r="AC280" s="1">
        <v>0</v>
      </c>
      <c r="AD280" s="1">
        <v>0</v>
      </c>
      <c r="AE280" s="1">
        <v>0</v>
      </c>
      <c r="AF280" s="1">
        <v>0</v>
      </c>
      <c r="AG280" s="1">
        <v>0</v>
      </c>
      <c r="AH280" s="1">
        <v>4</v>
      </c>
      <c r="AI280" s="1" t="s">
        <v>212</v>
      </c>
    </row>
    <row r="281" spans="1:35" x14ac:dyDescent="0.25">
      <c r="A281" s="1">
        <v>11207</v>
      </c>
      <c r="B281" s="1" t="s">
        <v>187</v>
      </c>
      <c r="C281" s="1" t="s">
        <v>1294</v>
      </c>
      <c r="D281" s="1" t="s">
        <v>1295</v>
      </c>
      <c r="E281" s="1" t="s">
        <v>1</v>
      </c>
      <c r="F281" s="2">
        <v>43903</v>
      </c>
      <c r="G281" s="4">
        <v>0.41666666666666669</v>
      </c>
      <c r="H281" s="1" t="s">
        <v>1296</v>
      </c>
      <c r="I281" s="1" t="s">
        <v>4</v>
      </c>
      <c r="J281" s="1" t="s">
        <v>34</v>
      </c>
      <c r="K281" s="1" t="s">
        <v>6</v>
      </c>
      <c r="L281" s="1">
        <v>-12.1936</v>
      </c>
      <c r="M281" s="1">
        <v>-52.816099999999999</v>
      </c>
      <c r="N281" s="1" t="s">
        <v>7</v>
      </c>
      <c r="O281" s="1" t="s">
        <v>1297</v>
      </c>
      <c r="P281" s="1" t="s">
        <v>1298</v>
      </c>
      <c r="Q281" s="1" t="s">
        <v>25</v>
      </c>
      <c r="R281" s="1" t="s">
        <v>1295</v>
      </c>
      <c r="S281" s="1" t="s">
        <v>38</v>
      </c>
      <c r="T281" s="1" t="s">
        <v>156</v>
      </c>
      <c r="U281" s="1" t="s">
        <v>28</v>
      </c>
      <c r="V281" s="1" t="s">
        <v>14</v>
      </c>
      <c r="W281" s="1">
        <v>1</v>
      </c>
      <c r="X281" s="1">
        <v>0</v>
      </c>
      <c r="Y281" s="1">
        <v>0</v>
      </c>
      <c r="Z281" s="1">
        <v>0</v>
      </c>
      <c r="AA281" s="1">
        <v>0</v>
      </c>
      <c r="AB281" s="1">
        <v>0</v>
      </c>
      <c r="AC281" s="1">
        <v>0</v>
      </c>
      <c r="AD281" s="1">
        <v>0</v>
      </c>
      <c r="AE281" s="1">
        <v>0</v>
      </c>
      <c r="AF281" s="1">
        <v>0</v>
      </c>
      <c r="AG281" s="1">
        <v>0</v>
      </c>
      <c r="AH281" s="1">
        <v>1</v>
      </c>
      <c r="AI281" s="1" t="s">
        <v>74</v>
      </c>
    </row>
    <row r="282" spans="1:35" x14ac:dyDescent="0.25">
      <c r="A282" s="1">
        <v>11198</v>
      </c>
      <c r="B282" s="1" t="s">
        <v>181</v>
      </c>
      <c r="C282" s="1" t="s">
        <v>1299</v>
      </c>
      <c r="D282" s="1" t="s">
        <v>1300</v>
      </c>
      <c r="E282" s="1" t="s">
        <v>1</v>
      </c>
      <c r="F282" s="2">
        <v>43899</v>
      </c>
      <c r="G282" s="4">
        <v>0.82638888888888884</v>
      </c>
      <c r="H282" s="1" t="s">
        <v>1301</v>
      </c>
      <c r="I282" s="1" t="s">
        <v>33</v>
      </c>
      <c r="J282" s="1" t="s">
        <v>60</v>
      </c>
      <c r="K282" s="1" t="s">
        <v>46</v>
      </c>
      <c r="L282" s="1">
        <v>-23.393899999999999</v>
      </c>
      <c r="M282" s="1">
        <v>-46.78</v>
      </c>
      <c r="N282" s="1" t="s">
        <v>16</v>
      </c>
      <c r="O282" s="1" t="s">
        <v>1302</v>
      </c>
      <c r="P282" s="1" t="s">
        <v>1303</v>
      </c>
      <c r="Q282" s="1" t="s">
        <v>113</v>
      </c>
      <c r="R282" s="1" t="s">
        <v>452</v>
      </c>
      <c r="S282" s="1" t="s">
        <v>64</v>
      </c>
      <c r="T282" s="1" t="s">
        <v>50</v>
      </c>
      <c r="U282" s="1" t="s">
        <v>13</v>
      </c>
      <c r="V282" s="1" t="s">
        <v>14</v>
      </c>
      <c r="W282" s="1">
        <v>0</v>
      </c>
      <c r="X282" s="1">
        <v>0</v>
      </c>
      <c r="Y282" s="1">
        <v>0</v>
      </c>
      <c r="Z282" s="1">
        <v>0</v>
      </c>
      <c r="AA282" s="1">
        <v>0</v>
      </c>
      <c r="AB282" s="1">
        <v>0</v>
      </c>
      <c r="AC282" s="1">
        <v>0</v>
      </c>
      <c r="AD282" s="1">
        <v>0</v>
      </c>
      <c r="AE282" s="1">
        <v>0</v>
      </c>
      <c r="AF282" s="1">
        <v>4</v>
      </c>
      <c r="AG282" s="1">
        <v>0</v>
      </c>
      <c r="AH282" s="1">
        <v>6</v>
      </c>
      <c r="AI282" s="1" t="s">
        <v>115</v>
      </c>
    </row>
    <row r="283" spans="1:35" x14ac:dyDescent="0.25">
      <c r="A283" s="1">
        <v>11366</v>
      </c>
      <c r="B283" s="1" t="s">
        <v>249</v>
      </c>
      <c r="C283" s="1" t="s">
        <v>1304</v>
      </c>
      <c r="D283" s="1" t="s">
        <v>1305</v>
      </c>
      <c r="E283" s="1" t="s">
        <v>1</v>
      </c>
      <c r="F283" s="2">
        <v>35721</v>
      </c>
      <c r="G283" s="4">
        <v>0.23958333333333334</v>
      </c>
      <c r="H283" s="1" t="s">
        <v>1306</v>
      </c>
      <c r="I283" s="1" t="s">
        <v>33</v>
      </c>
      <c r="J283" s="1" t="s">
        <v>5</v>
      </c>
      <c r="K283" s="1" t="s">
        <v>16</v>
      </c>
      <c r="L283" s="1">
        <v>-22.372800000000002</v>
      </c>
      <c r="M283" s="1">
        <v>-40.6828</v>
      </c>
      <c r="N283" s="1" t="s">
        <v>16</v>
      </c>
      <c r="O283" s="1" t="s">
        <v>1307</v>
      </c>
      <c r="P283" s="1" t="s">
        <v>1308</v>
      </c>
      <c r="Q283" s="1" t="s">
        <v>301</v>
      </c>
      <c r="R283" s="1" t="s">
        <v>1309</v>
      </c>
      <c r="S283" s="1" t="s">
        <v>11</v>
      </c>
      <c r="T283" s="1" t="s">
        <v>50</v>
      </c>
      <c r="U283" s="1" t="s">
        <v>1310</v>
      </c>
      <c r="V283" s="1" t="s">
        <v>14</v>
      </c>
      <c r="W283" s="1">
        <v>0</v>
      </c>
      <c r="X283" s="1">
        <v>0</v>
      </c>
      <c r="Y283" s="1">
        <v>0</v>
      </c>
      <c r="Z283" s="1">
        <v>0</v>
      </c>
      <c r="AA283" s="1">
        <v>0</v>
      </c>
      <c r="AB283" s="1">
        <v>0</v>
      </c>
      <c r="AC283" s="1">
        <v>1</v>
      </c>
      <c r="AD283" s="1">
        <v>0</v>
      </c>
      <c r="AE283" s="1">
        <v>0</v>
      </c>
      <c r="AF283" s="1">
        <v>1</v>
      </c>
      <c r="AG283" s="1">
        <v>0</v>
      </c>
      <c r="AH283" s="1">
        <v>14</v>
      </c>
      <c r="AI283" s="1" t="s">
        <v>29</v>
      </c>
    </row>
    <row r="284" spans="1:35" x14ac:dyDescent="0.25">
      <c r="A284" s="1">
        <v>11203</v>
      </c>
      <c r="B284" s="1" t="s">
        <v>694</v>
      </c>
      <c r="C284" s="1" t="s">
        <v>1311</v>
      </c>
      <c r="D284" s="1" t="s">
        <v>1312</v>
      </c>
      <c r="E284" s="1" t="s">
        <v>1</v>
      </c>
      <c r="F284" s="2">
        <v>43903</v>
      </c>
      <c r="G284" s="4">
        <v>0.35416666666666669</v>
      </c>
      <c r="H284" s="1" t="s">
        <v>1313</v>
      </c>
      <c r="I284" s="1" t="s">
        <v>44</v>
      </c>
      <c r="J284" s="1" t="s">
        <v>100</v>
      </c>
      <c r="K284" s="1" t="s">
        <v>1314</v>
      </c>
      <c r="L284" s="1">
        <v>-3.3772199999999999</v>
      </c>
      <c r="M284" s="1">
        <v>-64.732500000000002</v>
      </c>
      <c r="N284" s="1" t="s">
        <v>110</v>
      </c>
      <c r="O284" s="1" t="s">
        <v>1315</v>
      </c>
      <c r="P284" s="1" t="s">
        <v>1316</v>
      </c>
      <c r="Q284" s="1" t="s">
        <v>63</v>
      </c>
      <c r="R284" s="1" t="s">
        <v>1312</v>
      </c>
      <c r="S284" s="1" t="s">
        <v>103</v>
      </c>
      <c r="T284" s="1" t="s">
        <v>135</v>
      </c>
      <c r="U284" s="1" t="s">
        <v>39</v>
      </c>
      <c r="V284" s="1" t="s">
        <v>14</v>
      </c>
      <c r="W284" s="1">
        <v>2</v>
      </c>
      <c r="X284" s="1">
        <v>0</v>
      </c>
      <c r="Y284" s="1">
        <v>0</v>
      </c>
      <c r="Z284" s="1">
        <v>0</v>
      </c>
      <c r="AA284" s="1">
        <v>0</v>
      </c>
      <c r="AB284" s="1">
        <v>0</v>
      </c>
      <c r="AC284" s="1">
        <v>0</v>
      </c>
      <c r="AD284" s="1">
        <v>0</v>
      </c>
      <c r="AE284" s="1">
        <v>0</v>
      </c>
      <c r="AF284" s="1">
        <v>0</v>
      </c>
      <c r="AG284" s="1">
        <v>0</v>
      </c>
      <c r="AH284" s="1">
        <v>6</v>
      </c>
      <c r="AI284" s="1" t="s">
        <v>29</v>
      </c>
    </row>
    <row r="285" spans="1:35" x14ac:dyDescent="0.25">
      <c r="A285" s="1">
        <v>11199</v>
      </c>
      <c r="B285" s="1" t="s">
        <v>181</v>
      </c>
      <c r="C285" s="1" t="s">
        <v>1317</v>
      </c>
      <c r="D285" s="1" t="s">
        <v>386</v>
      </c>
      <c r="E285" s="1" t="s">
        <v>1</v>
      </c>
      <c r="F285" s="2">
        <v>43900</v>
      </c>
      <c r="G285" s="4">
        <v>0.6875</v>
      </c>
      <c r="H285" s="1" t="s">
        <v>387</v>
      </c>
      <c r="I285" s="1" t="s">
        <v>33</v>
      </c>
      <c r="J285" s="1" t="s">
        <v>117</v>
      </c>
      <c r="K285" s="1" t="s">
        <v>6</v>
      </c>
      <c r="L285" s="1">
        <v>-22.372499999999999</v>
      </c>
      <c r="M285" s="1">
        <v>-49.816899999999997</v>
      </c>
      <c r="N285" s="1" t="s">
        <v>7</v>
      </c>
      <c r="O285" s="1" t="s">
        <v>1318</v>
      </c>
      <c r="P285" s="1" t="s">
        <v>1319</v>
      </c>
      <c r="Q285" s="1" t="s">
        <v>88</v>
      </c>
      <c r="R285" s="1" t="s">
        <v>386</v>
      </c>
      <c r="S285" s="1" t="s">
        <v>121</v>
      </c>
      <c r="T285" s="1" t="s">
        <v>385</v>
      </c>
      <c r="U285" s="1" t="s">
        <v>89</v>
      </c>
      <c r="V285" s="1" t="s">
        <v>14</v>
      </c>
      <c r="W285" s="1">
        <v>0</v>
      </c>
      <c r="X285" s="1">
        <v>0</v>
      </c>
      <c r="Y285" s="1">
        <v>0</v>
      </c>
      <c r="Z285" s="1">
        <v>0</v>
      </c>
      <c r="AA285" s="1">
        <v>0</v>
      </c>
      <c r="AB285" s="1">
        <v>0</v>
      </c>
      <c r="AC285" s="1">
        <v>2</v>
      </c>
      <c r="AD285" s="1">
        <v>0</v>
      </c>
      <c r="AE285" s="1">
        <v>0</v>
      </c>
      <c r="AF285" s="1">
        <v>0</v>
      </c>
      <c r="AG285" s="1">
        <v>0</v>
      </c>
      <c r="AH285" s="1">
        <v>2</v>
      </c>
      <c r="AI285" s="1" t="s">
        <v>1320</v>
      </c>
    </row>
    <row r="286" spans="1:35" x14ac:dyDescent="0.25">
      <c r="A286" s="1">
        <v>11196</v>
      </c>
      <c r="B286" s="1" t="s">
        <v>181</v>
      </c>
      <c r="C286" s="1" t="s">
        <v>1321</v>
      </c>
      <c r="D286" s="1" t="s">
        <v>1044</v>
      </c>
      <c r="E286" s="1" t="s">
        <v>76</v>
      </c>
      <c r="F286" s="2">
        <v>43899</v>
      </c>
      <c r="G286" s="4">
        <v>0.52083333333333337</v>
      </c>
      <c r="H286" s="1" t="s">
        <v>1322</v>
      </c>
      <c r="I286" s="1" t="s">
        <v>33</v>
      </c>
      <c r="J286" s="1" t="s">
        <v>5</v>
      </c>
      <c r="K286" s="1" t="s">
        <v>6</v>
      </c>
      <c r="L286" s="1">
        <v>-21.3597</v>
      </c>
      <c r="M286" s="1">
        <v>-48.813600000000001</v>
      </c>
      <c r="N286" s="1" t="s">
        <v>7</v>
      </c>
      <c r="O286" s="1" t="s">
        <v>1323</v>
      </c>
      <c r="P286" s="1" t="s">
        <v>1324</v>
      </c>
      <c r="Q286" s="1" t="s">
        <v>88</v>
      </c>
      <c r="R286" s="1" t="s">
        <v>1325</v>
      </c>
      <c r="S286" s="1" t="s">
        <v>11</v>
      </c>
      <c r="T286" s="1" t="s">
        <v>83</v>
      </c>
      <c r="U286" s="1" t="s">
        <v>89</v>
      </c>
      <c r="V286" s="1" t="s">
        <v>84</v>
      </c>
      <c r="W286" s="1">
        <v>0</v>
      </c>
      <c r="X286" s="1">
        <v>0</v>
      </c>
      <c r="Y286" s="1">
        <v>0</v>
      </c>
      <c r="Z286" s="1">
        <v>0</v>
      </c>
      <c r="AA286" s="1">
        <v>0</v>
      </c>
      <c r="AB286" s="1">
        <v>0</v>
      </c>
      <c r="AC286" s="1">
        <v>0</v>
      </c>
      <c r="AD286" s="1">
        <v>0</v>
      </c>
      <c r="AE286" s="1">
        <v>0</v>
      </c>
      <c r="AF286" s="1">
        <v>1</v>
      </c>
      <c r="AG286" s="1">
        <v>0</v>
      </c>
      <c r="AH286" s="1">
        <v>2</v>
      </c>
      <c r="AI286" s="1" t="s">
        <v>74</v>
      </c>
    </row>
    <row r="287" spans="1:35" x14ac:dyDescent="0.25">
      <c r="A287" s="1">
        <v>11364</v>
      </c>
      <c r="B287" s="1" t="s">
        <v>78</v>
      </c>
      <c r="C287" s="1" t="s">
        <v>1326</v>
      </c>
      <c r="D287" s="1" t="s">
        <v>1327</v>
      </c>
      <c r="E287" s="1" t="s">
        <v>1</v>
      </c>
      <c r="F287" s="2">
        <v>36056</v>
      </c>
      <c r="G287" s="4">
        <v>0.57638888888888884</v>
      </c>
      <c r="H287" s="1" t="s">
        <v>1328</v>
      </c>
      <c r="I287" s="1" t="s">
        <v>21</v>
      </c>
      <c r="J287" s="1" t="s">
        <v>34</v>
      </c>
      <c r="K287" s="1" t="s">
        <v>16</v>
      </c>
      <c r="L287" s="1" t="s">
        <v>16</v>
      </c>
      <c r="M287" s="1" t="s">
        <v>16</v>
      </c>
      <c r="N287" s="1" t="s">
        <v>16</v>
      </c>
      <c r="O287" s="1" t="s">
        <v>1329</v>
      </c>
      <c r="P287" s="1" t="s">
        <v>1330</v>
      </c>
      <c r="Q287" s="1" t="s">
        <v>63</v>
      </c>
      <c r="R287" s="1" t="s">
        <v>1331</v>
      </c>
      <c r="S287" s="1" t="s">
        <v>38</v>
      </c>
      <c r="T287" s="1" t="s">
        <v>50</v>
      </c>
      <c r="U287" s="1" t="s">
        <v>65</v>
      </c>
      <c r="V287" s="1" t="s">
        <v>14</v>
      </c>
      <c r="W287" s="1">
        <v>0</v>
      </c>
      <c r="X287" s="1">
        <v>1</v>
      </c>
      <c r="Y287" s="1">
        <v>0</v>
      </c>
      <c r="Z287" s="1">
        <v>0</v>
      </c>
      <c r="AA287" s="1">
        <v>0</v>
      </c>
      <c r="AB287" s="1">
        <v>0</v>
      </c>
      <c r="AC287" s="1">
        <v>0</v>
      </c>
      <c r="AD287" s="1">
        <v>1</v>
      </c>
      <c r="AE287" s="1">
        <v>0</v>
      </c>
      <c r="AF287" s="1">
        <v>1</v>
      </c>
      <c r="AG287" s="1">
        <v>0</v>
      </c>
      <c r="AH287" s="1">
        <v>5</v>
      </c>
      <c r="AI287" s="1" t="s">
        <v>66</v>
      </c>
    </row>
    <row r="288" spans="1:35" x14ac:dyDescent="0.25">
      <c r="A288" s="1">
        <v>11363</v>
      </c>
      <c r="B288" s="1" t="s">
        <v>181</v>
      </c>
      <c r="C288" s="1" t="s">
        <v>1332</v>
      </c>
      <c r="D288" s="1" t="s">
        <v>1333</v>
      </c>
      <c r="E288" s="1" t="s">
        <v>1</v>
      </c>
      <c r="F288" s="2">
        <v>35930</v>
      </c>
      <c r="G288" s="4">
        <v>4.8611111111111112E-2</v>
      </c>
      <c r="H288" s="1" t="s">
        <v>1334</v>
      </c>
      <c r="I288" s="1" t="s">
        <v>33</v>
      </c>
      <c r="J288" s="1" t="s">
        <v>94</v>
      </c>
      <c r="K288" s="1" t="s">
        <v>16</v>
      </c>
      <c r="L288" s="1" t="s">
        <v>16</v>
      </c>
      <c r="M288" s="1" t="s">
        <v>16</v>
      </c>
      <c r="N288" s="1" t="s">
        <v>16</v>
      </c>
      <c r="O288" s="1" t="s">
        <v>1335</v>
      </c>
      <c r="P288" s="1" t="s">
        <v>1336</v>
      </c>
      <c r="Q288" s="1" t="s">
        <v>37</v>
      </c>
      <c r="R288" s="1" t="s">
        <v>1333</v>
      </c>
      <c r="S288" s="1" t="s">
        <v>97</v>
      </c>
      <c r="T288" s="1" t="s">
        <v>385</v>
      </c>
      <c r="U288" s="1" t="s">
        <v>39</v>
      </c>
      <c r="V288" s="1" t="s">
        <v>185</v>
      </c>
      <c r="W288" s="1">
        <v>1</v>
      </c>
      <c r="X288" s="1">
        <v>2</v>
      </c>
      <c r="Y288" s="1">
        <v>0</v>
      </c>
      <c r="Z288" s="1">
        <v>0</v>
      </c>
      <c r="AA288" s="1">
        <v>0</v>
      </c>
      <c r="AB288" s="1">
        <v>0</v>
      </c>
      <c r="AC288" s="1">
        <v>0</v>
      </c>
      <c r="AD288" s="1">
        <v>0</v>
      </c>
      <c r="AE288" s="1">
        <v>0</v>
      </c>
      <c r="AF288" s="1">
        <v>0</v>
      </c>
      <c r="AG288" s="1">
        <v>0</v>
      </c>
      <c r="AH288" s="1">
        <v>5</v>
      </c>
      <c r="AI288" s="1" t="s">
        <v>66</v>
      </c>
    </row>
    <row r="289" spans="1:35" x14ac:dyDescent="0.25">
      <c r="A289" s="1">
        <v>11362</v>
      </c>
      <c r="B289" s="1" t="s">
        <v>694</v>
      </c>
      <c r="C289" s="1" t="s">
        <v>1337</v>
      </c>
      <c r="D289" s="1" t="s">
        <v>1338</v>
      </c>
      <c r="E289" s="1" t="s">
        <v>1</v>
      </c>
      <c r="F289" s="2">
        <v>35949</v>
      </c>
      <c r="G289" s="4">
        <v>0.30902777777777779</v>
      </c>
      <c r="H289" s="1" t="s">
        <v>1023</v>
      </c>
      <c r="I289" s="1" t="s">
        <v>44</v>
      </c>
      <c r="J289" s="1" t="s">
        <v>164</v>
      </c>
      <c r="K289" s="1" t="s">
        <v>16</v>
      </c>
      <c r="L289" s="1" t="s">
        <v>16</v>
      </c>
      <c r="M289" s="1" t="s">
        <v>16</v>
      </c>
      <c r="N289" s="1" t="s">
        <v>16</v>
      </c>
      <c r="O289" s="1" t="s">
        <v>1339</v>
      </c>
      <c r="P289" s="1" t="s">
        <v>1340</v>
      </c>
      <c r="Q289" s="1" t="s">
        <v>63</v>
      </c>
      <c r="R289" s="1" t="s">
        <v>1341</v>
      </c>
      <c r="S289" s="1" t="s">
        <v>167</v>
      </c>
      <c r="T289" s="1" t="s">
        <v>50</v>
      </c>
      <c r="U289" s="1" t="s">
        <v>65</v>
      </c>
      <c r="V289" s="1" t="s">
        <v>14</v>
      </c>
      <c r="W289" s="1">
        <v>0</v>
      </c>
      <c r="X289" s="1">
        <v>0</v>
      </c>
      <c r="Y289" s="1">
        <v>0</v>
      </c>
      <c r="Z289" s="1">
        <v>1</v>
      </c>
      <c r="AA289" s="1">
        <v>0</v>
      </c>
      <c r="AB289" s="1">
        <v>0</v>
      </c>
      <c r="AC289" s="1">
        <v>0</v>
      </c>
      <c r="AD289" s="1">
        <v>1</v>
      </c>
      <c r="AE289" s="1">
        <v>0</v>
      </c>
      <c r="AF289" s="1">
        <v>0</v>
      </c>
      <c r="AG289" s="1">
        <v>2</v>
      </c>
      <c r="AH289" s="1">
        <v>7</v>
      </c>
      <c r="AI289" s="1" t="s">
        <v>212</v>
      </c>
    </row>
    <row r="290" spans="1:35" x14ac:dyDescent="0.25">
      <c r="A290" s="1">
        <v>11357</v>
      </c>
      <c r="B290" s="1" t="s">
        <v>153</v>
      </c>
      <c r="C290" s="1" t="s">
        <v>1342</v>
      </c>
      <c r="D290" s="1" t="s">
        <v>1343</v>
      </c>
      <c r="E290" s="1" t="s">
        <v>76</v>
      </c>
      <c r="F290" s="2">
        <v>43969</v>
      </c>
      <c r="G290" s="4">
        <v>0.83333333333333337</v>
      </c>
      <c r="H290" s="1" t="s">
        <v>1344</v>
      </c>
      <c r="I290" s="1" t="s">
        <v>33</v>
      </c>
      <c r="J290" s="1" t="s">
        <v>5</v>
      </c>
      <c r="K290" s="1" t="s">
        <v>6</v>
      </c>
      <c r="L290" s="1">
        <v>-21.358899999999998</v>
      </c>
      <c r="M290" s="1">
        <v>-45.758099999999999</v>
      </c>
      <c r="N290" s="1" t="s">
        <v>7</v>
      </c>
      <c r="O290" s="1" t="s">
        <v>1345</v>
      </c>
      <c r="P290" s="1" t="s">
        <v>1346</v>
      </c>
      <c r="Q290" s="1" t="s">
        <v>149</v>
      </c>
      <c r="R290" s="1" t="s">
        <v>1343</v>
      </c>
      <c r="S290" s="1" t="s">
        <v>11</v>
      </c>
      <c r="T290" s="1" t="s">
        <v>385</v>
      </c>
      <c r="U290" s="1" t="s">
        <v>39</v>
      </c>
      <c r="V290" s="1" t="s">
        <v>84</v>
      </c>
      <c r="W290" s="1">
        <v>0</v>
      </c>
      <c r="X290" s="1">
        <v>0</v>
      </c>
      <c r="Y290" s="1">
        <v>0</v>
      </c>
      <c r="Z290" s="1">
        <v>0</v>
      </c>
      <c r="AA290" s="1">
        <v>0</v>
      </c>
      <c r="AB290" s="1">
        <v>0</v>
      </c>
      <c r="AC290" s="1">
        <v>0</v>
      </c>
      <c r="AD290" s="1">
        <v>0</v>
      </c>
      <c r="AE290" s="1">
        <v>0</v>
      </c>
      <c r="AF290" s="1">
        <v>1</v>
      </c>
      <c r="AG290" s="1">
        <v>0</v>
      </c>
      <c r="AH290" s="1">
        <v>2</v>
      </c>
      <c r="AI290" s="1" t="s">
        <v>16</v>
      </c>
    </row>
    <row r="291" spans="1:35" x14ac:dyDescent="0.25">
      <c r="A291" s="1">
        <v>11355</v>
      </c>
      <c r="B291" s="1" t="s">
        <v>171</v>
      </c>
      <c r="C291" s="1">
        <v>202055328</v>
      </c>
      <c r="D291" s="1" t="s">
        <v>1347</v>
      </c>
      <c r="E291" s="1" t="s">
        <v>1</v>
      </c>
      <c r="F291" s="2">
        <v>43966</v>
      </c>
      <c r="G291" s="4">
        <v>0.89930555555555558</v>
      </c>
      <c r="H291" s="1" t="s">
        <v>1348</v>
      </c>
      <c r="I291" s="1" t="s">
        <v>172</v>
      </c>
      <c r="J291" s="1" t="s">
        <v>100</v>
      </c>
      <c r="K291" s="1" t="s">
        <v>6</v>
      </c>
      <c r="L291" s="1">
        <v>-3.9863900000000001</v>
      </c>
      <c r="M291" s="1">
        <v>-40.680599999999998</v>
      </c>
      <c r="N291" s="1" t="s">
        <v>7</v>
      </c>
      <c r="O291" s="1" t="s">
        <v>1349</v>
      </c>
      <c r="P291" s="1" t="s">
        <v>1350</v>
      </c>
      <c r="Q291" s="1" t="s">
        <v>63</v>
      </c>
      <c r="R291" s="1" t="s">
        <v>1347</v>
      </c>
      <c r="S291" s="1" t="s">
        <v>103</v>
      </c>
      <c r="T291" s="1" t="s">
        <v>385</v>
      </c>
      <c r="U291" s="1" t="s">
        <v>65</v>
      </c>
      <c r="V291" s="1" t="s">
        <v>185</v>
      </c>
      <c r="W291" s="1">
        <v>1</v>
      </c>
      <c r="X291" s="1">
        <v>3</v>
      </c>
      <c r="Y291" s="1">
        <v>0</v>
      </c>
      <c r="Z291" s="1">
        <v>0</v>
      </c>
      <c r="AA291" s="1">
        <v>0</v>
      </c>
      <c r="AB291" s="1">
        <v>0</v>
      </c>
      <c r="AC291" s="1">
        <v>0</v>
      </c>
      <c r="AD291" s="1">
        <v>0</v>
      </c>
      <c r="AE291" s="1">
        <v>0</v>
      </c>
      <c r="AF291" s="1">
        <v>0</v>
      </c>
      <c r="AG291" s="1">
        <v>0</v>
      </c>
      <c r="AH291" s="1">
        <v>7</v>
      </c>
      <c r="AI291" s="1" t="s">
        <v>212</v>
      </c>
    </row>
    <row r="292" spans="1:35" x14ac:dyDescent="0.25">
      <c r="A292" s="1">
        <v>11352</v>
      </c>
      <c r="B292" s="1" t="s">
        <v>181</v>
      </c>
      <c r="C292" s="1">
        <v>202031290</v>
      </c>
      <c r="D292" s="1" t="s">
        <v>1351</v>
      </c>
      <c r="E292" s="1" t="s">
        <v>1</v>
      </c>
      <c r="F292" s="2">
        <v>43965</v>
      </c>
      <c r="G292" s="4">
        <v>0.90277777777777779</v>
      </c>
      <c r="H292" s="1" t="s">
        <v>1352</v>
      </c>
      <c r="I292" s="1" t="s">
        <v>33</v>
      </c>
      <c r="J292" s="1" t="s">
        <v>117</v>
      </c>
      <c r="K292" s="1" t="s">
        <v>1353</v>
      </c>
      <c r="L292" s="1">
        <v>-20.340800000000002</v>
      </c>
      <c r="M292" s="1">
        <v>-50.833300000000001</v>
      </c>
      <c r="N292" s="1" t="s">
        <v>110</v>
      </c>
      <c r="O292" s="1" t="s">
        <v>1354</v>
      </c>
      <c r="P292" s="1" t="s">
        <v>1355</v>
      </c>
      <c r="Q292" s="1" t="s">
        <v>88</v>
      </c>
      <c r="R292" s="1" t="s">
        <v>1351</v>
      </c>
      <c r="S292" s="1" t="s">
        <v>121</v>
      </c>
      <c r="T292" s="1" t="s">
        <v>50</v>
      </c>
      <c r="U292" s="1" t="s">
        <v>89</v>
      </c>
      <c r="V292" s="1" t="s">
        <v>14</v>
      </c>
      <c r="W292" s="1">
        <v>0</v>
      </c>
      <c r="X292" s="1">
        <v>0</v>
      </c>
      <c r="Y292" s="1">
        <v>0</v>
      </c>
      <c r="Z292" s="1">
        <v>0</v>
      </c>
      <c r="AA292" s="1">
        <v>0</v>
      </c>
      <c r="AB292" s="1">
        <v>0</v>
      </c>
      <c r="AC292" s="1">
        <v>0</v>
      </c>
      <c r="AD292" s="1">
        <v>0</v>
      </c>
      <c r="AE292" s="1">
        <v>0</v>
      </c>
      <c r="AF292" s="1">
        <v>2</v>
      </c>
      <c r="AG292" s="1">
        <v>0</v>
      </c>
      <c r="AH292" s="1">
        <v>4</v>
      </c>
      <c r="AI292" s="1" t="s">
        <v>51</v>
      </c>
    </row>
    <row r="293" spans="1:35" x14ac:dyDescent="0.25">
      <c r="A293" s="1">
        <v>11351</v>
      </c>
      <c r="B293" s="1" t="s">
        <v>69</v>
      </c>
      <c r="C293" s="1" t="s">
        <v>1356</v>
      </c>
      <c r="D293" s="1" t="s">
        <v>419</v>
      </c>
      <c r="E293" s="1" t="s">
        <v>76</v>
      </c>
      <c r="F293" s="2">
        <v>43964</v>
      </c>
      <c r="G293" s="4">
        <v>0.625</v>
      </c>
      <c r="H293" s="1" t="s">
        <v>1357</v>
      </c>
      <c r="I293" s="1" t="s">
        <v>4</v>
      </c>
      <c r="J293" s="1" t="s">
        <v>117</v>
      </c>
      <c r="K293" s="1" t="s">
        <v>353</v>
      </c>
      <c r="L293" s="1">
        <v>-19.3186</v>
      </c>
      <c r="M293" s="1">
        <v>-50.844700000000003</v>
      </c>
      <c r="N293" s="1" t="s">
        <v>353</v>
      </c>
      <c r="O293" s="1" t="s">
        <v>1358</v>
      </c>
      <c r="P293" s="1" t="s">
        <v>1359</v>
      </c>
      <c r="Q293" s="1" t="s">
        <v>25</v>
      </c>
      <c r="R293" s="1" t="s">
        <v>419</v>
      </c>
      <c r="S293" s="1" t="s">
        <v>121</v>
      </c>
      <c r="T293" s="1" t="s">
        <v>50</v>
      </c>
      <c r="U293" s="1" t="s">
        <v>28</v>
      </c>
      <c r="V293" s="1" t="s">
        <v>84</v>
      </c>
      <c r="W293" s="1">
        <v>0</v>
      </c>
      <c r="X293" s="1">
        <v>0</v>
      </c>
      <c r="Y293" s="1">
        <v>0</v>
      </c>
      <c r="Z293" s="1">
        <v>0</v>
      </c>
      <c r="AA293" s="1">
        <v>0</v>
      </c>
      <c r="AB293" s="1">
        <v>0</v>
      </c>
      <c r="AC293" s="1">
        <v>0</v>
      </c>
      <c r="AD293" s="1">
        <v>0</v>
      </c>
      <c r="AE293" s="1">
        <v>0</v>
      </c>
      <c r="AF293" s="1">
        <v>1</v>
      </c>
      <c r="AG293" s="1">
        <v>0</v>
      </c>
      <c r="AH293" s="1">
        <v>1</v>
      </c>
      <c r="AI293" s="1" t="s">
        <v>29</v>
      </c>
    </row>
    <row r="294" spans="1:35" x14ac:dyDescent="0.25">
      <c r="A294" s="1">
        <v>11350</v>
      </c>
      <c r="B294" s="1" t="s">
        <v>222</v>
      </c>
      <c r="C294" s="1">
        <v>202007133</v>
      </c>
      <c r="D294" s="1" t="s">
        <v>1360</v>
      </c>
      <c r="E294" s="1" t="s">
        <v>1</v>
      </c>
      <c r="F294" s="2">
        <v>43966</v>
      </c>
      <c r="G294" s="4">
        <v>0.4861111111111111</v>
      </c>
      <c r="H294" s="1" t="s">
        <v>1361</v>
      </c>
      <c r="I294" s="1" t="s">
        <v>21</v>
      </c>
      <c r="J294" s="1" t="s">
        <v>5</v>
      </c>
      <c r="K294" s="1" t="s">
        <v>353</v>
      </c>
      <c r="L294" s="1">
        <v>-26.446100000000001</v>
      </c>
      <c r="M294" s="1">
        <v>-48.814700000000002</v>
      </c>
      <c r="N294" s="1" t="s">
        <v>353</v>
      </c>
      <c r="O294" s="1" t="s">
        <v>1362</v>
      </c>
      <c r="P294" s="1" t="s">
        <v>1363</v>
      </c>
      <c r="Q294" s="1" t="s">
        <v>81</v>
      </c>
      <c r="R294" s="1" t="s">
        <v>1360</v>
      </c>
      <c r="S294" s="1" t="s">
        <v>11</v>
      </c>
      <c r="T294" s="1" t="s">
        <v>156</v>
      </c>
      <c r="U294" s="1" t="s">
        <v>28</v>
      </c>
      <c r="V294" s="1" t="s">
        <v>14</v>
      </c>
      <c r="W294" s="1">
        <v>0</v>
      </c>
      <c r="X294" s="1">
        <v>0</v>
      </c>
      <c r="Y294" s="1">
        <v>0</v>
      </c>
      <c r="Z294" s="1">
        <v>0</v>
      </c>
      <c r="AA294" s="1">
        <v>0</v>
      </c>
      <c r="AB294" s="1">
        <v>0</v>
      </c>
      <c r="AC294" s="1">
        <v>0</v>
      </c>
      <c r="AD294" s="1">
        <v>0</v>
      </c>
      <c r="AE294" s="1">
        <v>0</v>
      </c>
      <c r="AF294" s="1">
        <v>1</v>
      </c>
      <c r="AG294" s="1">
        <v>0</v>
      </c>
      <c r="AH294" s="1">
        <v>1</v>
      </c>
      <c r="AI294" s="1" t="s">
        <v>90</v>
      </c>
    </row>
    <row r="295" spans="1:35" x14ac:dyDescent="0.25">
      <c r="A295" s="1">
        <v>11349</v>
      </c>
      <c r="B295" s="1" t="s">
        <v>694</v>
      </c>
      <c r="C295" s="1">
        <v>202068875</v>
      </c>
      <c r="D295" s="1" t="s">
        <v>1364</v>
      </c>
      <c r="E295" s="1" t="s">
        <v>1</v>
      </c>
      <c r="F295" s="2">
        <v>43967</v>
      </c>
      <c r="G295" s="4">
        <v>0.90972222222222221</v>
      </c>
      <c r="H295" s="1" t="s">
        <v>1365</v>
      </c>
      <c r="I295" s="1" t="s">
        <v>44</v>
      </c>
      <c r="J295" s="1" t="s">
        <v>56</v>
      </c>
      <c r="K295" s="1" t="s">
        <v>1366</v>
      </c>
      <c r="L295" s="1">
        <v>-7.2861099999999999</v>
      </c>
      <c r="M295" s="1">
        <v>-65.079400000000007</v>
      </c>
      <c r="N295" s="1" t="s">
        <v>110</v>
      </c>
      <c r="O295" s="1" t="s">
        <v>1367</v>
      </c>
      <c r="P295" s="1" t="s">
        <v>1368</v>
      </c>
      <c r="Q295" s="1" t="s">
        <v>149</v>
      </c>
      <c r="R295" s="1" t="s">
        <v>1364</v>
      </c>
      <c r="S295" s="1" t="s">
        <v>57</v>
      </c>
      <c r="T295" s="1" t="s">
        <v>50</v>
      </c>
      <c r="U295" s="1" t="s">
        <v>39</v>
      </c>
      <c r="V295" s="1" t="s">
        <v>14</v>
      </c>
      <c r="W295" s="1">
        <v>0</v>
      </c>
      <c r="X295" s="1">
        <v>0</v>
      </c>
      <c r="Y295" s="1">
        <v>0</v>
      </c>
      <c r="Z295" s="1">
        <v>0</v>
      </c>
      <c r="AA295" s="1">
        <v>0</v>
      </c>
      <c r="AB295" s="1">
        <v>0</v>
      </c>
      <c r="AC295" s="1">
        <v>0</v>
      </c>
      <c r="AD295" s="1">
        <v>0</v>
      </c>
      <c r="AE295" s="1">
        <v>0</v>
      </c>
      <c r="AF295" s="1">
        <v>1</v>
      </c>
      <c r="AG295" s="1">
        <v>4</v>
      </c>
      <c r="AH295" s="1">
        <v>4</v>
      </c>
      <c r="AI295" s="1" t="s">
        <v>1364</v>
      </c>
    </row>
    <row r="296" spans="1:35" x14ac:dyDescent="0.25">
      <c r="A296" s="1">
        <v>11346</v>
      </c>
      <c r="B296" s="1" t="s">
        <v>32</v>
      </c>
      <c r="C296" s="1">
        <v>200909243189139</v>
      </c>
      <c r="D296" s="1" t="s">
        <v>1369</v>
      </c>
      <c r="E296" s="1" t="s">
        <v>76</v>
      </c>
      <c r="F296" s="2">
        <v>40080</v>
      </c>
      <c r="G296" s="4">
        <v>0.57777777777777772</v>
      </c>
      <c r="H296" s="1" t="s">
        <v>773</v>
      </c>
      <c r="I296" s="1" t="s">
        <v>33</v>
      </c>
      <c r="J296" s="1" t="s">
        <v>16</v>
      </c>
      <c r="K296" s="1" t="s">
        <v>16</v>
      </c>
      <c r="L296" s="1">
        <v>-22.910299999999999</v>
      </c>
      <c r="M296" s="1">
        <v>-43.162799999999997</v>
      </c>
      <c r="N296" s="1" t="s">
        <v>16</v>
      </c>
      <c r="O296" s="1" t="s">
        <v>1370</v>
      </c>
      <c r="P296" s="1" t="s">
        <v>1371</v>
      </c>
      <c r="Q296" s="1" t="s">
        <v>301</v>
      </c>
      <c r="R296" s="1" t="s">
        <v>1372</v>
      </c>
      <c r="S296" s="1" t="s">
        <v>16</v>
      </c>
      <c r="T296" s="1" t="s">
        <v>50</v>
      </c>
      <c r="U296" s="1" t="s">
        <v>303</v>
      </c>
      <c r="V296" s="1" t="s">
        <v>175</v>
      </c>
      <c r="W296" s="1">
        <v>0</v>
      </c>
      <c r="X296" s="1">
        <v>0</v>
      </c>
      <c r="Y296" s="1">
        <v>0</v>
      </c>
      <c r="Z296" s="1">
        <v>0</v>
      </c>
      <c r="AA296" s="1">
        <v>0</v>
      </c>
      <c r="AB296" s="1">
        <v>0</v>
      </c>
      <c r="AC296" s="1">
        <v>0</v>
      </c>
      <c r="AD296" s="1">
        <v>0</v>
      </c>
      <c r="AE296" s="1">
        <v>0</v>
      </c>
      <c r="AF296" s="1">
        <v>4</v>
      </c>
      <c r="AG296" s="1">
        <v>9</v>
      </c>
      <c r="AH296" s="1">
        <v>50</v>
      </c>
      <c r="AI296" s="1" t="s">
        <v>1374</v>
      </c>
    </row>
    <row r="297" spans="1:35" x14ac:dyDescent="0.25">
      <c r="A297" s="1">
        <v>11345</v>
      </c>
      <c r="B297" s="1" t="s">
        <v>43</v>
      </c>
      <c r="C297" s="1" t="s">
        <v>1375</v>
      </c>
      <c r="D297" s="1" t="s">
        <v>1376</v>
      </c>
      <c r="E297" s="1" t="s">
        <v>76</v>
      </c>
      <c r="F297" s="2">
        <v>43962</v>
      </c>
      <c r="G297" s="4">
        <v>0.50347222222222221</v>
      </c>
      <c r="H297" s="1" t="s">
        <v>1377</v>
      </c>
      <c r="I297" s="1" t="s">
        <v>44</v>
      </c>
      <c r="J297" s="1" t="s">
        <v>345</v>
      </c>
      <c r="K297" s="1" t="s">
        <v>6</v>
      </c>
      <c r="L297" s="1">
        <v>-1.5249999999999999</v>
      </c>
      <c r="M297" s="1">
        <v>-49.83</v>
      </c>
      <c r="N297" s="1" t="s">
        <v>7</v>
      </c>
      <c r="O297" s="1" t="s">
        <v>1378</v>
      </c>
      <c r="P297" s="1" t="s">
        <v>1379</v>
      </c>
      <c r="Q297" s="1" t="s">
        <v>113</v>
      </c>
      <c r="R297" s="1" t="s">
        <v>1376</v>
      </c>
      <c r="S297" s="1" t="s">
        <v>348</v>
      </c>
      <c r="T297" s="1" t="s">
        <v>385</v>
      </c>
      <c r="U297" s="1" t="s">
        <v>13</v>
      </c>
      <c r="V297" s="1" t="s">
        <v>84</v>
      </c>
      <c r="W297" s="1">
        <v>0</v>
      </c>
      <c r="X297" s="1">
        <v>0</v>
      </c>
      <c r="Y297" s="1">
        <v>0</v>
      </c>
      <c r="Z297" s="1">
        <v>0</v>
      </c>
      <c r="AA297" s="1">
        <v>0</v>
      </c>
      <c r="AB297" s="1">
        <v>0</v>
      </c>
      <c r="AC297" s="1">
        <v>0</v>
      </c>
      <c r="AD297" s="1">
        <v>0</v>
      </c>
      <c r="AE297" s="1">
        <v>0</v>
      </c>
      <c r="AF297" s="1">
        <v>3</v>
      </c>
      <c r="AG297" s="1">
        <v>0</v>
      </c>
      <c r="AH297" s="1">
        <v>6</v>
      </c>
      <c r="AI297" s="1" t="s">
        <v>115</v>
      </c>
    </row>
    <row r="298" spans="1:35" x14ac:dyDescent="0.25">
      <c r="A298" s="1">
        <v>11344</v>
      </c>
      <c r="B298" s="1" t="s">
        <v>69</v>
      </c>
      <c r="C298" s="1" t="s">
        <v>1380</v>
      </c>
      <c r="D298" s="1" t="s">
        <v>1381</v>
      </c>
      <c r="E298" s="1" t="s">
        <v>76</v>
      </c>
      <c r="F298" s="2">
        <v>43962</v>
      </c>
      <c r="G298" s="4">
        <v>0.60069444444444442</v>
      </c>
      <c r="H298" s="1" t="s">
        <v>1382</v>
      </c>
      <c r="I298" s="1" t="s">
        <v>4</v>
      </c>
      <c r="J298" s="1" t="s">
        <v>117</v>
      </c>
      <c r="K298" s="1" t="s">
        <v>1383</v>
      </c>
      <c r="L298" s="1">
        <v>-16.276900000000001</v>
      </c>
      <c r="M298" s="1">
        <v>-49.822200000000002</v>
      </c>
      <c r="N298" s="1" t="s">
        <v>110</v>
      </c>
      <c r="O298" s="1" t="s">
        <v>1384</v>
      </c>
      <c r="P298" s="1" t="s">
        <v>1385</v>
      </c>
      <c r="Q298" s="1" t="s">
        <v>37</v>
      </c>
      <c r="R298" s="1" t="s">
        <v>1381</v>
      </c>
      <c r="S298" s="1" t="s">
        <v>121</v>
      </c>
      <c r="T298" s="1" t="s">
        <v>50</v>
      </c>
      <c r="U298" s="1" t="s">
        <v>39</v>
      </c>
      <c r="V298" s="1" t="s">
        <v>84</v>
      </c>
      <c r="W298" s="1">
        <v>0</v>
      </c>
      <c r="X298" s="1">
        <v>0</v>
      </c>
      <c r="Y298" s="1">
        <v>0</v>
      </c>
      <c r="Z298" s="1">
        <v>0</v>
      </c>
      <c r="AA298" s="1">
        <v>0</v>
      </c>
      <c r="AB298" s="1">
        <v>0</v>
      </c>
      <c r="AC298" s="1">
        <v>0</v>
      </c>
      <c r="AD298" s="1">
        <v>0</v>
      </c>
      <c r="AE298" s="1">
        <v>0</v>
      </c>
      <c r="AF298" s="1">
        <v>1</v>
      </c>
      <c r="AG298" s="1">
        <v>5</v>
      </c>
      <c r="AH298" s="1">
        <v>6</v>
      </c>
      <c r="AI298" s="1" t="s">
        <v>29</v>
      </c>
    </row>
    <row r="299" spans="1:35" x14ac:dyDescent="0.25">
      <c r="A299" s="1">
        <v>11333</v>
      </c>
      <c r="B299" s="1" t="s">
        <v>181</v>
      </c>
      <c r="C299" s="1">
        <v>200911072966363</v>
      </c>
      <c r="D299" s="1" t="s">
        <v>820</v>
      </c>
      <c r="E299" s="1" t="s">
        <v>76</v>
      </c>
      <c r="F299" s="2">
        <v>40124</v>
      </c>
      <c r="G299" s="4">
        <v>0.84375</v>
      </c>
      <c r="H299" s="1" t="s">
        <v>1386</v>
      </c>
      <c r="I299" s="1" t="s">
        <v>33</v>
      </c>
      <c r="J299" s="1" t="s">
        <v>164</v>
      </c>
      <c r="K299" s="1" t="s">
        <v>16</v>
      </c>
      <c r="L299" s="1">
        <v>-22.026399999999999</v>
      </c>
      <c r="M299" s="1">
        <v>-47.419400000000003</v>
      </c>
      <c r="N299" s="1" t="s">
        <v>16</v>
      </c>
      <c r="O299" s="1" t="s">
        <v>1387</v>
      </c>
      <c r="P299" s="1" t="s">
        <v>1388</v>
      </c>
      <c r="Q299" s="1" t="s">
        <v>1293</v>
      </c>
      <c r="R299" s="1" t="s">
        <v>820</v>
      </c>
      <c r="S299" s="1" t="s">
        <v>167</v>
      </c>
      <c r="T299" s="1" t="s">
        <v>128</v>
      </c>
      <c r="U299" s="1" t="s">
        <v>89</v>
      </c>
      <c r="V299" s="1" t="s">
        <v>84</v>
      </c>
      <c r="W299" s="1">
        <v>0</v>
      </c>
      <c r="X299" s="1">
        <v>0</v>
      </c>
      <c r="Y299" s="1">
        <v>0</v>
      </c>
      <c r="Z299" s="1">
        <v>0</v>
      </c>
      <c r="AA299" s="1">
        <v>0</v>
      </c>
      <c r="AB299" s="1">
        <v>0</v>
      </c>
      <c r="AC299" s="1">
        <v>0</v>
      </c>
      <c r="AD299" s="1">
        <v>0</v>
      </c>
      <c r="AE299" s="1">
        <v>0</v>
      </c>
      <c r="AF299" s="1">
        <v>1</v>
      </c>
      <c r="AG299" s="1">
        <v>0</v>
      </c>
      <c r="AH299" s="1">
        <v>2</v>
      </c>
      <c r="AI299" s="1" t="s">
        <v>74</v>
      </c>
    </row>
    <row r="300" spans="1:35" x14ac:dyDescent="0.25">
      <c r="A300" s="1">
        <v>11332</v>
      </c>
      <c r="B300" s="1" t="s">
        <v>352</v>
      </c>
      <c r="C300" s="1">
        <v>200912262506130</v>
      </c>
      <c r="D300" s="1" t="s">
        <v>1389</v>
      </c>
      <c r="E300" s="1" t="s">
        <v>76</v>
      </c>
      <c r="F300" s="2">
        <v>40173</v>
      </c>
      <c r="G300" s="4">
        <v>0.7993055555555556</v>
      </c>
      <c r="H300" s="1" t="s">
        <v>398</v>
      </c>
      <c r="I300" s="1" t="s">
        <v>172</v>
      </c>
      <c r="J300" s="1" t="s">
        <v>117</v>
      </c>
      <c r="K300" s="1" t="s">
        <v>16</v>
      </c>
      <c r="L300" s="1">
        <v>-12.9086</v>
      </c>
      <c r="M300" s="1">
        <v>-38.322499999999998</v>
      </c>
      <c r="N300" s="1" t="s">
        <v>16</v>
      </c>
      <c r="O300" s="1" t="s">
        <v>1390</v>
      </c>
      <c r="P300" s="1" t="s">
        <v>1391</v>
      </c>
      <c r="Q300" s="1" t="s">
        <v>63</v>
      </c>
      <c r="R300" s="1" t="s">
        <v>1389</v>
      </c>
      <c r="S300" s="1" t="s">
        <v>121</v>
      </c>
      <c r="T300" s="1" t="s">
        <v>128</v>
      </c>
      <c r="U300" s="1" t="s">
        <v>1310</v>
      </c>
      <c r="V300" s="1" t="s">
        <v>84</v>
      </c>
      <c r="W300" s="1">
        <v>0</v>
      </c>
      <c r="X300" s="1">
        <v>0</v>
      </c>
      <c r="Y300" s="1">
        <v>0</v>
      </c>
      <c r="Z300" s="1">
        <v>0</v>
      </c>
      <c r="AA300" s="1">
        <v>0</v>
      </c>
      <c r="AB300" s="1">
        <v>0</v>
      </c>
      <c r="AC300" s="1">
        <v>0</v>
      </c>
      <c r="AD300" s="1">
        <v>0</v>
      </c>
      <c r="AE300" s="1">
        <v>0</v>
      </c>
      <c r="AF300" s="1">
        <v>1</v>
      </c>
      <c r="AG300" s="1">
        <v>4</v>
      </c>
      <c r="AH300" s="1">
        <v>6</v>
      </c>
      <c r="AI300" s="1" t="s">
        <v>29</v>
      </c>
    </row>
    <row r="301" spans="1:35" x14ac:dyDescent="0.25">
      <c r="A301" s="1">
        <v>11331</v>
      </c>
      <c r="B301" s="1" t="s">
        <v>187</v>
      </c>
      <c r="C301" s="1">
        <v>200912122546567</v>
      </c>
      <c r="D301" s="1" t="s">
        <v>1393</v>
      </c>
      <c r="E301" s="1" t="s">
        <v>76</v>
      </c>
      <c r="F301" s="2">
        <v>40159</v>
      </c>
      <c r="G301" s="4">
        <v>0.80555555555555558</v>
      </c>
      <c r="H301" s="1" t="s">
        <v>1394</v>
      </c>
      <c r="I301" s="1" t="s">
        <v>4</v>
      </c>
      <c r="J301" s="1" t="s">
        <v>117</v>
      </c>
      <c r="K301" s="1" t="s">
        <v>16</v>
      </c>
      <c r="L301" s="1">
        <v>-15.65</v>
      </c>
      <c r="M301" s="1">
        <v>-56.1175</v>
      </c>
      <c r="N301" s="1" t="s">
        <v>16</v>
      </c>
      <c r="O301" s="1" t="s">
        <v>1395</v>
      </c>
      <c r="P301" s="1" t="s">
        <v>1396</v>
      </c>
      <c r="Q301" s="1" t="s">
        <v>37</v>
      </c>
      <c r="R301" s="1" t="s">
        <v>1397</v>
      </c>
      <c r="S301" s="1" t="s">
        <v>121</v>
      </c>
      <c r="T301" s="1" t="s">
        <v>122</v>
      </c>
      <c r="U301" s="1" t="s">
        <v>39</v>
      </c>
      <c r="V301" s="1" t="s">
        <v>84</v>
      </c>
      <c r="W301" s="1">
        <v>0</v>
      </c>
      <c r="X301" s="1">
        <v>0</v>
      </c>
      <c r="Y301" s="1">
        <v>0</v>
      </c>
      <c r="Z301" s="1">
        <v>0</v>
      </c>
      <c r="AA301" s="1">
        <v>0</v>
      </c>
      <c r="AB301" s="1">
        <v>0</v>
      </c>
      <c r="AC301" s="1">
        <v>0</v>
      </c>
      <c r="AD301" s="1">
        <v>0</v>
      </c>
      <c r="AE301" s="1">
        <v>0</v>
      </c>
      <c r="AF301" s="1">
        <v>1</v>
      </c>
      <c r="AG301" s="1">
        <v>5</v>
      </c>
      <c r="AH301" s="1">
        <v>11</v>
      </c>
      <c r="AI301" s="1" t="s">
        <v>880</v>
      </c>
    </row>
    <row r="302" spans="1:35" x14ac:dyDescent="0.25">
      <c r="A302" s="1">
        <v>11330</v>
      </c>
      <c r="B302" s="1" t="s">
        <v>694</v>
      </c>
      <c r="C302" s="1">
        <v>200910076696853</v>
      </c>
      <c r="D302" s="1" t="s">
        <v>1398</v>
      </c>
      <c r="E302" s="1" t="s">
        <v>1</v>
      </c>
      <c r="F302" s="2">
        <v>40093</v>
      </c>
      <c r="G302" s="4">
        <v>0.83680555555555558</v>
      </c>
      <c r="H302" s="1" t="s">
        <v>1399</v>
      </c>
      <c r="I302" s="1" t="s">
        <v>44</v>
      </c>
      <c r="J302" s="1" t="s">
        <v>117</v>
      </c>
      <c r="K302" s="1" t="s">
        <v>16</v>
      </c>
      <c r="L302" s="1">
        <v>1.0913900000000001</v>
      </c>
      <c r="M302" s="1">
        <v>69.8506</v>
      </c>
      <c r="N302" s="1" t="s">
        <v>16</v>
      </c>
      <c r="O302" s="1" t="s">
        <v>1400</v>
      </c>
      <c r="P302" s="1" t="s">
        <v>1401</v>
      </c>
      <c r="Q302" s="1" t="s">
        <v>63</v>
      </c>
      <c r="R302" s="1" t="s">
        <v>1402</v>
      </c>
      <c r="S302" s="1" t="s">
        <v>121</v>
      </c>
      <c r="T302" s="1" t="s">
        <v>50</v>
      </c>
      <c r="U302" s="1" t="s">
        <v>65</v>
      </c>
      <c r="V302" s="1" t="s">
        <v>14</v>
      </c>
      <c r="W302" s="1">
        <v>0</v>
      </c>
      <c r="X302" s="1">
        <v>0</v>
      </c>
      <c r="Y302" s="1">
        <v>0</v>
      </c>
      <c r="Z302" s="1">
        <v>0</v>
      </c>
      <c r="AA302" s="1">
        <v>0</v>
      </c>
      <c r="AB302" s="1">
        <v>0</v>
      </c>
      <c r="AC302" s="1">
        <v>0</v>
      </c>
      <c r="AD302" s="1">
        <v>0</v>
      </c>
      <c r="AE302" s="1">
        <v>0</v>
      </c>
      <c r="AF302" s="1">
        <v>1</v>
      </c>
      <c r="AG302" s="1">
        <v>0</v>
      </c>
      <c r="AH302" s="1">
        <v>6</v>
      </c>
      <c r="AI302" s="1" t="s">
        <v>212</v>
      </c>
    </row>
    <row r="303" spans="1:35" x14ac:dyDescent="0.25">
      <c r="A303" s="1">
        <v>11329</v>
      </c>
      <c r="B303" s="1" t="s">
        <v>181</v>
      </c>
      <c r="C303" s="1">
        <v>200908267180688</v>
      </c>
      <c r="D303" s="1" t="s">
        <v>1403</v>
      </c>
      <c r="E303" s="1" t="s">
        <v>76</v>
      </c>
      <c r="F303" s="2">
        <v>40051</v>
      </c>
      <c r="G303" s="4">
        <v>0.75</v>
      </c>
      <c r="H303" s="1" t="s">
        <v>308</v>
      </c>
      <c r="I303" s="1" t="s">
        <v>33</v>
      </c>
      <c r="J303" s="1" t="s">
        <v>404</v>
      </c>
      <c r="K303" s="1" t="s">
        <v>16</v>
      </c>
      <c r="L303" s="1">
        <v>-23.626100000000001</v>
      </c>
      <c r="M303" s="1">
        <v>-46.656399999999998</v>
      </c>
      <c r="N303" s="1" t="s">
        <v>16</v>
      </c>
      <c r="O303" s="1" t="s">
        <v>1404</v>
      </c>
      <c r="P303" s="1" t="s">
        <v>1405</v>
      </c>
      <c r="Q303" s="1" t="s">
        <v>55</v>
      </c>
      <c r="R303" s="1" t="s">
        <v>1403</v>
      </c>
      <c r="S303" s="1" t="s">
        <v>408</v>
      </c>
      <c r="T303" s="1" t="s">
        <v>1047</v>
      </c>
      <c r="U303" s="1" t="s">
        <v>39</v>
      </c>
      <c r="V303" s="1" t="s">
        <v>84</v>
      </c>
      <c r="W303" s="1">
        <v>0</v>
      </c>
      <c r="X303" s="1">
        <v>0</v>
      </c>
      <c r="Y303" s="1">
        <v>0</v>
      </c>
      <c r="Z303" s="1">
        <v>0</v>
      </c>
      <c r="AA303" s="1">
        <v>0</v>
      </c>
      <c r="AB303" s="1">
        <v>0</v>
      </c>
      <c r="AC303" s="1">
        <v>0</v>
      </c>
      <c r="AD303" s="1">
        <v>0</v>
      </c>
      <c r="AE303" s="1">
        <v>0</v>
      </c>
      <c r="AF303" s="1">
        <v>2</v>
      </c>
      <c r="AG303" s="1">
        <v>1</v>
      </c>
      <c r="AH303" s="1" t="s">
        <v>16</v>
      </c>
      <c r="AI303" s="1" t="s">
        <v>16</v>
      </c>
    </row>
    <row r="304" spans="1:35" x14ac:dyDescent="0.25">
      <c r="A304" s="1">
        <v>11318</v>
      </c>
      <c r="B304" s="1" t="s">
        <v>352</v>
      </c>
      <c r="C304" s="1">
        <v>200812275068423</v>
      </c>
      <c r="D304" s="1" t="s">
        <v>1406</v>
      </c>
      <c r="E304" s="1" t="s">
        <v>76</v>
      </c>
      <c r="F304" s="2">
        <v>39809</v>
      </c>
      <c r="G304" s="4">
        <v>0.83333333333333337</v>
      </c>
      <c r="H304" s="1" t="s">
        <v>1407</v>
      </c>
      <c r="I304" s="1" t="s">
        <v>172</v>
      </c>
      <c r="J304" s="1" t="s">
        <v>56</v>
      </c>
      <c r="K304" s="1" t="s">
        <v>16</v>
      </c>
      <c r="L304" s="1">
        <v>0</v>
      </c>
      <c r="M304" s="1">
        <v>0</v>
      </c>
      <c r="N304" s="1" t="s">
        <v>16</v>
      </c>
      <c r="O304" s="1" t="s">
        <v>1408</v>
      </c>
      <c r="P304" s="1" t="s">
        <v>1409</v>
      </c>
      <c r="Q304" s="1" t="s">
        <v>63</v>
      </c>
      <c r="R304" s="1" t="s">
        <v>1410</v>
      </c>
      <c r="S304" s="1" t="s">
        <v>57</v>
      </c>
      <c r="T304" s="1" t="s">
        <v>50</v>
      </c>
      <c r="U304" s="1" t="s">
        <v>65</v>
      </c>
      <c r="V304" s="1" t="s">
        <v>175</v>
      </c>
      <c r="W304" s="1">
        <v>0</v>
      </c>
      <c r="X304" s="1">
        <v>0</v>
      </c>
      <c r="Y304" s="1">
        <v>0</v>
      </c>
      <c r="Z304" s="1">
        <v>0</v>
      </c>
      <c r="AA304" s="1">
        <v>0</v>
      </c>
      <c r="AB304" s="1">
        <v>0</v>
      </c>
      <c r="AC304" s="1">
        <v>0</v>
      </c>
      <c r="AD304" s="1">
        <v>0</v>
      </c>
      <c r="AE304" s="1">
        <v>0</v>
      </c>
      <c r="AF304" s="1">
        <v>1</v>
      </c>
      <c r="AG304" s="1">
        <v>8</v>
      </c>
      <c r="AH304" s="1">
        <v>10</v>
      </c>
      <c r="AI304" s="1" t="s">
        <v>212</v>
      </c>
    </row>
    <row r="305" spans="1:35" x14ac:dyDescent="0.25">
      <c r="A305" s="1">
        <v>11328</v>
      </c>
      <c r="B305" s="1" t="s">
        <v>20</v>
      </c>
      <c r="C305" s="1">
        <v>200906142120489</v>
      </c>
      <c r="D305" s="1" t="s">
        <v>1411</v>
      </c>
      <c r="E305" s="1" t="s">
        <v>76</v>
      </c>
      <c r="F305" s="2">
        <v>39978</v>
      </c>
      <c r="G305" s="4">
        <v>0.84722222222222221</v>
      </c>
      <c r="H305" s="1" t="s">
        <v>1412</v>
      </c>
      <c r="I305" s="1" t="s">
        <v>21</v>
      </c>
      <c r="J305" s="1" t="s">
        <v>164</v>
      </c>
      <c r="K305" s="1" t="s">
        <v>16</v>
      </c>
      <c r="L305" s="1">
        <v>-29.364699999999999</v>
      </c>
      <c r="M305" s="1">
        <v>-50.827199999999998</v>
      </c>
      <c r="N305" s="1" t="s">
        <v>16</v>
      </c>
      <c r="O305" s="1" t="s">
        <v>1413</v>
      </c>
      <c r="P305" s="1" t="s">
        <v>1414</v>
      </c>
      <c r="Q305" s="1" t="s">
        <v>88</v>
      </c>
      <c r="R305" s="1" t="s">
        <v>1411</v>
      </c>
      <c r="S305" s="1" t="s">
        <v>167</v>
      </c>
      <c r="T305" s="1" t="s">
        <v>128</v>
      </c>
      <c r="U305" s="1" t="s">
        <v>89</v>
      </c>
      <c r="V305" s="1" t="s">
        <v>84</v>
      </c>
      <c r="W305" s="1">
        <v>0</v>
      </c>
      <c r="X305" s="1">
        <v>0</v>
      </c>
      <c r="Y305" s="1">
        <v>0</v>
      </c>
      <c r="Z305" s="1">
        <v>0</v>
      </c>
      <c r="AA305" s="1">
        <v>0</v>
      </c>
      <c r="AB305" s="1">
        <v>0</v>
      </c>
      <c r="AC305" s="1">
        <v>0</v>
      </c>
      <c r="AD305" s="1">
        <v>0</v>
      </c>
      <c r="AE305" s="1">
        <v>0</v>
      </c>
      <c r="AF305" s="1">
        <v>1</v>
      </c>
      <c r="AG305" s="1">
        <v>0</v>
      </c>
      <c r="AH305" s="1">
        <v>2</v>
      </c>
      <c r="AI305" s="1" t="s">
        <v>379</v>
      </c>
    </row>
    <row r="306" spans="1:35" x14ac:dyDescent="0.25">
      <c r="A306" s="1">
        <v>11327</v>
      </c>
      <c r="B306" s="1" t="s">
        <v>43</v>
      </c>
      <c r="C306" s="1">
        <v>200904085268490</v>
      </c>
      <c r="D306" s="1" t="s">
        <v>1416</v>
      </c>
      <c r="E306" s="1" t="s">
        <v>76</v>
      </c>
      <c r="F306" s="2">
        <v>39911</v>
      </c>
      <c r="G306" s="4">
        <v>0.57430555555555551</v>
      </c>
      <c r="H306" s="1" t="s">
        <v>1417</v>
      </c>
      <c r="I306" s="1" t="s">
        <v>44</v>
      </c>
      <c r="J306" s="1" t="s">
        <v>56</v>
      </c>
      <c r="K306" s="1" t="s">
        <v>16</v>
      </c>
      <c r="L306" s="1">
        <v>-2.4247200000000002</v>
      </c>
      <c r="M306" s="1">
        <v>54.785800000000002</v>
      </c>
      <c r="N306" s="1" t="s">
        <v>16</v>
      </c>
      <c r="O306" s="1" t="s">
        <v>1418</v>
      </c>
      <c r="P306" s="1" t="s">
        <v>1419</v>
      </c>
      <c r="Q306" s="1" t="s">
        <v>63</v>
      </c>
      <c r="R306" s="1" t="s">
        <v>1420</v>
      </c>
      <c r="S306" s="1" t="s">
        <v>57</v>
      </c>
      <c r="T306" s="1" t="s">
        <v>128</v>
      </c>
      <c r="U306" s="1" t="s">
        <v>65</v>
      </c>
      <c r="V306" s="1" t="s">
        <v>84</v>
      </c>
      <c r="W306" s="1">
        <v>0</v>
      </c>
      <c r="X306" s="1">
        <v>0</v>
      </c>
      <c r="Y306" s="1">
        <v>0</v>
      </c>
      <c r="Z306" s="1">
        <v>0</v>
      </c>
      <c r="AA306" s="1">
        <v>0</v>
      </c>
      <c r="AB306" s="1">
        <v>0</v>
      </c>
      <c r="AC306" s="1">
        <v>0</v>
      </c>
      <c r="AD306" s="1">
        <v>0</v>
      </c>
      <c r="AE306" s="1">
        <v>0</v>
      </c>
      <c r="AF306" s="1">
        <v>2</v>
      </c>
      <c r="AG306" s="1">
        <v>0</v>
      </c>
      <c r="AH306" s="1">
        <v>6</v>
      </c>
      <c r="AI306" s="1" t="s">
        <v>29</v>
      </c>
    </row>
    <row r="307" spans="1:35" x14ac:dyDescent="0.25">
      <c r="A307" s="1">
        <v>11327</v>
      </c>
      <c r="B307" s="1" t="s">
        <v>43</v>
      </c>
      <c r="C307" s="1">
        <v>200904085268490</v>
      </c>
      <c r="D307" s="1" t="s">
        <v>1416</v>
      </c>
      <c r="E307" s="1" t="s">
        <v>76</v>
      </c>
      <c r="F307" s="2">
        <v>39911</v>
      </c>
      <c r="G307" s="4">
        <v>0.57430555555555551</v>
      </c>
      <c r="H307" s="1" t="s">
        <v>1417</v>
      </c>
      <c r="I307" s="1" t="s">
        <v>44</v>
      </c>
      <c r="J307" s="1" t="s">
        <v>117</v>
      </c>
      <c r="K307" s="1" t="s">
        <v>16</v>
      </c>
      <c r="L307" s="1">
        <v>-2.4247200000000002</v>
      </c>
      <c r="M307" s="1">
        <v>54.785800000000002</v>
      </c>
      <c r="N307" s="1" t="s">
        <v>16</v>
      </c>
      <c r="O307" s="1" t="s">
        <v>1418</v>
      </c>
      <c r="P307" s="1" t="s">
        <v>1419</v>
      </c>
      <c r="Q307" s="1" t="s">
        <v>63</v>
      </c>
      <c r="R307" s="1" t="s">
        <v>1420</v>
      </c>
      <c r="S307" s="1" t="s">
        <v>121</v>
      </c>
      <c r="T307" s="1" t="s">
        <v>128</v>
      </c>
      <c r="U307" s="1" t="s">
        <v>65</v>
      </c>
      <c r="V307" s="1" t="s">
        <v>84</v>
      </c>
      <c r="W307" s="1">
        <v>0</v>
      </c>
      <c r="X307" s="1">
        <v>0</v>
      </c>
      <c r="Y307" s="1">
        <v>0</v>
      </c>
      <c r="Z307" s="1">
        <v>0</v>
      </c>
      <c r="AA307" s="1">
        <v>0</v>
      </c>
      <c r="AB307" s="1">
        <v>0</v>
      </c>
      <c r="AC307" s="1">
        <v>0</v>
      </c>
      <c r="AD307" s="1">
        <v>0</v>
      </c>
      <c r="AE307" s="1">
        <v>0</v>
      </c>
      <c r="AF307" s="1">
        <v>2</v>
      </c>
      <c r="AG307" s="1">
        <v>0</v>
      </c>
      <c r="AH307" s="1">
        <v>6</v>
      </c>
      <c r="AI307" s="1" t="s">
        <v>29</v>
      </c>
    </row>
    <row r="308" spans="1:35" x14ac:dyDescent="0.25">
      <c r="A308" s="1">
        <v>11275</v>
      </c>
      <c r="B308" s="1" t="s">
        <v>181</v>
      </c>
      <c r="C308" s="1">
        <v>202032172</v>
      </c>
      <c r="D308" s="1" t="s">
        <v>1421</v>
      </c>
      <c r="E308" s="1" t="s">
        <v>1</v>
      </c>
      <c r="F308" s="2">
        <v>43939</v>
      </c>
      <c r="G308" s="4">
        <v>0.83333333333333337</v>
      </c>
      <c r="H308" s="1" t="s">
        <v>1422</v>
      </c>
      <c r="I308" s="1" t="s">
        <v>33</v>
      </c>
      <c r="J308" s="1" t="s">
        <v>5</v>
      </c>
      <c r="K308" s="1" t="s">
        <v>6</v>
      </c>
      <c r="L308" s="1">
        <v>-21.355799999999999</v>
      </c>
      <c r="M308" s="1">
        <v>-50.838900000000002</v>
      </c>
      <c r="N308" s="1" t="s">
        <v>7</v>
      </c>
      <c r="O308" s="1" t="s">
        <v>1423</v>
      </c>
      <c r="P308" s="1" t="s">
        <v>1424</v>
      </c>
      <c r="Q308" s="1" t="s">
        <v>37</v>
      </c>
      <c r="R308" s="1" t="s">
        <v>1421</v>
      </c>
      <c r="S308" s="1" t="s">
        <v>11</v>
      </c>
      <c r="T308" s="1" t="s">
        <v>385</v>
      </c>
      <c r="U308" s="1" t="s">
        <v>39</v>
      </c>
      <c r="V308" s="1" t="s">
        <v>14</v>
      </c>
      <c r="W308" s="1">
        <v>0</v>
      </c>
      <c r="X308" s="1">
        <v>0</v>
      </c>
      <c r="Y308" s="1">
        <v>0</v>
      </c>
      <c r="Z308" s="1">
        <v>0</v>
      </c>
      <c r="AA308" s="1">
        <v>0</v>
      </c>
      <c r="AB308" s="1">
        <v>0</v>
      </c>
      <c r="AC308" s="1">
        <v>0</v>
      </c>
      <c r="AD308" s="1">
        <v>0</v>
      </c>
      <c r="AE308" s="1">
        <v>0</v>
      </c>
      <c r="AF308" s="1">
        <v>1</v>
      </c>
      <c r="AG308" s="1">
        <v>3</v>
      </c>
      <c r="AH308" s="1">
        <v>4</v>
      </c>
      <c r="AI308" s="1" t="s">
        <v>74</v>
      </c>
    </row>
    <row r="309" spans="1:35" x14ac:dyDescent="0.25">
      <c r="A309" s="1">
        <v>11326</v>
      </c>
      <c r="B309" s="1" t="s">
        <v>352</v>
      </c>
      <c r="C309" s="1">
        <v>200901078248787</v>
      </c>
      <c r="D309" s="1" t="s">
        <v>1425</v>
      </c>
      <c r="E309" s="1" t="s">
        <v>76</v>
      </c>
      <c r="F309" s="2">
        <v>39820</v>
      </c>
      <c r="G309" s="4">
        <v>0.58333333333333337</v>
      </c>
      <c r="H309" s="1" t="s">
        <v>1426</v>
      </c>
      <c r="I309" s="1" t="s">
        <v>172</v>
      </c>
      <c r="J309" s="1" t="s">
        <v>164</v>
      </c>
      <c r="K309" s="1" t="s">
        <v>16</v>
      </c>
      <c r="L309" s="1">
        <v>-12.489699999999999</v>
      </c>
      <c r="M309" s="1">
        <v>-38.023600000000002</v>
      </c>
      <c r="N309" s="1" t="s">
        <v>16</v>
      </c>
      <c r="O309" s="1" t="s">
        <v>1427</v>
      </c>
      <c r="P309" s="1" t="s">
        <v>1428</v>
      </c>
      <c r="Q309" s="1" t="s">
        <v>113</v>
      </c>
      <c r="R309" s="1" t="s">
        <v>1429</v>
      </c>
      <c r="S309" s="1" t="s">
        <v>167</v>
      </c>
      <c r="T309" s="1" t="s">
        <v>83</v>
      </c>
      <c r="U309" s="1" t="s">
        <v>13</v>
      </c>
      <c r="V309" s="1" t="s">
        <v>84</v>
      </c>
      <c r="W309" s="1">
        <v>0</v>
      </c>
      <c r="X309" s="1">
        <v>0</v>
      </c>
      <c r="Y309" s="1">
        <v>0</v>
      </c>
      <c r="Z309" s="1">
        <v>0</v>
      </c>
      <c r="AA309" s="1">
        <v>0</v>
      </c>
      <c r="AB309" s="1">
        <v>0</v>
      </c>
      <c r="AC309" s="1">
        <v>0</v>
      </c>
      <c r="AD309" s="1">
        <v>0</v>
      </c>
      <c r="AE309" s="1">
        <v>0</v>
      </c>
      <c r="AF309" s="1">
        <v>2</v>
      </c>
      <c r="AG309" s="1">
        <v>0</v>
      </c>
      <c r="AH309" s="1">
        <v>2</v>
      </c>
      <c r="AI309" s="1" t="s">
        <v>1430</v>
      </c>
    </row>
    <row r="310" spans="1:35" x14ac:dyDescent="0.25">
      <c r="A310" s="1">
        <v>11323</v>
      </c>
      <c r="B310" s="1" t="s">
        <v>43</v>
      </c>
      <c r="C310" s="1">
        <v>200903167948242</v>
      </c>
      <c r="D310" s="1" t="s">
        <v>1431</v>
      </c>
      <c r="E310" s="1" t="s">
        <v>76</v>
      </c>
      <c r="F310" s="2">
        <v>39888</v>
      </c>
      <c r="G310" s="4">
        <v>0.8125</v>
      </c>
      <c r="H310" s="1" t="s">
        <v>1432</v>
      </c>
      <c r="I310" s="1" t="s">
        <v>44</v>
      </c>
      <c r="J310" s="1" t="s">
        <v>404</v>
      </c>
      <c r="K310" s="1" t="s">
        <v>16</v>
      </c>
      <c r="L310" s="1">
        <v>-6.0505599999999999</v>
      </c>
      <c r="M310" s="1">
        <v>-56.302199999999999</v>
      </c>
      <c r="N310" s="1" t="s">
        <v>16</v>
      </c>
      <c r="O310" s="1" t="s">
        <v>1433</v>
      </c>
      <c r="P310" s="1" t="s">
        <v>1434</v>
      </c>
      <c r="Q310" s="1" t="s">
        <v>63</v>
      </c>
      <c r="R310" s="1" t="s">
        <v>1435</v>
      </c>
      <c r="S310" s="1" t="s">
        <v>408</v>
      </c>
      <c r="T310" s="1" t="s">
        <v>128</v>
      </c>
      <c r="U310" s="1" t="s">
        <v>65</v>
      </c>
      <c r="V310" s="1" t="s">
        <v>84</v>
      </c>
      <c r="W310" s="1">
        <v>0</v>
      </c>
      <c r="X310" s="1">
        <v>0</v>
      </c>
      <c r="Y310" s="1">
        <v>0</v>
      </c>
      <c r="Z310" s="1">
        <v>0</v>
      </c>
      <c r="AA310" s="1">
        <v>0</v>
      </c>
      <c r="AB310" s="1">
        <v>0</v>
      </c>
      <c r="AC310" s="1">
        <v>0</v>
      </c>
      <c r="AD310" s="1">
        <v>0</v>
      </c>
      <c r="AE310" s="1">
        <v>0</v>
      </c>
      <c r="AF310" s="1">
        <v>1</v>
      </c>
      <c r="AG310" s="1">
        <v>2</v>
      </c>
      <c r="AH310" s="1">
        <v>6</v>
      </c>
      <c r="AI310" s="1" t="s">
        <v>29</v>
      </c>
    </row>
    <row r="311" spans="1:35" x14ac:dyDescent="0.25">
      <c r="A311" s="1">
        <v>11322</v>
      </c>
      <c r="B311" s="1" t="s">
        <v>316</v>
      </c>
      <c r="C311" s="1">
        <v>200903207404883</v>
      </c>
      <c r="D311" s="1" t="s">
        <v>1436</v>
      </c>
      <c r="E311" s="1" t="s">
        <v>76</v>
      </c>
      <c r="F311" s="2">
        <v>39892</v>
      </c>
      <c r="G311" s="4">
        <v>0.82986111111111116</v>
      </c>
      <c r="H311" s="1" t="s">
        <v>1437</v>
      </c>
      <c r="I311" s="1" t="s">
        <v>172</v>
      </c>
      <c r="J311" s="1" t="s">
        <v>45</v>
      </c>
      <c r="K311" s="1" t="s">
        <v>16</v>
      </c>
      <c r="L311" s="1">
        <v>-5.9024999999999999</v>
      </c>
      <c r="M311" s="1">
        <v>-42.665799999999997</v>
      </c>
      <c r="N311" s="1" t="s">
        <v>16</v>
      </c>
      <c r="O311" s="1" t="s">
        <v>1438</v>
      </c>
      <c r="P311" s="1" t="s">
        <v>1439</v>
      </c>
      <c r="Q311" s="1" t="s">
        <v>63</v>
      </c>
      <c r="R311" s="1" t="s">
        <v>1440</v>
      </c>
      <c r="S311" s="1" t="s">
        <v>49</v>
      </c>
      <c r="T311" s="1" t="s">
        <v>283</v>
      </c>
      <c r="U311" s="1" t="s">
        <v>65</v>
      </c>
      <c r="V311" s="1" t="s">
        <v>175</v>
      </c>
      <c r="W311" s="1">
        <v>0</v>
      </c>
      <c r="X311" s="1">
        <v>0</v>
      </c>
      <c r="Y311" s="1">
        <v>0</v>
      </c>
      <c r="Z311" s="1">
        <v>0</v>
      </c>
      <c r="AA311" s="1">
        <v>0</v>
      </c>
      <c r="AB311" s="1">
        <v>0</v>
      </c>
      <c r="AC311" s="1">
        <v>0</v>
      </c>
      <c r="AD311" s="1">
        <v>0</v>
      </c>
      <c r="AE311" s="1">
        <v>0</v>
      </c>
      <c r="AF311" s="1">
        <v>1</v>
      </c>
      <c r="AG311" s="1">
        <v>1</v>
      </c>
      <c r="AH311" s="1">
        <v>4</v>
      </c>
      <c r="AI311" s="1" t="s">
        <v>74</v>
      </c>
    </row>
    <row r="312" spans="1:35" x14ac:dyDescent="0.25">
      <c r="A312" s="1">
        <v>11318</v>
      </c>
      <c r="B312" s="1" t="s">
        <v>352</v>
      </c>
      <c r="C312" s="1">
        <v>200812275068423</v>
      </c>
      <c r="D312" s="1" t="s">
        <v>1406</v>
      </c>
      <c r="E312" s="1" t="s">
        <v>76</v>
      </c>
      <c r="F312" s="2">
        <v>39809</v>
      </c>
      <c r="G312" s="4">
        <v>0.83333333333333337</v>
      </c>
      <c r="H312" s="1" t="s">
        <v>1407</v>
      </c>
      <c r="I312" s="1" t="s">
        <v>172</v>
      </c>
      <c r="J312" s="1" t="s">
        <v>56</v>
      </c>
      <c r="K312" s="1" t="s">
        <v>16</v>
      </c>
      <c r="L312" s="1">
        <v>0</v>
      </c>
      <c r="M312" s="1">
        <v>0</v>
      </c>
      <c r="N312" s="1" t="s">
        <v>16</v>
      </c>
      <c r="O312" s="1" t="s">
        <v>1408</v>
      </c>
      <c r="P312" s="1" t="s">
        <v>1409</v>
      </c>
      <c r="Q312" s="1" t="s">
        <v>63</v>
      </c>
      <c r="R312" s="1" t="s">
        <v>1410</v>
      </c>
      <c r="S312" s="1" t="s">
        <v>57</v>
      </c>
      <c r="T312" s="1" t="s">
        <v>50</v>
      </c>
      <c r="U312" s="1" t="s">
        <v>65</v>
      </c>
      <c r="V312" s="1" t="s">
        <v>175</v>
      </c>
      <c r="W312" s="1">
        <v>0</v>
      </c>
      <c r="X312" s="1">
        <v>0</v>
      </c>
      <c r="Y312" s="1">
        <v>0</v>
      </c>
      <c r="Z312" s="1">
        <v>0</v>
      </c>
      <c r="AA312" s="1">
        <v>0</v>
      </c>
      <c r="AB312" s="1">
        <v>0</v>
      </c>
      <c r="AC312" s="1">
        <v>0</v>
      </c>
      <c r="AD312" s="1">
        <v>0</v>
      </c>
      <c r="AE312" s="1">
        <v>0</v>
      </c>
      <c r="AF312" s="1">
        <v>1</v>
      </c>
      <c r="AG312" s="1">
        <v>8</v>
      </c>
      <c r="AH312" s="1">
        <v>10</v>
      </c>
      <c r="AI312" s="1" t="s">
        <v>212</v>
      </c>
    </row>
    <row r="313" spans="1:35" x14ac:dyDescent="0.25">
      <c r="A313" s="1">
        <v>11321</v>
      </c>
      <c r="B313" s="1" t="s">
        <v>815</v>
      </c>
      <c r="C313" s="1">
        <v>200902049378216</v>
      </c>
      <c r="D313" s="1" t="s">
        <v>1441</v>
      </c>
      <c r="E313" s="1" t="s">
        <v>76</v>
      </c>
      <c r="F313" s="2">
        <v>39848</v>
      </c>
      <c r="G313" s="4">
        <v>0.64236111111111116</v>
      </c>
      <c r="H313" s="1" t="s">
        <v>1442</v>
      </c>
      <c r="I313" s="1" t="s">
        <v>172</v>
      </c>
      <c r="J313" s="1" t="s">
        <v>117</v>
      </c>
      <c r="K313" s="1" t="s">
        <v>16</v>
      </c>
      <c r="L313" s="1">
        <v>-2.5869399999999998</v>
      </c>
      <c r="M313" s="1">
        <v>-44.2361</v>
      </c>
      <c r="N313" s="1" t="s">
        <v>16</v>
      </c>
      <c r="O313" s="1" t="s">
        <v>1443</v>
      </c>
      <c r="P313" s="1" t="s">
        <v>1444</v>
      </c>
      <c r="Q313" s="1" t="s">
        <v>37</v>
      </c>
      <c r="R313" s="1" t="s">
        <v>1441</v>
      </c>
      <c r="S313" s="1" t="s">
        <v>121</v>
      </c>
      <c r="T313" s="1" t="s">
        <v>128</v>
      </c>
      <c r="U313" s="1" t="s">
        <v>39</v>
      </c>
      <c r="V313" s="1" t="s">
        <v>84</v>
      </c>
      <c r="W313" s="1">
        <v>0</v>
      </c>
      <c r="X313" s="1">
        <v>0</v>
      </c>
      <c r="Y313" s="1">
        <v>0</v>
      </c>
      <c r="Z313" s="1">
        <v>0</v>
      </c>
      <c r="AA313" s="1">
        <v>0</v>
      </c>
      <c r="AB313" s="1">
        <v>0</v>
      </c>
      <c r="AC313" s="1">
        <v>0</v>
      </c>
      <c r="AD313" s="1">
        <v>0</v>
      </c>
      <c r="AE313" s="1">
        <v>0</v>
      </c>
      <c r="AF313" s="1">
        <v>1</v>
      </c>
      <c r="AG313" s="1">
        <v>5</v>
      </c>
      <c r="AH313" s="1">
        <v>6</v>
      </c>
      <c r="AI313" s="1" t="s">
        <v>74</v>
      </c>
    </row>
    <row r="314" spans="1:35" x14ac:dyDescent="0.25">
      <c r="A314" s="1">
        <v>11321</v>
      </c>
      <c r="B314" s="1" t="s">
        <v>815</v>
      </c>
      <c r="C314" s="1">
        <v>200902049378216</v>
      </c>
      <c r="D314" s="1" t="s">
        <v>1441</v>
      </c>
      <c r="E314" s="1" t="s">
        <v>76</v>
      </c>
      <c r="F314" s="2">
        <v>39848</v>
      </c>
      <c r="G314" s="4">
        <v>0.64236111111111116</v>
      </c>
      <c r="H314" s="1" t="s">
        <v>1442</v>
      </c>
      <c r="I314" s="1" t="s">
        <v>172</v>
      </c>
      <c r="J314" s="1" t="s">
        <v>56</v>
      </c>
      <c r="K314" s="1" t="s">
        <v>16</v>
      </c>
      <c r="L314" s="1">
        <v>-2.5869399999999998</v>
      </c>
      <c r="M314" s="1">
        <v>-44.2361</v>
      </c>
      <c r="N314" s="1" t="s">
        <v>16</v>
      </c>
      <c r="O314" s="1" t="s">
        <v>1443</v>
      </c>
      <c r="P314" s="1" t="s">
        <v>1444</v>
      </c>
      <c r="Q314" s="1" t="s">
        <v>37</v>
      </c>
      <c r="R314" s="1" t="s">
        <v>1441</v>
      </c>
      <c r="S314" s="1" t="s">
        <v>57</v>
      </c>
      <c r="T314" s="1" t="s">
        <v>128</v>
      </c>
      <c r="U314" s="1" t="s">
        <v>39</v>
      </c>
      <c r="V314" s="1" t="s">
        <v>84</v>
      </c>
      <c r="W314" s="1">
        <v>0</v>
      </c>
      <c r="X314" s="1">
        <v>0</v>
      </c>
      <c r="Y314" s="1">
        <v>0</v>
      </c>
      <c r="Z314" s="1">
        <v>0</v>
      </c>
      <c r="AA314" s="1">
        <v>0</v>
      </c>
      <c r="AB314" s="1">
        <v>0</v>
      </c>
      <c r="AC314" s="1">
        <v>0</v>
      </c>
      <c r="AD314" s="1">
        <v>0</v>
      </c>
      <c r="AE314" s="1">
        <v>0</v>
      </c>
      <c r="AF314" s="1">
        <v>1</v>
      </c>
      <c r="AG314" s="1">
        <v>5</v>
      </c>
      <c r="AH314" s="1">
        <v>6</v>
      </c>
      <c r="AI314" s="1" t="s">
        <v>74</v>
      </c>
    </row>
    <row r="315" spans="1:35" x14ac:dyDescent="0.25">
      <c r="A315" s="1">
        <v>11317</v>
      </c>
      <c r="B315" s="1" t="s">
        <v>222</v>
      </c>
      <c r="C315" s="1">
        <v>200811273385857</v>
      </c>
      <c r="D315" s="1" t="s">
        <v>534</v>
      </c>
      <c r="E315" s="1" t="s">
        <v>76</v>
      </c>
      <c r="F315" s="2">
        <v>39779</v>
      </c>
      <c r="G315" s="4">
        <v>0.51041666666666663</v>
      </c>
      <c r="H315" s="1" t="s">
        <v>884</v>
      </c>
      <c r="I315" s="1" t="s">
        <v>21</v>
      </c>
      <c r="J315" s="1" t="s">
        <v>34</v>
      </c>
      <c r="K315" s="1" t="s">
        <v>16</v>
      </c>
      <c r="L315" s="1">
        <v>-27.670300000000001</v>
      </c>
      <c r="M315" s="1">
        <v>-48.552500000000002</v>
      </c>
      <c r="N315" s="1" t="s">
        <v>16</v>
      </c>
      <c r="O315" s="1" t="s">
        <v>1447</v>
      </c>
      <c r="P315" s="1" t="s">
        <v>1448</v>
      </c>
      <c r="Q315" s="1" t="s">
        <v>301</v>
      </c>
      <c r="R315" s="1" t="s">
        <v>538</v>
      </c>
      <c r="S315" s="1" t="s">
        <v>38</v>
      </c>
      <c r="T315" s="1" t="s">
        <v>50</v>
      </c>
      <c r="U315" s="1" t="s">
        <v>303</v>
      </c>
      <c r="V315" s="1" t="s">
        <v>84</v>
      </c>
      <c r="W315" s="1">
        <v>0</v>
      </c>
      <c r="X315" s="1">
        <v>0</v>
      </c>
      <c r="Y315" s="1">
        <v>0</v>
      </c>
      <c r="Z315" s="1">
        <v>0</v>
      </c>
      <c r="AA315" s="1">
        <v>0</v>
      </c>
      <c r="AB315" s="1">
        <v>0</v>
      </c>
      <c r="AC315" s="1">
        <v>0</v>
      </c>
      <c r="AD315" s="1">
        <v>0</v>
      </c>
      <c r="AE315" s="1">
        <v>0</v>
      </c>
      <c r="AF315" s="1">
        <v>6</v>
      </c>
      <c r="AG315" s="1">
        <v>78</v>
      </c>
      <c r="AH315" s="1">
        <v>148</v>
      </c>
      <c r="AI315" s="1" t="s">
        <v>306</v>
      </c>
    </row>
    <row r="316" spans="1:35" x14ac:dyDescent="0.25">
      <c r="A316" s="1">
        <v>11316</v>
      </c>
      <c r="B316" s="1" t="s">
        <v>243</v>
      </c>
      <c r="C316" s="1">
        <v>200812059260763</v>
      </c>
      <c r="D316" s="1" t="s">
        <v>1449</v>
      </c>
      <c r="E316" s="1" t="s">
        <v>76</v>
      </c>
      <c r="F316" s="2">
        <v>39787</v>
      </c>
      <c r="G316" s="4">
        <v>0.41319444444444442</v>
      </c>
      <c r="H316" s="1" t="s">
        <v>242</v>
      </c>
      <c r="I316" s="1" t="s">
        <v>4</v>
      </c>
      <c r="J316" s="1" t="s">
        <v>117</v>
      </c>
      <c r="K316" s="1" t="s">
        <v>16</v>
      </c>
      <c r="L316" s="1">
        <v>0</v>
      </c>
      <c r="M316" s="1">
        <v>0</v>
      </c>
      <c r="N316" s="1" t="s">
        <v>16</v>
      </c>
      <c r="O316" s="1" t="s">
        <v>1450</v>
      </c>
      <c r="P316" s="1" t="s">
        <v>1451</v>
      </c>
      <c r="Q316" s="1" t="s">
        <v>1452</v>
      </c>
      <c r="R316" s="1" t="s">
        <v>1449</v>
      </c>
      <c r="S316" s="1" t="s">
        <v>121</v>
      </c>
      <c r="T316" s="1" t="s">
        <v>385</v>
      </c>
      <c r="U316" s="1" t="s">
        <v>13</v>
      </c>
      <c r="V316" s="1" t="s">
        <v>84</v>
      </c>
      <c r="W316" s="1">
        <v>0</v>
      </c>
      <c r="X316" s="1">
        <v>0</v>
      </c>
      <c r="Y316" s="1">
        <v>0</v>
      </c>
      <c r="Z316" s="1">
        <v>0</v>
      </c>
      <c r="AA316" s="1">
        <v>0</v>
      </c>
      <c r="AB316" s="1">
        <v>0</v>
      </c>
      <c r="AC316" s="1">
        <v>0</v>
      </c>
      <c r="AD316" s="1">
        <v>0</v>
      </c>
      <c r="AE316" s="1">
        <v>0</v>
      </c>
      <c r="AF316" s="1">
        <v>2</v>
      </c>
      <c r="AG316" s="1">
        <v>2</v>
      </c>
      <c r="AH316" s="1">
        <v>6</v>
      </c>
      <c r="AI316" s="1" t="s">
        <v>115</v>
      </c>
    </row>
    <row r="317" spans="1:35" x14ac:dyDescent="0.25">
      <c r="A317" s="1">
        <v>11315</v>
      </c>
      <c r="B317" s="1" t="s">
        <v>181</v>
      </c>
      <c r="C317" s="1">
        <v>200810229198803</v>
      </c>
      <c r="D317" s="1" t="s">
        <v>1453</v>
      </c>
      <c r="E317" s="1" t="s">
        <v>76</v>
      </c>
      <c r="F317" s="2">
        <v>39743</v>
      </c>
      <c r="G317" s="4">
        <v>0.58680555555555558</v>
      </c>
      <c r="H317" s="1" t="s">
        <v>1454</v>
      </c>
      <c r="I317" s="1" t="s">
        <v>33</v>
      </c>
      <c r="J317" s="1" t="s">
        <v>5</v>
      </c>
      <c r="K317" s="1" t="s">
        <v>16</v>
      </c>
      <c r="L317" s="1">
        <v>21.310300000000002</v>
      </c>
      <c r="M317" s="1">
        <v>-49.508099999999999</v>
      </c>
      <c r="N317" s="1" t="s">
        <v>16</v>
      </c>
      <c r="O317" s="1" t="s">
        <v>1455</v>
      </c>
      <c r="P317" s="1" t="s">
        <v>1456</v>
      </c>
      <c r="Q317" s="1" t="s">
        <v>63</v>
      </c>
      <c r="R317" s="1" t="s">
        <v>1457</v>
      </c>
      <c r="S317" s="1" t="s">
        <v>11</v>
      </c>
      <c r="T317" s="1" t="s">
        <v>385</v>
      </c>
      <c r="U317" s="1" t="s">
        <v>65</v>
      </c>
      <c r="V317" s="1" t="s">
        <v>175</v>
      </c>
      <c r="W317" s="1">
        <v>0</v>
      </c>
      <c r="X317" s="1">
        <v>0</v>
      </c>
      <c r="Y317" s="1">
        <v>0</v>
      </c>
      <c r="Z317" s="1">
        <v>0</v>
      </c>
      <c r="AA317" s="1">
        <v>0</v>
      </c>
      <c r="AB317" s="1">
        <v>0</v>
      </c>
      <c r="AC317" s="1">
        <v>0</v>
      </c>
      <c r="AD317" s="1">
        <v>0</v>
      </c>
      <c r="AE317" s="1">
        <v>0</v>
      </c>
      <c r="AF317" s="1">
        <v>1</v>
      </c>
      <c r="AG317" s="1">
        <v>2</v>
      </c>
      <c r="AH317" s="1">
        <v>4</v>
      </c>
      <c r="AI317" s="1" t="s">
        <v>29</v>
      </c>
    </row>
    <row r="318" spans="1:35" x14ac:dyDescent="0.25">
      <c r="A318" s="1">
        <v>11314</v>
      </c>
      <c r="B318" s="1" t="s">
        <v>243</v>
      </c>
      <c r="C318" s="1">
        <v>200810109319239</v>
      </c>
      <c r="D318" s="1" t="s">
        <v>1458</v>
      </c>
      <c r="E318" s="1" t="s">
        <v>76</v>
      </c>
      <c r="F318" s="2">
        <v>39731</v>
      </c>
      <c r="G318" s="4">
        <v>0.80208333333333337</v>
      </c>
      <c r="H318" s="1" t="s">
        <v>242</v>
      </c>
      <c r="I318" s="1" t="s">
        <v>4</v>
      </c>
      <c r="J318" s="1" t="s">
        <v>117</v>
      </c>
      <c r="K318" s="1" t="s">
        <v>16</v>
      </c>
      <c r="L318" s="1">
        <v>-15.8408</v>
      </c>
      <c r="M318" s="1">
        <v>-47.925600000000003</v>
      </c>
      <c r="N318" s="1" t="s">
        <v>16</v>
      </c>
      <c r="O318" s="1" t="s">
        <v>1459</v>
      </c>
      <c r="P318" s="1" t="s">
        <v>1460</v>
      </c>
      <c r="Q318" s="1" t="s">
        <v>10</v>
      </c>
      <c r="R318" s="1" t="s">
        <v>1461</v>
      </c>
      <c r="S318" s="1" t="s">
        <v>121</v>
      </c>
      <c r="T318" s="1" t="s">
        <v>50</v>
      </c>
      <c r="U318" s="1" t="s">
        <v>13</v>
      </c>
      <c r="V318" s="1" t="s">
        <v>84</v>
      </c>
      <c r="W318" s="1">
        <v>0</v>
      </c>
      <c r="X318" s="1">
        <v>0</v>
      </c>
      <c r="Y318" s="1">
        <v>0</v>
      </c>
      <c r="Z318" s="1">
        <v>0</v>
      </c>
      <c r="AA318" s="1">
        <v>0</v>
      </c>
      <c r="AB318" s="1">
        <v>0</v>
      </c>
      <c r="AC318" s="1">
        <v>0</v>
      </c>
      <c r="AD318" s="1">
        <v>0</v>
      </c>
      <c r="AE318" s="1">
        <v>0</v>
      </c>
      <c r="AF318" s="1">
        <v>4</v>
      </c>
      <c r="AG318" s="1">
        <v>0</v>
      </c>
      <c r="AH318" s="1">
        <v>13</v>
      </c>
      <c r="AI318" s="1" t="s">
        <v>66</v>
      </c>
    </row>
    <row r="319" spans="1:35" x14ac:dyDescent="0.25">
      <c r="A319" s="1">
        <v>11310</v>
      </c>
      <c r="B319" s="1" t="s">
        <v>694</v>
      </c>
      <c r="C319" s="1">
        <v>200802023725141</v>
      </c>
      <c r="D319" s="1" t="s">
        <v>1462</v>
      </c>
      <c r="E319" s="1" t="s">
        <v>76</v>
      </c>
      <c r="F319" s="2">
        <v>39480</v>
      </c>
      <c r="G319" s="4">
        <v>0.56597222222222221</v>
      </c>
      <c r="H319" s="1" t="s">
        <v>1463</v>
      </c>
      <c r="I319" s="1" t="s">
        <v>44</v>
      </c>
      <c r="J319" s="1" t="s">
        <v>320</v>
      </c>
      <c r="K319" s="1" t="s">
        <v>16</v>
      </c>
      <c r="L319" s="1">
        <v>-3.2430599999999998</v>
      </c>
      <c r="M319" s="1">
        <v>-61.231699999999996</v>
      </c>
      <c r="N319" s="1" t="s">
        <v>16</v>
      </c>
      <c r="O319" s="1" t="s">
        <v>1464</v>
      </c>
      <c r="P319" s="1" t="s">
        <v>1465</v>
      </c>
      <c r="Q319" s="1" t="s">
        <v>63</v>
      </c>
      <c r="R319" s="1" t="s">
        <v>1466</v>
      </c>
      <c r="S319" s="1" t="s">
        <v>323</v>
      </c>
      <c r="T319" s="1" t="s">
        <v>385</v>
      </c>
      <c r="U319" s="1" t="s">
        <v>65</v>
      </c>
      <c r="V319" s="1" t="s">
        <v>14</v>
      </c>
      <c r="W319" s="1">
        <v>0</v>
      </c>
      <c r="X319" s="1">
        <v>0</v>
      </c>
      <c r="Y319" s="1">
        <v>0</v>
      </c>
      <c r="Z319" s="1">
        <v>0</v>
      </c>
      <c r="AA319" s="1">
        <v>0</v>
      </c>
      <c r="AB319" s="1">
        <v>0</v>
      </c>
      <c r="AC319" s="1">
        <v>0</v>
      </c>
      <c r="AD319" s="1">
        <v>0</v>
      </c>
      <c r="AE319" s="1">
        <v>0</v>
      </c>
      <c r="AF319" s="1">
        <v>1</v>
      </c>
      <c r="AG319" s="1">
        <v>4</v>
      </c>
      <c r="AH319" s="1">
        <v>6</v>
      </c>
      <c r="AI319" s="1" t="s">
        <v>115</v>
      </c>
    </row>
    <row r="320" spans="1:35" x14ac:dyDescent="0.25">
      <c r="A320" s="1">
        <v>11308</v>
      </c>
      <c r="B320" s="1" t="s">
        <v>1468</v>
      </c>
      <c r="C320" s="1">
        <v>200712177368543</v>
      </c>
      <c r="D320" s="1" t="s">
        <v>489</v>
      </c>
      <c r="E320" s="1" t="s">
        <v>76</v>
      </c>
      <c r="F320" s="2">
        <v>39433</v>
      </c>
      <c r="G320" s="4">
        <v>0.81041666666666667</v>
      </c>
      <c r="H320" s="1" t="s">
        <v>1467</v>
      </c>
      <c r="I320" s="1" t="s">
        <v>172</v>
      </c>
      <c r="J320" s="1" t="s">
        <v>5</v>
      </c>
      <c r="K320" s="1" t="s">
        <v>16</v>
      </c>
      <c r="L320" s="1">
        <v>0</v>
      </c>
      <c r="M320" s="1">
        <v>0</v>
      </c>
      <c r="N320" s="1" t="s">
        <v>16</v>
      </c>
      <c r="O320" s="1" t="s">
        <v>1469</v>
      </c>
      <c r="P320" s="1" t="s">
        <v>1470</v>
      </c>
      <c r="Q320" s="1" t="s">
        <v>301</v>
      </c>
      <c r="R320" s="1" t="s">
        <v>1471</v>
      </c>
      <c r="S320" s="1" t="s">
        <v>11</v>
      </c>
      <c r="T320" s="1" t="s">
        <v>122</v>
      </c>
      <c r="U320" s="1" t="s">
        <v>303</v>
      </c>
      <c r="V320" s="1" t="s">
        <v>16</v>
      </c>
      <c r="W320" s="1">
        <v>0</v>
      </c>
      <c r="X320" s="1">
        <v>0</v>
      </c>
      <c r="Y320" s="1">
        <v>0</v>
      </c>
      <c r="Z320" s="1">
        <v>0</v>
      </c>
      <c r="AA320" s="1">
        <v>0</v>
      </c>
      <c r="AB320" s="1">
        <v>0</v>
      </c>
      <c r="AC320" s="1">
        <v>0</v>
      </c>
      <c r="AD320" s="1">
        <v>0</v>
      </c>
      <c r="AE320" s="1">
        <v>0</v>
      </c>
      <c r="AF320" s="1">
        <v>6</v>
      </c>
      <c r="AG320" s="1">
        <v>68</v>
      </c>
      <c r="AH320" s="1">
        <v>166</v>
      </c>
      <c r="AI320" s="1" t="s">
        <v>494</v>
      </c>
    </row>
    <row r="321" spans="1:35" x14ac:dyDescent="0.25">
      <c r="A321" s="1">
        <v>11313</v>
      </c>
      <c r="B321" s="1" t="s">
        <v>32</v>
      </c>
      <c r="C321" s="1">
        <v>200807112563401</v>
      </c>
      <c r="D321" s="1" t="s">
        <v>636</v>
      </c>
      <c r="E321" s="1" t="s">
        <v>76</v>
      </c>
      <c r="F321" s="2">
        <v>39640</v>
      </c>
      <c r="G321" s="4">
        <v>0.55069444444444449</v>
      </c>
      <c r="H321" s="1" t="s">
        <v>1472</v>
      </c>
      <c r="I321" s="1" t="s">
        <v>33</v>
      </c>
      <c r="J321" s="1" t="s">
        <v>117</v>
      </c>
      <c r="K321" s="1" t="s">
        <v>16</v>
      </c>
      <c r="L321" s="1">
        <v>0</v>
      </c>
      <c r="M321" s="1">
        <v>0</v>
      </c>
      <c r="N321" s="1" t="s">
        <v>16</v>
      </c>
      <c r="O321" s="1" t="s">
        <v>1473</v>
      </c>
      <c r="P321" s="1" t="s">
        <v>1474</v>
      </c>
      <c r="Q321" s="1" t="s">
        <v>63</v>
      </c>
      <c r="R321" s="1" t="s">
        <v>636</v>
      </c>
      <c r="S321" s="1" t="s">
        <v>121</v>
      </c>
      <c r="T321" s="1" t="s">
        <v>385</v>
      </c>
      <c r="U321" s="1" t="s">
        <v>65</v>
      </c>
      <c r="V321" s="1" t="s">
        <v>84</v>
      </c>
      <c r="W321" s="1">
        <v>0</v>
      </c>
      <c r="X321" s="1">
        <v>0</v>
      </c>
      <c r="Y321" s="1">
        <v>0</v>
      </c>
      <c r="Z321" s="1">
        <v>0</v>
      </c>
      <c r="AA321" s="1">
        <v>0</v>
      </c>
      <c r="AB321" s="1">
        <v>0</v>
      </c>
      <c r="AC321" s="1">
        <v>0</v>
      </c>
      <c r="AD321" s="1">
        <v>0</v>
      </c>
      <c r="AE321" s="1">
        <v>0</v>
      </c>
      <c r="AF321" s="1">
        <v>2</v>
      </c>
      <c r="AG321" s="1">
        <v>9</v>
      </c>
      <c r="AH321" s="1">
        <v>14</v>
      </c>
      <c r="AI321" s="1" t="s">
        <v>927</v>
      </c>
    </row>
    <row r="322" spans="1:35" x14ac:dyDescent="0.25">
      <c r="A322" s="1">
        <v>11312</v>
      </c>
      <c r="B322" s="1" t="s">
        <v>181</v>
      </c>
      <c r="C322" s="1">
        <v>200807119944481</v>
      </c>
      <c r="D322" s="1" t="s">
        <v>1475</v>
      </c>
      <c r="E322" s="1" t="s">
        <v>76</v>
      </c>
      <c r="F322" s="2">
        <v>39640</v>
      </c>
      <c r="G322" s="4">
        <v>0.76249999999999996</v>
      </c>
      <c r="H322" s="1" t="s">
        <v>647</v>
      </c>
      <c r="I322" s="1" t="s">
        <v>33</v>
      </c>
      <c r="J322" s="1" t="s">
        <v>117</v>
      </c>
      <c r="K322" s="1" t="s">
        <v>16</v>
      </c>
      <c r="L322" s="1">
        <v>-23.435600000000001</v>
      </c>
      <c r="M322" s="1">
        <v>-46.473100000000002</v>
      </c>
      <c r="N322" s="1" t="s">
        <v>16</v>
      </c>
      <c r="O322" s="1" t="s">
        <v>1476</v>
      </c>
      <c r="P322" s="1" t="s">
        <v>1477</v>
      </c>
      <c r="Q322" s="1" t="s">
        <v>301</v>
      </c>
      <c r="R322" s="1" t="s">
        <v>1478</v>
      </c>
      <c r="S322" s="1" t="s">
        <v>121</v>
      </c>
      <c r="T322" s="1" t="s">
        <v>50</v>
      </c>
      <c r="U322" s="1" t="s">
        <v>303</v>
      </c>
      <c r="V322" s="1" t="s">
        <v>84</v>
      </c>
      <c r="W322" s="1">
        <v>0</v>
      </c>
      <c r="X322" s="1">
        <v>0</v>
      </c>
      <c r="Y322" s="1">
        <v>0</v>
      </c>
      <c r="Z322" s="1">
        <v>0</v>
      </c>
      <c r="AA322" s="1">
        <v>0</v>
      </c>
      <c r="AB322" s="1">
        <v>0</v>
      </c>
      <c r="AC322" s="1">
        <v>0</v>
      </c>
      <c r="AD322" s="1">
        <v>0</v>
      </c>
      <c r="AE322" s="1">
        <v>0</v>
      </c>
      <c r="AF322" s="1">
        <v>5</v>
      </c>
      <c r="AG322" s="1">
        <v>86</v>
      </c>
      <c r="AH322" s="1">
        <v>107</v>
      </c>
      <c r="AI322" s="1" t="s">
        <v>1479</v>
      </c>
    </row>
    <row r="323" spans="1:35" x14ac:dyDescent="0.25">
      <c r="A323" s="1">
        <v>11305</v>
      </c>
      <c r="B323" s="1" t="s">
        <v>352</v>
      </c>
      <c r="C323" s="1">
        <v>200701154752890</v>
      </c>
      <c r="D323" s="1" t="s">
        <v>1406</v>
      </c>
      <c r="E323" s="1" t="s">
        <v>76</v>
      </c>
      <c r="F323" s="2">
        <v>39097</v>
      </c>
      <c r="G323" s="4">
        <v>0.83333333333333337</v>
      </c>
      <c r="H323" s="1" t="s">
        <v>1480</v>
      </c>
      <c r="I323" s="1" t="s">
        <v>172</v>
      </c>
      <c r="J323" s="1" t="s">
        <v>108</v>
      </c>
      <c r="K323" s="1" t="s">
        <v>16</v>
      </c>
      <c r="L323" s="1">
        <v>-11.34</v>
      </c>
      <c r="M323" s="1">
        <v>-41.852800000000002</v>
      </c>
      <c r="N323" s="1" t="s">
        <v>16</v>
      </c>
      <c r="O323" s="1" t="s">
        <v>1481</v>
      </c>
      <c r="P323" s="1" t="s">
        <v>1482</v>
      </c>
      <c r="Q323" s="1" t="s">
        <v>63</v>
      </c>
      <c r="R323" s="1" t="s">
        <v>1410</v>
      </c>
      <c r="S323" s="1" t="s">
        <v>114</v>
      </c>
      <c r="T323" s="1" t="s">
        <v>50</v>
      </c>
      <c r="U323" s="1" t="s">
        <v>65</v>
      </c>
      <c r="V323" s="1" t="s">
        <v>84</v>
      </c>
      <c r="W323" s="1">
        <v>0</v>
      </c>
      <c r="X323" s="1">
        <v>0</v>
      </c>
      <c r="Y323" s="1">
        <v>0</v>
      </c>
      <c r="Z323" s="1">
        <v>0</v>
      </c>
      <c r="AA323" s="1">
        <v>0</v>
      </c>
      <c r="AB323" s="1">
        <v>0</v>
      </c>
      <c r="AC323" s="1">
        <v>0</v>
      </c>
      <c r="AD323" s="1">
        <v>0</v>
      </c>
      <c r="AE323" s="1">
        <v>0</v>
      </c>
      <c r="AF323" s="1">
        <v>1</v>
      </c>
      <c r="AG323" s="1">
        <v>0</v>
      </c>
      <c r="AH323" s="1">
        <v>7</v>
      </c>
      <c r="AI323" s="1" t="s">
        <v>212</v>
      </c>
    </row>
    <row r="324" spans="1:35" x14ac:dyDescent="0.25">
      <c r="A324" s="1">
        <v>25424</v>
      </c>
      <c r="B324" s="1" t="s">
        <v>181</v>
      </c>
      <c r="C324" s="1">
        <v>202071849</v>
      </c>
      <c r="D324" s="1" t="s">
        <v>1484</v>
      </c>
      <c r="E324" s="1" t="s">
        <v>1</v>
      </c>
      <c r="F324" s="2">
        <v>43221</v>
      </c>
      <c r="G324" s="3">
        <v>0.86458333333333337</v>
      </c>
      <c r="H324" s="1" t="s">
        <v>860</v>
      </c>
      <c r="I324" s="1" t="s">
        <v>33</v>
      </c>
      <c r="J324" s="1" t="s">
        <v>5</v>
      </c>
      <c r="K324" s="1" t="s">
        <v>446</v>
      </c>
      <c r="L324" s="1">
        <v>-23.446100000000001</v>
      </c>
      <c r="M324" s="1">
        <v>-45.0824</v>
      </c>
      <c r="N324" s="1" t="s">
        <v>110</v>
      </c>
      <c r="O324" s="1" t="s">
        <v>1485</v>
      </c>
      <c r="P324" s="1" t="s">
        <v>1486</v>
      </c>
      <c r="Q324" s="1" t="s">
        <v>37</v>
      </c>
      <c r="R324" s="1" t="s">
        <v>1484</v>
      </c>
      <c r="S324" s="1" t="s">
        <v>11</v>
      </c>
      <c r="T324" s="1" t="s">
        <v>12</v>
      </c>
      <c r="U324" s="1" t="s">
        <v>39</v>
      </c>
      <c r="V324" s="1" t="s">
        <v>14</v>
      </c>
      <c r="W324" s="1" t="s">
        <v>16</v>
      </c>
      <c r="X324" s="1" t="s">
        <v>16</v>
      </c>
      <c r="Y324" s="1" t="s">
        <v>16</v>
      </c>
      <c r="Z324" s="1" t="s">
        <v>16</v>
      </c>
      <c r="AA324" s="1" t="s">
        <v>16</v>
      </c>
      <c r="AB324" s="1" t="s">
        <v>16</v>
      </c>
      <c r="AC324" s="1">
        <v>2</v>
      </c>
      <c r="AD324" s="1" t="s">
        <v>16</v>
      </c>
      <c r="AE324" s="1" t="s">
        <v>16</v>
      </c>
      <c r="AF324" s="1" t="s">
        <v>16</v>
      </c>
      <c r="AG324" s="1">
        <v>6</v>
      </c>
      <c r="AH324" s="1">
        <v>10</v>
      </c>
      <c r="AI324" s="1" t="s">
        <v>1487</v>
      </c>
    </row>
    <row r="325" spans="1:35" x14ac:dyDescent="0.25">
      <c r="A325" s="1">
        <v>11311</v>
      </c>
      <c r="B325" s="1" t="s">
        <v>171</v>
      </c>
      <c r="C325" s="1">
        <v>200806205549313</v>
      </c>
      <c r="E325" s="1" t="s">
        <v>76</v>
      </c>
      <c r="F325" s="2">
        <v>39619</v>
      </c>
      <c r="G325" s="4">
        <v>0.98055555555555551</v>
      </c>
      <c r="H325" s="1" t="s">
        <v>334</v>
      </c>
      <c r="I325" s="1" t="s">
        <v>172</v>
      </c>
      <c r="J325" s="1" t="s">
        <v>56</v>
      </c>
      <c r="K325" s="1" t="s">
        <v>16</v>
      </c>
      <c r="L325" s="1">
        <v>-3.77583</v>
      </c>
      <c r="M325" s="1">
        <v>-38.532200000000003</v>
      </c>
      <c r="N325" s="1" t="s">
        <v>16</v>
      </c>
      <c r="O325" s="1" t="s">
        <v>1488</v>
      </c>
      <c r="P325" s="1" t="s">
        <v>1489</v>
      </c>
      <c r="Q325" s="1" t="s">
        <v>63</v>
      </c>
      <c r="S325" s="1" t="s">
        <v>57</v>
      </c>
      <c r="T325" s="1" t="s">
        <v>50</v>
      </c>
      <c r="U325" s="1" t="s">
        <v>65</v>
      </c>
      <c r="V325" s="1" t="s">
        <v>84</v>
      </c>
      <c r="W325" s="1">
        <v>0</v>
      </c>
      <c r="X325" s="1">
        <v>0</v>
      </c>
      <c r="Y325" s="1">
        <v>0</v>
      </c>
      <c r="Z325" s="1">
        <v>0</v>
      </c>
      <c r="AA325" s="1">
        <v>0</v>
      </c>
      <c r="AB325" s="1">
        <v>0</v>
      </c>
      <c r="AC325" s="1">
        <v>0</v>
      </c>
      <c r="AD325" s="1">
        <v>0</v>
      </c>
      <c r="AE325" s="1">
        <v>0</v>
      </c>
      <c r="AF325" s="1">
        <v>1</v>
      </c>
      <c r="AG325" s="1">
        <v>1</v>
      </c>
      <c r="AH325" s="1">
        <v>8</v>
      </c>
      <c r="AI325" s="1" t="s">
        <v>29</v>
      </c>
    </row>
    <row r="326" spans="1:35" x14ac:dyDescent="0.25">
      <c r="A326" s="1">
        <v>11311</v>
      </c>
      <c r="B326" s="1" t="s">
        <v>171</v>
      </c>
      <c r="C326" s="1">
        <v>200806205549313</v>
      </c>
      <c r="E326" s="1" t="s">
        <v>76</v>
      </c>
      <c r="F326" s="2">
        <v>39619</v>
      </c>
      <c r="G326" s="4">
        <v>0.98055555555555551</v>
      </c>
      <c r="H326" s="1" t="s">
        <v>334</v>
      </c>
      <c r="I326" s="1" t="s">
        <v>172</v>
      </c>
      <c r="J326" s="1" t="s">
        <v>117</v>
      </c>
      <c r="K326" s="1" t="s">
        <v>16</v>
      </c>
      <c r="L326" s="1">
        <v>-3.77583</v>
      </c>
      <c r="M326" s="1">
        <v>-38.532200000000003</v>
      </c>
      <c r="N326" s="1" t="s">
        <v>16</v>
      </c>
      <c r="O326" s="1" t="s">
        <v>1488</v>
      </c>
      <c r="P326" s="1" t="s">
        <v>1489</v>
      </c>
      <c r="Q326" s="1" t="s">
        <v>63</v>
      </c>
      <c r="S326" s="1" t="s">
        <v>121</v>
      </c>
      <c r="T326" s="1" t="s">
        <v>50</v>
      </c>
      <c r="U326" s="1" t="s">
        <v>65</v>
      </c>
      <c r="V326" s="1" t="s">
        <v>84</v>
      </c>
      <c r="W326" s="1">
        <v>0</v>
      </c>
      <c r="X326" s="1">
        <v>0</v>
      </c>
      <c r="Y326" s="1">
        <v>0</v>
      </c>
      <c r="Z326" s="1">
        <v>0</v>
      </c>
      <c r="AA326" s="1">
        <v>0</v>
      </c>
      <c r="AB326" s="1">
        <v>0</v>
      </c>
      <c r="AC326" s="1">
        <v>0</v>
      </c>
      <c r="AD326" s="1">
        <v>0</v>
      </c>
      <c r="AE326" s="1">
        <v>0</v>
      </c>
      <c r="AF326" s="1">
        <v>1</v>
      </c>
      <c r="AG326" s="1">
        <v>1</v>
      </c>
      <c r="AH326" s="1">
        <v>8</v>
      </c>
      <c r="AI326" s="1" t="s">
        <v>29</v>
      </c>
    </row>
    <row r="327" spans="1:35" x14ac:dyDescent="0.25">
      <c r="A327" s="1">
        <v>11309</v>
      </c>
      <c r="B327" s="1" t="s">
        <v>32</v>
      </c>
      <c r="C327" s="1">
        <v>200804035679306</v>
      </c>
      <c r="D327" s="1" t="s">
        <v>1490</v>
      </c>
      <c r="E327" s="1" t="s">
        <v>76</v>
      </c>
      <c r="F327" s="2">
        <v>39541</v>
      </c>
      <c r="G327" s="4">
        <v>0.77083333333333337</v>
      </c>
      <c r="H327" s="1" t="s">
        <v>773</v>
      </c>
      <c r="I327" s="1" t="s">
        <v>33</v>
      </c>
      <c r="J327" s="1" t="s">
        <v>22</v>
      </c>
      <c r="K327" s="1" t="s">
        <v>16</v>
      </c>
      <c r="L327" s="1">
        <v>-23.011099999999999</v>
      </c>
      <c r="M327" s="1">
        <v>-43.3322</v>
      </c>
      <c r="N327" s="1" t="s">
        <v>16</v>
      </c>
      <c r="O327" s="1" t="s">
        <v>1491</v>
      </c>
      <c r="P327" s="1" t="s">
        <v>1492</v>
      </c>
      <c r="Q327" s="1" t="s">
        <v>37</v>
      </c>
      <c r="R327" s="1" t="s">
        <v>1490</v>
      </c>
      <c r="S327" s="1" t="s">
        <v>26</v>
      </c>
      <c r="T327" s="1" t="s">
        <v>385</v>
      </c>
      <c r="U327" s="1" t="s">
        <v>39</v>
      </c>
      <c r="V327" s="1" t="s">
        <v>84</v>
      </c>
      <c r="W327" s="1">
        <v>0</v>
      </c>
      <c r="X327" s="1">
        <v>0</v>
      </c>
      <c r="Y327" s="1">
        <v>0</v>
      </c>
      <c r="Z327" s="1">
        <v>0</v>
      </c>
      <c r="AA327" s="1">
        <v>0</v>
      </c>
      <c r="AB327" s="1">
        <v>0</v>
      </c>
      <c r="AC327" s="1">
        <v>0</v>
      </c>
      <c r="AD327" s="1">
        <v>0</v>
      </c>
      <c r="AE327" s="1">
        <v>0</v>
      </c>
      <c r="AF327" s="1">
        <v>1</v>
      </c>
      <c r="AG327" s="1">
        <v>2</v>
      </c>
      <c r="AH327" s="1">
        <v>6</v>
      </c>
      <c r="AI327" s="1" t="s">
        <v>29</v>
      </c>
    </row>
    <row r="328" spans="1:35" x14ac:dyDescent="0.25">
      <c r="A328" s="1">
        <v>11278</v>
      </c>
      <c r="B328" s="1" t="s">
        <v>69</v>
      </c>
      <c r="C328" s="1" t="s">
        <v>1493</v>
      </c>
      <c r="D328" s="1" t="s">
        <v>1494</v>
      </c>
      <c r="E328" s="1" t="s">
        <v>1</v>
      </c>
      <c r="F328" s="2">
        <v>43953</v>
      </c>
      <c r="G328" s="4">
        <v>0.85416666666666663</v>
      </c>
      <c r="H328" s="1" t="s">
        <v>1382</v>
      </c>
      <c r="I328" s="1" t="s">
        <v>4</v>
      </c>
      <c r="J328" s="1" t="s">
        <v>5</v>
      </c>
      <c r="K328" s="1" t="s">
        <v>1383</v>
      </c>
      <c r="L328" s="1">
        <v>-16.276900000000001</v>
      </c>
      <c r="M328" s="1">
        <v>-49.822499999999998</v>
      </c>
      <c r="N328" s="1" t="s">
        <v>110</v>
      </c>
      <c r="O328" s="1" t="s">
        <v>1495</v>
      </c>
      <c r="P328" s="1" t="s">
        <v>1496</v>
      </c>
      <c r="Q328" s="1" t="s">
        <v>149</v>
      </c>
      <c r="R328" s="1" t="s">
        <v>1494</v>
      </c>
      <c r="S328" s="1" t="s">
        <v>11</v>
      </c>
      <c r="T328" s="1" t="s">
        <v>246</v>
      </c>
      <c r="U328" s="1" t="s">
        <v>89</v>
      </c>
      <c r="V328" s="1" t="s">
        <v>14</v>
      </c>
      <c r="W328" s="1">
        <v>1</v>
      </c>
      <c r="X328" s="1">
        <v>0</v>
      </c>
      <c r="Y328" s="1">
        <v>0</v>
      </c>
      <c r="Z328" s="1">
        <v>0</v>
      </c>
      <c r="AA328" s="1">
        <v>1</v>
      </c>
      <c r="AB328" s="1">
        <v>0</v>
      </c>
      <c r="AC328" s="1">
        <v>0</v>
      </c>
      <c r="AD328" s="1">
        <v>0</v>
      </c>
      <c r="AE328" s="1">
        <v>0</v>
      </c>
      <c r="AF328" s="1">
        <v>0</v>
      </c>
      <c r="AG328" s="1">
        <v>0</v>
      </c>
      <c r="AH328" s="1">
        <v>2</v>
      </c>
      <c r="AI328" s="1" t="s">
        <v>1497</v>
      </c>
    </row>
    <row r="329" spans="1:35" x14ac:dyDescent="0.25">
      <c r="A329" s="1">
        <v>11306</v>
      </c>
      <c r="B329" s="1" t="s">
        <v>171</v>
      </c>
      <c r="C329" s="1">
        <v>200704212755630</v>
      </c>
      <c r="D329" s="1" t="s">
        <v>534</v>
      </c>
      <c r="E329" s="1" t="s">
        <v>76</v>
      </c>
      <c r="F329" s="2">
        <v>39193</v>
      </c>
      <c r="G329" s="4">
        <v>0.37152777777777779</v>
      </c>
      <c r="H329" s="1" t="s">
        <v>334</v>
      </c>
      <c r="I329" s="1" t="s">
        <v>172</v>
      </c>
      <c r="J329" s="1" t="s">
        <v>56</v>
      </c>
      <c r="K329" s="1" t="s">
        <v>16</v>
      </c>
      <c r="L329" s="1">
        <v>0</v>
      </c>
      <c r="M329" s="1">
        <v>0</v>
      </c>
      <c r="N329" s="1" t="s">
        <v>16</v>
      </c>
      <c r="O329" s="1" t="s">
        <v>1498</v>
      </c>
      <c r="P329" s="1" t="s">
        <v>1499</v>
      </c>
      <c r="Q329" s="1" t="s">
        <v>301</v>
      </c>
      <c r="R329" s="1" t="s">
        <v>1500</v>
      </c>
      <c r="S329" s="1" t="s">
        <v>57</v>
      </c>
      <c r="T329" s="1" t="s">
        <v>135</v>
      </c>
      <c r="U329" s="1" t="s">
        <v>303</v>
      </c>
      <c r="V329" s="1" t="s">
        <v>175</v>
      </c>
      <c r="W329" s="1">
        <v>0</v>
      </c>
      <c r="X329" s="1">
        <v>0</v>
      </c>
      <c r="Y329" s="1">
        <v>0</v>
      </c>
      <c r="Z329" s="1">
        <v>0</v>
      </c>
      <c r="AA329" s="1">
        <v>0</v>
      </c>
      <c r="AB329" s="1">
        <v>0</v>
      </c>
      <c r="AC329" s="1">
        <v>0</v>
      </c>
      <c r="AD329" s="1">
        <v>0</v>
      </c>
      <c r="AE329" s="1">
        <v>0</v>
      </c>
      <c r="AF329" s="1">
        <v>6</v>
      </c>
      <c r="AG329" s="1">
        <v>116</v>
      </c>
      <c r="AH329" s="1">
        <v>148</v>
      </c>
      <c r="AI329" s="1" t="s">
        <v>306</v>
      </c>
    </row>
    <row r="330" spans="1:35" x14ac:dyDescent="0.25">
      <c r="A330" s="1">
        <v>11306</v>
      </c>
      <c r="B330" s="1" t="s">
        <v>171</v>
      </c>
      <c r="C330" s="1">
        <v>200704212755630</v>
      </c>
      <c r="D330" s="1" t="s">
        <v>534</v>
      </c>
      <c r="E330" s="1" t="s">
        <v>76</v>
      </c>
      <c r="F330" s="2">
        <v>39193</v>
      </c>
      <c r="G330" s="4">
        <v>0.37152777777777779</v>
      </c>
      <c r="H330" s="1" t="s">
        <v>334</v>
      </c>
      <c r="I330" s="1" t="s">
        <v>172</v>
      </c>
      <c r="J330" s="1" t="s">
        <v>56</v>
      </c>
      <c r="K330" s="1" t="s">
        <v>16</v>
      </c>
      <c r="L330" s="1">
        <v>0</v>
      </c>
      <c r="M330" s="1">
        <v>0</v>
      </c>
      <c r="N330" s="1" t="s">
        <v>16</v>
      </c>
      <c r="O330" s="1" t="s">
        <v>1498</v>
      </c>
      <c r="P330" s="1" t="s">
        <v>1499</v>
      </c>
      <c r="Q330" s="1" t="s">
        <v>301</v>
      </c>
      <c r="R330" s="1" t="s">
        <v>1500</v>
      </c>
      <c r="S330" s="1" t="s">
        <v>57</v>
      </c>
      <c r="T330" s="1" t="s">
        <v>135</v>
      </c>
      <c r="U330" s="1" t="s">
        <v>303</v>
      </c>
      <c r="V330" s="1" t="s">
        <v>175</v>
      </c>
      <c r="W330" s="1">
        <v>0</v>
      </c>
      <c r="X330" s="1">
        <v>0</v>
      </c>
      <c r="Y330" s="1">
        <v>0</v>
      </c>
      <c r="Z330" s="1">
        <v>0</v>
      </c>
      <c r="AA330" s="1">
        <v>0</v>
      </c>
      <c r="AB330" s="1">
        <v>0</v>
      </c>
      <c r="AC330" s="1">
        <v>0</v>
      </c>
      <c r="AD330" s="1">
        <v>0</v>
      </c>
      <c r="AE330" s="1">
        <v>0</v>
      </c>
      <c r="AF330" s="1">
        <v>6</v>
      </c>
      <c r="AG330" s="1">
        <v>116</v>
      </c>
      <c r="AH330" s="1">
        <v>148</v>
      </c>
      <c r="AI330" s="1" t="s">
        <v>306</v>
      </c>
    </row>
    <row r="331" spans="1:35" x14ac:dyDescent="0.25">
      <c r="A331" s="1">
        <v>11273</v>
      </c>
      <c r="B331" s="1" t="s">
        <v>222</v>
      </c>
      <c r="C331" s="1" t="s">
        <v>1501</v>
      </c>
      <c r="D331" s="1" t="s">
        <v>1283</v>
      </c>
      <c r="E331" s="1" t="s">
        <v>1</v>
      </c>
      <c r="F331" s="2">
        <v>43952</v>
      </c>
      <c r="G331" s="4">
        <v>0.61111111111111116</v>
      </c>
      <c r="H331" s="1" t="s">
        <v>1284</v>
      </c>
      <c r="I331" s="1" t="s">
        <v>21</v>
      </c>
      <c r="J331" s="1" t="s">
        <v>164</v>
      </c>
      <c r="K331" s="1" t="s">
        <v>1287</v>
      </c>
      <c r="L331" s="1">
        <v>-26.446899999999999</v>
      </c>
      <c r="M331" s="1">
        <v>-49.818100000000001</v>
      </c>
      <c r="N331" s="1" t="s">
        <v>110</v>
      </c>
      <c r="O331" s="1" t="s">
        <v>1502</v>
      </c>
      <c r="P331" s="1" t="s">
        <v>1503</v>
      </c>
      <c r="Q331" s="1" t="s">
        <v>88</v>
      </c>
      <c r="R331" s="1" t="s">
        <v>1283</v>
      </c>
      <c r="S331" s="1" t="s">
        <v>167</v>
      </c>
      <c r="T331" s="1" t="s">
        <v>50</v>
      </c>
      <c r="U331" s="1" t="s">
        <v>89</v>
      </c>
      <c r="V331" s="1" t="s">
        <v>14</v>
      </c>
      <c r="W331" s="1">
        <v>0</v>
      </c>
      <c r="X331" s="1">
        <v>0</v>
      </c>
      <c r="Y331" s="1">
        <v>0</v>
      </c>
      <c r="Z331" s="1">
        <v>0</v>
      </c>
      <c r="AA331" s="1">
        <v>0</v>
      </c>
      <c r="AB331" s="1">
        <v>0</v>
      </c>
      <c r="AC331" s="1">
        <v>0</v>
      </c>
      <c r="AD331" s="1">
        <v>0</v>
      </c>
      <c r="AE331" s="1">
        <v>0</v>
      </c>
      <c r="AF331" s="1">
        <v>1</v>
      </c>
      <c r="AG331" s="1">
        <v>0</v>
      </c>
      <c r="AH331" s="1">
        <v>2</v>
      </c>
      <c r="AI331" s="1" t="s">
        <v>90</v>
      </c>
    </row>
    <row r="332" spans="1:35" x14ac:dyDescent="0.25">
      <c r="A332" s="1">
        <v>11270</v>
      </c>
      <c r="B332" s="1" t="s">
        <v>187</v>
      </c>
      <c r="C332" s="1" t="s">
        <v>1504</v>
      </c>
      <c r="D332" s="1" t="s">
        <v>1505</v>
      </c>
      <c r="E332" s="1" t="s">
        <v>1</v>
      </c>
      <c r="F332" s="2">
        <v>43942</v>
      </c>
      <c r="G332" s="4">
        <v>0.625</v>
      </c>
      <c r="H332" s="1" t="s">
        <v>1506</v>
      </c>
      <c r="I332" s="1" t="s">
        <v>4</v>
      </c>
      <c r="J332" s="1" t="s">
        <v>100</v>
      </c>
      <c r="K332" s="1" t="s">
        <v>6</v>
      </c>
      <c r="L332" s="1">
        <v>-10.1775</v>
      </c>
      <c r="M332" s="1">
        <v>-55.921399999999998</v>
      </c>
      <c r="N332" s="1" t="s">
        <v>7</v>
      </c>
      <c r="O332" s="1" t="s">
        <v>1507</v>
      </c>
      <c r="P332" s="1" t="s">
        <v>1508</v>
      </c>
      <c r="Q332" s="1" t="s">
        <v>37</v>
      </c>
      <c r="R332" s="1" t="s">
        <v>1505</v>
      </c>
      <c r="S332" s="1" t="s">
        <v>103</v>
      </c>
      <c r="T332" s="1" t="s">
        <v>385</v>
      </c>
      <c r="U332" s="1" t="s">
        <v>39</v>
      </c>
      <c r="V332" s="1" t="s">
        <v>14</v>
      </c>
      <c r="W332" s="1">
        <v>0</v>
      </c>
      <c r="X332" s="1">
        <v>0</v>
      </c>
      <c r="Y332" s="1">
        <v>0</v>
      </c>
      <c r="Z332" s="1">
        <v>0</v>
      </c>
      <c r="AA332" s="1">
        <v>0</v>
      </c>
      <c r="AB332" s="1">
        <v>0</v>
      </c>
      <c r="AC332" s="1">
        <v>0</v>
      </c>
      <c r="AD332" s="1">
        <v>0</v>
      </c>
      <c r="AE332" s="1">
        <v>0</v>
      </c>
      <c r="AF332" s="1">
        <v>0</v>
      </c>
      <c r="AG332" s="1">
        <v>0</v>
      </c>
      <c r="AH332" s="1">
        <v>4</v>
      </c>
      <c r="AI332" s="1" t="s">
        <v>29</v>
      </c>
    </row>
    <row r="333" spans="1:35" x14ac:dyDescent="0.25">
      <c r="A333" s="1">
        <v>4564</v>
      </c>
      <c r="B333" s="1" t="s">
        <v>619</v>
      </c>
      <c r="C333" s="1" t="s">
        <v>1509</v>
      </c>
      <c r="D333" s="1" t="s">
        <v>1510</v>
      </c>
      <c r="E333" s="1" t="s">
        <v>1</v>
      </c>
      <c r="F333" s="2">
        <v>36560</v>
      </c>
      <c r="G333" s="1" t="s">
        <v>16</v>
      </c>
      <c r="H333" s="1" t="s">
        <v>16</v>
      </c>
      <c r="I333" s="1" t="s">
        <v>44</v>
      </c>
      <c r="J333" s="1" t="s">
        <v>16</v>
      </c>
      <c r="K333" s="1" t="s">
        <v>16</v>
      </c>
      <c r="L333" s="1" t="s">
        <v>16</v>
      </c>
      <c r="M333" s="1" t="s">
        <v>16</v>
      </c>
      <c r="N333" s="1" t="s">
        <v>16</v>
      </c>
      <c r="O333" s="1" t="s">
        <v>1511</v>
      </c>
      <c r="P333" s="1" t="s">
        <v>1512</v>
      </c>
      <c r="Q333" s="1" t="s">
        <v>37</v>
      </c>
      <c r="R333" s="1" t="s">
        <v>1510</v>
      </c>
      <c r="S333" s="1" t="s">
        <v>16</v>
      </c>
      <c r="T333" s="1" t="s">
        <v>16</v>
      </c>
      <c r="U333" s="1" t="s">
        <v>39</v>
      </c>
      <c r="V333" s="1" t="s">
        <v>16</v>
      </c>
      <c r="W333" s="1">
        <v>0</v>
      </c>
      <c r="X333" s="1">
        <v>0</v>
      </c>
      <c r="Y333" s="1">
        <v>0</v>
      </c>
      <c r="Z333" s="1">
        <v>0</v>
      </c>
      <c r="AA333" s="1">
        <v>0</v>
      </c>
      <c r="AB333" s="1">
        <v>0</v>
      </c>
      <c r="AC333" s="1">
        <v>0</v>
      </c>
      <c r="AD333" s="1">
        <v>0</v>
      </c>
      <c r="AE333" s="1">
        <v>0</v>
      </c>
      <c r="AF333" s="1">
        <v>0</v>
      </c>
      <c r="AG333" s="1">
        <v>0</v>
      </c>
      <c r="AH333" s="1">
        <v>6</v>
      </c>
      <c r="AI333" s="1" t="s">
        <v>29</v>
      </c>
    </row>
    <row r="334" spans="1:35" x14ac:dyDescent="0.25">
      <c r="A334" s="1">
        <v>4559</v>
      </c>
      <c r="B334" s="1" t="s">
        <v>93</v>
      </c>
      <c r="C334" s="1" t="s">
        <v>1509</v>
      </c>
      <c r="D334" s="1" t="s">
        <v>1513</v>
      </c>
      <c r="E334" s="1" t="s">
        <v>1</v>
      </c>
      <c r="F334" s="2">
        <v>36559</v>
      </c>
      <c r="G334" s="1" t="s">
        <v>16</v>
      </c>
      <c r="H334" s="1" t="s">
        <v>16</v>
      </c>
      <c r="I334" s="1" t="s">
        <v>44</v>
      </c>
      <c r="J334" s="1" t="s">
        <v>16</v>
      </c>
      <c r="K334" s="1" t="s">
        <v>16</v>
      </c>
      <c r="L334" s="1" t="s">
        <v>16</v>
      </c>
      <c r="M334" s="1" t="s">
        <v>16</v>
      </c>
      <c r="N334" s="1" t="s">
        <v>16</v>
      </c>
      <c r="O334" s="1" t="s">
        <v>1514</v>
      </c>
      <c r="P334" s="1" t="s">
        <v>1515</v>
      </c>
      <c r="Q334" s="1" t="s">
        <v>301</v>
      </c>
      <c r="R334" s="1" t="s">
        <v>1513</v>
      </c>
      <c r="S334" s="1" t="s">
        <v>16</v>
      </c>
      <c r="T334" s="1" t="s">
        <v>246</v>
      </c>
      <c r="U334" s="1" t="s">
        <v>65</v>
      </c>
      <c r="V334" s="1" t="s">
        <v>16</v>
      </c>
      <c r="W334" s="1">
        <v>0</v>
      </c>
      <c r="X334" s="1">
        <v>0</v>
      </c>
      <c r="Y334" s="1">
        <v>0</v>
      </c>
      <c r="Z334" s="1">
        <v>0</v>
      </c>
      <c r="AA334" s="1">
        <v>0</v>
      </c>
      <c r="AB334" s="1">
        <v>0</v>
      </c>
      <c r="AC334" s="1">
        <v>0</v>
      </c>
      <c r="AD334" s="1">
        <v>0</v>
      </c>
      <c r="AE334" s="1">
        <v>0</v>
      </c>
      <c r="AF334" s="1">
        <v>0</v>
      </c>
      <c r="AG334" s="1">
        <v>0</v>
      </c>
      <c r="AH334" s="1">
        <v>5</v>
      </c>
      <c r="AI334" s="1" t="s">
        <v>66</v>
      </c>
    </row>
    <row r="335" spans="1:35" x14ac:dyDescent="0.25">
      <c r="A335" s="1">
        <v>4558</v>
      </c>
      <c r="B335" s="1" t="s">
        <v>171</v>
      </c>
      <c r="C335" s="1" t="s">
        <v>1509</v>
      </c>
      <c r="D335" s="1" t="s">
        <v>1516</v>
      </c>
      <c r="E335" s="1" t="s">
        <v>1</v>
      </c>
      <c r="F335" s="2">
        <v>36558</v>
      </c>
      <c r="G335" s="1" t="s">
        <v>16</v>
      </c>
      <c r="H335" s="1" t="s">
        <v>16</v>
      </c>
      <c r="I335" s="1" t="s">
        <v>172</v>
      </c>
      <c r="J335" s="1" t="s">
        <v>16</v>
      </c>
      <c r="K335" s="1" t="s">
        <v>16</v>
      </c>
      <c r="L335" s="1" t="s">
        <v>16</v>
      </c>
      <c r="M335" s="1" t="s">
        <v>16</v>
      </c>
      <c r="N335" s="1" t="s">
        <v>16</v>
      </c>
      <c r="O335" s="1" t="s">
        <v>1517</v>
      </c>
      <c r="P335" s="1" t="s">
        <v>1518</v>
      </c>
      <c r="Q335" s="1" t="s">
        <v>63</v>
      </c>
      <c r="R335" s="1" t="s">
        <v>1516</v>
      </c>
      <c r="S335" s="1" t="s">
        <v>16</v>
      </c>
      <c r="T335" s="1" t="s">
        <v>16</v>
      </c>
      <c r="U335" s="1" t="s">
        <v>65</v>
      </c>
      <c r="V335" s="1" t="s">
        <v>16</v>
      </c>
      <c r="W335" s="1">
        <v>0</v>
      </c>
      <c r="X335" s="1">
        <v>0</v>
      </c>
      <c r="Y335" s="1">
        <v>0</v>
      </c>
      <c r="Z335" s="1">
        <v>0</v>
      </c>
      <c r="AA335" s="1">
        <v>0</v>
      </c>
      <c r="AB335" s="1">
        <v>0</v>
      </c>
      <c r="AC335" s="1">
        <v>0</v>
      </c>
      <c r="AD335" s="1">
        <v>0</v>
      </c>
      <c r="AE335" s="1">
        <v>0</v>
      </c>
      <c r="AF335" s="1">
        <v>0</v>
      </c>
      <c r="AG335" s="1">
        <v>0</v>
      </c>
      <c r="AH335" s="1">
        <v>6</v>
      </c>
      <c r="AI335" s="1" t="s">
        <v>115</v>
      </c>
    </row>
    <row r="336" spans="1:35" x14ac:dyDescent="0.25">
      <c r="A336" s="1">
        <v>4552</v>
      </c>
      <c r="B336" s="1" t="s">
        <v>187</v>
      </c>
      <c r="C336" s="1" t="s">
        <v>1509</v>
      </c>
      <c r="D336" s="1" t="s">
        <v>213</v>
      </c>
      <c r="E336" s="1" t="s">
        <v>1</v>
      </c>
      <c r="F336" s="2">
        <v>36531</v>
      </c>
      <c r="G336" s="1" t="s">
        <v>16</v>
      </c>
      <c r="H336" s="1" t="s">
        <v>16</v>
      </c>
      <c r="I336" s="1" t="s">
        <v>4</v>
      </c>
      <c r="J336" s="1" t="s">
        <v>16</v>
      </c>
      <c r="K336" s="1" t="s">
        <v>16</v>
      </c>
      <c r="L336" s="1" t="s">
        <v>16</v>
      </c>
      <c r="M336" s="1" t="s">
        <v>16</v>
      </c>
      <c r="N336" s="1" t="s">
        <v>16</v>
      </c>
      <c r="O336" s="1" t="s">
        <v>1519</v>
      </c>
      <c r="P336" s="1" t="s">
        <v>1520</v>
      </c>
      <c r="Q336" s="1" t="s">
        <v>81</v>
      </c>
      <c r="R336" s="1" t="s">
        <v>213</v>
      </c>
      <c r="S336" s="1" t="s">
        <v>16</v>
      </c>
      <c r="T336" s="1" t="s">
        <v>16</v>
      </c>
      <c r="U336" s="1" t="s">
        <v>28</v>
      </c>
      <c r="V336" s="1" t="s">
        <v>16</v>
      </c>
      <c r="W336" s="1">
        <v>0</v>
      </c>
      <c r="X336" s="1">
        <v>0</v>
      </c>
      <c r="Y336" s="1">
        <v>0</v>
      </c>
      <c r="Z336" s="1">
        <v>0</v>
      </c>
      <c r="AA336" s="1">
        <v>0</v>
      </c>
      <c r="AB336" s="1">
        <v>0</v>
      </c>
      <c r="AC336" s="1">
        <v>0</v>
      </c>
      <c r="AD336" s="1">
        <v>0</v>
      </c>
      <c r="AE336" s="1">
        <v>0</v>
      </c>
      <c r="AF336" s="1">
        <v>0</v>
      </c>
      <c r="AG336" s="1">
        <v>0</v>
      </c>
      <c r="AH336" s="1">
        <v>1</v>
      </c>
      <c r="AI336" s="1" t="s">
        <v>74</v>
      </c>
    </row>
    <row r="337" spans="1:35" x14ac:dyDescent="0.25">
      <c r="A337" s="1">
        <v>4551</v>
      </c>
      <c r="B337" s="1" t="s">
        <v>181</v>
      </c>
      <c r="C337" s="1" t="s">
        <v>1509</v>
      </c>
      <c r="D337" s="1" t="s">
        <v>1521</v>
      </c>
      <c r="E337" s="1" t="s">
        <v>1</v>
      </c>
      <c r="F337" s="2">
        <v>36530</v>
      </c>
      <c r="G337" s="1" t="s">
        <v>16</v>
      </c>
      <c r="H337" s="1" t="s">
        <v>16</v>
      </c>
      <c r="I337" s="1" t="s">
        <v>33</v>
      </c>
      <c r="J337" s="1" t="s">
        <v>16</v>
      </c>
      <c r="K337" s="1" t="s">
        <v>16</v>
      </c>
      <c r="L337" s="1" t="s">
        <v>16</v>
      </c>
      <c r="M337" s="1" t="s">
        <v>16</v>
      </c>
      <c r="N337" s="1" t="s">
        <v>16</v>
      </c>
      <c r="O337" s="1" t="s">
        <v>1522</v>
      </c>
      <c r="P337" s="1" t="s">
        <v>1523</v>
      </c>
      <c r="Q337" s="1" t="s">
        <v>37</v>
      </c>
      <c r="R337" s="1" t="s">
        <v>1521</v>
      </c>
      <c r="S337" s="1" t="s">
        <v>16</v>
      </c>
      <c r="T337" s="1" t="s">
        <v>16</v>
      </c>
      <c r="U337" s="1" t="s">
        <v>39</v>
      </c>
      <c r="V337" s="1" t="s">
        <v>16</v>
      </c>
      <c r="W337" s="1">
        <v>0</v>
      </c>
      <c r="X337" s="1">
        <v>0</v>
      </c>
      <c r="Y337" s="1">
        <v>0</v>
      </c>
      <c r="Z337" s="1">
        <v>0</v>
      </c>
      <c r="AA337" s="1">
        <v>0</v>
      </c>
      <c r="AB337" s="1">
        <v>0</v>
      </c>
      <c r="AC337" s="1">
        <v>0</v>
      </c>
      <c r="AD337" s="1">
        <v>0</v>
      </c>
      <c r="AE337" s="1">
        <v>0</v>
      </c>
      <c r="AF337" s="1">
        <v>0</v>
      </c>
      <c r="AG337" s="1">
        <v>0</v>
      </c>
      <c r="AH337" s="1">
        <v>6</v>
      </c>
      <c r="AI337" s="1" t="s">
        <v>51</v>
      </c>
    </row>
    <row r="338" spans="1:35" x14ac:dyDescent="0.25">
      <c r="A338" s="1">
        <v>4557</v>
      </c>
      <c r="B338" s="1" t="s">
        <v>694</v>
      </c>
      <c r="C338" s="1" t="s">
        <v>1509</v>
      </c>
      <c r="D338" s="1" t="s">
        <v>1524</v>
      </c>
      <c r="E338" s="1" t="s">
        <v>1</v>
      </c>
      <c r="F338" s="2">
        <v>36556</v>
      </c>
      <c r="G338" s="1" t="s">
        <v>16</v>
      </c>
      <c r="H338" s="1" t="s">
        <v>16</v>
      </c>
      <c r="I338" s="1" t="s">
        <v>44</v>
      </c>
      <c r="J338" s="1" t="s">
        <v>16</v>
      </c>
      <c r="K338" s="1" t="s">
        <v>16</v>
      </c>
      <c r="L338" s="1" t="s">
        <v>16</v>
      </c>
      <c r="M338" s="1" t="s">
        <v>16</v>
      </c>
      <c r="N338" s="1" t="s">
        <v>16</v>
      </c>
      <c r="O338" s="1" t="s">
        <v>1525</v>
      </c>
      <c r="P338" s="1" t="s">
        <v>1526</v>
      </c>
      <c r="Q338" s="1" t="s">
        <v>113</v>
      </c>
      <c r="R338" s="1" t="s">
        <v>1524</v>
      </c>
      <c r="S338" s="1" t="s">
        <v>16</v>
      </c>
      <c r="T338" s="1" t="s">
        <v>16</v>
      </c>
      <c r="U338" s="1" t="s">
        <v>13</v>
      </c>
      <c r="V338" s="1" t="s">
        <v>16</v>
      </c>
      <c r="W338" s="1">
        <v>0</v>
      </c>
      <c r="X338" s="1">
        <v>0</v>
      </c>
      <c r="Y338" s="1">
        <v>0</v>
      </c>
      <c r="Z338" s="1">
        <v>0</v>
      </c>
      <c r="AA338" s="1">
        <v>0</v>
      </c>
      <c r="AB338" s="1">
        <v>0</v>
      </c>
      <c r="AC338" s="1">
        <v>0</v>
      </c>
      <c r="AD338" s="1">
        <v>0</v>
      </c>
      <c r="AE338" s="1">
        <v>0</v>
      </c>
      <c r="AF338" s="1">
        <v>0</v>
      </c>
      <c r="AG338" s="1">
        <v>0</v>
      </c>
      <c r="AH338" s="1">
        <v>21</v>
      </c>
      <c r="AI338" s="1" t="s">
        <v>212</v>
      </c>
    </row>
    <row r="339" spans="1:35" x14ac:dyDescent="0.25">
      <c r="A339" s="1">
        <v>4556</v>
      </c>
      <c r="B339" s="1" t="s">
        <v>3</v>
      </c>
      <c r="C339" s="1" t="s">
        <v>1509</v>
      </c>
      <c r="D339" s="1" t="s">
        <v>1527</v>
      </c>
      <c r="E339" s="1" t="s">
        <v>1</v>
      </c>
      <c r="F339" s="2">
        <v>36552</v>
      </c>
      <c r="G339" s="1" t="s">
        <v>16</v>
      </c>
      <c r="H339" s="1" t="s">
        <v>16</v>
      </c>
      <c r="I339" s="1" t="s">
        <v>4</v>
      </c>
      <c r="J339" s="1" t="s">
        <v>16</v>
      </c>
      <c r="K339" s="1" t="s">
        <v>16</v>
      </c>
      <c r="L339" s="1" t="s">
        <v>16</v>
      </c>
      <c r="M339" s="1" t="s">
        <v>16</v>
      </c>
      <c r="N339" s="1" t="s">
        <v>16</v>
      </c>
      <c r="O339" s="1" t="s">
        <v>1528</v>
      </c>
      <c r="P339" s="1" t="s">
        <v>1529</v>
      </c>
      <c r="Q339" s="1" t="s">
        <v>37</v>
      </c>
      <c r="R339" s="1" t="s">
        <v>1527</v>
      </c>
      <c r="S339" s="1" t="s">
        <v>16</v>
      </c>
      <c r="T339" s="1" t="s">
        <v>16</v>
      </c>
      <c r="U339" s="1" t="s">
        <v>39</v>
      </c>
      <c r="V339" s="1" t="s">
        <v>16</v>
      </c>
      <c r="W339" s="1">
        <v>0</v>
      </c>
      <c r="X339" s="1">
        <v>0</v>
      </c>
      <c r="Y339" s="1">
        <v>0</v>
      </c>
      <c r="Z339" s="1">
        <v>0</v>
      </c>
      <c r="AA339" s="1">
        <v>0</v>
      </c>
      <c r="AB339" s="1">
        <v>0</v>
      </c>
      <c r="AC339" s="1">
        <v>0</v>
      </c>
      <c r="AD339" s="1">
        <v>0</v>
      </c>
      <c r="AE339" s="1">
        <v>0</v>
      </c>
      <c r="AF339" s="1">
        <v>0</v>
      </c>
      <c r="AG339" s="1">
        <v>0</v>
      </c>
      <c r="AH339" s="1">
        <v>5</v>
      </c>
      <c r="AI339" s="1" t="s">
        <v>51</v>
      </c>
    </row>
    <row r="340" spans="1:35" x14ac:dyDescent="0.25">
      <c r="A340" s="1">
        <v>4555</v>
      </c>
      <c r="B340" s="1" t="s">
        <v>222</v>
      </c>
      <c r="C340" s="1" t="s">
        <v>1509</v>
      </c>
      <c r="D340" s="1" t="s">
        <v>1530</v>
      </c>
      <c r="E340" s="1" t="s">
        <v>1</v>
      </c>
      <c r="F340" s="2">
        <v>36551</v>
      </c>
      <c r="G340" s="1" t="s">
        <v>16</v>
      </c>
      <c r="H340" s="1" t="s">
        <v>16</v>
      </c>
      <c r="I340" s="1" t="s">
        <v>21</v>
      </c>
      <c r="J340" s="1" t="s">
        <v>16</v>
      </c>
      <c r="K340" s="1" t="s">
        <v>16</v>
      </c>
      <c r="L340" s="1" t="s">
        <v>16</v>
      </c>
      <c r="M340" s="1" t="s">
        <v>16</v>
      </c>
      <c r="N340" s="1" t="s">
        <v>16</v>
      </c>
      <c r="O340" s="1" t="s">
        <v>1531</v>
      </c>
      <c r="P340" s="1" t="s">
        <v>1532</v>
      </c>
      <c r="Q340" s="1" t="s">
        <v>37</v>
      </c>
      <c r="R340" s="1" t="s">
        <v>1530</v>
      </c>
      <c r="S340" s="1" t="s">
        <v>16</v>
      </c>
      <c r="T340" s="1" t="s">
        <v>16</v>
      </c>
      <c r="U340" s="1" t="s">
        <v>39</v>
      </c>
      <c r="V340" s="1" t="s">
        <v>16</v>
      </c>
      <c r="W340" s="1">
        <v>0</v>
      </c>
      <c r="X340" s="1">
        <v>0</v>
      </c>
      <c r="Y340" s="1">
        <v>0</v>
      </c>
      <c r="Z340" s="1">
        <v>0</v>
      </c>
      <c r="AA340" s="1">
        <v>0</v>
      </c>
      <c r="AB340" s="1">
        <v>0</v>
      </c>
      <c r="AC340" s="1">
        <v>0</v>
      </c>
      <c r="AD340" s="1">
        <v>0</v>
      </c>
      <c r="AE340" s="1">
        <v>0</v>
      </c>
      <c r="AF340" s="1">
        <v>0</v>
      </c>
      <c r="AG340" s="1">
        <v>0</v>
      </c>
      <c r="AH340" s="1">
        <v>4</v>
      </c>
      <c r="AI340" s="1" t="s">
        <v>74</v>
      </c>
    </row>
    <row r="341" spans="1:35" x14ac:dyDescent="0.25">
      <c r="A341" s="1">
        <v>4554</v>
      </c>
      <c r="B341" s="1" t="s">
        <v>181</v>
      </c>
      <c r="C341" s="1" t="s">
        <v>1509</v>
      </c>
      <c r="D341" s="1" t="s">
        <v>1077</v>
      </c>
      <c r="E341" s="1" t="s">
        <v>1</v>
      </c>
      <c r="F341" s="2">
        <v>36546</v>
      </c>
      <c r="G341" s="1" t="s">
        <v>16</v>
      </c>
      <c r="H341" s="1" t="s">
        <v>16</v>
      </c>
      <c r="I341" s="1" t="s">
        <v>33</v>
      </c>
      <c r="J341" s="1" t="s">
        <v>16</v>
      </c>
      <c r="K341" s="1" t="s">
        <v>16</v>
      </c>
      <c r="L341" s="1" t="s">
        <v>16</v>
      </c>
      <c r="M341" s="1" t="s">
        <v>16</v>
      </c>
      <c r="N341" s="1" t="s">
        <v>16</v>
      </c>
      <c r="O341" s="1" t="s">
        <v>1533</v>
      </c>
      <c r="P341" s="1" t="s">
        <v>1534</v>
      </c>
      <c r="Q341" s="1" t="s">
        <v>88</v>
      </c>
      <c r="R341" s="1" t="s">
        <v>1081</v>
      </c>
      <c r="S341" s="1" t="s">
        <v>16</v>
      </c>
      <c r="T341" s="1" t="s">
        <v>16</v>
      </c>
      <c r="U341" s="1" t="s">
        <v>89</v>
      </c>
      <c r="V341" s="1" t="s">
        <v>16</v>
      </c>
      <c r="W341" s="1">
        <v>0</v>
      </c>
      <c r="X341" s="1">
        <v>0</v>
      </c>
      <c r="Y341" s="1">
        <v>0</v>
      </c>
      <c r="Z341" s="1">
        <v>0</v>
      </c>
      <c r="AA341" s="1">
        <v>0</v>
      </c>
      <c r="AB341" s="1">
        <v>0</v>
      </c>
      <c r="AC341" s="1">
        <v>0</v>
      </c>
      <c r="AD341" s="1">
        <v>0</v>
      </c>
      <c r="AE341" s="1">
        <v>0</v>
      </c>
      <c r="AF341" s="1">
        <v>0</v>
      </c>
      <c r="AG341" s="1">
        <v>0</v>
      </c>
      <c r="AH341" s="1">
        <v>2</v>
      </c>
      <c r="AI341" s="1" t="s">
        <v>74</v>
      </c>
    </row>
    <row r="342" spans="1:35" x14ac:dyDescent="0.25">
      <c r="A342" s="1">
        <v>4553</v>
      </c>
      <c r="B342" s="1" t="s">
        <v>181</v>
      </c>
      <c r="C342" s="1" t="s">
        <v>1509</v>
      </c>
      <c r="D342" s="1" t="s">
        <v>1535</v>
      </c>
      <c r="E342" s="1" t="s">
        <v>1</v>
      </c>
      <c r="F342" s="2">
        <v>36543</v>
      </c>
      <c r="G342" s="1" t="s">
        <v>16</v>
      </c>
      <c r="H342" s="1" t="s">
        <v>16</v>
      </c>
      <c r="I342" s="1" t="s">
        <v>33</v>
      </c>
      <c r="J342" s="1" t="s">
        <v>16</v>
      </c>
      <c r="K342" s="1" t="s">
        <v>16</v>
      </c>
      <c r="L342" s="1" t="s">
        <v>16</v>
      </c>
      <c r="M342" s="1" t="s">
        <v>16</v>
      </c>
      <c r="N342" s="1" t="s">
        <v>16</v>
      </c>
      <c r="O342" s="1" t="s">
        <v>1536</v>
      </c>
      <c r="P342" s="1" t="s">
        <v>1537</v>
      </c>
      <c r="Q342" s="1" t="s">
        <v>113</v>
      </c>
      <c r="R342" s="1" t="s">
        <v>1535</v>
      </c>
      <c r="S342" s="1" t="s">
        <v>16</v>
      </c>
      <c r="T342" s="1" t="s">
        <v>16</v>
      </c>
      <c r="U342" s="1" t="s">
        <v>13</v>
      </c>
      <c r="V342" s="1" t="s">
        <v>16</v>
      </c>
      <c r="W342" s="1">
        <v>0</v>
      </c>
      <c r="X342" s="1">
        <v>0</v>
      </c>
      <c r="Y342" s="1">
        <v>0</v>
      </c>
      <c r="Z342" s="1">
        <v>0</v>
      </c>
      <c r="AA342" s="1">
        <v>0</v>
      </c>
      <c r="AB342" s="1">
        <v>0</v>
      </c>
      <c r="AC342" s="1">
        <v>0</v>
      </c>
      <c r="AD342" s="1">
        <v>0</v>
      </c>
      <c r="AE342" s="1">
        <v>0</v>
      </c>
      <c r="AF342" s="1">
        <v>0</v>
      </c>
      <c r="AG342" s="1">
        <v>0</v>
      </c>
      <c r="AH342" s="1">
        <v>6</v>
      </c>
      <c r="AI342" s="1" t="s">
        <v>115</v>
      </c>
    </row>
    <row r="343" spans="1:35" x14ac:dyDescent="0.25">
      <c r="A343" s="1">
        <v>4550</v>
      </c>
      <c r="B343" s="1" t="s">
        <v>187</v>
      </c>
      <c r="C343" s="1" t="s">
        <v>1509</v>
      </c>
      <c r="D343" s="1" t="s">
        <v>1538</v>
      </c>
      <c r="E343" s="1" t="s">
        <v>1</v>
      </c>
      <c r="F343" s="2">
        <v>36530</v>
      </c>
      <c r="G343" s="1" t="s">
        <v>16</v>
      </c>
      <c r="H343" s="1" t="s">
        <v>16</v>
      </c>
      <c r="I343" s="1" t="s">
        <v>4</v>
      </c>
      <c r="J343" s="1" t="s">
        <v>16</v>
      </c>
      <c r="K343" s="1" t="s">
        <v>16</v>
      </c>
      <c r="L343" s="1" t="s">
        <v>16</v>
      </c>
      <c r="M343" s="1" t="s">
        <v>16</v>
      </c>
      <c r="N343" s="1" t="s">
        <v>16</v>
      </c>
      <c r="O343" s="1" t="s">
        <v>1539</v>
      </c>
      <c r="P343" s="1" t="s">
        <v>1540</v>
      </c>
      <c r="Q343" s="1" t="s">
        <v>37</v>
      </c>
      <c r="R343" s="1" t="s">
        <v>1538</v>
      </c>
      <c r="S343" s="1" t="s">
        <v>16</v>
      </c>
      <c r="T343" s="1" t="s">
        <v>16</v>
      </c>
      <c r="U343" s="1" t="s">
        <v>39</v>
      </c>
      <c r="V343" s="1" t="s">
        <v>16</v>
      </c>
      <c r="W343" s="1">
        <v>0</v>
      </c>
      <c r="X343" s="1">
        <v>0</v>
      </c>
      <c r="Y343" s="1">
        <v>0</v>
      </c>
      <c r="Z343" s="1">
        <v>0</v>
      </c>
      <c r="AA343" s="1">
        <v>0</v>
      </c>
      <c r="AB343" s="1">
        <v>0</v>
      </c>
      <c r="AC343" s="1">
        <v>0</v>
      </c>
      <c r="AD343" s="1">
        <v>0</v>
      </c>
      <c r="AE343" s="1">
        <v>0</v>
      </c>
      <c r="AF343" s="1">
        <v>0</v>
      </c>
      <c r="AG343" s="1">
        <v>0</v>
      </c>
      <c r="AH343" s="1">
        <v>4</v>
      </c>
      <c r="AI343" s="1" t="s">
        <v>29</v>
      </c>
    </row>
    <row r="344" spans="1:35" x14ac:dyDescent="0.25">
      <c r="A344" s="1">
        <v>4549</v>
      </c>
      <c r="B344" s="1" t="s">
        <v>20</v>
      </c>
      <c r="C344" s="1" t="s">
        <v>1509</v>
      </c>
      <c r="D344" s="1" t="s">
        <v>1541</v>
      </c>
      <c r="E344" s="1" t="s">
        <v>1</v>
      </c>
      <c r="F344" s="2">
        <v>36527</v>
      </c>
      <c r="G344" s="1" t="s">
        <v>16</v>
      </c>
      <c r="H344" s="1" t="s">
        <v>16</v>
      </c>
      <c r="I344" s="1" t="s">
        <v>21</v>
      </c>
      <c r="J344" s="1" t="s">
        <v>16</v>
      </c>
      <c r="K344" s="1" t="s">
        <v>16</v>
      </c>
      <c r="L344" s="1" t="s">
        <v>16</v>
      </c>
      <c r="M344" s="1" t="s">
        <v>16</v>
      </c>
      <c r="N344" s="1" t="s">
        <v>16</v>
      </c>
      <c r="O344" s="1" t="s">
        <v>1542</v>
      </c>
      <c r="P344" s="1" t="s">
        <v>1543</v>
      </c>
      <c r="Q344" s="1" t="s">
        <v>1544</v>
      </c>
      <c r="R344" s="1" t="s">
        <v>1541</v>
      </c>
      <c r="S344" s="1" t="s">
        <v>16</v>
      </c>
      <c r="T344" s="1" t="s">
        <v>16</v>
      </c>
      <c r="U344" s="1" t="s">
        <v>428</v>
      </c>
      <c r="V344" s="1" t="s">
        <v>16</v>
      </c>
      <c r="W344" s="1">
        <v>0</v>
      </c>
      <c r="X344" s="1">
        <v>0</v>
      </c>
      <c r="Y344" s="1">
        <v>0</v>
      </c>
      <c r="Z344" s="1">
        <v>0</v>
      </c>
      <c r="AA344" s="1">
        <v>0</v>
      </c>
      <c r="AB344" s="1">
        <v>0</v>
      </c>
      <c r="AC344" s="1">
        <v>0</v>
      </c>
      <c r="AD344" s="1">
        <v>0</v>
      </c>
      <c r="AE344" s="1">
        <v>0</v>
      </c>
      <c r="AF344" s="1">
        <v>0</v>
      </c>
      <c r="AG344" s="1">
        <v>0</v>
      </c>
      <c r="AH344" s="1">
        <v>2</v>
      </c>
      <c r="AI344" s="1" t="s">
        <v>1083</v>
      </c>
    </row>
    <row r="345" spans="1:35" x14ac:dyDescent="0.25">
      <c r="A345" s="1">
        <v>4548</v>
      </c>
      <c r="B345" s="1" t="s">
        <v>243</v>
      </c>
      <c r="C345" s="1" t="s">
        <v>1509</v>
      </c>
      <c r="D345" s="1" t="s">
        <v>1545</v>
      </c>
      <c r="E345" s="1" t="s">
        <v>1</v>
      </c>
      <c r="F345" s="2">
        <v>36526</v>
      </c>
      <c r="G345" s="1" t="s">
        <v>16</v>
      </c>
      <c r="H345" s="1" t="s">
        <v>16</v>
      </c>
      <c r="I345" s="1" t="s">
        <v>4</v>
      </c>
      <c r="J345" s="1" t="s">
        <v>16</v>
      </c>
      <c r="K345" s="1" t="s">
        <v>16</v>
      </c>
      <c r="L345" s="1" t="s">
        <v>16</v>
      </c>
      <c r="M345" s="1" t="s">
        <v>16</v>
      </c>
      <c r="N345" s="1" t="s">
        <v>16</v>
      </c>
      <c r="O345" s="1" t="s">
        <v>1546</v>
      </c>
      <c r="P345" s="1" t="s">
        <v>1547</v>
      </c>
      <c r="Q345" s="1" t="s">
        <v>63</v>
      </c>
      <c r="R345" s="1" t="s">
        <v>1545</v>
      </c>
      <c r="S345" s="1" t="s">
        <v>16</v>
      </c>
      <c r="T345" s="1" t="s">
        <v>16</v>
      </c>
      <c r="U345" s="1" t="s">
        <v>65</v>
      </c>
      <c r="V345" s="1" t="s">
        <v>16</v>
      </c>
      <c r="W345" s="1">
        <v>0</v>
      </c>
      <c r="X345" s="1">
        <v>0</v>
      </c>
      <c r="Y345" s="1">
        <v>0</v>
      </c>
      <c r="Z345" s="1">
        <v>0</v>
      </c>
      <c r="AA345" s="1">
        <v>0</v>
      </c>
      <c r="AB345" s="1">
        <v>0</v>
      </c>
      <c r="AC345" s="1">
        <v>0</v>
      </c>
      <c r="AD345" s="1">
        <v>0</v>
      </c>
      <c r="AE345" s="1">
        <v>0</v>
      </c>
      <c r="AF345" s="1">
        <v>0</v>
      </c>
      <c r="AG345" s="1">
        <v>0</v>
      </c>
      <c r="AH345" s="1">
        <v>6</v>
      </c>
      <c r="AI345" s="1" t="s">
        <v>115</v>
      </c>
    </row>
    <row r="346" spans="1:35" x14ac:dyDescent="0.25">
      <c r="A346" s="1">
        <v>4547</v>
      </c>
      <c r="B346" s="1" t="s">
        <v>207</v>
      </c>
      <c r="C346" s="1" t="s">
        <v>1548</v>
      </c>
      <c r="D346" s="1" t="s">
        <v>1549</v>
      </c>
      <c r="E346" s="1" t="s">
        <v>1</v>
      </c>
      <c r="F346" s="2">
        <v>36516</v>
      </c>
      <c r="G346" s="1" t="s">
        <v>16</v>
      </c>
      <c r="H346" s="1" t="s">
        <v>16</v>
      </c>
      <c r="I346" s="1" t="s">
        <v>44</v>
      </c>
      <c r="J346" s="1" t="s">
        <v>16</v>
      </c>
      <c r="K346" s="1" t="s">
        <v>16</v>
      </c>
      <c r="L346" s="1" t="s">
        <v>16</v>
      </c>
      <c r="M346" s="1" t="s">
        <v>16</v>
      </c>
      <c r="N346" s="1" t="s">
        <v>16</v>
      </c>
      <c r="O346" s="1" t="s">
        <v>1550</v>
      </c>
      <c r="P346" s="1" t="s">
        <v>1551</v>
      </c>
      <c r="Q346" s="1" t="s">
        <v>37</v>
      </c>
      <c r="R346" s="1" t="s">
        <v>1549</v>
      </c>
      <c r="S346" s="1" t="s">
        <v>16</v>
      </c>
      <c r="T346" s="1" t="s">
        <v>16</v>
      </c>
      <c r="U346" s="1" t="s">
        <v>39</v>
      </c>
      <c r="V346" s="1" t="s">
        <v>16</v>
      </c>
      <c r="W346" s="1">
        <v>0</v>
      </c>
      <c r="X346" s="1">
        <v>0</v>
      </c>
      <c r="Y346" s="1">
        <v>0</v>
      </c>
      <c r="Z346" s="1">
        <v>0</v>
      </c>
      <c r="AA346" s="1">
        <v>0</v>
      </c>
      <c r="AB346" s="1">
        <v>0</v>
      </c>
      <c r="AC346" s="1">
        <v>0</v>
      </c>
      <c r="AD346" s="1">
        <v>0</v>
      </c>
      <c r="AE346" s="1">
        <v>0</v>
      </c>
      <c r="AF346" s="1">
        <v>0</v>
      </c>
      <c r="AG346" s="1">
        <v>0</v>
      </c>
      <c r="AH346" s="1">
        <v>4</v>
      </c>
      <c r="AI346" s="1" t="s">
        <v>74</v>
      </c>
    </row>
    <row r="347" spans="1:35" x14ac:dyDescent="0.25">
      <c r="A347" s="1">
        <v>4546</v>
      </c>
      <c r="B347" s="1" t="s">
        <v>181</v>
      </c>
      <c r="C347" s="1" t="s">
        <v>1548</v>
      </c>
      <c r="D347" s="1" t="s">
        <v>1552</v>
      </c>
      <c r="E347" s="1" t="s">
        <v>1</v>
      </c>
      <c r="F347" s="2">
        <v>36515</v>
      </c>
      <c r="G347" s="1" t="s">
        <v>16</v>
      </c>
      <c r="H347" s="1" t="s">
        <v>16</v>
      </c>
      <c r="I347" s="1" t="s">
        <v>33</v>
      </c>
      <c r="J347" s="1" t="s">
        <v>16</v>
      </c>
      <c r="K347" s="1" t="s">
        <v>16</v>
      </c>
      <c r="L347" s="1" t="s">
        <v>16</v>
      </c>
      <c r="M347" s="1" t="s">
        <v>16</v>
      </c>
      <c r="N347" s="1" t="s">
        <v>16</v>
      </c>
      <c r="O347" s="1" t="s">
        <v>1553</v>
      </c>
      <c r="P347" s="1" t="s">
        <v>1554</v>
      </c>
      <c r="Q347" s="1" t="s">
        <v>81</v>
      </c>
      <c r="R347" s="1" t="s">
        <v>1552</v>
      </c>
      <c r="S347" s="1" t="s">
        <v>16</v>
      </c>
      <c r="T347" s="1" t="s">
        <v>16</v>
      </c>
      <c r="U347" s="1" t="s">
        <v>28</v>
      </c>
      <c r="V347" s="1" t="s">
        <v>16</v>
      </c>
      <c r="W347" s="1">
        <v>0</v>
      </c>
      <c r="X347" s="1">
        <v>0</v>
      </c>
      <c r="Y347" s="1">
        <v>0</v>
      </c>
      <c r="Z347" s="1">
        <v>0</v>
      </c>
      <c r="AA347" s="1">
        <v>0</v>
      </c>
      <c r="AB347" s="1">
        <v>0</v>
      </c>
      <c r="AC347" s="1">
        <v>0</v>
      </c>
      <c r="AD347" s="1">
        <v>0</v>
      </c>
      <c r="AE347" s="1">
        <v>0</v>
      </c>
      <c r="AF347" s="1">
        <v>0</v>
      </c>
      <c r="AG347" s="1">
        <v>0</v>
      </c>
      <c r="AH347" s="1">
        <v>1</v>
      </c>
      <c r="AI347" s="1" t="s">
        <v>90</v>
      </c>
    </row>
    <row r="348" spans="1:35" x14ac:dyDescent="0.25">
      <c r="A348" s="1">
        <v>4545</v>
      </c>
      <c r="B348" s="1" t="s">
        <v>181</v>
      </c>
      <c r="C348" s="1" t="s">
        <v>1548</v>
      </c>
      <c r="D348" s="1" t="s">
        <v>1555</v>
      </c>
      <c r="E348" s="1" t="s">
        <v>1</v>
      </c>
      <c r="F348" s="2">
        <v>36509</v>
      </c>
      <c r="G348" s="1" t="s">
        <v>16</v>
      </c>
      <c r="H348" s="1" t="s">
        <v>16</v>
      </c>
      <c r="I348" s="1" t="s">
        <v>33</v>
      </c>
      <c r="J348" s="1" t="s">
        <v>16</v>
      </c>
      <c r="K348" s="1" t="s">
        <v>16</v>
      </c>
      <c r="L348" s="1" t="s">
        <v>16</v>
      </c>
      <c r="M348" s="1" t="s">
        <v>16</v>
      </c>
      <c r="N348" s="1" t="s">
        <v>16</v>
      </c>
      <c r="O348" s="1" t="s">
        <v>1556</v>
      </c>
      <c r="P348" s="1" t="s">
        <v>1557</v>
      </c>
      <c r="Q348" s="1" t="s">
        <v>113</v>
      </c>
      <c r="R348" s="1" t="s">
        <v>1555</v>
      </c>
      <c r="S348" s="1" t="s">
        <v>16</v>
      </c>
      <c r="T348" s="1" t="s">
        <v>16</v>
      </c>
      <c r="U348" s="1" t="s">
        <v>13</v>
      </c>
      <c r="V348" s="1" t="s">
        <v>16</v>
      </c>
      <c r="W348" s="1">
        <v>0</v>
      </c>
      <c r="X348" s="1">
        <v>0</v>
      </c>
      <c r="Y348" s="1">
        <v>0</v>
      </c>
      <c r="Z348" s="1">
        <v>0</v>
      </c>
      <c r="AA348" s="1">
        <v>0</v>
      </c>
      <c r="AB348" s="1">
        <v>0</v>
      </c>
      <c r="AC348" s="1">
        <v>0</v>
      </c>
      <c r="AD348" s="1">
        <v>0</v>
      </c>
      <c r="AE348" s="1">
        <v>0</v>
      </c>
      <c r="AF348" s="1">
        <v>0</v>
      </c>
      <c r="AG348" s="1">
        <v>0</v>
      </c>
      <c r="AH348" s="1">
        <v>6</v>
      </c>
      <c r="AI348" s="1" t="s">
        <v>115</v>
      </c>
    </row>
    <row r="349" spans="1:35" x14ac:dyDescent="0.25">
      <c r="A349" s="1">
        <v>4544</v>
      </c>
      <c r="B349" s="1" t="s">
        <v>1559</v>
      </c>
      <c r="C349" s="1" t="s">
        <v>1548</v>
      </c>
      <c r="D349" s="1" t="s">
        <v>1558</v>
      </c>
      <c r="E349" s="1" t="s">
        <v>1</v>
      </c>
      <c r="F349" s="2">
        <v>36502</v>
      </c>
      <c r="G349" s="1" t="s">
        <v>16</v>
      </c>
      <c r="H349" s="1" t="s">
        <v>16</v>
      </c>
      <c r="I349" s="1" t="s">
        <v>172</v>
      </c>
      <c r="J349" s="1" t="s">
        <v>16</v>
      </c>
      <c r="K349" s="1" t="s">
        <v>16</v>
      </c>
      <c r="L349" s="1" t="s">
        <v>16</v>
      </c>
      <c r="M349" s="1" t="s">
        <v>16</v>
      </c>
      <c r="N349" s="1" t="s">
        <v>16</v>
      </c>
      <c r="O349" s="1" t="s">
        <v>1560</v>
      </c>
      <c r="P349" s="1" t="s">
        <v>1561</v>
      </c>
      <c r="Q349" s="1" t="s">
        <v>63</v>
      </c>
      <c r="R349" s="1" t="s">
        <v>1558</v>
      </c>
      <c r="S349" s="1" t="s">
        <v>16</v>
      </c>
      <c r="T349" s="1" t="s">
        <v>16</v>
      </c>
      <c r="U349" s="1" t="s">
        <v>65</v>
      </c>
      <c r="V349" s="1" t="s">
        <v>16</v>
      </c>
      <c r="W349" s="1">
        <v>0</v>
      </c>
      <c r="X349" s="1">
        <v>0</v>
      </c>
      <c r="Y349" s="1">
        <v>0</v>
      </c>
      <c r="Z349" s="1">
        <v>0</v>
      </c>
      <c r="AA349" s="1">
        <v>0</v>
      </c>
      <c r="AB349" s="1">
        <v>0</v>
      </c>
      <c r="AC349" s="1">
        <v>0</v>
      </c>
      <c r="AD349" s="1">
        <v>0</v>
      </c>
      <c r="AE349" s="1">
        <v>0</v>
      </c>
      <c r="AF349" s="1">
        <v>0</v>
      </c>
      <c r="AG349" s="1">
        <v>0</v>
      </c>
      <c r="AH349" s="1">
        <v>14</v>
      </c>
      <c r="AI349" s="1" t="s">
        <v>29</v>
      </c>
    </row>
    <row r="350" spans="1:35" x14ac:dyDescent="0.25">
      <c r="A350" s="1">
        <v>4543</v>
      </c>
      <c r="B350" s="1" t="s">
        <v>53</v>
      </c>
      <c r="C350" s="1" t="s">
        <v>1548</v>
      </c>
      <c r="D350" s="1" t="s">
        <v>290</v>
      </c>
      <c r="E350" s="1" t="s">
        <v>1</v>
      </c>
      <c r="F350" s="2">
        <v>36492</v>
      </c>
      <c r="G350" s="1" t="s">
        <v>16</v>
      </c>
      <c r="H350" s="1" t="s">
        <v>16</v>
      </c>
      <c r="I350" s="1" t="s">
        <v>16</v>
      </c>
      <c r="J350" s="1" t="s">
        <v>16</v>
      </c>
      <c r="K350" s="1" t="s">
        <v>16</v>
      </c>
      <c r="L350" s="1" t="s">
        <v>16</v>
      </c>
      <c r="M350" s="1" t="s">
        <v>16</v>
      </c>
      <c r="N350" s="1" t="s">
        <v>16</v>
      </c>
      <c r="O350" s="1" t="s">
        <v>1562</v>
      </c>
      <c r="P350" s="1" t="s">
        <v>1563</v>
      </c>
      <c r="Q350" s="1" t="s">
        <v>1564</v>
      </c>
      <c r="R350" s="1" t="s">
        <v>290</v>
      </c>
      <c r="S350" s="1" t="s">
        <v>16</v>
      </c>
      <c r="T350" s="1" t="s">
        <v>16</v>
      </c>
      <c r="U350" s="1" t="s">
        <v>16</v>
      </c>
      <c r="V350" s="1" t="s">
        <v>16</v>
      </c>
      <c r="W350" s="1">
        <v>0</v>
      </c>
      <c r="X350" s="1">
        <v>0</v>
      </c>
      <c r="Y350" s="1">
        <v>0</v>
      </c>
      <c r="Z350" s="1">
        <v>0</v>
      </c>
      <c r="AA350" s="1">
        <v>0</v>
      </c>
      <c r="AB350" s="1">
        <v>0</v>
      </c>
      <c r="AC350" s="1">
        <v>0</v>
      </c>
      <c r="AD350" s="1">
        <v>0</v>
      </c>
      <c r="AE350" s="1">
        <v>0</v>
      </c>
      <c r="AF350" s="1">
        <v>0</v>
      </c>
      <c r="AG350" s="1">
        <v>0</v>
      </c>
      <c r="AH350" s="1">
        <v>4</v>
      </c>
      <c r="AI350" s="1" t="s">
        <v>29</v>
      </c>
    </row>
    <row r="351" spans="1:35" x14ac:dyDescent="0.25">
      <c r="A351" s="1">
        <v>4542</v>
      </c>
      <c r="B351" s="1" t="s">
        <v>53</v>
      </c>
      <c r="C351" s="1" t="s">
        <v>1548</v>
      </c>
      <c r="D351" s="1" t="s">
        <v>1565</v>
      </c>
      <c r="E351" s="1" t="s">
        <v>1</v>
      </c>
      <c r="F351" s="2">
        <v>36485</v>
      </c>
      <c r="G351" s="1" t="s">
        <v>16</v>
      </c>
      <c r="H351" s="1" t="s">
        <v>16</v>
      </c>
      <c r="I351" s="1" t="s">
        <v>16</v>
      </c>
      <c r="J351" s="1" t="s">
        <v>16</v>
      </c>
      <c r="K351" s="1" t="s">
        <v>16</v>
      </c>
      <c r="L351" s="1" t="s">
        <v>16</v>
      </c>
      <c r="M351" s="1" t="s">
        <v>16</v>
      </c>
      <c r="N351" s="1" t="s">
        <v>16</v>
      </c>
      <c r="O351" s="1" t="s">
        <v>1566</v>
      </c>
      <c r="P351" s="1" t="s">
        <v>1567</v>
      </c>
      <c r="Q351" s="1" t="s">
        <v>1564</v>
      </c>
      <c r="R351" s="1" t="s">
        <v>1565</v>
      </c>
      <c r="S351" s="1" t="s">
        <v>16</v>
      </c>
      <c r="T351" s="1" t="s">
        <v>16</v>
      </c>
      <c r="U351" s="1" t="s">
        <v>16</v>
      </c>
      <c r="V351" s="1" t="s">
        <v>16</v>
      </c>
      <c r="W351" s="1">
        <v>0</v>
      </c>
      <c r="X351" s="1">
        <v>0</v>
      </c>
      <c r="Y351" s="1">
        <v>0</v>
      </c>
      <c r="Z351" s="1">
        <v>0</v>
      </c>
      <c r="AA351" s="1">
        <v>0</v>
      </c>
      <c r="AB351" s="1">
        <v>0</v>
      </c>
      <c r="AC351" s="1">
        <v>0</v>
      </c>
      <c r="AD351" s="1">
        <v>0</v>
      </c>
      <c r="AE351" s="1">
        <v>0</v>
      </c>
      <c r="AF351" s="1">
        <v>0</v>
      </c>
      <c r="AG351" s="1">
        <v>0</v>
      </c>
      <c r="AH351" s="1">
        <v>4</v>
      </c>
      <c r="AI351" s="1" t="s">
        <v>29</v>
      </c>
    </row>
    <row r="352" spans="1:35" x14ac:dyDescent="0.25">
      <c r="A352" s="1">
        <v>4541</v>
      </c>
      <c r="B352" s="1" t="s">
        <v>53</v>
      </c>
      <c r="C352" s="1" t="s">
        <v>1548</v>
      </c>
      <c r="D352" s="1" t="s">
        <v>1568</v>
      </c>
      <c r="E352" s="1" t="s">
        <v>1</v>
      </c>
      <c r="F352" s="2">
        <v>36483</v>
      </c>
      <c r="G352" s="1" t="s">
        <v>16</v>
      </c>
      <c r="H352" s="1" t="s">
        <v>16</v>
      </c>
      <c r="I352" s="1" t="s">
        <v>16</v>
      </c>
      <c r="J352" s="1" t="s">
        <v>16</v>
      </c>
      <c r="K352" s="1" t="s">
        <v>16</v>
      </c>
      <c r="L352" s="1" t="s">
        <v>16</v>
      </c>
      <c r="M352" s="1" t="s">
        <v>16</v>
      </c>
      <c r="N352" s="1" t="s">
        <v>16</v>
      </c>
      <c r="O352" s="1" t="s">
        <v>1569</v>
      </c>
      <c r="P352" s="1" t="s">
        <v>1570</v>
      </c>
      <c r="Q352" s="1" t="s">
        <v>1564</v>
      </c>
      <c r="R352" s="1" t="s">
        <v>1568</v>
      </c>
      <c r="S352" s="1" t="s">
        <v>16</v>
      </c>
      <c r="T352" s="1" t="s">
        <v>16</v>
      </c>
      <c r="U352" s="1" t="s">
        <v>16</v>
      </c>
      <c r="V352" s="1" t="s">
        <v>16</v>
      </c>
      <c r="W352" s="1">
        <v>0</v>
      </c>
      <c r="X352" s="1">
        <v>0</v>
      </c>
      <c r="Y352" s="1">
        <v>0</v>
      </c>
      <c r="Z352" s="1">
        <v>0</v>
      </c>
      <c r="AA352" s="1">
        <v>0</v>
      </c>
      <c r="AB352" s="1">
        <v>0</v>
      </c>
      <c r="AC352" s="1">
        <v>0</v>
      </c>
      <c r="AD352" s="1">
        <v>0</v>
      </c>
      <c r="AE352" s="1">
        <v>0</v>
      </c>
      <c r="AF352" s="1">
        <v>0</v>
      </c>
      <c r="AG352" s="1">
        <v>0</v>
      </c>
      <c r="AH352" s="1">
        <v>4</v>
      </c>
      <c r="AI352" s="1" t="s">
        <v>74</v>
      </c>
    </row>
    <row r="353" spans="1:35" x14ac:dyDescent="0.25">
      <c r="A353" s="1">
        <v>4539</v>
      </c>
      <c r="B353" s="1" t="s">
        <v>187</v>
      </c>
      <c r="C353" s="1" t="s">
        <v>1571</v>
      </c>
      <c r="D353" s="1" t="s">
        <v>1572</v>
      </c>
      <c r="E353" s="1" t="s">
        <v>1</v>
      </c>
      <c r="F353" s="2">
        <v>41621</v>
      </c>
      <c r="G353" s="4">
        <v>0.5</v>
      </c>
      <c r="H353" s="1" t="s">
        <v>1573</v>
      </c>
      <c r="I353" s="1" t="s">
        <v>4</v>
      </c>
      <c r="J353" s="1" t="s">
        <v>60</v>
      </c>
      <c r="K353" s="1" t="s">
        <v>16</v>
      </c>
      <c r="L353" s="1">
        <v>-14.7911</v>
      </c>
      <c r="M353" s="1">
        <v>-54.125799999999998</v>
      </c>
      <c r="N353" s="1" t="s">
        <v>16</v>
      </c>
      <c r="O353" s="1" t="s">
        <v>1574</v>
      </c>
      <c r="P353" s="1" t="s">
        <v>1575</v>
      </c>
      <c r="Q353" s="1" t="s">
        <v>37</v>
      </c>
      <c r="R353" s="1" t="s">
        <v>1572</v>
      </c>
      <c r="S353" s="1" t="s">
        <v>64</v>
      </c>
      <c r="T353" s="1" t="s">
        <v>156</v>
      </c>
      <c r="U353" s="1" t="s">
        <v>28</v>
      </c>
      <c r="V353" s="1" t="s">
        <v>14</v>
      </c>
      <c r="W353" s="1">
        <v>0</v>
      </c>
      <c r="X353" s="1">
        <v>0</v>
      </c>
      <c r="Y353" s="1">
        <v>0</v>
      </c>
      <c r="Z353" s="1">
        <v>0</v>
      </c>
      <c r="AA353" s="1">
        <v>0</v>
      </c>
      <c r="AB353" s="1">
        <v>0</v>
      </c>
      <c r="AC353" s="1">
        <v>1</v>
      </c>
      <c r="AD353" s="1">
        <v>0</v>
      </c>
      <c r="AE353" s="1">
        <v>0</v>
      </c>
      <c r="AF353" s="1">
        <v>0</v>
      </c>
      <c r="AG353" s="1">
        <v>0</v>
      </c>
      <c r="AH353" s="1">
        <v>1</v>
      </c>
      <c r="AI353" s="1" t="s">
        <v>74</v>
      </c>
    </row>
    <row r="354" spans="1:35" x14ac:dyDescent="0.25">
      <c r="A354" s="1">
        <v>4538</v>
      </c>
      <c r="B354" s="1" t="s">
        <v>187</v>
      </c>
      <c r="C354" s="1" t="s">
        <v>1576</v>
      </c>
      <c r="D354" s="1" t="s">
        <v>843</v>
      </c>
      <c r="E354" s="1" t="s">
        <v>1</v>
      </c>
      <c r="F354" s="2">
        <v>41626</v>
      </c>
      <c r="G354" s="4">
        <v>0.41319444444444442</v>
      </c>
      <c r="H354" s="1" t="s">
        <v>1577</v>
      </c>
      <c r="I354" s="1" t="s">
        <v>4</v>
      </c>
      <c r="J354" s="1" t="s">
        <v>56</v>
      </c>
      <c r="K354" s="1" t="s">
        <v>16</v>
      </c>
      <c r="L354" s="1">
        <v>-15.852499999999999</v>
      </c>
      <c r="M354" s="1">
        <v>-56.088099999999997</v>
      </c>
      <c r="N354" s="1" t="s">
        <v>16</v>
      </c>
      <c r="O354" s="1" t="s">
        <v>1578</v>
      </c>
      <c r="P354" s="1" t="s">
        <v>1579</v>
      </c>
      <c r="Q354" s="1" t="s">
        <v>88</v>
      </c>
      <c r="R354" s="1" t="s">
        <v>843</v>
      </c>
      <c r="S354" s="1" t="s">
        <v>57</v>
      </c>
      <c r="T354" s="1" t="s">
        <v>128</v>
      </c>
      <c r="U354" s="1" t="s">
        <v>89</v>
      </c>
      <c r="V354" s="1" t="s">
        <v>14</v>
      </c>
      <c r="W354" s="1">
        <v>0</v>
      </c>
      <c r="X354" s="1">
        <v>0</v>
      </c>
      <c r="Y354" s="1">
        <v>0</v>
      </c>
      <c r="Z354" s="1">
        <v>0</v>
      </c>
      <c r="AA354" s="1">
        <v>0</v>
      </c>
      <c r="AB354" s="1">
        <v>0</v>
      </c>
      <c r="AC354" s="1">
        <v>0</v>
      </c>
      <c r="AD354" s="1">
        <v>0</v>
      </c>
      <c r="AE354" s="1">
        <v>0</v>
      </c>
      <c r="AF354" s="1">
        <v>2</v>
      </c>
      <c r="AG354" s="1">
        <v>0</v>
      </c>
      <c r="AH354" s="1">
        <v>3</v>
      </c>
      <c r="AI354" s="1" t="s">
        <v>379</v>
      </c>
    </row>
    <row r="355" spans="1:35" x14ac:dyDescent="0.25">
      <c r="A355" s="1">
        <v>4538</v>
      </c>
      <c r="B355" s="1" t="s">
        <v>187</v>
      </c>
      <c r="C355" s="1" t="s">
        <v>1576</v>
      </c>
      <c r="D355" s="1" t="s">
        <v>843</v>
      </c>
      <c r="E355" s="1" t="s">
        <v>1</v>
      </c>
      <c r="F355" s="2">
        <v>41626</v>
      </c>
      <c r="G355" s="4">
        <v>0.41319444444444442</v>
      </c>
      <c r="H355" s="1" t="s">
        <v>1577</v>
      </c>
      <c r="I355" s="1" t="s">
        <v>4</v>
      </c>
      <c r="J355" s="1" t="s">
        <v>164</v>
      </c>
      <c r="K355" s="1" t="s">
        <v>16</v>
      </c>
      <c r="L355" s="1">
        <v>-15.852499999999999</v>
      </c>
      <c r="M355" s="1">
        <v>-56.088099999999997</v>
      </c>
      <c r="N355" s="1" t="s">
        <v>16</v>
      </c>
      <c r="O355" s="1" t="s">
        <v>1578</v>
      </c>
      <c r="P355" s="1" t="s">
        <v>1579</v>
      </c>
      <c r="Q355" s="1" t="s">
        <v>88</v>
      </c>
      <c r="R355" s="1" t="s">
        <v>843</v>
      </c>
      <c r="S355" s="1" t="s">
        <v>167</v>
      </c>
      <c r="T355" s="1" t="s">
        <v>128</v>
      </c>
      <c r="U355" s="1" t="s">
        <v>89</v>
      </c>
      <c r="V355" s="1" t="s">
        <v>14</v>
      </c>
      <c r="W355" s="1">
        <v>0</v>
      </c>
      <c r="X355" s="1">
        <v>0</v>
      </c>
      <c r="Y355" s="1">
        <v>0</v>
      </c>
      <c r="Z355" s="1">
        <v>0</v>
      </c>
      <c r="AA355" s="1">
        <v>0</v>
      </c>
      <c r="AB355" s="1">
        <v>0</v>
      </c>
      <c r="AC355" s="1">
        <v>0</v>
      </c>
      <c r="AD355" s="1">
        <v>0</v>
      </c>
      <c r="AE355" s="1">
        <v>0</v>
      </c>
      <c r="AF355" s="1">
        <v>2</v>
      </c>
      <c r="AG355" s="1">
        <v>0</v>
      </c>
      <c r="AH355" s="1">
        <v>3</v>
      </c>
      <c r="AI355" s="1" t="s">
        <v>379</v>
      </c>
    </row>
    <row r="356" spans="1:35" x14ac:dyDescent="0.25">
      <c r="A356" s="1">
        <v>4537</v>
      </c>
      <c r="B356" s="1" t="s">
        <v>181</v>
      </c>
      <c r="C356" s="1" t="s">
        <v>1580</v>
      </c>
      <c r="D356" s="1" t="s">
        <v>1581</v>
      </c>
      <c r="E356" s="1" t="s">
        <v>1</v>
      </c>
      <c r="F356" s="2">
        <v>41628</v>
      </c>
      <c r="G356" s="4">
        <v>0.60763888888888884</v>
      </c>
      <c r="H356" s="1" t="s">
        <v>1086</v>
      </c>
      <c r="I356" s="1" t="s">
        <v>33</v>
      </c>
      <c r="J356" s="1" t="s">
        <v>164</v>
      </c>
      <c r="K356" s="1" t="s">
        <v>16</v>
      </c>
      <c r="L356" s="1">
        <v>-23.228899999999999</v>
      </c>
      <c r="M356" s="1">
        <v>-45.871099999999998</v>
      </c>
      <c r="N356" s="1" t="s">
        <v>16</v>
      </c>
      <c r="O356" s="1" t="s">
        <v>1582</v>
      </c>
      <c r="P356" s="1" t="s">
        <v>1583</v>
      </c>
      <c r="Q356" s="1" t="s">
        <v>149</v>
      </c>
      <c r="R356" s="1" t="s">
        <v>1581</v>
      </c>
      <c r="S356" s="1" t="s">
        <v>167</v>
      </c>
      <c r="T356" s="1" t="s">
        <v>368</v>
      </c>
      <c r="U356" s="1" t="s">
        <v>39</v>
      </c>
      <c r="V356" s="1" t="s">
        <v>14</v>
      </c>
      <c r="W356" s="1">
        <v>0</v>
      </c>
      <c r="X356" s="1">
        <v>0</v>
      </c>
      <c r="Y356" s="1">
        <v>0</v>
      </c>
      <c r="Z356" s="1">
        <v>0</v>
      </c>
      <c r="AA356" s="1">
        <v>0</v>
      </c>
      <c r="AB356" s="1">
        <v>0</v>
      </c>
      <c r="AC356" s="1">
        <v>0</v>
      </c>
      <c r="AD356" s="1">
        <v>0</v>
      </c>
      <c r="AE356" s="1">
        <v>0</v>
      </c>
      <c r="AF356" s="1">
        <v>1</v>
      </c>
      <c r="AG356" s="1">
        <v>0</v>
      </c>
      <c r="AH356" s="1">
        <v>2</v>
      </c>
      <c r="AI356" s="1" t="s">
        <v>1584</v>
      </c>
    </row>
    <row r="357" spans="1:35" x14ac:dyDescent="0.25">
      <c r="A357" s="1">
        <v>4536</v>
      </c>
      <c r="B357" s="1" t="s">
        <v>20</v>
      </c>
      <c r="C357" s="1" t="s">
        <v>1585</v>
      </c>
      <c r="D357" s="1" t="s">
        <v>18</v>
      </c>
      <c r="E357" s="1" t="s">
        <v>1</v>
      </c>
      <c r="F357" s="2">
        <v>41634</v>
      </c>
      <c r="G357" s="4">
        <v>0.79166666666666663</v>
      </c>
      <c r="H357" s="1" t="s">
        <v>1586</v>
      </c>
      <c r="I357" s="1" t="s">
        <v>21</v>
      </c>
      <c r="J357" s="1" t="s">
        <v>5</v>
      </c>
      <c r="K357" s="1" t="s">
        <v>16</v>
      </c>
      <c r="L357" s="1">
        <v>-30.440799999999999</v>
      </c>
      <c r="M357" s="1">
        <v>-54.814700000000002</v>
      </c>
      <c r="N357" s="1" t="s">
        <v>16</v>
      </c>
      <c r="O357" s="1" t="s">
        <v>1587</v>
      </c>
      <c r="P357" s="1" t="s">
        <v>1588</v>
      </c>
      <c r="Q357" s="1" t="s">
        <v>81</v>
      </c>
      <c r="R357" s="1" t="s">
        <v>1589</v>
      </c>
      <c r="S357" s="1" t="s">
        <v>11</v>
      </c>
      <c r="T357" s="1" t="s">
        <v>631</v>
      </c>
      <c r="U357" s="1" t="s">
        <v>28</v>
      </c>
      <c r="V357" s="1" t="s">
        <v>14</v>
      </c>
      <c r="W357" s="1">
        <v>0</v>
      </c>
      <c r="X357" s="1">
        <v>0</v>
      </c>
      <c r="Y357" s="1">
        <v>0</v>
      </c>
      <c r="Z357" s="1">
        <v>0</v>
      </c>
      <c r="AA357" s="1">
        <v>0</v>
      </c>
      <c r="AB357" s="1">
        <v>0</v>
      </c>
      <c r="AC357" s="1">
        <v>0</v>
      </c>
      <c r="AD357" s="1">
        <v>0</v>
      </c>
      <c r="AE357" s="1">
        <v>0</v>
      </c>
      <c r="AF357" s="1">
        <v>1</v>
      </c>
      <c r="AG357" s="1">
        <v>0</v>
      </c>
      <c r="AH357" s="1">
        <v>1</v>
      </c>
      <c r="AI357" s="1" t="s">
        <v>74</v>
      </c>
    </row>
    <row r="358" spans="1:35" x14ac:dyDescent="0.25">
      <c r="A358" s="1">
        <v>4535</v>
      </c>
      <c r="B358" s="1" t="s">
        <v>187</v>
      </c>
      <c r="C358" s="1" t="s">
        <v>1590</v>
      </c>
      <c r="D358" s="1" t="s">
        <v>1591</v>
      </c>
      <c r="E358" s="1" t="s">
        <v>1</v>
      </c>
      <c r="F358" s="2">
        <v>41626</v>
      </c>
      <c r="G358" s="4">
        <v>0.53125</v>
      </c>
      <c r="H358" s="1" t="s">
        <v>1592</v>
      </c>
      <c r="I358" s="1" t="s">
        <v>4</v>
      </c>
      <c r="J358" s="1" t="s">
        <v>117</v>
      </c>
      <c r="K358" s="1" t="s">
        <v>16</v>
      </c>
      <c r="L358" s="1">
        <v>-12.8872</v>
      </c>
      <c r="M358" s="1">
        <v>-56.463900000000002</v>
      </c>
      <c r="N358" s="1" t="s">
        <v>16</v>
      </c>
      <c r="O358" s="1" t="s">
        <v>1593</v>
      </c>
      <c r="P358" s="1" t="s">
        <v>1594</v>
      </c>
      <c r="Q358" s="1" t="s">
        <v>37</v>
      </c>
      <c r="R358" s="1" t="s">
        <v>1591</v>
      </c>
      <c r="S358" s="1" t="s">
        <v>121</v>
      </c>
      <c r="T358" s="1" t="s">
        <v>631</v>
      </c>
      <c r="U358" s="1" t="s">
        <v>28</v>
      </c>
      <c r="V358" s="1" t="s">
        <v>14</v>
      </c>
      <c r="W358" s="1">
        <v>0</v>
      </c>
      <c r="X358" s="1">
        <v>0</v>
      </c>
      <c r="Y358" s="1">
        <v>0</v>
      </c>
      <c r="Z358" s="1">
        <v>0</v>
      </c>
      <c r="AA358" s="1">
        <v>0</v>
      </c>
      <c r="AB358" s="1">
        <v>0</v>
      </c>
      <c r="AC358" s="1">
        <v>1</v>
      </c>
      <c r="AD358" s="1">
        <v>0</v>
      </c>
      <c r="AE358" s="1">
        <v>0</v>
      </c>
      <c r="AF358" s="1">
        <v>0</v>
      </c>
      <c r="AG358" s="1">
        <v>0</v>
      </c>
      <c r="AH358" s="1">
        <v>1</v>
      </c>
      <c r="AI358" s="1" t="s">
        <v>74</v>
      </c>
    </row>
    <row r="359" spans="1:35" x14ac:dyDescent="0.25">
      <c r="A359" s="1">
        <v>4534</v>
      </c>
      <c r="B359" s="1" t="s">
        <v>20</v>
      </c>
      <c r="C359" s="1" t="s">
        <v>1595</v>
      </c>
      <c r="D359" s="1" t="s">
        <v>479</v>
      </c>
      <c r="E359" s="1" t="s">
        <v>1</v>
      </c>
      <c r="F359" s="2">
        <v>41638</v>
      </c>
      <c r="G359" s="4">
        <v>0.4826388888888889</v>
      </c>
      <c r="H359" s="1" t="s">
        <v>480</v>
      </c>
      <c r="I359" s="1" t="s">
        <v>21</v>
      </c>
      <c r="J359" s="1" t="s">
        <v>164</v>
      </c>
      <c r="K359" s="1" t="s">
        <v>16</v>
      </c>
      <c r="L359" s="1">
        <v>-29.322500000000002</v>
      </c>
      <c r="M359" s="1">
        <v>-52.813099999999999</v>
      </c>
      <c r="N359" s="1" t="s">
        <v>16</v>
      </c>
      <c r="O359" s="1" t="s">
        <v>1596</v>
      </c>
      <c r="P359" s="1" t="s">
        <v>1597</v>
      </c>
      <c r="Q359" s="1" t="s">
        <v>88</v>
      </c>
      <c r="R359" s="1" t="s">
        <v>1598</v>
      </c>
      <c r="S359" s="1" t="s">
        <v>167</v>
      </c>
      <c r="T359" s="1" t="s">
        <v>445</v>
      </c>
      <c r="U359" s="1" t="s">
        <v>89</v>
      </c>
      <c r="V359" s="1" t="s">
        <v>14</v>
      </c>
      <c r="W359" s="1">
        <v>0</v>
      </c>
      <c r="X359" s="1">
        <v>0</v>
      </c>
      <c r="Y359" s="1">
        <v>0</v>
      </c>
      <c r="Z359" s="1">
        <v>0</v>
      </c>
      <c r="AA359" s="1">
        <v>0</v>
      </c>
      <c r="AB359" s="1">
        <v>0</v>
      </c>
      <c r="AC359" s="1">
        <v>0</v>
      </c>
      <c r="AD359" s="1">
        <v>0</v>
      </c>
      <c r="AE359" s="1">
        <v>0</v>
      </c>
      <c r="AF359" s="1">
        <v>2</v>
      </c>
      <c r="AG359" s="1">
        <v>0</v>
      </c>
      <c r="AH359" s="1">
        <v>2</v>
      </c>
      <c r="AI359" s="1" t="s">
        <v>379</v>
      </c>
    </row>
    <row r="360" spans="1:35" x14ac:dyDescent="0.25">
      <c r="A360" s="1">
        <v>4533</v>
      </c>
      <c r="B360" s="1" t="s">
        <v>1272</v>
      </c>
      <c r="C360" s="1" t="s">
        <v>1599</v>
      </c>
      <c r="D360" s="1" t="s">
        <v>1600</v>
      </c>
      <c r="E360" s="1" t="s">
        <v>1</v>
      </c>
      <c r="F360" s="2">
        <v>41637</v>
      </c>
      <c r="G360" s="4">
        <v>0.83333333333333337</v>
      </c>
      <c r="H360" s="1" t="s">
        <v>1601</v>
      </c>
      <c r="I360" s="1" t="s">
        <v>44</v>
      </c>
      <c r="J360" s="1" t="s">
        <v>60</v>
      </c>
      <c r="K360" s="1" t="s">
        <v>16</v>
      </c>
      <c r="L360" s="1">
        <v>-8.7916699999999999</v>
      </c>
      <c r="M360" s="1">
        <v>-63.705800000000004</v>
      </c>
      <c r="N360" s="1" t="s">
        <v>16</v>
      </c>
      <c r="O360" s="1" t="s">
        <v>1602</v>
      </c>
      <c r="P360" s="1" t="s">
        <v>1603</v>
      </c>
      <c r="Q360" s="1" t="s">
        <v>149</v>
      </c>
      <c r="R360" s="1" t="s">
        <v>1600</v>
      </c>
      <c r="S360" s="1" t="s">
        <v>64</v>
      </c>
      <c r="T360" s="1" t="s">
        <v>246</v>
      </c>
      <c r="U360" s="1" t="s">
        <v>39</v>
      </c>
      <c r="V360" s="1" t="s">
        <v>14</v>
      </c>
      <c r="W360" s="1">
        <v>1</v>
      </c>
      <c r="X360" s="1">
        <v>0</v>
      </c>
      <c r="Y360" s="1">
        <v>0</v>
      </c>
      <c r="Z360" s="1">
        <v>0</v>
      </c>
      <c r="AA360" s="1">
        <v>1</v>
      </c>
      <c r="AB360" s="1">
        <v>0</v>
      </c>
      <c r="AC360" s="1">
        <v>0</v>
      </c>
      <c r="AD360" s="1">
        <v>0</v>
      </c>
      <c r="AE360" s="1">
        <v>0</v>
      </c>
      <c r="AF360" s="1">
        <v>0</v>
      </c>
      <c r="AG360" s="1">
        <v>0</v>
      </c>
      <c r="AH360" s="1">
        <v>2</v>
      </c>
      <c r="AI360" s="1" t="s">
        <v>16</v>
      </c>
    </row>
    <row r="361" spans="1:35" x14ac:dyDescent="0.25">
      <c r="A361" s="1">
        <v>4532</v>
      </c>
      <c r="B361" s="1" t="s">
        <v>53</v>
      </c>
      <c r="C361" s="1" t="s">
        <v>1548</v>
      </c>
      <c r="D361" s="1" t="s">
        <v>489</v>
      </c>
      <c r="E361" s="1" t="s">
        <v>1</v>
      </c>
      <c r="F361" s="2">
        <v>36482</v>
      </c>
      <c r="G361" s="1" t="s">
        <v>16</v>
      </c>
      <c r="H361" s="1" t="s">
        <v>16</v>
      </c>
      <c r="I361" s="1" t="s">
        <v>16</v>
      </c>
      <c r="J361" s="1" t="s">
        <v>16</v>
      </c>
      <c r="K361" s="1" t="s">
        <v>16</v>
      </c>
      <c r="L361" s="1" t="s">
        <v>16</v>
      </c>
      <c r="M361" s="1" t="s">
        <v>16</v>
      </c>
      <c r="N361" s="1" t="s">
        <v>16</v>
      </c>
      <c r="O361" s="1" t="s">
        <v>1604</v>
      </c>
      <c r="P361" s="1" t="s">
        <v>1605</v>
      </c>
      <c r="Q361" s="1" t="s">
        <v>301</v>
      </c>
      <c r="R361" s="1" t="s">
        <v>489</v>
      </c>
      <c r="S361" s="1" t="s">
        <v>16</v>
      </c>
      <c r="T361" s="1" t="s">
        <v>16</v>
      </c>
      <c r="U361" s="1" t="s">
        <v>16</v>
      </c>
      <c r="V361" s="1" t="s">
        <v>16</v>
      </c>
      <c r="W361" s="1">
        <v>0</v>
      </c>
      <c r="X361" s="1">
        <v>0</v>
      </c>
      <c r="Y361" s="1">
        <v>0</v>
      </c>
      <c r="Z361" s="1">
        <v>0</v>
      </c>
      <c r="AA361" s="1">
        <v>0</v>
      </c>
      <c r="AB361" s="1">
        <v>0</v>
      </c>
      <c r="AC361" s="1">
        <v>0</v>
      </c>
      <c r="AD361" s="1">
        <v>0</v>
      </c>
      <c r="AE361" s="1">
        <v>0</v>
      </c>
      <c r="AF361" s="1">
        <v>0</v>
      </c>
      <c r="AG361" s="1">
        <v>0</v>
      </c>
      <c r="AH361" s="1">
        <v>115</v>
      </c>
      <c r="AI361" s="1" t="s">
        <v>1479</v>
      </c>
    </row>
    <row r="362" spans="1:35" x14ac:dyDescent="0.25">
      <c r="A362" s="1">
        <v>4531</v>
      </c>
      <c r="B362" s="1" t="s">
        <v>53</v>
      </c>
      <c r="C362" s="1" t="s">
        <v>1548</v>
      </c>
      <c r="D362" s="1" t="s">
        <v>1606</v>
      </c>
      <c r="E362" s="1" t="s">
        <v>1</v>
      </c>
      <c r="F362" s="2">
        <v>36469</v>
      </c>
      <c r="G362" s="1" t="s">
        <v>16</v>
      </c>
      <c r="H362" s="1" t="s">
        <v>16</v>
      </c>
      <c r="I362" s="1" t="s">
        <v>16</v>
      </c>
      <c r="J362" s="1" t="s">
        <v>16</v>
      </c>
      <c r="K362" s="1" t="s">
        <v>16</v>
      </c>
      <c r="L362" s="1" t="s">
        <v>16</v>
      </c>
      <c r="M362" s="1" t="s">
        <v>16</v>
      </c>
      <c r="N362" s="1" t="s">
        <v>16</v>
      </c>
      <c r="O362" s="1" t="s">
        <v>1607</v>
      </c>
      <c r="P362" s="1" t="s">
        <v>1608</v>
      </c>
      <c r="Q362" s="1" t="s">
        <v>1564</v>
      </c>
      <c r="R362" s="1" t="s">
        <v>1606</v>
      </c>
      <c r="S362" s="1" t="s">
        <v>16</v>
      </c>
      <c r="T362" s="1" t="s">
        <v>16</v>
      </c>
      <c r="U362" s="1" t="s">
        <v>16</v>
      </c>
      <c r="V362" s="1" t="s">
        <v>16</v>
      </c>
      <c r="W362" s="1">
        <v>0</v>
      </c>
      <c r="X362" s="1">
        <v>0</v>
      </c>
      <c r="Y362" s="1">
        <v>0</v>
      </c>
      <c r="Z362" s="1">
        <v>0</v>
      </c>
      <c r="AA362" s="1">
        <v>0</v>
      </c>
      <c r="AB362" s="1">
        <v>0</v>
      </c>
      <c r="AC362" s="1">
        <v>0</v>
      </c>
      <c r="AD362" s="1">
        <v>0</v>
      </c>
      <c r="AE362" s="1">
        <v>0</v>
      </c>
      <c r="AF362" s="1">
        <v>0</v>
      </c>
      <c r="AG362" s="1">
        <v>0</v>
      </c>
      <c r="AH362" s="1">
        <v>6</v>
      </c>
      <c r="AI362" s="1" t="s">
        <v>29</v>
      </c>
    </row>
    <row r="363" spans="1:35" x14ac:dyDescent="0.25">
      <c r="A363" s="1">
        <v>4530</v>
      </c>
      <c r="B363" s="1" t="s">
        <v>53</v>
      </c>
      <c r="C363" s="1" t="s">
        <v>1548</v>
      </c>
      <c r="D363" s="1" t="s">
        <v>1609</v>
      </c>
      <c r="E363" s="1" t="s">
        <v>1</v>
      </c>
      <c r="F363" s="2">
        <v>36454</v>
      </c>
      <c r="G363" s="1" t="s">
        <v>16</v>
      </c>
      <c r="H363" s="1" t="s">
        <v>16</v>
      </c>
      <c r="I363" s="1" t="s">
        <v>16</v>
      </c>
      <c r="J363" s="1" t="s">
        <v>16</v>
      </c>
      <c r="K363" s="1" t="s">
        <v>16</v>
      </c>
      <c r="L363" s="1" t="s">
        <v>16</v>
      </c>
      <c r="M363" s="1" t="s">
        <v>16</v>
      </c>
      <c r="N363" s="1" t="s">
        <v>16</v>
      </c>
      <c r="O363" s="1" t="s">
        <v>1610</v>
      </c>
      <c r="P363" s="1" t="s">
        <v>1611</v>
      </c>
      <c r="Q363" s="1" t="s">
        <v>1564</v>
      </c>
      <c r="R363" s="1" t="s">
        <v>1609</v>
      </c>
      <c r="S363" s="1" t="s">
        <v>16</v>
      </c>
      <c r="T363" s="1" t="s">
        <v>16</v>
      </c>
      <c r="U363" s="1" t="s">
        <v>16</v>
      </c>
      <c r="V363" s="1" t="s">
        <v>16</v>
      </c>
      <c r="W363" s="1">
        <v>0</v>
      </c>
      <c r="X363" s="1">
        <v>0</v>
      </c>
      <c r="Y363" s="1">
        <v>0</v>
      </c>
      <c r="Z363" s="1">
        <v>0</v>
      </c>
      <c r="AA363" s="1">
        <v>0</v>
      </c>
      <c r="AB363" s="1">
        <v>0</v>
      </c>
      <c r="AC363" s="1">
        <v>0</v>
      </c>
      <c r="AD363" s="1">
        <v>0</v>
      </c>
      <c r="AE363" s="1">
        <v>0</v>
      </c>
      <c r="AF363" s="1">
        <v>0</v>
      </c>
      <c r="AG363" s="1">
        <v>0</v>
      </c>
      <c r="AH363" s="1">
        <v>7</v>
      </c>
      <c r="AI363" s="1" t="s">
        <v>1612</v>
      </c>
    </row>
    <row r="364" spans="1:35" x14ac:dyDescent="0.25">
      <c r="A364" s="1">
        <v>4529</v>
      </c>
      <c r="B364" s="1" t="s">
        <v>53</v>
      </c>
      <c r="C364" s="1" t="s">
        <v>1548</v>
      </c>
      <c r="D364" s="1" t="s">
        <v>1613</v>
      </c>
      <c r="E364" s="1" t="s">
        <v>1</v>
      </c>
      <c r="F364" s="2">
        <v>36438</v>
      </c>
      <c r="G364" s="1" t="s">
        <v>16</v>
      </c>
      <c r="H364" s="1" t="s">
        <v>16</v>
      </c>
      <c r="I364" s="1" t="s">
        <v>16</v>
      </c>
      <c r="J364" s="1" t="s">
        <v>16</v>
      </c>
      <c r="K364" s="1" t="s">
        <v>16</v>
      </c>
      <c r="L364" s="1" t="s">
        <v>16</v>
      </c>
      <c r="M364" s="1" t="s">
        <v>16</v>
      </c>
      <c r="N364" s="1" t="s">
        <v>16</v>
      </c>
      <c r="O364" s="1" t="s">
        <v>1614</v>
      </c>
      <c r="P364" s="1" t="s">
        <v>1615</v>
      </c>
      <c r="Q364" s="1" t="s">
        <v>1564</v>
      </c>
      <c r="R364" s="1" t="s">
        <v>1613</v>
      </c>
      <c r="S364" s="1" t="s">
        <v>16</v>
      </c>
      <c r="T364" s="1" t="s">
        <v>16</v>
      </c>
      <c r="U364" s="1" t="s">
        <v>16</v>
      </c>
      <c r="V364" s="1" t="s">
        <v>16</v>
      </c>
      <c r="W364" s="1">
        <v>0</v>
      </c>
      <c r="X364" s="1">
        <v>0</v>
      </c>
      <c r="Y364" s="1">
        <v>0</v>
      </c>
      <c r="Z364" s="1">
        <v>0</v>
      </c>
      <c r="AA364" s="1">
        <v>0</v>
      </c>
      <c r="AB364" s="1">
        <v>0</v>
      </c>
      <c r="AC364" s="1">
        <v>0</v>
      </c>
      <c r="AD364" s="1">
        <v>0</v>
      </c>
      <c r="AE364" s="1">
        <v>0</v>
      </c>
      <c r="AF364" s="1">
        <v>0</v>
      </c>
      <c r="AG364" s="1">
        <v>0</v>
      </c>
      <c r="AH364" s="1">
        <v>4</v>
      </c>
      <c r="AI364" s="1" t="s">
        <v>90</v>
      </c>
    </row>
    <row r="365" spans="1:35" x14ac:dyDescent="0.25">
      <c r="A365" s="1">
        <v>4528</v>
      </c>
      <c r="B365" s="1" t="s">
        <v>53</v>
      </c>
      <c r="C365" s="1" t="s">
        <v>1548</v>
      </c>
      <c r="D365" s="1" t="s">
        <v>1265</v>
      </c>
      <c r="E365" s="1" t="s">
        <v>1</v>
      </c>
      <c r="F365" s="2">
        <v>36430</v>
      </c>
      <c r="G365" s="1" t="s">
        <v>16</v>
      </c>
      <c r="H365" s="1" t="s">
        <v>16</v>
      </c>
      <c r="I365" s="1" t="s">
        <v>16</v>
      </c>
      <c r="J365" s="1" t="s">
        <v>16</v>
      </c>
      <c r="K365" s="1" t="s">
        <v>16</v>
      </c>
      <c r="L365" s="1" t="s">
        <v>16</v>
      </c>
      <c r="M365" s="1" t="s">
        <v>16</v>
      </c>
      <c r="N365" s="1" t="s">
        <v>16</v>
      </c>
      <c r="O365" s="1" t="s">
        <v>1616</v>
      </c>
      <c r="P365" s="1" t="s">
        <v>1617</v>
      </c>
      <c r="Q365" s="1" t="s">
        <v>1564</v>
      </c>
      <c r="R365" s="1" t="s">
        <v>1265</v>
      </c>
      <c r="S365" s="1" t="s">
        <v>16</v>
      </c>
      <c r="T365" s="1" t="s">
        <v>16</v>
      </c>
      <c r="U365" s="1" t="s">
        <v>16</v>
      </c>
      <c r="V365" s="1" t="s">
        <v>16</v>
      </c>
      <c r="W365" s="1">
        <v>0</v>
      </c>
      <c r="X365" s="1">
        <v>0</v>
      </c>
      <c r="Y365" s="1">
        <v>0</v>
      </c>
      <c r="Z365" s="1">
        <v>0</v>
      </c>
      <c r="AA365" s="1">
        <v>0</v>
      </c>
      <c r="AB365" s="1">
        <v>0</v>
      </c>
      <c r="AC365" s="1">
        <v>0</v>
      </c>
      <c r="AD365" s="1">
        <v>0</v>
      </c>
      <c r="AE365" s="1">
        <v>0</v>
      </c>
      <c r="AF365" s="1">
        <v>0</v>
      </c>
      <c r="AG365" s="1">
        <v>0</v>
      </c>
      <c r="AH365" s="1">
        <v>1</v>
      </c>
      <c r="AI365" s="1" t="s">
        <v>461</v>
      </c>
    </row>
    <row r="366" spans="1:35" x14ac:dyDescent="0.25">
      <c r="A366" s="1">
        <v>4527</v>
      </c>
      <c r="B366" s="1" t="s">
        <v>53</v>
      </c>
      <c r="C366" s="1" t="s">
        <v>1548</v>
      </c>
      <c r="D366" s="1" t="s">
        <v>1618</v>
      </c>
      <c r="E366" s="1" t="s">
        <v>1</v>
      </c>
      <c r="F366" s="2">
        <v>36429</v>
      </c>
      <c r="G366" s="1" t="s">
        <v>16</v>
      </c>
      <c r="H366" s="1" t="s">
        <v>16</v>
      </c>
      <c r="I366" s="1" t="s">
        <v>16</v>
      </c>
      <c r="J366" s="1" t="s">
        <v>16</v>
      </c>
      <c r="K366" s="1" t="s">
        <v>16</v>
      </c>
      <c r="L366" s="1" t="s">
        <v>16</v>
      </c>
      <c r="M366" s="1" t="s">
        <v>16</v>
      </c>
      <c r="N366" s="1" t="s">
        <v>16</v>
      </c>
      <c r="O366" s="1" t="s">
        <v>1619</v>
      </c>
      <c r="P366" s="1" t="s">
        <v>1620</v>
      </c>
      <c r="Q366" s="1" t="s">
        <v>1564</v>
      </c>
      <c r="R366" s="1" t="s">
        <v>1618</v>
      </c>
      <c r="S366" s="1" t="s">
        <v>16</v>
      </c>
      <c r="T366" s="1" t="s">
        <v>16</v>
      </c>
      <c r="U366" s="1" t="s">
        <v>16</v>
      </c>
      <c r="V366" s="1" t="s">
        <v>16</v>
      </c>
      <c r="W366" s="1">
        <v>0</v>
      </c>
      <c r="X366" s="1">
        <v>0</v>
      </c>
      <c r="Y366" s="1">
        <v>0</v>
      </c>
      <c r="Z366" s="1">
        <v>0</v>
      </c>
      <c r="AA366" s="1">
        <v>0</v>
      </c>
      <c r="AB366" s="1">
        <v>0</v>
      </c>
      <c r="AC366" s="1">
        <v>0</v>
      </c>
      <c r="AD366" s="1">
        <v>0</v>
      </c>
      <c r="AE366" s="1">
        <v>0</v>
      </c>
      <c r="AF366" s="1">
        <v>0</v>
      </c>
      <c r="AG366" s="1">
        <v>0</v>
      </c>
      <c r="AH366" s="1">
        <v>2</v>
      </c>
      <c r="AI366" s="1" t="s">
        <v>1621</v>
      </c>
    </row>
    <row r="367" spans="1:35" x14ac:dyDescent="0.25">
      <c r="A367" s="1">
        <v>4524</v>
      </c>
      <c r="B367" s="1" t="s">
        <v>3</v>
      </c>
      <c r="C367" s="1" t="s">
        <v>1622</v>
      </c>
      <c r="D367" s="1" t="s">
        <v>1623</v>
      </c>
      <c r="E367" s="1" t="s">
        <v>1</v>
      </c>
      <c r="F367" s="2">
        <v>41660</v>
      </c>
      <c r="G367" s="4">
        <v>0.84027777777777779</v>
      </c>
      <c r="H367" s="1" t="s">
        <v>234</v>
      </c>
      <c r="I367" s="1" t="s">
        <v>4</v>
      </c>
      <c r="J367" s="1" t="s">
        <v>5</v>
      </c>
      <c r="K367" s="1" t="s">
        <v>16</v>
      </c>
      <c r="L367" s="1">
        <v>-20.5989</v>
      </c>
      <c r="M367" s="1">
        <v>-54.584699999999998</v>
      </c>
      <c r="N367" s="1" t="s">
        <v>16</v>
      </c>
      <c r="O367" s="1" t="s">
        <v>1624</v>
      </c>
      <c r="P367" s="1" t="s">
        <v>1625</v>
      </c>
      <c r="Q367" s="1" t="s">
        <v>88</v>
      </c>
      <c r="R367" s="1" t="s">
        <v>1623</v>
      </c>
      <c r="S367" s="1" t="s">
        <v>11</v>
      </c>
      <c r="T367" s="1" t="s">
        <v>445</v>
      </c>
      <c r="U367" s="1" t="s">
        <v>89</v>
      </c>
      <c r="V367" s="1" t="s">
        <v>14</v>
      </c>
      <c r="W367" s="1">
        <v>0</v>
      </c>
      <c r="X367" s="1">
        <v>0</v>
      </c>
      <c r="Y367" s="1">
        <v>0</v>
      </c>
      <c r="Z367" s="1">
        <v>0</v>
      </c>
      <c r="AA367" s="1">
        <v>0</v>
      </c>
      <c r="AB367" s="1">
        <v>0</v>
      </c>
      <c r="AC367" s="1">
        <v>0</v>
      </c>
      <c r="AD367" s="1">
        <v>0</v>
      </c>
      <c r="AE367" s="1">
        <v>0</v>
      </c>
      <c r="AF367" s="1">
        <v>2</v>
      </c>
      <c r="AG367" s="1">
        <v>0</v>
      </c>
      <c r="AH367" s="1">
        <v>2</v>
      </c>
      <c r="AI367" s="1" t="s">
        <v>29</v>
      </c>
    </row>
    <row r="368" spans="1:35" x14ac:dyDescent="0.25">
      <c r="A368" s="1">
        <v>4481</v>
      </c>
      <c r="B368" s="1" t="s">
        <v>53</v>
      </c>
      <c r="C368" s="1" t="s">
        <v>1548</v>
      </c>
      <c r="D368" s="1" t="s">
        <v>1626</v>
      </c>
      <c r="E368" s="1" t="s">
        <v>1</v>
      </c>
      <c r="F368" s="2">
        <v>36312</v>
      </c>
      <c r="G368" s="1" t="s">
        <v>16</v>
      </c>
      <c r="H368" s="1" t="s">
        <v>16</v>
      </c>
      <c r="I368" s="1" t="s">
        <v>16</v>
      </c>
      <c r="J368" s="1" t="s">
        <v>16</v>
      </c>
      <c r="K368" s="1" t="s">
        <v>16</v>
      </c>
      <c r="L368" s="1" t="s">
        <v>16</v>
      </c>
      <c r="M368" s="1" t="s">
        <v>16</v>
      </c>
      <c r="N368" s="1" t="s">
        <v>16</v>
      </c>
      <c r="O368" s="1" t="s">
        <v>1627</v>
      </c>
      <c r="P368" s="1" t="s">
        <v>1628</v>
      </c>
      <c r="Q368" s="1" t="s">
        <v>1564</v>
      </c>
      <c r="R368" s="1" t="s">
        <v>1629</v>
      </c>
      <c r="S368" s="1" t="s">
        <v>16</v>
      </c>
      <c r="T368" s="1" t="s">
        <v>16</v>
      </c>
      <c r="U368" s="1" t="s">
        <v>16</v>
      </c>
      <c r="V368" s="1" t="s">
        <v>16</v>
      </c>
      <c r="W368" s="1">
        <v>0</v>
      </c>
      <c r="X368" s="1">
        <v>0</v>
      </c>
      <c r="Y368" s="1">
        <v>0</v>
      </c>
      <c r="Z368" s="1">
        <v>0</v>
      </c>
      <c r="AA368" s="1">
        <v>0</v>
      </c>
      <c r="AB368" s="1">
        <v>0</v>
      </c>
      <c r="AC368" s="1">
        <v>0</v>
      </c>
      <c r="AD368" s="1">
        <v>0</v>
      </c>
      <c r="AE368" s="1">
        <v>0</v>
      </c>
      <c r="AF368" s="1">
        <v>0</v>
      </c>
      <c r="AG368" s="1">
        <v>0</v>
      </c>
      <c r="AH368" s="1">
        <v>7</v>
      </c>
      <c r="AI368" s="1" t="s">
        <v>212</v>
      </c>
    </row>
    <row r="369" spans="1:35" x14ac:dyDescent="0.25">
      <c r="A369" s="1">
        <v>4479</v>
      </c>
      <c r="B369" s="1" t="s">
        <v>53</v>
      </c>
      <c r="C369" s="1" t="s">
        <v>1548</v>
      </c>
      <c r="D369" s="1" t="s">
        <v>1630</v>
      </c>
      <c r="E369" s="1" t="s">
        <v>1</v>
      </c>
      <c r="F369" s="2">
        <v>36301</v>
      </c>
      <c r="G369" s="1" t="s">
        <v>16</v>
      </c>
      <c r="H369" s="1" t="s">
        <v>16</v>
      </c>
      <c r="I369" s="1" t="s">
        <v>16</v>
      </c>
      <c r="J369" s="1" t="s">
        <v>16</v>
      </c>
      <c r="K369" s="1" t="s">
        <v>16</v>
      </c>
      <c r="L369" s="1" t="s">
        <v>16</v>
      </c>
      <c r="M369" s="1" t="s">
        <v>16</v>
      </c>
      <c r="N369" s="1" t="s">
        <v>16</v>
      </c>
      <c r="O369" s="1" t="s">
        <v>1631</v>
      </c>
      <c r="P369" s="1" t="s">
        <v>1632</v>
      </c>
      <c r="Q369" s="1" t="s">
        <v>1564</v>
      </c>
      <c r="R369" s="1" t="s">
        <v>1630</v>
      </c>
      <c r="S369" s="1" t="s">
        <v>16</v>
      </c>
      <c r="T369" s="1" t="s">
        <v>16</v>
      </c>
      <c r="U369" s="1" t="s">
        <v>16</v>
      </c>
      <c r="V369" s="1" t="s">
        <v>16</v>
      </c>
      <c r="W369" s="1">
        <v>0</v>
      </c>
      <c r="X369" s="1">
        <v>0</v>
      </c>
      <c r="Y369" s="1">
        <v>0</v>
      </c>
      <c r="Z369" s="1">
        <v>0</v>
      </c>
      <c r="AA369" s="1">
        <v>0</v>
      </c>
      <c r="AB369" s="1">
        <v>0</v>
      </c>
      <c r="AC369" s="1">
        <v>0</v>
      </c>
      <c r="AD369" s="1">
        <v>0</v>
      </c>
      <c r="AE369" s="1">
        <v>0</v>
      </c>
      <c r="AF369" s="1">
        <v>0</v>
      </c>
      <c r="AG369" s="1">
        <v>0</v>
      </c>
      <c r="AH369" s="1">
        <v>6</v>
      </c>
      <c r="AI369" s="1" t="s">
        <v>115</v>
      </c>
    </row>
    <row r="370" spans="1:35" x14ac:dyDescent="0.25">
      <c r="A370" s="1">
        <v>4478</v>
      </c>
      <c r="B370" s="1" t="s">
        <v>53</v>
      </c>
      <c r="C370" s="1" t="s">
        <v>1548</v>
      </c>
      <c r="D370" s="1" t="s">
        <v>1633</v>
      </c>
      <c r="E370" s="1" t="s">
        <v>1</v>
      </c>
      <c r="F370" s="2">
        <v>36299</v>
      </c>
      <c r="G370" s="1" t="s">
        <v>16</v>
      </c>
      <c r="H370" s="1" t="s">
        <v>16</v>
      </c>
      <c r="I370" s="1" t="s">
        <v>16</v>
      </c>
      <c r="J370" s="1" t="s">
        <v>16</v>
      </c>
      <c r="K370" s="1" t="s">
        <v>16</v>
      </c>
      <c r="L370" s="1" t="s">
        <v>16</v>
      </c>
      <c r="M370" s="1" t="s">
        <v>16</v>
      </c>
      <c r="N370" s="1" t="s">
        <v>16</v>
      </c>
      <c r="O370" s="1" t="s">
        <v>1634</v>
      </c>
      <c r="P370" s="1" t="s">
        <v>1635</v>
      </c>
      <c r="Q370" s="1" t="s">
        <v>1564</v>
      </c>
      <c r="R370" s="1" t="s">
        <v>1633</v>
      </c>
      <c r="S370" s="1" t="s">
        <v>16</v>
      </c>
      <c r="T370" s="1" t="s">
        <v>16</v>
      </c>
      <c r="U370" s="1" t="s">
        <v>16</v>
      </c>
      <c r="V370" s="1" t="s">
        <v>16</v>
      </c>
      <c r="W370" s="1">
        <v>0</v>
      </c>
      <c r="X370" s="1">
        <v>0</v>
      </c>
      <c r="Y370" s="1">
        <v>0</v>
      </c>
      <c r="Z370" s="1">
        <v>0</v>
      </c>
      <c r="AA370" s="1">
        <v>0</v>
      </c>
      <c r="AB370" s="1">
        <v>0</v>
      </c>
      <c r="AC370" s="1">
        <v>0</v>
      </c>
      <c r="AD370" s="1">
        <v>0</v>
      </c>
      <c r="AE370" s="1">
        <v>0</v>
      </c>
      <c r="AF370" s="1">
        <v>0</v>
      </c>
      <c r="AG370" s="1">
        <v>0</v>
      </c>
      <c r="AH370" s="1">
        <v>4</v>
      </c>
      <c r="AI370" s="1" t="s">
        <v>40</v>
      </c>
    </row>
    <row r="371" spans="1:35" x14ac:dyDescent="0.25">
      <c r="A371" s="1">
        <v>4474</v>
      </c>
      <c r="B371" s="1" t="s">
        <v>53</v>
      </c>
      <c r="C371" s="1" t="s">
        <v>1548</v>
      </c>
      <c r="D371" s="1" t="s">
        <v>1636</v>
      </c>
      <c r="E371" s="1" t="s">
        <v>1</v>
      </c>
      <c r="F371" s="2">
        <v>36292</v>
      </c>
      <c r="G371" s="1" t="s">
        <v>16</v>
      </c>
      <c r="H371" s="1" t="s">
        <v>16</v>
      </c>
      <c r="I371" s="1" t="s">
        <v>16</v>
      </c>
      <c r="J371" s="1" t="s">
        <v>16</v>
      </c>
      <c r="K371" s="1" t="s">
        <v>16</v>
      </c>
      <c r="L371" s="1" t="s">
        <v>16</v>
      </c>
      <c r="M371" s="1" t="s">
        <v>16</v>
      </c>
      <c r="N371" s="1" t="s">
        <v>16</v>
      </c>
      <c r="O371" s="1" t="s">
        <v>1637</v>
      </c>
      <c r="P371" s="1" t="s">
        <v>1638</v>
      </c>
      <c r="Q371" s="1" t="s">
        <v>1564</v>
      </c>
      <c r="R371" s="1" t="s">
        <v>1636</v>
      </c>
      <c r="S371" s="1" t="s">
        <v>16</v>
      </c>
      <c r="T371" s="1" t="s">
        <v>16</v>
      </c>
      <c r="U371" s="1" t="s">
        <v>16</v>
      </c>
      <c r="V371" s="1" t="s">
        <v>16</v>
      </c>
      <c r="W371" s="1">
        <v>0</v>
      </c>
      <c r="X371" s="1">
        <v>0</v>
      </c>
      <c r="Y371" s="1">
        <v>0</v>
      </c>
      <c r="Z371" s="1">
        <v>0</v>
      </c>
      <c r="AA371" s="1">
        <v>0</v>
      </c>
      <c r="AB371" s="1">
        <v>0</v>
      </c>
      <c r="AC371" s="1">
        <v>0</v>
      </c>
      <c r="AD371" s="1">
        <v>0</v>
      </c>
      <c r="AE371" s="1">
        <v>0</v>
      </c>
      <c r="AF371" s="1">
        <v>0</v>
      </c>
      <c r="AG371" s="1">
        <v>0</v>
      </c>
      <c r="AH371" s="1">
        <v>4</v>
      </c>
      <c r="AI371" s="1" t="s">
        <v>29</v>
      </c>
    </row>
    <row r="372" spans="1:35" x14ac:dyDescent="0.25">
      <c r="A372" s="1">
        <v>4469</v>
      </c>
      <c r="B372" s="1" t="s">
        <v>53</v>
      </c>
      <c r="C372" s="1" t="s">
        <v>1548</v>
      </c>
      <c r="D372" s="1" t="s">
        <v>1639</v>
      </c>
      <c r="E372" s="1" t="s">
        <v>1</v>
      </c>
      <c r="F372" s="2">
        <v>36290</v>
      </c>
      <c r="G372" s="1" t="s">
        <v>16</v>
      </c>
      <c r="H372" s="1" t="s">
        <v>16</v>
      </c>
      <c r="I372" s="1" t="s">
        <v>16</v>
      </c>
      <c r="J372" s="1" t="s">
        <v>16</v>
      </c>
      <c r="K372" s="1" t="s">
        <v>16</v>
      </c>
      <c r="L372" s="1" t="s">
        <v>16</v>
      </c>
      <c r="M372" s="1" t="s">
        <v>16</v>
      </c>
      <c r="N372" s="1" t="s">
        <v>16</v>
      </c>
      <c r="O372" s="1" t="s">
        <v>1640</v>
      </c>
      <c r="P372" s="1" t="s">
        <v>1641</v>
      </c>
      <c r="Q372" s="1" t="s">
        <v>1564</v>
      </c>
      <c r="R372" s="1" t="s">
        <v>1639</v>
      </c>
      <c r="S372" s="1" t="s">
        <v>16</v>
      </c>
      <c r="T372" s="1" t="s">
        <v>16</v>
      </c>
      <c r="U372" s="1" t="s">
        <v>16</v>
      </c>
      <c r="V372" s="1" t="s">
        <v>16</v>
      </c>
      <c r="W372" s="1">
        <v>0</v>
      </c>
      <c r="X372" s="1">
        <v>0</v>
      </c>
      <c r="Y372" s="1">
        <v>0</v>
      </c>
      <c r="Z372" s="1">
        <v>0</v>
      </c>
      <c r="AA372" s="1">
        <v>0</v>
      </c>
      <c r="AB372" s="1">
        <v>0</v>
      </c>
      <c r="AC372" s="1">
        <v>0</v>
      </c>
      <c r="AD372" s="1">
        <v>0</v>
      </c>
      <c r="AE372" s="1">
        <v>0</v>
      </c>
      <c r="AF372" s="1">
        <v>0</v>
      </c>
      <c r="AG372" s="1">
        <v>0</v>
      </c>
      <c r="AH372" s="1">
        <v>6</v>
      </c>
      <c r="AI372" s="1" t="s">
        <v>29</v>
      </c>
    </row>
    <row r="373" spans="1:35" x14ac:dyDescent="0.25">
      <c r="A373" s="1">
        <v>4468</v>
      </c>
      <c r="B373" s="1" t="s">
        <v>53</v>
      </c>
      <c r="C373" s="1" t="s">
        <v>1548</v>
      </c>
      <c r="D373" s="1" t="s">
        <v>1642</v>
      </c>
      <c r="E373" s="1" t="s">
        <v>1</v>
      </c>
      <c r="F373" s="2">
        <v>36288</v>
      </c>
      <c r="G373" s="1" t="s">
        <v>16</v>
      </c>
      <c r="H373" s="1" t="s">
        <v>16</v>
      </c>
      <c r="I373" s="1" t="s">
        <v>16</v>
      </c>
      <c r="J373" s="1" t="s">
        <v>16</v>
      </c>
      <c r="K373" s="1" t="s">
        <v>16</v>
      </c>
      <c r="L373" s="1" t="s">
        <v>16</v>
      </c>
      <c r="M373" s="1" t="s">
        <v>16</v>
      </c>
      <c r="N373" s="1" t="s">
        <v>16</v>
      </c>
      <c r="O373" s="1" t="s">
        <v>1643</v>
      </c>
      <c r="P373" s="1" t="s">
        <v>1644</v>
      </c>
      <c r="Q373" s="1" t="s">
        <v>1564</v>
      </c>
      <c r="R373" s="1" t="s">
        <v>1642</v>
      </c>
      <c r="S373" s="1" t="s">
        <v>16</v>
      </c>
      <c r="T373" s="1" t="s">
        <v>16</v>
      </c>
      <c r="U373" s="1" t="s">
        <v>16</v>
      </c>
      <c r="V373" s="1" t="s">
        <v>16</v>
      </c>
      <c r="W373" s="1">
        <v>0</v>
      </c>
      <c r="X373" s="1">
        <v>0</v>
      </c>
      <c r="Y373" s="1">
        <v>0</v>
      </c>
      <c r="Z373" s="1">
        <v>0</v>
      </c>
      <c r="AA373" s="1">
        <v>0</v>
      </c>
      <c r="AB373" s="1">
        <v>0</v>
      </c>
      <c r="AC373" s="1">
        <v>0</v>
      </c>
      <c r="AD373" s="1">
        <v>0</v>
      </c>
      <c r="AE373" s="1">
        <v>0</v>
      </c>
      <c r="AF373" s="1">
        <v>0</v>
      </c>
      <c r="AG373" s="1">
        <v>0</v>
      </c>
      <c r="AH373" s="1">
        <v>2</v>
      </c>
      <c r="AI373" s="1" t="s">
        <v>40</v>
      </c>
    </row>
    <row r="374" spans="1:35" x14ac:dyDescent="0.25">
      <c r="A374" s="1">
        <v>4467</v>
      </c>
      <c r="B374" s="1" t="s">
        <v>53</v>
      </c>
      <c r="C374" s="1" t="s">
        <v>1548</v>
      </c>
      <c r="D374" s="1" t="s">
        <v>1645</v>
      </c>
      <c r="E374" s="1" t="s">
        <v>1</v>
      </c>
      <c r="F374" s="2">
        <v>36264</v>
      </c>
      <c r="G374" s="1" t="s">
        <v>16</v>
      </c>
      <c r="H374" s="1" t="s">
        <v>16</v>
      </c>
      <c r="I374" s="1" t="s">
        <v>16</v>
      </c>
      <c r="J374" s="1" t="s">
        <v>16</v>
      </c>
      <c r="K374" s="1" t="s">
        <v>16</v>
      </c>
      <c r="L374" s="1" t="s">
        <v>16</v>
      </c>
      <c r="M374" s="1" t="s">
        <v>16</v>
      </c>
      <c r="N374" s="1" t="s">
        <v>16</v>
      </c>
      <c r="O374" s="1" t="s">
        <v>1646</v>
      </c>
      <c r="P374" s="1" t="s">
        <v>1647</v>
      </c>
      <c r="Q374" s="1" t="s">
        <v>1564</v>
      </c>
      <c r="R374" s="1" t="s">
        <v>1645</v>
      </c>
      <c r="S374" s="1" t="s">
        <v>16</v>
      </c>
      <c r="T374" s="1" t="s">
        <v>16</v>
      </c>
      <c r="U374" s="1" t="s">
        <v>16</v>
      </c>
      <c r="V374" s="1" t="s">
        <v>16</v>
      </c>
      <c r="W374" s="1">
        <v>0</v>
      </c>
      <c r="X374" s="1">
        <v>0</v>
      </c>
      <c r="Y374" s="1">
        <v>0</v>
      </c>
      <c r="Z374" s="1">
        <v>0</v>
      </c>
      <c r="AA374" s="1">
        <v>0</v>
      </c>
      <c r="AB374" s="1">
        <v>0</v>
      </c>
      <c r="AC374" s="1">
        <v>0</v>
      </c>
      <c r="AD374" s="1">
        <v>0</v>
      </c>
      <c r="AE374" s="1">
        <v>0</v>
      </c>
      <c r="AF374" s="1">
        <v>0</v>
      </c>
      <c r="AG374" s="1">
        <v>0</v>
      </c>
      <c r="AH374" s="1">
        <v>15</v>
      </c>
      <c r="AI374" s="1" t="s">
        <v>51</v>
      </c>
    </row>
    <row r="375" spans="1:35" x14ac:dyDescent="0.25">
      <c r="A375" s="1">
        <v>4460</v>
      </c>
      <c r="B375" s="1" t="s">
        <v>69</v>
      </c>
      <c r="C375" s="1" t="s">
        <v>1648</v>
      </c>
      <c r="D375" s="1" t="s">
        <v>1649</v>
      </c>
      <c r="E375" s="1" t="s">
        <v>1</v>
      </c>
      <c r="F375" s="2">
        <v>41537</v>
      </c>
      <c r="G375" s="4">
        <v>0.57291666666666663</v>
      </c>
      <c r="H375" s="1" t="s">
        <v>1650</v>
      </c>
      <c r="I375" s="1" t="s">
        <v>4</v>
      </c>
      <c r="J375" s="1" t="s">
        <v>22</v>
      </c>
      <c r="K375" s="1" t="s">
        <v>16</v>
      </c>
      <c r="L375" s="1">
        <v>-17.731100000000001</v>
      </c>
      <c r="M375" s="1">
        <v>-48.620800000000003</v>
      </c>
      <c r="N375" s="1" t="s">
        <v>16</v>
      </c>
      <c r="O375" s="1" t="s">
        <v>1651</v>
      </c>
      <c r="P375" s="1" t="s">
        <v>1652</v>
      </c>
      <c r="Q375" s="1" t="s">
        <v>37</v>
      </c>
      <c r="R375" s="1" t="s">
        <v>1649</v>
      </c>
      <c r="S375" s="1" t="s">
        <v>26</v>
      </c>
      <c r="T375" s="1" t="s">
        <v>246</v>
      </c>
      <c r="U375" s="1" t="s">
        <v>39</v>
      </c>
      <c r="V375" s="1" t="s">
        <v>185</v>
      </c>
      <c r="W375" s="1">
        <v>1</v>
      </c>
      <c r="X375" s="1">
        <v>4</v>
      </c>
      <c r="Y375" s="1">
        <v>0</v>
      </c>
      <c r="Z375" s="1">
        <v>0</v>
      </c>
      <c r="AA375" s="1">
        <v>0</v>
      </c>
      <c r="AB375" s="1">
        <v>0</v>
      </c>
      <c r="AC375" s="1">
        <v>0</v>
      </c>
      <c r="AD375" s="1">
        <v>0</v>
      </c>
      <c r="AE375" s="1">
        <v>0</v>
      </c>
      <c r="AF375" s="1">
        <v>0</v>
      </c>
      <c r="AG375" s="1">
        <v>0</v>
      </c>
      <c r="AH375" s="1">
        <v>7</v>
      </c>
      <c r="AI375" s="1" t="s">
        <v>212</v>
      </c>
    </row>
    <row r="376" spans="1:35" x14ac:dyDescent="0.25">
      <c r="A376" s="1">
        <v>4463</v>
      </c>
      <c r="B376" s="1" t="s">
        <v>78</v>
      </c>
      <c r="C376" s="1" t="s">
        <v>1653</v>
      </c>
      <c r="D376" s="1" t="s">
        <v>356</v>
      </c>
      <c r="E376" s="1" t="s">
        <v>76</v>
      </c>
      <c r="F376" s="2">
        <v>41530</v>
      </c>
      <c r="G376" s="4">
        <v>0.55208333333333337</v>
      </c>
      <c r="H376" s="1" t="s">
        <v>357</v>
      </c>
      <c r="I376" s="1" t="s">
        <v>21</v>
      </c>
      <c r="J376" s="1" t="s">
        <v>164</v>
      </c>
      <c r="K376" s="1" t="s">
        <v>16</v>
      </c>
      <c r="L376" s="1">
        <v>-23.479399999999998</v>
      </c>
      <c r="M376" s="1">
        <v>-52.0122</v>
      </c>
      <c r="N376" s="1" t="s">
        <v>16</v>
      </c>
      <c r="O376" s="1" t="s">
        <v>1654</v>
      </c>
      <c r="P376" s="1" t="s">
        <v>1655</v>
      </c>
      <c r="Q376" s="1" t="s">
        <v>88</v>
      </c>
      <c r="R376" s="1" t="s">
        <v>1656</v>
      </c>
      <c r="S376" s="1" t="s">
        <v>167</v>
      </c>
      <c r="T376" s="1" t="s">
        <v>368</v>
      </c>
      <c r="U376" s="1" t="s">
        <v>89</v>
      </c>
      <c r="V376" s="1" t="s">
        <v>14</v>
      </c>
      <c r="W376" s="1">
        <v>0</v>
      </c>
      <c r="X376" s="1">
        <v>0</v>
      </c>
      <c r="Y376" s="1">
        <v>0</v>
      </c>
      <c r="Z376" s="1">
        <v>0</v>
      </c>
      <c r="AA376" s="1">
        <v>0</v>
      </c>
      <c r="AB376" s="1">
        <v>0</v>
      </c>
      <c r="AC376" s="1">
        <v>0</v>
      </c>
      <c r="AD376" s="1">
        <v>0</v>
      </c>
      <c r="AE376" s="1">
        <v>0</v>
      </c>
      <c r="AF376" s="1">
        <v>2</v>
      </c>
      <c r="AG376" s="1">
        <v>0</v>
      </c>
      <c r="AH376" s="1">
        <v>2</v>
      </c>
      <c r="AI376" s="1" t="s">
        <v>379</v>
      </c>
    </row>
    <row r="377" spans="1:35" x14ac:dyDescent="0.25">
      <c r="A377" s="1">
        <v>4455</v>
      </c>
      <c r="B377" s="1" t="s">
        <v>153</v>
      </c>
      <c r="C377" s="1" t="s">
        <v>1657</v>
      </c>
      <c r="D377" s="1" t="s">
        <v>1658</v>
      </c>
      <c r="E377" s="1" t="s">
        <v>76</v>
      </c>
      <c r="F377" s="2">
        <v>41559</v>
      </c>
      <c r="G377" s="4">
        <v>0.51736111111111116</v>
      </c>
      <c r="H377" s="1" t="s">
        <v>1344</v>
      </c>
      <c r="I377" s="1" t="s">
        <v>33</v>
      </c>
      <c r="J377" s="1" t="s">
        <v>108</v>
      </c>
      <c r="K377" s="1" t="s">
        <v>16</v>
      </c>
      <c r="L377" s="1">
        <v>-21.588899999999999</v>
      </c>
      <c r="M377" s="1">
        <v>-45.473300000000002</v>
      </c>
      <c r="N377" s="1" t="s">
        <v>16</v>
      </c>
      <c r="O377" s="1" t="s">
        <v>1659</v>
      </c>
      <c r="P377" s="1" t="s">
        <v>1660</v>
      </c>
      <c r="Q377" s="1" t="s">
        <v>37</v>
      </c>
      <c r="R377" s="1" t="s">
        <v>1658</v>
      </c>
      <c r="S377" s="1" t="s">
        <v>114</v>
      </c>
      <c r="T377" s="1" t="s">
        <v>50</v>
      </c>
      <c r="U377" s="1" t="s">
        <v>39</v>
      </c>
      <c r="V377" s="1" t="s">
        <v>84</v>
      </c>
      <c r="W377" s="1">
        <v>0</v>
      </c>
      <c r="X377" s="1">
        <v>0</v>
      </c>
      <c r="Y377" s="1">
        <v>0</v>
      </c>
      <c r="Z377" s="1">
        <v>0</v>
      </c>
      <c r="AA377" s="1">
        <v>0</v>
      </c>
      <c r="AB377" s="1">
        <v>0</v>
      </c>
      <c r="AC377" s="1">
        <v>0</v>
      </c>
      <c r="AD377" s="1">
        <v>0</v>
      </c>
      <c r="AE377" s="1">
        <v>0</v>
      </c>
      <c r="AF377" s="1">
        <v>1</v>
      </c>
      <c r="AG377" s="1">
        <v>1</v>
      </c>
      <c r="AH377" s="1">
        <v>6</v>
      </c>
      <c r="AI377" s="1" t="s">
        <v>29</v>
      </c>
    </row>
    <row r="378" spans="1:35" x14ac:dyDescent="0.25">
      <c r="A378" s="1">
        <v>4454</v>
      </c>
      <c r="B378" s="1" t="s">
        <v>53</v>
      </c>
      <c r="C378" s="1" t="s">
        <v>1548</v>
      </c>
      <c r="D378" s="1" t="s">
        <v>1661</v>
      </c>
      <c r="E378" s="1" t="s">
        <v>1</v>
      </c>
      <c r="F378" s="2">
        <v>36257</v>
      </c>
      <c r="G378" s="1" t="s">
        <v>16</v>
      </c>
      <c r="H378" s="1" t="s">
        <v>16</v>
      </c>
      <c r="I378" s="1" t="s">
        <v>16</v>
      </c>
      <c r="J378" s="1" t="s">
        <v>16</v>
      </c>
      <c r="K378" s="1" t="s">
        <v>16</v>
      </c>
      <c r="L378" s="1" t="s">
        <v>16</v>
      </c>
      <c r="M378" s="1" t="s">
        <v>16</v>
      </c>
      <c r="N378" s="1" t="s">
        <v>16</v>
      </c>
      <c r="O378" s="1" t="s">
        <v>1662</v>
      </c>
      <c r="P378" s="1" t="s">
        <v>1663</v>
      </c>
      <c r="Q378" s="1" t="s">
        <v>1564</v>
      </c>
      <c r="R378" s="1" t="s">
        <v>1661</v>
      </c>
      <c r="S378" s="1" t="s">
        <v>16</v>
      </c>
      <c r="T378" s="1" t="s">
        <v>16</v>
      </c>
      <c r="U378" s="1" t="s">
        <v>16</v>
      </c>
      <c r="V378" s="1" t="s">
        <v>16</v>
      </c>
      <c r="W378" s="1">
        <v>0</v>
      </c>
      <c r="X378" s="1">
        <v>0</v>
      </c>
      <c r="Y378" s="1">
        <v>0</v>
      </c>
      <c r="Z378" s="1">
        <v>0</v>
      </c>
      <c r="AA378" s="1">
        <v>0</v>
      </c>
      <c r="AB378" s="1">
        <v>0</v>
      </c>
      <c r="AC378" s="1">
        <v>0</v>
      </c>
      <c r="AD378" s="1">
        <v>0</v>
      </c>
      <c r="AE378" s="1">
        <v>0</v>
      </c>
      <c r="AF378" s="1">
        <v>0</v>
      </c>
      <c r="AG378" s="1">
        <v>0</v>
      </c>
      <c r="AH378" s="1">
        <v>8</v>
      </c>
      <c r="AI378" s="1" t="s">
        <v>1664</v>
      </c>
    </row>
    <row r="379" spans="1:35" x14ac:dyDescent="0.25">
      <c r="A379" s="1">
        <v>4453</v>
      </c>
      <c r="B379" s="1" t="s">
        <v>53</v>
      </c>
      <c r="C379" s="1" t="s">
        <v>1548</v>
      </c>
      <c r="D379" s="1" t="s">
        <v>1665</v>
      </c>
      <c r="E379" s="1" t="s">
        <v>1</v>
      </c>
      <c r="F379" s="2">
        <v>36249</v>
      </c>
      <c r="G379" s="1" t="s">
        <v>16</v>
      </c>
      <c r="H379" s="1" t="s">
        <v>16</v>
      </c>
      <c r="I379" s="1" t="s">
        <v>16</v>
      </c>
      <c r="J379" s="1" t="s">
        <v>16</v>
      </c>
      <c r="K379" s="1" t="s">
        <v>16</v>
      </c>
      <c r="L379" s="1" t="s">
        <v>16</v>
      </c>
      <c r="M379" s="1" t="s">
        <v>16</v>
      </c>
      <c r="N379" s="1" t="s">
        <v>16</v>
      </c>
      <c r="O379" s="1" t="s">
        <v>1666</v>
      </c>
      <c r="P379" s="1" t="s">
        <v>1667</v>
      </c>
      <c r="Q379" s="1" t="s">
        <v>1564</v>
      </c>
      <c r="R379" s="1" t="s">
        <v>1665</v>
      </c>
      <c r="S379" s="1" t="s">
        <v>16</v>
      </c>
      <c r="T379" s="1" t="s">
        <v>16</v>
      </c>
      <c r="U379" s="1" t="s">
        <v>16</v>
      </c>
      <c r="V379" s="1" t="s">
        <v>16</v>
      </c>
      <c r="W379" s="1">
        <v>0</v>
      </c>
      <c r="X379" s="1">
        <v>0</v>
      </c>
      <c r="Y379" s="1">
        <v>0</v>
      </c>
      <c r="Z379" s="1">
        <v>0</v>
      </c>
      <c r="AA379" s="1">
        <v>0</v>
      </c>
      <c r="AB379" s="1">
        <v>0</v>
      </c>
      <c r="AC379" s="1">
        <v>0</v>
      </c>
      <c r="AD379" s="1">
        <v>0</v>
      </c>
      <c r="AE379" s="1">
        <v>0</v>
      </c>
      <c r="AF379" s="1">
        <v>0</v>
      </c>
      <c r="AG379" s="1">
        <v>0</v>
      </c>
      <c r="AH379" s="1">
        <v>20</v>
      </c>
      <c r="AI379" s="1" t="s">
        <v>212</v>
      </c>
    </row>
    <row r="380" spans="1:35" x14ac:dyDescent="0.25">
      <c r="A380" s="1">
        <v>4514</v>
      </c>
      <c r="B380" s="1" t="s">
        <v>53</v>
      </c>
      <c r="C380" s="1" t="s">
        <v>1548</v>
      </c>
      <c r="D380" s="1" t="s">
        <v>1668</v>
      </c>
      <c r="E380" s="1" t="s">
        <v>1</v>
      </c>
      <c r="F380" s="2">
        <v>36387</v>
      </c>
      <c r="G380" s="1" t="s">
        <v>16</v>
      </c>
      <c r="H380" s="1" t="s">
        <v>16</v>
      </c>
      <c r="I380" s="1" t="s">
        <v>16</v>
      </c>
      <c r="J380" s="1" t="s">
        <v>16</v>
      </c>
      <c r="K380" s="1" t="s">
        <v>16</v>
      </c>
      <c r="L380" s="1" t="s">
        <v>16</v>
      </c>
      <c r="M380" s="1" t="s">
        <v>16</v>
      </c>
      <c r="N380" s="1" t="s">
        <v>16</v>
      </c>
      <c r="O380" s="1" t="s">
        <v>1669</v>
      </c>
      <c r="P380" s="1" t="s">
        <v>1670</v>
      </c>
      <c r="Q380" s="1" t="s">
        <v>1564</v>
      </c>
      <c r="R380" s="1" t="s">
        <v>1668</v>
      </c>
      <c r="S380" s="1" t="s">
        <v>16</v>
      </c>
      <c r="T380" s="1" t="s">
        <v>16</v>
      </c>
      <c r="U380" s="1" t="s">
        <v>16</v>
      </c>
      <c r="V380" s="1" t="s">
        <v>16</v>
      </c>
      <c r="W380" s="1">
        <v>0</v>
      </c>
      <c r="X380" s="1">
        <v>0</v>
      </c>
      <c r="Y380" s="1">
        <v>0</v>
      </c>
      <c r="Z380" s="1">
        <v>0</v>
      </c>
      <c r="AA380" s="1">
        <v>0</v>
      </c>
      <c r="AB380" s="1">
        <v>0</v>
      </c>
      <c r="AC380" s="1">
        <v>0</v>
      </c>
      <c r="AD380" s="1">
        <v>0</v>
      </c>
      <c r="AE380" s="1">
        <v>0</v>
      </c>
      <c r="AF380" s="1">
        <v>0</v>
      </c>
      <c r="AG380" s="1">
        <v>0</v>
      </c>
      <c r="AH380" s="1">
        <v>6</v>
      </c>
      <c r="AI380" s="1" t="s">
        <v>29</v>
      </c>
    </row>
    <row r="381" spans="1:35" x14ac:dyDescent="0.25">
      <c r="A381" s="1">
        <v>4509</v>
      </c>
      <c r="B381" s="1" t="s">
        <v>53</v>
      </c>
      <c r="C381" s="1" t="s">
        <v>1548</v>
      </c>
      <c r="D381" s="1" t="s">
        <v>1671</v>
      </c>
      <c r="E381" s="1" t="s">
        <v>1</v>
      </c>
      <c r="F381" s="2">
        <v>36385</v>
      </c>
      <c r="G381" s="1" t="s">
        <v>16</v>
      </c>
      <c r="H381" s="1" t="s">
        <v>16</v>
      </c>
      <c r="I381" s="1" t="s">
        <v>16</v>
      </c>
      <c r="J381" s="1" t="s">
        <v>16</v>
      </c>
      <c r="K381" s="1" t="s">
        <v>16</v>
      </c>
      <c r="L381" s="1" t="s">
        <v>16</v>
      </c>
      <c r="M381" s="1" t="s">
        <v>16</v>
      </c>
      <c r="N381" s="1" t="s">
        <v>16</v>
      </c>
      <c r="O381" s="1" t="s">
        <v>1672</v>
      </c>
      <c r="P381" s="1" t="s">
        <v>1673</v>
      </c>
      <c r="Q381" s="1" t="s">
        <v>1564</v>
      </c>
      <c r="R381" s="1" t="s">
        <v>1671</v>
      </c>
      <c r="S381" s="1" t="s">
        <v>16</v>
      </c>
      <c r="T381" s="1" t="s">
        <v>16</v>
      </c>
      <c r="U381" s="1" t="s">
        <v>16</v>
      </c>
      <c r="V381" s="1" t="s">
        <v>16</v>
      </c>
      <c r="W381" s="1">
        <v>0</v>
      </c>
      <c r="X381" s="1">
        <v>0</v>
      </c>
      <c r="Y381" s="1">
        <v>0</v>
      </c>
      <c r="Z381" s="1">
        <v>0</v>
      </c>
      <c r="AA381" s="1">
        <v>0</v>
      </c>
      <c r="AB381" s="1">
        <v>0</v>
      </c>
      <c r="AC381" s="1">
        <v>0</v>
      </c>
      <c r="AD381" s="1">
        <v>0</v>
      </c>
      <c r="AE381" s="1">
        <v>0</v>
      </c>
      <c r="AF381" s="1">
        <v>0</v>
      </c>
      <c r="AG381" s="1">
        <v>0</v>
      </c>
      <c r="AH381" s="1">
        <v>5</v>
      </c>
      <c r="AI381" s="1" t="s">
        <v>29</v>
      </c>
    </row>
    <row r="382" spans="1:35" x14ac:dyDescent="0.25">
      <c r="A382" s="1">
        <v>5387</v>
      </c>
      <c r="B382" s="1" t="s">
        <v>53</v>
      </c>
      <c r="C382" s="1" t="s">
        <v>1174</v>
      </c>
      <c r="D382" s="1" t="s">
        <v>16</v>
      </c>
      <c r="E382" s="1" t="s">
        <v>1</v>
      </c>
      <c r="F382" s="2">
        <v>37488</v>
      </c>
      <c r="G382" s="1" t="s">
        <v>16</v>
      </c>
      <c r="H382" s="1" t="s">
        <v>16</v>
      </c>
      <c r="I382" s="1" t="s">
        <v>16</v>
      </c>
      <c r="J382" s="1" t="s">
        <v>16</v>
      </c>
      <c r="K382" s="1" t="s">
        <v>16</v>
      </c>
      <c r="L382" s="1" t="s">
        <v>16</v>
      </c>
      <c r="M382" s="1" t="s">
        <v>16</v>
      </c>
      <c r="N382" s="1" t="s">
        <v>16</v>
      </c>
      <c r="O382" s="1" t="s">
        <v>16</v>
      </c>
      <c r="P382" s="1" t="s">
        <v>1674</v>
      </c>
      <c r="Q382" s="1" t="s">
        <v>149</v>
      </c>
      <c r="R382" s="1" t="s">
        <v>16</v>
      </c>
      <c r="S382" s="1" t="s">
        <v>16</v>
      </c>
      <c r="T382" s="1" t="s">
        <v>16</v>
      </c>
      <c r="U382" s="1" t="s">
        <v>39</v>
      </c>
      <c r="V382" s="1" t="s">
        <v>16</v>
      </c>
      <c r="W382" s="1">
        <v>1</v>
      </c>
      <c r="X382" s="1">
        <v>0</v>
      </c>
      <c r="Y382" s="1">
        <v>0</v>
      </c>
      <c r="Z382" s="1">
        <v>0</v>
      </c>
      <c r="AA382" s="1">
        <v>0</v>
      </c>
      <c r="AB382" s="1">
        <v>0</v>
      </c>
      <c r="AC382" s="1">
        <v>0</v>
      </c>
      <c r="AD382" s="1">
        <v>0</v>
      </c>
      <c r="AE382" s="1">
        <v>0</v>
      </c>
      <c r="AF382" s="1">
        <v>0</v>
      </c>
      <c r="AG382" s="1">
        <v>0</v>
      </c>
      <c r="AH382" s="1" t="s">
        <v>16</v>
      </c>
      <c r="AI382" s="1" t="s">
        <v>16</v>
      </c>
    </row>
    <row r="383" spans="1:35" x14ac:dyDescent="0.25">
      <c r="A383" s="1">
        <v>4451</v>
      </c>
      <c r="B383" s="1" t="s">
        <v>352</v>
      </c>
      <c r="C383" s="1" t="s">
        <v>1675</v>
      </c>
      <c r="D383" s="1" t="s">
        <v>1676</v>
      </c>
      <c r="E383" s="1" t="s">
        <v>1</v>
      </c>
      <c r="F383" s="2">
        <v>41559</v>
      </c>
      <c r="G383" s="4">
        <v>0.77777777777777779</v>
      </c>
      <c r="H383" s="1" t="s">
        <v>1677</v>
      </c>
      <c r="I383" s="1" t="s">
        <v>172</v>
      </c>
      <c r="J383" s="1" t="s">
        <v>5</v>
      </c>
      <c r="K383" s="1" t="s">
        <v>16</v>
      </c>
      <c r="L383" s="1">
        <v>-11.771699999999999</v>
      </c>
      <c r="M383" s="1">
        <v>-44.3172</v>
      </c>
      <c r="N383" s="1" t="s">
        <v>16</v>
      </c>
      <c r="O383" s="1" t="s">
        <v>1678</v>
      </c>
      <c r="P383" s="1" t="s">
        <v>1679</v>
      </c>
      <c r="Q383" s="1" t="s">
        <v>748</v>
      </c>
      <c r="R383" s="1" t="s">
        <v>1680</v>
      </c>
      <c r="S383" s="1" t="s">
        <v>11</v>
      </c>
      <c r="T383" s="1" t="s">
        <v>385</v>
      </c>
      <c r="U383" s="1" t="s">
        <v>428</v>
      </c>
      <c r="V383" s="1" t="s">
        <v>14</v>
      </c>
      <c r="W383" s="1">
        <v>0</v>
      </c>
      <c r="X383" s="1">
        <v>0</v>
      </c>
      <c r="Y383" s="1">
        <v>0</v>
      </c>
      <c r="Z383" s="1">
        <v>0</v>
      </c>
      <c r="AA383" s="1">
        <v>0</v>
      </c>
      <c r="AB383" s="1">
        <v>0</v>
      </c>
      <c r="AC383" s="1">
        <v>0</v>
      </c>
      <c r="AD383" s="1">
        <v>0</v>
      </c>
      <c r="AE383" s="1">
        <v>0</v>
      </c>
      <c r="AF383" s="1">
        <v>1</v>
      </c>
      <c r="AG383" s="1">
        <v>4</v>
      </c>
      <c r="AH383" s="1">
        <v>6</v>
      </c>
      <c r="AI383" s="1" t="s">
        <v>115</v>
      </c>
    </row>
    <row r="384" spans="1:35" x14ac:dyDescent="0.25">
      <c r="A384" s="1">
        <v>4450</v>
      </c>
      <c r="B384" s="1" t="s">
        <v>249</v>
      </c>
      <c r="C384" s="1" t="s">
        <v>1681</v>
      </c>
      <c r="D384" s="1" t="s">
        <v>1682</v>
      </c>
      <c r="E384" s="1" t="s">
        <v>76</v>
      </c>
      <c r="F384" s="2">
        <v>41559</v>
      </c>
      <c r="G384" s="4">
        <v>0.75</v>
      </c>
      <c r="H384" s="1" t="s">
        <v>1683</v>
      </c>
      <c r="I384" s="1" t="s">
        <v>33</v>
      </c>
      <c r="J384" s="1" t="s">
        <v>34</v>
      </c>
      <c r="K384" s="1" t="s">
        <v>16</v>
      </c>
      <c r="L384" s="1">
        <v>-20.34</v>
      </c>
      <c r="M384" s="1">
        <v>-41.134999999999998</v>
      </c>
      <c r="N384" s="1" t="s">
        <v>16</v>
      </c>
      <c r="O384" s="1" t="s">
        <v>1684</v>
      </c>
      <c r="P384" s="1" t="s">
        <v>1685</v>
      </c>
      <c r="Q384" s="1" t="s">
        <v>748</v>
      </c>
      <c r="R384" s="1" t="s">
        <v>1682</v>
      </c>
      <c r="S384" s="1" t="s">
        <v>38</v>
      </c>
      <c r="T384" s="1" t="s">
        <v>83</v>
      </c>
      <c r="U384" s="1" t="s">
        <v>65</v>
      </c>
      <c r="V384" s="1" t="s">
        <v>84</v>
      </c>
      <c r="W384" s="1">
        <v>0</v>
      </c>
      <c r="X384" s="1">
        <v>0</v>
      </c>
      <c r="Y384" s="1">
        <v>0</v>
      </c>
      <c r="Z384" s="1">
        <v>0</v>
      </c>
      <c r="AA384" s="1">
        <v>0</v>
      </c>
      <c r="AB384" s="1">
        <v>0</v>
      </c>
      <c r="AC384" s="1">
        <v>0</v>
      </c>
      <c r="AD384" s="1">
        <v>0</v>
      </c>
      <c r="AE384" s="1">
        <v>0</v>
      </c>
      <c r="AF384" s="1">
        <v>1</v>
      </c>
      <c r="AG384" s="1">
        <v>3</v>
      </c>
      <c r="AH384" s="1">
        <v>4</v>
      </c>
      <c r="AI384" s="1" t="s">
        <v>40</v>
      </c>
    </row>
    <row r="385" spans="1:35" x14ac:dyDescent="0.25">
      <c r="A385" s="1">
        <v>4520</v>
      </c>
      <c r="B385" s="1" t="s">
        <v>53</v>
      </c>
      <c r="C385" s="1" t="s">
        <v>1548</v>
      </c>
      <c r="D385" s="1" t="s">
        <v>1686</v>
      </c>
      <c r="E385" s="1" t="s">
        <v>1</v>
      </c>
      <c r="F385" s="2">
        <v>36422</v>
      </c>
      <c r="G385" s="1" t="s">
        <v>16</v>
      </c>
      <c r="H385" s="1" t="s">
        <v>16</v>
      </c>
      <c r="I385" s="1" t="s">
        <v>16</v>
      </c>
      <c r="J385" s="1" t="s">
        <v>16</v>
      </c>
      <c r="K385" s="1" t="s">
        <v>16</v>
      </c>
      <c r="L385" s="1" t="s">
        <v>16</v>
      </c>
      <c r="M385" s="1" t="s">
        <v>16</v>
      </c>
      <c r="N385" s="1" t="s">
        <v>16</v>
      </c>
      <c r="O385" s="1" t="s">
        <v>1687</v>
      </c>
      <c r="P385" s="1" t="s">
        <v>1688</v>
      </c>
      <c r="Q385" s="1" t="s">
        <v>1564</v>
      </c>
      <c r="R385" s="1" t="s">
        <v>1686</v>
      </c>
      <c r="S385" s="1" t="s">
        <v>16</v>
      </c>
      <c r="T385" s="1" t="s">
        <v>16</v>
      </c>
      <c r="U385" s="1" t="s">
        <v>16</v>
      </c>
      <c r="V385" s="1" t="s">
        <v>16</v>
      </c>
      <c r="W385" s="1">
        <v>0</v>
      </c>
      <c r="X385" s="1">
        <v>0</v>
      </c>
      <c r="Y385" s="1">
        <v>0</v>
      </c>
      <c r="Z385" s="1">
        <v>0</v>
      </c>
      <c r="AA385" s="1">
        <v>0</v>
      </c>
      <c r="AB385" s="1">
        <v>0</v>
      </c>
      <c r="AC385" s="1">
        <v>0</v>
      </c>
      <c r="AD385" s="1">
        <v>0</v>
      </c>
      <c r="AE385" s="1">
        <v>0</v>
      </c>
      <c r="AF385" s="1">
        <v>0</v>
      </c>
      <c r="AG385" s="1">
        <v>0</v>
      </c>
      <c r="AH385" s="1">
        <v>4</v>
      </c>
      <c r="AI385" s="1" t="s">
        <v>29</v>
      </c>
    </row>
    <row r="386" spans="1:35" x14ac:dyDescent="0.25">
      <c r="A386" s="1">
        <v>4519</v>
      </c>
      <c r="B386" s="1" t="s">
        <v>53</v>
      </c>
      <c r="C386" s="1" t="s">
        <v>1548</v>
      </c>
      <c r="D386" s="1" t="s">
        <v>1689</v>
      </c>
      <c r="E386" s="1" t="s">
        <v>1</v>
      </c>
      <c r="F386" s="2">
        <v>36421</v>
      </c>
      <c r="G386" s="1" t="s">
        <v>16</v>
      </c>
      <c r="H386" s="1" t="s">
        <v>16</v>
      </c>
      <c r="I386" s="1" t="s">
        <v>16</v>
      </c>
      <c r="J386" s="1" t="s">
        <v>16</v>
      </c>
      <c r="K386" s="1" t="s">
        <v>16</v>
      </c>
      <c r="L386" s="1" t="s">
        <v>16</v>
      </c>
      <c r="M386" s="1" t="s">
        <v>16</v>
      </c>
      <c r="N386" s="1" t="s">
        <v>16</v>
      </c>
      <c r="O386" s="1" t="s">
        <v>1690</v>
      </c>
      <c r="P386" s="1" t="s">
        <v>1691</v>
      </c>
      <c r="Q386" s="1" t="s">
        <v>1564</v>
      </c>
      <c r="R386" s="1" t="s">
        <v>1692</v>
      </c>
      <c r="S386" s="1" t="s">
        <v>16</v>
      </c>
      <c r="T386" s="1" t="s">
        <v>16</v>
      </c>
      <c r="U386" s="1" t="s">
        <v>16</v>
      </c>
      <c r="V386" s="1" t="s">
        <v>16</v>
      </c>
      <c r="W386" s="1">
        <v>0</v>
      </c>
      <c r="X386" s="1">
        <v>0</v>
      </c>
      <c r="Y386" s="1">
        <v>0</v>
      </c>
      <c r="Z386" s="1">
        <v>0</v>
      </c>
      <c r="AA386" s="1">
        <v>0</v>
      </c>
      <c r="AB386" s="1">
        <v>0</v>
      </c>
      <c r="AC386" s="1">
        <v>0</v>
      </c>
      <c r="AD386" s="1">
        <v>0</v>
      </c>
      <c r="AE386" s="1">
        <v>0</v>
      </c>
      <c r="AF386" s="1">
        <v>0</v>
      </c>
      <c r="AG386" s="1">
        <v>0</v>
      </c>
      <c r="AH386" s="1">
        <v>5</v>
      </c>
      <c r="AI386" s="1" t="s">
        <v>66</v>
      </c>
    </row>
    <row r="387" spans="1:35" x14ac:dyDescent="0.25">
      <c r="A387" s="1">
        <v>4521</v>
      </c>
      <c r="B387" s="1" t="s">
        <v>53</v>
      </c>
      <c r="C387" s="1" t="s">
        <v>1548</v>
      </c>
      <c r="D387" s="1" t="s">
        <v>1693</v>
      </c>
      <c r="E387" s="1" t="s">
        <v>1</v>
      </c>
      <c r="F387" s="2">
        <v>36427</v>
      </c>
      <c r="G387" s="1" t="s">
        <v>16</v>
      </c>
      <c r="H387" s="1" t="s">
        <v>16</v>
      </c>
      <c r="I387" s="1" t="s">
        <v>16</v>
      </c>
      <c r="J387" s="1" t="s">
        <v>16</v>
      </c>
      <c r="K387" s="1" t="s">
        <v>16</v>
      </c>
      <c r="L387" s="1" t="s">
        <v>16</v>
      </c>
      <c r="M387" s="1" t="s">
        <v>16</v>
      </c>
      <c r="N387" s="1" t="s">
        <v>16</v>
      </c>
      <c r="O387" s="1" t="s">
        <v>1694</v>
      </c>
      <c r="P387" s="1" t="s">
        <v>1695</v>
      </c>
      <c r="Q387" s="1" t="s">
        <v>1564</v>
      </c>
      <c r="R387" s="1" t="s">
        <v>1693</v>
      </c>
      <c r="S387" s="1" t="s">
        <v>16</v>
      </c>
      <c r="T387" s="1" t="s">
        <v>16</v>
      </c>
      <c r="U387" s="1" t="s">
        <v>16</v>
      </c>
      <c r="V387" s="1" t="s">
        <v>16</v>
      </c>
      <c r="W387" s="1">
        <v>0</v>
      </c>
      <c r="X387" s="1">
        <v>0</v>
      </c>
      <c r="Y387" s="1">
        <v>0</v>
      </c>
      <c r="Z387" s="1">
        <v>0</v>
      </c>
      <c r="AA387" s="1">
        <v>0</v>
      </c>
      <c r="AB387" s="1">
        <v>0</v>
      </c>
      <c r="AC387" s="1">
        <v>0</v>
      </c>
      <c r="AD387" s="1">
        <v>0</v>
      </c>
      <c r="AE387" s="1">
        <v>0</v>
      </c>
      <c r="AF387" s="1">
        <v>0</v>
      </c>
      <c r="AG387" s="1">
        <v>0</v>
      </c>
      <c r="AH387" s="1">
        <v>6</v>
      </c>
      <c r="AI387" s="1" t="s">
        <v>29</v>
      </c>
    </row>
    <row r="388" spans="1:35" x14ac:dyDescent="0.25">
      <c r="A388" s="1">
        <v>4518</v>
      </c>
      <c r="B388" s="1" t="s">
        <v>53</v>
      </c>
      <c r="C388" s="1" t="s">
        <v>1548</v>
      </c>
      <c r="D388" s="1" t="s">
        <v>1696</v>
      </c>
      <c r="E388" s="1" t="s">
        <v>1</v>
      </c>
      <c r="F388" s="2">
        <v>36417</v>
      </c>
      <c r="G388" s="1" t="s">
        <v>16</v>
      </c>
      <c r="H388" s="1" t="s">
        <v>16</v>
      </c>
      <c r="I388" s="1" t="s">
        <v>16</v>
      </c>
      <c r="J388" s="1" t="s">
        <v>16</v>
      </c>
      <c r="K388" s="1" t="s">
        <v>16</v>
      </c>
      <c r="L388" s="1" t="s">
        <v>16</v>
      </c>
      <c r="M388" s="1" t="s">
        <v>16</v>
      </c>
      <c r="N388" s="1" t="s">
        <v>16</v>
      </c>
      <c r="O388" s="1" t="s">
        <v>1697</v>
      </c>
      <c r="P388" s="1" t="s">
        <v>1698</v>
      </c>
      <c r="Q388" s="1" t="s">
        <v>1564</v>
      </c>
      <c r="R388" s="1" t="s">
        <v>1699</v>
      </c>
      <c r="S388" s="1" t="s">
        <v>16</v>
      </c>
      <c r="T388" s="1" t="s">
        <v>16</v>
      </c>
      <c r="U388" s="1" t="s">
        <v>16</v>
      </c>
      <c r="V388" s="1" t="s">
        <v>16</v>
      </c>
      <c r="W388" s="1">
        <v>0</v>
      </c>
      <c r="X388" s="1">
        <v>0</v>
      </c>
      <c r="Y388" s="1">
        <v>0</v>
      </c>
      <c r="Z388" s="1">
        <v>0</v>
      </c>
      <c r="AA388" s="1">
        <v>0</v>
      </c>
      <c r="AB388" s="1">
        <v>0</v>
      </c>
      <c r="AC388" s="1">
        <v>0</v>
      </c>
      <c r="AD388" s="1">
        <v>0</v>
      </c>
      <c r="AE388" s="1">
        <v>0</v>
      </c>
      <c r="AF388" s="1">
        <v>0</v>
      </c>
      <c r="AG388" s="1">
        <v>0</v>
      </c>
      <c r="AH388" s="1">
        <v>18</v>
      </c>
      <c r="AI388" s="1" t="s">
        <v>212</v>
      </c>
    </row>
    <row r="389" spans="1:35" x14ac:dyDescent="0.25">
      <c r="A389" s="1">
        <v>4517</v>
      </c>
      <c r="B389" s="1" t="s">
        <v>53</v>
      </c>
      <c r="C389" s="1" t="s">
        <v>1548</v>
      </c>
      <c r="D389" s="1" t="s">
        <v>1700</v>
      </c>
      <c r="E389" s="1" t="s">
        <v>1</v>
      </c>
      <c r="F389" s="2">
        <v>36412</v>
      </c>
      <c r="G389" s="1" t="s">
        <v>16</v>
      </c>
      <c r="H389" s="1" t="s">
        <v>16</v>
      </c>
      <c r="I389" s="1" t="s">
        <v>16</v>
      </c>
      <c r="J389" s="1" t="s">
        <v>16</v>
      </c>
      <c r="K389" s="1" t="s">
        <v>16</v>
      </c>
      <c r="L389" s="1" t="s">
        <v>16</v>
      </c>
      <c r="M389" s="1" t="s">
        <v>16</v>
      </c>
      <c r="N389" s="1" t="s">
        <v>16</v>
      </c>
      <c r="O389" s="1" t="s">
        <v>1701</v>
      </c>
      <c r="P389" s="1" t="s">
        <v>1702</v>
      </c>
      <c r="Q389" s="1" t="s">
        <v>1564</v>
      </c>
      <c r="R389" s="1" t="s">
        <v>1703</v>
      </c>
      <c r="S389" s="1" t="s">
        <v>16</v>
      </c>
      <c r="T389" s="1" t="s">
        <v>16</v>
      </c>
      <c r="U389" s="1" t="s">
        <v>16</v>
      </c>
      <c r="V389" s="1" t="s">
        <v>16</v>
      </c>
      <c r="W389" s="1">
        <v>0</v>
      </c>
      <c r="X389" s="1">
        <v>0</v>
      </c>
      <c r="Y389" s="1">
        <v>0</v>
      </c>
      <c r="Z389" s="1">
        <v>0</v>
      </c>
      <c r="AA389" s="1">
        <v>0</v>
      </c>
      <c r="AB389" s="1">
        <v>0</v>
      </c>
      <c r="AC389" s="1">
        <v>0</v>
      </c>
      <c r="AD389" s="1">
        <v>0</v>
      </c>
      <c r="AE389" s="1">
        <v>0</v>
      </c>
      <c r="AF389" s="1">
        <v>0</v>
      </c>
      <c r="AG389" s="1">
        <v>0</v>
      </c>
      <c r="AH389" s="1">
        <v>5</v>
      </c>
      <c r="AI389" s="1" t="s">
        <v>66</v>
      </c>
    </row>
    <row r="390" spans="1:35" x14ac:dyDescent="0.25">
      <c r="A390" s="1">
        <v>4516</v>
      </c>
      <c r="B390" s="1" t="s">
        <v>53</v>
      </c>
      <c r="C390" s="1" t="s">
        <v>1548</v>
      </c>
      <c r="D390" s="1" t="s">
        <v>1704</v>
      </c>
      <c r="E390" s="1" t="s">
        <v>1</v>
      </c>
      <c r="F390" s="2">
        <v>36407</v>
      </c>
      <c r="G390" s="1" t="s">
        <v>16</v>
      </c>
      <c r="H390" s="1" t="s">
        <v>16</v>
      </c>
      <c r="I390" s="1" t="s">
        <v>16</v>
      </c>
      <c r="J390" s="1" t="s">
        <v>16</v>
      </c>
      <c r="K390" s="1" t="s">
        <v>16</v>
      </c>
      <c r="L390" s="1" t="s">
        <v>16</v>
      </c>
      <c r="M390" s="1" t="s">
        <v>16</v>
      </c>
      <c r="N390" s="1" t="s">
        <v>16</v>
      </c>
      <c r="O390" s="1" t="s">
        <v>1705</v>
      </c>
      <c r="P390" s="1" t="s">
        <v>1706</v>
      </c>
      <c r="Q390" s="1" t="s">
        <v>1564</v>
      </c>
      <c r="R390" s="1" t="s">
        <v>1704</v>
      </c>
      <c r="S390" s="1" t="s">
        <v>16</v>
      </c>
      <c r="T390" s="1" t="s">
        <v>16</v>
      </c>
      <c r="U390" s="1" t="s">
        <v>89</v>
      </c>
      <c r="V390" s="1" t="s">
        <v>16</v>
      </c>
      <c r="W390" s="1">
        <v>0</v>
      </c>
      <c r="X390" s="1">
        <v>0</v>
      </c>
      <c r="Y390" s="1">
        <v>0</v>
      </c>
      <c r="Z390" s="1">
        <v>0</v>
      </c>
      <c r="AA390" s="1">
        <v>0</v>
      </c>
      <c r="AB390" s="1">
        <v>0</v>
      </c>
      <c r="AC390" s="1">
        <v>0</v>
      </c>
      <c r="AD390" s="1">
        <v>0</v>
      </c>
      <c r="AE390" s="1">
        <v>0</v>
      </c>
      <c r="AF390" s="1">
        <v>0</v>
      </c>
      <c r="AG390" s="1">
        <v>0</v>
      </c>
      <c r="AH390" s="1">
        <v>2</v>
      </c>
      <c r="AI390" s="1" t="s">
        <v>379</v>
      </c>
    </row>
    <row r="391" spans="1:35" x14ac:dyDescent="0.25">
      <c r="A391" s="1">
        <v>4515</v>
      </c>
      <c r="B391" s="1" t="s">
        <v>53</v>
      </c>
      <c r="C391" s="1" t="s">
        <v>1548</v>
      </c>
      <c r="D391" s="1" t="s">
        <v>1707</v>
      </c>
      <c r="E391" s="1" t="s">
        <v>1</v>
      </c>
      <c r="F391" s="2">
        <v>36404</v>
      </c>
      <c r="G391" s="1" t="s">
        <v>16</v>
      </c>
      <c r="H391" s="1" t="s">
        <v>16</v>
      </c>
      <c r="I391" s="1" t="s">
        <v>16</v>
      </c>
      <c r="J391" s="1" t="s">
        <v>16</v>
      </c>
      <c r="K391" s="1" t="s">
        <v>16</v>
      </c>
      <c r="L391" s="1" t="s">
        <v>16</v>
      </c>
      <c r="M391" s="1" t="s">
        <v>16</v>
      </c>
      <c r="N391" s="1" t="s">
        <v>16</v>
      </c>
      <c r="O391" s="1" t="s">
        <v>1708</v>
      </c>
      <c r="P391" s="1" t="s">
        <v>1709</v>
      </c>
      <c r="Q391" s="1" t="s">
        <v>1564</v>
      </c>
      <c r="R391" s="1" t="s">
        <v>1707</v>
      </c>
      <c r="S391" s="1" t="s">
        <v>16</v>
      </c>
      <c r="T391" s="1" t="s">
        <v>16</v>
      </c>
      <c r="U391" s="1" t="s">
        <v>16</v>
      </c>
      <c r="V391" s="1" t="s">
        <v>16</v>
      </c>
      <c r="W391" s="1">
        <v>0</v>
      </c>
      <c r="X391" s="1">
        <v>0</v>
      </c>
      <c r="Y391" s="1">
        <v>0</v>
      </c>
      <c r="Z391" s="1">
        <v>0</v>
      </c>
      <c r="AA391" s="1">
        <v>0</v>
      </c>
      <c r="AB391" s="1">
        <v>0</v>
      </c>
      <c r="AC391" s="1">
        <v>0</v>
      </c>
      <c r="AD391" s="1">
        <v>0</v>
      </c>
      <c r="AE391" s="1">
        <v>0</v>
      </c>
      <c r="AF391" s="1">
        <v>0</v>
      </c>
      <c r="AG391" s="1">
        <v>0</v>
      </c>
      <c r="AH391" s="1">
        <v>4</v>
      </c>
      <c r="AI391" s="1" t="s">
        <v>51</v>
      </c>
    </row>
    <row r="392" spans="1:35" x14ac:dyDescent="0.25">
      <c r="A392" s="1">
        <v>4508</v>
      </c>
      <c r="B392" s="1" t="s">
        <v>69</v>
      </c>
      <c r="C392" s="1" t="s">
        <v>1710</v>
      </c>
      <c r="D392" s="1" t="s">
        <v>1711</v>
      </c>
      <c r="E392" s="1" t="s">
        <v>1</v>
      </c>
      <c r="F392" s="2">
        <v>41326</v>
      </c>
      <c r="G392" s="4">
        <v>0.4375</v>
      </c>
      <c r="H392" s="1" t="s">
        <v>1712</v>
      </c>
      <c r="I392" s="1" t="s">
        <v>4</v>
      </c>
      <c r="J392" s="1" t="s">
        <v>5</v>
      </c>
      <c r="K392" s="1" t="s">
        <v>16</v>
      </c>
      <c r="L392" s="1">
        <v>-15.332800000000001</v>
      </c>
      <c r="M392" s="1">
        <v>-48.895299999999999</v>
      </c>
      <c r="N392" s="1" t="s">
        <v>16</v>
      </c>
      <c r="O392" s="1" t="s">
        <v>1713</v>
      </c>
      <c r="P392" s="1" t="s">
        <v>1714</v>
      </c>
      <c r="Q392" s="1" t="s">
        <v>81</v>
      </c>
      <c r="R392" s="1" t="s">
        <v>1715</v>
      </c>
      <c r="S392" s="1" t="s">
        <v>11</v>
      </c>
      <c r="T392" s="1" t="s">
        <v>83</v>
      </c>
      <c r="U392" s="1" t="s">
        <v>28</v>
      </c>
      <c r="V392" s="1" t="s">
        <v>14</v>
      </c>
      <c r="W392" s="1">
        <v>0</v>
      </c>
      <c r="X392" s="1">
        <v>0</v>
      </c>
      <c r="Y392" s="1">
        <v>0</v>
      </c>
      <c r="Z392" s="1">
        <v>0</v>
      </c>
      <c r="AA392" s="1">
        <v>0</v>
      </c>
      <c r="AB392" s="1">
        <v>0</v>
      </c>
      <c r="AC392" s="1">
        <v>0</v>
      </c>
      <c r="AD392" s="1">
        <v>0</v>
      </c>
      <c r="AE392" s="1">
        <v>0</v>
      </c>
      <c r="AF392" s="1">
        <v>1</v>
      </c>
      <c r="AG392" s="1">
        <v>0</v>
      </c>
      <c r="AH392" s="1">
        <v>1</v>
      </c>
      <c r="AI392" s="1" t="s">
        <v>29</v>
      </c>
    </row>
    <row r="393" spans="1:35" x14ac:dyDescent="0.25">
      <c r="A393" s="1">
        <v>4504</v>
      </c>
      <c r="B393" s="1" t="s">
        <v>53</v>
      </c>
      <c r="C393" s="1" t="s">
        <v>1548</v>
      </c>
      <c r="D393" s="1" t="s">
        <v>1716</v>
      </c>
      <c r="E393" s="1" t="s">
        <v>1</v>
      </c>
      <c r="F393" s="2">
        <v>36382</v>
      </c>
      <c r="G393" s="1" t="s">
        <v>16</v>
      </c>
      <c r="H393" s="1" t="s">
        <v>16</v>
      </c>
      <c r="I393" s="1" t="s">
        <v>16</v>
      </c>
      <c r="J393" s="1" t="s">
        <v>16</v>
      </c>
      <c r="K393" s="1" t="s">
        <v>16</v>
      </c>
      <c r="L393" s="1" t="s">
        <v>16</v>
      </c>
      <c r="M393" s="1" t="s">
        <v>16</v>
      </c>
      <c r="N393" s="1" t="s">
        <v>16</v>
      </c>
      <c r="O393" s="1" t="s">
        <v>1717</v>
      </c>
      <c r="P393" s="1" t="s">
        <v>1718</v>
      </c>
      <c r="Q393" s="1" t="s">
        <v>1564</v>
      </c>
      <c r="R393" s="1" t="s">
        <v>1716</v>
      </c>
      <c r="S393" s="1" t="s">
        <v>16</v>
      </c>
      <c r="T393" s="1" t="s">
        <v>16</v>
      </c>
      <c r="U393" s="1" t="s">
        <v>16</v>
      </c>
      <c r="V393" s="1" t="s">
        <v>16</v>
      </c>
      <c r="W393" s="1">
        <v>0</v>
      </c>
      <c r="X393" s="1">
        <v>0</v>
      </c>
      <c r="Y393" s="1">
        <v>0</v>
      </c>
      <c r="Z393" s="1">
        <v>0</v>
      </c>
      <c r="AA393" s="1">
        <v>0</v>
      </c>
      <c r="AB393" s="1">
        <v>0</v>
      </c>
      <c r="AC393" s="1">
        <v>0</v>
      </c>
      <c r="AD393" s="1">
        <v>0</v>
      </c>
      <c r="AE393" s="1">
        <v>0</v>
      </c>
      <c r="AF393" s="1">
        <v>0</v>
      </c>
      <c r="AG393" s="1">
        <v>0</v>
      </c>
      <c r="AH393" s="1">
        <v>2</v>
      </c>
      <c r="AI393" s="1" t="s">
        <v>40</v>
      </c>
    </row>
    <row r="394" spans="1:35" x14ac:dyDescent="0.25">
      <c r="A394" s="1">
        <v>4503</v>
      </c>
      <c r="B394" s="1" t="s">
        <v>53</v>
      </c>
      <c r="C394" s="1" t="s">
        <v>1548</v>
      </c>
      <c r="D394" s="1" t="s">
        <v>1719</v>
      </c>
      <c r="E394" s="1" t="s">
        <v>1</v>
      </c>
      <c r="F394" s="2">
        <v>36376</v>
      </c>
      <c r="G394" s="1" t="s">
        <v>16</v>
      </c>
      <c r="H394" s="1" t="s">
        <v>16</v>
      </c>
      <c r="I394" s="1" t="s">
        <v>16</v>
      </c>
      <c r="J394" s="1" t="s">
        <v>16</v>
      </c>
      <c r="K394" s="1" t="s">
        <v>16</v>
      </c>
      <c r="L394" s="1" t="s">
        <v>16</v>
      </c>
      <c r="M394" s="1" t="s">
        <v>16</v>
      </c>
      <c r="N394" s="1" t="s">
        <v>16</v>
      </c>
      <c r="O394" s="1" t="s">
        <v>1720</v>
      </c>
      <c r="P394" s="1" t="s">
        <v>1721</v>
      </c>
      <c r="Q394" s="1" t="s">
        <v>1564</v>
      </c>
      <c r="R394" s="1" t="s">
        <v>1722</v>
      </c>
      <c r="S394" s="1" t="s">
        <v>16</v>
      </c>
      <c r="T394" s="1" t="s">
        <v>16</v>
      </c>
      <c r="U394" s="1" t="s">
        <v>89</v>
      </c>
      <c r="V394" s="1" t="s">
        <v>16</v>
      </c>
      <c r="W394" s="1">
        <v>0</v>
      </c>
      <c r="X394" s="1">
        <v>0</v>
      </c>
      <c r="Y394" s="1">
        <v>0</v>
      </c>
      <c r="Z394" s="1">
        <v>0</v>
      </c>
      <c r="AA394" s="1">
        <v>0</v>
      </c>
      <c r="AB394" s="1">
        <v>0</v>
      </c>
      <c r="AC394" s="1">
        <v>0</v>
      </c>
      <c r="AD394" s="1">
        <v>0</v>
      </c>
      <c r="AE394" s="1">
        <v>0</v>
      </c>
      <c r="AF394" s="1">
        <v>0</v>
      </c>
      <c r="AG394" s="1">
        <v>0</v>
      </c>
      <c r="AH394" s="1">
        <v>1</v>
      </c>
      <c r="AI394" s="1" t="s">
        <v>74</v>
      </c>
    </row>
    <row r="395" spans="1:35" x14ac:dyDescent="0.25">
      <c r="A395" s="1">
        <v>4502</v>
      </c>
      <c r="B395" s="1" t="s">
        <v>32</v>
      </c>
      <c r="C395" s="1" t="s">
        <v>1723</v>
      </c>
      <c r="D395" s="1" t="s">
        <v>1724</v>
      </c>
      <c r="E395" s="1" t="s">
        <v>1</v>
      </c>
      <c r="F395" s="2">
        <v>41528</v>
      </c>
      <c r="G395" s="4">
        <v>0.71527777777777779</v>
      </c>
      <c r="H395" s="1" t="s">
        <v>1725</v>
      </c>
      <c r="I395" s="1" t="s">
        <v>33</v>
      </c>
      <c r="J395" s="1" t="s">
        <v>5</v>
      </c>
      <c r="K395" s="1" t="s">
        <v>16</v>
      </c>
      <c r="L395" s="1">
        <v>-22.918099999999999</v>
      </c>
      <c r="M395" s="1">
        <v>-42.828899999999997</v>
      </c>
      <c r="N395" s="1" t="s">
        <v>16</v>
      </c>
      <c r="O395" s="1" t="s">
        <v>1726</v>
      </c>
      <c r="P395" s="1" t="s">
        <v>1727</v>
      </c>
      <c r="Q395" s="1" t="s">
        <v>88</v>
      </c>
      <c r="R395" s="1" t="s">
        <v>1728</v>
      </c>
      <c r="S395" s="1" t="s">
        <v>11</v>
      </c>
      <c r="T395" s="1" t="s">
        <v>83</v>
      </c>
      <c r="U395" s="1" t="s">
        <v>89</v>
      </c>
      <c r="V395" s="1" t="s">
        <v>14</v>
      </c>
      <c r="W395" s="1">
        <v>1</v>
      </c>
      <c r="X395" s="1">
        <v>0</v>
      </c>
      <c r="Y395" s="1">
        <v>0</v>
      </c>
      <c r="Z395" s="1">
        <v>1</v>
      </c>
      <c r="AA395" s="1">
        <v>0</v>
      </c>
      <c r="AB395" s="1">
        <v>0</v>
      </c>
      <c r="AC395" s="1">
        <v>0</v>
      </c>
      <c r="AD395" s="1">
        <v>0</v>
      </c>
      <c r="AE395" s="1">
        <v>0</v>
      </c>
      <c r="AF395" s="1">
        <v>0</v>
      </c>
      <c r="AG395" s="1">
        <v>0</v>
      </c>
      <c r="AH395" s="1">
        <v>2</v>
      </c>
      <c r="AI395" s="1" t="s">
        <v>29</v>
      </c>
    </row>
    <row r="396" spans="1:35" x14ac:dyDescent="0.25">
      <c r="A396" s="1">
        <v>4500</v>
      </c>
      <c r="B396" s="1" t="s">
        <v>53</v>
      </c>
      <c r="C396" s="1" t="s">
        <v>1548</v>
      </c>
      <c r="D396" s="1" t="s">
        <v>1729</v>
      </c>
      <c r="E396" s="1" t="s">
        <v>1</v>
      </c>
      <c r="F396" s="2">
        <v>36361</v>
      </c>
      <c r="G396" s="1" t="s">
        <v>16</v>
      </c>
      <c r="H396" s="1" t="s">
        <v>16</v>
      </c>
      <c r="I396" s="1" t="s">
        <v>16</v>
      </c>
      <c r="J396" s="1" t="s">
        <v>16</v>
      </c>
      <c r="K396" s="1" t="s">
        <v>16</v>
      </c>
      <c r="L396" s="1" t="s">
        <v>16</v>
      </c>
      <c r="M396" s="1" t="s">
        <v>16</v>
      </c>
      <c r="N396" s="1" t="s">
        <v>16</v>
      </c>
      <c r="O396" s="1" t="s">
        <v>1730</v>
      </c>
      <c r="P396" s="1" t="s">
        <v>1731</v>
      </c>
      <c r="Q396" s="1" t="s">
        <v>1564</v>
      </c>
      <c r="R396" s="1" t="s">
        <v>1729</v>
      </c>
      <c r="S396" s="1" t="s">
        <v>16</v>
      </c>
      <c r="T396" s="1" t="s">
        <v>16</v>
      </c>
      <c r="U396" s="1" t="s">
        <v>16</v>
      </c>
      <c r="V396" s="1" t="s">
        <v>16</v>
      </c>
      <c r="W396" s="1">
        <v>0</v>
      </c>
      <c r="X396" s="1">
        <v>0</v>
      </c>
      <c r="Y396" s="1">
        <v>0</v>
      </c>
      <c r="Z396" s="1">
        <v>0</v>
      </c>
      <c r="AA396" s="1">
        <v>0</v>
      </c>
      <c r="AB396" s="1">
        <v>0</v>
      </c>
      <c r="AC396" s="1">
        <v>0</v>
      </c>
      <c r="AD396" s="1">
        <v>0</v>
      </c>
      <c r="AE396" s="1">
        <v>0</v>
      </c>
      <c r="AF396" s="1">
        <v>0</v>
      </c>
      <c r="AG396" s="1">
        <v>0</v>
      </c>
      <c r="AH396" s="1">
        <v>6</v>
      </c>
      <c r="AI396" s="1" t="s">
        <v>90</v>
      </c>
    </row>
    <row r="397" spans="1:35" x14ac:dyDescent="0.25">
      <c r="A397" s="1">
        <v>4499</v>
      </c>
      <c r="B397" s="1" t="s">
        <v>1735</v>
      </c>
      <c r="C397" s="1" t="s">
        <v>1732</v>
      </c>
      <c r="D397" s="1" t="s">
        <v>1733</v>
      </c>
      <c r="E397" s="1" t="s">
        <v>1</v>
      </c>
      <c r="F397" s="2">
        <v>41482</v>
      </c>
      <c r="G397" s="4">
        <v>0.79166666666666663</v>
      </c>
      <c r="H397" s="1" t="s">
        <v>1734</v>
      </c>
      <c r="I397" s="1" t="s">
        <v>16</v>
      </c>
      <c r="J397" s="1" t="s">
        <v>5</v>
      </c>
      <c r="K397" s="1" t="s">
        <v>16</v>
      </c>
      <c r="L397" s="1">
        <v>-22.599699999999999</v>
      </c>
      <c r="M397" s="1">
        <v>-56.0456</v>
      </c>
      <c r="N397" s="1" t="s">
        <v>16</v>
      </c>
      <c r="O397" s="1" t="s">
        <v>1736</v>
      </c>
      <c r="P397" s="1" t="s">
        <v>1737</v>
      </c>
      <c r="Q397" s="1" t="s">
        <v>37</v>
      </c>
      <c r="R397" s="1" t="s">
        <v>1738</v>
      </c>
      <c r="S397" s="1" t="s">
        <v>11</v>
      </c>
      <c r="T397" s="1" t="s">
        <v>16</v>
      </c>
      <c r="U397" s="1" t="s">
        <v>39</v>
      </c>
      <c r="V397" s="1" t="s">
        <v>16</v>
      </c>
      <c r="W397" s="1">
        <v>0</v>
      </c>
      <c r="X397" s="1">
        <v>0</v>
      </c>
      <c r="Y397" s="1">
        <v>0</v>
      </c>
      <c r="Z397" s="1">
        <v>1</v>
      </c>
      <c r="AA397" s="1">
        <v>0</v>
      </c>
      <c r="AB397" s="1">
        <v>0</v>
      </c>
      <c r="AC397" s="1">
        <v>0</v>
      </c>
      <c r="AD397" s="1">
        <v>0</v>
      </c>
      <c r="AE397" s="1">
        <v>0</v>
      </c>
      <c r="AF397" s="1">
        <v>0</v>
      </c>
      <c r="AG397" s="1">
        <v>0</v>
      </c>
      <c r="AH397" s="1">
        <v>4</v>
      </c>
      <c r="AI397" s="1" t="s">
        <v>40</v>
      </c>
    </row>
    <row r="398" spans="1:35" x14ac:dyDescent="0.25">
      <c r="A398" s="1">
        <v>4496</v>
      </c>
      <c r="B398" s="1" t="s">
        <v>153</v>
      </c>
      <c r="C398" s="1" t="s">
        <v>1739</v>
      </c>
      <c r="D398" s="1" t="s">
        <v>1740</v>
      </c>
      <c r="E398" s="1" t="s">
        <v>76</v>
      </c>
      <c r="F398" s="2">
        <v>41525</v>
      </c>
      <c r="G398" s="4">
        <v>0.75</v>
      </c>
      <c r="H398" s="1" t="s">
        <v>1741</v>
      </c>
      <c r="I398" s="1" t="s">
        <v>33</v>
      </c>
      <c r="J398" s="1" t="s">
        <v>164</v>
      </c>
      <c r="K398" s="1" t="s">
        <v>16</v>
      </c>
      <c r="L398" s="1">
        <v>-18.883600000000001</v>
      </c>
      <c r="M398" s="1">
        <v>-43.225299999999997</v>
      </c>
      <c r="N398" s="1" t="s">
        <v>16</v>
      </c>
      <c r="O398" s="1" t="s">
        <v>1742</v>
      </c>
      <c r="P398" s="1" t="s">
        <v>1743</v>
      </c>
      <c r="Q398" s="1" t="s">
        <v>88</v>
      </c>
      <c r="R398" s="1" t="s">
        <v>1740</v>
      </c>
      <c r="S398" s="1" t="s">
        <v>167</v>
      </c>
      <c r="T398" s="1" t="s">
        <v>83</v>
      </c>
      <c r="U398" s="1" t="s">
        <v>89</v>
      </c>
      <c r="V398" s="1" t="s">
        <v>84</v>
      </c>
      <c r="W398" s="1">
        <v>0</v>
      </c>
      <c r="X398" s="1">
        <v>0</v>
      </c>
      <c r="Y398" s="1">
        <v>0</v>
      </c>
      <c r="Z398" s="1">
        <v>0</v>
      </c>
      <c r="AA398" s="1">
        <v>0</v>
      </c>
      <c r="AB398" s="1">
        <v>0</v>
      </c>
      <c r="AC398" s="1">
        <v>0</v>
      </c>
      <c r="AD398" s="1">
        <v>0</v>
      </c>
      <c r="AE398" s="1">
        <v>0</v>
      </c>
      <c r="AF398" s="1">
        <v>2</v>
      </c>
      <c r="AG398" s="1">
        <v>0</v>
      </c>
      <c r="AH398" s="1">
        <v>2</v>
      </c>
      <c r="AI398" s="1" t="s">
        <v>379</v>
      </c>
    </row>
    <row r="399" spans="1:35" x14ac:dyDescent="0.25">
      <c r="A399" s="1">
        <v>4493</v>
      </c>
      <c r="B399" s="1" t="s">
        <v>181</v>
      </c>
      <c r="C399" s="1" t="s">
        <v>1745</v>
      </c>
      <c r="E399" s="1" t="s">
        <v>1</v>
      </c>
      <c r="F399" s="2">
        <v>41480</v>
      </c>
      <c r="G399" s="4">
        <v>0.83333333333333337</v>
      </c>
      <c r="H399" s="1" t="s">
        <v>1746</v>
      </c>
      <c r="I399" s="1" t="s">
        <v>33</v>
      </c>
      <c r="J399" s="1" t="s">
        <v>164</v>
      </c>
      <c r="K399" s="1" t="s">
        <v>16</v>
      </c>
      <c r="L399" s="1">
        <v>-21.201699999999999</v>
      </c>
      <c r="M399" s="1">
        <v>-51.4131</v>
      </c>
      <c r="N399" s="1" t="s">
        <v>16</v>
      </c>
      <c r="O399" s="1" t="s">
        <v>1747</v>
      </c>
      <c r="P399" s="1" t="s">
        <v>1748</v>
      </c>
      <c r="Q399" s="1" t="s">
        <v>37</v>
      </c>
      <c r="S399" s="1" t="s">
        <v>167</v>
      </c>
      <c r="T399" s="1" t="s">
        <v>128</v>
      </c>
      <c r="U399" s="1" t="s">
        <v>39</v>
      </c>
      <c r="V399" s="1" t="s">
        <v>14</v>
      </c>
      <c r="W399" s="1">
        <v>0</v>
      </c>
      <c r="X399" s="1">
        <v>0</v>
      </c>
      <c r="Y399" s="1">
        <v>0</v>
      </c>
      <c r="Z399" s="1">
        <v>0</v>
      </c>
      <c r="AA399" s="1">
        <v>0</v>
      </c>
      <c r="AB399" s="1">
        <v>0</v>
      </c>
      <c r="AC399" s="1">
        <v>0</v>
      </c>
      <c r="AD399" s="1">
        <v>0</v>
      </c>
      <c r="AE399" s="1">
        <v>0</v>
      </c>
      <c r="AF399" s="1">
        <v>0</v>
      </c>
      <c r="AG399" s="1">
        <v>0</v>
      </c>
      <c r="AH399" s="1" t="s">
        <v>16</v>
      </c>
      <c r="AI399" s="1" t="s">
        <v>16</v>
      </c>
    </row>
    <row r="400" spans="1:35" x14ac:dyDescent="0.25">
      <c r="A400" s="1">
        <v>4492</v>
      </c>
      <c r="B400" s="1" t="s">
        <v>207</v>
      </c>
      <c r="C400" s="1" t="s">
        <v>1749</v>
      </c>
      <c r="D400" s="1" t="s">
        <v>1750</v>
      </c>
      <c r="E400" s="1" t="s">
        <v>1</v>
      </c>
      <c r="F400" s="2">
        <v>41480</v>
      </c>
      <c r="G400" s="4">
        <v>0.8125</v>
      </c>
      <c r="H400" s="1" t="s">
        <v>1751</v>
      </c>
      <c r="I400" s="1" t="s">
        <v>44</v>
      </c>
      <c r="J400" s="1" t="s">
        <v>60</v>
      </c>
      <c r="K400" s="1" t="s">
        <v>16</v>
      </c>
      <c r="L400" s="1">
        <v>-10.4917</v>
      </c>
      <c r="M400" s="1">
        <v>-49.655000000000001</v>
      </c>
      <c r="N400" s="1" t="s">
        <v>16</v>
      </c>
      <c r="O400" s="1" t="s">
        <v>1752</v>
      </c>
      <c r="P400" s="1" t="s">
        <v>1753</v>
      </c>
      <c r="Q400" s="1" t="s">
        <v>81</v>
      </c>
      <c r="R400" s="1" t="s">
        <v>1754</v>
      </c>
      <c r="S400" s="1" t="s">
        <v>64</v>
      </c>
      <c r="T400" s="1" t="s">
        <v>122</v>
      </c>
      <c r="U400" s="1" t="s">
        <v>28</v>
      </c>
      <c r="V400" s="1" t="s">
        <v>14</v>
      </c>
      <c r="W400" s="1">
        <v>0</v>
      </c>
      <c r="X400" s="1">
        <v>0</v>
      </c>
      <c r="Y400" s="1">
        <v>0</v>
      </c>
      <c r="Z400" s="1">
        <v>1</v>
      </c>
      <c r="AA400" s="1">
        <v>0</v>
      </c>
      <c r="AB400" s="1">
        <v>0</v>
      </c>
      <c r="AC400" s="1">
        <v>0</v>
      </c>
      <c r="AD400" s="1">
        <v>0</v>
      </c>
      <c r="AE400" s="1">
        <v>0</v>
      </c>
      <c r="AF400" s="1">
        <v>0</v>
      </c>
      <c r="AG400" s="1">
        <v>0</v>
      </c>
      <c r="AH400" s="1">
        <v>2</v>
      </c>
      <c r="AI400" s="1" t="s">
        <v>1755</v>
      </c>
    </row>
    <row r="401" spans="1:35" x14ac:dyDescent="0.25">
      <c r="A401" s="1">
        <v>4489</v>
      </c>
      <c r="B401" s="1" t="s">
        <v>181</v>
      </c>
      <c r="C401" s="1" t="s">
        <v>1756</v>
      </c>
      <c r="D401" s="1" t="s">
        <v>1757</v>
      </c>
      <c r="E401" s="1" t="s">
        <v>76</v>
      </c>
      <c r="F401" s="2">
        <v>41999</v>
      </c>
      <c r="G401" s="4">
        <v>0.57638888888888884</v>
      </c>
      <c r="H401" s="1" t="s">
        <v>1086</v>
      </c>
      <c r="I401" s="1" t="s">
        <v>33</v>
      </c>
      <c r="J401" s="1" t="s">
        <v>34</v>
      </c>
      <c r="K401" s="1" t="s">
        <v>16</v>
      </c>
      <c r="L401" s="1">
        <v>-23.229199999999999</v>
      </c>
      <c r="M401" s="1">
        <v>-45.861400000000003</v>
      </c>
      <c r="N401" s="1" t="s">
        <v>16</v>
      </c>
      <c r="O401" s="1" t="s">
        <v>1758</v>
      </c>
      <c r="P401" s="1" t="s">
        <v>1759</v>
      </c>
      <c r="Q401" s="1" t="s">
        <v>88</v>
      </c>
      <c r="R401" s="1" t="s">
        <v>1757</v>
      </c>
      <c r="S401" s="1" t="s">
        <v>38</v>
      </c>
      <c r="T401" s="1" t="s">
        <v>50</v>
      </c>
      <c r="U401" s="1" t="s">
        <v>89</v>
      </c>
      <c r="V401" s="1" t="s">
        <v>84</v>
      </c>
      <c r="W401" s="1">
        <v>0</v>
      </c>
      <c r="X401" s="1">
        <v>0</v>
      </c>
      <c r="Y401" s="1">
        <v>0</v>
      </c>
      <c r="Z401" s="1">
        <v>0</v>
      </c>
      <c r="AA401" s="1">
        <v>0</v>
      </c>
      <c r="AB401" s="1">
        <v>0</v>
      </c>
      <c r="AC401" s="1">
        <v>0</v>
      </c>
      <c r="AD401" s="1">
        <v>0</v>
      </c>
      <c r="AE401" s="1">
        <v>0</v>
      </c>
      <c r="AF401" s="1">
        <v>2</v>
      </c>
      <c r="AG401" s="1">
        <v>0</v>
      </c>
      <c r="AH401" s="1">
        <v>2</v>
      </c>
      <c r="AI401" s="1" t="s">
        <v>379</v>
      </c>
    </row>
    <row r="402" spans="1:35" x14ac:dyDescent="0.25">
      <c r="A402" s="1">
        <v>4485</v>
      </c>
      <c r="B402" s="1" t="s">
        <v>53</v>
      </c>
      <c r="C402" s="1" t="s">
        <v>1548</v>
      </c>
      <c r="D402" s="1" t="s">
        <v>1760</v>
      </c>
      <c r="E402" s="1" t="s">
        <v>1</v>
      </c>
      <c r="F402" s="2">
        <v>36354</v>
      </c>
      <c r="G402" s="1" t="s">
        <v>16</v>
      </c>
      <c r="H402" s="1" t="s">
        <v>16</v>
      </c>
      <c r="I402" s="1" t="s">
        <v>16</v>
      </c>
      <c r="J402" s="1" t="s">
        <v>16</v>
      </c>
      <c r="K402" s="1" t="s">
        <v>16</v>
      </c>
      <c r="L402" s="1" t="s">
        <v>16</v>
      </c>
      <c r="M402" s="1" t="s">
        <v>16</v>
      </c>
      <c r="N402" s="1" t="s">
        <v>16</v>
      </c>
      <c r="O402" s="1" t="s">
        <v>1761</v>
      </c>
      <c r="P402" s="1" t="s">
        <v>1762</v>
      </c>
      <c r="Q402" s="1" t="s">
        <v>1564</v>
      </c>
      <c r="R402" s="1" t="s">
        <v>1760</v>
      </c>
      <c r="S402" s="1" t="s">
        <v>16</v>
      </c>
      <c r="T402" s="1" t="s">
        <v>16</v>
      </c>
      <c r="U402" s="1" t="s">
        <v>16</v>
      </c>
      <c r="V402" s="1" t="s">
        <v>16</v>
      </c>
      <c r="W402" s="1">
        <v>0</v>
      </c>
      <c r="X402" s="1">
        <v>0</v>
      </c>
      <c r="Y402" s="1">
        <v>0</v>
      </c>
      <c r="Z402" s="1">
        <v>0</v>
      </c>
      <c r="AA402" s="1">
        <v>0</v>
      </c>
      <c r="AB402" s="1">
        <v>0</v>
      </c>
      <c r="AC402" s="1">
        <v>0</v>
      </c>
      <c r="AD402" s="1">
        <v>0</v>
      </c>
      <c r="AE402" s="1">
        <v>0</v>
      </c>
      <c r="AF402" s="1">
        <v>0</v>
      </c>
      <c r="AG402" s="1">
        <v>0</v>
      </c>
      <c r="AH402" s="1">
        <v>7</v>
      </c>
      <c r="AI402" s="1" t="s">
        <v>74</v>
      </c>
    </row>
    <row r="403" spans="1:35" x14ac:dyDescent="0.25">
      <c r="A403" s="1">
        <v>4484</v>
      </c>
      <c r="B403" s="1" t="s">
        <v>53</v>
      </c>
      <c r="C403" s="1" t="s">
        <v>1548</v>
      </c>
      <c r="D403" s="1" t="s">
        <v>1763</v>
      </c>
      <c r="E403" s="1" t="s">
        <v>1</v>
      </c>
      <c r="F403" s="2">
        <v>36339</v>
      </c>
      <c r="G403" s="1" t="s">
        <v>16</v>
      </c>
      <c r="H403" s="1" t="s">
        <v>16</v>
      </c>
      <c r="I403" s="1" t="s">
        <v>16</v>
      </c>
      <c r="J403" s="1" t="s">
        <v>16</v>
      </c>
      <c r="K403" s="1" t="s">
        <v>16</v>
      </c>
      <c r="L403" s="1" t="s">
        <v>16</v>
      </c>
      <c r="M403" s="1" t="s">
        <v>16</v>
      </c>
      <c r="N403" s="1" t="s">
        <v>16</v>
      </c>
      <c r="O403" s="1" t="s">
        <v>1764</v>
      </c>
      <c r="P403" s="1" t="s">
        <v>1765</v>
      </c>
      <c r="Q403" s="1" t="s">
        <v>1564</v>
      </c>
      <c r="R403" s="1" t="s">
        <v>1763</v>
      </c>
      <c r="S403" s="1" t="s">
        <v>16</v>
      </c>
      <c r="T403" s="1" t="s">
        <v>16</v>
      </c>
      <c r="U403" s="1" t="s">
        <v>16</v>
      </c>
      <c r="V403" s="1" t="s">
        <v>16</v>
      </c>
      <c r="W403" s="1">
        <v>0</v>
      </c>
      <c r="X403" s="1">
        <v>0</v>
      </c>
      <c r="Y403" s="1">
        <v>0</v>
      </c>
      <c r="Z403" s="1">
        <v>0</v>
      </c>
      <c r="AA403" s="1">
        <v>0</v>
      </c>
      <c r="AB403" s="1">
        <v>0</v>
      </c>
      <c r="AC403" s="1">
        <v>0</v>
      </c>
      <c r="AD403" s="1">
        <v>0</v>
      </c>
      <c r="AE403" s="1">
        <v>0</v>
      </c>
      <c r="AF403" s="1">
        <v>0</v>
      </c>
      <c r="AG403" s="1">
        <v>0</v>
      </c>
      <c r="AH403" s="1">
        <v>6</v>
      </c>
      <c r="AI403" s="1" t="s">
        <v>29</v>
      </c>
    </row>
    <row r="404" spans="1:35" x14ac:dyDescent="0.25">
      <c r="A404" s="1">
        <v>4483</v>
      </c>
      <c r="B404" s="1" t="s">
        <v>53</v>
      </c>
      <c r="C404" s="1" t="s">
        <v>1548</v>
      </c>
      <c r="D404" s="1" t="s">
        <v>1766</v>
      </c>
      <c r="E404" s="1" t="s">
        <v>1</v>
      </c>
      <c r="F404" s="2">
        <v>36338</v>
      </c>
      <c r="G404" s="1" t="s">
        <v>16</v>
      </c>
      <c r="H404" s="1" t="s">
        <v>16</v>
      </c>
      <c r="I404" s="1" t="s">
        <v>16</v>
      </c>
      <c r="J404" s="1" t="s">
        <v>16</v>
      </c>
      <c r="K404" s="1" t="s">
        <v>16</v>
      </c>
      <c r="L404" s="1" t="s">
        <v>16</v>
      </c>
      <c r="M404" s="1" t="s">
        <v>16</v>
      </c>
      <c r="N404" s="1" t="s">
        <v>16</v>
      </c>
      <c r="O404" s="1" t="s">
        <v>1767</v>
      </c>
      <c r="P404" s="1" t="s">
        <v>1768</v>
      </c>
      <c r="Q404" s="1" t="s">
        <v>1564</v>
      </c>
      <c r="R404" s="1" t="s">
        <v>1766</v>
      </c>
      <c r="S404" s="1" t="s">
        <v>16</v>
      </c>
      <c r="T404" s="1" t="s">
        <v>16</v>
      </c>
      <c r="U404" s="1" t="s">
        <v>16</v>
      </c>
      <c r="V404" s="1" t="s">
        <v>16</v>
      </c>
      <c r="W404" s="1">
        <v>0</v>
      </c>
      <c r="X404" s="1">
        <v>0</v>
      </c>
      <c r="Y404" s="1">
        <v>0</v>
      </c>
      <c r="Z404" s="1">
        <v>0</v>
      </c>
      <c r="AA404" s="1">
        <v>0</v>
      </c>
      <c r="AB404" s="1">
        <v>0</v>
      </c>
      <c r="AC404" s="1">
        <v>0</v>
      </c>
      <c r="AD404" s="1">
        <v>0</v>
      </c>
      <c r="AE404" s="1">
        <v>0</v>
      </c>
      <c r="AF404" s="1">
        <v>0</v>
      </c>
      <c r="AG404" s="1">
        <v>0</v>
      </c>
      <c r="AH404" s="1">
        <v>4</v>
      </c>
      <c r="AI404" s="1" t="s">
        <v>74</v>
      </c>
    </row>
    <row r="405" spans="1:35" x14ac:dyDescent="0.25">
      <c r="A405" s="1">
        <v>4654</v>
      </c>
      <c r="B405" s="1" t="s">
        <v>53</v>
      </c>
      <c r="C405" s="1" t="s">
        <v>1769</v>
      </c>
      <c r="D405" s="1" t="s">
        <v>1770</v>
      </c>
      <c r="E405" s="1" t="s">
        <v>1</v>
      </c>
      <c r="F405" s="2">
        <v>38007</v>
      </c>
      <c r="G405" s="1" t="s">
        <v>16</v>
      </c>
      <c r="H405" s="1" t="s">
        <v>16</v>
      </c>
      <c r="I405" s="1" t="s">
        <v>16</v>
      </c>
      <c r="J405" s="1" t="s">
        <v>16</v>
      </c>
      <c r="K405" s="1" t="s">
        <v>16</v>
      </c>
      <c r="L405" s="1" t="s">
        <v>16</v>
      </c>
      <c r="M405" s="1" t="s">
        <v>16</v>
      </c>
      <c r="N405" s="1" t="s">
        <v>16</v>
      </c>
      <c r="O405" s="1" t="s">
        <v>1771</v>
      </c>
      <c r="P405" s="1" t="s">
        <v>1772</v>
      </c>
      <c r="Q405" s="1" t="s">
        <v>81</v>
      </c>
      <c r="R405" s="1" t="s">
        <v>1770</v>
      </c>
      <c r="S405" s="1" t="s">
        <v>16</v>
      </c>
      <c r="T405" s="1" t="s">
        <v>16</v>
      </c>
      <c r="U405" s="1" t="s">
        <v>428</v>
      </c>
      <c r="V405" s="1" t="s">
        <v>16</v>
      </c>
      <c r="W405" s="1">
        <v>0</v>
      </c>
      <c r="X405" s="1">
        <v>0</v>
      </c>
      <c r="Y405" s="1">
        <v>0</v>
      </c>
      <c r="Z405" s="1">
        <v>0</v>
      </c>
      <c r="AA405" s="1">
        <v>0</v>
      </c>
      <c r="AB405" s="1">
        <v>0</v>
      </c>
      <c r="AC405" s="1">
        <v>0</v>
      </c>
      <c r="AD405" s="1">
        <v>0</v>
      </c>
      <c r="AE405" s="1">
        <v>0</v>
      </c>
      <c r="AF405" s="1">
        <v>1</v>
      </c>
      <c r="AG405" s="1">
        <v>0</v>
      </c>
      <c r="AH405" s="1">
        <v>1</v>
      </c>
      <c r="AI405" s="1" t="s">
        <v>74</v>
      </c>
    </row>
    <row r="406" spans="1:35" x14ac:dyDescent="0.25">
      <c r="A406" s="1">
        <v>4482</v>
      </c>
      <c r="B406" s="1" t="s">
        <v>53</v>
      </c>
      <c r="C406" s="1" t="s">
        <v>1548</v>
      </c>
      <c r="D406" s="1" t="s">
        <v>1773</v>
      </c>
      <c r="E406" s="1" t="s">
        <v>1</v>
      </c>
      <c r="F406" s="2">
        <v>36321</v>
      </c>
      <c r="G406" s="1" t="s">
        <v>16</v>
      </c>
      <c r="H406" s="1" t="s">
        <v>16</v>
      </c>
      <c r="I406" s="1" t="s">
        <v>16</v>
      </c>
      <c r="J406" s="1" t="s">
        <v>16</v>
      </c>
      <c r="K406" s="1" t="s">
        <v>16</v>
      </c>
      <c r="L406" s="1" t="s">
        <v>16</v>
      </c>
      <c r="M406" s="1" t="s">
        <v>16</v>
      </c>
      <c r="N406" s="1" t="s">
        <v>16</v>
      </c>
      <c r="O406" s="1" t="s">
        <v>1774</v>
      </c>
      <c r="P406" s="1" t="s">
        <v>1775</v>
      </c>
      <c r="Q406" s="1" t="s">
        <v>1564</v>
      </c>
      <c r="R406" s="1" t="s">
        <v>1773</v>
      </c>
      <c r="S406" s="1" t="s">
        <v>16</v>
      </c>
      <c r="T406" s="1" t="s">
        <v>16</v>
      </c>
      <c r="U406" s="1" t="s">
        <v>16</v>
      </c>
      <c r="V406" s="1" t="s">
        <v>16</v>
      </c>
      <c r="W406" s="1">
        <v>0</v>
      </c>
      <c r="X406" s="1">
        <v>0</v>
      </c>
      <c r="Y406" s="1">
        <v>0</v>
      </c>
      <c r="Z406" s="1">
        <v>0</v>
      </c>
      <c r="AA406" s="1">
        <v>0</v>
      </c>
      <c r="AB406" s="1">
        <v>0</v>
      </c>
      <c r="AC406" s="1">
        <v>0</v>
      </c>
      <c r="AD406" s="1">
        <v>0</v>
      </c>
      <c r="AE406" s="1">
        <v>0</v>
      </c>
      <c r="AF406" s="1">
        <v>0</v>
      </c>
      <c r="AG406" s="1">
        <v>0</v>
      </c>
      <c r="AH406" s="1">
        <v>6</v>
      </c>
      <c r="AI406" s="1" t="s">
        <v>115</v>
      </c>
    </row>
    <row r="407" spans="1:35" x14ac:dyDescent="0.25">
      <c r="A407" s="1">
        <v>4664</v>
      </c>
      <c r="B407" s="1" t="s">
        <v>53</v>
      </c>
      <c r="C407" s="1" t="s">
        <v>1769</v>
      </c>
      <c r="D407" s="1" t="s">
        <v>1776</v>
      </c>
      <c r="E407" s="1" t="s">
        <v>1</v>
      </c>
      <c r="F407" s="2">
        <v>38015</v>
      </c>
      <c r="G407" s="1" t="s">
        <v>16</v>
      </c>
      <c r="H407" s="1" t="s">
        <v>16</v>
      </c>
      <c r="I407" s="1" t="s">
        <v>16</v>
      </c>
      <c r="J407" s="1" t="s">
        <v>16</v>
      </c>
      <c r="K407" s="1" t="s">
        <v>16</v>
      </c>
      <c r="L407" s="1" t="s">
        <v>16</v>
      </c>
      <c r="M407" s="1" t="s">
        <v>16</v>
      </c>
      <c r="N407" s="1" t="s">
        <v>16</v>
      </c>
      <c r="O407" s="1" t="s">
        <v>1777</v>
      </c>
      <c r="P407" s="1" t="s">
        <v>1778</v>
      </c>
      <c r="Q407" s="1" t="s">
        <v>63</v>
      </c>
      <c r="R407" s="1" t="s">
        <v>1776</v>
      </c>
      <c r="S407" s="1" t="s">
        <v>16</v>
      </c>
      <c r="T407" s="1" t="s">
        <v>16</v>
      </c>
      <c r="U407" s="1" t="s">
        <v>65</v>
      </c>
      <c r="V407" s="1" t="s">
        <v>16</v>
      </c>
      <c r="W407" s="1">
        <v>0</v>
      </c>
      <c r="X407" s="1">
        <v>0</v>
      </c>
      <c r="Y407" s="1">
        <v>0</v>
      </c>
      <c r="Z407" s="1">
        <v>0</v>
      </c>
      <c r="AA407" s="1">
        <v>0</v>
      </c>
      <c r="AB407" s="1">
        <v>0</v>
      </c>
      <c r="AC407" s="1">
        <v>0</v>
      </c>
      <c r="AD407" s="1">
        <v>0</v>
      </c>
      <c r="AE407" s="1">
        <v>0</v>
      </c>
      <c r="AF407" s="1">
        <v>1</v>
      </c>
      <c r="AG407" s="1">
        <v>3</v>
      </c>
      <c r="AH407" s="1">
        <v>5</v>
      </c>
      <c r="AI407" s="1" t="s">
        <v>51</v>
      </c>
    </row>
    <row r="408" spans="1:35" x14ac:dyDescent="0.25">
      <c r="A408" s="1">
        <v>4663</v>
      </c>
      <c r="B408" s="1" t="s">
        <v>187</v>
      </c>
      <c r="C408" s="1" t="s">
        <v>1769</v>
      </c>
      <c r="D408" s="1" t="s">
        <v>1779</v>
      </c>
      <c r="E408" s="1" t="s">
        <v>1</v>
      </c>
      <c r="F408" s="2">
        <v>38012</v>
      </c>
      <c r="G408" s="1" t="s">
        <v>16</v>
      </c>
      <c r="H408" s="1" t="s">
        <v>16</v>
      </c>
      <c r="I408" s="1" t="s">
        <v>4</v>
      </c>
      <c r="J408" s="1" t="s">
        <v>16</v>
      </c>
      <c r="K408" s="1" t="s">
        <v>16</v>
      </c>
      <c r="L408" s="1" t="s">
        <v>16</v>
      </c>
      <c r="M408" s="1" t="s">
        <v>16</v>
      </c>
      <c r="N408" s="1" t="s">
        <v>16</v>
      </c>
      <c r="O408" s="1" t="s">
        <v>1780</v>
      </c>
      <c r="P408" s="1" t="s">
        <v>1781</v>
      </c>
      <c r="Q408" s="1" t="s">
        <v>81</v>
      </c>
      <c r="R408" s="1" t="s">
        <v>1779</v>
      </c>
      <c r="S408" s="1" t="s">
        <v>16</v>
      </c>
      <c r="T408" s="1" t="s">
        <v>16</v>
      </c>
      <c r="U408" s="1" t="s">
        <v>28</v>
      </c>
      <c r="V408" s="1" t="s">
        <v>16</v>
      </c>
      <c r="W408" s="1">
        <v>0</v>
      </c>
      <c r="X408" s="1">
        <v>0</v>
      </c>
      <c r="Y408" s="1">
        <v>0</v>
      </c>
      <c r="Z408" s="1">
        <v>0</v>
      </c>
      <c r="AA408" s="1">
        <v>0</v>
      </c>
      <c r="AB408" s="1">
        <v>0</v>
      </c>
      <c r="AC408" s="1">
        <v>1</v>
      </c>
      <c r="AD408" s="1">
        <v>0</v>
      </c>
      <c r="AE408" s="1">
        <v>0</v>
      </c>
      <c r="AF408" s="1">
        <v>0</v>
      </c>
      <c r="AG408" s="1">
        <v>0</v>
      </c>
      <c r="AH408" s="1">
        <v>1</v>
      </c>
      <c r="AI408" s="1" t="s">
        <v>74</v>
      </c>
    </row>
    <row r="409" spans="1:35" x14ac:dyDescent="0.25">
      <c r="A409" s="1">
        <v>4656</v>
      </c>
      <c r="B409" s="1" t="s">
        <v>53</v>
      </c>
      <c r="C409" s="1" t="s">
        <v>1769</v>
      </c>
      <c r="D409" s="1" t="s">
        <v>1782</v>
      </c>
      <c r="E409" s="1" t="s">
        <v>1</v>
      </c>
      <c r="F409" s="2">
        <v>38009</v>
      </c>
      <c r="G409" s="1" t="s">
        <v>16</v>
      </c>
      <c r="H409" s="1" t="s">
        <v>16</v>
      </c>
      <c r="I409" s="1" t="s">
        <v>16</v>
      </c>
      <c r="J409" s="1" t="s">
        <v>56</v>
      </c>
      <c r="K409" s="1" t="s">
        <v>16</v>
      </c>
      <c r="L409" s="1" t="s">
        <v>16</v>
      </c>
      <c r="M409" s="1" t="s">
        <v>16</v>
      </c>
      <c r="N409" s="1" t="s">
        <v>16</v>
      </c>
      <c r="O409" s="1" t="s">
        <v>1783</v>
      </c>
      <c r="P409" s="1" t="s">
        <v>1784</v>
      </c>
      <c r="Q409" s="1" t="s">
        <v>63</v>
      </c>
      <c r="R409" s="1" t="s">
        <v>1782</v>
      </c>
      <c r="S409" s="1" t="s">
        <v>57</v>
      </c>
      <c r="T409" s="1" t="s">
        <v>16</v>
      </c>
      <c r="U409" s="1" t="s">
        <v>65</v>
      </c>
      <c r="V409" s="1" t="s">
        <v>16</v>
      </c>
      <c r="W409" s="1">
        <v>0</v>
      </c>
      <c r="X409" s="1">
        <v>0</v>
      </c>
      <c r="Y409" s="1">
        <v>0</v>
      </c>
      <c r="Z409" s="1">
        <v>0</v>
      </c>
      <c r="AA409" s="1">
        <v>0</v>
      </c>
      <c r="AB409" s="1">
        <v>0</v>
      </c>
      <c r="AC409" s="1">
        <v>0</v>
      </c>
      <c r="AD409" s="1">
        <v>0</v>
      </c>
      <c r="AE409" s="1">
        <v>0</v>
      </c>
      <c r="AF409" s="1">
        <v>2</v>
      </c>
      <c r="AG409" s="1">
        <v>0</v>
      </c>
      <c r="AH409" s="1">
        <v>2</v>
      </c>
      <c r="AI409" s="1" t="s">
        <v>379</v>
      </c>
    </row>
    <row r="410" spans="1:35" x14ac:dyDescent="0.25">
      <c r="A410" s="1">
        <v>4615</v>
      </c>
      <c r="B410" s="1" t="s">
        <v>53</v>
      </c>
      <c r="C410" s="1" t="s">
        <v>1785</v>
      </c>
      <c r="D410" s="1" t="s">
        <v>16</v>
      </c>
      <c r="E410" s="1" t="s">
        <v>1</v>
      </c>
      <c r="F410" s="2">
        <v>41272</v>
      </c>
      <c r="G410" s="1" t="s">
        <v>16</v>
      </c>
      <c r="H410" s="1" t="s">
        <v>16</v>
      </c>
      <c r="I410" s="1" t="s">
        <v>16</v>
      </c>
      <c r="J410" s="1" t="s">
        <v>45</v>
      </c>
      <c r="K410" s="1" t="s">
        <v>16</v>
      </c>
      <c r="L410" s="1" t="s">
        <v>16</v>
      </c>
      <c r="M410" s="1" t="s">
        <v>16</v>
      </c>
      <c r="N410" s="1" t="s">
        <v>16</v>
      </c>
      <c r="O410" s="1" t="s">
        <v>16</v>
      </c>
      <c r="P410" s="1" t="s">
        <v>1786</v>
      </c>
      <c r="Q410" s="1" t="s">
        <v>1787</v>
      </c>
      <c r="R410" s="1" t="s">
        <v>16</v>
      </c>
      <c r="S410" s="1" t="s">
        <v>49</v>
      </c>
      <c r="T410" s="1" t="s">
        <v>16</v>
      </c>
      <c r="U410" s="1" t="s">
        <v>39</v>
      </c>
      <c r="V410" s="1" t="s">
        <v>16</v>
      </c>
      <c r="W410" s="1">
        <v>1</v>
      </c>
      <c r="X410" s="1">
        <v>0</v>
      </c>
      <c r="Y410" s="1">
        <v>0</v>
      </c>
      <c r="Z410" s="1">
        <v>0</v>
      </c>
      <c r="AA410" s="1">
        <v>0</v>
      </c>
      <c r="AB410" s="1">
        <v>0</v>
      </c>
      <c r="AC410" s="1">
        <v>0</v>
      </c>
      <c r="AD410" s="1">
        <v>0</v>
      </c>
      <c r="AE410" s="1">
        <v>0</v>
      </c>
      <c r="AF410" s="1">
        <v>0</v>
      </c>
      <c r="AG410" s="1">
        <v>0</v>
      </c>
      <c r="AH410" s="1" t="s">
        <v>16</v>
      </c>
      <c r="AI410" s="1" t="s">
        <v>16</v>
      </c>
    </row>
    <row r="411" spans="1:35" x14ac:dyDescent="0.25">
      <c r="A411" s="1">
        <v>4614</v>
      </c>
      <c r="B411" s="1" t="s">
        <v>53</v>
      </c>
      <c r="C411" s="1" t="s">
        <v>1788</v>
      </c>
      <c r="D411" s="1" t="s">
        <v>16</v>
      </c>
      <c r="E411" s="1" t="s">
        <v>1</v>
      </c>
      <c r="F411" s="2">
        <v>36915</v>
      </c>
      <c r="G411" s="1" t="s">
        <v>16</v>
      </c>
      <c r="H411" s="1" t="s">
        <v>16</v>
      </c>
      <c r="I411" s="1" t="s">
        <v>16</v>
      </c>
      <c r="J411" s="1" t="s">
        <v>16</v>
      </c>
      <c r="K411" s="1" t="s">
        <v>16</v>
      </c>
      <c r="L411" s="1" t="s">
        <v>16</v>
      </c>
      <c r="M411" s="1" t="s">
        <v>16</v>
      </c>
      <c r="N411" s="1" t="s">
        <v>16</v>
      </c>
      <c r="O411" s="1" t="s">
        <v>16</v>
      </c>
      <c r="P411" s="1" t="s">
        <v>1789</v>
      </c>
      <c r="Q411" s="1" t="s">
        <v>55</v>
      </c>
      <c r="R411" s="1" t="s">
        <v>16</v>
      </c>
      <c r="S411" s="1" t="s">
        <v>16</v>
      </c>
      <c r="T411" s="1" t="s">
        <v>16</v>
      </c>
      <c r="U411" s="1" t="s">
        <v>150</v>
      </c>
      <c r="V411" s="1" t="s">
        <v>16</v>
      </c>
      <c r="W411" s="1">
        <v>0</v>
      </c>
      <c r="X411" s="1">
        <v>0</v>
      </c>
      <c r="Y411" s="1">
        <v>0</v>
      </c>
      <c r="Z411" s="1">
        <v>0</v>
      </c>
      <c r="AA411" s="1">
        <v>0</v>
      </c>
      <c r="AB411" s="1">
        <v>0</v>
      </c>
      <c r="AC411" s="1">
        <v>0</v>
      </c>
      <c r="AD411" s="1">
        <v>0</v>
      </c>
      <c r="AE411" s="1">
        <v>0</v>
      </c>
      <c r="AF411" s="1">
        <v>0</v>
      </c>
      <c r="AG411" s="1">
        <v>0</v>
      </c>
      <c r="AH411" s="1" t="s">
        <v>16</v>
      </c>
      <c r="AI411" s="1" t="s">
        <v>16</v>
      </c>
    </row>
    <row r="412" spans="1:35" x14ac:dyDescent="0.25">
      <c r="A412" s="1">
        <v>5375</v>
      </c>
      <c r="B412" s="1" t="s">
        <v>53</v>
      </c>
      <c r="C412" s="1" t="s">
        <v>1790</v>
      </c>
      <c r="D412" s="1" t="s">
        <v>16</v>
      </c>
      <c r="E412" s="1" t="s">
        <v>1</v>
      </c>
      <c r="F412" s="2">
        <v>37016</v>
      </c>
      <c r="G412" s="1" t="s">
        <v>16</v>
      </c>
      <c r="H412" s="1" t="s">
        <v>16</v>
      </c>
      <c r="I412" s="1" t="s">
        <v>16</v>
      </c>
      <c r="J412" s="1" t="s">
        <v>16</v>
      </c>
      <c r="K412" s="1" t="s">
        <v>16</v>
      </c>
      <c r="L412" s="1" t="s">
        <v>16</v>
      </c>
      <c r="M412" s="1" t="s">
        <v>16</v>
      </c>
      <c r="N412" s="1" t="s">
        <v>16</v>
      </c>
      <c r="O412" s="1" t="s">
        <v>16</v>
      </c>
      <c r="P412" s="1" t="s">
        <v>1791</v>
      </c>
      <c r="Q412" s="1" t="s">
        <v>63</v>
      </c>
      <c r="R412" s="1" t="s">
        <v>16</v>
      </c>
      <c r="S412" s="1" t="s">
        <v>16</v>
      </c>
      <c r="T412" s="1" t="s">
        <v>16</v>
      </c>
      <c r="U412" s="1" t="s">
        <v>65</v>
      </c>
      <c r="V412" s="1" t="s">
        <v>16</v>
      </c>
      <c r="W412" s="1">
        <v>0</v>
      </c>
      <c r="X412" s="1">
        <v>0</v>
      </c>
      <c r="Y412" s="1">
        <v>0</v>
      </c>
      <c r="Z412" s="1">
        <v>0</v>
      </c>
      <c r="AA412" s="1">
        <v>0</v>
      </c>
      <c r="AB412" s="1">
        <v>0</v>
      </c>
      <c r="AC412" s="1">
        <v>0</v>
      </c>
      <c r="AD412" s="1">
        <v>0</v>
      </c>
      <c r="AE412" s="1">
        <v>0</v>
      </c>
      <c r="AF412" s="1">
        <v>0</v>
      </c>
      <c r="AG412" s="1">
        <v>0</v>
      </c>
      <c r="AH412" s="1">
        <v>6</v>
      </c>
      <c r="AI412" s="1" t="s">
        <v>212</v>
      </c>
    </row>
    <row r="413" spans="1:35" x14ac:dyDescent="0.25">
      <c r="A413" s="1">
        <v>4658</v>
      </c>
      <c r="B413" s="1" t="s">
        <v>153</v>
      </c>
      <c r="C413" s="1" t="s">
        <v>1792</v>
      </c>
      <c r="D413" s="1" t="s">
        <v>1793</v>
      </c>
      <c r="E413" s="1" t="s">
        <v>76</v>
      </c>
      <c r="F413" s="2">
        <v>41379</v>
      </c>
      <c r="G413" s="4">
        <v>0.6118055555555556</v>
      </c>
      <c r="H413" s="1" t="s">
        <v>1741</v>
      </c>
      <c r="I413" s="1" t="s">
        <v>33</v>
      </c>
      <c r="J413" s="1" t="s">
        <v>22</v>
      </c>
      <c r="K413" s="1" t="s">
        <v>16</v>
      </c>
      <c r="L413" s="1">
        <v>-18.883600000000001</v>
      </c>
      <c r="M413" s="1">
        <v>-48.225299999999997</v>
      </c>
      <c r="N413" s="1" t="s">
        <v>16</v>
      </c>
      <c r="O413" s="1" t="s">
        <v>1794</v>
      </c>
      <c r="P413" s="1" t="s">
        <v>1795</v>
      </c>
      <c r="Q413" s="1" t="s">
        <v>301</v>
      </c>
      <c r="R413" s="1" t="s">
        <v>1796</v>
      </c>
      <c r="S413" s="1" t="s">
        <v>26</v>
      </c>
      <c r="T413" s="1" t="s">
        <v>246</v>
      </c>
      <c r="U413" s="1" t="s">
        <v>303</v>
      </c>
      <c r="V413" s="1" t="s">
        <v>175</v>
      </c>
      <c r="W413" s="1">
        <v>0</v>
      </c>
      <c r="X413" s="1">
        <v>0</v>
      </c>
      <c r="Y413" s="1">
        <v>0</v>
      </c>
      <c r="Z413" s="1">
        <v>0</v>
      </c>
      <c r="AA413" s="1">
        <v>0</v>
      </c>
      <c r="AB413" s="1">
        <v>0</v>
      </c>
      <c r="AC413" s="1">
        <v>0</v>
      </c>
      <c r="AD413" s="1">
        <v>0</v>
      </c>
      <c r="AE413" s="1">
        <v>0</v>
      </c>
      <c r="AF413" s="1">
        <v>5</v>
      </c>
      <c r="AG413" s="1">
        <v>78</v>
      </c>
      <c r="AH413" s="1">
        <v>107</v>
      </c>
      <c r="AI413" s="1" t="s">
        <v>1479</v>
      </c>
    </row>
    <row r="414" spans="1:35" x14ac:dyDescent="0.25">
      <c r="A414" s="1">
        <v>4655</v>
      </c>
      <c r="B414" s="1" t="s">
        <v>53</v>
      </c>
      <c r="C414" s="1" t="s">
        <v>1769</v>
      </c>
      <c r="D414" s="1" t="s">
        <v>1797</v>
      </c>
      <c r="E414" s="1" t="s">
        <v>1</v>
      </c>
      <c r="F414" s="2">
        <v>38008</v>
      </c>
      <c r="G414" s="1" t="s">
        <v>16</v>
      </c>
      <c r="H414" s="1" t="s">
        <v>16</v>
      </c>
      <c r="I414" s="1" t="s">
        <v>16</v>
      </c>
      <c r="J414" s="1" t="s">
        <v>16</v>
      </c>
      <c r="K414" s="1" t="s">
        <v>16</v>
      </c>
      <c r="L414" s="1" t="s">
        <v>16</v>
      </c>
      <c r="M414" s="1" t="s">
        <v>16</v>
      </c>
      <c r="N414" s="1" t="s">
        <v>16</v>
      </c>
      <c r="O414" s="1" t="s">
        <v>1798</v>
      </c>
      <c r="P414" s="1" t="s">
        <v>1799</v>
      </c>
      <c r="Q414" s="1" t="s">
        <v>63</v>
      </c>
      <c r="R414" s="1" t="s">
        <v>1800</v>
      </c>
      <c r="S414" s="1" t="s">
        <v>16</v>
      </c>
      <c r="T414" s="1" t="s">
        <v>16</v>
      </c>
      <c r="U414" s="1" t="s">
        <v>65</v>
      </c>
      <c r="V414" s="1" t="s">
        <v>16</v>
      </c>
      <c r="W414" s="1">
        <v>0</v>
      </c>
      <c r="X414" s="1">
        <v>0</v>
      </c>
      <c r="Y414" s="1">
        <v>0</v>
      </c>
      <c r="Z414" s="1">
        <v>0</v>
      </c>
      <c r="AA414" s="1">
        <v>0</v>
      </c>
      <c r="AB414" s="1">
        <v>0</v>
      </c>
      <c r="AC414" s="1">
        <v>2</v>
      </c>
      <c r="AD414" s="1">
        <v>0</v>
      </c>
      <c r="AE414" s="1">
        <v>0</v>
      </c>
      <c r="AF414" s="1">
        <v>0</v>
      </c>
      <c r="AG414" s="1">
        <v>0</v>
      </c>
      <c r="AH414" s="1">
        <v>6</v>
      </c>
      <c r="AI414" s="1" t="s">
        <v>212</v>
      </c>
    </row>
    <row r="415" spans="1:35" x14ac:dyDescent="0.25">
      <c r="A415" s="1">
        <v>4653</v>
      </c>
      <c r="B415" s="1" t="s">
        <v>53</v>
      </c>
      <c r="C415" s="1" t="s">
        <v>1769</v>
      </c>
      <c r="D415" s="1" t="s">
        <v>1398</v>
      </c>
      <c r="E415" s="1" t="s">
        <v>1</v>
      </c>
      <c r="F415" s="2">
        <v>38007</v>
      </c>
      <c r="G415" s="1" t="s">
        <v>16</v>
      </c>
      <c r="H415" s="1" t="s">
        <v>16</v>
      </c>
      <c r="I415" s="1" t="s">
        <v>16</v>
      </c>
      <c r="J415" s="1" t="s">
        <v>16</v>
      </c>
      <c r="K415" s="1" t="s">
        <v>16</v>
      </c>
      <c r="L415" s="1" t="s">
        <v>16</v>
      </c>
      <c r="M415" s="1" t="s">
        <v>16</v>
      </c>
      <c r="N415" s="1" t="s">
        <v>16</v>
      </c>
      <c r="O415" s="1" t="s">
        <v>1801</v>
      </c>
      <c r="P415" s="1" t="s">
        <v>1802</v>
      </c>
      <c r="Q415" s="1" t="s">
        <v>63</v>
      </c>
      <c r="R415" s="1" t="s">
        <v>1803</v>
      </c>
      <c r="S415" s="1" t="s">
        <v>16</v>
      </c>
      <c r="T415" s="1" t="s">
        <v>16</v>
      </c>
      <c r="U415" s="1" t="s">
        <v>65</v>
      </c>
      <c r="V415" s="1" t="s">
        <v>16</v>
      </c>
      <c r="W415" s="1">
        <v>0</v>
      </c>
      <c r="X415" s="1">
        <v>0</v>
      </c>
      <c r="Y415" s="1">
        <v>0</v>
      </c>
      <c r="Z415" s="1">
        <v>0</v>
      </c>
      <c r="AA415" s="1">
        <v>0</v>
      </c>
      <c r="AB415" s="1">
        <v>0</v>
      </c>
      <c r="AC415" s="1">
        <v>1</v>
      </c>
      <c r="AD415" s="1">
        <v>1</v>
      </c>
      <c r="AE415" s="1">
        <v>0</v>
      </c>
      <c r="AF415" s="1">
        <v>0</v>
      </c>
      <c r="AG415" s="1">
        <v>1</v>
      </c>
      <c r="AH415" s="1">
        <v>7</v>
      </c>
      <c r="AI415" s="1" t="s">
        <v>74</v>
      </c>
    </row>
    <row r="416" spans="1:35" x14ac:dyDescent="0.25">
      <c r="A416" s="1">
        <v>4643</v>
      </c>
      <c r="B416" s="1" t="s">
        <v>53</v>
      </c>
      <c r="C416" s="1" t="s">
        <v>1509</v>
      </c>
      <c r="D416" s="1" t="s">
        <v>1804</v>
      </c>
      <c r="E416" s="1" t="s">
        <v>1</v>
      </c>
      <c r="F416" s="2">
        <v>36757</v>
      </c>
      <c r="G416" s="1" t="s">
        <v>16</v>
      </c>
      <c r="H416" s="1" t="s">
        <v>16</v>
      </c>
      <c r="I416" s="1" t="s">
        <v>16</v>
      </c>
      <c r="J416" s="1" t="s">
        <v>16</v>
      </c>
      <c r="K416" s="1" t="s">
        <v>16</v>
      </c>
      <c r="L416" s="1" t="s">
        <v>16</v>
      </c>
      <c r="M416" s="1" t="s">
        <v>16</v>
      </c>
      <c r="N416" s="1" t="s">
        <v>16</v>
      </c>
      <c r="O416" s="1" t="s">
        <v>1805</v>
      </c>
      <c r="P416" s="1" t="s">
        <v>1806</v>
      </c>
      <c r="Q416" s="1" t="s">
        <v>37</v>
      </c>
      <c r="R416" s="1" t="s">
        <v>1804</v>
      </c>
      <c r="S416" s="1" t="s">
        <v>16</v>
      </c>
      <c r="T416" s="1" t="s">
        <v>16</v>
      </c>
      <c r="U416" s="1" t="s">
        <v>39</v>
      </c>
      <c r="V416" s="1" t="s">
        <v>16</v>
      </c>
      <c r="W416" s="1">
        <v>0</v>
      </c>
      <c r="X416" s="1">
        <v>0</v>
      </c>
      <c r="Y416" s="1">
        <v>0</v>
      </c>
      <c r="Z416" s="1">
        <v>0</v>
      </c>
      <c r="AA416" s="1">
        <v>0</v>
      </c>
      <c r="AB416" s="1">
        <v>0</v>
      </c>
      <c r="AC416" s="1">
        <v>0</v>
      </c>
      <c r="AD416" s="1">
        <v>0</v>
      </c>
      <c r="AE416" s="1">
        <v>0</v>
      </c>
      <c r="AF416" s="1">
        <v>0</v>
      </c>
      <c r="AG416" s="1">
        <v>0</v>
      </c>
      <c r="AH416" s="1">
        <v>6</v>
      </c>
      <c r="AI416" s="1" t="s">
        <v>29</v>
      </c>
    </row>
    <row r="417" spans="1:35" x14ac:dyDescent="0.25">
      <c r="A417" s="1">
        <v>4652</v>
      </c>
      <c r="B417" s="1" t="s">
        <v>53</v>
      </c>
      <c r="C417" s="1" t="s">
        <v>1769</v>
      </c>
      <c r="D417" s="1" t="s">
        <v>1807</v>
      </c>
      <c r="E417" s="1" t="s">
        <v>1</v>
      </c>
      <c r="F417" s="2">
        <v>37994</v>
      </c>
      <c r="G417" s="1" t="s">
        <v>16</v>
      </c>
      <c r="H417" s="1" t="s">
        <v>16</v>
      </c>
      <c r="I417" s="1" t="s">
        <v>16</v>
      </c>
      <c r="J417" s="1" t="s">
        <v>16</v>
      </c>
      <c r="K417" s="1" t="s">
        <v>16</v>
      </c>
      <c r="L417" s="1" t="s">
        <v>16</v>
      </c>
      <c r="M417" s="1" t="s">
        <v>16</v>
      </c>
      <c r="N417" s="1" t="s">
        <v>16</v>
      </c>
      <c r="O417" s="1" t="s">
        <v>1808</v>
      </c>
      <c r="P417" s="1" t="s">
        <v>601</v>
      </c>
      <c r="Q417" s="1" t="s">
        <v>1544</v>
      </c>
      <c r="R417" s="1" t="s">
        <v>1807</v>
      </c>
      <c r="S417" s="1" t="s">
        <v>16</v>
      </c>
      <c r="T417" s="1" t="s">
        <v>16</v>
      </c>
      <c r="U417" s="1" t="s">
        <v>28</v>
      </c>
      <c r="V417" s="1" t="s">
        <v>16</v>
      </c>
      <c r="W417" s="1">
        <v>0</v>
      </c>
      <c r="X417" s="1">
        <v>0</v>
      </c>
      <c r="Y417" s="1">
        <v>0</v>
      </c>
      <c r="Z417" s="1">
        <v>0</v>
      </c>
      <c r="AA417" s="1">
        <v>0</v>
      </c>
      <c r="AB417" s="1">
        <v>0</v>
      </c>
      <c r="AC417" s="1">
        <v>1</v>
      </c>
      <c r="AD417" s="1">
        <v>0</v>
      </c>
      <c r="AE417" s="1">
        <v>0</v>
      </c>
      <c r="AF417" s="1">
        <v>0</v>
      </c>
      <c r="AG417" s="1">
        <v>0</v>
      </c>
      <c r="AH417" s="1">
        <v>1</v>
      </c>
      <c r="AI417" s="1" t="s">
        <v>74</v>
      </c>
    </row>
    <row r="418" spans="1:35" x14ac:dyDescent="0.25">
      <c r="A418" s="1">
        <v>4651</v>
      </c>
      <c r="B418" s="1" t="s">
        <v>53</v>
      </c>
      <c r="C418" s="1" t="s">
        <v>1769</v>
      </c>
      <c r="D418" s="1" t="s">
        <v>1809</v>
      </c>
      <c r="E418" s="1" t="s">
        <v>1</v>
      </c>
      <c r="F418" s="2">
        <v>37994</v>
      </c>
      <c r="G418" s="1" t="s">
        <v>16</v>
      </c>
      <c r="H418" s="1" t="s">
        <v>16</v>
      </c>
      <c r="I418" s="1" t="s">
        <v>16</v>
      </c>
      <c r="J418" s="1" t="s">
        <v>16</v>
      </c>
      <c r="K418" s="1" t="s">
        <v>16</v>
      </c>
      <c r="L418" s="1" t="s">
        <v>16</v>
      </c>
      <c r="M418" s="1" t="s">
        <v>16</v>
      </c>
      <c r="N418" s="1" t="s">
        <v>16</v>
      </c>
      <c r="O418" s="1" t="s">
        <v>1810</v>
      </c>
      <c r="P418" s="1" t="s">
        <v>1811</v>
      </c>
      <c r="Q418" s="1" t="s">
        <v>81</v>
      </c>
      <c r="R418" s="1" t="s">
        <v>1809</v>
      </c>
      <c r="S418" s="1" t="s">
        <v>16</v>
      </c>
      <c r="T418" s="1" t="s">
        <v>16</v>
      </c>
      <c r="U418" s="1" t="s">
        <v>428</v>
      </c>
      <c r="V418" s="1" t="s">
        <v>16</v>
      </c>
      <c r="W418" s="1">
        <v>1</v>
      </c>
      <c r="X418" s="1">
        <v>0</v>
      </c>
      <c r="Y418" s="1">
        <v>0</v>
      </c>
      <c r="Z418" s="1">
        <v>0</v>
      </c>
      <c r="AA418" s="1">
        <v>0</v>
      </c>
      <c r="AB418" s="1">
        <v>0</v>
      </c>
      <c r="AC418" s="1">
        <v>0</v>
      </c>
      <c r="AD418" s="1">
        <v>0</v>
      </c>
      <c r="AE418" s="1">
        <v>0</v>
      </c>
      <c r="AF418" s="1">
        <v>0</v>
      </c>
      <c r="AG418" s="1">
        <v>0</v>
      </c>
      <c r="AH418" s="1">
        <v>1</v>
      </c>
      <c r="AI418" s="1" t="s">
        <v>74</v>
      </c>
    </row>
    <row r="419" spans="1:35" x14ac:dyDescent="0.25">
      <c r="A419" s="1">
        <v>4650</v>
      </c>
      <c r="B419" s="1" t="s">
        <v>53</v>
      </c>
      <c r="C419" s="1" t="s">
        <v>1769</v>
      </c>
      <c r="D419" s="1" t="s">
        <v>1812</v>
      </c>
      <c r="E419" s="1" t="s">
        <v>1</v>
      </c>
      <c r="F419" s="2">
        <v>37991</v>
      </c>
      <c r="G419" s="1" t="s">
        <v>16</v>
      </c>
      <c r="H419" s="1" t="s">
        <v>16</v>
      </c>
      <c r="I419" s="1" t="s">
        <v>16</v>
      </c>
      <c r="J419" s="1" t="s">
        <v>16</v>
      </c>
      <c r="K419" s="1" t="s">
        <v>16</v>
      </c>
      <c r="L419" s="1" t="s">
        <v>16</v>
      </c>
      <c r="M419" s="1" t="s">
        <v>16</v>
      </c>
      <c r="N419" s="1" t="s">
        <v>16</v>
      </c>
      <c r="O419" s="1" t="s">
        <v>1813</v>
      </c>
      <c r="P419" s="1" t="s">
        <v>1814</v>
      </c>
      <c r="Q419" s="1" t="s">
        <v>81</v>
      </c>
      <c r="R419" s="1" t="s">
        <v>1812</v>
      </c>
      <c r="S419" s="1" t="s">
        <v>16</v>
      </c>
      <c r="T419" s="1" t="s">
        <v>16</v>
      </c>
      <c r="U419" s="1" t="s">
        <v>428</v>
      </c>
      <c r="V419" s="1" t="s">
        <v>16</v>
      </c>
      <c r="W419" s="1">
        <v>0</v>
      </c>
      <c r="X419" s="1">
        <v>0</v>
      </c>
      <c r="Y419" s="1">
        <v>0</v>
      </c>
      <c r="Z419" s="1">
        <v>1</v>
      </c>
      <c r="AA419" s="1">
        <v>0</v>
      </c>
      <c r="AB419" s="1">
        <v>0</v>
      </c>
      <c r="AC419" s="1">
        <v>0</v>
      </c>
      <c r="AD419" s="1">
        <v>0</v>
      </c>
      <c r="AE419" s="1">
        <v>0</v>
      </c>
      <c r="AF419" s="1">
        <v>0</v>
      </c>
      <c r="AG419" s="1">
        <v>0</v>
      </c>
      <c r="AH419" s="1">
        <v>1</v>
      </c>
      <c r="AI419" s="1" t="s">
        <v>90</v>
      </c>
    </row>
    <row r="420" spans="1:35" x14ac:dyDescent="0.25">
      <c r="A420" s="1">
        <v>4649</v>
      </c>
      <c r="B420" s="1" t="s">
        <v>53</v>
      </c>
      <c r="C420" s="1" t="s">
        <v>1509</v>
      </c>
      <c r="D420" s="1" t="s">
        <v>1815</v>
      </c>
      <c r="E420" s="1" t="s">
        <v>1</v>
      </c>
      <c r="F420" s="2">
        <v>36763</v>
      </c>
      <c r="G420" s="1" t="s">
        <v>16</v>
      </c>
      <c r="H420" s="1" t="s">
        <v>16</v>
      </c>
      <c r="I420" s="1" t="s">
        <v>16</v>
      </c>
      <c r="J420" s="1" t="s">
        <v>16</v>
      </c>
      <c r="K420" s="1" t="s">
        <v>16</v>
      </c>
      <c r="L420" s="1" t="s">
        <v>16</v>
      </c>
      <c r="M420" s="1" t="s">
        <v>16</v>
      </c>
      <c r="N420" s="1" t="s">
        <v>16</v>
      </c>
      <c r="O420" s="1" t="s">
        <v>1816</v>
      </c>
      <c r="P420" s="1" t="s">
        <v>1817</v>
      </c>
      <c r="Q420" s="1" t="s">
        <v>63</v>
      </c>
      <c r="R420" s="1" t="s">
        <v>1815</v>
      </c>
      <c r="S420" s="1" t="s">
        <v>16</v>
      </c>
      <c r="T420" s="1" t="s">
        <v>16</v>
      </c>
      <c r="U420" s="1" t="s">
        <v>65</v>
      </c>
      <c r="V420" s="1" t="s">
        <v>16</v>
      </c>
      <c r="W420" s="1">
        <v>0</v>
      </c>
      <c r="X420" s="1">
        <v>0</v>
      </c>
      <c r="Y420" s="1">
        <v>0</v>
      </c>
      <c r="Z420" s="1">
        <v>0</v>
      </c>
      <c r="AA420" s="1">
        <v>0</v>
      </c>
      <c r="AB420" s="1">
        <v>0</v>
      </c>
      <c r="AC420" s="1">
        <v>0</v>
      </c>
      <c r="AD420" s="1">
        <v>0</v>
      </c>
      <c r="AE420" s="1">
        <v>0</v>
      </c>
      <c r="AF420" s="1">
        <v>0</v>
      </c>
      <c r="AG420" s="1">
        <v>0</v>
      </c>
      <c r="AH420" s="1">
        <v>7</v>
      </c>
      <c r="AI420" s="1" t="s">
        <v>74</v>
      </c>
    </row>
    <row r="421" spans="1:35" x14ac:dyDescent="0.25">
      <c r="A421" s="1">
        <v>4645</v>
      </c>
      <c r="B421" s="1" t="s">
        <v>181</v>
      </c>
      <c r="C421" s="1" t="s">
        <v>1818</v>
      </c>
      <c r="D421" s="1" t="s">
        <v>1819</v>
      </c>
      <c r="E421" s="1" t="s">
        <v>1</v>
      </c>
      <c r="F421" s="2">
        <v>41561</v>
      </c>
      <c r="G421" s="4">
        <v>0.64583333333333337</v>
      </c>
      <c r="H421" s="1" t="s">
        <v>31</v>
      </c>
      <c r="I421" s="1" t="s">
        <v>33</v>
      </c>
      <c r="J421" s="1" t="s">
        <v>5</v>
      </c>
      <c r="K421" s="1" t="s">
        <v>16</v>
      </c>
      <c r="L421" s="1">
        <v>-22.417200000000001</v>
      </c>
      <c r="M421" s="1">
        <v>-47.554200000000002</v>
      </c>
      <c r="N421" s="1" t="s">
        <v>16</v>
      </c>
      <c r="O421" s="1" t="s">
        <v>1820</v>
      </c>
      <c r="P421" s="1" t="s">
        <v>1821</v>
      </c>
      <c r="Q421" s="1" t="s">
        <v>88</v>
      </c>
      <c r="R421" s="1" t="s">
        <v>1819</v>
      </c>
      <c r="S421" s="1" t="s">
        <v>11</v>
      </c>
      <c r="T421" s="1" t="s">
        <v>83</v>
      </c>
      <c r="U421" s="1" t="s">
        <v>89</v>
      </c>
      <c r="V421" s="1" t="s">
        <v>14</v>
      </c>
      <c r="W421" s="1">
        <v>0</v>
      </c>
      <c r="X421" s="1">
        <v>0</v>
      </c>
      <c r="Y421" s="1">
        <v>0</v>
      </c>
      <c r="Z421" s="1">
        <v>0</v>
      </c>
      <c r="AA421" s="1">
        <v>0</v>
      </c>
      <c r="AB421" s="1">
        <v>0</v>
      </c>
      <c r="AC421" s="1">
        <v>0</v>
      </c>
      <c r="AD421" s="1">
        <v>0</v>
      </c>
      <c r="AE421" s="1">
        <v>0</v>
      </c>
      <c r="AF421" s="1">
        <v>2</v>
      </c>
      <c r="AG421" s="1">
        <v>0</v>
      </c>
      <c r="AH421" s="1">
        <v>2</v>
      </c>
      <c r="AI421" s="1" t="s">
        <v>29</v>
      </c>
    </row>
    <row r="422" spans="1:35" x14ac:dyDescent="0.25">
      <c r="A422" s="1">
        <v>4647</v>
      </c>
      <c r="B422" s="1" t="s">
        <v>171</v>
      </c>
      <c r="C422" s="1" t="s">
        <v>1822</v>
      </c>
      <c r="D422" s="1" t="s">
        <v>1823</v>
      </c>
      <c r="E422" s="1" t="s">
        <v>1</v>
      </c>
      <c r="F422" s="2">
        <v>40906</v>
      </c>
      <c r="G422" s="4">
        <v>0.5</v>
      </c>
      <c r="H422" s="1" t="s">
        <v>1824</v>
      </c>
      <c r="I422" s="1" t="s">
        <v>172</v>
      </c>
      <c r="J422" s="1" t="s">
        <v>5</v>
      </c>
      <c r="K422" s="1" t="s">
        <v>16</v>
      </c>
      <c r="L422" s="1">
        <v>-3.88889</v>
      </c>
      <c r="M422" s="1">
        <v>-38.3581</v>
      </c>
      <c r="N422" s="1" t="s">
        <v>16</v>
      </c>
      <c r="O422" s="1" t="s">
        <v>1825</v>
      </c>
      <c r="P422" s="1" t="s">
        <v>1826</v>
      </c>
      <c r="Q422" s="1" t="s">
        <v>37</v>
      </c>
      <c r="R422" s="1" t="s">
        <v>1823</v>
      </c>
      <c r="S422" s="1" t="s">
        <v>11</v>
      </c>
      <c r="T422" s="1" t="s">
        <v>1101</v>
      </c>
      <c r="U422" s="1" t="s">
        <v>39</v>
      </c>
      <c r="V422" s="1" t="s">
        <v>14</v>
      </c>
      <c r="W422" s="1">
        <v>0</v>
      </c>
      <c r="X422" s="1">
        <v>0</v>
      </c>
      <c r="Y422" s="1">
        <v>0</v>
      </c>
      <c r="Z422" s="1">
        <v>0</v>
      </c>
      <c r="AA422" s="1">
        <v>0</v>
      </c>
      <c r="AB422" s="1">
        <v>0</v>
      </c>
      <c r="AC422" s="1">
        <v>0</v>
      </c>
      <c r="AD422" s="1">
        <v>0</v>
      </c>
      <c r="AE422" s="1">
        <v>0</v>
      </c>
      <c r="AF422" s="1">
        <v>1</v>
      </c>
      <c r="AG422" s="1">
        <v>3</v>
      </c>
      <c r="AH422" s="1">
        <v>6</v>
      </c>
      <c r="AI422" s="1" t="s">
        <v>115</v>
      </c>
    </row>
    <row r="423" spans="1:35" x14ac:dyDescent="0.25">
      <c r="A423" s="1">
        <v>4644</v>
      </c>
      <c r="B423" s="1" t="s">
        <v>53</v>
      </c>
      <c r="C423" s="1" t="s">
        <v>1509</v>
      </c>
      <c r="D423" s="1" t="s">
        <v>1827</v>
      </c>
      <c r="E423" s="1" t="s">
        <v>1</v>
      </c>
      <c r="F423" s="2">
        <v>36762</v>
      </c>
      <c r="G423" s="1" t="s">
        <v>16</v>
      </c>
      <c r="H423" s="1" t="s">
        <v>16</v>
      </c>
      <c r="I423" s="1" t="s">
        <v>16</v>
      </c>
      <c r="J423" s="1" t="s">
        <v>16</v>
      </c>
      <c r="K423" s="1" t="s">
        <v>16</v>
      </c>
      <c r="L423" s="1" t="s">
        <v>16</v>
      </c>
      <c r="M423" s="1" t="s">
        <v>16</v>
      </c>
      <c r="N423" s="1" t="s">
        <v>16</v>
      </c>
      <c r="O423" s="1" t="s">
        <v>1828</v>
      </c>
      <c r="P423" s="1" t="s">
        <v>1829</v>
      </c>
      <c r="Q423" s="1" t="s">
        <v>113</v>
      </c>
      <c r="R423" s="1" t="s">
        <v>1827</v>
      </c>
      <c r="S423" s="1" t="s">
        <v>16</v>
      </c>
      <c r="T423" s="1" t="s">
        <v>16</v>
      </c>
      <c r="U423" s="1" t="s">
        <v>13</v>
      </c>
      <c r="V423" s="1" t="s">
        <v>16</v>
      </c>
      <c r="W423" s="1">
        <v>0</v>
      </c>
      <c r="X423" s="1">
        <v>0</v>
      </c>
      <c r="Y423" s="1">
        <v>0</v>
      </c>
      <c r="Z423" s="1">
        <v>0</v>
      </c>
      <c r="AA423" s="1">
        <v>0</v>
      </c>
      <c r="AB423" s="1">
        <v>0</v>
      </c>
      <c r="AC423" s="1">
        <v>0</v>
      </c>
      <c r="AD423" s="1">
        <v>0</v>
      </c>
      <c r="AE423" s="1">
        <v>0</v>
      </c>
      <c r="AF423" s="1">
        <v>0</v>
      </c>
      <c r="AG423" s="1">
        <v>0</v>
      </c>
      <c r="AH423" s="1">
        <v>6</v>
      </c>
      <c r="AI423" s="1" t="s">
        <v>17</v>
      </c>
    </row>
    <row r="424" spans="1:35" x14ac:dyDescent="0.25">
      <c r="A424" s="1">
        <v>4642</v>
      </c>
      <c r="B424" s="1" t="s">
        <v>316</v>
      </c>
      <c r="C424" s="1" t="s">
        <v>1830</v>
      </c>
      <c r="D424" s="1" t="s">
        <v>1831</v>
      </c>
      <c r="E424" s="1" t="s">
        <v>76</v>
      </c>
      <c r="F424" s="2">
        <v>41543</v>
      </c>
      <c r="G424" s="4">
        <v>0.59375</v>
      </c>
      <c r="H424" s="1" t="s">
        <v>505</v>
      </c>
      <c r="I424" s="1" t="s">
        <v>172</v>
      </c>
      <c r="J424" s="1" t="s">
        <v>117</v>
      </c>
      <c r="K424" s="1" t="s">
        <v>16</v>
      </c>
      <c r="L424" s="1">
        <v>-5.0605599999999997</v>
      </c>
      <c r="M424" s="1">
        <v>-42.824399999999997</v>
      </c>
      <c r="N424" s="1" t="s">
        <v>16</v>
      </c>
      <c r="O424" s="1" t="s">
        <v>1832</v>
      </c>
      <c r="P424" s="1" t="s">
        <v>1833</v>
      </c>
      <c r="Q424" s="1" t="s">
        <v>1834</v>
      </c>
      <c r="R424" s="1" t="s">
        <v>1835</v>
      </c>
      <c r="S424" s="1" t="s">
        <v>121</v>
      </c>
      <c r="T424" s="1" t="s">
        <v>83</v>
      </c>
      <c r="U424" s="1" t="s">
        <v>428</v>
      </c>
      <c r="V424" s="1" t="s">
        <v>14</v>
      </c>
      <c r="W424" s="1">
        <v>0</v>
      </c>
      <c r="X424" s="1">
        <v>0</v>
      </c>
      <c r="Y424" s="1">
        <v>0</v>
      </c>
      <c r="Z424" s="1">
        <v>0</v>
      </c>
      <c r="AA424" s="1">
        <v>0</v>
      </c>
      <c r="AB424" s="1">
        <v>0</v>
      </c>
      <c r="AC424" s="1">
        <v>0</v>
      </c>
      <c r="AD424" s="1">
        <v>0</v>
      </c>
      <c r="AE424" s="1">
        <v>0</v>
      </c>
      <c r="AF424" s="1">
        <v>2</v>
      </c>
      <c r="AG424" s="1">
        <v>1</v>
      </c>
      <c r="AH424" s="1">
        <v>8</v>
      </c>
      <c r="AI424" s="1" t="s">
        <v>1612</v>
      </c>
    </row>
    <row r="425" spans="1:35" x14ac:dyDescent="0.25">
      <c r="A425" s="1">
        <v>4640</v>
      </c>
      <c r="B425" s="1" t="s">
        <v>69</v>
      </c>
      <c r="C425" s="1" t="s">
        <v>1836</v>
      </c>
      <c r="D425" s="1" t="s">
        <v>1837</v>
      </c>
      <c r="E425" s="1" t="s">
        <v>1</v>
      </c>
      <c r="F425" s="2">
        <v>41538</v>
      </c>
      <c r="G425" s="4">
        <v>0.5625</v>
      </c>
      <c r="H425" s="1" t="s">
        <v>1838</v>
      </c>
      <c r="I425" s="1" t="s">
        <v>4</v>
      </c>
      <c r="J425" s="1" t="s">
        <v>34</v>
      </c>
      <c r="K425" s="1" t="s">
        <v>16</v>
      </c>
      <c r="L425" s="1">
        <v>-15.4458</v>
      </c>
      <c r="M425" s="1">
        <v>-47.619199999999999</v>
      </c>
      <c r="N425" s="1" t="s">
        <v>16</v>
      </c>
      <c r="O425" s="1" t="s">
        <v>1839</v>
      </c>
      <c r="P425" s="1" t="s">
        <v>1840</v>
      </c>
      <c r="Q425" s="1" t="s">
        <v>37</v>
      </c>
      <c r="R425" s="1" t="s">
        <v>1837</v>
      </c>
      <c r="S425" s="1" t="s">
        <v>38</v>
      </c>
      <c r="T425" s="1" t="s">
        <v>83</v>
      </c>
      <c r="U425" s="1" t="s">
        <v>39</v>
      </c>
      <c r="V425" s="1" t="s">
        <v>14</v>
      </c>
      <c r="W425" s="1">
        <v>0</v>
      </c>
      <c r="X425" s="1">
        <v>0</v>
      </c>
      <c r="Y425" s="1">
        <v>0</v>
      </c>
      <c r="Z425" s="1">
        <v>0</v>
      </c>
      <c r="AA425" s="1">
        <v>0</v>
      </c>
      <c r="AB425" s="1">
        <v>0</v>
      </c>
      <c r="AC425" s="1">
        <v>0</v>
      </c>
      <c r="AD425" s="1">
        <v>0</v>
      </c>
      <c r="AE425" s="1">
        <v>0</v>
      </c>
      <c r="AF425" s="1">
        <v>1</v>
      </c>
      <c r="AG425" s="1">
        <v>3</v>
      </c>
      <c r="AH425" s="1">
        <v>4</v>
      </c>
      <c r="AI425" s="1" t="s">
        <v>40</v>
      </c>
    </row>
    <row r="426" spans="1:35" x14ac:dyDescent="0.25">
      <c r="A426" s="1">
        <v>4621</v>
      </c>
      <c r="B426" s="1" t="s">
        <v>3</v>
      </c>
      <c r="C426" s="1" t="s">
        <v>1509</v>
      </c>
      <c r="D426" s="1" t="s">
        <v>1841</v>
      </c>
      <c r="E426" s="1" t="s">
        <v>1</v>
      </c>
      <c r="F426" s="2">
        <v>36710</v>
      </c>
      <c r="G426" s="1" t="s">
        <v>16</v>
      </c>
      <c r="H426" s="1" t="s">
        <v>16</v>
      </c>
      <c r="I426" s="1" t="s">
        <v>4</v>
      </c>
      <c r="J426" s="1" t="s">
        <v>16</v>
      </c>
      <c r="K426" s="1" t="s">
        <v>16</v>
      </c>
      <c r="L426" s="1" t="s">
        <v>16</v>
      </c>
      <c r="M426" s="1" t="s">
        <v>16</v>
      </c>
      <c r="N426" s="1" t="s">
        <v>16</v>
      </c>
      <c r="O426" s="1" t="s">
        <v>1842</v>
      </c>
      <c r="P426" s="1" t="s">
        <v>1843</v>
      </c>
      <c r="Q426" s="1" t="s">
        <v>37</v>
      </c>
      <c r="R426" s="1" t="s">
        <v>1841</v>
      </c>
      <c r="S426" s="1" t="s">
        <v>16</v>
      </c>
      <c r="T426" s="1" t="s">
        <v>16</v>
      </c>
      <c r="U426" s="1" t="s">
        <v>39</v>
      </c>
      <c r="V426" s="1" t="s">
        <v>16</v>
      </c>
      <c r="W426" s="1">
        <v>0</v>
      </c>
      <c r="X426" s="1">
        <v>0</v>
      </c>
      <c r="Y426" s="1">
        <v>0</v>
      </c>
      <c r="Z426" s="1">
        <v>0</v>
      </c>
      <c r="AA426" s="1">
        <v>0</v>
      </c>
      <c r="AB426" s="1">
        <v>0</v>
      </c>
      <c r="AC426" s="1">
        <v>0</v>
      </c>
      <c r="AD426" s="1">
        <v>0</v>
      </c>
      <c r="AE426" s="1">
        <v>0</v>
      </c>
      <c r="AF426" s="1">
        <v>0</v>
      </c>
      <c r="AG426" s="1">
        <v>0</v>
      </c>
      <c r="AH426" s="1">
        <v>7</v>
      </c>
      <c r="AI426" s="1" t="s">
        <v>66</v>
      </c>
    </row>
    <row r="427" spans="1:35" x14ac:dyDescent="0.25">
      <c r="A427" s="1">
        <v>4635</v>
      </c>
      <c r="B427" s="1" t="s">
        <v>53</v>
      </c>
      <c r="C427" s="1" t="s">
        <v>1509</v>
      </c>
      <c r="D427" s="1" t="s">
        <v>1700</v>
      </c>
      <c r="E427" s="1" t="s">
        <v>1</v>
      </c>
      <c r="F427" s="2">
        <v>36740</v>
      </c>
      <c r="G427" s="1" t="s">
        <v>16</v>
      </c>
      <c r="H427" s="1" t="s">
        <v>16</v>
      </c>
      <c r="I427" s="1" t="s">
        <v>16</v>
      </c>
      <c r="J427" s="1" t="s">
        <v>16</v>
      </c>
      <c r="K427" s="1" t="s">
        <v>16</v>
      </c>
      <c r="L427" s="1" t="s">
        <v>16</v>
      </c>
      <c r="M427" s="1" t="s">
        <v>16</v>
      </c>
      <c r="N427" s="1" t="s">
        <v>16</v>
      </c>
      <c r="O427" s="1" t="s">
        <v>1844</v>
      </c>
      <c r="P427" s="1" t="s">
        <v>1845</v>
      </c>
      <c r="Q427" s="1" t="s">
        <v>63</v>
      </c>
      <c r="R427" s="1" t="s">
        <v>1703</v>
      </c>
      <c r="S427" s="1" t="s">
        <v>16</v>
      </c>
      <c r="T427" s="1" t="s">
        <v>16</v>
      </c>
      <c r="U427" s="1" t="s">
        <v>65</v>
      </c>
      <c r="V427" s="1" t="s">
        <v>16</v>
      </c>
      <c r="W427" s="1">
        <v>0</v>
      </c>
      <c r="X427" s="1">
        <v>0</v>
      </c>
      <c r="Y427" s="1">
        <v>0</v>
      </c>
      <c r="Z427" s="1">
        <v>0</v>
      </c>
      <c r="AA427" s="1">
        <v>0</v>
      </c>
      <c r="AB427" s="1">
        <v>0</v>
      </c>
      <c r="AC427" s="1">
        <v>0</v>
      </c>
      <c r="AD427" s="1">
        <v>0</v>
      </c>
      <c r="AE427" s="1">
        <v>0</v>
      </c>
      <c r="AF427" s="1">
        <v>0</v>
      </c>
      <c r="AG427" s="1">
        <v>0</v>
      </c>
      <c r="AH427" s="1">
        <v>14</v>
      </c>
      <c r="AI427" s="1" t="s">
        <v>927</v>
      </c>
    </row>
    <row r="428" spans="1:35" x14ac:dyDescent="0.25">
      <c r="A428" s="1">
        <v>4631</v>
      </c>
      <c r="B428" s="1" t="s">
        <v>69</v>
      </c>
      <c r="C428" s="1" t="s">
        <v>1846</v>
      </c>
      <c r="D428" s="1" t="s">
        <v>1847</v>
      </c>
      <c r="E428" s="1" t="s">
        <v>1</v>
      </c>
      <c r="F428" s="2">
        <v>41532</v>
      </c>
      <c r="G428" s="4">
        <v>0.75</v>
      </c>
      <c r="H428" s="1" t="s">
        <v>1848</v>
      </c>
      <c r="I428" s="1" t="s">
        <v>4</v>
      </c>
      <c r="J428" s="1" t="s">
        <v>164</v>
      </c>
      <c r="K428" s="1" t="s">
        <v>16</v>
      </c>
      <c r="L428" s="1">
        <v>-15.8992</v>
      </c>
      <c r="M428" s="1">
        <v>-52.248100000000001</v>
      </c>
      <c r="N428" s="1" t="s">
        <v>16</v>
      </c>
      <c r="O428" s="1" t="s">
        <v>1849</v>
      </c>
      <c r="P428" s="1" t="s">
        <v>1850</v>
      </c>
      <c r="Q428" s="1" t="s">
        <v>37</v>
      </c>
      <c r="R428" s="1" t="s">
        <v>1847</v>
      </c>
      <c r="S428" s="1" t="s">
        <v>167</v>
      </c>
      <c r="T428" s="1" t="s">
        <v>50</v>
      </c>
      <c r="U428" s="1" t="s">
        <v>39</v>
      </c>
      <c r="V428" s="1" t="s">
        <v>14</v>
      </c>
      <c r="W428" s="1">
        <v>0</v>
      </c>
      <c r="X428" s="1">
        <v>0</v>
      </c>
      <c r="Y428" s="1">
        <v>0</v>
      </c>
      <c r="Z428" s="1">
        <v>0</v>
      </c>
      <c r="AA428" s="1">
        <v>0</v>
      </c>
      <c r="AB428" s="1">
        <v>0</v>
      </c>
      <c r="AC428" s="1">
        <v>0</v>
      </c>
      <c r="AD428" s="1">
        <v>1</v>
      </c>
      <c r="AE428" s="1">
        <v>0</v>
      </c>
      <c r="AF428" s="1">
        <v>1</v>
      </c>
      <c r="AG428" s="1">
        <v>2</v>
      </c>
      <c r="AH428" s="1">
        <v>4</v>
      </c>
      <c r="AI428" s="1" t="s">
        <v>29</v>
      </c>
    </row>
    <row r="429" spans="1:35" x14ac:dyDescent="0.25">
      <c r="A429" s="1">
        <v>4630</v>
      </c>
      <c r="B429" s="1" t="s">
        <v>20</v>
      </c>
      <c r="C429" s="1" t="s">
        <v>1509</v>
      </c>
      <c r="D429" s="1" t="s">
        <v>1852</v>
      </c>
      <c r="E429" s="1" t="s">
        <v>1</v>
      </c>
      <c r="F429" s="2">
        <v>36729</v>
      </c>
      <c r="G429" s="1" t="s">
        <v>16</v>
      </c>
      <c r="H429" s="1" t="s">
        <v>16</v>
      </c>
      <c r="I429" s="1" t="s">
        <v>21</v>
      </c>
      <c r="J429" s="1" t="s">
        <v>16</v>
      </c>
      <c r="K429" s="1" t="s">
        <v>16</v>
      </c>
      <c r="L429" s="1" t="s">
        <v>16</v>
      </c>
      <c r="M429" s="1" t="s">
        <v>16</v>
      </c>
      <c r="N429" s="1" t="s">
        <v>16</v>
      </c>
      <c r="O429" s="1" t="s">
        <v>1853</v>
      </c>
      <c r="P429" s="1" t="s">
        <v>1854</v>
      </c>
      <c r="Q429" s="1" t="s">
        <v>37</v>
      </c>
      <c r="R429" s="1" t="s">
        <v>1852</v>
      </c>
      <c r="S429" s="1" t="s">
        <v>16</v>
      </c>
      <c r="T429" s="1" t="s">
        <v>16</v>
      </c>
      <c r="U429" s="1" t="s">
        <v>39</v>
      </c>
      <c r="V429" s="1" t="s">
        <v>16</v>
      </c>
      <c r="W429" s="1">
        <v>0</v>
      </c>
      <c r="X429" s="1">
        <v>0</v>
      </c>
      <c r="Y429" s="1">
        <v>0</v>
      </c>
      <c r="Z429" s="1">
        <v>0</v>
      </c>
      <c r="AA429" s="1">
        <v>0</v>
      </c>
      <c r="AB429" s="1">
        <v>0</v>
      </c>
      <c r="AC429" s="1">
        <v>0</v>
      </c>
      <c r="AD429" s="1">
        <v>0</v>
      </c>
      <c r="AE429" s="1">
        <v>0</v>
      </c>
      <c r="AF429" s="1">
        <v>0</v>
      </c>
      <c r="AG429" s="1">
        <v>0</v>
      </c>
      <c r="AH429" s="1">
        <v>4</v>
      </c>
      <c r="AI429" s="1" t="s">
        <v>1032</v>
      </c>
    </row>
    <row r="430" spans="1:35" x14ac:dyDescent="0.25">
      <c r="A430" s="1">
        <v>4629</v>
      </c>
      <c r="B430" s="1" t="s">
        <v>181</v>
      </c>
      <c r="C430" s="1" t="s">
        <v>1509</v>
      </c>
      <c r="D430" s="1" t="s">
        <v>1855</v>
      </c>
      <c r="E430" s="1" t="s">
        <v>1</v>
      </c>
      <c r="F430" s="2">
        <v>36724</v>
      </c>
      <c r="G430" s="1" t="s">
        <v>16</v>
      </c>
      <c r="H430" s="1" t="s">
        <v>16</v>
      </c>
      <c r="I430" s="1" t="s">
        <v>33</v>
      </c>
      <c r="J430" s="1" t="s">
        <v>16</v>
      </c>
      <c r="K430" s="1" t="s">
        <v>16</v>
      </c>
      <c r="L430" s="1" t="s">
        <v>16</v>
      </c>
      <c r="M430" s="1" t="s">
        <v>16</v>
      </c>
      <c r="N430" s="1" t="s">
        <v>16</v>
      </c>
      <c r="O430" s="1" t="s">
        <v>1856</v>
      </c>
      <c r="P430" s="1" t="s">
        <v>1857</v>
      </c>
      <c r="Q430" s="1" t="s">
        <v>37</v>
      </c>
      <c r="R430" s="1" t="s">
        <v>1855</v>
      </c>
      <c r="S430" s="1" t="s">
        <v>16</v>
      </c>
      <c r="T430" s="1" t="s">
        <v>16</v>
      </c>
      <c r="U430" s="1" t="s">
        <v>39</v>
      </c>
      <c r="V430" s="1" t="s">
        <v>16</v>
      </c>
      <c r="W430" s="1">
        <v>0</v>
      </c>
      <c r="X430" s="1">
        <v>0</v>
      </c>
      <c r="Y430" s="1">
        <v>0</v>
      </c>
      <c r="Z430" s="1">
        <v>0</v>
      </c>
      <c r="AA430" s="1">
        <v>0</v>
      </c>
      <c r="AB430" s="1">
        <v>0</v>
      </c>
      <c r="AC430" s="1">
        <v>0</v>
      </c>
      <c r="AD430" s="1">
        <v>0</v>
      </c>
      <c r="AE430" s="1">
        <v>0</v>
      </c>
      <c r="AF430" s="1">
        <v>0</v>
      </c>
      <c r="AG430" s="1">
        <v>0</v>
      </c>
      <c r="AH430" s="1">
        <v>8</v>
      </c>
      <c r="AI430" s="1" t="s">
        <v>51</v>
      </c>
    </row>
    <row r="431" spans="1:35" x14ac:dyDescent="0.25">
      <c r="A431" s="1">
        <v>4624</v>
      </c>
      <c r="B431" s="1" t="s">
        <v>181</v>
      </c>
      <c r="C431" s="1" t="s">
        <v>1858</v>
      </c>
      <c r="D431" s="1" t="s">
        <v>1859</v>
      </c>
      <c r="E431" s="1" t="s">
        <v>1</v>
      </c>
      <c r="F431" s="2">
        <v>41561</v>
      </c>
      <c r="G431" s="4">
        <v>0.83333333333333337</v>
      </c>
      <c r="H431" s="1" t="s">
        <v>1860</v>
      </c>
      <c r="I431" s="1" t="s">
        <v>33</v>
      </c>
      <c r="J431" s="1" t="s">
        <v>5</v>
      </c>
      <c r="K431" s="1" t="s">
        <v>16</v>
      </c>
      <c r="L431" s="1">
        <v>-21.3644</v>
      </c>
      <c r="M431" s="1">
        <v>-49.759399999999999</v>
      </c>
      <c r="N431" s="1" t="s">
        <v>16</v>
      </c>
      <c r="O431" s="1" t="s">
        <v>1861</v>
      </c>
      <c r="P431" s="1" t="s">
        <v>1862</v>
      </c>
      <c r="Q431" s="1" t="s">
        <v>81</v>
      </c>
      <c r="R431" s="1" t="s">
        <v>1859</v>
      </c>
      <c r="S431" s="1" t="s">
        <v>11</v>
      </c>
      <c r="T431" s="1" t="s">
        <v>631</v>
      </c>
      <c r="U431" s="1" t="s">
        <v>28</v>
      </c>
      <c r="V431" s="1" t="s">
        <v>14</v>
      </c>
      <c r="W431" s="1">
        <v>0</v>
      </c>
      <c r="X431" s="1">
        <v>0</v>
      </c>
      <c r="Y431" s="1">
        <v>0</v>
      </c>
      <c r="Z431" s="1">
        <v>0</v>
      </c>
      <c r="AA431" s="1">
        <v>0</v>
      </c>
      <c r="AB431" s="1">
        <v>0</v>
      </c>
      <c r="AC431" s="1">
        <v>0</v>
      </c>
      <c r="AD431" s="1">
        <v>0</v>
      </c>
      <c r="AE431" s="1">
        <v>0</v>
      </c>
      <c r="AF431" s="1">
        <v>1</v>
      </c>
      <c r="AG431" s="1">
        <v>0</v>
      </c>
      <c r="AH431" s="1">
        <v>1</v>
      </c>
      <c r="AI431" s="1" t="s">
        <v>74</v>
      </c>
    </row>
    <row r="432" spans="1:35" x14ac:dyDescent="0.25">
      <c r="A432" s="1">
        <v>4620</v>
      </c>
      <c r="B432" s="1" t="s">
        <v>3</v>
      </c>
      <c r="C432" s="1" t="s">
        <v>1509</v>
      </c>
      <c r="D432" s="1" t="s">
        <v>1863</v>
      </c>
      <c r="E432" s="1" t="s">
        <v>1</v>
      </c>
      <c r="F432" s="2">
        <v>36706</v>
      </c>
      <c r="G432" s="1" t="s">
        <v>16</v>
      </c>
      <c r="H432" s="1" t="s">
        <v>16</v>
      </c>
      <c r="I432" s="1" t="s">
        <v>4</v>
      </c>
      <c r="J432" s="1" t="s">
        <v>16</v>
      </c>
      <c r="K432" s="1" t="s">
        <v>16</v>
      </c>
      <c r="L432" s="1" t="s">
        <v>16</v>
      </c>
      <c r="M432" s="1" t="s">
        <v>16</v>
      </c>
      <c r="N432" s="1" t="s">
        <v>16</v>
      </c>
      <c r="O432" s="1" t="s">
        <v>1864</v>
      </c>
      <c r="P432" s="1" t="s">
        <v>1865</v>
      </c>
      <c r="Q432" s="1" t="s">
        <v>63</v>
      </c>
      <c r="R432" s="1" t="s">
        <v>1863</v>
      </c>
      <c r="S432" s="1" t="s">
        <v>16</v>
      </c>
      <c r="T432" s="1" t="s">
        <v>16</v>
      </c>
      <c r="U432" s="1" t="s">
        <v>65</v>
      </c>
      <c r="V432" s="1" t="s">
        <v>16</v>
      </c>
      <c r="W432" s="1">
        <v>0</v>
      </c>
      <c r="X432" s="1">
        <v>0</v>
      </c>
      <c r="Y432" s="1">
        <v>0</v>
      </c>
      <c r="Z432" s="1">
        <v>0</v>
      </c>
      <c r="AA432" s="1">
        <v>0</v>
      </c>
      <c r="AB432" s="1">
        <v>0</v>
      </c>
      <c r="AC432" s="1">
        <v>0</v>
      </c>
      <c r="AD432" s="1">
        <v>0</v>
      </c>
      <c r="AE432" s="1">
        <v>0</v>
      </c>
      <c r="AF432" s="1">
        <v>0</v>
      </c>
      <c r="AG432" s="1">
        <v>0</v>
      </c>
      <c r="AH432" s="1">
        <v>6</v>
      </c>
      <c r="AI432" s="1" t="s">
        <v>90</v>
      </c>
    </row>
    <row r="433" spans="1:35" x14ac:dyDescent="0.25">
      <c r="A433" s="1">
        <v>4619</v>
      </c>
      <c r="B433" s="1" t="s">
        <v>187</v>
      </c>
      <c r="C433" s="1" t="s">
        <v>1509</v>
      </c>
      <c r="D433" s="1" t="s">
        <v>1866</v>
      </c>
      <c r="E433" s="1" t="s">
        <v>1</v>
      </c>
      <c r="F433" s="2">
        <v>36698</v>
      </c>
      <c r="G433" s="1" t="s">
        <v>16</v>
      </c>
      <c r="H433" s="1" t="s">
        <v>16</v>
      </c>
      <c r="I433" s="1" t="s">
        <v>4</v>
      </c>
      <c r="J433" s="1" t="s">
        <v>16</v>
      </c>
      <c r="K433" s="1" t="s">
        <v>16</v>
      </c>
      <c r="L433" s="1" t="s">
        <v>16</v>
      </c>
      <c r="M433" s="1" t="s">
        <v>16</v>
      </c>
      <c r="N433" s="1" t="s">
        <v>16</v>
      </c>
      <c r="O433" s="1" t="s">
        <v>1867</v>
      </c>
      <c r="P433" s="1" t="s">
        <v>1868</v>
      </c>
      <c r="Q433" s="1" t="s">
        <v>63</v>
      </c>
      <c r="R433" s="1" t="s">
        <v>1866</v>
      </c>
      <c r="S433" s="1" t="s">
        <v>16</v>
      </c>
      <c r="T433" s="1" t="s">
        <v>16</v>
      </c>
      <c r="U433" s="1" t="s">
        <v>65</v>
      </c>
      <c r="V433" s="1" t="s">
        <v>16</v>
      </c>
      <c r="W433" s="1">
        <v>0</v>
      </c>
      <c r="X433" s="1">
        <v>0</v>
      </c>
      <c r="Y433" s="1">
        <v>0</v>
      </c>
      <c r="Z433" s="1">
        <v>0</v>
      </c>
      <c r="AA433" s="1">
        <v>0</v>
      </c>
      <c r="AB433" s="1">
        <v>0</v>
      </c>
      <c r="AC433" s="1">
        <v>0</v>
      </c>
      <c r="AD433" s="1">
        <v>0</v>
      </c>
      <c r="AE433" s="1">
        <v>0</v>
      </c>
      <c r="AF433" s="1">
        <v>0</v>
      </c>
      <c r="AG433" s="1">
        <v>0</v>
      </c>
      <c r="AH433" s="1">
        <v>6</v>
      </c>
      <c r="AI433" s="1" t="s">
        <v>51</v>
      </c>
    </row>
    <row r="434" spans="1:35" x14ac:dyDescent="0.25">
      <c r="A434" s="1">
        <v>4618</v>
      </c>
      <c r="B434" s="1" t="s">
        <v>3</v>
      </c>
      <c r="C434" s="1" t="s">
        <v>1509</v>
      </c>
      <c r="D434" s="1" t="s">
        <v>1869</v>
      </c>
      <c r="E434" s="1" t="s">
        <v>1</v>
      </c>
      <c r="F434" s="2">
        <v>36686</v>
      </c>
      <c r="G434" s="1" t="s">
        <v>16</v>
      </c>
      <c r="H434" s="1" t="s">
        <v>16</v>
      </c>
      <c r="I434" s="1" t="s">
        <v>4</v>
      </c>
      <c r="J434" s="1" t="s">
        <v>16</v>
      </c>
      <c r="K434" s="1" t="s">
        <v>16</v>
      </c>
      <c r="L434" s="1" t="s">
        <v>16</v>
      </c>
      <c r="M434" s="1" t="s">
        <v>16</v>
      </c>
      <c r="N434" s="1" t="s">
        <v>16</v>
      </c>
      <c r="O434" s="1" t="s">
        <v>1870</v>
      </c>
      <c r="P434" s="1" t="s">
        <v>1871</v>
      </c>
      <c r="Q434" s="1" t="s">
        <v>37</v>
      </c>
      <c r="R434" s="1" t="s">
        <v>1869</v>
      </c>
      <c r="S434" s="1" t="s">
        <v>16</v>
      </c>
      <c r="T434" s="1" t="s">
        <v>16</v>
      </c>
      <c r="U434" s="1" t="s">
        <v>39</v>
      </c>
      <c r="V434" s="1" t="s">
        <v>16</v>
      </c>
      <c r="W434" s="1">
        <v>0</v>
      </c>
      <c r="X434" s="1">
        <v>0</v>
      </c>
      <c r="Y434" s="1">
        <v>0</v>
      </c>
      <c r="Z434" s="1">
        <v>0</v>
      </c>
      <c r="AA434" s="1">
        <v>0</v>
      </c>
      <c r="AB434" s="1">
        <v>0</v>
      </c>
      <c r="AC434" s="1">
        <v>0</v>
      </c>
      <c r="AD434" s="1">
        <v>0</v>
      </c>
      <c r="AE434" s="1">
        <v>0</v>
      </c>
      <c r="AF434" s="1">
        <v>0</v>
      </c>
      <c r="AG434" s="1">
        <v>0</v>
      </c>
      <c r="AH434" s="1">
        <v>7</v>
      </c>
      <c r="AI434" s="1" t="s">
        <v>212</v>
      </c>
    </row>
    <row r="435" spans="1:35" x14ac:dyDescent="0.25">
      <c r="A435" s="1">
        <v>4617</v>
      </c>
      <c r="B435" s="1" t="s">
        <v>181</v>
      </c>
      <c r="C435" s="1" t="s">
        <v>1509</v>
      </c>
      <c r="D435" s="1" t="s">
        <v>297</v>
      </c>
      <c r="E435" s="1" t="s">
        <v>1</v>
      </c>
      <c r="F435" s="2">
        <v>36684</v>
      </c>
      <c r="G435" s="1" t="s">
        <v>16</v>
      </c>
      <c r="H435" s="1" t="s">
        <v>16</v>
      </c>
      <c r="I435" s="1" t="s">
        <v>33</v>
      </c>
      <c r="J435" s="1" t="s">
        <v>16</v>
      </c>
      <c r="K435" s="1" t="s">
        <v>16</v>
      </c>
      <c r="L435" s="1" t="s">
        <v>16</v>
      </c>
      <c r="M435" s="1" t="s">
        <v>16</v>
      </c>
      <c r="N435" s="1" t="s">
        <v>16</v>
      </c>
      <c r="O435" s="1" t="s">
        <v>1872</v>
      </c>
      <c r="P435" s="1" t="s">
        <v>1873</v>
      </c>
      <c r="Q435" s="1" t="s">
        <v>301</v>
      </c>
      <c r="R435" s="1" t="s">
        <v>302</v>
      </c>
      <c r="S435" s="1" t="s">
        <v>16</v>
      </c>
      <c r="T435" s="1" t="s">
        <v>83</v>
      </c>
      <c r="U435" s="1" t="s">
        <v>303</v>
      </c>
      <c r="V435" s="1" t="s">
        <v>16</v>
      </c>
      <c r="W435" s="1">
        <v>0</v>
      </c>
      <c r="X435" s="1">
        <v>0</v>
      </c>
      <c r="Y435" s="1">
        <v>0</v>
      </c>
      <c r="Z435" s="1">
        <v>0</v>
      </c>
      <c r="AA435" s="1">
        <v>0</v>
      </c>
      <c r="AB435" s="1">
        <v>0</v>
      </c>
      <c r="AC435" s="1">
        <v>0</v>
      </c>
      <c r="AD435" s="1">
        <v>0</v>
      </c>
      <c r="AE435" s="1">
        <v>0</v>
      </c>
      <c r="AF435" s="1">
        <v>0</v>
      </c>
      <c r="AG435" s="1">
        <v>0</v>
      </c>
      <c r="AH435" s="1">
        <v>257</v>
      </c>
      <c r="AI435" s="1" t="s">
        <v>306</v>
      </c>
    </row>
    <row r="436" spans="1:35" x14ac:dyDescent="0.25">
      <c r="A436" s="1">
        <v>4616</v>
      </c>
      <c r="B436" s="1" t="s">
        <v>181</v>
      </c>
      <c r="C436" s="1" t="s">
        <v>1874</v>
      </c>
      <c r="D436" s="1" t="s">
        <v>1875</v>
      </c>
      <c r="E436" s="1" t="s">
        <v>1</v>
      </c>
      <c r="F436" s="2">
        <v>41529</v>
      </c>
      <c r="G436" s="4">
        <v>0.72916666666666663</v>
      </c>
      <c r="H436" s="1" t="s">
        <v>1876</v>
      </c>
      <c r="I436" s="1" t="s">
        <v>33</v>
      </c>
      <c r="J436" s="1" t="s">
        <v>45</v>
      </c>
      <c r="K436" s="1" t="s">
        <v>16</v>
      </c>
      <c r="L436" s="1">
        <v>-22.755299999999998</v>
      </c>
      <c r="M436" s="1">
        <v>-47.268099999999997</v>
      </c>
      <c r="N436" s="1" t="s">
        <v>16</v>
      </c>
      <c r="O436" s="1" t="s">
        <v>1877</v>
      </c>
      <c r="P436" s="1" t="s">
        <v>1878</v>
      </c>
      <c r="Q436" s="1" t="s">
        <v>149</v>
      </c>
      <c r="R436" s="1" t="s">
        <v>1875</v>
      </c>
      <c r="S436" s="1" t="s">
        <v>49</v>
      </c>
      <c r="T436" s="1" t="s">
        <v>135</v>
      </c>
      <c r="U436" s="1" t="s">
        <v>39</v>
      </c>
      <c r="V436" s="1" t="s">
        <v>84</v>
      </c>
      <c r="W436" s="1">
        <v>0</v>
      </c>
      <c r="X436" s="1">
        <v>0</v>
      </c>
      <c r="Y436" s="1">
        <v>0</v>
      </c>
      <c r="Z436" s="1">
        <v>0</v>
      </c>
      <c r="AA436" s="1">
        <v>0</v>
      </c>
      <c r="AB436" s="1">
        <v>1</v>
      </c>
      <c r="AC436" s="1">
        <v>0</v>
      </c>
      <c r="AD436" s="1">
        <v>0</v>
      </c>
      <c r="AE436" s="1">
        <v>0</v>
      </c>
      <c r="AF436" s="1">
        <v>0</v>
      </c>
      <c r="AG436" s="1">
        <v>0</v>
      </c>
      <c r="AH436" s="1">
        <v>2</v>
      </c>
      <c r="AI436" s="1" t="s">
        <v>1879</v>
      </c>
    </row>
    <row r="437" spans="1:35" x14ac:dyDescent="0.25">
      <c r="A437" s="1">
        <v>4613</v>
      </c>
      <c r="B437" s="1" t="s">
        <v>181</v>
      </c>
      <c r="C437" s="1" t="s">
        <v>1880</v>
      </c>
      <c r="D437" s="1" t="s">
        <v>16</v>
      </c>
      <c r="E437" s="1" t="s">
        <v>1</v>
      </c>
      <c r="F437" s="2">
        <v>39040</v>
      </c>
      <c r="G437" s="1" t="s">
        <v>16</v>
      </c>
      <c r="H437" s="1" t="s">
        <v>1881</v>
      </c>
      <c r="I437" s="1" t="s">
        <v>33</v>
      </c>
      <c r="J437" s="1" t="s">
        <v>16</v>
      </c>
      <c r="K437" s="1" t="s">
        <v>16</v>
      </c>
      <c r="L437" s="1">
        <v>-23.66</v>
      </c>
      <c r="M437" s="1">
        <v>-47.223300000000002</v>
      </c>
      <c r="N437" s="1" t="s">
        <v>16</v>
      </c>
      <c r="O437" s="1" t="s">
        <v>1882</v>
      </c>
      <c r="P437" s="1" t="s">
        <v>1883</v>
      </c>
      <c r="Q437" s="1" t="s">
        <v>37</v>
      </c>
      <c r="R437" s="1" t="s">
        <v>16</v>
      </c>
      <c r="S437" s="1" t="s">
        <v>16</v>
      </c>
      <c r="T437" s="1" t="s">
        <v>16</v>
      </c>
      <c r="U437" s="1" t="s">
        <v>39</v>
      </c>
      <c r="V437" s="1" t="s">
        <v>16</v>
      </c>
      <c r="W437" s="1">
        <v>0</v>
      </c>
      <c r="X437" s="1">
        <v>0</v>
      </c>
      <c r="Y437" s="1">
        <v>0</v>
      </c>
      <c r="Z437" s="1">
        <v>0</v>
      </c>
      <c r="AA437" s="1">
        <v>0</v>
      </c>
      <c r="AB437" s="1">
        <v>0</v>
      </c>
      <c r="AC437" s="1">
        <v>0</v>
      </c>
      <c r="AD437" s="1">
        <v>0</v>
      </c>
      <c r="AE437" s="1">
        <v>0</v>
      </c>
      <c r="AF437" s="1">
        <v>1</v>
      </c>
      <c r="AG437" s="1">
        <v>3</v>
      </c>
      <c r="AH437" s="1">
        <v>4</v>
      </c>
      <c r="AI437" s="1" t="s">
        <v>40</v>
      </c>
    </row>
    <row r="438" spans="1:35" x14ac:dyDescent="0.25">
      <c r="A438" s="1">
        <v>4611</v>
      </c>
      <c r="B438" s="1" t="s">
        <v>53</v>
      </c>
      <c r="C438" s="1" t="s">
        <v>16</v>
      </c>
      <c r="D438" s="1" t="s">
        <v>16</v>
      </c>
      <c r="E438" s="1" t="s">
        <v>1</v>
      </c>
      <c r="F438" s="2">
        <v>37187</v>
      </c>
      <c r="G438" s="1" t="s">
        <v>16</v>
      </c>
      <c r="H438" s="1" t="s">
        <v>16</v>
      </c>
      <c r="I438" s="1" t="s">
        <v>16</v>
      </c>
      <c r="J438" s="1" t="s">
        <v>16</v>
      </c>
      <c r="K438" s="1" t="s">
        <v>16</v>
      </c>
      <c r="L438" s="1" t="s">
        <v>16</v>
      </c>
      <c r="M438" s="1" t="s">
        <v>16</v>
      </c>
      <c r="N438" s="1" t="s">
        <v>16</v>
      </c>
      <c r="O438" s="1" t="s">
        <v>1884</v>
      </c>
      <c r="P438" s="1" t="s">
        <v>1885</v>
      </c>
      <c r="Q438" s="1" t="s">
        <v>37</v>
      </c>
      <c r="R438" s="1" t="s">
        <v>16</v>
      </c>
      <c r="S438" s="1" t="s">
        <v>16</v>
      </c>
      <c r="T438" s="1" t="s">
        <v>16</v>
      </c>
      <c r="U438" s="1" t="s">
        <v>39</v>
      </c>
      <c r="V438" s="1" t="s">
        <v>16</v>
      </c>
      <c r="W438" s="1">
        <v>0</v>
      </c>
      <c r="X438" s="1">
        <v>0</v>
      </c>
      <c r="Y438" s="1">
        <v>0</v>
      </c>
      <c r="Z438" s="1">
        <v>0</v>
      </c>
      <c r="AA438" s="1">
        <v>0</v>
      </c>
      <c r="AB438" s="1">
        <v>0</v>
      </c>
      <c r="AC438" s="1">
        <v>0</v>
      </c>
      <c r="AD438" s="1">
        <v>0</v>
      </c>
      <c r="AE438" s="1">
        <v>0</v>
      </c>
      <c r="AF438" s="1">
        <v>0</v>
      </c>
      <c r="AG438" s="1">
        <v>0</v>
      </c>
      <c r="AH438" s="1">
        <v>6</v>
      </c>
      <c r="AI438" s="1" t="s">
        <v>212</v>
      </c>
    </row>
    <row r="439" spans="1:35" x14ac:dyDescent="0.25">
      <c r="A439" s="1">
        <v>4611</v>
      </c>
      <c r="B439" s="1" t="s">
        <v>53</v>
      </c>
      <c r="C439" s="1" t="s">
        <v>16</v>
      </c>
      <c r="D439" s="1" t="s">
        <v>16</v>
      </c>
      <c r="E439" s="1" t="s">
        <v>1</v>
      </c>
      <c r="F439" s="2">
        <v>37187</v>
      </c>
      <c r="G439" s="1" t="s">
        <v>16</v>
      </c>
      <c r="H439" s="1" t="s">
        <v>16</v>
      </c>
      <c r="I439" s="1" t="s">
        <v>16</v>
      </c>
      <c r="J439" s="1" t="s">
        <v>16</v>
      </c>
      <c r="K439" s="1" t="s">
        <v>16</v>
      </c>
      <c r="L439" s="1" t="s">
        <v>16</v>
      </c>
      <c r="M439" s="1" t="s">
        <v>16</v>
      </c>
      <c r="N439" s="1" t="s">
        <v>16</v>
      </c>
      <c r="O439" s="1" t="s">
        <v>1884</v>
      </c>
      <c r="P439" s="1" t="s">
        <v>1886</v>
      </c>
      <c r="Q439" s="1" t="s">
        <v>37</v>
      </c>
      <c r="R439" s="1" t="s">
        <v>16</v>
      </c>
      <c r="S439" s="1" t="s">
        <v>16</v>
      </c>
      <c r="T439" s="1" t="s">
        <v>16</v>
      </c>
      <c r="U439" s="1" t="s">
        <v>39</v>
      </c>
      <c r="V439" s="1" t="s">
        <v>16</v>
      </c>
      <c r="W439" s="1">
        <v>1</v>
      </c>
      <c r="X439" s="1">
        <v>1</v>
      </c>
      <c r="Y439" s="1">
        <v>0</v>
      </c>
      <c r="Z439" s="1">
        <v>0</v>
      </c>
      <c r="AA439" s="1">
        <v>0</v>
      </c>
      <c r="AB439" s="1">
        <v>0</v>
      </c>
      <c r="AC439" s="1">
        <v>0</v>
      </c>
      <c r="AD439" s="1">
        <v>0</v>
      </c>
      <c r="AE439" s="1">
        <v>0</v>
      </c>
      <c r="AF439" s="1">
        <v>3</v>
      </c>
      <c r="AG439" s="1">
        <v>1</v>
      </c>
      <c r="AH439" s="1">
        <v>2</v>
      </c>
      <c r="AI439" s="1" t="s">
        <v>564</v>
      </c>
    </row>
    <row r="440" spans="1:35" x14ac:dyDescent="0.25">
      <c r="A440" s="1">
        <v>4609</v>
      </c>
      <c r="B440" s="1" t="s">
        <v>153</v>
      </c>
      <c r="C440" s="1" t="s">
        <v>1887</v>
      </c>
      <c r="D440" s="1" t="s">
        <v>1888</v>
      </c>
      <c r="E440" s="1" t="s">
        <v>1</v>
      </c>
      <c r="F440" s="2">
        <v>41666</v>
      </c>
      <c r="G440" s="4">
        <v>0.34722222222222221</v>
      </c>
      <c r="H440" s="1" t="s">
        <v>1889</v>
      </c>
      <c r="I440" s="1" t="s">
        <v>33</v>
      </c>
      <c r="J440" s="1" t="s">
        <v>5</v>
      </c>
      <c r="K440" s="1" t="s">
        <v>16</v>
      </c>
      <c r="L440" s="1">
        <v>-17.284199999999998</v>
      </c>
      <c r="M440" s="1">
        <v>-42.73</v>
      </c>
      <c r="N440" s="1" t="s">
        <v>16</v>
      </c>
      <c r="O440" s="1" t="s">
        <v>1890</v>
      </c>
      <c r="P440" s="1" t="s">
        <v>1891</v>
      </c>
      <c r="Q440" s="1" t="s">
        <v>81</v>
      </c>
      <c r="R440" s="1" t="s">
        <v>1888</v>
      </c>
      <c r="S440" s="1" t="s">
        <v>11</v>
      </c>
      <c r="T440" s="1" t="s">
        <v>156</v>
      </c>
      <c r="U440" s="1" t="s">
        <v>28</v>
      </c>
      <c r="V440" s="1" t="s">
        <v>14</v>
      </c>
      <c r="W440" s="1">
        <v>0</v>
      </c>
      <c r="X440" s="1">
        <v>0</v>
      </c>
      <c r="Y440" s="1">
        <v>0</v>
      </c>
      <c r="Z440" s="1">
        <v>0</v>
      </c>
      <c r="AA440" s="1">
        <v>0</v>
      </c>
      <c r="AB440" s="1">
        <v>0</v>
      </c>
      <c r="AC440" s="1">
        <v>1</v>
      </c>
      <c r="AD440" s="1">
        <v>0</v>
      </c>
      <c r="AE440" s="1">
        <v>0</v>
      </c>
      <c r="AF440" s="1">
        <v>0</v>
      </c>
      <c r="AG440" s="1">
        <v>0</v>
      </c>
      <c r="AH440" s="1">
        <v>1</v>
      </c>
      <c r="AI440" s="1" t="s">
        <v>74</v>
      </c>
    </row>
    <row r="441" spans="1:35" x14ac:dyDescent="0.25">
      <c r="A441" s="1">
        <v>4606</v>
      </c>
      <c r="B441" s="1" t="s">
        <v>181</v>
      </c>
      <c r="C441" s="1" t="s">
        <v>1892</v>
      </c>
      <c r="D441" s="1" t="s">
        <v>1757</v>
      </c>
      <c r="E441" s="1" t="s">
        <v>76</v>
      </c>
      <c r="F441" s="2">
        <v>41668</v>
      </c>
      <c r="G441" s="4">
        <v>0.66666666666666663</v>
      </c>
      <c r="H441" s="1" t="s">
        <v>1209</v>
      </c>
      <c r="I441" s="1" t="s">
        <v>33</v>
      </c>
      <c r="J441" s="1" t="s">
        <v>5</v>
      </c>
      <c r="K441" s="1" t="s">
        <v>16</v>
      </c>
      <c r="L441" s="1">
        <v>-23.928100000000001</v>
      </c>
      <c r="M441" s="1">
        <v>-46.299700000000001</v>
      </c>
      <c r="N441" s="1" t="s">
        <v>16</v>
      </c>
      <c r="O441" s="1" t="s">
        <v>1893</v>
      </c>
      <c r="P441" s="1" t="s">
        <v>1894</v>
      </c>
      <c r="Q441" s="1" t="s">
        <v>88</v>
      </c>
      <c r="R441" s="1" t="s">
        <v>1757</v>
      </c>
      <c r="S441" s="1" t="s">
        <v>11</v>
      </c>
      <c r="T441" s="1" t="s">
        <v>385</v>
      </c>
      <c r="U441" s="1" t="s">
        <v>89</v>
      </c>
      <c r="V441" s="1" t="s">
        <v>175</v>
      </c>
      <c r="W441" s="1">
        <v>0</v>
      </c>
      <c r="X441" s="1">
        <v>0</v>
      </c>
      <c r="Y441" s="1">
        <v>0</v>
      </c>
      <c r="Z441" s="1">
        <v>0</v>
      </c>
      <c r="AA441" s="1">
        <v>0</v>
      </c>
      <c r="AB441" s="1">
        <v>0</v>
      </c>
      <c r="AC441" s="1">
        <v>0</v>
      </c>
      <c r="AD441" s="1">
        <v>0</v>
      </c>
      <c r="AE441" s="1">
        <v>0</v>
      </c>
      <c r="AF441" s="1">
        <v>2</v>
      </c>
      <c r="AG441" s="1">
        <v>0</v>
      </c>
      <c r="AH441" s="1">
        <v>2</v>
      </c>
      <c r="AI441" s="1" t="s">
        <v>29</v>
      </c>
    </row>
    <row r="442" spans="1:35" x14ac:dyDescent="0.25">
      <c r="A442" s="1">
        <v>4607</v>
      </c>
      <c r="B442" s="1" t="s">
        <v>20</v>
      </c>
      <c r="C442" s="1" t="s">
        <v>1895</v>
      </c>
      <c r="D442" s="1" t="s">
        <v>1770</v>
      </c>
      <c r="E442" s="1" t="s">
        <v>1</v>
      </c>
      <c r="F442" s="2">
        <v>41668</v>
      </c>
      <c r="G442" s="4">
        <v>0.56944444444444442</v>
      </c>
      <c r="H442" s="1" t="s">
        <v>1896</v>
      </c>
      <c r="I442" s="1" t="s">
        <v>21</v>
      </c>
      <c r="J442" s="1" t="s">
        <v>117</v>
      </c>
      <c r="K442" s="1" t="s">
        <v>16</v>
      </c>
      <c r="L442" s="1">
        <v>-29.9803</v>
      </c>
      <c r="M442" s="1">
        <v>-52.938099999999999</v>
      </c>
      <c r="N442" s="1" t="s">
        <v>16</v>
      </c>
      <c r="O442" s="1" t="s">
        <v>1897</v>
      </c>
      <c r="P442" s="1" t="s">
        <v>1898</v>
      </c>
      <c r="Q442" s="1" t="s">
        <v>88</v>
      </c>
      <c r="R442" s="1" t="s">
        <v>1770</v>
      </c>
      <c r="S442" s="1" t="s">
        <v>121</v>
      </c>
      <c r="T442" s="1" t="s">
        <v>226</v>
      </c>
      <c r="U442" s="1" t="s">
        <v>89</v>
      </c>
      <c r="V442" s="1" t="s">
        <v>14</v>
      </c>
      <c r="W442" s="1">
        <v>2</v>
      </c>
      <c r="X442" s="1">
        <v>0</v>
      </c>
      <c r="Y442" s="1">
        <v>0</v>
      </c>
      <c r="Z442" s="1">
        <v>0</v>
      </c>
      <c r="AA442" s="1">
        <v>0</v>
      </c>
      <c r="AB442" s="1">
        <v>0</v>
      </c>
      <c r="AC442" s="1">
        <v>0</v>
      </c>
      <c r="AD442" s="1">
        <v>0</v>
      </c>
      <c r="AE442" s="1">
        <v>0</v>
      </c>
      <c r="AF442" s="1">
        <v>0</v>
      </c>
      <c r="AG442" s="1">
        <v>0</v>
      </c>
      <c r="AH442" s="1">
        <v>2</v>
      </c>
      <c r="AI442" s="1" t="s">
        <v>29</v>
      </c>
    </row>
    <row r="443" spans="1:35" x14ac:dyDescent="0.25">
      <c r="A443" s="1">
        <v>4605</v>
      </c>
      <c r="B443" s="1" t="s">
        <v>32</v>
      </c>
      <c r="C443" s="1" t="s">
        <v>1899</v>
      </c>
      <c r="D443" s="1" t="s">
        <v>1900</v>
      </c>
      <c r="E443" s="1" t="s">
        <v>1</v>
      </c>
      <c r="F443" s="2">
        <v>41651</v>
      </c>
      <c r="G443" s="4">
        <v>0.57638888888888884</v>
      </c>
      <c r="H443" s="1" t="s">
        <v>1901</v>
      </c>
      <c r="I443" s="1" t="s">
        <v>33</v>
      </c>
      <c r="J443" s="1" t="s">
        <v>60</v>
      </c>
      <c r="K443" s="1" t="s">
        <v>16</v>
      </c>
      <c r="L443" s="1">
        <v>-22.000800000000002</v>
      </c>
      <c r="M443" s="1">
        <v>-41.831400000000002</v>
      </c>
      <c r="N443" s="1" t="s">
        <v>16</v>
      </c>
      <c r="O443" s="1" t="s">
        <v>1902</v>
      </c>
      <c r="P443" s="1" t="s">
        <v>1903</v>
      </c>
      <c r="Q443" s="1" t="s">
        <v>88</v>
      </c>
      <c r="R443" s="1" t="s">
        <v>1900</v>
      </c>
      <c r="S443" s="1" t="s">
        <v>64</v>
      </c>
      <c r="T443" s="1" t="s">
        <v>385</v>
      </c>
      <c r="U443" s="1" t="s">
        <v>89</v>
      </c>
      <c r="V443" s="1" t="s">
        <v>185</v>
      </c>
      <c r="W443" s="1">
        <v>0</v>
      </c>
      <c r="X443" s="1">
        <v>0</v>
      </c>
      <c r="Y443" s="1">
        <v>0</v>
      </c>
      <c r="Z443" s="1">
        <v>2</v>
      </c>
      <c r="AA443" s="1">
        <v>0</v>
      </c>
      <c r="AB443" s="1">
        <v>0</v>
      </c>
      <c r="AC443" s="1">
        <v>0</v>
      </c>
      <c r="AD443" s="1">
        <v>0</v>
      </c>
      <c r="AE443" s="1">
        <v>0</v>
      </c>
      <c r="AF443" s="1">
        <v>0</v>
      </c>
      <c r="AG443" s="1">
        <v>0</v>
      </c>
      <c r="AH443" s="1">
        <v>2</v>
      </c>
      <c r="AI443" s="1" t="s">
        <v>40</v>
      </c>
    </row>
    <row r="444" spans="1:35" x14ac:dyDescent="0.25">
      <c r="A444" s="1">
        <v>4604</v>
      </c>
      <c r="B444" s="1" t="s">
        <v>181</v>
      </c>
      <c r="C444" s="1" t="s">
        <v>1509</v>
      </c>
      <c r="D444" s="1" t="s">
        <v>1904</v>
      </c>
      <c r="E444" s="1" t="s">
        <v>1</v>
      </c>
      <c r="F444" s="2">
        <v>36678</v>
      </c>
      <c r="G444" s="1" t="s">
        <v>16</v>
      </c>
      <c r="H444" s="1" t="s">
        <v>16</v>
      </c>
      <c r="I444" s="1" t="s">
        <v>33</v>
      </c>
      <c r="J444" s="1" t="s">
        <v>16</v>
      </c>
      <c r="K444" s="1" t="s">
        <v>16</v>
      </c>
      <c r="L444" s="1" t="s">
        <v>16</v>
      </c>
      <c r="M444" s="1" t="s">
        <v>16</v>
      </c>
      <c r="N444" s="1" t="s">
        <v>16</v>
      </c>
      <c r="O444" s="1" t="s">
        <v>1905</v>
      </c>
      <c r="P444" s="1" t="s">
        <v>1906</v>
      </c>
      <c r="Q444" s="1" t="s">
        <v>63</v>
      </c>
      <c r="R444" s="1" t="s">
        <v>1904</v>
      </c>
      <c r="S444" s="1" t="s">
        <v>16</v>
      </c>
      <c r="T444" s="1" t="s">
        <v>16</v>
      </c>
      <c r="U444" s="1" t="s">
        <v>65</v>
      </c>
      <c r="V444" s="1" t="s">
        <v>16</v>
      </c>
      <c r="W444" s="1">
        <v>0</v>
      </c>
      <c r="X444" s="1">
        <v>0</v>
      </c>
      <c r="Y444" s="1">
        <v>0</v>
      </c>
      <c r="Z444" s="1">
        <v>0</v>
      </c>
      <c r="AA444" s="1">
        <v>0</v>
      </c>
      <c r="AB444" s="1">
        <v>0</v>
      </c>
      <c r="AC444" s="1">
        <v>0</v>
      </c>
      <c r="AD444" s="1">
        <v>0</v>
      </c>
      <c r="AE444" s="1">
        <v>0</v>
      </c>
      <c r="AF444" s="1">
        <v>0</v>
      </c>
      <c r="AG444" s="1">
        <v>0</v>
      </c>
      <c r="AH444" s="1">
        <v>4</v>
      </c>
      <c r="AI444" s="1" t="s">
        <v>40</v>
      </c>
    </row>
    <row r="445" spans="1:35" x14ac:dyDescent="0.25">
      <c r="A445" s="1">
        <v>4603</v>
      </c>
      <c r="B445" s="1" t="s">
        <v>69</v>
      </c>
      <c r="C445" s="1" t="s">
        <v>1509</v>
      </c>
      <c r="D445" s="1" t="s">
        <v>1907</v>
      </c>
      <c r="E445" s="1" t="s">
        <v>1</v>
      </c>
      <c r="F445" s="2">
        <v>36676</v>
      </c>
      <c r="G445" s="1" t="s">
        <v>16</v>
      </c>
      <c r="H445" s="1" t="s">
        <v>16</v>
      </c>
      <c r="I445" s="1" t="s">
        <v>4</v>
      </c>
      <c r="J445" s="1" t="s">
        <v>16</v>
      </c>
      <c r="K445" s="1" t="s">
        <v>16</v>
      </c>
      <c r="L445" s="1" t="s">
        <v>16</v>
      </c>
      <c r="M445" s="1" t="s">
        <v>16</v>
      </c>
      <c r="N445" s="1" t="s">
        <v>16</v>
      </c>
      <c r="O445" s="1" t="s">
        <v>1908</v>
      </c>
      <c r="P445" s="1" t="s">
        <v>1909</v>
      </c>
      <c r="Q445" s="1" t="s">
        <v>113</v>
      </c>
      <c r="R445" s="1" t="s">
        <v>1907</v>
      </c>
      <c r="S445" s="1" t="s">
        <v>16</v>
      </c>
      <c r="T445" s="1" t="s">
        <v>16</v>
      </c>
      <c r="U445" s="1" t="s">
        <v>13</v>
      </c>
      <c r="V445" s="1" t="s">
        <v>16</v>
      </c>
      <c r="W445" s="1">
        <v>0</v>
      </c>
      <c r="X445" s="1">
        <v>0</v>
      </c>
      <c r="Y445" s="1">
        <v>0</v>
      </c>
      <c r="Z445" s="1">
        <v>0</v>
      </c>
      <c r="AA445" s="1">
        <v>0</v>
      </c>
      <c r="AB445" s="1">
        <v>0</v>
      </c>
      <c r="AC445" s="1">
        <v>0</v>
      </c>
      <c r="AD445" s="1">
        <v>0</v>
      </c>
      <c r="AE445" s="1">
        <v>0</v>
      </c>
      <c r="AF445" s="1">
        <v>0</v>
      </c>
      <c r="AG445" s="1">
        <v>0</v>
      </c>
      <c r="AH445" s="1">
        <v>9</v>
      </c>
      <c r="AI445" s="1" t="s">
        <v>51</v>
      </c>
    </row>
    <row r="446" spans="1:35" x14ac:dyDescent="0.25">
      <c r="A446" s="1">
        <v>4602</v>
      </c>
      <c r="B446" s="1" t="s">
        <v>181</v>
      </c>
      <c r="C446" s="1" t="s">
        <v>1509</v>
      </c>
      <c r="D446" s="1" t="s">
        <v>1265</v>
      </c>
      <c r="E446" s="1" t="s">
        <v>1</v>
      </c>
      <c r="F446" s="2">
        <v>36656</v>
      </c>
      <c r="G446" s="1" t="s">
        <v>16</v>
      </c>
      <c r="H446" s="1" t="s">
        <v>16</v>
      </c>
      <c r="I446" s="1" t="s">
        <v>33</v>
      </c>
      <c r="J446" s="1" t="s">
        <v>16</v>
      </c>
      <c r="K446" s="1" t="s">
        <v>16</v>
      </c>
      <c r="L446" s="1" t="s">
        <v>16</v>
      </c>
      <c r="M446" s="1" t="s">
        <v>16</v>
      </c>
      <c r="N446" s="1" t="s">
        <v>16</v>
      </c>
      <c r="O446" s="1" t="s">
        <v>1910</v>
      </c>
      <c r="P446" s="1" t="s">
        <v>1911</v>
      </c>
      <c r="Q446" s="1" t="s">
        <v>81</v>
      </c>
      <c r="R446" s="1" t="s">
        <v>1265</v>
      </c>
      <c r="S446" s="1" t="s">
        <v>16</v>
      </c>
      <c r="T446" s="1" t="s">
        <v>16</v>
      </c>
      <c r="U446" s="1" t="s">
        <v>28</v>
      </c>
      <c r="V446" s="1" t="s">
        <v>16</v>
      </c>
      <c r="W446" s="1">
        <v>0</v>
      </c>
      <c r="X446" s="1">
        <v>0</v>
      </c>
      <c r="Y446" s="1">
        <v>0</v>
      </c>
      <c r="Z446" s="1">
        <v>0</v>
      </c>
      <c r="AA446" s="1">
        <v>0</v>
      </c>
      <c r="AB446" s="1">
        <v>0</v>
      </c>
      <c r="AC446" s="1">
        <v>0</v>
      </c>
      <c r="AD446" s="1">
        <v>0</v>
      </c>
      <c r="AE446" s="1">
        <v>0</v>
      </c>
      <c r="AF446" s="1">
        <v>0</v>
      </c>
      <c r="AG446" s="1">
        <v>0</v>
      </c>
      <c r="AH446" s="1">
        <v>1</v>
      </c>
      <c r="AI446" s="1" t="s">
        <v>90</v>
      </c>
    </row>
    <row r="447" spans="1:35" x14ac:dyDescent="0.25">
      <c r="A447" s="1">
        <v>4601</v>
      </c>
      <c r="B447" s="1" t="s">
        <v>153</v>
      </c>
      <c r="C447" s="1" t="s">
        <v>1509</v>
      </c>
      <c r="D447" s="1" t="s">
        <v>1912</v>
      </c>
      <c r="E447" s="1" t="s">
        <v>1</v>
      </c>
      <c r="F447" s="2">
        <v>36652</v>
      </c>
      <c r="G447" s="1" t="s">
        <v>16</v>
      </c>
      <c r="H447" s="1" t="s">
        <v>16</v>
      </c>
      <c r="I447" s="1" t="s">
        <v>33</v>
      </c>
      <c r="J447" s="1" t="s">
        <v>16</v>
      </c>
      <c r="K447" s="1" t="s">
        <v>16</v>
      </c>
      <c r="L447" s="1" t="s">
        <v>16</v>
      </c>
      <c r="M447" s="1" t="s">
        <v>16</v>
      </c>
      <c r="N447" s="1" t="s">
        <v>16</v>
      </c>
      <c r="O447" s="1" t="s">
        <v>1913</v>
      </c>
      <c r="P447" s="1" t="s">
        <v>1914</v>
      </c>
      <c r="Q447" s="1" t="s">
        <v>88</v>
      </c>
      <c r="R447" s="1" t="s">
        <v>1912</v>
      </c>
      <c r="S447" s="1" t="s">
        <v>16</v>
      </c>
      <c r="T447" s="1" t="s">
        <v>16</v>
      </c>
      <c r="U447" s="1" t="s">
        <v>89</v>
      </c>
      <c r="V447" s="1" t="s">
        <v>16</v>
      </c>
      <c r="W447" s="1">
        <v>0</v>
      </c>
      <c r="X447" s="1">
        <v>0</v>
      </c>
      <c r="Y447" s="1">
        <v>0</v>
      </c>
      <c r="Z447" s="1">
        <v>0</v>
      </c>
      <c r="AA447" s="1">
        <v>0</v>
      </c>
      <c r="AB447" s="1">
        <v>0</v>
      </c>
      <c r="AC447" s="1">
        <v>0</v>
      </c>
      <c r="AD447" s="1">
        <v>0</v>
      </c>
      <c r="AE447" s="1">
        <v>0</v>
      </c>
      <c r="AF447" s="1">
        <v>0</v>
      </c>
      <c r="AG447" s="1">
        <v>0</v>
      </c>
      <c r="AH447" s="1">
        <v>2</v>
      </c>
      <c r="AI447" s="1" t="s">
        <v>564</v>
      </c>
    </row>
    <row r="448" spans="1:35" x14ac:dyDescent="0.25">
      <c r="A448" s="1">
        <v>4600</v>
      </c>
      <c r="B448" s="1" t="s">
        <v>78</v>
      </c>
      <c r="C448" s="1" t="s">
        <v>1509</v>
      </c>
      <c r="D448" s="1" t="s">
        <v>1915</v>
      </c>
      <c r="E448" s="1" t="s">
        <v>1</v>
      </c>
      <c r="F448" s="2">
        <v>36648</v>
      </c>
      <c r="G448" s="1" t="s">
        <v>16</v>
      </c>
      <c r="H448" s="1" t="s">
        <v>16</v>
      </c>
      <c r="I448" s="1" t="s">
        <v>21</v>
      </c>
      <c r="J448" s="1" t="s">
        <v>16</v>
      </c>
      <c r="K448" s="1" t="s">
        <v>16</v>
      </c>
      <c r="L448" s="1" t="s">
        <v>16</v>
      </c>
      <c r="M448" s="1" t="s">
        <v>16</v>
      </c>
      <c r="N448" s="1" t="s">
        <v>16</v>
      </c>
      <c r="O448" s="1" t="s">
        <v>1916</v>
      </c>
      <c r="P448" s="1" t="s">
        <v>1917</v>
      </c>
      <c r="Q448" s="1" t="s">
        <v>37</v>
      </c>
      <c r="R448" s="1" t="s">
        <v>1915</v>
      </c>
      <c r="S448" s="1" t="s">
        <v>16</v>
      </c>
      <c r="T448" s="1" t="s">
        <v>16</v>
      </c>
      <c r="U448" s="1" t="s">
        <v>39</v>
      </c>
      <c r="V448" s="1" t="s">
        <v>16</v>
      </c>
      <c r="W448" s="1">
        <v>0</v>
      </c>
      <c r="X448" s="1">
        <v>0</v>
      </c>
      <c r="Y448" s="1">
        <v>0</v>
      </c>
      <c r="Z448" s="1">
        <v>0</v>
      </c>
      <c r="AA448" s="1">
        <v>0</v>
      </c>
      <c r="AB448" s="1">
        <v>0</v>
      </c>
      <c r="AC448" s="1">
        <v>0</v>
      </c>
      <c r="AD448" s="1">
        <v>0</v>
      </c>
      <c r="AE448" s="1">
        <v>0</v>
      </c>
      <c r="AF448" s="1">
        <v>0</v>
      </c>
      <c r="AG448" s="1">
        <v>0</v>
      </c>
      <c r="AH448" s="1">
        <v>4</v>
      </c>
      <c r="AI448" s="1" t="s">
        <v>90</v>
      </c>
    </row>
    <row r="449" spans="1:35" x14ac:dyDescent="0.25">
      <c r="A449" s="1">
        <v>4599</v>
      </c>
      <c r="B449" s="1" t="s">
        <v>153</v>
      </c>
      <c r="C449" s="1" t="s">
        <v>1509</v>
      </c>
      <c r="D449" s="1" t="s">
        <v>1918</v>
      </c>
      <c r="E449" s="1" t="s">
        <v>1</v>
      </c>
      <c r="F449" s="2">
        <v>36646</v>
      </c>
      <c r="G449" s="1" t="s">
        <v>16</v>
      </c>
      <c r="H449" s="1" t="s">
        <v>16</v>
      </c>
      <c r="I449" s="1" t="s">
        <v>33</v>
      </c>
      <c r="J449" s="1" t="s">
        <v>16</v>
      </c>
      <c r="K449" s="1" t="s">
        <v>16</v>
      </c>
      <c r="L449" s="1" t="s">
        <v>16</v>
      </c>
      <c r="M449" s="1" t="s">
        <v>16</v>
      </c>
      <c r="N449" s="1" t="s">
        <v>16</v>
      </c>
      <c r="O449" s="1" t="s">
        <v>1919</v>
      </c>
      <c r="P449" s="1" t="s">
        <v>1920</v>
      </c>
      <c r="Q449" s="1" t="s">
        <v>63</v>
      </c>
      <c r="R449" s="1" t="s">
        <v>1918</v>
      </c>
      <c r="S449" s="1" t="s">
        <v>16</v>
      </c>
      <c r="T449" s="1" t="s">
        <v>16</v>
      </c>
      <c r="U449" s="1" t="s">
        <v>65</v>
      </c>
      <c r="V449" s="1" t="s">
        <v>16</v>
      </c>
      <c r="W449" s="1">
        <v>0</v>
      </c>
      <c r="X449" s="1">
        <v>0</v>
      </c>
      <c r="Y449" s="1">
        <v>0</v>
      </c>
      <c r="Z449" s="1">
        <v>0</v>
      </c>
      <c r="AA449" s="1">
        <v>0</v>
      </c>
      <c r="AB449" s="1">
        <v>0</v>
      </c>
      <c r="AC449" s="1">
        <v>0</v>
      </c>
      <c r="AD449" s="1">
        <v>0</v>
      </c>
      <c r="AE449" s="1">
        <v>0</v>
      </c>
      <c r="AF449" s="1">
        <v>0</v>
      </c>
      <c r="AG449" s="1">
        <v>0</v>
      </c>
      <c r="AH449" s="1">
        <v>4</v>
      </c>
      <c r="AI449" s="1" t="s">
        <v>40</v>
      </c>
    </row>
    <row r="450" spans="1:35" x14ac:dyDescent="0.25">
      <c r="A450" s="1">
        <v>4598</v>
      </c>
      <c r="B450" s="1" t="s">
        <v>181</v>
      </c>
      <c r="C450" s="1" t="s">
        <v>1509</v>
      </c>
      <c r="D450" s="1" t="s">
        <v>1921</v>
      </c>
      <c r="E450" s="1" t="s">
        <v>1</v>
      </c>
      <c r="F450" s="2">
        <v>36643</v>
      </c>
      <c r="G450" s="1" t="s">
        <v>16</v>
      </c>
      <c r="H450" s="1" t="s">
        <v>16</v>
      </c>
      <c r="I450" s="1" t="s">
        <v>33</v>
      </c>
      <c r="J450" s="1" t="s">
        <v>16</v>
      </c>
      <c r="K450" s="1" t="s">
        <v>16</v>
      </c>
      <c r="L450" s="1" t="s">
        <v>16</v>
      </c>
      <c r="M450" s="1" t="s">
        <v>16</v>
      </c>
      <c r="N450" s="1" t="s">
        <v>16</v>
      </c>
      <c r="O450" s="1" t="s">
        <v>1922</v>
      </c>
      <c r="P450" s="1" t="s">
        <v>1923</v>
      </c>
      <c r="Q450" s="1" t="s">
        <v>88</v>
      </c>
      <c r="R450" s="1" t="s">
        <v>1921</v>
      </c>
      <c r="S450" s="1" t="s">
        <v>16</v>
      </c>
      <c r="T450" s="1" t="s">
        <v>16</v>
      </c>
      <c r="U450" s="1" t="s">
        <v>89</v>
      </c>
      <c r="V450" s="1" t="s">
        <v>16</v>
      </c>
      <c r="W450" s="1">
        <v>0</v>
      </c>
      <c r="X450" s="1">
        <v>0</v>
      </c>
      <c r="Y450" s="1">
        <v>0</v>
      </c>
      <c r="Z450" s="1">
        <v>0</v>
      </c>
      <c r="AA450" s="1">
        <v>0</v>
      </c>
      <c r="AB450" s="1">
        <v>0</v>
      </c>
      <c r="AC450" s="1">
        <v>0</v>
      </c>
      <c r="AD450" s="1">
        <v>0</v>
      </c>
      <c r="AE450" s="1">
        <v>0</v>
      </c>
      <c r="AF450" s="1">
        <v>0</v>
      </c>
      <c r="AG450" s="1">
        <v>0</v>
      </c>
      <c r="AH450" s="1">
        <v>2</v>
      </c>
      <c r="AI450" s="1" t="s">
        <v>90</v>
      </c>
    </row>
    <row r="451" spans="1:35" x14ac:dyDescent="0.25">
      <c r="A451" s="1">
        <v>4584</v>
      </c>
      <c r="B451" s="1" t="s">
        <v>69</v>
      </c>
      <c r="C451" s="1" t="s">
        <v>1924</v>
      </c>
      <c r="D451" s="1" t="s">
        <v>1925</v>
      </c>
      <c r="E451" s="1" t="s">
        <v>1</v>
      </c>
      <c r="F451" s="2">
        <v>41677</v>
      </c>
      <c r="G451" s="4">
        <v>0.54861111111111116</v>
      </c>
      <c r="H451" s="1" t="s">
        <v>1926</v>
      </c>
      <c r="I451" s="1" t="s">
        <v>4</v>
      </c>
      <c r="J451" s="1" t="s">
        <v>164</v>
      </c>
      <c r="K451" s="1" t="s">
        <v>16</v>
      </c>
      <c r="L451" s="1">
        <v>-16.4514</v>
      </c>
      <c r="M451" s="1">
        <v>-48.4011</v>
      </c>
      <c r="N451" s="1" t="s">
        <v>16</v>
      </c>
      <c r="O451" s="1" t="s">
        <v>1927</v>
      </c>
      <c r="P451" s="1" t="s">
        <v>1928</v>
      </c>
      <c r="Q451" s="1" t="s">
        <v>37</v>
      </c>
      <c r="R451" s="1" t="s">
        <v>1929</v>
      </c>
      <c r="S451" s="1" t="s">
        <v>167</v>
      </c>
      <c r="T451" s="1" t="s">
        <v>83</v>
      </c>
      <c r="U451" s="1" t="s">
        <v>39</v>
      </c>
      <c r="V451" s="1" t="s">
        <v>14</v>
      </c>
      <c r="W451" s="1">
        <v>0</v>
      </c>
      <c r="X451" s="1">
        <v>0</v>
      </c>
      <c r="Y451" s="1">
        <v>0</v>
      </c>
      <c r="Z451" s="1">
        <v>0</v>
      </c>
      <c r="AA451" s="1">
        <v>0</v>
      </c>
      <c r="AB451" s="1">
        <v>0</v>
      </c>
      <c r="AC451" s="1">
        <v>0</v>
      </c>
      <c r="AD451" s="1">
        <v>0</v>
      </c>
      <c r="AE451" s="1">
        <v>0</v>
      </c>
      <c r="AF451" s="1">
        <v>1</v>
      </c>
      <c r="AG451" s="1">
        <v>2</v>
      </c>
      <c r="AH451" s="1">
        <v>4</v>
      </c>
      <c r="AI451" s="1" t="s">
        <v>1930</v>
      </c>
    </row>
    <row r="452" spans="1:35" x14ac:dyDescent="0.25">
      <c r="A452" s="1">
        <v>4580</v>
      </c>
      <c r="B452" s="1" t="s">
        <v>32</v>
      </c>
      <c r="C452" s="1" t="s">
        <v>1509</v>
      </c>
      <c r="D452" s="1" t="s">
        <v>1931</v>
      </c>
      <c r="E452" s="1" t="s">
        <v>1</v>
      </c>
      <c r="F452" s="2">
        <v>36636</v>
      </c>
      <c r="G452" s="1" t="s">
        <v>16</v>
      </c>
      <c r="H452" s="1" t="s">
        <v>16</v>
      </c>
      <c r="I452" s="1" t="s">
        <v>33</v>
      </c>
      <c r="J452" s="1" t="s">
        <v>16</v>
      </c>
      <c r="K452" s="1" t="s">
        <v>16</v>
      </c>
      <c r="L452" s="1" t="s">
        <v>16</v>
      </c>
      <c r="M452" s="1" t="s">
        <v>16</v>
      </c>
      <c r="N452" s="1" t="s">
        <v>16</v>
      </c>
      <c r="O452" s="1" t="s">
        <v>1932</v>
      </c>
      <c r="P452" s="1" t="s">
        <v>1933</v>
      </c>
      <c r="Q452" s="1" t="s">
        <v>63</v>
      </c>
      <c r="R452" s="1" t="s">
        <v>1931</v>
      </c>
      <c r="S452" s="1" t="s">
        <v>16</v>
      </c>
      <c r="T452" s="1" t="s">
        <v>16</v>
      </c>
      <c r="U452" s="1" t="s">
        <v>65</v>
      </c>
      <c r="V452" s="1" t="s">
        <v>16</v>
      </c>
      <c r="W452" s="1">
        <v>0</v>
      </c>
      <c r="X452" s="1">
        <v>0</v>
      </c>
      <c r="Y452" s="1">
        <v>0</v>
      </c>
      <c r="Z452" s="1">
        <v>0</v>
      </c>
      <c r="AA452" s="1">
        <v>0</v>
      </c>
      <c r="AB452" s="1">
        <v>0</v>
      </c>
      <c r="AC452" s="1">
        <v>0</v>
      </c>
      <c r="AD452" s="1">
        <v>0</v>
      </c>
      <c r="AE452" s="1">
        <v>0</v>
      </c>
      <c r="AF452" s="1">
        <v>0</v>
      </c>
      <c r="AG452" s="1">
        <v>0</v>
      </c>
      <c r="AH452" s="1">
        <v>5</v>
      </c>
      <c r="AI452" s="1" t="s">
        <v>66</v>
      </c>
    </row>
    <row r="453" spans="1:35" x14ac:dyDescent="0.25">
      <c r="A453" s="1">
        <v>4579</v>
      </c>
      <c r="B453" s="1" t="s">
        <v>153</v>
      </c>
      <c r="C453" s="1" t="s">
        <v>1509</v>
      </c>
      <c r="D453" s="1" t="s">
        <v>1934</v>
      </c>
      <c r="E453" s="1" t="s">
        <v>1</v>
      </c>
      <c r="F453" s="2">
        <v>36628</v>
      </c>
      <c r="G453" s="1" t="s">
        <v>16</v>
      </c>
      <c r="H453" s="1" t="s">
        <v>16</v>
      </c>
      <c r="I453" s="1" t="s">
        <v>33</v>
      </c>
      <c r="J453" s="1" t="s">
        <v>16</v>
      </c>
      <c r="K453" s="1" t="s">
        <v>16</v>
      </c>
      <c r="L453" s="1" t="s">
        <v>16</v>
      </c>
      <c r="M453" s="1" t="s">
        <v>16</v>
      </c>
      <c r="N453" s="1" t="s">
        <v>16</v>
      </c>
      <c r="O453" s="1" t="s">
        <v>1935</v>
      </c>
      <c r="P453" s="1" t="s">
        <v>1936</v>
      </c>
      <c r="Q453" s="1" t="s">
        <v>37</v>
      </c>
      <c r="R453" s="1" t="s">
        <v>1934</v>
      </c>
      <c r="S453" s="1" t="s">
        <v>16</v>
      </c>
      <c r="T453" s="1" t="s">
        <v>16</v>
      </c>
      <c r="U453" s="1" t="s">
        <v>39</v>
      </c>
      <c r="V453" s="1" t="s">
        <v>16</v>
      </c>
      <c r="W453" s="1">
        <v>0</v>
      </c>
      <c r="X453" s="1">
        <v>0</v>
      </c>
      <c r="Y453" s="1">
        <v>0</v>
      </c>
      <c r="Z453" s="1">
        <v>0</v>
      </c>
      <c r="AA453" s="1">
        <v>0</v>
      </c>
      <c r="AB453" s="1">
        <v>0</v>
      </c>
      <c r="AC453" s="1">
        <v>0</v>
      </c>
      <c r="AD453" s="1">
        <v>0</v>
      </c>
      <c r="AE453" s="1">
        <v>0</v>
      </c>
      <c r="AF453" s="1">
        <v>0</v>
      </c>
      <c r="AG453" s="1">
        <v>0</v>
      </c>
      <c r="AH453" s="1">
        <v>13</v>
      </c>
      <c r="AI453" s="1" t="s">
        <v>51</v>
      </c>
    </row>
    <row r="454" spans="1:35" x14ac:dyDescent="0.25">
      <c r="A454" s="1">
        <v>4578</v>
      </c>
      <c r="B454" s="1" t="s">
        <v>32</v>
      </c>
      <c r="C454" s="1" t="s">
        <v>1509</v>
      </c>
      <c r="D454" s="1" t="s">
        <v>1937</v>
      </c>
      <c r="E454" s="1" t="s">
        <v>1</v>
      </c>
      <c r="F454" s="2">
        <v>36624</v>
      </c>
      <c r="G454" s="1" t="s">
        <v>16</v>
      </c>
      <c r="H454" s="1" t="s">
        <v>16</v>
      </c>
      <c r="I454" s="1" t="s">
        <v>33</v>
      </c>
      <c r="J454" s="1" t="s">
        <v>16</v>
      </c>
      <c r="K454" s="1" t="s">
        <v>16</v>
      </c>
      <c r="L454" s="1" t="s">
        <v>16</v>
      </c>
      <c r="M454" s="1" t="s">
        <v>16</v>
      </c>
      <c r="N454" s="1" t="s">
        <v>16</v>
      </c>
      <c r="O454" s="1" t="s">
        <v>1938</v>
      </c>
      <c r="P454" s="1" t="s">
        <v>1939</v>
      </c>
      <c r="Q454" s="1" t="s">
        <v>37</v>
      </c>
      <c r="R454" s="1" t="s">
        <v>1937</v>
      </c>
      <c r="S454" s="1" t="s">
        <v>16</v>
      </c>
      <c r="T454" s="1" t="s">
        <v>16</v>
      </c>
      <c r="U454" s="1" t="s">
        <v>39</v>
      </c>
      <c r="V454" s="1" t="s">
        <v>16</v>
      </c>
      <c r="W454" s="1">
        <v>0</v>
      </c>
      <c r="X454" s="1">
        <v>0</v>
      </c>
      <c r="Y454" s="1">
        <v>0</v>
      </c>
      <c r="Z454" s="1">
        <v>0</v>
      </c>
      <c r="AA454" s="1">
        <v>0</v>
      </c>
      <c r="AB454" s="1">
        <v>0</v>
      </c>
      <c r="AC454" s="1">
        <v>0</v>
      </c>
      <c r="AD454" s="1">
        <v>0</v>
      </c>
      <c r="AE454" s="1">
        <v>0</v>
      </c>
      <c r="AF454" s="1">
        <v>0</v>
      </c>
      <c r="AG454" s="1">
        <v>0</v>
      </c>
      <c r="AH454" s="1">
        <v>2</v>
      </c>
      <c r="AI454" s="1" t="s">
        <v>29</v>
      </c>
    </row>
    <row r="455" spans="1:35" x14ac:dyDescent="0.25">
      <c r="A455" s="1">
        <v>4577</v>
      </c>
      <c r="B455" s="1" t="s">
        <v>20</v>
      </c>
      <c r="C455" s="1" t="s">
        <v>1509</v>
      </c>
      <c r="D455" s="1" t="s">
        <v>1940</v>
      </c>
      <c r="E455" s="1" t="s">
        <v>1</v>
      </c>
      <c r="F455" s="2">
        <v>36588</v>
      </c>
      <c r="G455" s="1" t="s">
        <v>16</v>
      </c>
      <c r="H455" s="1" t="s">
        <v>16</v>
      </c>
      <c r="I455" s="1" t="s">
        <v>21</v>
      </c>
      <c r="J455" s="1" t="s">
        <v>16</v>
      </c>
      <c r="K455" s="1" t="s">
        <v>16</v>
      </c>
      <c r="L455" s="1" t="s">
        <v>16</v>
      </c>
      <c r="M455" s="1" t="s">
        <v>16</v>
      </c>
      <c r="N455" s="1" t="s">
        <v>16</v>
      </c>
      <c r="O455" s="1" t="s">
        <v>1941</v>
      </c>
      <c r="P455" s="1" t="s">
        <v>1942</v>
      </c>
      <c r="Q455" s="1" t="s">
        <v>63</v>
      </c>
      <c r="R455" s="1" t="s">
        <v>1940</v>
      </c>
      <c r="S455" s="1" t="s">
        <v>16</v>
      </c>
      <c r="T455" s="1" t="s">
        <v>16</v>
      </c>
      <c r="U455" s="1" t="s">
        <v>65</v>
      </c>
      <c r="V455" s="1" t="s">
        <v>16</v>
      </c>
      <c r="W455" s="1">
        <v>0</v>
      </c>
      <c r="X455" s="1">
        <v>0</v>
      </c>
      <c r="Y455" s="1">
        <v>0</v>
      </c>
      <c r="Z455" s="1">
        <v>0</v>
      </c>
      <c r="AA455" s="1">
        <v>0</v>
      </c>
      <c r="AB455" s="1">
        <v>0</v>
      </c>
      <c r="AC455" s="1">
        <v>0</v>
      </c>
      <c r="AD455" s="1">
        <v>0</v>
      </c>
      <c r="AE455" s="1">
        <v>0</v>
      </c>
      <c r="AF455" s="1">
        <v>0</v>
      </c>
      <c r="AG455" s="1">
        <v>0</v>
      </c>
      <c r="AH455" s="1">
        <v>7</v>
      </c>
      <c r="AI455" s="1" t="s">
        <v>212</v>
      </c>
    </row>
    <row r="456" spans="1:35" x14ac:dyDescent="0.25">
      <c r="A456" s="1">
        <v>4576</v>
      </c>
      <c r="B456" s="1" t="s">
        <v>20</v>
      </c>
      <c r="C456" s="1" t="s">
        <v>1509</v>
      </c>
      <c r="D456" s="1" t="s">
        <v>1943</v>
      </c>
      <c r="E456" s="1" t="s">
        <v>1</v>
      </c>
      <c r="F456" s="2">
        <v>36583</v>
      </c>
      <c r="G456" s="1" t="s">
        <v>16</v>
      </c>
      <c r="H456" s="1" t="s">
        <v>16</v>
      </c>
      <c r="I456" s="1" t="s">
        <v>21</v>
      </c>
      <c r="J456" s="1" t="s">
        <v>16</v>
      </c>
      <c r="K456" s="1" t="s">
        <v>16</v>
      </c>
      <c r="L456" s="1" t="s">
        <v>16</v>
      </c>
      <c r="M456" s="1" t="s">
        <v>16</v>
      </c>
      <c r="N456" s="1" t="s">
        <v>16</v>
      </c>
      <c r="O456" s="1" t="s">
        <v>1944</v>
      </c>
      <c r="P456" s="1" t="s">
        <v>1945</v>
      </c>
      <c r="Q456" s="1" t="s">
        <v>301</v>
      </c>
      <c r="R456" s="1" t="s">
        <v>1943</v>
      </c>
      <c r="S456" s="1" t="s">
        <v>16</v>
      </c>
      <c r="T456" s="1" t="s">
        <v>50</v>
      </c>
      <c r="U456" s="1" t="s">
        <v>303</v>
      </c>
      <c r="V456" s="1" t="s">
        <v>16</v>
      </c>
      <c r="W456" s="1">
        <v>0</v>
      </c>
      <c r="X456" s="1">
        <v>0</v>
      </c>
      <c r="Y456" s="1">
        <v>0</v>
      </c>
      <c r="Z456" s="1">
        <v>0</v>
      </c>
      <c r="AA456" s="1">
        <v>0</v>
      </c>
      <c r="AB456" s="1">
        <v>0</v>
      </c>
      <c r="AC456" s="1">
        <v>0</v>
      </c>
      <c r="AD456" s="1">
        <v>0</v>
      </c>
      <c r="AE456" s="1">
        <v>0</v>
      </c>
      <c r="AF456" s="1">
        <v>0</v>
      </c>
      <c r="AG456" s="1">
        <v>0</v>
      </c>
      <c r="AH456" s="1">
        <v>180</v>
      </c>
      <c r="AI456" s="1" t="s">
        <v>306</v>
      </c>
    </row>
    <row r="457" spans="1:35" x14ac:dyDescent="0.25">
      <c r="A457" s="1">
        <v>4575</v>
      </c>
      <c r="B457" s="1" t="s">
        <v>20</v>
      </c>
      <c r="C457" s="1" t="s">
        <v>1509</v>
      </c>
      <c r="D457" s="1" t="s">
        <v>1946</v>
      </c>
      <c r="E457" s="1" t="s">
        <v>1</v>
      </c>
      <c r="F457" s="2">
        <v>36578</v>
      </c>
      <c r="G457" s="1" t="s">
        <v>16</v>
      </c>
      <c r="H457" s="1" t="s">
        <v>16</v>
      </c>
      <c r="I457" s="1" t="s">
        <v>21</v>
      </c>
      <c r="J457" s="1" t="s">
        <v>16</v>
      </c>
      <c r="K457" s="1" t="s">
        <v>16</v>
      </c>
      <c r="L457" s="1" t="s">
        <v>16</v>
      </c>
      <c r="M457" s="1" t="s">
        <v>16</v>
      </c>
      <c r="N457" s="1" t="s">
        <v>16</v>
      </c>
      <c r="O457" s="1" t="s">
        <v>1947</v>
      </c>
      <c r="P457" s="1" t="s">
        <v>1948</v>
      </c>
      <c r="Q457" s="1" t="s">
        <v>81</v>
      </c>
      <c r="R457" s="1" t="s">
        <v>1949</v>
      </c>
      <c r="S457" s="1" t="s">
        <v>16</v>
      </c>
      <c r="T457" s="1" t="s">
        <v>16</v>
      </c>
      <c r="U457" s="1" t="s">
        <v>28</v>
      </c>
      <c r="V457" s="1" t="s">
        <v>16</v>
      </c>
      <c r="W457" s="1">
        <v>0</v>
      </c>
      <c r="X457" s="1">
        <v>0</v>
      </c>
      <c r="Y457" s="1">
        <v>0</v>
      </c>
      <c r="Z457" s="1">
        <v>0</v>
      </c>
      <c r="AA457" s="1">
        <v>0</v>
      </c>
      <c r="AB457" s="1">
        <v>0</v>
      </c>
      <c r="AC457" s="1">
        <v>0</v>
      </c>
      <c r="AD457" s="1">
        <v>0</v>
      </c>
      <c r="AE457" s="1">
        <v>0</v>
      </c>
      <c r="AF457" s="1">
        <v>0</v>
      </c>
      <c r="AG457" s="1">
        <v>0</v>
      </c>
      <c r="AH457" s="1">
        <v>1</v>
      </c>
      <c r="AI457" s="1" t="s">
        <v>29</v>
      </c>
    </row>
    <row r="458" spans="1:35" x14ac:dyDescent="0.25">
      <c r="A458" s="1">
        <v>4574</v>
      </c>
      <c r="B458" s="1" t="s">
        <v>3</v>
      </c>
      <c r="C458" s="1" t="s">
        <v>1509</v>
      </c>
      <c r="D458" s="1" t="s">
        <v>1950</v>
      </c>
      <c r="E458" s="1" t="s">
        <v>1</v>
      </c>
      <c r="F458" s="2">
        <v>36570</v>
      </c>
      <c r="G458" s="1" t="s">
        <v>16</v>
      </c>
      <c r="H458" s="1" t="s">
        <v>16</v>
      </c>
      <c r="I458" s="1" t="s">
        <v>4</v>
      </c>
      <c r="J458" s="1" t="s">
        <v>16</v>
      </c>
      <c r="K458" s="1" t="s">
        <v>16</v>
      </c>
      <c r="L458" s="1" t="s">
        <v>16</v>
      </c>
      <c r="M458" s="1" t="s">
        <v>16</v>
      </c>
      <c r="N458" s="1" t="s">
        <v>16</v>
      </c>
      <c r="O458" s="1" t="s">
        <v>1951</v>
      </c>
      <c r="P458" s="1" t="s">
        <v>1952</v>
      </c>
      <c r="Q458" s="1" t="s">
        <v>63</v>
      </c>
      <c r="R458" s="1" t="s">
        <v>1953</v>
      </c>
      <c r="S458" s="1" t="s">
        <v>16</v>
      </c>
      <c r="T458" s="1" t="s">
        <v>16</v>
      </c>
      <c r="U458" s="1" t="s">
        <v>65</v>
      </c>
      <c r="V458" s="1" t="s">
        <v>16</v>
      </c>
      <c r="W458" s="1">
        <v>0</v>
      </c>
      <c r="X458" s="1">
        <v>0</v>
      </c>
      <c r="Y458" s="1">
        <v>0</v>
      </c>
      <c r="Z458" s="1">
        <v>0</v>
      </c>
      <c r="AA458" s="1">
        <v>0</v>
      </c>
      <c r="AB458" s="1">
        <v>0</v>
      </c>
      <c r="AC458" s="1">
        <v>0</v>
      </c>
      <c r="AD458" s="1">
        <v>0</v>
      </c>
      <c r="AE458" s="1">
        <v>0</v>
      </c>
      <c r="AF458" s="1">
        <v>0</v>
      </c>
      <c r="AG458" s="1">
        <v>0</v>
      </c>
      <c r="AH458" s="1">
        <v>6</v>
      </c>
      <c r="AI458" s="1" t="s">
        <v>212</v>
      </c>
    </row>
    <row r="459" spans="1:35" x14ac:dyDescent="0.25">
      <c r="A459" s="1">
        <v>4571</v>
      </c>
      <c r="B459" s="1" t="s">
        <v>153</v>
      </c>
      <c r="C459" s="1" t="s">
        <v>1954</v>
      </c>
      <c r="D459" s="1" t="s">
        <v>1955</v>
      </c>
      <c r="E459" s="1" t="s">
        <v>76</v>
      </c>
      <c r="F459" s="2">
        <v>41683</v>
      </c>
      <c r="G459" s="4">
        <v>0.4375</v>
      </c>
      <c r="H459" s="1" t="s">
        <v>1956</v>
      </c>
      <c r="I459" s="1" t="s">
        <v>33</v>
      </c>
      <c r="J459" s="1" t="s">
        <v>60</v>
      </c>
      <c r="K459" s="1" t="s">
        <v>16</v>
      </c>
      <c r="L459" s="1">
        <v>-19.946899999999999</v>
      </c>
      <c r="M459" s="1">
        <v>-44.477200000000003</v>
      </c>
      <c r="N459" s="1" t="s">
        <v>16</v>
      </c>
      <c r="O459" s="1" t="s">
        <v>1957</v>
      </c>
      <c r="P459" s="1" t="s">
        <v>1958</v>
      </c>
      <c r="Q459" s="1" t="s">
        <v>88</v>
      </c>
      <c r="R459" s="1" t="s">
        <v>1959</v>
      </c>
      <c r="S459" s="1" t="s">
        <v>64</v>
      </c>
      <c r="T459" s="1" t="s">
        <v>27</v>
      </c>
      <c r="U459" s="1" t="s">
        <v>89</v>
      </c>
      <c r="V459" s="1" t="s">
        <v>84</v>
      </c>
      <c r="W459" s="1">
        <v>0</v>
      </c>
      <c r="X459" s="1">
        <v>0</v>
      </c>
      <c r="Y459" s="1">
        <v>0</v>
      </c>
      <c r="Z459" s="1">
        <v>0</v>
      </c>
      <c r="AA459" s="1">
        <v>0</v>
      </c>
      <c r="AB459" s="1">
        <v>0</v>
      </c>
      <c r="AC459" s="1">
        <v>0</v>
      </c>
      <c r="AD459" s="1">
        <v>0</v>
      </c>
      <c r="AE459" s="1">
        <v>0</v>
      </c>
      <c r="AF459" s="1">
        <v>1</v>
      </c>
      <c r="AG459" s="1">
        <v>1</v>
      </c>
      <c r="AH459" s="1">
        <v>2</v>
      </c>
      <c r="AI459" s="1" t="s">
        <v>40</v>
      </c>
    </row>
    <row r="460" spans="1:35" x14ac:dyDescent="0.25">
      <c r="A460" s="1">
        <v>4568</v>
      </c>
      <c r="B460" s="1" t="s">
        <v>43</v>
      </c>
      <c r="C460" s="1" t="s">
        <v>1960</v>
      </c>
      <c r="D460" s="1" t="s">
        <v>1961</v>
      </c>
      <c r="E460" s="1" t="s">
        <v>1</v>
      </c>
      <c r="F460" s="2">
        <v>41651</v>
      </c>
      <c r="G460" s="4">
        <v>0.85416666666666663</v>
      </c>
      <c r="H460" s="1" t="s">
        <v>1432</v>
      </c>
      <c r="I460" s="1" t="s">
        <v>44</v>
      </c>
      <c r="J460" s="1" t="s">
        <v>56</v>
      </c>
      <c r="K460" s="1" t="s">
        <v>16</v>
      </c>
      <c r="L460" s="1">
        <v>-7.3933299999999997</v>
      </c>
      <c r="M460" s="1">
        <v>-56.523099999999999</v>
      </c>
      <c r="N460" s="1" t="s">
        <v>16</v>
      </c>
      <c r="O460" s="1" t="s">
        <v>1962</v>
      </c>
      <c r="P460" s="1" t="s">
        <v>1963</v>
      </c>
      <c r="Q460" s="1" t="s">
        <v>37</v>
      </c>
      <c r="R460" s="1" t="s">
        <v>1961</v>
      </c>
      <c r="S460" s="1" t="s">
        <v>57</v>
      </c>
      <c r="T460" s="1" t="s">
        <v>83</v>
      </c>
      <c r="U460" s="1" t="s">
        <v>39</v>
      </c>
      <c r="V460" s="1" t="s">
        <v>14</v>
      </c>
      <c r="W460" s="1">
        <v>0</v>
      </c>
      <c r="X460" s="1">
        <v>0</v>
      </c>
      <c r="Y460" s="1">
        <v>0</v>
      </c>
      <c r="Z460" s="1">
        <v>0</v>
      </c>
      <c r="AA460" s="1">
        <v>0</v>
      </c>
      <c r="AB460" s="1">
        <v>0</v>
      </c>
      <c r="AC460" s="1">
        <v>0</v>
      </c>
      <c r="AD460" s="1">
        <v>0</v>
      </c>
      <c r="AE460" s="1">
        <v>0</v>
      </c>
      <c r="AF460" s="1">
        <v>1</v>
      </c>
      <c r="AG460" s="1">
        <v>0</v>
      </c>
      <c r="AH460" s="1">
        <v>6</v>
      </c>
      <c r="AI460" s="1" t="s">
        <v>90</v>
      </c>
    </row>
    <row r="461" spans="1:35" x14ac:dyDescent="0.25">
      <c r="A461" s="1">
        <v>4568</v>
      </c>
      <c r="B461" s="1" t="s">
        <v>43</v>
      </c>
      <c r="C461" s="1" t="s">
        <v>1960</v>
      </c>
      <c r="D461" s="1" t="s">
        <v>1961</v>
      </c>
      <c r="E461" s="1" t="s">
        <v>1</v>
      </c>
      <c r="F461" s="2">
        <v>41651</v>
      </c>
      <c r="G461" s="4">
        <v>0.85416666666666663</v>
      </c>
      <c r="H461" s="1" t="s">
        <v>1432</v>
      </c>
      <c r="I461" s="1" t="s">
        <v>44</v>
      </c>
      <c r="J461" s="1" t="s">
        <v>45</v>
      </c>
      <c r="K461" s="1" t="s">
        <v>16</v>
      </c>
      <c r="L461" s="1">
        <v>-7.3933299999999997</v>
      </c>
      <c r="M461" s="1">
        <v>-56.523099999999999</v>
      </c>
      <c r="N461" s="1" t="s">
        <v>16</v>
      </c>
      <c r="O461" s="1" t="s">
        <v>1962</v>
      </c>
      <c r="P461" s="1" t="s">
        <v>1963</v>
      </c>
      <c r="Q461" s="1" t="s">
        <v>37</v>
      </c>
      <c r="R461" s="1" t="s">
        <v>1961</v>
      </c>
      <c r="S461" s="1" t="s">
        <v>49</v>
      </c>
      <c r="T461" s="1" t="s">
        <v>83</v>
      </c>
      <c r="U461" s="1" t="s">
        <v>39</v>
      </c>
      <c r="V461" s="1" t="s">
        <v>14</v>
      </c>
      <c r="W461" s="1">
        <v>0</v>
      </c>
      <c r="X461" s="1">
        <v>0</v>
      </c>
      <c r="Y461" s="1">
        <v>0</v>
      </c>
      <c r="Z461" s="1">
        <v>0</v>
      </c>
      <c r="AA461" s="1">
        <v>0</v>
      </c>
      <c r="AB461" s="1">
        <v>0</v>
      </c>
      <c r="AC461" s="1">
        <v>0</v>
      </c>
      <c r="AD461" s="1">
        <v>0</v>
      </c>
      <c r="AE461" s="1">
        <v>0</v>
      </c>
      <c r="AF461" s="1">
        <v>1</v>
      </c>
      <c r="AG461" s="1">
        <v>0</v>
      </c>
      <c r="AH461" s="1">
        <v>6</v>
      </c>
      <c r="AI461" s="1" t="s">
        <v>90</v>
      </c>
    </row>
    <row r="462" spans="1:35" x14ac:dyDescent="0.25">
      <c r="A462" s="1">
        <v>4566</v>
      </c>
      <c r="B462" s="1" t="s">
        <v>43</v>
      </c>
      <c r="C462" s="1" t="s">
        <v>1964</v>
      </c>
      <c r="D462" s="1" t="s">
        <v>1965</v>
      </c>
      <c r="E462" s="1" t="s">
        <v>76</v>
      </c>
      <c r="F462" s="2">
        <v>41647</v>
      </c>
      <c r="G462" s="4">
        <v>0.63541666666666663</v>
      </c>
      <c r="H462" s="1" t="s">
        <v>1417</v>
      </c>
      <c r="I462" s="1" t="s">
        <v>44</v>
      </c>
      <c r="J462" s="1" t="s">
        <v>56</v>
      </c>
      <c r="K462" s="1" t="s">
        <v>16</v>
      </c>
      <c r="L462" s="1">
        <v>-2.4247200000000002</v>
      </c>
      <c r="M462" s="1">
        <v>-54.785800000000002</v>
      </c>
      <c r="N462" s="1" t="s">
        <v>16</v>
      </c>
      <c r="O462" s="1" t="s">
        <v>1966</v>
      </c>
      <c r="P462" s="1" t="s">
        <v>1967</v>
      </c>
      <c r="Q462" s="1" t="s">
        <v>88</v>
      </c>
      <c r="R462" s="1" t="s">
        <v>1965</v>
      </c>
      <c r="S462" s="1" t="s">
        <v>57</v>
      </c>
      <c r="T462" s="1" t="s">
        <v>50</v>
      </c>
      <c r="U462" s="1" t="s">
        <v>89</v>
      </c>
      <c r="V462" s="1" t="s">
        <v>175</v>
      </c>
      <c r="W462" s="1">
        <v>0</v>
      </c>
      <c r="X462" s="1">
        <v>0</v>
      </c>
      <c r="Y462" s="1">
        <v>0</v>
      </c>
      <c r="Z462" s="1">
        <v>0</v>
      </c>
      <c r="AA462" s="1">
        <v>0</v>
      </c>
      <c r="AB462" s="1">
        <v>0</v>
      </c>
      <c r="AC462" s="1">
        <v>0</v>
      </c>
      <c r="AD462" s="1">
        <v>0</v>
      </c>
      <c r="AE462" s="1">
        <v>0</v>
      </c>
      <c r="AF462" s="1">
        <v>1</v>
      </c>
      <c r="AG462" s="1">
        <v>1</v>
      </c>
      <c r="AH462" s="1">
        <v>2</v>
      </c>
      <c r="AI462" s="1" t="s">
        <v>379</v>
      </c>
    </row>
    <row r="463" spans="1:35" x14ac:dyDescent="0.25">
      <c r="A463" s="1">
        <v>4566</v>
      </c>
      <c r="B463" s="1" t="s">
        <v>43</v>
      </c>
      <c r="C463" s="1" t="s">
        <v>1964</v>
      </c>
      <c r="D463" s="1" t="s">
        <v>1965</v>
      </c>
      <c r="E463" s="1" t="s">
        <v>76</v>
      </c>
      <c r="F463" s="2">
        <v>41647</v>
      </c>
      <c r="G463" s="4">
        <v>0.63541666666666663</v>
      </c>
      <c r="H463" s="1" t="s">
        <v>1417</v>
      </c>
      <c r="I463" s="1" t="s">
        <v>44</v>
      </c>
      <c r="J463" s="1" t="s">
        <v>108</v>
      </c>
      <c r="K463" s="1" t="s">
        <v>16</v>
      </c>
      <c r="L463" s="1">
        <v>-2.4247200000000002</v>
      </c>
      <c r="M463" s="1">
        <v>-54.785800000000002</v>
      </c>
      <c r="N463" s="1" t="s">
        <v>16</v>
      </c>
      <c r="O463" s="1" t="s">
        <v>1966</v>
      </c>
      <c r="P463" s="1" t="s">
        <v>1967</v>
      </c>
      <c r="Q463" s="1" t="s">
        <v>88</v>
      </c>
      <c r="R463" s="1" t="s">
        <v>1965</v>
      </c>
      <c r="S463" s="1" t="s">
        <v>114</v>
      </c>
      <c r="T463" s="1" t="s">
        <v>50</v>
      </c>
      <c r="U463" s="1" t="s">
        <v>89</v>
      </c>
      <c r="V463" s="1" t="s">
        <v>175</v>
      </c>
      <c r="W463" s="1">
        <v>0</v>
      </c>
      <c r="X463" s="1">
        <v>0</v>
      </c>
      <c r="Y463" s="1">
        <v>0</v>
      </c>
      <c r="Z463" s="1">
        <v>0</v>
      </c>
      <c r="AA463" s="1">
        <v>0</v>
      </c>
      <c r="AB463" s="1">
        <v>0</v>
      </c>
      <c r="AC463" s="1">
        <v>0</v>
      </c>
      <c r="AD463" s="1">
        <v>0</v>
      </c>
      <c r="AE463" s="1">
        <v>0</v>
      </c>
      <c r="AF463" s="1">
        <v>1</v>
      </c>
      <c r="AG463" s="1">
        <v>1</v>
      </c>
      <c r="AH463" s="1">
        <v>2</v>
      </c>
      <c r="AI463" s="1" t="s">
        <v>379</v>
      </c>
    </row>
    <row r="464" spans="1:35" x14ac:dyDescent="0.25">
      <c r="A464" s="1">
        <v>4565</v>
      </c>
      <c r="B464" s="1" t="s">
        <v>1971</v>
      </c>
      <c r="C464" s="1" t="s">
        <v>1968</v>
      </c>
      <c r="D464" s="1" t="s">
        <v>1969</v>
      </c>
      <c r="E464" s="1" t="s">
        <v>76</v>
      </c>
      <c r="F464" s="2">
        <v>41648</v>
      </c>
      <c r="G464" s="4">
        <v>0.67222222222222228</v>
      </c>
      <c r="H464" s="1" t="s">
        <v>1970</v>
      </c>
      <c r="I464" s="1" t="s">
        <v>172</v>
      </c>
      <c r="J464" s="1" t="s">
        <v>56</v>
      </c>
      <c r="K464" s="1" t="s">
        <v>16</v>
      </c>
      <c r="L464" s="1">
        <v>-8.1263900000000007</v>
      </c>
      <c r="M464" s="1">
        <v>-34.922800000000002</v>
      </c>
      <c r="N464" s="1" t="s">
        <v>16</v>
      </c>
      <c r="O464" s="1" t="s">
        <v>1972</v>
      </c>
      <c r="P464" s="1" t="s">
        <v>1973</v>
      </c>
      <c r="Q464" s="1" t="s">
        <v>37</v>
      </c>
      <c r="R464" s="1" t="s">
        <v>1974</v>
      </c>
      <c r="S464" s="1" t="s">
        <v>57</v>
      </c>
      <c r="T464" s="1" t="s">
        <v>128</v>
      </c>
      <c r="U464" s="1" t="s">
        <v>39</v>
      </c>
      <c r="V464" s="1" t="s">
        <v>84</v>
      </c>
      <c r="W464" s="1">
        <v>0</v>
      </c>
      <c r="X464" s="1">
        <v>0</v>
      </c>
      <c r="Y464" s="1">
        <v>0</v>
      </c>
      <c r="Z464" s="1">
        <v>0</v>
      </c>
      <c r="AA464" s="1">
        <v>0</v>
      </c>
      <c r="AB464" s="1">
        <v>0</v>
      </c>
      <c r="AC464" s="1">
        <v>0</v>
      </c>
      <c r="AD464" s="1">
        <v>0</v>
      </c>
      <c r="AE464" s="1">
        <v>0</v>
      </c>
      <c r="AF464" s="1">
        <v>2</v>
      </c>
      <c r="AG464" s="1">
        <v>3</v>
      </c>
      <c r="AH464" s="1">
        <v>8</v>
      </c>
      <c r="AI464" s="1" t="s">
        <v>551</v>
      </c>
    </row>
    <row r="465" spans="1:35" x14ac:dyDescent="0.25">
      <c r="A465" s="1">
        <v>3239</v>
      </c>
      <c r="B465" s="1" t="s">
        <v>352</v>
      </c>
      <c r="C465" s="1" t="s">
        <v>1976</v>
      </c>
      <c r="D465" s="1" t="s">
        <v>1977</v>
      </c>
      <c r="E465" s="1" t="s">
        <v>76</v>
      </c>
      <c r="F465" s="2">
        <v>41092</v>
      </c>
      <c r="G465" s="1" t="s">
        <v>16</v>
      </c>
      <c r="H465" s="1" t="s">
        <v>16</v>
      </c>
      <c r="I465" s="1" t="s">
        <v>172</v>
      </c>
      <c r="J465" s="1" t="s">
        <v>5</v>
      </c>
      <c r="K465" s="1" t="s">
        <v>16</v>
      </c>
      <c r="L465" s="1" t="s">
        <v>16</v>
      </c>
      <c r="M465" s="1" t="s">
        <v>16</v>
      </c>
      <c r="N465" s="1" t="s">
        <v>16</v>
      </c>
      <c r="O465" s="1" t="s">
        <v>1978</v>
      </c>
      <c r="P465" s="1" t="s">
        <v>1979</v>
      </c>
      <c r="Q465" s="1" t="s">
        <v>37</v>
      </c>
      <c r="R465" s="1" t="s">
        <v>1977</v>
      </c>
      <c r="S465" s="1" t="s">
        <v>11</v>
      </c>
      <c r="T465" s="1" t="s">
        <v>385</v>
      </c>
      <c r="U465" s="1" t="s">
        <v>39</v>
      </c>
      <c r="V465" s="1" t="s">
        <v>16</v>
      </c>
      <c r="W465" s="1">
        <v>0</v>
      </c>
      <c r="X465" s="1">
        <v>0</v>
      </c>
      <c r="Y465" s="1">
        <v>0</v>
      </c>
      <c r="Z465" s="1">
        <v>0</v>
      </c>
      <c r="AA465" s="1">
        <v>0</v>
      </c>
      <c r="AB465" s="1">
        <v>0</v>
      </c>
      <c r="AC465" s="1">
        <v>0</v>
      </c>
      <c r="AD465" s="1">
        <v>0</v>
      </c>
      <c r="AE465" s="1">
        <v>0</v>
      </c>
      <c r="AF465" s="1">
        <v>0</v>
      </c>
      <c r="AG465" s="1">
        <v>0</v>
      </c>
      <c r="AH465" s="1">
        <v>10</v>
      </c>
      <c r="AI465" s="1" t="s">
        <v>29</v>
      </c>
    </row>
    <row r="466" spans="1:35" x14ac:dyDescent="0.25">
      <c r="A466" s="1">
        <v>3152</v>
      </c>
      <c r="B466" s="1" t="s">
        <v>153</v>
      </c>
      <c r="C466" s="1" t="s">
        <v>1980</v>
      </c>
      <c r="D466" s="1" t="s">
        <v>1981</v>
      </c>
      <c r="E466" s="1" t="s">
        <v>1</v>
      </c>
      <c r="F466" s="2">
        <v>41055</v>
      </c>
      <c r="G466" s="4">
        <v>0.45833333333333331</v>
      </c>
      <c r="H466" s="1" t="s">
        <v>229</v>
      </c>
      <c r="I466" s="1" t="s">
        <v>33</v>
      </c>
      <c r="J466" s="1" t="s">
        <v>56</v>
      </c>
      <c r="K466" s="1" t="s">
        <v>16</v>
      </c>
      <c r="L466" s="1">
        <v>-19.908100000000001</v>
      </c>
      <c r="M466" s="1">
        <v>-43.985300000000002</v>
      </c>
      <c r="N466" s="1" t="s">
        <v>16</v>
      </c>
      <c r="O466" s="1" t="s">
        <v>1982</v>
      </c>
      <c r="P466" s="1" t="s">
        <v>1983</v>
      </c>
      <c r="Q466" s="1" t="s">
        <v>88</v>
      </c>
      <c r="R466" s="1" t="s">
        <v>1984</v>
      </c>
      <c r="S466" s="1" t="s">
        <v>57</v>
      </c>
      <c r="T466" s="1" t="s">
        <v>16</v>
      </c>
      <c r="U466" s="1" t="s">
        <v>89</v>
      </c>
      <c r="V466" s="1" t="s">
        <v>16</v>
      </c>
      <c r="W466" s="1">
        <v>0</v>
      </c>
      <c r="X466" s="1">
        <v>0</v>
      </c>
      <c r="Y466" s="1">
        <v>0</v>
      </c>
      <c r="Z466" s="1">
        <v>0</v>
      </c>
      <c r="AA466" s="1">
        <v>0</v>
      </c>
      <c r="AB466" s="1">
        <v>0</v>
      </c>
      <c r="AC466" s="1">
        <v>0</v>
      </c>
      <c r="AD466" s="1">
        <v>0</v>
      </c>
      <c r="AE466" s="1">
        <v>0</v>
      </c>
      <c r="AF466" s="1">
        <v>1</v>
      </c>
      <c r="AG466" s="1">
        <v>0</v>
      </c>
      <c r="AH466" s="1">
        <v>4</v>
      </c>
      <c r="AI466" s="1" t="s">
        <v>74</v>
      </c>
    </row>
    <row r="467" spans="1:35" x14ac:dyDescent="0.25">
      <c r="A467" s="1">
        <v>4565</v>
      </c>
      <c r="B467" s="1" t="s">
        <v>1971</v>
      </c>
      <c r="C467" s="1" t="s">
        <v>1968</v>
      </c>
      <c r="D467" s="1" t="s">
        <v>1969</v>
      </c>
      <c r="E467" s="1" t="s">
        <v>76</v>
      </c>
      <c r="F467" s="2">
        <v>41648</v>
      </c>
      <c r="G467" s="4">
        <v>0.67222222222222228</v>
      </c>
      <c r="H467" s="1" t="s">
        <v>1970</v>
      </c>
      <c r="I467" s="1" t="s">
        <v>172</v>
      </c>
      <c r="J467" s="1" t="s">
        <v>164</v>
      </c>
      <c r="K467" s="1" t="s">
        <v>16</v>
      </c>
      <c r="L467" s="1">
        <v>-8.1263900000000007</v>
      </c>
      <c r="M467" s="1">
        <v>-34.922800000000002</v>
      </c>
      <c r="N467" s="1" t="s">
        <v>16</v>
      </c>
      <c r="O467" s="1" t="s">
        <v>1972</v>
      </c>
      <c r="P467" s="1" t="s">
        <v>1973</v>
      </c>
      <c r="Q467" s="1" t="s">
        <v>37</v>
      </c>
      <c r="R467" s="1" t="s">
        <v>1974</v>
      </c>
      <c r="S467" s="1" t="s">
        <v>167</v>
      </c>
      <c r="T467" s="1" t="s">
        <v>128</v>
      </c>
      <c r="U467" s="1" t="s">
        <v>39</v>
      </c>
      <c r="V467" s="1" t="s">
        <v>84</v>
      </c>
      <c r="W467" s="1">
        <v>0</v>
      </c>
      <c r="X467" s="1">
        <v>0</v>
      </c>
      <c r="Y467" s="1">
        <v>0</v>
      </c>
      <c r="Z467" s="1">
        <v>0</v>
      </c>
      <c r="AA467" s="1">
        <v>0</v>
      </c>
      <c r="AB467" s="1">
        <v>0</v>
      </c>
      <c r="AC467" s="1">
        <v>0</v>
      </c>
      <c r="AD467" s="1">
        <v>0</v>
      </c>
      <c r="AE467" s="1">
        <v>0</v>
      </c>
      <c r="AF467" s="1">
        <v>2</v>
      </c>
      <c r="AG467" s="1">
        <v>3</v>
      </c>
      <c r="AH467" s="1">
        <v>8</v>
      </c>
      <c r="AI467" s="1" t="s">
        <v>551</v>
      </c>
    </row>
    <row r="468" spans="1:35" x14ac:dyDescent="0.25">
      <c r="A468" s="1">
        <v>3253</v>
      </c>
      <c r="B468" s="1" t="s">
        <v>187</v>
      </c>
      <c r="C468" s="1" t="s">
        <v>1985</v>
      </c>
      <c r="D468" s="1" t="s">
        <v>1986</v>
      </c>
      <c r="E468" s="1" t="s">
        <v>1</v>
      </c>
      <c r="F468" s="2">
        <v>41097</v>
      </c>
      <c r="G468" s="4">
        <v>0.60416666666666663</v>
      </c>
      <c r="H468" s="1" t="s">
        <v>1987</v>
      </c>
      <c r="I468" s="1" t="s">
        <v>4</v>
      </c>
      <c r="J468" s="1" t="s">
        <v>56</v>
      </c>
      <c r="K468" s="1" t="s">
        <v>16</v>
      </c>
      <c r="L468" s="1">
        <v>-16.938300000000002</v>
      </c>
      <c r="M468" s="1">
        <v>-53.578299999999999</v>
      </c>
      <c r="N468" s="1" t="s">
        <v>16</v>
      </c>
      <c r="O468" s="1" t="s">
        <v>1988</v>
      </c>
      <c r="P468" s="1" t="s">
        <v>1989</v>
      </c>
      <c r="Q468" s="1" t="s">
        <v>37</v>
      </c>
      <c r="R468" s="1" t="s">
        <v>1986</v>
      </c>
      <c r="S468" s="1" t="s">
        <v>57</v>
      </c>
      <c r="T468" s="1" t="s">
        <v>128</v>
      </c>
      <c r="U468" s="1" t="s">
        <v>39</v>
      </c>
      <c r="V468" s="1" t="s">
        <v>14</v>
      </c>
      <c r="W468" s="1">
        <v>0</v>
      </c>
      <c r="X468" s="1">
        <v>0</v>
      </c>
      <c r="Y468" s="1">
        <v>0</v>
      </c>
      <c r="Z468" s="1">
        <v>0</v>
      </c>
      <c r="AA468" s="1">
        <v>0</v>
      </c>
      <c r="AB468" s="1">
        <v>0</v>
      </c>
      <c r="AC468" s="1">
        <v>0</v>
      </c>
      <c r="AD468" s="1">
        <v>0</v>
      </c>
      <c r="AE468" s="1">
        <v>0</v>
      </c>
      <c r="AF468" s="1">
        <v>1</v>
      </c>
      <c r="AG468" s="1">
        <v>2</v>
      </c>
      <c r="AH468" s="1">
        <v>5</v>
      </c>
      <c r="AI468" s="1" t="s">
        <v>51</v>
      </c>
    </row>
    <row r="469" spans="1:35" x14ac:dyDescent="0.25">
      <c r="A469" s="1">
        <v>3253</v>
      </c>
      <c r="B469" s="1" t="s">
        <v>187</v>
      </c>
      <c r="C469" s="1" t="s">
        <v>1985</v>
      </c>
      <c r="D469" s="1" t="s">
        <v>1986</v>
      </c>
      <c r="E469" s="1" t="s">
        <v>1</v>
      </c>
      <c r="F469" s="2">
        <v>41097</v>
      </c>
      <c r="G469" s="4">
        <v>0.60416666666666663</v>
      </c>
      <c r="H469" s="1" t="s">
        <v>1987</v>
      </c>
      <c r="I469" s="1" t="s">
        <v>4</v>
      </c>
      <c r="J469" s="1" t="s">
        <v>164</v>
      </c>
      <c r="K469" s="1" t="s">
        <v>16</v>
      </c>
      <c r="L469" s="1">
        <v>-16.938300000000002</v>
      </c>
      <c r="M469" s="1">
        <v>-53.578299999999999</v>
      </c>
      <c r="N469" s="1" t="s">
        <v>16</v>
      </c>
      <c r="O469" s="1" t="s">
        <v>1988</v>
      </c>
      <c r="P469" s="1" t="s">
        <v>1989</v>
      </c>
      <c r="Q469" s="1" t="s">
        <v>37</v>
      </c>
      <c r="R469" s="1" t="s">
        <v>1986</v>
      </c>
      <c r="S469" s="1" t="s">
        <v>167</v>
      </c>
      <c r="T469" s="1" t="s">
        <v>128</v>
      </c>
      <c r="U469" s="1" t="s">
        <v>39</v>
      </c>
      <c r="V469" s="1" t="s">
        <v>14</v>
      </c>
      <c r="W469" s="1">
        <v>0</v>
      </c>
      <c r="X469" s="1">
        <v>0</v>
      </c>
      <c r="Y469" s="1">
        <v>0</v>
      </c>
      <c r="Z469" s="1">
        <v>0</v>
      </c>
      <c r="AA469" s="1">
        <v>0</v>
      </c>
      <c r="AB469" s="1">
        <v>0</v>
      </c>
      <c r="AC469" s="1">
        <v>0</v>
      </c>
      <c r="AD469" s="1">
        <v>0</v>
      </c>
      <c r="AE469" s="1">
        <v>0</v>
      </c>
      <c r="AF469" s="1">
        <v>1</v>
      </c>
      <c r="AG469" s="1">
        <v>2</v>
      </c>
      <c r="AH469" s="1">
        <v>5</v>
      </c>
      <c r="AI469" s="1" t="s">
        <v>51</v>
      </c>
    </row>
    <row r="470" spans="1:35" x14ac:dyDescent="0.25">
      <c r="A470" s="1">
        <v>3247</v>
      </c>
      <c r="B470" s="1" t="s">
        <v>187</v>
      </c>
      <c r="C470" s="1" t="s">
        <v>1991</v>
      </c>
      <c r="D470" s="1" t="s">
        <v>1992</v>
      </c>
      <c r="E470" s="1" t="s">
        <v>1</v>
      </c>
      <c r="F470" s="2">
        <v>41094</v>
      </c>
      <c r="G470" s="4">
        <v>0.60763888888888884</v>
      </c>
      <c r="H470" s="1" t="s">
        <v>1993</v>
      </c>
      <c r="I470" s="1" t="s">
        <v>4</v>
      </c>
      <c r="J470" s="1" t="s">
        <v>34</v>
      </c>
      <c r="K470" s="1" t="s">
        <v>16</v>
      </c>
      <c r="L470" s="1">
        <v>-13.8431</v>
      </c>
      <c r="M470" s="1">
        <v>-54.706899999999997</v>
      </c>
      <c r="N470" s="1" t="s">
        <v>16</v>
      </c>
      <c r="O470" s="1" t="s">
        <v>1994</v>
      </c>
      <c r="P470" s="1" t="s">
        <v>1995</v>
      </c>
      <c r="Q470" s="1" t="s">
        <v>149</v>
      </c>
      <c r="R470" s="1" t="s">
        <v>1992</v>
      </c>
      <c r="S470" s="1" t="s">
        <v>38</v>
      </c>
      <c r="T470" s="1" t="s">
        <v>83</v>
      </c>
      <c r="U470" s="1" t="s">
        <v>39</v>
      </c>
      <c r="V470" s="1" t="s">
        <v>16</v>
      </c>
      <c r="W470" s="1">
        <v>1</v>
      </c>
      <c r="X470" s="1">
        <v>1</v>
      </c>
      <c r="Y470" s="1">
        <v>0</v>
      </c>
      <c r="Z470" s="1">
        <v>0</v>
      </c>
      <c r="AA470" s="1">
        <v>0</v>
      </c>
      <c r="AB470" s="1">
        <v>0</v>
      </c>
      <c r="AC470" s="1">
        <v>0</v>
      </c>
      <c r="AD470" s="1">
        <v>0</v>
      </c>
      <c r="AE470" s="1">
        <v>0</v>
      </c>
      <c r="AF470" s="1">
        <v>0</v>
      </c>
      <c r="AG470" s="1">
        <v>0</v>
      </c>
      <c r="AH470" s="1">
        <v>2</v>
      </c>
      <c r="AI470" s="1" t="s">
        <v>16</v>
      </c>
    </row>
    <row r="471" spans="1:35" x14ac:dyDescent="0.25">
      <c r="A471" s="1">
        <v>3242</v>
      </c>
      <c r="B471" s="1" t="s">
        <v>181</v>
      </c>
      <c r="C471" s="1" t="s">
        <v>1996</v>
      </c>
      <c r="D471" s="1" t="s">
        <v>1997</v>
      </c>
      <c r="E471" s="1" t="s">
        <v>76</v>
      </c>
      <c r="F471" s="2">
        <v>41093</v>
      </c>
      <c r="G471" s="1" t="s">
        <v>16</v>
      </c>
      <c r="H471" s="1" t="s">
        <v>16</v>
      </c>
      <c r="I471" s="1" t="s">
        <v>33</v>
      </c>
      <c r="J471" s="1" t="s">
        <v>5</v>
      </c>
      <c r="K471" s="1" t="s">
        <v>16</v>
      </c>
      <c r="L471" s="1" t="s">
        <v>16</v>
      </c>
      <c r="M471" s="1" t="s">
        <v>16</v>
      </c>
      <c r="N471" s="1" t="s">
        <v>16</v>
      </c>
      <c r="O471" s="1" t="s">
        <v>1998</v>
      </c>
      <c r="P471" s="1" t="s">
        <v>1999</v>
      </c>
      <c r="Q471" s="1" t="s">
        <v>55</v>
      </c>
      <c r="R471" s="1" t="s">
        <v>1997</v>
      </c>
      <c r="S471" s="1" t="s">
        <v>11</v>
      </c>
      <c r="T471" s="1" t="s">
        <v>122</v>
      </c>
      <c r="U471" s="1" t="s">
        <v>303</v>
      </c>
      <c r="V471" s="1" t="s">
        <v>16</v>
      </c>
      <c r="W471" s="1">
        <v>0</v>
      </c>
      <c r="X471" s="1">
        <v>0</v>
      </c>
      <c r="Y471" s="1">
        <v>0</v>
      </c>
      <c r="Z471" s="1">
        <v>0</v>
      </c>
      <c r="AA471" s="1">
        <v>0</v>
      </c>
      <c r="AB471" s="1">
        <v>0</v>
      </c>
      <c r="AC471" s="1">
        <v>0</v>
      </c>
      <c r="AD471" s="1">
        <v>0</v>
      </c>
      <c r="AE471" s="1">
        <v>0</v>
      </c>
      <c r="AF471" s="1">
        <v>0</v>
      </c>
      <c r="AG471" s="1">
        <v>0</v>
      </c>
      <c r="AH471" s="1" t="s">
        <v>16</v>
      </c>
      <c r="AI471" s="1" t="s">
        <v>16</v>
      </c>
    </row>
    <row r="472" spans="1:35" x14ac:dyDescent="0.25">
      <c r="A472" s="1">
        <v>3250</v>
      </c>
      <c r="B472" s="1" t="s">
        <v>153</v>
      </c>
      <c r="C472" s="1" t="s">
        <v>2000</v>
      </c>
      <c r="D472" s="1" t="s">
        <v>2001</v>
      </c>
      <c r="E472" s="1" t="s">
        <v>1</v>
      </c>
      <c r="F472" s="2">
        <v>41096</v>
      </c>
      <c r="G472" s="4">
        <v>0.56944444444444442</v>
      </c>
      <c r="H472" s="1" t="s">
        <v>2002</v>
      </c>
      <c r="I472" s="1" t="s">
        <v>33</v>
      </c>
      <c r="J472" s="1" t="s">
        <v>22</v>
      </c>
      <c r="K472" s="1" t="s">
        <v>16</v>
      </c>
      <c r="L472" s="1">
        <v>-14.7258</v>
      </c>
      <c r="M472" s="1">
        <v>-43.171399999999998</v>
      </c>
      <c r="N472" s="1" t="s">
        <v>16</v>
      </c>
      <c r="O472" s="1" t="s">
        <v>2003</v>
      </c>
      <c r="P472" s="1" t="s">
        <v>2004</v>
      </c>
      <c r="Q472" s="1" t="s">
        <v>1834</v>
      </c>
      <c r="R472" s="1" t="s">
        <v>2001</v>
      </c>
      <c r="S472" s="1" t="s">
        <v>26</v>
      </c>
      <c r="T472" s="1" t="s">
        <v>27</v>
      </c>
      <c r="U472" s="1" t="s">
        <v>428</v>
      </c>
      <c r="V472" s="1" t="s">
        <v>16</v>
      </c>
      <c r="W472" s="1">
        <v>1</v>
      </c>
      <c r="X472" s="1">
        <v>0</v>
      </c>
      <c r="Y472" s="1">
        <v>0</v>
      </c>
      <c r="Z472" s="1">
        <v>0</v>
      </c>
      <c r="AA472" s="1">
        <v>0</v>
      </c>
      <c r="AB472" s="1">
        <v>0</v>
      </c>
      <c r="AC472" s="1">
        <v>1</v>
      </c>
      <c r="AD472" s="1">
        <v>0</v>
      </c>
      <c r="AE472" s="1">
        <v>0</v>
      </c>
      <c r="AF472" s="1">
        <v>1</v>
      </c>
      <c r="AG472" s="1">
        <v>0</v>
      </c>
      <c r="AH472" s="1">
        <v>5</v>
      </c>
      <c r="AI472" s="1" t="s">
        <v>212</v>
      </c>
    </row>
    <row r="473" spans="1:35" x14ac:dyDescent="0.25">
      <c r="A473" s="1">
        <v>3235</v>
      </c>
      <c r="B473" s="1" t="s">
        <v>32</v>
      </c>
      <c r="C473" s="1" t="s">
        <v>2005</v>
      </c>
      <c r="D473" s="1" t="s">
        <v>1724</v>
      </c>
      <c r="E473" s="1" t="s">
        <v>76</v>
      </c>
      <c r="F473" s="2">
        <v>41090</v>
      </c>
      <c r="G473" s="4">
        <v>0.62847222222222221</v>
      </c>
      <c r="H473" s="1" t="s">
        <v>1725</v>
      </c>
      <c r="I473" s="1" t="s">
        <v>33</v>
      </c>
      <c r="J473" s="1" t="s">
        <v>117</v>
      </c>
      <c r="K473" s="1" t="s">
        <v>16</v>
      </c>
      <c r="L473" s="1">
        <v>-22.918099999999999</v>
      </c>
      <c r="M473" s="1">
        <v>-42.828899999999997</v>
      </c>
      <c r="N473" s="1" t="s">
        <v>16</v>
      </c>
      <c r="O473" s="1" t="s">
        <v>2006</v>
      </c>
      <c r="P473" s="1" t="s">
        <v>2007</v>
      </c>
      <c r="Q473" s="1" t="s">
        <v>88</v>
      </c>
      <c r="R473" s="1" t="s">
        <v>1728</v>
      </c>
      <c r="S473" s="1" t="s">
        <v>121</v>
      </c>
      <c r="T473" s="1" t="s">
        <v>50</v>
      </c>
      <c r="U473" s="1" t="s">
        <v>89</v>
      </c>
      <c r="V473" s="1" t="s">
        <v>16</v>
      </c>
      <c r="W473" s="1">
        <v>0</v>
      </c>
      <c r="X473" s="1">
        <v>0</v>
      </c>
      <c r="Y473" s="1">
        <v>0</v>
      </c>
      <c r="Z473" s="1">
        <v>0</v>
      </c>
      <c r="AA473" s="1">
        <v>0</v>
      </c>
      <c r="AB473" s="1">
        <v>0</v>
      </c>
      <c r="AC473" s="1">
        <v>0</v>
      </c>
      <c r="AD473" s="1">
        <v>0</v>
      </c>
      <c r="AE473" s="1">
        <v>0</v>
      </c>
      <c r="AF473" s="1">
        <v>1</v>
      </c>
      <c r="AG473" s="1">
        <v>1</v>
      </c>
      <c r="AH473" s="1">
        <v>4</v>
      </c>
      <c r="AI473" s="1" t="s">
        <v>29</v>
      </c>
    </row>
    <row r="474" spans="1:35" x14ac:dyDescent="0.25">
      <c r="A474" s="1">
        <v>3141</v>
      </c>
      <c r="B474" s="1" t="s">
        <v>78</v>
      </c>
      <c r="C474" s="1" t="s">
        <v>2008</v>
      </c>
      <c r="D474" s="1" t="s">
        <v>2009</v>
      </c>
      <c r="E474" s="1" t="s">
        <v>76</v>
      </c>
      <c r="F474" s="2">
        <v>41052</v>
      </c>
      <c r="G474" s="1" t="s">
        <v>16</v>
      </c>
      <c r="H474" s="1" t="s">
        <v>16</v>
      </c>
      <c r="I474" s="1" t="s">
        <v>21</v>
      </c>
      <c r="J474" s="1" t="s">
        <v>117</v>
      </c>
      <c r="K474" s="1" t="s">
        <v>16</v>
      </c>
      <c r="L474" s="1" t="s">
        <v>16</v>
      </c>
      <c r="M474" s="1" t="s">
        <v>16</v>
      </c>
      <c r="N474" s="1" t="s">
        <v>16</v>
      </c>
      <c r="O474" s="1" t="s">
        <v>2010</v>
      </c>
      <c r="P474" s="1" t="s">
        <v>2011</v>
      </c>
      <c r="Q474" s="1" t="s">
        <v>37</v>
      </c>
      <c r="R474" s="1" t="s">
        <v>2009</v>
      </c>
      <c r="S474" s="1" t="s">
        <v>121</v>
      </c>
      <c r="T474" s="1" t="s">
        <v>16</v>
      </c>
      <c r="U474" s="1" t="s">
        <v>39</v>
      </c>
      <c r="V474" s="1" t="s">
        <v>16</v>
      </c>
      <c r="W474" s="1">
        <v>0</v>
      </c>
      <c r="X474" s="1">
        <v>0</v>
      </c>
      <c r="Y474" s="1">
        <v>0</v>
      </c>
      <c r="Z474" s="1">
        <v>0</v>
      </c>
      <c r="AA474" s="1">
        <v>0</v>
      </c>
      <c r="AB474" s="1">
        <v>0</v>
      </c>
      <c r="AC474" s="1">
        <v>0</v>
      </c>
      <c r="AD474" s="1">
        <v>0</v>
      </c>
      <c r="AE474" s="1">
        <v>0</v>
      </c>
      <c r="AF474" s="1">
        <v>0</v>
      </c>
      <c r="AG474" s="1">
        <v>0</v>
      </c>
      <c r="AH474" s="1">
        <v>6</v>
      </c>
      <c r="AI474" s="1" t="s">
        <v>74</v>
      </c>
    </row>
    <row r="475" spans="1:35" x14ac:dyDescent="0.25">
      <c r="A475" s="1">
        <v>3235</v>
      </c>
      <c r="B475" s="1" t="s">
        <v>32</v>
      </c>
      <c r="C475" s="1" t="s">
        <v>2005</v>
      </c>
      <c r="D475" s="1" t="s">
        <v>1724</v>
      </c>
      <c r="E475" s="1" t="s">
        <v>76</v>
      </c>
      <c r="F475" s="2">
        <v>41090</v>
      </c>
      <c r="G475" s="4">
        <v>0.62847222222222221</v>
      </c>
      <c r="H475" s="1" t="s">
        <v>1725</v>
      </c>
      <c r="I475" s="1" t="s">
        <v>33</v>
      </c>
      <c r="J475" s="1" t="s">
        <v>56</v>
      </c>
      <c r="K475" s="1" t="s">
        <v>16</v>
      </c>
      <c r="L475" s="1">
        <v>-22.918099999999999</v>
      </c>
      <c r="M475" s="1">
        <v>-42.828899999999997</v>
      </c>
      <c r="N475" s="1" t="s">
        <v>16</v>
      </c>
      <c r="O475" s="1" t="s">
        <v>2006</v>
      </c>
      <c r="P475" s="1" t="s">
        <v>2007</v>
      </c>
      <c r="Q475" s="1" t="s">
        <v>88</v>
      </c>
      <c r="R475" s="1" t="s">
        <v>1728</v>
      </c>
      <c r="S475" s="1" t="s">
        <v>57</v>
      </c>
      <c r="T475" s="1" t="s">
        <v>50</v>
      </c>
      <c r="U475" s="1" t="s">
        <v>89</v>
      </c>
      <c r="V475" s="1" t="s">
        <v>16</v>
      </c>
      <c r="W475" s="1">
        <v>0</v>
      </c>
      <c r="X475" s="1">
        <v>0</v>
      </c>
      <c r="Y475" s="1">
        <v>0</v>
      </c>
      <c r="Z475" s="1">
        <v>0</v>
      </c>
      <c r="AA475" s="1">
        <v>0</v>
      </c>
      <c r="AB475" s="1">
        <v>0</v>
      </c>
      <c r="AC475" s="1">
        <v>0</v>
      </c>
      <c r="AD475" s="1">
        <v>0</v>
      </c>
      <c r="AE475" s="1">
        <v>0</v>
      </c>
      <c r="AF475" s="1">
        <v>1</v>
      </c>
      <c r="AG475" s="1">
        <v>1</v>
      </c>
      <c r="AH475" s="1">
        <v>4</v>
      </c>
      <c r="AI475" s="1" t="s">
        <v>29</v>
      </c>
    </row>
    <row r="476" spans="1:35" x14ac:dyDescent="0.25">
      <c r="A476" s="1">
        <v>3234</v>
      </c>
      <c r="B476" s="1" t="s">
        <v>153</v>
      </c>
      <c r="C476" s="1" t="s">
        <v>2012</v>
      </c>
      <c r="D476" s="1" t="s">
        <v>2013</v>
      </c>
      <c r="E476" s="1" t="s">
        <v>1</v>
      </c>
      <c r="F476" s="2">
        <v>41090</v>
      </c>
      <c r="G476" s="4">
        <v>0.95833333333333337</v>
      </c>
      <c r="H476" s="1" t="s">
        <v>2014</v>
      </c>
      <c r="I476" s="1" t="s">
        <v>33</v>
      </c>
      <c r="J476" s="1" t="s">
        <v>22</v>
      </c>
      <c r="K476" s="1" t="s">
        <v>16</v>
      </c>
      <c r="L476" s="1">
        <v>-19.4697</v>
      </c>
      <c r="M476" s="1">
        <v>-48.743899999999996</v>
      </c>
      <c r="N476" s="1" t="s">
        <v>16</v>
      </c>
      <c r="O476" s="1" t="s">
        <v>2015</v>
      </c>
      <c r="P476" s="1" t="s">
        <v>2016</v>
      </c>
      <c r="Q476" s="1" t="s">
        <v>37</v>
      </c>
      <c r="R476" s="1" t="s">
        <v>2013</v>
      </c>
      <c r="S476" s="1" t="s">
        <v>26</v>
      </c>
      <c r="T476" s="1" t="s">
        <v>385</v>
      </c>
      <c r="U476" s="1" t="s">
        <v>39</v>
      </c>
      <c r="V476" s="1" t="s">
        <v>16</v>
      </c>
      <c r="W476" s="1">
        <v>1</v>
      </c>
      <c r="X476" s="1">
        <v>1</v>
      </c>
      <c r="Y476" s="1">
        <v>0</v>
      </c>
      <c r="Z476" s="1">
        <v>0</v>
      </c>
      <c r="AA476" s="1">
        <v>0</v>
      </c>
      <c r="AB476" s="1">
        <v>0</v>
      </c>
      <c r="AC476" s="1">
        <v>0</v>
      </c>
      <c r="AD476" s="1">
        <v>0</v>
      </c>
      <c r="AE476" s="1">
        <v>0</v>
      </c>
      <c r="AF476" s="1">
        <v>0</v>
      </c>
      <c r="AG476" s="1">
        <v>0</v>
      </c>
      <c r="AH476" s="1">
        <v>6</v>
      </c>
      <c r="AI476" s="1" t="s">
        <v>29</v>
      </c>
    </row>
    <row r="477" spans="1:35" x14ac:dyDescent="0.25">
      <c r="A477" s="1">
        <v>3226</v>
      </c>
      <c r="B477" s="1" t="s">
        <v>181</v>
      </c>
      <c r="C477" s="1" t="s">
        <v>2017</v>
      </c>
      <c r="D477" s="1" t="s">
        <v>386</v>
      </c>
      <c r="E477" s="1" t="s">
        <v>1</v>
      </c>
      <c r="F477" s="2">
        <v>41089</v>
      </c>
      <c r="G477" s="4">
        <v>0.75</v>
      </c>
      <c r="H477" s="1" t="s">
        <v>387</v>
      </c>
      <c r="I477" s="1" t="s">
        <v>33</v>
      </c>
      <c r="J477" s="1" t="s">
        <v>164</v>
      </c>
      <c r="K477" s="1" t="s">
        <v>16</v>
      </c>
      <c r="L477" s="1">
        <v>-22.343599999999999</v>
      </c>
      <c r="M477" s="1">
        <v>-49.053899999999999</v>
      </c>
      <c r="N477" s="1" t="s">
        <v>16</v>
      </c>
      <c r="O477" s="1" t="s">
        <v>2018</v>
      </c>
      <c r="P477" s="1" t="s">
        <v>2019</v>
      </c>
      <c r="Q477" s="1" t="s">
        <v>88</v>
      </c>
      <c r="R477" s="1" t="s">
        <v>386</v>
      </c>
      <c r="S477" s="1" t="s">
        <v>167</v>
      </c>
      <c r="T477" s="1" t="s">
        <v>128</v>
      </c>
      <c r="U477" s="1" t="s">
        <v>89</v>
      </c>
      <c r="V477" s="1" t="s">
        <v>14</v>
      </c>
      <c r="W477" s="1">
        <v>0</v>
      </c>
      <c r="X477" s="1">
        <v>0</v>
      </c>
      <c r="Y477" s="1">
        <v>0</v>
      </c>
      <c r="Z477" s="1">
        <v>0</v>
      </c>
      <c r="AA477" s="1">
        <v>0</v>
      </c>
      <c r="AB477" s="1">
        <v>0</v>
      </c>
      <c r="AC477" s="1">
        <v>0</v>
      </c>
      <c r="AD477" s="1">
        <v>0</v>
      </c>
      <c r="AE477" s="1">
        <v>0</v>
      </c>
      <c r="AF477" s="1">
        <v>1</v>
      </c>
      <c r="AG477" s="1">
        <v>1</v>
      </c>
      <c r="AH477" s="1">
        <v>2</v>
      </c>
      <c r="AI477" s="1" t="s">
        <v>90</v>
      </c>
    </row>
    <row r="478" spans="1:35" x14ac:dyDescent="0.25">
      <c r="A478" s="1">
        <v>3226</v>
      </c>
      <c r="B478" s="1" t="s">
        <v>181</v>
      </c>
      <c r="C478" s="1" t="s">
        <v>2017</v>
      </c>
      <c r="D478" s="1" t="s">
        <v>386</v>
      </c>
      <c r="E478" s="1" t="s">
        <v>1</v>
      </c>
      <c r="F478" s="2">
        <v>41089</v>
      </c>
      <c r="G478" s="4">
        <v>0.75</v>
      </c>
      <c r="H478" s="1" t="s">
        <v>387</v>
      </c>
      <c r="I478" s="1" t="s">
        <v>33</v>
      </c>
      <c r="J478" s="1" t="s">
        <v>56</v>
      </c>
      <c r="K478" s="1" t="s">
        <v>16</v>
      </c>
      <c r="L478" s="1">
        <v>-22.343599999999999</v>
      </c>
      <c r="M478" s="1">
        <v>-49.053899999999999</v>
      </c>
      <c r="N478" s="1" t="s">
        <v>16</v>
      </c>
      <c r="O478" s="1" t="s">
        <v>2018</v>
      </c>
      <c r="P478" s="1" t="s">
        <v>2019</v>
      </c>
      <c r="Q478" s="1" t="s">
        <v>88</v>
      </c>
      <c r="R478" s="1" t="s">
        <v>386</v>
      </c>
      <c r="S478" s="1" t="s">
        <v>57</v>
      </c>
      <c r="T478" s="1" t="s">
        <v>128</v>
      </c>
      <c r="U478" s="1" t="s">
        <v>89</v>
      </c>
      <c r="V478" s="1" t="s">
        <v>14</v>
      </c>
      <c r="W478" s="1">
        <v>0</v>
      </c>
      <c r="X478" s="1">
        <v>0</v>
      </c>
      <c r="Y478" s="1">
        <v>0</v>
      </c>
      <c r="Z478" s="1">
        <v>0</v>
      </c>
      <c r="AA478" s="1">
        <v>0</v>
      </c>
      <c r="AB478" s="1">
        <v>0</v>
      </c>
      <c r="AC478" s="1">
        <v>0</v>
      </c>
      <c r="AD478" s="1">
        <v>0</v>
      </c>
      <c r="AE478" s="1">
        <v>0</v>
      </c>
      <c r="AF478" s="1">
        <v>1</v>
      </c>
      <c r="AG478" s="1">
        <v>1</v>
      </c>
      <c r="AH478" s="1">
        <v>2</v>
      </c>
      <c r="AI478" s="1" t="s">
        <v>90</v>
      </c>
    </row>
    <row r="479" spans="1:35" x14ac:dyDescent="0.25">
      <c r="A479" s="1">
        <v>3157</v>
      </c>
      <c r="B479" s="1" t="s">
        <v>78</v>
      </c>
      <c r="C479" s="1" t="s">
        <v>2020</v>
      </c>
      <c r="D479" s="1" t="s">
        <v>2021</v>
      </c>
      <c r="E479" s="1" t="s">
        <v>1</v>
      </c>
      <c r="F479" s="2">
        <v>41057</v>
      </c>
      <c r="G479" s="4">
        <v>0.85069444444444442</v>
      </c>
      <c r="H479" s="1" t="s">
        <v>876</v>
      </c>
      <c r="I479" s="1" t="s">
        <v>21</v>
      </c>
      <c r="J479" s="1" t="s">
        <v>34</v>
      </c>
      <c r="K479" s="1" t="s">
        <v>16</v>
      </c>
      <c r="L479" s="1">
        <v>-25.186699999999998</v>
      </c>
      <c r="M479" s="1">
        <v>-50.133899999999997</v>
      </c>
      <c r="N479" s="1" t="s">
        <v>16</v>
      </c>
      <c r="O479" s="1" t="s">
        <v>2022</v>
      </c>
      <c r="P479" s="1" t="s">
        <v>2023</v>
      </c>
      <c r="Q479" s="1" t="s">
        <v>88</v>
      </c>
      <c r="R479" s="1" t="s">
        <v>2021</v>
      </c>
      <c r="S479" s="1" t="s">
        <v>38</v>
      </c>
      <c r="T479" s="1" t="s">
        <v>16</v>
      </c>
      <c r="U479" s="1" t="s">
        <v>89</v>
      </c>
      <c r="V479" s="1" t="s">
        <v>16</v>
      </c>
      <c r="W479" s="1">
        <v>0</v>
      </c>
      <c r="X479" s="1">
        <v>0</v>
      </c>
      <c r="Y479" s="1">
        <v>0</v>
      </c>
      <c r="Z479" s="1">
        <v>0</v>
      </c>
      <c r="AA479" s="1">
        <v>0</v>
      </c>
      <c r="AB479" s="1">
        <v>0</v>
      </c>
      <c r="AC479" s="1">
        <v>0</v>
      </c>
      <c r="AD479" s="1">
        <v>0</v>
      </c>
      <c r="AE479" s="1">
        <v>0</v>
      </c>
      <c r="AF479" s="1">
        <v>2</v>
      </c>
      <c r="AG479" s="1">
        <v>0</v>
      </c>
      <c r="AH479" s="1">
        <v>4</v>
      </c>
      <c r="AI479" s="1" t="s">
        <v>90</v>
      </c>
    </row>
    <row r="480" spans="1:35" x14ac:dyDescent="0.25">
      <c r="A480" s="1">
        <v>3213</v>
      </c>
      <c r="B480" s="1" t="s">
        <v>187</v>
      </c>
      <c r="C480" s="1" t="s">
        <v>2024</v>
      </c>
      <c r="D480" s="1" t="s">
        <v>2025</v>
      </c>
      <c r="E480" s="1" t="s">
        <v>1</v>
      </c>
      <c r="F480" s="2">
        <v>41082</v>
      </c>
      <c r="G480" s="4">
        <v>0.54166666666666663</v>
      </c>
      <c r="H480" s="1" t="s">
        <v>762</v>
      </c>
      <c r="I480" s="1" t="s">
        <v>4</v>
      </c>
      <c r="J480" s="1" t="s">
        <v>56</v>
      </c>
      <c r="K480" s="1" t="s">
        <v>16</v>
      </c>
      <c r="L480" s="1">
        <v>-13.568300000000001</v>
      </c>
      <c r="M480" s="1">
        <v>-52.270800000000001</v>
      </c>
      <c r="N480" s="1" t="s">
        <v>16</v>
      </c>
      <c r="O480" s="1" t="s">
        <v>2026</v>
      </c>
      <c r="P480" s="1" t="s">
        <v>2027</v>
      </c>
      <c r="Q480" s="1" t="s">
        <v>63</v>
      </c>
      <c r="R480" s="1" t="s">
        <v>2028</v>
      </c>
      <c r="S480" s="1" t="s">
        <v>57</v>
      </c>
      <c r="T480" s="1" t="s">
        <v>50</v>
      </c>
      <c r="U480" s="1" t="s">
        <v>65</v>
      </c>
      <c r="V480" s="1" t="s">
        <v>16</v>
      </c>
      <c r="W480" s="1">
        <v>0</v>
      </c>
      <c r="X480" s="1">
        <v>0</v>
      </c>
      <c r="Y480" s="1">
        <v>0</v>
      </c>
      <c r="Z480" s="1">
        <v>0</v>
      </c>
      <c r="AA480" s="1">
        <v>0</v>
      </c>
      <c r="AB480" s="1">
        <v>0</v>
      </c>
      <c r="AC480" s="1">
        <v>0</v>
      </c>
      <c r="AD480" s="1">
        <v>0</v>
      </c>
      <c r="AE480" s="1">
        <v>0</v>
      </c>
      <c r="AF480" s="1">
        <v>1</v>
      </c>
      <c r="AG480" s="1">
        <v>2</v>
      </c>
      <c r="AH480" s="1">
        <v>7</v>
      </c>
      <c r="AI480" s="1" t="s">
        <v>74</v>
      </c>
    </row>
    <row r="481" spans="1:35" x14ac:dyDescent="0.25">
      <c r="A481" s="1">
        <v>3211</v>
      </c>
      <c r="B481" s="1" t="s">
        <v>243</v>
      </c>
      <c r="C481" s="1" t="s">
        <v>2030</v>
      </c>
      <c r="D481" s="1" t="s">
        <v>2031</v>
      </c>
      <c r="E481" s="1" t="s">
        <v>76</v>
      </c>
      <c r="F481" s="2">
        <v>41082</v>
      </c>
      <c r="G481" s="1" t="s">
        <v>16</v>
      </c>
      <c r="H481" s="1" t="s">
        <v>16</v>
      </c>
      <c r="I481" s="1" t="s">
        <v>4</v>
      </c>
      <c r="J481" s="1" t="s">
        <v>2032</v>
      </c>
      <c r="K481" s="1" t="s">
        <v>16</v>
      </c>
      <c r="L481" s="1" t="s">
        <v>16</v>
      </c>
      <c r="M481" s="1" t="s">
        <v>16</v>
      </c>
      <c r="N481" s="1" t="s">
        <v>16</v>
      </c>
      <c r="O481" s="1" t="s">
        <v>2033</v>
      </c>
      <c r="P481" s="1" t="s">
        <v>2034</v>
      </c>
      <c r="Q481" s="1" t="s">
        <v>37</v>
      </c>
      <c r="R481" s="1" t="s">
        <v>2031</v>
      </c>
      <c r="S481" s="1" t="s">
        <v>2035</v>
      </c>
      <c r="T481" s="1" t="s">
        <v>50</v>
      </c>
      <c r="U481" s="1" t="s">
        <v>39</v>
      </c>
      <c r="V481" s="1" t="s">
        <v>16</v>
      </c>
      <c r="W481" s="1">
        <v>0</v>
      </c>
      <c r="X481" s="1">
        <v>0</v>
      </c>
      <c r="Y481" s="1">
        <v>0</v>
      </c>
      <c r="Z481" s="1">
        <v>0</v>
      </c>
      <c r="AA481" s="1">
        <v>0</v>
      </c>
      <c r="AB481" s="1">
        <v>0</v>
      </c>
      <c r="AC481" s="1">
        <v>0</v>
      </c>
      <c r="AD481" s="1">
        <v>0</v>
      </c>
      <c r="AE481" s="1">
        <v>0</v>
      </c>
      <c r="AF481" s="1">
        <v>0</v>
      </c>
      <c r="AG481" s="1">
        <v>0</v>
      </c>
      <c r="AH481" s="1">
        <v>7</v>
      </c>
      <c r="AI481" s="1" t="s">
        <v>2036</v>
      </c>
    </row>
    <row r="482" spans="1:35" x14ac:dyDescent="0.25">
      <c r="A482" s="1">
        <v>3155</v>
      </c>
      <c r="B482" s="1" t="s">
        <v>153</v>
      </c>
      <c r="C482" s="1" t="s">
        <v>2037</v>
      </c>
      <c r="D482" s="1" t="s">
        <v>2038</v>
      </c>
      <c r="E482" s="1" t="s">
        <v>1</v>
      </c>
      <c r="F482" s="2">
        <v>41056</v>
      </c>
      <c r="G482" s="4">
        <v>0.58333333333333337</v>
      </c>
      <c r="H482" s="1" t="s">
        <v>2039</v>
      </c>
      <c r="I482" s="1" t="s">
        <v>33</v>
      </c>
      <c r="J482" s="1" t="s">
        <v>320</v>
      </c>
      <c r="K482" s="1" t="s">
        <v>16</v>
      </c>
      <c r="L482" s="1">
        <v>-19.853899999999999</v>
      </c>
      <c r="M482" s="1">
        <v>-46.796100000000003</v>
      </c>
      <c r="N482" s="1" t="s">
        <v>16</v>
      </c>
      <c r="O482" s="1" t="s">
        <v>2040</v>
      </c>
      <c r="P482" s="1" t="s">
        <v>2041</v>
      </c>
      <c r="Q482" s="1" t="s">
        <v>37</v>
      </c>
      <c r="R482" s="1" t="s">
        <v>2038</v>
      </c>
      <c r="S482" s="1" t="s">
        <v>323</v>
      </c>
      <c r="T482" s="1" t="s">
        <v>16</v>
      </c>
      <c r="U482" s="1" t="s">
        <v>39</v>
      </c>
      <c r="V482" s="1" t="s">
        <v>16</v>
      </c>
      <c r="W482" s="1">
        <v>0</v>
      </c>
      <c r="X482" s="1">
        <v>0</v>
      </c>
      <c r="Y482" s="1">
        <v>0</v>
      </c>
      <c r="Z482" s="1">
        <v>0</v>
      </c>
      <c r="AA482" s="1">
        <v>0</v>
      </c>
      <c r="AB482" s="1">
        <v>0</v>
      </c>
      <c r="AC482" s="1">
        <v>0</v>
      </c>
      <c r="AD482" s="1">
        <v>0</v>
      </c>
      <c r="AE482" s="1">
        <v>0</v>
      </c>
      <c r="AF482" s="1">
        <v>0</v>
      </c>
      <c r="AG482" s="1">
        <v>0</v>
      </c>
      <c r="AH482" s="1">
        <v>6</v>
      </c>
      <c r="AI482" s="1" t="s">
        <v>51</v>
      </c>
    </row>
    <row r="483" spans="1:35" x14ac:dyDescent="0.25">
      <c r="A483" s="1">
        <v>3171</v>
      </c>
      <c r="B483" s="1" t="s">
        <v>187</v>
      </c>
      <c r="C483" s="1" t="s">
        <v>2042</v>
      </c>
      <c r="D483" s="1" t="s">
        <v>2043</v>
      </c>
      <c r="E483" s="1" t="s">
        <v>1</v>
      </c>
      <c r="F483" s="2">
        <v>41065</v>
      </c>
      <c r="G483" s="4">
        <v>0.85416666666666663</v>
      </c>
      <c r="H483" s="1" t="s">
        <v>2044</v>
      </c>
      <c r="I483" s="1" t="s">
        <v>4</v>
      </c>
      <c r="J483" s="1" t="s">
        <v>5</v>
      </c>
      <c r="K483" s="1" t="s">
        <v>16</v>
      </c>
      <c r="L483" s="1">
        <v>-16.3</v>
      </c>
      <c r="M483" s="1">
        <v>-56.1</v>
      </c>
      <c r="N483" s="1" t="s">
        <v>16</v>
      </c>
      <c r="O483" s="1" t="s">
        <v>2045</v>
      </c>
      <c r="P483" s="1" t="s">
        <v>2046</v>
      </c>
      <c r="Q483" s="1" t="s">
        <v>37</v>
      </c>
      <c r="R483" s="1" t="s">
        <v>2047</v>
      </c>
      <c r="S483" s="1" t="s">
        <v>11</v>
      </c>
      <c r="T483" s="1" t="s">
        <v>50</v>
      </c>
      <c r="U483" s="1" t="s">
        <v>39</v>
      </c>
      <c r="V483" s="1" t="s">
        <v>16</v>
      </c>
      <c r="W483" s="1">
        <v>0</v>
      </c>
      <c r="X483" s="1">
        <v>0</v>
      </c>
      <c r="Y483" s="1">
        <v>0</v>
      </c>
      <c r="Z483" s="1">
        <v>0</v>
      </c>
      <c r="AA483" s="1">
        <v>0</v>
      </c>
      <c r="AB483" s="1">
        <v>0</v>
      </c>
      <c r="AC483" s="1">
        <v>0</v>
      </c>
      <c r="AD483" s="1">
        <v>0</v>
      </c>
      <c r="AE483" s="1">
        <v>0</v>
      </c>
      <c r="AF483" s="1">
        <v>1</v>
      </c>
      <c r="AG483" s="1">
        <v>0</v>
      </c>
      <c r="AH483" s="1">
        <v>4</v>
      </c>
      <c r="AI483" s="1" t="s">
        <v>40</v>
      </c>
    </row>
    <row r="484" spans="1:35" x14ac:dyDescent="0.25">
      <c r="A484" s="1">
        <v>3168</v>
      </c>
      <c r="B484" s="1" t="s">
        <v>181</v>
      </c>
      <c r="C484" s="1" t="s">
        <v>2048</v>
      </c>
      <c r="D484" s="1" t="s">
        <v>1072</v>
      </c>
      <c r="E484" s="1" t="s">
        <v>1</v>
      </c>
      <c r="F484" s="2">
        <v>41063</v>
      </c>
      <c r="G484" s="4">
        <v>0.81944444444444442</v>
      </c>
      <c r="H484" s="1" t="s">
        <v>31</v>
      </c>
      <c r="I484" s="1" t="s">
        <v>33</v>
      </c>
      <c r="J484" s="1" t="s">
        <v>164</v>
      </c>
      <c r="K484" s="1" t="s">
        <v>16</v>
      </c>
      <c r="L484" s="1">
        <v>-23.4222</v>
      </c>
      <c r="M484" s="1">
        <v>-46.707500000000003</v>
      </c>
      <c r="N484" s="1" t="s">
        <v>16</v>
      </c>
      <c r="O484" s="1" t="s">
        <v>2049</v>
      </c>
      <c r="P484" s="1" t="s">
        <v>2050</v>
      </c>
      <c r="Q484" s="1" t="s">
        <v>88</v>
      </c>
      <c r="R484" s="1" t="s">
        <v>1072</v>
      </c>
      <c r="S484" s="1" t="s">
        <v>167</v>
      </c>
      <c r="T484" s="1" t="s">
        <v>83</v>
      </c>
      <c r="U484" s="1" t="s">
        <v>89</v>
      </c>
      <c r="V484" s="1" t="s">
        <v>14</v>
      </c>
      <c r="W484" s="1">
        <v>0</v>
      </c>
      <c r="X484" s="1">
        <v>0</v>
      </c>
      <c r="Y484" s="1">
        <v>0</v>
      </c>
      <c r="Z484" s="1">
        <v>0</v>
      </c>
      <c r="AA484" s="1">
        <v>0</v>
      </c>
      <c r="AB484" s="1">
        <v>0</v>
      </c>
      <c r="AC484" s="1">
        <v>0</v>
      </c>
      <c r="AD484" s="1">
        <v>0</v>
      </c>
      <c r="AE484" s="1">
        <v>0</v>
      </c>
      <c r="AF484" s="1">
        <v>1</v>
      </c>
      <c r="AG484" s="1">
        <v>0</v>
      </c>
      <c r="AH484" s="1">
        <v>2</v>
      </c>
      <c r="AI484" s="1" t="s">
        <v>90</v>
      </c>
    </row>
    <row r="485" spans="1:35" x14ac:dyDescent="0.25">
      <c r="A485" s="1">
        <v>5667</v>
      </c>
      <c r="B485" s="1" t="s">
        <v>53</v>
      </c>
      <c r="C485" s="1" t="s">
        <v>2051</v>
      </c>
      <c r="D485" s="1" t="s">
        <v>16</v>
      </c>
      <c r="E485" s="1" t="s">
        <v>1</v>
      </c>
      <c r="F485" s="2">
        <v>40515</v>
      </c>
      <c r="G485" s="1" t="s">
        <v>16</v>
      </c>
      <c r="H485" s="1" t="s">
        <v>16</v>
      </c>
      <c r="I485" s="1" t="s">
        <v>16</v>
      </c>
      <c r="J485" s="1" t="s">
        <v>16</v>
      </c>
      <c r="K485" s="1" t="s">
        <v>16</v>
      </c>
      <c r="L485" s="1" t="s">
        <v>16</v>
      </c>
      <c r="M485" s="1" t="s">
        <v>16</v>
      </c>
      <c r="N485" s="1" t="s">
        <v>16</v>
      </c>
      <c r="O485" s="1" t="s">
        <v>16</v>
      </c>
      <c r="P485" s="1" t="s">
        <v>2052</v>
      </c>
      <c r="Q485" s="1" t="s">
        <v>81</v>
      </c>
      <c r="R485" s="1" t="s">
        <v>16</v>
      </c>
      <c r="S485" s="1" t="s">
        <v>16</v>
      </c>
      <c r="T485" s="1" t="s">
        <v>16</v>
      </c>
      <c r="U485" s="1" t="s">
        <v>28</v>
      </c>
      <c r="V485" s="1" t="s">
        <v>16</v>
      </c>
      <c r="W485" s="1">
        <v>0</v>
      </c>
      <c r="X485" s="1">
        <v>0</v>
      </c>
      <c r="Y485" s="1">
        <v>0</v>
      </c>
      <c r="Z485" s="1">
        <v>0</v>
      </c>
      <c r="AA485" s="1">
        <v>0</v>
      </c>
      <c r="AB485" s="1">
        <v>0</v>
      </c>
      <c r="AC485" s="1">
        <v>0</v>
      </c>
      <c r="AD485" s="1">
        <v>0</v>
      </c>
      <c r="AE485" s="1">
        <v>0</v>
      </c>
      <c r="AF485" s="1">
        <v>0</v>
      </c>
      <c r="AG485" s="1">
        <v>0</v>
      </c>
      <c r="AH485" s="1">
        <v>1</v>
      </c>
      <c r="AI485" s="1" t="s">
        <v>29</v>
      </c>
    </row>
    <row r="486" spans="1:35" x14ac:dyDescent="0.25">
      <c r="A486" s="1">
        <v>3151</v>
      </c>
      <c r="B486" s="1" t="s">
        <v>181</v>
      </c>
      <c r="C486" s="1" t="s">
        <v>2053</v>
      </c>
      <c r="D486" s="1" t="s">
        <v>2054</v>
      </c>
      <c r="E486" s="1" t="s">
        <v>1</v>
      </c>
      <c r="F486" s="2">
        <v>41055</v>
      </c>
      <c r="G486" s="4">
        <v>0.52083333333333337</v>
      </c>
      <c r="H486" s="1" t="s">
        <v>2055</v>
      </c>
      <c r="I486" s="1" t="s">
        <v>33</v>
      </c>
      <c r="J486" s="1" t="s">
        <v>117</v>
      </c>
      <c r="K486" s="1" t="s">
        <v>16</v>
      </c>
      <c r="L486" s="1">
        <v>-13.331899999999999</v>
      </c>
      <c r="M486" s="1">
        <v>-47.88</v>
      </c>
      <c r="N486" s="1" t="s">
        <v>16</v>
      </c>
      <c r="O486" s="1" t="s">
        <v>2056</v>
      </c>
      <c r="P486" s="1" t="s">
        <v>2057</v>
      </c>
      <c r="Q486" s="1" t="s">
        <v>37</v>
      </c>
      <c r="R486" s="1" t="s">
        <v>2054</v>
      </c>
      <c r="S486" s="1" t="s">
        <v>121</v>
      </c>
      <c r="T486" s="1" t="s">
        <v>16</v>
      </c>
      <c r="U486" s="1" t="s">
        <v>39</v>
      </c>
      <c r="V486" s="1" t="s">
        <v>16</v>
      </c>
      <c r="W486" s="1">
        <v>0</v>
      </c>
      <c r="X486" s="1">
        <v>0</v>
      </c>
      <c r="Y486" s="1">
        <v>0</v>
      </c>
      <c r="Z486" s="1">
        <v>0</v>
      </c>
      <c r="AA486" s="1">
        <v>0</v>
      </c>
      <c r="AB486" s="1">
        <v>0</v>
      </c>
      <c r="AC486" s="1">
        <v>0</v>
      </c>
      <c r="AD486" s="1">
        <v>0</v>
      </c>
      <c r="AE486" s="1">
        <v>0</v>
      </c>
      <c r="AF486" s="1">
        <v>1</v>
      </c>
      <c r="AG486" s="1">
        <v>1</v>
      </c>
      <c r="AH486" s="1">
        <v>4</v>
      </c>
      <c r="AI486" s="1" t="s">
        <v>2059</v>
      </c>
    </row>
    <row r="487" spans="1:35" x14ac:dyDescent="0.25">
      <c r="A487" s="1">
        <v>3149</v>
      </c>
      <c r="B487" s="1" t="s">
        <v>815</v>
      </c>
      <c r="C487" s="1" t="s">
        <v>2060</v>
      </c>
      <c r="D487" s="1" t="s">
        <v>2061</v>
      </c>
      <c r="E487" s="1" t="s">
        <v>1</v>
      </c>
      <c r="F487" s="2">
        <v>41054</v>
      </c>
      <c r="G487" s="4">
        <v>0.86458333333333337</v>
      </c>
      <c r="H487" s="1" t="s">
        <v>2062</v>
      </c>
      <c r="I487" s="1" t="s">
        <v>172</v>
      </c>
      <c r="J487" s="1" t="s">
        <v>5</v>
      </c>
      <c r="K487" s="1" t="s">
        <v>16</v>
      </c>
      <c r="L487" s="1">
        <v>-2.0841699999999999</v>
      </c>
      <c r="M487" s="1">
        <v>-44.407200000000003</v>
      </c>
      <c r="N487" s="1" t="s">
        <v>16</v>
      </c>
      <c r="O487" s="1" t="s">
        <v>2063</v>
      </c>
      <c r="P487" s="1" t="s">
        <v>2064</v>
      </c>
      <c r="Q487" s="1" t="s">
        <v>37</v>
      </c>
      <c r="R487" s="1" t="s">
        <v>2061</v>
      </c>
      <c r="S487" s="1" t="s">
        <v>11</v>
      </c>
      <c r="T487" s="1" t="s">
        <v>122</v>
      </c>
      <c r="U487" s="1" t="s">
        <v>39</v>
      </c>
      <c r="V487" s="1" t="s">
        <v>16</v>
      </c>
      <c r="W487" s="1">
        <v>0</v>
      </c>
      <c r="X487" s="1">
        <v>0</v>
      </c>
      <c r="Y487" s="1">
        <v>0</v>
      </c>
      <c r="Z487" s="1">
        <v>0</v>
      </c>
      <c r="AA487" s="1">
        <v>0</v>
      </c>
      <c r="AB487" s="1">
        <v>0</v>
      </c>
      <c r="AC487" s="1">
        <v>0</v>
      </c>
      <c r="AD487" s="1">
        <v>0</v>
      </c>
      <c r="AE487" s="1">
        <v>0</v>
      </c>
      <c r="AF487" s="1">
        <v>1</v>
      </c>
      <c r="AG487" s="1">
        <v>0</v>
      </c>
      <c r="AH487" s="1">
        <v>4</v>
      </c>
      <c r="AI487" s="1" t="s">
        <v>74</v>
      </c>
    </row>
    <row r="488" spans="1:35" x14ac:dyDescent="0.25">
      <c r="A488" s="1">
        <v>3147</v>
      </c>
      <c r="B488" s="1" t="s">
        <v>78</v>
      </c>
      <c r="C488" s="1" t="s">
        <v>2065</v>
      </c>
      <c r="D488" s="1" t="s">
        <v>2066</v>
      </c>
      <c r="E488" s="1" t="s">
        <v>76</v>
      </c>
      <c r="F488" s="2">
        <v>41054</v>
      </c>
      <c r="G488" s="1" t="s">
        <v>16</v>
      </c>
      <c r="H488" s="1" t="s">
        <v>16</v>
      </c>
      <c r="I488" s="1" t="s">
        <v>21</v>
      </c>
      <c r="J488" s="1" t="s">
        <v>5</v>
      </c>
      <c r="K488" s="1" t="s">
        <v>16</v>
      </c>
      <c r="L488" s="1" t="s">
        <v>16</v>
      </c>
      <c r="M488" s="1" t="s">
        <v>16</v>
      </c>
      <c r="N488" s="1" t="s">
        <v>16</v>
      </c>
      <c r="O488" s="1" t="s">
        <v>2067</v>
      </c>
      <c r="P488" s="1" t="s">
        <v>2068</v>
      </c>
      <c r="Q488" s="1" t="s">
        <v>88</v>
      </c>
      <c r="R488" s="1" t="s">
        <v>2066</v>
      </c>
      <c r="S488" s="1" t="s">
        <v>11</v>
      </c>
      <c r="T488" s="1" t="s">
        <v>16</v>
      </c>
      <c r="U488" s="1" t="s">
        <v>39</v>
      </c>
      <c r="V488" s="1" t="s">
        <v>16</v>
      </c>
      <c r="W488" s="1">
        <v>0</v>
      </c>
      <c r="X488" s="1">
        <v>0</v>
      </c>
      <c r="Y488" s="1">
        <v>0</v>
      </c>
      <c r="Z488" s="1">
        <v>0</v>
      </c>
      <c r="AA488" s="1">
        <v>0</v>
      </c>
      <c r="AB488" s="1">
        <v>0</v>
      </c>
      <c r="AC488" s="1">
        <v>0</v>
      </c>
      <c r="AD488" s="1">
        <v>0</v>
      </c>
      <c r="AE488" s="1">
        <v>0</v>
      </c>
      <c r="AF488" s="1">
        <v>0</v>
      </c>
      <c r="AG488" s="1">
        <v>0</v>
      </c>
      <c r="AH488" s="1">
        <v>2</v>
      </c>
      <c r="AI488" s="1" t="s">
        <v>29</v>
      </c>
    </row>
    <row r="489" spans="1:35" x14ac:dyDescent="0.25">
      <c r="A489" s="1">
        <v>3146</v>
      </c>
      <c r="B489" s="1" t="s">
        <v>181</v>
      </c>
      <c r="C489" s="1" t="s">
        <v>2069</v>
      </c>
      <c r="D489" s="1" t="s">
        <v>2070</v>
      </c>
      <c r="E489" s="1" t="s">
        <v>76</v>
      </c>
      <c r="F489" s="2">
        <v>41054</v>
      </c>
      <c r="G489" s="1" t="s">
        <v>16</v>
      </c>
      <c r="H489" s="1" t="s">
        <v>16</v>
      </c>
      <c r="I489" s="1" t="s">
        <v>33</v>
      </c>
      <c r="J489" s="1" t="s">
        <v>56</v>
      </c>
      <c r="K489" s="1" t="s">
        <v>16</v>
      </c>
      <c r="L489" s="1" t="s">
        <v>16</v>
      </c>
      <c r="M489" s="1" t="s">
        <v>16</v>
      </c>
      <c r="N489" s="1" t="s">
        <v>16</v>
      </c>
      <c r="O489" s="1" t="s">
        <v>2071</v>
      </c>
      <c r="P489" s="1" t="s">
        <v>2072</v>
      </c>
      <c r="Q489" s="1" t="s">
        <v>37</v>
      </c>
      <c r="R489" s="1" t="s">
        <v>2070</v>
      </c>
      <c r="S489" s="1" t="s">
        <v>57</v>
      </c>
      <c r="T489" s="1" t="s">
        <v>16</v>
      </c>
      <c r="U489" s="1" t="s">
        <v>39</v>
      </c>
      <c r="V489" s="1" t="s">
        <v>16</v>
      </c>
      <c r="W489" s="1">
        <v>0</v>
      </c>
      <c r="X489" s="1">
        <v>0</v>
      </c>
      <c r="Y489" s="1">
        <v>0</v>
      </c>
      <c r="Z489" s="1">
        <v>0</v>
      </c>
      <c r="AA489" s="1">
        <v>0</v>
      </c>
      <c r="AB489" s="1">
        <v>0</v>
      </c>
      <c r="AC489" s="1">
        <v>0</v>
      </c>
      <c r="AD489" s="1">
        <v>0</v>
      </c>
      <c r="AE489" s="1">
        <v>0</v>
      </c>
      <c r="AF489" s="1">
        <v>0</v>
      </c>
      <c r="AG489" s="1">
        <v>0</v>
      </c>
      <c r="AH489" s="1">
        <v>4</v>
      </c>
      <c r="AI489" s="1" t="s">
        <v>1032</v>
      </c>
    </row>
    <row r="490" spans="1:35" x14ac:dyDescent="0.25">
      <c r="A490" s="1">
        <v>3146</v>
      </c>
      <c r="B490" s="1" t="s">
        <v>181</v>
      </c>
      <c r="C490" s="1" t="s">
        <v>2069</v>
      </c>
      <c r="D490" s="1" t="s">
        <v>2070</v>
      </c>
      <c r="E490" s="1" t="s">
        <v>76</v>
      </c>
      <c r="F490" s="2">
        <v>41054</v>
      </c>
      <c r="G490" s="1" t="s">
        <v>16</v>
      </c>
      <c r="H490" s="1" t="s">
        <v>16</v>
      </c>
      <c r="I490" s="1" t="s">
        <v>33</v>
      </c>
      <c r="J490" s="1" t="s">
        <v>5</v>
      </c>
      <c r="K490" s="1" t="s">
        <v>16</v>
      </c>
      <c r="L490" s="1" t="s">
        <v>16</v>
      </c>
      <c r="M490" s="1" t="s">
        <v>16</v>
      </c>
      <c r="N490" s="1" t="s">
        <v>16</v>
      </c>
      <c r="O490" s="1" t="s">
        <v>2071</v>
      </c>
      <c r="P490" s="1" t="s">
        <v>2072</v>
      </c>
      <c r="Q490" s="1" t="s">
        <v>37</v>
      </c>
      <c r="R490" s="1" t="s">
        <v>2070</v>
      </c>
      <c r="S490" s="1" t="s">
        <v>11</v>
      </c>
      <c r="T490" s="1" t="s">
        <v>16</v>
      </c>
      <c r="U490" s="1" t="s">
        <v>39</v>
      </c>
      <c r="V490" s="1" t="s">
        <v>16</v>
      </c>
      <c r="W490" s="1">
        <v>0</v>
      </c>
      <c r="X490" s="1">
        <v>0</v>
      </c>
      <c r="Y490" s="1">
        <v>0</v>
      </c>
      <c r="Z490" s="1">
        <v>0</v>
      </c>
      <c r="AA490" s="1">
        <v>0</v>
      </c>
      <c r="AB490" s="1">
        <v>0</v>
      </c>
      <c r="AC490" s="1">
        <v>0</v>
      </c>
      <c r="AD490" s="1">
        <v>0</v>
      </c>
      <c r="AE490" s="1">
        <v>0</v>
      </c>
      <c r="AF490" s="1">
        <v>0</v>
      </c>
      <c r="AG490" s="1">
        <v>0</v>
      </c>
      <c r="AH490" s="1">
        <v>4</v>
      </c>
      <c r="AI490" s="1" t="s">
        <v>1032</v>
      </c>
    </row>
    <row r="491" spans="1:35" x14ac:dyDescent="0.25">
      <c r="A491" s="1">
        <v>3139</v>
      </c>
      <c r="B491" s="1" t="s">
        <v>694</v>
      </c>
      <c r="C491" s="1" t="s">
        <v>2073</v>
      </c>
      <c r="D491" s="1" t="s">
        <v>2074</v>
      </c>
      <c r="E491" s="1" t="s">
        <v>76</v>
      </c>
      <c r="F491" s="2">
        <v>41052</v>
      </c>
      <c r="G491" s="1" t="s">
        <v>16</v>
      </c>
      <c r="H491" s="1" t="s">
        <v>16</v>
      </c>
      <c r="I491" s="1" t="s">
        <v>44</v>
      </c>
      <c r="J491" s="1" t="s">
        <v>60</v>
      </c>
      <c r="K491" s="1" t="s">
        <v>16</v>
      </c>
      <c r="L491" s="1" t="s">
        <v>16</v>
      </c>
      <c r="M491" s="1" t="s">
        <v>16</v>
      </c>
      <c r="N491" s="1" t="s">
        <v>16</v>
      </c>
      <c r="O491" s="1" t="s">
        <v>2075</v>
      </c>
      <c r="P491" s="1" t="s">
        <v>2076</v>
      </c>
      <c r="Q491" s="1" t="s">
        <v>63</v>
      </c>
      <c r="R491" s="1" t="s">
        <v>2077</v>
      </c>
      <c r="S491" s="1" t="s">
        <v>64</v>
      </c>
      <c r="T491" s="1" t="s">
        <v>246</v>
      </c>
      <c r="U491" s="1" t="s">
        <v>65</v>
      </c>
      <c r="V491" s="1" t="s">
        <v>16</v>
      </c>
      <c r="W491" s="1">
        <v>0</v>
      </c>
      <c r="X491" s="1">
        <v>0</v>
      </c>
      <c r="Y491" s="1">
        <v>0</v>
      </c>
      <c r="Z491" s="1">
        <v>0</v>
      </c>
      <c r="AA491" s="1">
        <v>0</v>
      </c>
      <c r="AB491" s="1">
        <v>0</v>
      </c>
      <c r="AC491" s="1">
        <v>0</v>
      </c>
      <c r="AD491" s="1">
        <v>0</v>
      </c>
      <c r="AE491" s="1">
        <v>0</v>
      </c>
      <c r="AF491" s="1">
        <v>0</v>
      </c>
      <c r="AG491" s="1">
        <v>0</v>
      </c>
      <c r="AH491" s="1">
        <v>7</v>
      </c>
      <c r="AI491" s="1" t="s">
        <v>2078</v>
      </c>
    </row>
    <row r="492" spans="1:35" x14ac:dyDescent="0.25">
      <c r="A492" s="1">
        <v>3199</v>
      </c>
      <c r="B492" s="1" t="s">
        <v>69</v>
      </c>
      <c r="C492" s="1" t="s">
        <v>2079</v>
      </c>
      <c r="D492" s="1" t="s">
        <v>2080</v>
      </c>
      <c r="E492" s="1" t="s">
        <v>1</v>
      </c>
      <c r="F492" s="2">
        <v>41080</v>
      </c>
      <c r="G492" s="4">
        <v>0.67708333333333337</v>
      </c>
      <c r="H492" s="1" t="s">
        <v>2081</v>
      </c>
      <c r="I492" s="1" t="s">
        <v>4</v>
      </c>
      <c r="J492" s="1" t="s">
        <v>56</v>
      </c>
      <c r="K492" s="1" t="s">
        <v>16</v>
      </c>
      <c r="L492" s="1">
        <v>-14.193899999999999</v>
      </c>
      <c r="M492" s="1">
        <v>-49.36</v>
      </c>
      <c r="N492" s="1" t="s">
        <v>16</v>
      </c>
      <c r="O492" s="1" t="s">
        <v>2082</v>
      </c>
      <c r="P492" s="1" t="s">
        <v>2083</v>
      </c>
      <c r="Q492" s="1" t="s">
        <v>37</v>
      </c>
      <c r="R492" s="1" t="s">
        <v>2080</v>
      </c>
      <c r="S492" s="1" t="s">
        <v>57</v>
      </c>
      <c r="T492" s="1" t="s">
        <v>50</v>
      </c>
      <c r="U492" s="1" t="s">
        <v>39</v>
      </c>
      <c r="V492" s="1" t="s">
        <v>16</v>
      </c>
      <c r="W492" s="1">
        <v>0</v>
      </c>
      <c r="X492" s="1">
        <v>0</v>
      </c>
      <c r="Y492" s="1">
        <v>0</v>
      </c>
      <c r="Z492" s="1">
        <v>0</v>
      </c>
      <c r="AA492" s="1">
        <v>0</v>
      </c>
      <c r="AB492" s="1">
        <v>0</v>
      </c>
      <c r="AC492" s="1">
        <v>1</v>
      </c>
      <c r="AD492" s="1">
        <v>0</v>
      </c>
      <c r="AE492" s="1">
        <v>0</v>
      </c>
      <c r="AF492" s="1">
        <v>0</v>
      </c>
      <c r="AG492" s="1">
        <v>2</v>
      </c>
      <c r="AH492" s="1">
        <v>4</v>
      </c>
      <c r="AI492" s="1" t="s">
        <v>29</v>
      </c>
    </row>
    <row r="493" spans="1:35" x14ac:dyDescent="0.25">
      <c r="A493" s="1">
        <v>3197</v>
      </c>
      <c r="B493" s="1" t="s">
        <v>181</v>
      </c>
      <c r="C493" s="1" t="s">
        <v>2085</v>
      </c>
      <c r="D493" s="1" t="s">
        <v>2086</v>
      </c>
      <c r="E493" s="1" t="s">
        <v>76</v>
      </c>
      <c r="F493" s="2">
        <v>41079</v>
      </c>
      <c r="G493" s="1" t="s">
        <v>16</v>
      </c>
      <c r="H493" s="1" t="s">
        <v>16</v>
      </c>
      <c r="I493" s="1" t="s">
        <v>33</v>
      </c>
      <c r="J493" s="1" t="s">
        <v>117</v>
      </c>
      <c r="K493" s="1" t="s">
        <v>16</v>
      </c>
      <c r="L493" s="1" t="s">
        <v>16</v>
      </c>
      <c r="M493" s="1" t="s">
        <v>16</v>
      </c>
      <c r="N493" s="1" t="s">
        <v>16</v>
      </c>
      <c r="O493" s="1" t="s">
        <v>2087</v>
      </c>
      <c r="P493" s="1" t="s">
        <v>2088</v>
      </c>
      <c r="Q493" s="1" t="s">
        <v>37</v>
      </c>
      <c r="R493" s="1" t="s">
        <v>2086</v>
      </c>
      <c r="S493" s="1" t="s">
        <v>121</v>
      </c>
      <c r="T493" s="1" t="s">
        <v>156</v>
      </c>
      <c r="U493" s="1" t="s">
        <v>39</v>
      </c>
      <c r="V493" s="1" t="s">
        <v>16</v>
      </c>
      <c r="W493" s="1">
        <v>0</v>
      </c>
      <c r="X493" s="1">
        <v>0</v>
      </c>
      <c r="Y493" s="1">
        <v>0</v>
      </c>
      <c r="Z493" s="1">
        <v>0</v>
      </c>
      <c r="AA493" s="1">
        <v>0</v>
      </c>
      <c r="AB493" s="1">
        <v>0</v>
      </c>
      <c r="AC493" s="1">
        <v>0</v>
      </c>
      <c r="AD493" s="1">
        <v>0</v>
      </c>
      <c r="AE493" s="1">
        <v>0</v>
      </c>
      <c r="AF493" s="1">
        <v>0</v>
      </c>
      <c r="AG493" s="1">
        <v>0</v>
      </c>
      <c r="AH493" s="1">
        <v>4</v>
      </c>
      <c r="AI493" s="1" t="s">
        <v>29</v>
      </c>
    </row>
    <row r="494" spans="1:35" x14ac:dyDescent="0.25">
      <c r="A494" s="1">
        <v>3190</v>
      </c>
      <c r="B494" s="1" t="s">
        <v>187</v>
      </c>
      <c r="C494" s="1" t="s">
        <v>2089</v>
      </c>
      <c r="D494" s="1" t="s">
        <v>2090</v>
      </c>
      <c r="E494" s="1" t="s">
        <v>1</v>
      </c>
      <c r="F494" s="2">
        <v>41073</v>
      </c>
      <c r="G494" s="4">
        <v>0.52430555555555558</v>
      </c>
      <c r="H494" s="1" t="s">
        <v>469</v>
      </c>
      <c r="I494" s="1" t="s">
        <v>4</v>
      </c>
      <c r="J494" s="1" t="s">
        <v>5</v>
      </c>
      <c r="K494" s="1" t="s">
        <v>16</v>
      </c>
      <c r="L494" s="1">
        <v>-11.885</v>
      </c>
      <c r="M494" s="1">
        <v>-55.586100000000002</v>
      </c>
      <c r="N494" s="1" t="s">
        <v>16</v>
      </c>
      <c r="O494" s="1" t="s">
        <v>2091</v>
      </c>
      <c r="P494" s="1" t="s">
        <v>2092</v>
      </c>
      <c r="Q494" s="1" t="s">
        <v>37</v>
      </c>
      <c r="R494" s="1" t="s">
        <v>2090</v>
      </c>
      <c r="S494" s="1" t="s">
        <v>11</v>
      </c>
      <c r="T494" s="1" t="s">
        <v>122</v>
      </c>
      <c r="U494" s="1" t="s">
        <v>39</v>
      </c>
      <c r="V494" s="1" t="s">
        <v>16</v>
      </c>
      <c r="W494" s="1">
        <v>0</v>
      </c>
      <c r="X494" s="1">
        <v>0</v>
      </c>
      <c r="Y494" s="1">
        <v>0</v>
      </c>
      <c r="Z494" s="1">
        <v>0</v>
      </c>
      <c r="AA494" s="1">
        <v>0</v>
      </c>
      <c r="AB494" s="1">
        <v>0</v>
      </c>
      <c r="AC494" s="1">
        <v>0</v>
      </c>
      <c r="AD494" s="1">
        <v>0</v>
      </c>
      <c r="AE494" s="1">
        <v>0</v>
      </c>
      <c r="AF494" s="1">
        <v>1</v>
      </c>
      <c r="AG494" s="1">
        <v>5</v>
      </c>
      <c r="AH494" s="1">
        <v>6</v>
      </c>
      <c r="AI494" s="1" t="s">
        <v>74</v>
      </c>
    </row>
    <row r="495" spans="1:35" x14ac:dyDescent="0.25">
      <c r="A495" s="1">
        <v>3193</v>
      </c>
      <c r="B495" s="1" t="s">
        <v>815</v>
      </c>
      <c r="C495" s="1" t="s">
        <v>2093</v>
      </c>
      <c r="D495" s="1" t="s">
        <v>2094</v>
      </c>
      <c r="E495" s="1" t="s">
        <v>1</v>
      </c>
      <c r="F495" s="2">
        <v>41074</v>
      </c>
      <c r="G495" s="4">
        <v>0.8125</v>
      </c>
      <c r="H495" s="1" t="s">
        <v>2095</v>
      </c>
      <c r="I495" s="1" t="s">
        <v>172</v>
      </c>
      <c r="J495" s="1" t="s">
        <v>45</v>
      </c>
      <c r="K495" s="1" t="s">
        <v>16</v>
      </c>
      <c r="L495" s="1">
        <v>-2.5202800000000001</v>
      </c>
      <c r="M495" s="1">
        <v>-44.1372</v>
      </c>
      <c r="N495" s="1" t="s">
        <v>16</v>
      </c>
      <c r="O495" s="1" t="s">
        <v>2096</v>
      </c>
      <c r="P495" s="1" t="s">
        <v>2097</v>
      </c>
      <c r="Q495" s="1" t="s">
        <v>37</v>
      </c>
      <c r="R495" s="1" t="s">
        <v>2094</v>
      </c>
      <c r="S495" s="1" t="s">
        <v>49</v>
      </c>
      <c r="T495" s="1" t="s">
        <v>2098</v>
      </c>
      <c r="U495" s="1" t="s">
        <v>39</v>
      </c>
      <c r="V495" s="1" t="s">
        <v>16</v>
      </c>
      <c r="W495" s="1">
        <v>0</v>
      </c>
      <c r="X495" s="1">
        <v>0</v>
      </c>
      <c r="Y495" s="1">
        <v>1</v>
      </c>
      <c r="Z495" s="1">
        <v>0</v>
      </c>
      <c r="AA495" s="1">
        <v>0</v>
      </c>
      <c r="AB495" s="1">
        <v>0</v>
      </c>
      <c r="AC495" s="1">
        <v>0</v>
      </c>
      <c r="AD495" s="1">
        <v>0</v>
      </c>
      <c r="AE495" s="1">
        <v>0</v>
      </c>
      <c r="AF495" s="1">
        <v>1</v>
      </c>
      <c r="AG495" s="1">
        <v>2</v>
      </c>
      <c r="AH495" s="1">
        <v>5</v>
      </c>
      <c r="AI495" s="1" t="s">
        <v>66</v>
      </c>
    </row>
    <row r="496" spans="1:35" x14ac:dyDescent="0.25">
      <c r="A496" s="1">
        <v>3185</v>
      </c>
      <c r="B496" s="1" t="s">
        <v>153</v>
      </c>
      <c r="C496" s="1" t="s">
        <v>2099</v>
      </c>
      <c r="D496" s="1" t="s">
        <v>2100</v>
      </c>
      <c r="E496" s="1" t="s">
        <v>76</v>
      </c>
      <c r="F496" s="2">
        <v>41072</v>
      </c>
      <c r="G496" s="1" t="s">
        <v>16</v>
      </c>
      <c r="H496" s="1" t="s">
        <v>16</v>
      </c>
      <c r="I496" s="1" t="s">
        <v>33</v>
      </c>
      <c r="J496" s="1" t="s">
        <v>117</v>
      </c>
      <c r="K496" s="1" t="s">
        <v>16</v>
      </c>
      <c r="L496" s="1" t="s">
        <v>16</v>
      </c>
      <c r="M496" s="1" t="s">
        <v>16</v>
      </c>
      <c r="N496" s="1" t="s">
        <v>16</v>
      </c>
      <c r="O496" s="1" t="s">
        <v>2101</v>
      </c>
      <c r="P496" s="1" t="s">
        <v>2102</v>
      </c>
      <c r="Q496" s="1" t="s">
        <v>88</v>
      </c>
      <c r="R496" s="1" t="s">
        <v>2100</v>
      </c>
      <c r="S496" s="1" t="s">
        <v>121</v>
      </c>
      <c r="T496" s="1" t="s">
        <v>128</v>
      </c>
      <c r="U496" s="1" t="s">
        <v>89</v>
      </c>
      <c r="V496" s="1" t="s">
        <v>16</v>
      </c>
      <c r="W496" s="1">
        <v>0</v>
      </c>
      <c r="X496" s="1">
        <v>0</v>
      </c>
      <c r="Y496" s="1">
        <v>0</v>
      </c>
      <c r="Z496" s="1">
        <v>0</v>
      </c>
      <c r="AA496" s="1">
        <v>0</v>
      </c>
      <c r="AB496" s="1">
        <v>0</v>
      </c>
      <c r="AC496" s="1">
        <v>0</v>
      </c>
      <c r="AD496" s="1">
        <v>0</v>
      </c>
      <c r="AE496" s="1">
        <v>0</v>
      </c>
      <c r="AF496" s="1">
        <v>0</v>
      </c>
      <c r="AG496" s="1">
        <v>0</v>
      </c>
      <c r="AH496" s="1">
        <v>2</v>
      </c>
      <c r="AI496" s="1" t="s">
        <v>29</v>
      </c>
    </row>
    <row r="497" spans="1:35" x14ac:dyDescent="0.25">
      <c r="A497" s="1">
        <v>3174</v>
      </c>
      <c r="B497" s="1" t="s">
        <v>32</v>
      </c>
      <c r="C497" s="1" t="s">
        <v>2103</v>
      </c>
      <c r="D497" s="1" t="s">
        <v>923</v>
      </c>
      <c r="E497" s="1" t="s">
        <v>1</v>
      </c>
      <c r="F497" s="2">
        <v>41066</v>
      </c>
      <c r="G497" s="4">
        <v>0.89930555555555558</v>
      </c>
      <c r="H497" s="1" t="s">
        <v>2104</v>
      </c>
      <c r="I497" s="1" t="s">
        <v>33</v>
      </c>
      <c r="J497" s="1" t="s">
        <v>164</v>
      </c>
      <c r="K497" s="1" t="s">
        <v>16</v>
      </c>
      <c r="L497" s="1">
        <v>-22.3428</v>
      </c>
      <c r="M497" s="1">
        <v>-41.7639</v>
      </c>
      <c r="N497" s="1" t="s">
        <v>16</v>
      </c>
      <c r="O497" s="1" t="s">
        <v>2105</v>
      </c>
      <c r="P497" s="1" t="s">
        <v>2106</v>
      </c>
      <c r="Q497" s="1" t="s">
        <v>63</v>
      </c>
      <c r="R497" s="1" t="s">
        <v>926</v>
      </c>
      <c r="S497" s="1" t="s">
        <v>167</v>
      </c>
      <c r="T497" s="1" t="s">
        <v>368</v>
      </c>
      <c r="U497" s="1" t="s">
        <v>65</v>
      </c>
      <c r="V497" s="1" t="s">
        <v>14</v>
      </c>
      <c r="W497" s="1">
        <v>0</v>
      </c>
      <c r="X497" s="1">
        <v>0</v>
      </c>
      <c r="Y497" s="1">
        <v>0</v>
      </c>
      <c r="Z497" s="1">
        <v>0</v>
      </c>
      <c r="AA497" s="1">
        <v>0</v>
      </c>
      <c r="AB497" s="1">
        <v>0</v>
      </c>
      <c r="AC497" s="1">
        <v>1</v>
      </c>
      <c r="AD497" s="1">
        <v>0</v>
      </c>
      <c r="AE497" s="1">
        <v>0</v>
      </c>
      <c r="AF497" s="1">
        <v>1</v>
      </c>
      <c r="AG497" s="1">
        <v>0</v>
      </c>
      <c r="AH497" s="1">
        <v>21</v>
      </c>
      <c r="AI497" s="1" t="s">
        <v>17</v>
      </c>
    </row>
    <row r="498" spans="1:35" x14ac:dyDescent="0.25">
      <c r="A498" s="1">
        <v>3173</v>
      </c>
      <c r="B498" s="1" t="s">
        <v>69</v>
      </c>
      <c r="C498" s="1" t="s">
        <v>2108</v>
      </c>
      <c r="D498" s="1" t="s">
        <v>2109</v>
      </c>
      <c r="E498" s="1" t="s">
        <v>76</v>
      </c>
      <c r="F498" s="2">
        <v>41066</v>
      </c>
      <c r="G498" s="1" t="s">
        <v>16</v>
      </c>
      <c r="H498" s="1" t="s">
        <v>16</v>
      </c>
      <c r="I498" s="1" t="s">
        <v>4</v>
      </c>
      <c r="J498" s="1" t="s">
        <v>56</v>
      </c>
      <c r="K498" s="1" t="s">
        <v>16</v>
      </c>
      <c r="L498" s="1" t="s">
        <v>16</v>
      </c>
      <c r="M498" s="1" t="s">
        <v>16</v>
      </c>
      <c r="N498" s="1" t="s">
        <v>16</v>
      </c>
      <c r="O498" s="1" t="s">
        <v>2110</v>
      </c>
      <c r="P498" s="1" t="s">
        <v>2111</v>
      </c>
      <c r="Q498" s="1" t="s">
        <v>37</v>
      </c>
      <c r="R498" s="1" t="s">
        <v>2109</v>
      </c>
      <c r="S498" s="1" t="s">
        <v>57</v>
      </c>
      <c r="T498" s="1" t="s">
        <v>128</v>
      </c>
      <c r="U498" s="1" t="s">
        <v>39</v>
      </c>
      <c r="V498" s="1" t="s">
        <v>16</v>
      </c>
      <c r="W498" s="1">
        <v>0</v>
      </c>
      <c r="X498" s="1">
        <v>0</v>
      </c>
      <c r="Y498" s="1">
        <v>0</v>
      </c>
      <c r="Z498" s="1">
        <v>0</v>
      </c>
      <c r="AA498" s="1">
        <v>0</v>
      </c>
      <c r="AB498" s="1">
        <v>0</v>
      </c>
      <c r="AC498" s="1">
        <v>0</v>
      </c>
      <c r="AD498" s="1">
        <v>0</v>
      </c>
      <c r="AE498" s="1">
        <v>0</v>
      </c>
      <c r="AF498" s="1">
        <v>0</v>
      </c>
      <c r="AG498" s="1">
        <v>0</v>
      </c>
      <c r="AH498" s="1">
        <v>8</v>
      </c>
      <c r="AI498" s="1" t="s">
        <v>2112</v>
      </c>
    </row>
    <row r="499" spans="1:35" x14ac:dyDescent="0.25">
      <c r="A499" s="1">
        <v>3173</v>
      </c>
      <c r="B499" s="1" t="s">
        <v>69</v>
      </c>
      <c r="C499" s="1" t="s">
        <v>2108</v>
      </c>
      <c r="D499" s="1" t="s">
        <v>2109</v>
      </c>
      <c r="E499" s="1" t="s">
        <v>76</v>
      </c>
      <c r="F499" s="2">
        <v>41066</v>
      </c>
      <c r="G499" s="1" t="s">
        <v>16</v>
      </c>
      <c r="H499" s="1" t="s">
        <v>16</v>
      </c>
      <c r="I499" s="1" t="s">
        <v>4</v>
      </c>
      <c r="J499" s="1" t="s">
        <v>117</v>
      </c>
      <c r="K499" s="1" t="s">
        <v>16</v>
      </c>
      <c r="L499" s="1" t="s">
        <v>16</v>
      </c>
      <c r="M499" s="1" t="s">
        <v>16</v>
      </c>
      <c r="N499" s="1" t="s">
        <v>16</v>
      </c>
      <c r="O499" s="1" t="s">
        <v>2110</v>
      </c>
      <c r="P499" s="1" t="s">
        <v>2111</v>
      </c>
      <c r="Q499" s="1" t="s">
        <v>37</v>
      </c>
      <c r="R499" s="1" t="s">
        <v>2109</v>
      </c>
      <c r="S499" s="1" t="s">
        <v>121</v>
      </c>
      <c r="T499" s="1" t="s">
        <v>128</v>
      </c>
      <c r="U499" s="1" t="s">
        <v>39</v>
      </c>
      <c r="V499" s="1" t="s">
        <v>16</v>
      </c>
      <c r="W499" s="1">
        <v>0</v>
      </c>
      <c r="X499" s="1">
        <v>0</v>
      </c>
      <c r="Y499" s="1">
        <v>0</v>
      </c>
      <c r="Z499" s="1">
        <v>0</v>
      </c>
      <c r="AA499" s="1">
        <v>0</v>
      </c>
      <c r="AB499" s="1">
        <v>0</v>
      </c>
      <c r="AC499" s="1">
        <v>0</v>
      </c>
      <c r="AD499" s="1">
        <v>0</v>
      </c>
      <c r="AE499" s="1">
        <v>0</v>
      </c>
      <c r="AF499" s="1">
        <v>0</v>
      </c>
      <c r="AG499" s="1">
        <v>0</v>
      </c>
      <c r="AH499" s="1">
        <v>8</v>
      </c>
      <c r="AI499" s="1" t="s">
        <v>2112</v>
      </c>
    </row>
    <row r="500" spans="1:35" x14ac:dyDescent="0.25">
      <c r="A500" s="1">
        <v>3167</v>
      </c>
      <c r="B500" s="1" t="s">
        <v>181</v>
      </c>
      <c r="C500" s="1" t="s">
        <v>2113</v>
      </c>
      <c r="D500" s="1" t="s">
        <v>650</v>
      </c>
      <c r="E500" s="1" t="s">
        <v>1</v>
      </c>
      <c r="F500" s="2">
        <v>41062</v>
      </c>
      <c r="G500" s="4">
        <v>0.5625</v>
      </c>
      <c r="H500" s="1" t="s">
        <v>308</v>
      </c>
      <c r="I500" s="1" t="s">
        <v>33</v>
      </c>
      <c r="J500" s="1" t="s">
        <v>60</v>
      </c>
      <c r="K500" s="1" t="s">
        <v>16</v>
      </c>
      <c r="L500" s="1">
        <v>-23.4222</v>
      </c>
      <c r="M500" s="1">
        <v>-46.707500000000003</v>
      </c>
      <c r="N500" s="1" t="s">
        <v>16</v>
      </c>
      <c r="O500" s="1" t="s">
        <v>2114</v>
      </c>
      <c r="P500" s="1" t="s">
        <v>2115</v>
      </c>
      <c r="Q500" s="1" t="s">
        <v>88</v>
      </c>
      <c r="R500" s="1" t="s">
        <v>650</v>
      </c>
      <c r="S500" s="1" t="s">
        <v>64</v>
      </c>
      <c r="T500" s="1" t="s">
        <v>16</v>
      </c>
      <c r="U500" s="1" t="s">
        <v>89</v>
      </c>
      <c r="V500" s="1" t="s">
        <v>16</v>
      </c>
      <c r="W500" s="1">
        <v>1</v>
      </c>
      <c r="X500" s="1">
        <v>0</v>
      </c>
      <c r="Y500" s="1">
        <v>0</v>
      </c>
      <c r="Z500" s="1">
        <v>0</v>
      </c>
      <c r="AA500" s="1">
        <v>0</v>
      </c>
      <c r="AB500" s="1">
        <v>0</v>
      </c>
      <c r="AC500" s="1">
        <v>0</v>
      </c>
      <c r="AD500" s="1">
        <v>0</v>
      </c>
      <c r="AE500" s="1">
        <v>0</v>
      </c>
      <c r="AF500" s="1">
        <v>0</v>
      </c>
      <c r="AG500" s="1">
        <v>0</v>
      </c>
      <c r="AH500" s="1">
        <v>4</v>
      </c>
      <c r="AI500" s="1" t="s">
        <v>90</v>
      </c>
    </row>
    <row r="501" spans="1:35" x14ac:dyDescent="0.25">
      <c r="A501" s="1">
        <v>3166</v>
      </c>
      <c r="B501" s="1" t="s">
        <v>43</v>
      </c>
      <c r="C501" s="1" t="s">
        <v>2116</v>
      </c>
      <c r="D501" s="1" t="s">
        <v>2117</v>
      </c>
      <c r="E501" s="1" t="s">
        <v>1</v>
      </c>
      <c r="F501" s="2">
        <v>41061</v>
      </c>
      <c r="G501" s="4">
        <v>0.63055555555555554</v>
      </c>
      <c r="H501" s="1" t="s">
        <v>2118</v>
      </c>
      <c r="I501" s="1" t="s">
        <v>44</v>
      </c>
      <c r="J501" s="1" t="s">
        <v>45</v>
      </c>
      <c r="K501" s="1" t="s">
        <v>16</v>
      </c>
      <c r="L501" s="1">
        <v>-1.415</v>
      </c>
      <c r="M501" s="1">
        <v>-48.4589</v>
      </c>
      <c r="N501" s="1" t="s">
        <v>16</v>
      </c>
      <c r="O501" s="1" t="s">
        <v>2119</v>
      </c>
      <c r="P501" s="1" t="s">
        <v>2120</v>
      </c>
      <c r="Q501" s="1" t="s">
        <v>63</v>
      </c>
      <c r="R501" s="1" t="s">
        <v>2121</v>
      </c>
      <c r="S501" s="1" t="s">
        <v>49</v>
      </c>
      <c r="T501" s="1" t="s">
        <v>16</v>
      </c>
      <c r="U501" s="1" t="s">
        <v>65</v>
      </c>
      <c r="V501" s="1" t="s">
        <v>16</v>
      </c>
      <c r="W501" s="1">
        <v>0</v>
      </c>
      <c r="X501" s="1">
        <v>0</v>
      </c>
      <c r="Y501" s="1">
        <v>0</v>
      </c>
      <c r="Z501" s="1">
        <v>0</v>
      </c>
      <c r="AA501" s="1">
        <v>0</v>
      </c>
      <c r="AB501" s="1">
        <v>0</v>
      </c>
      <c r="AC501" s="1">
        <v>0</v>
      </c>
      <c r="AD501" s="1">
        <v>0</v>
      </c>
      <c r="AE501" s="1">
        <v>0</v>
      </c>
      <c r="AF501" s="1">
        <v>1</v>
      </c>
      <c r="AG501" s="1">
        <v>2</v>
      </c>
      <c r="AH501" s="1">
        <v>4</v>
      </c>
      <c r="AI501" s="1" t="s">
        <v>90</v>
      </c>
    </row>
    <row r="502" spans="1:35" x14ac:dyDescent="0.25">
      <c r="A502" s="1">
        <v>3162</v>
      </c>
      <c r="B502" s="1" t="s">
        <v>78</v>
      </c>
      <c r="C502" s="1" t="s">
        <v>2122</v>
      </c>
      <c r="D502" s="1" t="s">
        <v>2123</v>
      </c>
      <c r="E502" s="1" t="s">
        <v>1</v>
      </c>
      <c r="F502" s="2">
        <v>41059</v>
      </c>
      <c r="G502" s="4">
        <v>0.79166666666666663</v>
      </c>
      <c r="H502" s="1" t="s">
        <v>2124</v>
      </c>
      <c r="I502" s="1" t="s">
        <v>21</v>
      </c>
      <c r="J502" s="1" t="s">
        <v>34</v>
      </c>
      <c r="K502" s="1" t="s">
        <v>16</v>
      </c>
      <c r="L502" s="1">
        <v>-23.769400000000001</v>
      </c>
      <c r="M502" s="1">
        <v>-53.419400000000003</v>
      </c>
      <c r="N502" s="1" t="s">
        <v>16</v>
      </c>
      <c r="O502" s="1" t="s">
        <v>2125</v>
      </c>
      <c r="P502" s="1" t="s">
        <v>2126</v>
      </c>
      <c r="Q502" s="1" t="s">
        <v>81</v>
      </c>
      <c r="R502" s="1" t="s">
        <v>2127</v>
      </c>
      <c r="S502" s="1" t="s">
        <v>38</v>
      </c>
      <c r="T502" s="1" t="s">
        <v>631</v>
      </c>
      <c r="U502" s="1" t="s">
        <v>28</v>
      </c>
      <c r="V502" s="1" t="s">
        <v>16</v>
      </c>
      <c r="W502" s="1">
        <v>0</v>
      </c>
      <c r="X502" s="1">
        <v>0</v>
      </c>
      <c r="Y502" s="1">
        <v>0</v>
      </c>
      <c r="Z502" s="1">
        <v>0</v>
      </c>
      <c r="AA502" s="1">
        <v>0</v>
      </c>
      <c r="AB502" s="1">
        <v>0</v>
      </c>
      <c r="AC502" s="1">
        <v>1</v>
      </c>
      <c r="AD502" s="1">
        <v>0</v>
      </c>
      <c r="AE502" s="1">
        <v>0</v>
      </c>
      <c r="AF502" s="1">
        <v>0</v>
      </c>
      <c r="AG502" s="1">
        <v>0</v>
      </c>
      <c r="AH502" s="1">
        <v>1</v>
      </c>
      <c r="AI502" s="1" t="s">
        <v>74</v>
      </c>
    </row>
    <row r="503" spans="1:35" x14ac:dyDescent="0.25">
      <c r="A503" s="1">
        <v>3350</v>
      </c>
      <c r="B503" s="1" t="s">
        <v>20</v>
      </c>
      <c r="C503" s="1" t="s">
        <v>2128</v>
      </c>
      <c r="D503" s="1" t="s">
        <v>2129</v>
      </c>
      <c r="E503" s="1" t="s">
        <v>76</v>
      </c>
      <c r="F503" s="2">
        <v>41129</v>
      </c>
      <c r="G503" s="4">
        <v>0.83333333333333337</v>
      </c>
      <c r="H503" s="1" t="s">
        <v>16</v>
      </c>
      <c r="I503" s="1" t="s">
        <v>21</v>
      </c>
      <c r="J503" s="1" t="s">
        <v>60</v>
      </c>
      <c r="K503" s="1" t="s">
        <v>16</v>
      </c>
      <c r="L503" s="1">
        <v>-30.094200000000001</v>
      </c>
      <c r="M503" s="1">
        <v>-53.405799999999999</v>
      </c>
      <c r="N503" s="1" t="s">
        <v>16</v>
      </c>
      <c r="O503" s="1" t="s">
        <v>2130</v>
      </c>
      <c r="P503" s="1" t="s">
        <v>2131</v>
      </c>
      <c r="Q503" s="1" t="s">
        <v>81</v>
      </c>
      <c r="R503" s="1" t="s">
        <v>2132</v>
      </c>
      <c r="S503" s="1" t="s">
        <v>64</v>
      </c>
      <c r="T503" s="1" t="s">
        <v>83</v>
      </c>
      <c r="U503" s="1" t="s">
        <v>28</v>
      </c>
      <c r="V503" s="1" t="s">
        <v>14</v>
      </c>
      <c r="W503" s="1">
        <v>0</v>
      </c>
      <c r="X503" s="1">
        <v>0</v>
      </c>
      <c r="Y503" s="1">
        <v>0</v>
      </c>
      <c r="Z503" s="1">
        <v>0</v>
      </c>
      <c r="AA503" s="1">
        <v>0</v>
      </c>
      <c r="AB503" s="1">
        <v>0</v>
      </c>
      <c r="AC503" s="1">
        <v>0</v>
      </c>
      <c r="AD503" s="1">
        <v>0</v>
      </c>
      <c r="AE503" s="1">
        <v>0</v>
      </c>
      <c r="AF503" s="1">
        <v>1</v>
      </c>
      <c r="AG503" s="1">
        <v>0</v>
      </c>
      <c r="AH503" s="1">
        <v>1</v>
      </c>
      <c r="AI503" s="1" t="s">
        <v>29</v>
      </c>
    </row>
    <row r="504" spans="1:35" x14ac:dyDescent="0.25">
      <c r="A504" s="1">
        <v>3345</v>
      </c>
      <c r="B504" s="1" t="s">
        <v>69</v>
      </c>
      <c r="C504" s="1" t="s">
        <v>2133</v>
      </c>
      <c r="D504" s="1" t="s">
        <v>85</v>
      </c>
      <c r="E504" s="1" t="s">
        <v>1</v>
      </c>
      <c r="F504" s="2">
        <v>41123</v>
      </c>
      <c r="G504" s="4">
        <v>0.52916666666666667</v>
      </c>
      <c r="H504" s="1" t="s">
        <v>1382</v>
      </c>
      <c r="I504" s="1" t="s">
        <v>4</v>
      </c>
      <c r="J504" s="1" t="s">
        <v>5</v>
      </c>
      <c r="K504" s="1" t="s">
        <v>16</v>
      </c>
      <c r="L504" s="1">
        <v>-16.684699999999999</v>
      </c>
      <c r="M504" s="1">
        <v>-49.346699999999998</v>
      </c>
      <c r="N504" s="1" t="s">
        <v>16</v>
      </c>
      <c r="O504" s="1" t="s">
        <v>2134</v>
      </c>
      <c r="P504" s="1" t="s">
        <v>2135</v>
      </c>
      <c r="Q504" s="1" t="s">
        <v>88</v>
      </c>
      <c r="R504" s="1" t="s">
        <v>2136</v>
      </c>
      <c r="S504" s="1" t="s">
        <v>11</v>
      </c>
      <c r="T504" s="1" t="s">
        <v>226</v>
      </c>
      <c r="U504" s="1" t="s">
        <v>89</v>
      </c>
      <c r="V504" s="1" t="s">
        <v>14</v>
      </c>
      <c r="W504" s="1">
        <v>0</v>
      </c>
      <c r="X504" s="1">
        <v>0</v>
      </c>
      <c r="Y504" s="1">
        <v>0</v>
      </c>
      <c r="Z504" s="1">
        <v>0</v>
      </c>
      <c r="AA504" s="1">
        <v>0</v>
      </c>
      <c r="AB504" s="1">
        <v>0</v>
      </c>
      <c r="AC504" s="1">
        <v>1</v>
      </c>
      <c r="AD504" s="1">
        <v>0</v>
      </c>
      <c r="AE504" s="1">
        <v>0</v>
      </c>
      <c r="AF504" s="1">
        <v>0</v>
      </c>
      <c r="AG504" s="1">
        <v>1</v>
      </c>
      <c r="AH504" s="1">
        <v>2</v>
      </c>
      <c r="AI504" s="1" t="s">
        <v>29</v>
      </c>
    </row>
    <row r="505" spans="1:35" x14ac:dyDescent="0.25">
      <c r="A505" s="1">
        <v>3331</v>
      </c>
      <c r="B505" s="1" t="s">
        <v>93</v>
      </c>
      <c r="C505" s="1" t="s">
        <v>2137</v>
      </c>
      <c r="D505" s="1" t="s">
        <v>2138</v>
      </c>
      <c r="E505" s="1" t="s">
        <v>1</v>
      </c>
      <c r="F505" s="2">
        <v>41122</v>
      </c>
      <c r="G505" s="4">
        <v>0.70833333333333337</v>
      </c>
      <c r="H505" s="1" t="s">
        <v>499</v>
      </c>
      <c r="I505" s="1" t="s">
        <v>44</v>
      </c>
      <c r="J505" s="1" t="s">
        <v>117</v>
      </c>
      <c r="K505" s="1" t="s">
        <v>16</v>
      </c>
      <c r="L505" s="1">
        <v>2.6758299999999999</v>
      </c>
      <c r="M505" s="1">
        <v>-63.746899999999997</v>
      </c>
      <c r="N505" s="1" t="s">
        <v>16</v>
      </c>
      <c r="O505" s="1" t="s">
        <v>2139</v>
      </c>
      <c r="P505" s="1" t="s">
        <v>2140</v>
      </c>
      <c r="Q505" s="1" t="s">
        <v>63</v>
      </c>
      <c r="R505" s="1" t="s">
        <v>2141</v>
      </c>
      <c r="S505" s="1" t="s">
        <v>121</v>
      </c>
      <c r="T505" s="1" t="s">
        <v>128</v>
      </c>
      <c r="U505" s="1" t="s">
        <v>65</v>
      </c>
      <c r="V505" s="1" t="s">
        <v>14</v>
      </c>
      <c r="W505" s="1">
        <v>0</v>
      </c>
      <c r="X505" s="1">
        <v>0</v>
      </c>
      <c r="Y505" s="1">
        <v>0</v>
      </c>
      <c r="Z505" s="1">
        <v>0</v>
      </c>
      <c r="AA505" s="1">
        <v>0</v>
      </c>
      <c r="AB505" s="1">
        <v>0</v>
      </c>
      <c r="AC505" s="1">
        <v>1</v>
      </c>
      <c r="AD505" s="1">
        <v>1</v>
      </c>
      <c r="AE505" s="1">
        <v>0</v>
      </c>
      <c r="AF505" s="1">
        <v>0</v>
      </c>
      <c r="AG505" s="1">
        <v>0</v>
      </c>
      <c r="AH505" s="1">
        <v>6</v>
      </c>
      <c r="AI505" s="1" t="s">
        <v>29</v>
      </c>
    </row>
    <row r="506" spans="1:35" x14ac:dyDescent="0.25">
      <c r="A506" s="1">
        <v>3325</v>
      </c>
      <c r="B506" s="1" t="s">
        <v>43</v>
      </c>
      <c r="C506" s="1" t="s">
        <v>2142</v>
      </c>
      <c r="D506" s="1" t="s">
        <v>2143</v>
      </c>
      <c r="E506" s="1" t="s">
        <v>76</v>
      </c>
      <c r="F506" s="2">
        <v>41125</v>
      </c>
      <c r="G506" s="4">
        <v>0.4236111111111111</v>
      </c>
      <c r="H506" s="1" t="s">
        <v>2144</v>
      </c>
      <c r="I506" s="1" t="s">
        <v>44</v>
      </c>
      <c r="J506" s="1" t="s">
        <v>45</v>
      </c>
      <c r="K506" s="1" t="s">
        <v>16</v>
      </c>
      <c r="L506" s="1">
        <v>-8.29833</v>
      </c>
      <c r="M506" s="1">
        <v>-55.114699999999999</v>
      </c>
      <c r="N506" s="1" t="s">
        <v>16</v>
      </c>
      <c r="O506" s="1" t="s">
        <v>2145</v>
      </c>
      <c r="P506" s="1" t="s">
        <v>2146</v>
      </c>
      <c r="Q506" s="1" t="s">
        <v>37</v>
      </c>
      <c r="R506" s="1" t="s">
        <v>2143</v>
      </c>
      <c r="S506" s="1" t="s">
        <v>49</v>
      </c>
      <c r="T506" s="1" t="s">
        <v>83</v>
      </c>
      <c r="U506" s="1" t="s">
        <v>39</v>
      </c>
      <c r="V506" s="1" t="s">
        <v>14</v>
      </c>
      <c r="W506" s="1">
        <v>0</v>
      </c>
      <c r="X506" s="1">
        <v>0</v>
      </c>
      <c r="Y506" s="1">
        <v>0</v>
      </c>
      <c r="Z506" s="1">
        <v>0</v>
      </c>
      <c r="AA506" s="1">
        <v>0</v>
      </c>
      <c r="AB506" s="1">
        <v>0</v>
      </c>
      <c r="AC506" s="1">
        <v>0</v>
      </c>
      <c r="AD506" s="1">
        <v>0</v>
      </c>
      <c r="AE506" s="1">
        <v>0</v>
      </c>
      <c r="AF506" s="1">
        <v>1</v>
      </c>
      <c r="AG506" s="1">
        <v>1</v>
      </c>
      <c r="AH506" s="1">
        <v>6</v>
      </c>
      <c r="AI506" s="1" t="s">
        <v>74</v>
      </c>
    </row>
    <row r="507" spans="1:35" x14ac:dyDescent="0.25">
      <c r="A507" s="1">
        <v>3322</v>
      </c>
      <c r="B507" s="1" t="s">
        <v>694</v>
      </c>
      <c r="C507" s="1" t="s">
        <v>2147</v>
      </c>
      <c r="D507" s="1" t="s">
        <v>2148</v>
      </c>
      <c r="E507" s="1" t="s">
        <v>1</v>
      </c>
      <c r="F507" s="2">
        <v>41126</v>
      </c>
      <c r="G507" s="4">
        <v>0.625</v>
      </c>
      <c r="H507" s="1" t="s">
        <v>1313</v>
      </c>
      <c r="I507" s="1" t="s">
        <v>44</v>
      </c>
      <c r="J507" s="1" t="s">
        <v>22</v>
      </c>
      <c r="K507" s="1" t="s">
        <v>16</v>
      </c>
      <c r="L507" s="1">
        <v>-40.503300000000003</v>
      </c>
      <c r="M507" s="1">
        <v>-65.521699999999996</v>
      </c>
      <c r="N507" s="1" t="s">
        <v>16</v>
      </c>
      <c r="O507" s="1" t="s">
        <v>2149</v>
      </c>
      <c r="P507" s="1" t="s">
        <v>2150</v>
      </c>
      <c r="Q507" s="1" t="s">
        <v>37</v>
      </c>
      <c r="R507" s="1" t="s">
        <v>2151</v>
      </c>
      <c r="S507" s="1" t="s">
        <v>26</v>
      </c>
      <c r="T507" s="1" t="s">
        <v>246</v>
      </c>
      <c r="U507" s="1" t="s">
        <v>39</v>
      </c>
      <c r="V507" s="1" t="s">
        <v>14</v>
      </c>
      <c r="W507" s="1">
        <v>0</v>
      </c>
      <c r="X507" s="1">
        <v>0</v>
      </c>
      <c r="Y507" s="1">
        <v>0</v>
      </c>
      <c r="Z507" s="1">
        <v>0</v>
      </c>
      <c r="AA507" s="1">
        <v>0</v>
      </c>
      <c r="AB507" s="1">
        <v>0</v>
      </c>
      <c r="AC507" s="1">
        <v>0</v>
      </c>
      <c r="AD507" s="1">
        <v>0</v>
      </c>
      <c r="AE507" s="1">
        <v>0</v>
      </c>
      <c r="AF507" s="1">
        <v>1</v>
      </c>
      <c r="AG507" s="1">
        <v>2</v>
      </c>
      <c r="AH507" s="1">
        <v>16</v>
      </c>
      <c r="AI507" s="1" t="s">
        <v>66</v>
      </c>
    </row>
    <row r="508" spans="1:35" x14ac:dyDescent="0.25">
      <c r="A508" s="1">
        <v>3317</v>
      </c>
      <c r="B508" s="1" t="s">
        <v>32</v>
      </c>
      <c r="C508" s="1" t="s">
        <v>2152</v>
      </c>
      <c r="D508" s="1" t="s">
        <v>2153</v>
      </c>
      <c r="E508" s="1" t="s">
        <v>1</v>
      </c>
      <c r="F508" s="2">
        <v>41114</v>
      </c>
      <c r="G508" s="4">
        <v>0.79861111111111116</v>
      </c>
      <c r="H508" s="1" t="s">
        <v>773</v>
      </c>
      <c r="I508" s="1" t="s">
        <v>33</v>
      </c>
      <c r="J508" s="1" t="s">
        <v>22</v>
      </c>
      <c r="K508" s="1" t="s">
        <v>16</v>
      </c>
      <c r="L508" s="1">
        <v>-23.0458</v>
      </c>
      <c r="M508" s="1">
        <v>-43.369199999999999</v>
      </c>
      <c r="N508" s="1" t="s">
        <v>16</v>
      </c>
      <c r="O508" s="1" t="s">
        <v>2154</v>
      </c>
      <c r="P508" s="1" t="s">
        <v>2155</v>
      </c>
      <c r="Q508" s="1" t="s">
        <v>1834</v>
      </c>
      <c r="R508" s="1" t="s">
        <v>2153</v>
      </c>
      <c r="S508" s="1" t="s">
        <v>26</v>
      </c>
      <c r="T508" s="1" t="s">
        <v>1015</v>
      </c>
      <c r="U508" s="1" t="s">
        <v>428</v>
      </c>
      <c r="V508" s="1" t="s">
        <v>16</v>
      </c>
      <c r="W508" s="1">
        <v>0</v>
      </c>
      <c r="X508" s="1">
        <v>0</v>
      </c>
      <c r="Y508" s="1">
        <v>0</v>
      </c>
      <c r="Z508" s="1">
        <v>0</v>
      </c>
      <c r="AA508" s="1">
        <v>0</v>
      </c>
      <c r="AB508" s="1">
        <v>0</v>
      </c>
      <c r="AC508" s="1">
        <v>0</v>
      </c>
      <c r="AD508" s="1">
        <v>0</v>
      </c>
      <c r="AE508" s="1">
        <v>0</v>
      </c>
      <c r="AF508" s="1">
        <v>3</v>
      </c>
      <c r="AG508" s="1">
        <v>0</v>
      </c>
      <c r="AH508" s="1">
        <v>3</v>
      </c>
      <c r="AI508" s="1" t="s">
        <v>90</v>
      </c>
    </row>
    <row r="509" spans="1:35" x14ac:dyDescent="0.25">
      <c r="A509" s="1">
        <v>3308</v>
      </c>
      <c r="B509" s="1" t="s">
        <v>78</v>
      </c>
      <c r="C509" s="1" t="s">
        <v>2156</v>
      </c>
      <c r="D509" s="1" t="s">
        <v>374</v>
      </c>
      <c r="E509" s="1" t="s">
        <v>76</v>
      </c>
      <c r="F509" s="2">
        <v>41091</v>
      </c>
      <c r="G509" s="1" t="s">
        <v>16</v>
      </c>
      <c r="H509" s="1" t="s">
        <v>16</v>
      </c>
      <c r="I509" s="1" t="s">
        <v>21</v>
      </c>
      <c r="J509" s="1" t="s">
        <v>56</v>
      </c>
      <c r="K509" s="1" t="s">
        <v>16</v>
      </c>
      <c r="L509" s="1">
        <v>-25.403300000000002</v>
      </c>
      <c r="M509" s="1">
        <v>-49.233600000000003</v>
      </c>
      <c r="N509" s="1" t="s">
        <v>16</v>
      </c>
      <c r="O509" s="1" t="s">
        <v>2157</v>
      </c>
      <c r="P509" s="1" t="s">
        <v>2158</v>
      </c>
      <c r="Q509" s="1" t="s">
        <v>88</v>
      </c>
      <c r="R509" s="1" t="s">
        <v>2159</v>
      </c>
      <c r="S509" s="1" t="s">
        <v>57</v>
      </c>
      <c r="T509" s="1" t="s">
        <v>83</v>
      </c>
      <c r="U509" s="1" t="s">
        <v>89</v>
      </c>
      <c r="V509" s="1" t="s">
        <v>175</v>
      </c>
      <c r="W509" s="1">
        <v>0</v>
      </c>
      <c r="X509" s="1">
        <v>0</v>
      </c>
      <c r="Y509" s="1">
        <v>0</v>
      </c>
      <c r="Z509" s="1">
        <v>0</v>
      </c>
      <c r="AA509" s="1">
        <v>0</v>
      </c>
      <c r="AB509" s="1">
        <v>0</v>
      </c>
      <c r="AC509" s="1">
        <v>0</v>
      </c>
      <c r="AD509" s="1">
        <v>0</v>
      </c>
      <c r="AE509" s="1">
        <v>0</v>
      </c>
      <c r="AF509" s="1">
        <v>0</v>
      </c>
      <c r="AG509" s="1">
        <v>0</v>
      </c>
      <c r="AH509" s="1">
        <v>2</v>
      </c>
      <c r="AI509" s="1" t="s">
        <v>379</v>
      </c>
    </row>
    <row r="510" spans="1:35" x14ac:dyDescent="0.25">
      <c r="A510" s="1">
        <v>3316</v>
      </c>
      <c r="B510" s="1" t="s">
        <v>187</v>
      </c>
      <c r="C510" s="1" t="s">
        <v>2160</v>
      </c>
      <c r="D510" s="1" t="s">
        <v>2161</v>
      </c>
      <c r="E510" s="1" t="s">
        <v>1</v>
      </c>
      <c r="F510" s="2">
        <v>41097</v>
      </c>
      <c r="G510" s="4">
        <v>0.43055555555555558</v>
      </c>
      <c r="H510" s="1" t="s">
        <v>2162</v>
      </c>
      <c r="I510" s="1" t="s">
        <v>4</v>
      </c>
      <c r="J510" s="1" t="s">
        <v>164</v>
      </c>
      <c r="K510" s="1" t="s">
        <v>16</v>
      </c>
      <c r="L510" s="1">
        <v>-15.466699999999999</v>
      </c>
      <c r="M510" s="1">
        <v>-53.594700000000003</v>
      </c>
      <c r="N510" s="1" t="s">
        <v>16</v>
      </c>
      <c r="O510" s="1" t="s">
        <v>2163</v>
      </c>
      <c r="P510" s="1" t="s">
        <v>2164</v>
      </c>
      <c r="Q510" s="1" t="s">
        <v>37</v>
      </c>
      <c r="R510" s="1" t="s">
        <v>2161</v>
      </c>
      <c r="S510" s="1" t="s">
        <v>167</v>
      </c>
      <c r="T510" s="1" t="s">
        <v>50</v>
      </c>
      <c r="U510" s="1" t="s">
        <v>28</v>
      </c>
      <c r="V510" s="1" t="s">
        <v>14</v>
      </c>
      <c r="W510" s="1">
        <v>0</v>
      </c>
      <c r="X510" s="1">
        <v>0</v>
      </c>
      <c r="Y510" s="1">
        <v>0</v>
      </c>
      <c r="Z510" s="1">
        <v>0</v>
      </c>
      <c r="AA510" s="1">
        <v>0</v>
      </c>
      <c r="AB510" s="1">
        <v>0</v>
      </c>
      <c r="AC510" s="1">
        <v>0</v>
      </c>
      <c r="AD510" s="1">
        <v>0</v>
      </c>
      <c r="AE510" s="1">
        <v>0</v>
      </c>
      <c r="AF510" s="1">
        <v>1</v>
      </c>
      <c r="AG510" s="1">
        <v>0</v>
      </c>
      <c r="AH510" s="1">
        <v>1</v>
      </c>
      <c r="AI510" s="1" t="s">
        <v>212</v>
      </c>
    </row>
    <row r="511" spans="1:35" x14ac:dyDescent="0.25">
      <c r="A511" s="1">
        <v>3315</v>
      </c>
      <c r="B511" s="1" t="s">
        <v>181</v>
      </c>
      <c r="C511" s="1" t="s">
        <v>2165</v>
      </c>
      <c r="D511" s="1" t="s">
        <v>2166</v>
      </c>
      <c r="E511" s="1" t="s">
        <v>1</v>
      </c>
      <c r="F511" s="2">
        <v>41076</v>
      </c>
      <c r="G511" s="4">
        <v>0.8125</v>
      </c>
      <c r="H511" s="1" t="s">
        <v>2167</v>
      </c>
      <c r="I511" s="1" t="s">
        <v>33</v>
      </c>
      <c r="J511" s="1" t="s">
        <v>100</v>
      </c>
      <c r="K511" s="1" t="s">
        <v>16</v>
      </c>
      <c r="L511" s="1">
        <v>-20.741900000000001</v>
      </c>
      <c r="M511" s="1">
        <v>-50.531700000000001</v>
      </c>
      <c r="N511" s="1" t="s">
        <v>16</v>
      </c>
      <c r="O511" s="1" t="s">
        <v>2168</v>
      </c>
      <c r="P511" s="1" t="s">
        <v>2169</v>
      </c>
      <c r="Q511" s="1" t="s">
        <v>37</v>
      </c>
      <c r="R511" s="1" t="s">
        <v>2166</v>
      </c>
      <c r="S511" s="1" t="s">
        <v>103</v>
      </c>
      <c r="T511" s="1" t="s">
        <v>135</v>
      </c>
      <c r="U511" s="1" t="s">
        <v>39</v>
      </c>
      <c r="V511" s="1" t="s">
        <v>16</v>
      </c>
      <c r="W511" s="1">
        <v>0</v>
      </c>
      <c r="X511" s="1">
        <v>0</v>
      </c>
      <c r="Y511" s="1">
        <v>0</v>
      </c>
      <c r="Z511" s="1">
        <v>0</v>
      </c>
      <c r="AA511" s="1">
        <v>0</v>
      </c>
      <c r="AB511" s="1">
        <v>0</v>
      </c>
      <c r="AC511" s="1">
        <v>0</v>
      </c>
      <c r="AD511" s="1">
        <v>0</v>
      </c>
      <c r="AE511" s="1">
        <v>0</v>
      </c>
      <c r="AF511" s="1">
        <v>0</v>
      </c>
      <c r="AG511" s="1">
        <v>0</v>
      </c>
      <c r="AH511" s="1">
        <v>4</v>
      </c>
      <c r="AI511" s="1" t="s">
        <v>40</v>
      </c>
    </row>
    <row r="512" spans="1:35" x14ac:dyDescent="0.25">
      <c r="A512" s="1">
        <v>3308</v>
      </c>
      <c r="B512" s="1" t="s">
        <v>78</v>
      </c>
      <c r="C512" s="1" t="s">
        <v>2156</v>
      </c>
      <c r="D512" s="1" t="s">
        <v>374</v>
      </c>
      <c r="E512" s="1" t="s">
        <v>76</v>
      </c>
      <c r="F512" s="2">
        <v>41091</v>
      </c>
      <c r="G512" s="1" t="s">
        <v>16</v>
      </c>
      <c r="H512" s="1" t="s">
        <v>16</v>
      </c>
      <c r="I512" s="1" t="s">
        <v>21</v>
      </c>
      <c r="J512" s="1" t="s">
        <v>164</v>
      </c>
      <c r="K512" s="1" t="s">
        <v>16</v>
      </c>
      <c r="L512" s="1">
        <v>-25.403300000000002</v>
      </c>
      <c r="M512" s="1">
        <v>-49.233600000000003</v>
      </c>
      <c r="N512" s="1" t="s">
        <v>16</v>
      </c>
      <c r="O512" s="1" t="s">
        <v>2157</v>
      </c>
      <c r="P512" s="1" t="s">
        <v>2158</v>
      </c>
      <c r="Q512" s="1" t="s">
        <v>88</v>
      </c>
      <c r="R512" s="1" t="s">
        <v>2159</v>
      </c>
      <c r="S512" s="1" t="s">
        <v>167</v>
      </c>
      <c r="T512" s="1" t="s">
        <v>83</v>
      </c>
      <c r="U512" s="1" t="s">
        <v>89</v>
      </c>
      <c r="V512" s="1" t="s">
        <v>175</v>
      </c>
      <c r="W512" s="1">
        <v>0</v>
      </c>
      <c r="X512" s="1">
        <v>0</v>
      </c>
      <c r="Y512" s="1">
        <v>0</v>
      </c>
      <c r="Z512" s="1">
        <v>0</v>
      </c>
      <c r="AA512" s="1">
        <v>0</v>
      </c>
      <c r="AB512" s="1">
        <v>0</v>
      </c>
      <c r="AC512" s="1">
        <v>0</v>
      </c>
      <c r="AD512" s="1">
        <v>0</v>
      </c>
      <c r="AE512" s="1">
        <v>0</v>
      </c>
      <c r="AF512" s="1">
        <v>0</v>
      </c>
      <c r="AG512" s="1">
        <v>0</v>
      </c>
      <c r="AH512" s="1">
        <v>2</v>
      </c>
      <c r="AI512" s="1" t="s">
        <v>379</v>
      </c>
    </row>
    <row r="513" spans="1:35" x14ac:dyDescent="0.25">
      <c r="A513" s="1">
        <v>3299</v>
      </c>
      <c r="B513" s="1" t="s">
        <v>181</v>
      </c>
      <c r="C513" s="1" t="s">
        <v>2170</v>
      </c>
      <c r="D513" s="1" t="s">
        <v>462</v>
      </c>
      <c r="E513" s="1" t="s">
        <v>76</v>
      </c>
      <c r="F513" s="2">
        <v>41119</v>
      </c>
      <c r="G513" s="1" t="s">
        <v>16</v>
      </c>
      <c r="H513" s="1" t="s">
        <v>16</v>
      </c>
      <c r="I513" s="1" t="s">
        <v>33</v>
      </c>
      <c r="J513" s="1" t="s">
        <v>164</v>
      </c>
      <c r="K513" s="1" t="s">
        <v>16</v>
      </c>
      <c r="L513" s="1" t="s">
        <v>16</v>
      </c>
      <c r="M513" s="1" t="s">
        <v>16</v>
      </c>
      <c r="N513" s="1" t="s">
        <v>16</v>
      </c>
      <c r="O513" s="1" t="s">
        <v>2171</v>
      </c>
      <c r="P513" s="1" t="s">
        <v>2172</v>
      </c>
      <c r="Q513" s="1" t="s">
        <v>88</v>
      </c>
      <c r="R513" s="1" t="s">
        <v>2173</v>
      </c>
      <c r="S513" s="1" t="s">
        <v>167</v>
      </c>
      <c r="T513" s="1" t="s">
        <v>128</v>
      </c>
      <c r="U513" s="1" t="s">
        <v>89</v>
      </c>
      <c r="V513" s="1" t="s">
        <v>16</v>
      </c>
      <c r="W513" s="1">
        <v>0</v>
      </c>
      <c r="X513" s="1">
        <v>0</v>
      </c>
      <c r="Y513" s="1">
        <v>0</v>
      </c>
      <c r="Z513" s="1">
        <v>0</v>
      </c>
      <c r="AA513" s="1">
        <v>0</v>
      </c>
      <c r="AB513" s="1">
        <v>0</v>
      </c>
      <c r="AC513" s="1">
        <v>0</v>
      </c>
      <c r="AD513" s="1">
        <v>0</v>
      </c>
      <c r="AE513" s="1">
        <v>0</v>
      </c>
      <c r="AF513" s="1">
        <v>0</v>
      </c>
      <c r="AG513" s="1">
        <v>0</v>
      </c>
      <c r="AH513" s="1">
        <v>2</v>
      </c>
      <c r="AI513" s="1" t="s">
        <v>29</v>
      </c>
    </row>
    <row r="514" spans="1:35" x14ac:dyDescent="0.25">
      <c r="A514" s="1">
        <v>5666</v>
      </c>
      <c r="B514" s="1" t="s">
        <v>53</v>
      </c>
      <c r="C514" s="1" t="s">
        <v>1790</v>
      </c>
      <c r="D514" s="1" t="s">
        <v>16</v>
      </c>
      <c r="E514" s="1" t="s">
        <v>1</v>
      </c>
      <c r="F514" s="2">
        <v>37118</v>
      </c>
      <c r="G514" s="1" t="s">
        <v>16</v>
      </c>
      <c r="H514" s="1" t="s">
        <v>16</v>
      </c>
      <c r="I514" s="1" t="s">
        <v>16</v>
      </c>
      <c r="J514" s="1" t="s">
        <v>16</v>
      </c>
      <c r="K514" s="1" t="s">
        <v>16</v>
      </c>
      <c r="L514" s="1" t="s">
        <v>16</v>
      </c>
      <c r="M514" s="1" t="s">
        <v>16</v>
      </c>
      <c r="N514" s="1" t="s">
        <v>16</v>
      </c>
      <c r="O514" s="1" t="s">
        <v>16</v>
      </c>
      <c r="P514" s="1" t="s">
        <v>2174</v>
      </c>
      <c r="Q514" s="1" t="s">
        <v>37</v>
      </c>
      <c r="R514" s="1" t="s">
        <v>16</v>
      </c>
      <c r="S514" s="1" t="s">
        <v>16</v>
      </c>
      <c r="T514" s="1" t="s">
        <v>16</v>
      </c>
      <c r="U514" s="1" t="s">
        <v>39</v>
      </c>
      <c r="V514" s="1" t="s">
        <v>16</v>
      </c>
      <c r="W514" s="1">
        <v>0</v>
      </c>
      <c r="X514" s="1">
        <v>0</v>
      </c>
      <c r="Y514" s="1">
        <v>0</v>
      </c>
      <c r="Z514" s="1">
        <v>0</v>
      </c>
      <c r="AA514" s="1">
        <v>0</v>
      </c>
      <c r="AB514" s="1">
        <v>0</v>
      </c>
      <c r="AC514" s="1">
        <v>0</v>
      </c>
      <c r="AD514" s="1">
        <v>0</v>
      </c>
      <c r="AE514" s="1">
        <v>0</v>
      </c>
      <c r="AF514" s="1">
        <v>0</v>
      </c>
      <c r="AG514" s="1">
        <v>0</v>
      </c>
      <c r="AH514" s="1">
        <v>7</v>
      </c>
      <c r="AI514" s="1" t="s">
        <v>90</v>
      </c>
    </row>
    <row r="515" spans="1:35" x14ac:dyDescent="0.25">
      <c r="A515" s="1">
        <v>5665</v>
      </c>
      <c r="B515" s="1" t="s">
        <v>53</v>
      </c>
      <c r="C515" s="1" t="s">
        <v>1174</v>
      </c>
      <c r="D515" s="1" t="s">
        <v>16</v>
      </c>
      <c r="E515" s="1" t="s">
        <v>1</v>
      </c>
      <c r="F515" s="2">
        <v>37580</v>
      </c>
      <c r="G515" s="1" t="s">
        <v>16</v>
      </c>
      <c r="H515" s="1" t="s">
        <v>16</v>
      </c>
      <c r="I515" s="1" t="s">
        <v>16</v>
      </c>
      <c r="J515" s="1" t="s">
        <v>16</v>
      </c>
      <c r="K515" s="1" t="s">
        <v>16</v>
      </c>
      <c r="L515" s="1" t="s">
        <v>16</v>
      </c>
      <c r="M515" s="1" t="s">
        <v>16</v>
      </c>
      <c r="N515" s="1" t="s">
        <v>16</v>
      </c>
      <c r="O515" s="1" t="s">
        <v>16</v>
      </c>
      <c r="P515" s="1" t="s">
        <v>2175</v>
      </c>
      <c r="Q515" s="1" t="s">
        <v>81</v>
      </c>
      <c r="R515" s="1" t="s">
        <v>16</v>
      </c>
      <c r="S515" s="1" t="s">
        <v>16</v>
      </c>
      <c r="T515" s="1" t="s">
        <v>16</v>
      </c>
      <c r="U515" s="1" t="s">
        <v>428</v>
      </c>
      <c r="V515" s="1" t="s">
        <v>16</v>
      </c>
      <c r="W515" s="1">
        <v>1</v>
      </c>
      <c r="X515" s="1">
        <v>0</v>
      </c>
      <c r="Y515" s="1">
        <v>0</v>
      </c>
      <c r="Z515" s="1">
        <v>0</v>
      </c>
      <c r="AA515" s="1">
        <v>0</v>
      </c>
      <c r="AB515" s="1">
        <v>0</v>
      </c>
      <c r="AC515" s="1">
        <v>0</v>
      </c>
      <c r="AD515" s="1">
        <v>1</v>
      </c>
      <c r="AE515" s="1">
        <v>0</v>
      </c>
      <c r="AF515" s="1">
        <v>0</v>
      </c>
      <c r="AG515" s="1">
        <v>0</v>
      </c>
      <c r="AH515" s="1">
        <v>2</v>
      </c>
      <c r="AI515" s="1" t="s">
        <v>2176</v>
      </c>
    </row>
    <row r="516" spans="1:35" x14ac:dyDescent="0.25">
      <c r="A516" s="1">
        <v>5020</v>
      </c>
      <c r="B516" s="1" t="s">
        <v>53</v>
      </c>
      <c r="C516" s="1" t="s">
        <v>2177</v>
      </c>
      <c r="D516" s="1" t="s">
        <v>1633</v>
      </c>
      <c r="E516" s="1" t="s">
        <v>1</v>
      </c>
      <c r="F516" s="2">
        <v>38489</v>
      </c>
      <c r="G516" s="1" t="s">
        <v>16</v>
      </c>
      <c r="H516" s="1" t="s">
        <v>16</v>
      </c>
      <c r="I516" s="1" t="s">
        <v>16</v>
      </c>
      <c r="J516" s="1" t="s">
        <v>16</v>
      </c>
      <c r="K516" s="1" t="s">
        <v>16</v>
      </c>
      <c r="L516" s="1" t="s">
        <v>16</v>
      </c>
      <c r="M516" s="1" t="s">
        <v>16</v>
      </c>
      <c r="N516" s="1" t="s">
        <v>16</v>
      </c>
      <c r="O516" s="1" t="s">
        <v>16</v>
      </c>
      <c r="P516" s="1" t="s">
        <v>2178</v>
      </c>
      <c r="Q516" s="1" t="s">
        <v>37</v>
      </c>
      <c r="R516" s="1" t="s">
        <v>1633</v>
      </c>
      <c r="S516" s="1" t="s">
        <v>16</v>
      </c>
      <c r="T516" s="1" t="s">
        <v>16</v>
      </c>
      <c r="U516" s="1" t="s">
        <v>39</v>
      </c>
      <c r="V516" s="1" t="s">
        <v>16</v>
      </c>
      <c r="W516" s="1">
        <v>0</v>
      </c>
      <c r="X516" s="1">
        <v>0</v>
      </c>
      <c r="Y516" s="1">
        <v>0</v>
      </c>
      <c r="Z516" s="1">
        <v>0</v>
      </c>
      <c r="AA516" s="1">
        <v>0</v>
      </c>
      <c r="AB516" s="1">
        <v>0</v>
      </c>
      <c r="AC516" s="1">
        <v>0</v>
      </c>
      <c r="AD516" s="1">
        <v>0</v>
      </c>
      <c r="AE516" s="1">
        <v>0</v>
      </c>
      <c r="AF516" s="1">
        <v>0</v>
      </c>
      <c r="AG516" s="1">
        <v>0</v>
      </c>
      <c r="AH516" s="1">
        <v>7</v>
      </c>
      <c r="AI516" s="1" t="s">
        <v>66</v>
      </c>
    </row>
    <row r="517" spans="1:35" x14ac:dyDescent="0.25">
      <c r="A517" s="1">
        <v>3310</v>
      </c>
      <c r="B517" s="1" t="s">
        <v>153</v>
      </c>
      <c r="C517" s="1" t="s">
        <v>2179</v>
      </c>
      <c r="D517" s="1" t="s">
        <v>2180</v>
      </c>
      <c r="E517" s="1" t="s">
        <v>1</v>
      </c>
      <c r="F517" s="2">
        <v>41118</v>
      </c>
      <c r="G517" s="4">
        <v>0.41666666666666669</v>
      </c>
      <c r="H517" s="1" t="s">
        <v>2181</v>
      </c>
      <c r="I517" s="1" t="s">
        <v>33</v>
      </c>
      <c r="J517" s="1" t="s">
        <v>94</v>
      </c>
      <c r="K517" s="1" t="s">
        <v>16</v>
      </c>
      <c r="L517" s="1">
        <v>-21.800799999999999</v>
      </c>
      <c r="M517" s="1">
        <v>-43.394199999999998</v>
      </c>
      <c r="N517" s="1" t="s">
        <v>16</v>
      </c>
      <c r="O517" s="1" t="s">
        <v>2182</v>
      </c>
      <c r="P517" s="1" t="s">
        <v>2183</v>
      </c>
      <c r="Q517" s="1" t="s">
        <v>37</v>
      </c>
      <c r="R517" s="1" t="s">
        <v>2180</v>
      </c>
      <c r="S517" s="1" t="s">
        <v>97</v>
      </c>
      <c r="T517" s="1" t="s">
        <v>246</v>
      </c>
      <c r="U517" s="1" t="s">
        <v>39</v>
      </c>
      <c r="V517" s="1" t="s">
        <v>16</v>
      </c>
      <c r="W517" s="1">
        <v>2</v>
      </c>
      <c r="X517" s="1">
        <v>6</v>
      </c>
      <c r="Y517" s="1">
        <v>0</v>
      </c>
      <c r="Z517" s="1">
        <v>0</v>
      </c>
      <c r="AA517" s="1">
        <v>0</v>
      </c>
      <c r="AB517" s="1">
        <v>0</v>
      </c>
      <c r="AC517" s="1">
        <v>0</v>
      </c>
      <c r="AD517" s="1">
        <v>0</v>
      </c>
      <c r="AE517" s="1">
        <v>0</v>
      </c>
      <c r="AF517" s="1">
        <v>0</v>
      </c>
      <c r="AG517" s="1">
        <v>0</v>
      </c>
      <c r="AH517" s="1">
        <v>11</v>
      </c>
      <c r="AI517" s="1" t="s">
        <v>2112</v>
      </c>
    </row>
    <row r="518" spans="1:35" x14ac:dyDescent="0.25">
      <c r="A518" s="1">
        <v>3305</v>
      </c>
      <c r="B518" s="1" t="s">
        <v>181</v>
      </c>
      <c r="C518" s="1" t="s">
        <v>2185</v>
      </c>
      <c r="D518" s="1" t="s">
        <v>2186</v>
      </c>
      <c r="E518" s="1" t="s">
        <v>1</v>
      </c>
      <c r="F518" s="2">
        <v>41116</v>
      </c>
      <c r="G518" s="4">
        <v>0.6875</v>
      </c>
      <c r="H518" s="1" t="s">
        <v>2187</v>
      </c>
      <c r="I518" s="1" t="s">
        <v>33</v>
      </c>
      <c r="J518" s="1" t="s">
        <v>5</v>
      </c>
      <c r="K518" s="1" t="s">
        <v>16</v>
      </c>
      <c r="L518" s="1">
        <v>-20.653300000000002</v>
      </c>
      <c r="M518" s="1">
        <v>-49.376899999999999</v>
      </c>
      <c r="N518" s="1" t="s">
        <v>16</v>
      </c>
      <c r="O518" s="1" t="s">
        <v>2188</v>
      </c>
      <c r="P518" s="1" t="s">
        <v>2189</v>
      </c>
      <c r="Q518" s="1" t="s">
        <v>37</v>
      </c>
      <c r="R518" s="1" t="s">
        <v>2186</v>
      </c>
      <c r="S518" s="1" t="s">
        <v>11</v>
      </c>
      <c r="T518" s="1" t="s">
        <v>385</v>
      </c>
      <c r="U518" s="1" t="s">
        <v>39</v>
      </c>
      <c r="V518" s="1" t="s">
        <v>16</v>
      </c>
      <c r="W518" s="1">
        <v>0</v>
      </c>
      <c r="X518" s="1">
        <v>0</v>
      </c>
      <c r="Y518" s="1">
        <v>0</v>
      </c>
      <c r="Z518" s="1">
        <v>0</v>
      </c>
      <c r="AA518" s="1">
        <v>0</v>
      </c>
      <c r="AB518" s="1">
        <v>0</v>
      </c>
      <c r="AC518" s="1">
        <v>1</v>
      </c>
      <c r="AD518" s="1">
        <v>2</v>
      </c>
      <c r="AE518" s="1">
        <v>0</v>
      </c>
      <c r="AF518" s="1">
        <v>0</v>
      </c>
      <c r="AG518" s="1">
        <v>0</v>
      </c>
      <c r="AH518" s="1">
        <v>4</v>
      </c>
      <c r="AI518" s="1" t="s">
        <v>90</v>
      </c>
    </row>
    <row r="519" spans="1:35" x14ac:dyDescent="0.25">
      <c r="A519" s="1">
        <v>3292</v>
      </c>
      <c r="B519" s="1" t="s">
        <v>32</v>
      </c>
      <c r="C519" s="1" t="s">
        <v>2190</v>
      </c>
      <c r="D519" s="1" t="s">
        <v>1724</v>
      </c>
      <c r="E519" s="1" t="s">
        <v>1</v>
      </c>
      <c r="F519" s="2">
        <v>41114</v>
      </c>
      <c r="G519" s="4">
        <v>0.80208333333333337</v>
      </c>
      <c r="H519" s="1" t="s">
        <v>1725</v>
      </c>
      <c r="I519" s="1" t="s">
        <v>33</v>
      </c>
      <c r="J519" s="1" t="s">
        <v>117</v>
      </c>
      <c r="K519" s="1" t="s">
        <v>16</v>
      </c>
      <c r="L519" s="1">
        <v>-22.9222</v>
      </c>
      <c r="M519" s="1">
        <v>-42.837499999999999</v>
      </c>
      <c r="N519" s="1" t="s">
        <v>16</v>
      </c>
      <c r="O519" s="1" t="s">
        <v>2191</v>
      </c>
      <c r="P519" s="1" t="s">
        <v>2192</v>
      </c>
      <c r="Q519" s="1" t="s">
        <v>88</v>
      </c>
      <c r="R519" s="1" t="s">
        <v>1728</v>
      </c>
      <c r="S519" s="1" t="s">
        <v>121</v>
      </c>
      <c r="T519" s="1" t="s">
        <v>122</v>
      </c>
      <c r="U519" s="1" t="s">
        <v>89</v>
      </c>
      <c r="V519" s="1" t="s">
        <v>16</v>
      </c>
      <c r="W519" s="1">
        <v>0</v>
      </c>
      <c r="X519" s="1">
        <v>0</v>
      </c>
      <c r="Y519" s="1">
        <v>0</v>
      </c>
      <c r="Z519" s="1">
        <v>0</v>
      </c>
      <c r="AA519" s="1">
        <v>0</v>
      </c>
      <c r="AB519" s="1">
        <v>0</v>
      </c>
      <c r="AC519" s="1">
        <v>0</v>
      </c>
      <c r="AD519" s="1">
        <v>0</v>
      </c>
      <c r="AE519" s="1">
        <v>0</v>
      </c>
      <c r="AF519" s="1">
        <v>2</v>
      </c>
      <c r="AG519" s="1">
        <v>0</v>
      </c>
      <c r="AH519" s="1">
        <v>2</v>
      </c>
      <c r="AI519" s="1" t="s">
        <v>379</v>
      </c>
    </row>
    <row r="520" spans="1:35" x14ac:dyDescent="0.25">
      <c r="A520" s="1">
        <v>3288</v>
      </c>
      <c r="B520" s="1" t="s">
        <v>181</v>
      </c>
      <c r="C520" s="1">
        <v>201207235829867</v>
      </c>
      <c r="D520" s="1" t="s">
        <v>2193</v>
      </c>
      <c r="E520" s="1" t="s">
        <v>76</v>
      </c>
      <c r="F520" s="2">
        <v>41113</v>
      </c>
      <c r="G520" s="1" t="s">
        <v>16</v>
      </c>
      <c r="H520" s="1" t="s">
        <v>16</v>
      </c>
      <c r="I520" s="1" t="s">
        <v>33</v>
      </c>
      <c r="J520" s="1" t="s">
        <v>164</v>
      </c>
      <c r="K520" s="1" t="s">
        <v>16</v>
      </c>
      <c r="L520" s="1" t="s">
        <v>16</v>
      </c>
      <c r="M520" s="1" t="s">
        <v>16</v>
      </c>
      <c r="N520" s="1" t="s">
        <v>16</v>
      </c>
      <c r="O520" s="1" t="s">
        <v>2194</v>
      </c>
      <c r="P520" s="1" t="s">
        <v>2195</v>
      </c>
      <c r="Q520" s="1" t="s">
        <v>37</v>
      </c>
      <c r="R520" s="1" t="s">
        <v>2196</v>
      </c>
      <c r="S520" s="1" t="s">
        <v>167</v>
      </c>
      <c r="T520" s="1" t="s">
        <v>128</v>
      </c>
      <c r="U520" s="1" t="s">
        <v>39</v>
      </c>
      <c r="V520" s="1" t="s">
        <v>16</v>
      </c>
      <c r="W520" s="1">
        <v>0</v>
      </c>
      <c r="X520" s="1">
        <v>0</v>
      </c>
      <c r="Y520" s="1">
        <v>0</v>
      </c>
      <c r="Z520" s="1">
        <v>0</v>
      </c>
      <c r="AA520" s="1">
        <v>0</v>
      </c>
      <c r="AB520" s="1">
        <v>0</v>
      </c>
      <c r="AC520" s="1">
        <v>0</v>
      </c>
      <c r="AD520" s="1">
        <v>0</v>
      </c>
      <c r="AE520" s="1">
        <v>0</v>
      </c>
      <c r="AF520" s="1">
        <v>0</v>
      </c>
      <c r="AG520" s="1">
        <v>0</v>
      </c>
      <c r="AH520" s="1">
        <v>10</v>
      </c>
      <c r="AI520" s="1" t="s">
        <v>29</v>
      </c>
    </row>
    <row r="521" spans="1:35" x14ac:dyDescent="0.25">
      <c r="A521" s="1">
        <v>3286</v>
      </c>
      <c r="B521" s="1" t="s">
        <v>181</v>
      </c>
      <c r="C521" s="1" t="s">
        <v>2197</v>
      </c>
      <c r="D521" s="1" t="s">
        <v>2198</v>
      </c>
      <c r="E521" s="1" t="s">
        <v>1</v>
      </c>
      <c r="F521" s="2">
        <v>41112</v>
      </c>
      <c r="G521" s="4">
        <v>0.66666666666666663</v>
      </c>
      <c r="H521" s="1" t="s">
        <v>821</v>
      </c>
      <c r="I521" s="1" t="s">
        <v>33</v>
      </c>
      <c r="J521" s="1" t="s">
        <v>117</v>
      </c>
      <c r="K521" s="1" t="s">
        <v>16</v>
      </c>
      <c r="L521" s="1">
        <v>-20.895800000000001</v>
      </c>
      <c r="M521" s="1">
        <v>-48.478900000000003</v>
      </c>
      <c r="N521" s="1" t="s">
        <v>16</v>
      </c>
      <c r="O521" s="1" t="s">
        <v>2199</v>
      </c>
      <c r="P521" s="1" t="s">
        <v>2200</v>
      </c>
      <c r="Q521" s="1" t="s">
        <v>88</v>
      </c>
      <c r="R521" s="1" t="s">
        <v>2198</v>
      </c>
      <c r="S521" s="1" t="s">
        <v>121</v>
      </c>
      <c r="T521" s="1" t="s">
        <v>246</v>
      </c>
      <c r="U521" s="1" t="s">
        <v>89</v>
      </c>
      <c r="V521" s="1" t="s">
        <v>16</v>
      </c>
      <c r="W521" s="1">
        <v>1</v>
      </c>
      <c r="X521" s="1">
        <v>0</v>
      </c>
      <c r="Y521" s="1">
        <v>0</v>
      </c>
      <c r="Z521" s="1">
        <v>2</v>
      </c>
      <c r="AA521" s="1">
        <v>0</v>
      </c>
      <c r="AB521" s="1">
        <v>0</v>
      </c>
      <c r="AC521" s="1">
        <v>0</v>
      </c>
      <c r="AD521" s="1">
        <v>0</v>
      </c>
      <c r="AE521" s="1">
        <v>0</v>
      </c>
      <c r="AF521" s="1">
        <v>0</v>
      </c>
      <c r="AG521" s="1">
        <v>0</v>
      </c>
      <c r="AH521" s="1">
        <v>2</v>
      </c>
      <c r="AI521" s="1" t="s">
        <v>873</v>
      </c>
    </row>
    <row r="522" spans="1:35" x14ac:dyDescent="0.25">
      <c r="A522" s="1">
        <v>3285</v>
      </c>
      <c r="B522" s="1" t="s">
        <v>316</v>
      </c>
      <c r="C522" s="1" t="s">
        <v>2201</v>
      </c>
      <c r="D522" s="1" t="s">
        <v>2202</v>
      </c>
      <c r="E522" s="1" t="s">
        <v>76</v>
      </c>
      <c r="F522" s="2">
        <v>41111</v>
      </c>
      <c r="G522" s="1" t="s">
        <v>16</v>
      </c>
      <c r="H522" s="1" t="s">
        <v>16</v>
      </c>
      <c r="I522" s="1" t="s">
        <v>172</v>
      </c>
      <c r="J522" s="1" t="s">
        <v>5</v>
      </c>
      <c r="K522" s="1" t="s">
        <v>16</v>
      </c>
      <c r="L522" s="1" t="s">
        <v>16</v>
      </c>
      <c r="M522" s="1" t="s">
        <v>16</v>
      </c>
      <c r="N522" s="1" t="s">
        <v>16</v>
      </c>
      <c r="O522" s="1" t="s">
        <v>2203</v>
      </c>
      <c r="P522" s="1" t="s">
        <v>2204</v>
      </c>
      <c r="Q522" s="1" t="s">
        <v>37</v>
      </c>
      <c r="R522" s="1" t="s">
        <v>2202</v>
      </c>
      <c r="S522" s="1" t="s">
        <v>11</v>
      </c>
      <c r="T522" s="1" t="s">
        <v>385</v>
      </c>
      <c r="U522" s="1" t="s">
        <v>39</v>
      </c>
      <c r="V522" s="1" t="s">
        <v>16</v>
      </c>
      <c r="W522" s="1">
        <v>0</v>
      </c>
      <c r="X522" s="1">
        <v>0</v>
      </c>
      <c r="Y522" s="1">
        <v>0</v>
      </c>
      <c r="Z522" s="1">
        <v>0</v>
      </c>
      <c r="AA522" s="1">
        <v>0</v>
      </c>
      <c r="AB522" s="1">
        <v>0</v>
      </c>
      <c r="AC522" s="1">
        <v>0</v>
      </c>
      <c r="AD522" s="1">
        <v>0</v>
      </c>
      <c r="AE522" s="1">
        <v>0</v>
      </c>
      <c r="AF522" s="1">
        <v>0</v>
      </c>
      <c r="AG522" s="1">
        <v>0</v>
      </c>
      <c r="AH522" s="1">
        <v>6</v>
      </c>
      <c r="AI522" s="1" t="s">
        <v>115</v>
      </c>
    </row>
    <row r="523" spans="1:35" x14ac:dyDescent="0.25">
      <c r="A523" s="1">
        <v>3274</v>
      </c>
      <c r="B523" s="1" t="s">
        <v>352</v>
      </c>
      <c r="C523" s="1" t="s">
        <v>2205</v>
      </c>
      <c r="D523" s="1" t="s">
        <v>2206</v>
      </c>
      <c r="E523" s="1" t="s">
        <v>1</v>
      </c>
      <c r="F523" s="2">
        <v>41104</v>
      </c>
      <c r="G523" s="4">
        <v>0.61111111111111116</v>
      </c>
      <c r="H523" s="1" t="s">
        <v>2207</v>
      </c>
      <c r="I523" s="1" t="s">
        <v>172</v>
      </c>
      <c r="J523" s="1" t="s">
        <v>34</v>
      </c>
      <c r="K523" s="1" t="s">
        <v>16</v>
      </c>
      <c r="L523" s="1">
        <v>-9.8350000000000009</v>
      </c>
      <c r="M523" s="1">
        <v>-39.494399999999999</v>
      </c>
      <c r="N523" s="1" t="s">
        <v>16</v>
      </c>
      <c r="O523" s="1" t="s">
        <v>2208</v>
      </c>
      <c r="P523" s="1" t="s">
        <v>2209</v>
      </c>
      <c r="Q523" s="1" t="s">
        <v>149</v>
      </c>
      <c r="R523" s="1" t="s">
        <v>2206</v>
      </c>
      <c r="S523" s="1" t="s">
        <v>38</v>
      </c>
      <c r="T523" s="1" t="s">
        <v>83</v>
      </c>
      <c r="U523" s="1" t="s">
        <v>39</v>
      </c>
      <c r="V523" s="1" t="s">
        <v>16</v>
      </c>
      <c r="W523" s="1">
        <v>1</v>
      </c>
      <c r="X523" s="1">
        <v>1</v>
      </c>
      <c r="Y523" s="1">
        <v>0</v>
      </c>
      <c r="Z523" s="1">
        <v>0</v>
      </c>
      <c r="AA523" s="1">
        <v>0</v>
      </c>
      <c r="AB523" s="1">
        <v>0</v>
      </c>
      <c r="AC523" s="1">
        <v>0</v>
      </c>
      <c r="AD523" s="1">
        <v>0</v>
      </c>
      <c r="AE523" s="1">
        <v>0</v>
      </c>
      <c r="AF523" s="1">
        <v>0</v>
      </c>
      <c r="AG523" s="1">
        <v>0</v>
      </c>
      <c r="AH523" s="1">
        <v>0</v>
      </c>
      <c r="AI523" s="1" t="s">
        <v>16</v>
      </c>
    </row>
    <row r="524" spans="1:35" x14ac:dyDescent="0.25">
      <c r="A524" s="1">
        <v>3276</v>
      </c>
      <c r="B524" s="1" t="s">
        <v>181</v>
      </c>
      <c r="C524" s="1" t="s">
        <v>2210</v>
      </c>
      <c r="D524" s="1" t="s">
        <v>447</v>
      </c>
      <c r="E524" s="1" t="s">
        <v>1</v>
      </c>
      <c r="F524" s="2">
        <v>41106</v>
      </c>
      <c r="G524" s="4">
        <v>0.5</v>
      </c>
      <c r="H524" s="1" t="s">
        <v>2211</v>
      </c>
      <c r="I524" s="1" t="s">
        <v>33</v>
      </c>
      <c r="J524" s="1" t="s">
        <v>164</v>
      </c>
      <c r="K524" s="1" t="s">
        <v>16</v>
      </c>
      <c r="L524" s="1">
        <v>-20.227799999999998</v>
      </c>
      <c r="M524" s="1">
        <v>-50.580599999999997</v>
      </c>
      <c r="N524" s="1" t="s">
        <v>16</v>
      </c>
      <c r="O524" s="1" t="s">
        <v>2212</v>
      </c>
      <c r="P524" s="1" t="s">
        <v>451</v>
      </c>
      <c r="Q524" s="1" t="s">
        <v>88</v>
      </c>
      <c r="R524" s="1" t="s">
        <v>2213</v>
      </c>
      <c r="S524" s="1" t="s">
        <v>167</v>
      </c>
      <c r="T524" s="1" t="s">
        <v>83</v>
      </c>
      <c r="U524" s="1" t="s">
        <v>89</v>
      </c>
      <c r="V524" s="1" t="s">
        <v>14</v>
      </c>
      <c r="W524" s="1">
        <v>0</v>
      </c>
      <c r="X524" s="1">
        <v>0</v>
      </c>
      <c r="Y524" s="1">
        <v>0</v>
      </c>
      <c r="Z524" s="1">
        <v>0</v>
      </c>
      <c r="AA524" s="1">
        <v>0</v>
      </c>
      <c r="AB524" s="1">
        <v>0</v>
      </c>
      <c r="AC524" s="1">
        <v>0</v>
      </c>
      <c r="AD524" s="1">
        <v>0</v>
      </c>
      <c r="AE524" s="1">
        <v>0</v>
      </c>
      <c r="AF524" s="1">
        <v>1</v>
      </c>
      <c r="AG524" s="1">
        <v>0</v>
      </c>
      <c r="AH524" s="1">
        <v>2</v>
      </c>
      <c r="AI524" s="1" t="s">
        <v>379</v>
      </c>
    </row>
    <row r="525" spans="1:35" x14ac:dyDescent="0.25">
      <c r="A525" s="1">
        <v>3266</v>
      </c>
      <c r="B525" s="1" t="s">
        <v>32</v>
      </c>
      <c r="C525" s="1" t="s">
        <v>2215</v>
      </c>
      <c r="D525" s="1" t="s">
        <v>2216</v>
      </c>
      <c r="E525" s="1" t="s">
        <v>1</v>
      </c>
      <c r="F525" s="2">
        <v>41102</v>
      </c>
      <c r="G525" s="4">
        <v>0.84375</v>
      </c>
      <c r="H525" s="1" t="s">
        <v>59</v>
      </c>
      <c r="I525" s="1" t="s">
        <v>33</v>
      </c>
      <c r="J525" s="1" t="s">
        <v>94</v>
      </c>
      <c r="K525" s="1" t="s">
        <v>16</v>
      </c>
      <c r="L525" s="1">
        <v>-23.022200000000002</v>
      </c>
      <c r="M525" s="1">
        <v>-44.2806</v>
      </c>
      <c r="N525" s="1" t="s">
        <v>16</v>
      </c>
      <c r="O525" s="1" t="s">
        <v>2217</v>
      </c>
      <c r="P525" s="1" t="s">
        <v>2218</v>
      </c>
      <c r="Q525" s="1" t="s">
        <v>63</v>
      </c>
      <c r="R525" s="1" t="s">
        <v>2219</v>
      </c>
      <c r="S525" s="1" t="s">
        <v>97</v>
      </c>
      <c r="T525" s="1" t="s">
        <v>27</v>
      </c>
      <c r="U525" s="1" t="s">
        <v>65</v>
      </c>
      <c r="V525" s="1" t="s">
        <v>16</v>
      </c>
      <c r="W525" s="1">
        <v>2</v>
      </c>
      <c r="X525" s="1">
        <v>1</v>
      </c>
      <c r="Y525" s="1">
        <v>0</v>
      </c>
      <c r="Z525" s="1">
        <v>0</v>
      </c>
      <c r="AA525" s="1">
        <v>0</v>
      </c>
      <c r="AB525" s="1">
        <v>0</v>
      </c>
      <c r="AC525" s="1">
        <v>0</v>
      </c>
      <c r="AD525" s="1">
        <v>0</v>
      </c>
      <c r="AE525" s="1">
        <v>0</v>
      </c>
      <c r="AF525" s="1">
        <v>0</v>
      </c>
      <c r="AG525" s="1">
        <v>0</v>
      </c>
      <c r="AH525" s="1">
        <v>7</v>
      </c>
      <c r="AI525" s="1" t="s">
        <v>212</v>
      </c>
    </row>
    <row r="526" spans="1:35" x14ac:dyDescent="0.25">
      <c r="A526" s="1">
        <v>3265</v>
      </c>
      <c r="B526" s="1" t="s">
        <v>153</v>
      </c>
      <c r="C526" s="1" t="s">
        <v>2220</v>
      </c>
      <c r="D526" s="1" t="s">
        <v>2221</v>
      </c>
      <c r="E526" s="1" t="s">
        <v>76</v>
      </c>
      <c r="F526" s="2">
        <v>41102</v>
      </c>
      <c r="G526" s="1" t="s">
        <v>16</v>
      </c>
      <c r="H526" s="1" t="s">
        <v>16</v>
      </c>
      <c r="I526" s="1" t="s">
        <v>33</v>
      </c>
      <c r="J526" s="1" t="s">
        <v>117</v>
      </c>
      <c r="K526" s="1" t="s">
        <v>16</v>
      </c>
      <c r="L526" s="1" t="s">
        <v>16</v>
      </c>
      <c r="M526" s="1" t="s">
        <v>16</v>
      </c>
      <c r="N526" s="1" t="s">
        <v>16</v>
      </c>
      <c r="O526" s="1" t="s">
        <v>2222</v>
      </c>
      <c r="P526" s="1" t="s">
        <v>533</v>
      </c>
      <c r="Q526" s="1" t="s">
        <v>37</v>
      </c>
      <c r="R526" s="1" t="s">
        <v>2221</v>
      </c>
      <c r="S526" s="1" t="s">
        <v>121</v>
      </c>
      <c r="T526" s="1" t="s">
        <v>83</v>
      </c>
      <c r="U526" s="1" t="s">
        <v>39</v>
      </c>
      <c r="V526" s="1" t="s">
        <v>16</v>
      </c>
      <c r="W526" s="1">
        <v>0</v>
      </c>
      <c r="X526" s="1">
        <v>0</v>
      </c>
      <c r="Y526" s="1">
        <v>0</v>
      </c>
      <c r="Z526" s="1">
        <v>0</v>
      </c>
      <c r="AA526" s="1">
        <v>0</v>
      </c>
      <c r="AB526" s="1">
        <v>0</v>
      </c>
      <c r="AC526" s="1">
        <v>0</v>
      </c>
      <c r="AD526" s="1">
        <v>0</v>
      </c>
      <c r="AE526" s="1">
        <v>0</v>
      </c>
      <c r="AF526" s="1">
        <v>0</v>
      </c>
      <c r="AG526" s="1">
        <v>0</v>
      </c>
      <c r="AH526" s="1">
        <v>6</v>
      </c>
      <c r="AI526" s="1" t="s">
        <v>29</v>
      </c>
    </row>
    <row r="527" spans="1:35" x14ac:dyDescent="0.25">
      <c r="A527" s="1">
        <v>3262</v>
      </c>
      <c r="B527" s="1" t="s">
        <v>181</v>
      </c>
      <c r="C527" s="1" t="s">
        <v>2223</v>
      </c>
      <c r="D527" s="1" t="s">
        <v>2224</v>
      </c>
      <c r="E527" s="1" t="s">
        <v>1</v>
      </c>
      <c r="F527" s="2">
        <v>41101</v>
      </c>
      <c r="G527" s="4">
        <v>0.54166666666666663</v>
      </c>
      <c r="H527" s="1" t="s">
        <v>308</v>
      </c>
      <c r="I527" s="1" t="s">
        <v>33</v>
      </c>
      <c r="J527" s="1" t="s">
        <v>117</v>
      </c>
      <c r="K527" s="1" t="s">
        <v>16</v>
      </c>
      <c r="L527" s="1">
        <v>-23.522200000000002</v>
      </c>
      <c r="M527" s="1">
        <v>-46.688600000000001</v>
      </c>
      <c r="N527" s="1" t="s">
        <v>16</v>
      </c>
      <c r="O527" s="1" t="s">
        <v>2225</v>
      </c>
      <c r="P527" s="1" t="s">
        <v>2226</v>
      </c>
      <c r="Q527" s="1" t="s">
        <v>88</v>
      </c>
      <c r="R527" s="1" t="s">
        <v>2227</v>
      </c>
      <c r="S527" s="1" t="s">
        <v>121</v>
      </c>
      <c r="T527" s="1" t="s">
        <v>385</v>
      </c>
      <c r="U527" s="1" t="s">
        <v>89</v>
      </c>
      <c r="V527" s="1" t="s">
        <v>16</v>
      </c>
      <c r="W527" s="1">
        <v>2</v>
      </c>
      <c r="X527" s="1">
        <v>0</v>
      </c>
      <c r="Y527" s="1">
        <v>0</v>
      </c>
      <c r="Z527" s="1">
        <v>0</v>
      </c>
      <c r="AA527" s="1">
        <v>0</v>
      </c>
      <c r="AB527" s="1">
        <v>0</v>
      </c>
      <c r="AC527" s="1">
        <v>0</v>
      </c>
      <c r="AD527" s="1">
        <v>0</v>
      </c>
      <c r="AE527" s="1">
        <v>0</v>
      </c>
      <c r="AF527" s="1">
        <v>0</v>
      </c>
      <c r="AG527" s="1">
        <v>0</v>
      </c>
      <c r="AH527" s="1">
        <v>2</v>
      </c>
      <c r="AI527" s="1" t="s">
        <v>40</v>
      </c>
    </row>
    <row r="528" spans="1:35" x14ac:dyDescent="0.25">
      <c r="A528" s="1">
        <v>3257</v>
      </c>
      <c r="B528" s="1" t="s">
        <v>181</v>
      </c>
      <c r="C528" s="1" t="s">
        <v>2228</v>
      </c>
      <c r="D528" s="1" t="s">
        <v>2229</v>
      </c>
      <c r="E528" s="1" t="s">
        <v>1</v>
      </c>
      <c r="F528" s="2">
        <v>41099</v>
      </c>
      <c r="G528" s="4">
        <v>0.70833333333333337</v>
      </c>
      <c r="H528" s="1" t="s">
        <v>2230</v>
      </c>
      <c r="I528" s="1" t="s">
        <v>33</v>
      </c>
      <c r="J528" s="1" t="s">
        <v>45</v>
      </c>
      <c r="K528" s="1" t="s">
        <v>16</v>
      </c>
      <c r="L528" s="1">
        <v>-23.298100000000002</v>
      </c>
      <c r="M528" s="1">
        <v>-47.691899999999997</v>
      </c>
      <c r="N528" s="1" t="s">
        <v>16</v>
      </c>
      <c r="O528" s="1" t="s">
        <v>2231</v>
      </c>
      <c r="P528" s="1" t="s">
        <v>2232</v>
      </c>
      <c r="Q528" s="1" t="s">
        <v>37</v>
      </c>
      <c r="R528" s="1" t="s">
        <v>2233</v>
      </c>
      <c r="S528" s="1" t="s">
        <v>49</v>
      </c>
      <c r="T528" s="1" t="s">
        <v>385</v>
      </c>
      <c r="U528" s="1" t="s">
        <v>39</v>
      </c>
      <c r="V528" s="1" t="s">
        <v>16</v>
      </c>
      <c r="W528" s="1">
        <v>0</v>
      </c>
      <c r="X528" s="1">
        <v>0</v>
      </c>
      <c r="Y528" s="1">
        <v>1</v>
      </c>
      <c r="Z528" s="1">
        <v>0</v>
      </c>
      <c r="AA528" s="1">
        <v>0</v>
      </c>
      <c r="AB528" s="1">
        <v>2</v>
      </c>
      <c r="AC528" s="1">
        <v>0</v>
      </c>
      <c r="AD528" s="1">
        <v>0</v>
      </c>
      <c r="AE528" s="1">
        <v>0</v>
      </c>
      <c r="AF528" s="1">
        <v>1</v>
      </c>
      <c r="AG528" s="1">
        <v>0</v>
      </c>
      <c r="AH528" s="1">
        <v>10</v>
      </c>
      <c r="AI528" s="1" t="s">
        <v>29</v>
      </c>
    </row>
    <row r="529" spans="1:35" x14ac:dyDescent="0.25">
      <c r="A529" s="1">
        <v>3455</v>
      </c>
      <c r="B529" s="1" t="s">
        <v>69</v>
      </c>
      <c r="C529" s="1" t="s">
        <v>2234</v>
      </c>
      <c r="D529" s="1" t="s">
        <v>2235</v>
      </c>
      <c r="E529" s="1" t="s">
        <v>1</v>
      </c>
      <c r="F529" s="2">
        <v>41161</v>
      </c>
      <c r="G529" s="4">
        <v>0.83333333333333337</v>
      </c>
      <c r="H529" s="1" t="s">
        <v>2236</v>
      </c>
      <c r="I529" s="1" t="s">
        <v>4</v>
      </c>
      <c r="J529" s="1" t="s">
        <v>34</v>
      </c>
      <c r="K529" s="1" t="s">
        <v>16</v>
      </c>
      <c r="L529" s="1">
        <v>-17.427199999999999</v>
      </c>
      <c r="M529" s="1">
        <v>-50.353299999999997</v>
      </c>
      <c r="N529" s="1" t="s">
        <v>16</v>
      </c>
      <c r="O529" s="1" t="s">
        <v>2237</v>
      </c>
      <c r="P529" s="1" t="s">
        <v>2238</v>
      </c>
      <c r="Q529" s="1" t="s">
        <v>37</v>
      </c>
      <c r="R529" s="1" t="s">
        <v>2235</v>
      </c>
      <c r="S529" s="1" t="s">
        <v>38</v>
      </c>
      <c r="T529" s="1" t="s">
        <v>83</v>
      </c>
      <c r="U529" s="1" t="s">
        <v>39</v>
      </c>
      <c r="V529" s="1" t="s">
        <v>185</v>
      </c>
      <c r="W529" s="1">
        <v>1</v>
      </c>
      <c r="X529" s="1">
        <v>3</v>
      </c>
      <c r="Y529" s="1">
        <v>0</v>
      </c>
      <c r="Z529" s="1">
        <v>0</v>
      </c>
      <c r="AA529" s="1">
        <v>0</v>
      </c>
      <c r="AB529" s="1">
        <v>0</v>
      </c>
      <c r="AC529" s="1">
        <v>0</v>
      </c>
      <c r="AD529" s="1">
        <v>0</v>
      </c>
      <c r="AE529" s="1">
        <v>0</v>
      </c>
      <c r="AF529" s="1">
        <v>0</v>
      </c>
      <c r="AG529" s="1">
        <v>0</v>
      </c>
      <c r="AH529" s="1" t="s">
        <v>16</v>
      </c>
      <c r="AI529" s="1" t="s">
        <v>16</v>
      </c>
    </row>
    <row r="530" spans="1:35" x14ac:dyDescent="0.25">
      <c r="A530" s="1">
        <v>3454</v>
      </c>
      <c r="B530" s="1" t="s">
        <v>181</v>
      </c>
      <c r="C530" s="1" t="s">
        <v>2239</v>
      </c>
      <c r="D530" s="1" t="s">
        <v>462</v>
      </c>
      <c r="E530" s="1" t="s">
        <v>76</v>
      </c>
      <c r="F530" s="2">
        <v>41161</v>
      </c>
      <c r="G530" s="4">
        <v>0.5</v>
      </c>
      <c r="H530" s="1" t="s">
        <v>463</v>
      </c>
      <c r="I530" s="1" t="s">
        <v>33</v>
      </c>
      <c r="J530" s="1" t="s">
        <v>164</v>
      </c>
      <c r="K530" s="1" t="s">
        <v>16</v>
      </c>
      <c r="L530" s="1">
        <v>-23.181699999999999</v>
      </c>
      <c r="M530" s="1">
        <v>-46.943600000000004</v>
      </c>
      <c r="N530" s="1" t="s">
        <v>16</v>
      </c>
      <c r="O530" s="1" t="s">
        <v>2240</v>
      </c>
      <c r="P530" s="1" t="s">
        <v>2172</v>
      </c>
      <c r="Q530" s="1" t="s">
        <v>88</v>
      </c>
      <c r="R530" s="1" t="s">
        <v>2173</v>
      </c>
      <c r="S530" s="1" t="s">
        <v>167</v>
      </c>
      <c r="T530" s="1" t="s">
        <v>50</v>
      </c>
      <c r="U530" s="1" t="s">
        <v>89</v>
      </c>
      <c r="V530" s="1" t="s">
        <v>175</v>
      </c>
      <c r="W530" s="1">
        <v>0</v>
      </c>
      <c r="X530" s="1">
        <v>0</v>
      </c>
      <c r="Y530" s="1">
        <v>0</v>
      </c>
      <c r="Z530" s="1">
        <v>0</v>
      </c>
      <c r="AA530" s="1">
        <v>0</v>
      </c>
      <c r="AB530" s="1">
        <v>0</v>
      </c>
      <c r="AC530" s="1">
        <v>0</v>
      </c>
      <c r="AD530" s="1">
        <v>0</v>
      </c>
      <c r="AE530" s="1">
        <v>0</v>
      </c>
      <c r="AF530" s="1">
        <v>1</v>
      </c>
      <c r="AG530" s="1">
        <v>0</v>
      </c>
      <c r="AH530" s="1">
        <v>2</v>
      </c>
      <c r="AI530" s="1" t="s">
        <v>29</v>
      </c>
    </row>
    <row r="531" spans="1:35" x14ac:dyDescent="0.25">
      <c r="A531" s="1">
        <v>3451</v>
      </c>
      <c r="B531" s="1" t="s">
        <v>261</v>
      </c>
      <c r="C531" s="1" t="s">
        <v>2241</v>
      </c>
      <c r="D531" s="1" t="s">
        <v>2242</v>
      </c>
      <c r="E531" s="1" t="s">
        <v>1</v>
      </c>
      <c r="F531" s="2">
        <v>41161</v>
      </c>
      <c r="G531" s="4">
        <v>0.8833333333333333</v>
      </c>
      <c r="H531" s="1" t="s">
        <v>260</v>
      </c>
      <c r="I531" s="1" t="s">
        <v>44</v>
      </c>
      <c r="J531" s="1" t="s">
        <v>45</v>
      </c>
      <c r="K531" s="1" t="s">
        <v>16</v>
      </c>
      <c r="L531" s="1">
        <v>-0.40777799999999997</v>
      </c>
      <c r="M531" s="1">
        <v>-51.104700000000001</v>
      </c>
      <c r="N531" s="1" t="s">
        <v>16</v>
      </c>
      <c r="O531" s="1" t="s">
        <v>2243</v>
      </c>
      <c r="P531" s="1" t="s">
        <v>2244</v>
      </c>
      <c r="Q531" s="1" t="s">
        <v>37</v>
      </c>
      <c r="R531" s="1" t="s">
        <v>2242</v>
      </c>
      <c r="S531" s="1" t="s">
        <v>49</v>
      </c>
      <c r="T531" s="1" t="s">
        <v>135</v>
      </c>
      <c r="U531" s="1" t="s">
        <v>39</v>
      </c>
      <c r="V531" s="1" t="s">
        <v>185</v>
      </c>
      <c r="W531" s="1">
        <v>1</v>
      </c>
      <c r="X531" s="1">
        <v>0</v>
      </c>
      <c r="Y531" s="1">
        <v>0</v>
      </c>
      <c r="Z531" s="1">
        <v>0</v>
      </c>
      <c r="AA531" s="1">
        <v>0</v>
      </c>
      <c r="AB531" s="1">
        <v>0</v>
      </c>
      <c r="AC531" s="1">
        <v>0</v>
      </c>
      <c r="AD531" s="1">
        <v>0</v>
      </c>
      <c r="AE531" s="1">
        <v>0</v>
      </c>
      <c r="AF531" s="1">
        <v>0</v>
      </c>
      <c r="AG531" s="1">
        <v>0</v>
      </c>
      <c r="AH531" s="1">
        <v>4</v>
      </c>
      <c r="AI531" s="1" t="s">
        <v>29</v>
      </c>
    </row>
    <row r="532" spans="1:35" x14ac:dyDescent="0.25">
      <c r="A532" s="1">
        <v>3449</v>
      </c>
      <c r="B532" s="1" t="s">
        <v>181</v>
      </c>
      <c r="C532" s="1" t="s">
        <v>2245</v>
      </c>
      <c r="D532" s="1" t="s">
        <v>650</v>
      </c>
      <c r="E532" s="1" t="s">
        <v>1</v>
      </c>
      <c r="F532" s="2">
        <v>41138</v>
      </c>
      <c r="G532" s="4">
        <v>0.75694444444444442</v>
      </c>
      <c r="H532" s="1" t="s">
        <v>2246</v>
      </c>
      <c r="I532" s="1" t="s">
        <v>33</v>
      </c>
      <c r="J532" s="1" t="s">
        <v>164</v>
      </c>
      <c r="K532" s="1" t="s">
        <v>16</v>
      </c>
      <c r="L532" s="1">
        <v>-23.127800000000001</v>
      </c>
      <c r="M532" s="1">
        <v>-46.5747</v>
      </c>
      <c r="N532" s="1" t="s">
        <v>16</v>
      </c>
      <c r="O532" s="1" t="s">
        <v>2247</v>
      </c>
      <c r="P532" s="1" t="s">
        <v>969</v>
      </c>
      <c r="Q532" s="1" t="s">
        <v>88</v>
      </c>
      <c r="R532" s="1" t="s">
        <v>650</v>
      </c>
      <c r="S532" s="1" t="s">
        <v>167</v>
      </c>
      <c r="T532" s="1" t="s">
        <v>445</v>
      </c>
      <c r="U532" s="1" t="s">
        <v>89</v>
      </c>
      <c r="V532" s="1" t="s">
        <v>14</v>
      </c>
      <c r="W532" s="1">
        <v>0</v>
      </c>
      <c r="X532" s="1">
        <v>0</v>
      </c>
      <c r="Y532" s="1">
        <v>0</v>
      </c>
      <c r="Z532" s="1">
        <v>0</v>
      </c>
      <c r="AA532" s="1">
        <v>0</v>
      </c>
      <c r="AB532" s="1">
        <v>0</v>
      </c>
      <c r="AC532" s="1">
        <v>0</v>
      </c>
      <c r="AD532" s="1">
        <v>0</v>
      </c>
      <c r="AE532" s="1">
        <v>0</v>
      </c>
      <c r="AF532" s="1">
        <v>2</v>
      </c>
      <c r="AG532" s="1">
        <v>0</v>
      </c>
      <c r="AH532" s="1">
        <v>2</v>
      </c>
      <c r="AI532" s="1" t="s">
        <v>970</v>
      </c>
    </row>
    <row r="533" spans="1:35" x14ac:dyDescent="0.25">
      <c r="A533" s="1">
        <v>3447</v>
      </c>
      <c r="B533" s="1" t="s">
        <v>181</v>
      </c>
      <c r="C533" s="1" t="s">
        <v>2248</v>
      </c>
      <c r="D533" s="1" t="s">
        <v>2249</v>
      </c>
      <c r="E533" s="1" t="s">
        <v>1</v>
      </c>
      <c r="F533" s="2">
        <v>41116</v>
      </c>
      <c r="G533" s="4">
        <v>0.5</v>
      </c>
      <c r="H533" s="1" t="s">
        <v>308</v>
      </c>
      <c r="I533" s="1" t="s">
        <v>33</v>
      </c>
      <c r="J533" s="1" t="s">
        <v>34</v>
      </c>
      <c r="K533" s="1" t="s">
        <v>16</v>
      </c>
      <c r="L533" s="1">
        <v>-23.594200000000001</v>
      </c>
      <c r="M533" s="1">
        <v>-45.5075</v>
      </c>
      <c r="N533" s="1" t="s">
        <v>16</v>
      </c>
      <c r="O533" s="1" t="s">
        <v>2250</v>
      </c>
      <c r="P533" s="1" t="s">
        <v>2251</v>
      </c>
      <c r="Q533" s="1" t="s">
        <v>149</v>
      </c>
      <c r="R533" s="1" t="s">
        <v>2249</v>
      </c>
      <c r="S533" s="1" t="s">
        <v>38</v>
      </c>
      <c r="T533" s="1" t="s">
        <v>385</v>
      </c>
      <c r="U533" s="1" t="s">
        <v>39</v>
      </c>
      <c r="V533" s="1" t="s">
        <v>14</v>
      </c>
      <c r="W533" s="1">
        <v>1</v>
      </c>
      <c r="X533" s="1">
        <v>0</v>
      </c>
      <c r="Y533" s="1">
        <v>0</v>
      </c>
      <c r="Z533" s="1">
        <v>0</v>
      </c>
      <c r="AA533" s="1">
        <v>0</v>
      </c>
      <c r="AB533" s="1">
        <v>0</v>
      </c>
      <c r="AC533" s="1">
        <v>0</v>
      </c>
      <c r="AD533" s="1">
        <v>0</v>
      </c>
      <c r="AE533" s="1">
        <v>0</v>
      </c>
      <c r="AF533" s="1">
        <v>0</v>
      </c>
      <c r="AG533" s="1">
        <v>0</v>
      </c>
      <c r="AH533" s="1">
        <v>2</v>
      </c>
      <c r="AI533" s="1" t="s">
        <v>16</v>
      </c>
    </row>
    <row r="534" spans="1:35" x14ac:dyDescent="0.25">
      <c r="A534" s="1">
        <v>3442</v>
      </c>
      <c r="B534" s="1" t="s">
        <v>3</v>
      </c>
      <c r="C534" s="1" t="s">
        <v>2253</v>
      </c>
      <c r="D534" s="1" t="s">
        <v>2038</v>
      </c>
      <c r="E534" s="1" t="s">
        <v>1</v>
      </c>
      <c r="F534" s="2">
        <v>41159</v>
      </c>
      <c r="G534" s="4">
        <v>0.75694444444444442</v>
      </c>
      <c r="H534" s="1" t="s">
        <v>2254</v>
      </c>
      <c r="I534" s="1" t="s">
        <v>4</v>
      </c>
      <c r="J534" s="1" t="s">
        <v>22</v>
      </c>
      <c r="K534" s="1" t="s">
        <v>16</v>
      </c>
      <c r="L534" s="1">
        <v>-20.122199999999999</v>
      </c>
      <c r="M534" s="1">
        <v>-56.704700000000003</v>
      </c>
      <c r="N534" s="1" t="s">
        <v>16</v>
      </c>
      <c r="O534" s="1" t="s">
        <v>2255</v>
      </c>
      <c r="P534" s="1" t="s">
        <v>2256</v>
      </c>
      <c r="Q534" s="1" t="s">
        <v>37</v>
      </c>
      <c r="R534" s="1" t="s">
        <v>2038</v>
      </c>
      <c r="S534" s="1" t="s">
        <v>26</v>
      </c>
      <c r="T534" s="1" t="s">
        <v>385</v>
      </c>
      <c r="U534" s="1" t="s">
        <v>39</v>
      </c>
      <c r="V534" s="1" t="s">
        <v>14</v>
      </c>
      <c r="W534" s="1">
        <v>0</v>
      </c>
      <c r="X534" s="1">
        <v>0</v>
      </c>
      <c r="Y534" s="1">
        <v>0</v>
      </c>
      <c r="Z534" s="1">
        <v>0</v>
      </c>
      <c r="AA534" s="1">
        <v>0</v>
      </c>
      <c r="AB534" s="1">
        <v>0</v>
      </c>
      <c r="AC534" s="1">
        <v>1</v>
      </c>
      <c r="AD534" s="1">
        <v>0</v>
      </c>
      <c r="AE534" s="1">
        <v>0</v>
      </c>
      <c r="AF534" s="1">
        <v>0</v>
      </c>
      <c r="AG534" s="1">
        <v>0</v>
      </c>
      <c r="AH534" s="1">
        <v>6</v>
      </c>
      <c r="AI534" s="1" t="s">
        <v>29</v>
      </c>
    </row>
    <row r="535" spans="1:35" x14ac:dyDescent="0.25">
      <c r="A535" s="1">
        <v>3440</v>
      </c>
      <c r="B535" s="1" t="s">
        <v>20</v>
      </c>
      <c r="C535" s="1" t="s">
        <v>2257</v>
      </c>
      <c r="D535" s="1" t="s">
        <v>1103</v>
      </c>
      <c r="E535" s="1" t="s">
        <v>76</v>
      </c>
      <c r="F535" s="2">
        <v>41157</v>
      </c>
      <c r="G535" s="4">
        <v>0.49305555555555558</v>
      </c>
      <c r="H535" s="1" t="s">
        <v>16</v>
      </c>
      <c r="I535" s="1" t="s">
        <v>21</v>
      </c>
      <c r="J535" s="1" t="s">
        <v>56</v>
      </c>
      <c r="K535" s="1" t="s">
        <v>16</v>
      </c>
      <c r="L535" s="1">
        <v>-30.188600000000001</v>
      </c>
      <c r="M535" s="1">
        <v>-51.199399999999997</v>
      </c>
      <c r="N535" s="1" t="s">
        <v>16</v>
      </c>
      <c r="O535" s="1" t="s">
        <v>2258</v>
      </c>
      <c r="P535" s="1" t="s">
        <v>2259</v>
      </c>
      <c r="Q535" s="1" t="s">
        <v>88</v>
      </c>
      <c r="R535" s="1" t="s">
        <v>1103</v>
      </c>
      <c r="S535" s="1" t="s">
        <v>57</v>
      </c>
      <c r="T535" s="1" t="s">
        <v>83</v>
      </c>
      <c r="U535" s="1" t="s">
        <v>89</v>
      </c>
      <c r="V535" s="1" t="s">
        <v>14</v>
      </c>
      <c r="W535" s="1">
        <v>0</v>
      </c>
      <c r="X535" s="1">
        <v>0</v>
      </c>
      <c r="Y535" s="1">
        <v>0</v>
      </c>
      <c r="Z535" s="1">
        <v>0</v>
      </c>
      <c r="AA535" s="1">
        <v>0</v>
      </c>
      <c r="AB535" s="1">
        <v>0</v>
      </c>
      <c r="AC535" s="1">
        <v>0</v>
      </c>
      <c r="AD535" s="1">
        <v>0</v>
      </c>
      <c r="AE535" s="1">
        <v>0</v>
      </c>
      <c r="AF535" s="1">
        <v>2</v>
      </c>
      <c r="AG535" s="1">
        <v>0</v>
      </c>
      <c r="AH535" s="1">
        <v>3</v>
      </c>
      <c r="AI535" s="1" t="s">
        <v>379</v>
      </c>
    </row>
    <row r="536" spans="1:35" x14ac:dyDescent="0.25">
      <c r="A536" s="1">
        <v>3440</v>
      </c>
      <c r="B536" s="1" t="s">
        <v>20</v>
      </c>
      <c r="C536" s="1" t="s">
        <v>2257</v>
      </c>
      <c r="D536" s="1" t="s">
        <v>1103</v>
      </c>
      <c r="E536" s="1" t="s">
        <v>76</v>
      </c>
      <c r="F536" s="2">
        <v>41157</v>
      </c>
      <c r="G536" s="4">
        <v>0.49305555555555558</v>
      </c>
      <c r="H536" s="1" t="s">
        <v>16</v>
      </c>
      <c r="I536" s="1" t="s">
        <v>21</v>
      </c>
      <c r="J536" s="1" t="s">
        <v>164</v>
      </c>
      <c r="K536" s="1" t="s">
        <v>16</v>
      </c>
      <c r="L536" s="1">
        <v>-30.188600000000001</v>
      </c>
      <c r="M536" s="1">
        <v>-51.199399999999997</v>
      </c>
      <c r="N536" s="1" t="s">
        <v>16</v>
      </c>
      <c r="O536" s="1" t="s">
        <v>2258</v>
      </c>
      <c r="P536" s="1" t="s">
        <v>2259</v>
      </c>
      <c r="Q536" s="1" t="s">
        <v>88</v>
      </c>
      <c r="R536" s="1" t="s">
        <v>1103</v>
      </c>
      <c r="S536" s="1" t="s">
        <v>167</v>
      </c>
      <c r="T536" s="1" t="s">
        <v>83</v>
      </c>
      <c r="U536" s="1" t="s">
        <v>89</v>
      </c>
      <c r="V536" s="1" t="s">
        <v>14</v>
      </c>
      <c r="W536" s="1">
        <v>0</v>
      </c>
      <c r="X536" s="1">
        <v>0</v>
      </c>
      <c r="Y536" s="1">
        <v>0</v>
      </c>
      <c r="Z536" s="1">
        <v>0</v>
      </c>
      <c r="AA536" s="1">
        <v>0</v>
      </c>
      <c r="AB536" s="1">
        <v>0</v>
      </c>
      <c r="AC536" s="1">
        <v>0</v>
      </c>
      <c r="AD536" s="1">
        <v>0</v>
      </c>
      <c r="AE536" s="1">
        <v>0</v>
      </c>
      <c r="AF536" s="1">
        <v>2</v>
      </c>
      <c r="AG536" s="1">
        <v>0</v>
      </c>
      <c r="AH536" s="1">
        <v>3</v>
      </c>
      <c r="AI536" s="1" t="s">
        <v>379</v>
      </c>
    </row>
    <row r="537" spans="1:35" x14ac:dyDescent="0.25">
      <c r="A537" s="1">
        <v>3435</v>
      </c>
      <c r="B537" s="1" t="s">
        <v>153</v>
      </c>
      <c r="C537" s="1" t="s">
        <v>2260</v>
      </c>
      <c r="D537" s="1" t="s">
        <v>1740</v>
      </c>
      <c r="E537" s="1" t="s">
        <v>76</v>
      </c>
      <c r="F537" s="2">
        <v>41168</v>
      </c>
      <c r="G537" s="4">
        <v>0.73611111111111116</v>
      </c>
      <c r="H537" s="1" t="s">
        <v>16</v>
      </c>
      <c r="I537" s="1" t="s">
        <v>33</v>
      </c>
      <c r="J537" s="1" t="s">
        <v>108</v>
      </c>
      <c r="K537" s="1" t="s">
        <v>16</v>
      </c>
      <c r="L537" s="1">
        <v>-18.883600000000001</v>
      </c>
      <c r="M537" s="1">
        <v>-48.225299999999997</v>
      </c>
      <c r="N537" s="1" t="s">
        <v>16</v>
      </c>
      <c r="O537" s="1" t="s">
        <v>2261</v>
      </c>
      <c r="P537" s="1" t="s">
        <v>1743</v>
      </c>
      <c r="Q537" s="1" t="s">
        <v>88</v>
      </c>
      <c r="R537" s="1" t="s">
        <v>1740</v>
      </c>
      <c r="S537" s="1" t="s">
        <v>114</v>
      </c>
      <c r="T537" s="1" t="s">
        <v>50</v>
      </c>
      <c r="U537" s="1" t="s">
        <v>89</v>
      </c>
      <c r="V537" s="1" t="s">
        <v>14</v>
      </c>
      <c r="W537" s="1">
        <v>0</v>
      </c>
      <c r="X537" s="1">
        <v>0</v>
      </c>
      <c r="Y537" s="1">
        <v>0</v>
      </c>
      <c r="Z537" s="1">
        <v>0</v>
      </c>
      <c r="AA537" s="1">
        <v>0</v>
      </c>
      <c r="AB537" s="1">
        <v>0</v>
      </c>
      <c r="AC537" s="1">
        <v>0</v>
      </c>
      <c r="AD537" s="1">
        <v>0</v>
      </c>
      <c r="AE537" s="1">
        <v>0</v>
      </c>
      <c r="AF537" s="1">
        <v>2</v>
      </c>
      <c r="AG537" s="1">
        <v>0</v>
      </c>
      <c r="AH537" s="1">
        <v>2</v>
      </c>
      <c r="AI537" s="1" t="s">
        <v>379</v>
      </c>
    </row>
    <row r="538" spans="1:35" x14ac:dyDescent="0.25">
      <c r="A538" s="1">
        <v>3434</v>
      </c>
      <c r="B538" s="1" t="s">
        <v>181</v>
      </c>
      <c r="C538" s="1" t="s">
        <v>2262</v>
      </c>
      <c r="D538" s="1" t="s">
        <v>2263</v>
      </c>
      <c r="E538" s="1" t="s">
        <v>1</v>
      </c>
      <c r="F538" s="2">
        <v>41166</v>
      </c>
      <c r="G538" s="4">
        <v>6.25E-2</v>
      </c>
      <c r="H538" s="1" t="s">
        <v>647</v>
      </c>
      <c r="I538" s="1" t="s">
        <v>33</v>
      </c>
      <c r="J538" s="1" t="s">
        <v>117</v>
      </c>
      <c r="K538" s="1" t="s">
        <v>493</v>
      </c>
      <c r="L538" s="1">
        <v>-23.435600000000001</v>
      </c>
      <c r="M538" s="1">
        <v>-46.473100000000002</v>
      </c>
      <c r="N538" s="1" t="s">
        <v>110</v>
      </c>
      <c r="O538" s="1" t="s">
        <v>2264</v>
      </c>
      <c r="P538" s="1" t="s">
        <v>2265</v>
      </c>
      <c r="Q538" s="1" t="s">
        <v>55</v>
      </c>
      <c r="R538" s="1" t="s">
        <v>2263</v>
      </c>
      <c r="S538" s="1" t="s">
        <v>121</v>
      </c>
      <c r="T538" s="1" t="s">
        <v>83</v>
      </c>
      <c r="U538" s="1" t="s">
        <v>303</v>
      </c>
      <c r="V538" s="1" t="s">
        <v>14</v>
      </c>
      <c r="W538" s="1">
        <v>0</v>
      </c>
      <c r="X538" s="1">
        <v>0</v>
      </c>
      <c r="Y538" s="1">
        <v>0</v>
      </c>
      <c r="Z538" s="1">
        <v>0</v>
      </c>
      <c r="AA538" s="1">
        <v>0</v>
      </c>
      <c r="AB538" s="1">
        <v>0</v>
      </c>
      <c r="AC538" s="1">
        <v>0</v>
      </c>
      <c r="AD538" s="1">
        <v>0</v>
      </c>
      <c r="AE538" s="1">
        <v>0</v>
      </c>
      <c r="AF538" s="1">
        <v>11</v>
      </c>
      <c r="AG538" s="1">
        <v>209</v>
      </c>
      <c r="AH538" s="1" t="s">
        <v>16</v>
      </c>
      <c r="AI538" s="1" t="s">
        <v>16</v>
      </c>
    </row>
    <row r="539" spans="1:35" x14ac:dyDescent="0.25">
      <c r="A539" s="1">
        <v>3433</v>
      </c>
      <c r="B539" s="1" t="s">
        <v>69</v>
      </c>
      <c r="C539" s="1" t="s">
        <v>2266</v>
      </c>
      <c r="D539" s="1" t="s">
        <v>2267</v>
      </c>
      <c r="E539" s="1" t="s">
        <v>1</v>
      </c>
      <c r="F539" s="2">
        <v>41164</v>
      </c>
      <c r="G539" s="4">
        <v>0.5</v>
      </c>
      <c r="H539" s="1" t="s">
        <v>2268</v>
      </c>
      <c r="I539" s="1" t="s">
        <v>4</v>
      </c>
      <c r="J539" s="1" t="s">
        <v>164</v>
      </c>
      <c r="K539" s="1" t="s">
        <v>16</v>
      </c>
      <c r="L539" s="1">
        <v>-14.299200000000001</v>
      </c>
      <c r="M539" s="1">
        <v>-47.51</v>
      </c>
      <c r="N539" s="1" t="s">
        <v>16</v>
      </c>
      <c r="O539" s="1" t="s">
        <v>2269</v>
      </c>
      <c r="P539" s="1" t="s">
        <v>2270</v>
      </c>
      <c r="Q539" s="1" t="s">
        <v>88</v>
      </c>
      <c r="R539" s="1" t="s">
        <v>2271</v>
      </c>
      <c r="S539" s="1" t="s">
        <v>167</v>
      </c>
      <c r="T539" s="1" t="s">
        <v>83</v>
      </c>
      <c r="U539" s="1" t="s">
        <v>89</v>
      </c>
      <c r="V539" s="1" t="s">
        <v>14</v>
      </c>
      <c r="W539" s="1">
        <v>0</v>
      </c>
      <c r="X539" s="1">
        <v>0</v>
      </c>
      <c r="Y539" s="1">
        <v>0</v>
      </c>
      <c r="Z539" s="1">
        <v>0</v>
      </c>
      <c r="AA539" s="1">
        <v>0</v>
      </c>
      <c r="AB539" s="1">
        <v>0</v>
      </c>
      <c r="AC539" s="1">
        <v>0</v>
      </c>
      <c r="AD539" s="1">
        <v>0</v>
      </c>
      <c r="AE539" s="1">
        <v>0</v>
      </c>
      <c r="AF539" s="1">
        <v>2</v>
      </c>
      <c r="AG539" s="1">
        <v>0</v>
      </c>
      <c r="AH539" s="1">
        <v>2</v>
      </c>
      <c r="AI539" s="1" t="s">
        <v>2273</v>
      </c>
    </row>
    <row r="540" spans="1:35" x14ac:dyDescent="0.25">
      <c r="A540" s="1">
        <v>3486</v>
      </c>
      <c r="B540" s="1" t="s">
        <v>187</v>
      </c>
      <c r="C540" s="1" t="s">
        <v>2274</v>
      </c>
      <c r="D540" s="1" t="s">
        <v>2275</v>
      </c>
      <c r="E540" s="1" t="s">
        <v>1</v>
      </c>
      <c r="F540" s="2">
        <v>41159</v>
      </c>
      <c r="G540" s="4">
        <v>0.60416666666666663</v>
      </c>
      <c r="H540" s="1" t="s">
        <v>2276</v>
      </c>
      <c r="I540" s="1" t="s">
        <v>4</v>
      </c>
      <c r="J540" s="1" t="s">
        <v>404</v>
      </c>
      <c r="K540" s="1" t="s">
        <v>16</v>
      </c>
      <c r="L540" s="1">
        <v>-16.332799999999999</v>
      </c>
      <c r="M540" s="1">
        <v>-53.504199999999997</v>
      </c>
      <c r="N540" s="1" t="s">
        <v>16</v>
      </c>
      <c r="O540" s="1" t="s">
        <v>2277</v>
      </c>
      <c r="P540" s="1" t="s">
        <v>2278</v>
      </c>
      <c r="Q540" s="1" t="s">
        <v>37</v>
      </c>
      <c r="R540" s="1" t="s">
        <v>2275</v>
      </c>
      <c r="S540" s="1" t="s">
        <v>408</v>
      </c>
      <c r="T540" s="1" t="s">
        <v>50</v>
      </c>
      <c r="U540" s="1" t="s">
        <v>39</v>
      </c>
      <c r="V540" s="1" t="s">
        <v>14</v>
      </c>
      <c r="W540" s="1">
        <v>0</v>
      </c>
      <c r="X540" s="1">
        <v>0</v>
      </c>
      <c r="Y540" s="1">
        <v>0</v>
      </c>
      <c r="Z540" s="1">
        <v>0</v>
      </c>
      <c r="AA540" s="1">
        <v>0</v>
      </c>
      <c r="AB540" s="1">
        <v>0</v>
      </c>
      <c r="AC540" s="1">
        <v>0</v>
      </c>
      <c r="AD540" s="1">
        <v>0</v>
      </c>
      <c r="AE540" s="1">
        <v>0</v>
      </c>
      <c r="AF540" s="1">
        <v>1</v>
      </c>
      <c r="AG540" s="1">
        <v>1</v>
      </c>
      <c r="AH540" s="1">
        <v>6</v>
      </c>
      <c r="AI540" s="1" t="s">
        <v>90</v>
      </c>
    </row>
    <row r="541" spans="1:35" x14ac:dyDescent="0.25">
      <c r="A541" s="1">
        <v>5843</v>
      </c>
      <c r="B541" s="1" t="s">
        <v>20</v>
      </c>
      <c r="C541" s="1" t="s">
        <v>2279</v>
      </c>
      <c r="D541" s="1" t="s">
        <v>2280</v>
      </c>
      <c r="E541" s="1" t="s">
        <v>76</v>
      </c>
      <c r="F541" s="2">
        <v>41768</v>
      </c>
      <c r="G541" s="4">
        <v>0.67013888888888884</v>
      </c>
      <c r="H541" s="1" t="s">
        <v>480</v>
      </c>
      <c r="I541" s="1" t="s">
        <v>21</v>
      </c>
      <c r="J541" s="1" t="s">
        <v>164</v>
      </c>
      <c r="K541" s="1" t="s">
        <v>16</v>
      </c>
      <c r="L541" s="1">
        <v>-28.321899999999999</v>
      </c>
      <c r="M541" s="1">
        <v>-52.82</v>
      </c>
      <c r="N541" s="1" t="s">
        <v>16</v>
      </c>
      <c r="O541" s="1" t="s">
        <v>2281</v>
      </c>
      <c r="P541" s="1" t="s">
        <v>2282</v>
      </c>
      <c r="Q541" s="1" t="s">
        <v>81</v>
      </c>
      <c r="R541" s="1" t="s">
        <v>2283</v>
      </c>
      <c r="S541" s="1" t="s">
        <v>167</v>
      </c>
      <c r="T541" s="1" t="s">
        <v>50</v>
      </c>
      <c r="U541" s="1" t="s">
        <v>28</v>
      </c>
      <c r="V541" s="1" t="s">
        <v>14</v>
      </c>
      <c r="W541" s="1">
        <v>0</v>
      </c>
      <c r="X541" s="1">
        <v>0</v>
      </c>
      <c r="Y541" s="1">
        <v>0</v>
      </c>
      <c r="Z541" s="1">
        <v>0</v>
      </c>
      <c r="AA541" s="1">
        <v>0</v>
      </c>
      <c r="AB541" s="1">
        <v>0</v>
      </c>
      <c r="AC541" s="1">
        <v>0</v>
      </c>
      <c r="AD541" s="1">
        <v>0</v>
      </c>
      <c r="AE541" s="1">
        <v>0</v>
      </c>
      <c r="AF541" s="1">
        <v>1</v>
      </c>
      <c r="AG541" s="1">
        <v>0</v>
      </c>
      <c r="AH541" s="1">
        <v>1</v>
      </c>
      <c r="AI541" s="1" t="s">
        <v>74</v>
      </c>
    </row>
    <row r="542" spans="1:35" x14ac:dyDescent="0.25">
      <c r="A542" s="1">
        <v>1729</v>
      </c>
      <c r="B542" s="1" t="s">
        <v>43</v>
      </c>
      <c r="C542" s="5">
        <v>40634</v>
      </c>
      <c r="D542" s="1" t="s">
        <v>2284</v>
      </c>
      <c r="E542" s="1" t="s">
        <v>1</v>
      </c>
      <c r="F542" s="2">
        <v>40573</v>
      </c>
      <c r="G542" s="1" t="s">
        <v>16</v>
      </c>
      <c r="H542" s="1" t="s">
        <v>16</v>
      </c>
      <c r="I542" s="1" t="s">
        <v>44</v>
      </c>
      <c r="J542" s="1" t="s">
        <v>94</v>
      </c>
      <c r="K542" s="1" t="s">
        <v>16</v>
      </c>
      <c r="L542" s="1" t="s">
        <v>16</v>
      </c>
      <c r="M542" s="1" t="s">
        <v>16</v>
      </c>
      <c r="N542" s="1" t="s">
        <v>16</v>
      </c>
      <c r="O542" s="1" t="s">
        <v>2285</v>
      </c>
      <c r="P542" s="1" t="s">
        <v>2286</v>
      </c>
      <c r="Q542" s="1" t="s">
        <v>37</v>
      </c>
      <c r="R542" s="1" t="s">
        <v>2284</v>
      </c>
      <c r="S542" s="1" t="s">
        <v>97</v>
      </c>
      <c r="T542" s="1" t="s">
        <v>16</v>
      </c>
      <c r="U542" s="1" t="s">
        <v>39</v>
      </c>
      <c r="V542" s="1" t="s">
        <v>16</v>
      </c>
      <c r="W542" s="1">
        <v>1</v>
      </c>
      <c r="X542" s="1">
        <v>0</v>
      </c>
      <c r="Y542" s="1">
        <v>0</v>
      </c>
      <c r="Z542" s="1">
        <v>0</v>
      </c>
      <c r="AA542" s="1">
        <v>0</v>
      </c>
      <c r="AB542" s="1">
        <v>0</v>
      </c>
      <c r="AC542" s="1">
        <v>0</v>
      </c>
      <c r="AD542" s="1">
        <v>0</v>
      </c>
      <c r="AE542" s="1">
        <v>0</v>
      </c>
      <c r="AF542" s="1">
        <v>0</v>
      </c>
      <c r="AG542" s="1">
        <v>0</v>
      </c>
      <c r="AH542" s="1">
        <v>4</v>
      </c>
      <c r="AI542" s="1" t="s">
        <v>29</v>
      </c>
    </row>
    <row r="543" spans="1:35" x14ac:dyDescent="0.25">
      <c r="A543" s="1">
        <v>3433</v>
      </c>
      <c r="B543" s="1" t="s">
        <v>69</v>
      </c>
      <c r="C543" s="1" t="s">
        <v>2266</v>
      </c>
      <c r="D543" s="1" t="s">
        <v>2267</v>
      </c>
      <c r="E543" s="1" t="s">
        <v>1</v>
      </c>
      <c r="F543" s="2">
        <v>41164</v>
      </c>
      <c r="G543" s="4">
        <v>0.5</v>
      </c>
      <c r="H543" s="1" t="s">
        <v>2268</v>
      </c>
      <c r="I543" s="1" t="s">
        <v>4</v>
      </c>
      <c r="J543" s="1" t="s">
        <v>56</v>
      </c>
      <c r="K543" s="1" t="s">
        <v>16</v>
      </c>
      <c r="L543" s="1">
        <v>-14.299200000000001</v>
      </c>
      <c r="M543" s="1">
        <v>-47.51</v>
      </c>
      <c r="N543" s="1" t="s">
        <v>16</v>
      </c>
      <c r="O543" s="1" t="s">
        <v>2269</v>
      </c>
      <c r="P543" s="1" t="s">
        <v>2270</v>
      </c>
      <c r="Q543" s="1" t="s">
        <v>88</v>
      </c>
      <c r="R543" s="1" t="s">
        <v>2271</v>
      </c>
      <c r="S543" s="1" t="s">
        <v>57</v>
      </c>
      <c r="T543" s="1" t="s">
        <v>83</v>
      </c>
      <c r="U543" s="1" t="s">
        <v>89</v>
      </c>
      <c r="V543" s="1" t="s">
        <v>14</v>
      </c>
      <c r="W543" s="1">
        <v>0</v>
      </c>
      <c r="X543" s="1">
        <v>0</v>
      </c>
      <c r="Y543" s="1">
        <v>0</v>
      </c>
      <c r="Z543" s="1">
        <v>0</v>
      </c>
      <c r="AA543" s="1">
        <v>0</v>
      </c>
      <c r="AB543" s="1">
        <v>0</v>
      </c>
      <c r="AC543" s="1">
        <v>0</v>
      </c>
      <c r="AD543" s="1">
        <v>0</v>
      </c>
      <c r="AE543" s="1">
        <v>0</v>
      </c>
      <c r="AF543" s="1">
        <v>2</v>
      </c>
      <c r="AG543" s="1">
        <v>0</v>
      </c>
      <c r="AH543" s="1">
        <v>2</v>
      </c>
      <c r="AI543" s="1" t="s">
        <v>2273</v>
      </c>
    </row>
    <row r="544" spans="1:35" x14ac:dyDescent="0.25">
      <c r="A544" s="1">
        <v>3432</v>
      </c>
      <c r="B544" s="1" t="s">
        <v>815</v>
      </c>
      <c r="C544" s="1" t="s">
        <v>2287</v>
      </c>
      <c r="D544" s="1" t="s">
        <v>2288</v>
      </c>
      <c r="E544" s="1" t="s">
        <v>1</v>
      </c>
      <c r="F544" s="2">
        <v>41164</v>
      </c>
      <c r="G544" s="4">
        <v>0.86805555555555558</v>
      </c>
      <c r="H544" s="1" t="s">
        <v>814</v>
      </c>
      <c r="I544" s="1" t="s">
        <v>172</v>
      </c>
      <c r="J544" s="1" t="s">
        <v>45</v>
      </c>
      <c r="K544" s="1" t="s">
        <v>16</v>
      </c>
      <c r="L544" s="1">
        <v>-7.5252800000000004</v>
      </c>
      <c r="M544" s="1">
        <v>-46.0533</v>
      </c>
      <c r="N544" s="1" t="s">
        <v>16</v>
      </c>
      <c r="O544" s="1" t="s">
        <v>2289</v>
      </c>
      <c r="P544" s="1" t="s">
        <v>2290</v>
      </c>
      <c r="Q544" s="1" t="s">
        <v>37</v>
      </c>
      <c r="R544" s="1" t="s">
        <v>2291</v>
      </c>
      <c r="S544" s="1" t="s">
        <v>49</v>
      </c>
      <c r="T544" s="1" t="s">
        <v>246</v>
      </c>
      <c r="U544" s="1" t="s">
        <v>39</v>
      </c>
      <c r="V544" s="1" t="s">
        <v>14</v>
      </c>
      <c r="W544" s="1">
        <v>0</v>
      </c>
      <c r="X544" s="1">
        <v>0</v>
      </c>
      <c r="Y544" s="1">
        <v>0</v>
      </c>
      <c r="Z544" s="1">
        <v>0</v>
      </c>
      <c r="AA544" s="1">
        <v>0</v>
      </c>
      <c r="AB544" s="1">
        <v>0</v>
      </c>
      <c r="AC544" s="1">
        <v>0</v>
      </c>
      <c r="AD544" s="1">
        <v>0</v>
      </c>
      <c r="AE544" s="1">
        <v>0</v>
      </c>
      <c r="AF544" s="1">
        <v>1</v>
      </c>
      <c r="AG544" s="1">
        <v>3</v>
      </c>
      <c r="AH544" s="1">
        <v>7</v>
      </c>
      <c r="AI544" s="1" t="s">
        <v>212</v>
      </c>
    </row>
    <row r="545" spans="1:35" x14ac:dyDescent="0.25">
      <c r="A545" s="1">
        <v>3363</v>
      </c>
      <c r="B545" s="1" t="s">
        <v>153</v>
      </c>
      <c r="C545" s="1" t="s">
        <v>2292</v>
      </c>
      <c r="D545" s="1" t="s">
        <v>2293</v>
      </c>
      <c r="E545" s="1" t="s">
        <v>1</v>
      </c>
      <c r="F545" s="2">
        <v>41135</v>
      </c>
      <c r="G545" s="4">
        <v>0.82638888888888884</v>
      </c>
      <c r="H545" s="1" t="s">
        <v>2294</v>
      </c>
      <c r="I545" s="1" t="s">
        <v>33</v>
      </c>
      <c r="J545" s="1" t="s">
        <v>327</v>
      </c>
      <c r="K545" s="1" t="s">
        <v>16</v>
      </c>
      <c r="L545" s="1">
        <v>-19.315000000000001</v>
      </c>
      <c r="M545" s="1">
        <v>-42.001399999999997</v>
      </c>
      <c r="N545" s="1" t="s">
        <v>16</v>
      </c>
      <c r="O545" s="1" t="s">
        <v>2295</v>
      </c>
      <c r="P545" s="1" t="s">
        <v>2296</v>
      </c>
      <c r="Q545" s="1" t="s">
        <v>37</v>
      </c>
      <c r="R545" s="1" t="s">
        <v>2297</v>
      </c>
      <c r="S545" s="1" t="s">
        <v>330</v>
      </c>
      <c r="T545" s="1" t="s">
        <v>385</v>
      </c>
      <c r="U545" s="1" t="s">
        <v>39</v>
      </c>
      <c r="V545" s="1" t="s">
        <v>14</v>
      </c>
      <c r="W545" s="1">
        <v>0</v>
      </c>
      <c r="X545" s="1">
        <v>0</v>
      </c>
      <c r="Y545" s="1">
        <v>0</v>
      </c>
      <c r="Z545" s="1">
        <v>0</v>
      </c>
      <c r="AA545" s="1">
        <v>0</v>
      </c>
      <c r="AB545" s="1">
        <v>0</v>
      </c>
      <c r="AC545" s="1">
        <v>0</v>
      </c>
      <c r="AD545" s="1">
        <v>0</v>
      </c>
      <c r="AE545" s="1">
        <v>0</v>
      </c>
      <c r="AF545" s="1">
        <v>1</v>
      </c>
      <c r="AG545" s="1">
        <v>0</v>
      </c>
      <c r="AH545" s="1">
        <v>4</v>
      </c>
      <c r="AI545" s="1" t="s">
        <v>29</v>
      </c>
    </row>
    <row r="546" spans="1:35" x14ac:dyDescent="0.25">
      <c r="A546" s="1">
        <v>3360</v>
      </c>
      <c r="B546" s="1" t="s">
        <v>694</v>
      </c>
      <c r="C546" s="1" t="s">
        <v>2299</v>
      </c>
      <c r="D546" s="1" t="s">
        <v>2300</v>
      </c>
      <c r="E546" s="1" t="s">
        <v>76</v>
      </c>
      <c r="F546" s="2">
        <v>41133</v>
      </c>
      <c r="G546" s="4">
        <v>0.54652777777777772</v>
      </c>
      <c r="H546" s="1" t="s">
        <v>16</v>
      </c>
      <c r="I546" s="1" t="s">
        <v>44</v>
      </c>
      <c r="J546" s="1" t="s">
        <v>108</v>
      </c>
      <c r="K546" s="1" t="s">
        <v>16</v>
      </c>
      <c r="L546" s="1">
        <v>-4.1338900000000001</v>
      </c>
      <c r="M546" s="1">
        <v>-63.131100000000004</v>
      </c>
      <c r="N546" s="1" t="s">
        <v>16</v>
      </c>
      <c r="O546" s="1" t="s">
        <v>2301</v>
      </c>
      <c r="P546" s="1" t="s">
        <v>2302</v>
      </c>
      <c r="Q546" s="1" t="s">
        <v>37</v>
      </c>
      <c r="R546" s="1" t="s">
        <v>2300</v>
      </c>
      <c r="S546" s="1" t="s">
        <v>114</v>
      </c>
      <c r="T546" s="1" t="s">
        <v>50</v>
      </c>
      <c r="U546" s="1" t="s">
        <v>39</v>
      </c>
      <c r="V546" s="1" t="s">
        <v>14</v>
      </c>
      <c r="W546" s="1">
        <v>0</v>
      </c>
      <c r="X546" s="1">
        <v>0</v>
      </c>
      <c r="Y546" s="1">
        <v>0</v>
      </c>
      <c r="Z546" s="1">
        <v>0</v>
      </c>
      <c r="AA546" s="1">
        <v>0</v>
      </c>
      <c r="AB546" s="1">
        <v>0</v>
      </c>
      <c r="AC546" s="1">
        <v>0</v>
      </c>
      <c r="AD546" s="1">
        <v>0</v>
      </c>
      <c r="AE546" s="1">
        <v>0</v>
      </c>
      <c r="AF546" s="1">
        <v>1</v>
      </c>
      <c r="AG546" s="1">
        <v>3</v>
      </c>
      <c r="AH546" s="1">
        <v>7</v>
      </c>
      <c r="AI546" s="1" t="s">
        <v>212</v>
      </c>
    </row>
    <row r="547" spans="1:35" x14ac:dyDescent="0.25">
      <c r="A547" s="1">
        <v>3372</v>
      </c>
      <c r="B547" s="1" t="s">
        <v>181</v>
      </c>
      <c r="C547" s="1" t="s">
        <v>2303</v>
      </c>
      <c r="D547" s="1" t="s">
        <v>2304</v>
      </c>
      <c r="E547" s="1" t="s">
        <v>1</v>
      </c>
      <c r="F547" s="2">
        <v>41137</v>
      </c>
      <c r="G547" s="4">
        <v>0.61458333333333337</v>
      </c>
      <c r="H547" s="1" t="s">
        <v>2246</v>
      </c>
      <c r="I547" s="1" t="s">
        <v>33</v>
      </c>
      <c r="J547" s="1" t="s">
        <v>117</v>
      </c>
      <c r="K547" s="1" t="s">
        <v>16</v>
      </c>
      <c r="L547" s="1">
        <v>-23.127800000000001</v>
      </c>
      <c r="M547" s="1">
        <v>-46.5747</v>
      </c>
      <c r="N547" s="1" t="s">
        <v>16</v>
      </c>
      <c r="O547" s="1" t="s">
        <v>2305</v>
      </c>
      <c r="P547" s="1" t="s">
        <v>2306</v>
      </c>
      <c r="Q547" s="1" t="s">
        <v>37</v>
      </c>
      <c r="R547" s="1" t="s">
        <v>2304</v>
      </c>
      <c r="S547" s="1" t="s">
        <v>121</v>
      </c>
      <c r="T547" s="1" t="s">
        <v>122</v>
      </c>
      <c r="U547" s="1" t="s">
        <v>39</v>
      </c>
      <c r="V547" s="1" t="s">
        <v>14</v>
      </c>
      <c r="W547" s="1">
        <v>0</v>
      </c>
      <c r="X547" s="1">
        <v>0</v>
      </c>
      <c r="Y547" s="1">
        <v>0</v>
      </c>
      <c r="Z547" s="1">
        <v>0</v>
      </c>
      <c r="AA547" s="1">
        <v>0</v>
      </c>
      <c r="AB547" s="1">
        <v>0</v>
      </c>
      <c r="AC547" s="1">
        <v>0</v>
      </c>
      <c r="AD547" s="1">
        <v>0</v>
      </c>
      <c r="AE547" s="1">
        <v>0</v>
      </c>
      <c r="AF547" s="1">
        <v>1</v>
      </c>
      <c r="AG547" s="1">
        <v>1</v>
      </c>
      <c r="AH547" s="1">
        <v>6</v>
      </c>
      <c r="AI547" s="1" t="s">
        <v>51</v>
      </c>
    </row>
    <row r="548" spans="1:35" x14ac:dyDescent="0.25">
      <c r="A548" s="1">
        <v>3366</v>
      </c>
      <c r="B548" s="1" t="s">
        <v>181</v>
      </c>
      <c r="C548" s="1" t="s">
        <v>2307</v>
      </c>
      <c r="D548" s="1" t="s">
        <v>462</v>
      </c>
      <c r="E548" s="1" t="s">
        <v>76</v>
      </c>
      <c r="F548" s="2">
        <v>41136</v>
      </c>
      <c r="G548" s="4">
        <v>0.86111111111111116</v>
      </c>
      <c r="H548" s="1" t="s">
        <v>1322</v>
      </c>
      <c r="I548" s="1" t="s">
        <v>33</v>
      </c>
      <c r="J548" s="1" t="s">
        <v>117</v>
      </c>
      <c r="K548" s="1" t="s">
        <v>16</v>
      </c>
      <c r="L548" s="1">
        <v>-21.599699999999999</v>
      </c>
      <c r="M548" s="1">
        <v>-48.832799999999999</v>
      </c>
      <c r="N548" s="1" t="s">
        <v>16</v>
      </c>
      <c r="O548" s="1" t="s">
        <v>2308</v>
      </c>
      <c r="P548" s="1" t="s">
        <v>2309</v>
      </c>
      <c r="Q548" s="1" t="s">
        <v>88</v>
      </c>
      <c r="R548" s="1" t="s">
        <v>2173</v>
      </c>
      <c r="S548" s="1" t="s">
        <v>121</v>
      </c>
      <c r="T548" s="1" t="s">
        <v>50</v>
      </c>
      <c r="U548" s="1" t="s">
        <v>89</v>
      </c>
      <c r="V548" s="1" t="s">
        <v>14</v>
      </c>
      <c r="W548" s="1">
        <v>0</v>
      </c>
      <c r="X548" s="1">
        <v>0</v>
      </c>
      <c r="Y548" s="1">
        <v>0</v>
      </c>
      <c r="Z548" s="1">
        <v>0</v>
      </c>
      <c r="AA548" s="1">
        <v>0</v>
      </c>
      <c r="AB548" s="1">
        <v>0</v>
      </c>
      <c r="AC548" s="1">
        <v>0</v>
      </c>
      <c r="AD548" s="1">
        <v>0</v>
      </c>
      <c r="AE548" s="1">
        <v>0</v>
      </c>
      <c r="AF548" s="1">
        <v>1</v>
      </c>
      <c r="AG548" s="1">
        <v>0</v>
      </c>
      <c r="AH548" s="1">
        <v>2</v>
      </c>
      <c r="AI548" s="1" t="s">
        <v>29</v>
      </c>
    </row>
    <row r="549" spans="1:35" x14ac:dyDescent="0.25">
      <c r="A549" s="1">
        <v>3413</v>
      </c>
      <c r="B549" s="1" t="s">
        <v>694</v>
      </c>
      <c r="C549" s="1" t="s">
        <v>2310</v>
      </c>
      <c r="D549" s="1" t="s">
        <v>2311</v>
      </c>
      <c r="E549" s="1" t="s">
        <v>76</v>
      </c>
      <c r="F549" s="2">
        <v>41131</v>
      </c>
      <c r="G549" s="4">
        <v>0.82986111111111116</v>
      </c>
      <c r="H549" s="1" t="s">
        <v>1050</v>
      </c>
      <c r="I549" s="1" t="s">
        <v>44</v>
      </c>
      <c r="J549" s="1" t="s">
        <v>164</v>
      </c>
      <c r="K549" s="1" t="s">
        <v>16</v>
      </c>
      <c r="L549" s="1">
        <v>-3.0727799999999998</v>
      </c>
      <c r="M549" s="1">
        <v>-60.021099999999997</v>
      </c>
      <c r="N549" s="1" t="s">
        <v>16</v>
      </c>
      <c r="O549" s="1" t="s">
        <v>2312</v>
      </c>
      <c r="P549" s="1" t="s">
        <v>2313</v>
      </c>
      <c r="Q549" s="1" t="s">
        <v>63</v>
      </c>
      <c r="R549" s="1" t="s">
        <v>2314</v>
      </c>
      <c r="S549" s="1" t="s">
        <v>167</v>
      </c>
      <c r="T549" s="1" t="s">
        <v>83</v>
      </c>
      <c r="U549" s="1" t="s">
        <v>65</v>
      </c>
      <c r="V549" s="1" t="s">
        <v>175</v>
      </c>
      <c r="W549" s="1">
        <v>0</v>
      </c>
      <c r="X549" s="1">
        <v>0</v>
      </c>
      <c r="Y549" s="1">
        <v>0</v>
      </c>
      <c r="Z549" s="1">
        <v>0</v>
      </c>
      <c r="AA549" s="1">
        <v>0</v>
      </c>
      <c r="AB549" s="1">
        <v>0</v>
      </c>
      <c r="AC549" s="1">
        <v>0</v>
      </c>
      <c r="AD549" s="1">
        <v>0</v>
      </c>
      <c r="AE549" s="1">
        <v>0</v>
      </c>
      <c r="AF549" s="1">
        <v>1</v>
      </c>
      <c r="AG549" s="1">
        <v>0</v>
      </c>
      <c r="AH549" s="1">
        <v>6</v>
      </c>
      <c r="AI549" s="1" t="s">
        <v>51</v>
      </c>
    </row>
    <row r="550" spans="1:35" x14ac:dyDescent="0.25">
      <c r="A550" s="1">
        <v>3413</v>
      </c>
      <c r="B550" s="1" t="s">
        <v>694</v>
      </c>
      <c r="C550" s="1" t="s">
        <v>2310</v>
      </c>
      <c r="D550" s="1" t="s">
        <v>2311</v>
      </c>
      <c r="E550" s="1" t="s">
        <v>76</v>
      </c>
      <c r="F550" s="2">
        <v>41131</v>
      </c>
      <c r="G550" s="4">
        <v>0.82986111111111116</v>
      </c>
      <c r="H550" s="1" t="s">
        <v>1050</v>
      </c>
      <c r="I550" s="1" t="s">
        <v>44</v>
      </c>
      <c r="J550" s="1" t="s">
        <v>56</v>
      </c>
      <c r="K550" s="1" t="s">
        <v>16</v>
      </c>
      <c r="L550" s="1">
        <v>-3.0727799999999998</v>
      </c>
      <c r="M550" s="1">
        <v>-60.021099999999997</v>
      </c>
      <c r="N550" s="1" t="s">
        <v>16</v>
      </c>
      <c r="O550" s="1" t="s">
        <v>2312</v>
      </c>
      <c r="P550" s="1" t="s">
        <v>2313</v>
      </c>
      <c r="Q550" s="1" t="s">
        <v>63</v>
      </c>
      <c r="R550" s="1" t="s">
        <v>2314</v>
      </c>
      <c r="S550" s="1" t="s">
        <v>57</v>
      </c>
      <c r="T550" s="1" t="s">
        <v>83</v>
      </c>
      <c r="U550" s="1" t="s">
        <v>65</v>
      </c>
      <c r="V550" s="1" t="s">
        <v>175</v>
      </c>
      <c r="W550" s="1">
        <v>0</v>
      </c>
      <c r="X550" s="1">
        <v>0</v>
      </c>
      <c r="Y550" s="1">
        <v>0</v>
      </c>
      <c r="Z550" s="1">
        <v>0</v>
      </c>
      <c r="AA550" s="1">
        <v>0</v>
      </c>
      <c r="AB550" s="1">
        <v>0</v>
      </c>
      <c r="AC550" s="1">
        <v>0</v>
      </c>
      <c r="AD550" s="1">
        <v>0</v>
      </c>
      <c r="AE550" s="1">
        <v>0</v>
      </c>
      <c r="AF550" s="1">
        <v>1</v>
      </c>
      <c r="AG550" s="1">
        <v>0</v>
      </c>
      <c r="AH550" s="1">
        <v>6</v>
      </c>
      <c r="AI550" s="1" t="s">
        <v>51</v>
      </c>
    </row>
    <row r="551" spans="1:35" x14ac:dyDescent="0.25">
      <c r="A551" s="1">
        <v>3353</v>
      </c>
      <c r="B551" s="1" t="s">
        <v>352</v>
      </c>
      <c r="C551" s="1" t="s">
        <v>2315</v>
      </c>
      <c r="D551" s="1" t="s">
        <v>2316</v>
      </c>
      <c r="E551" s="1" t="s">
        <v>1</v>
      </c>
      <c r="F551" s="2">
        <v>41129</v>
      </c>
      <c r="G551" s="4">
        <v>0.77986111111111112</v>
      </c>
      <c r="H551" s="1" t="s">
        <v>906</v>
      </c>
      <c r="I551" s="1" t="s">
        <v>172</v>
      </c>
      <c r="J551" s="1" t="s">
        <v>60</v>
      </c>
      <c r="K551" s="1" t="s">
        <v>16</v>
      </c>
      <c r="L551" s="1">
        <v>-16.403300000000002</v>
      </c>
      <c r="M551" s="1">
        <v>-39.051099999999998</v>
      </c>
      <c r="N551" s="1" t="s">
        <v>16</v>
      </c>
      <c r="O551" s="1" t="s">
        <v>2317</v>
      </c>
      <c r="P551" s="1" t="s">
        <v>2318</v>
      </c>
      <c r="Q551" s="1" t="s">
        <v>37</v>
      </c>
      <c r="R551" s="1" t="s">
        <v>2319</v>
      </c>
      <c r="S551" s="1" t="s">
        <v>64</v>
      </c>
      <c r="T551" s="1" t="s">
        <v>50</v>
      </c>
      <c r="U551" s="1" t="s">
        <v>39</v>
      </c>
      <c r="V551" s="1" t="s">
        <v>185</v>
      </c>
      <c r="W551" s="1">
        <v>0</v>
      </c>
      <c r="X551" s="1">
        <v>0</v>
      </c>
      <c r="Y551" s="1">
        <v>0</v>
      </c>
      <c r="Z551" s="1">
        <v>0</v>
      </c>
      <c r="AA551" s="1">
        <v>0</v>
      </c>
      <c r="AB551" s="1">
        <v>0</v>
      </c>
      <c r="AC551" s="1">
        <v>0</v>
      </c>
      <c r="AD551" s="1">
        <v>0</v>
      </c>
      <c r="AE551" s="1">
        <v>0</v>
      </c>
      <c r="AF551" s="1">
        <v>1</v>
      </c>
      <c r="AG551" s="1">
        <v>5</v>
      </c>
      <c r="AH551" s="1">
        <v>6</v>
      </c>
      <c r="AI551" s="1" t="s">
        <v>17</v>
      </c>
    </row>
    <row r="552" spans="1:35" x14ac:dyDescent="0.25">
      <c r="A552" s="1">
        <v>3412</v>
      </c>
      <c r="B552" s="1" t="s">
        <v>32</v>
      </c>
      <c r="C552" s="1" t="s">
        <v>2320</v>
      </c>
      <c r="D552" s="1" t="s">
        <v>2321</v>
      </c>
      <c r="E552" s="1" t="s">
        <v>1</v>
      </c>
      <c r="F552" s="2">
        <v>41152</v>
      </c>
      <c r="G552" s="4">
        <v>0.77777777777777779</v>
      </c>
      <c r="H552" s="1" t="s">
        <v>59</v>
      </c>
      <c r="I552" s="1" t="s">
        <v>33</v>
      </c>
      <c r="J552" s="1" t="s">
        <v>45</v>
      </c>
      <c r="K552" s="1" t="s">
        <v>16</v>
      </c>
      <c r="L552" s="1">
        <v>-22.978100000000001</v>
      </c>
      <c r="M552" s="1">
        <v>-44.433599999999998</v>
      </c>
      <c r="N552" s="1" t="s">
        <v>16</v>
      </c>
      <c r="O552" s="1" t="s">
        <v>2322</v>
      </c>
      <c r="P552" s="1" t="s">
        <v>2323</v>
      </c>
      <c r="Q552" s="1" t="s">
        <v>63</v>
      </c>
      <c r="R552" s="1" t="s">
        <v>2324</v>
      </c>
      <c r="S552" s="1" t="s">
        <v>49</v>
      </c>
      <c r="T552" s="1" t="s">
        <v>2098</v>
      </c>
      <c r="U552" s="1" t="s">
        <v>65</v>
      </c>
      <c r="V552" s="1" t="s">
        <v>175</v>
      </c>
      <c r="W552" s="1">
        <v>0</v>
      </c>
      <c r="X552" s="1">
        <v>0</v>
      </c>
      <c r="Y552" s="1">
        <v>0</v>
      </c>
      <c r="Z552" s="1">
        <v>0</v>
      </c>
      <c r="AA552" s="1">
        <v>0</v>
      </c>
      <c r="AB552" s="1">
        <v>1</v>
      </c>
      <c r="AC552" s="1">
        <v>0</v>
      </c>
      <c r="AD552" s="1">
        <v>0</v>
      </c>
      <c r="AE552" s="1">
        <v>0</v>
      </c>
      <c r="AF552" s="1">
        <v>1</v>
      </c>
      <c r="AG552" s="1">
        <v>3</v>
      </c>
      <c r="AH552" s="1">
        <v>8</v>
      </c>
      <c r="AI552" s="1" t="s">
        <v>2325</v>
      </c>
    </row>
    <row r="553" spans="1:35" x14ac:dyDescent="0.25">
      <c r="A553" s="1">
        <v>3402</v>
      </c>
      <c r="B553" s="1" t="s">
        <v>3</v>
      </c>
      <c r="C553" s="1" t="s">
        <v>2326</v>
      </c>
      <c r="D553" s="1" t="s">
        <v>2327</v>
      </c>
      <c r="E553" s="1" t="s">
        <v>1</v>
      </c>
      <c r="F553" s="2">
        <v>41146</v>
      </c>
      <c r="G553" s="4">
        <v>0.51041666666666663</v>
      </c>
      <c r="H553" s="1" t="s">
        <v>2328</v>
      </c>
      <c r="I553" s="1" t="s">
        <v>4</v>
      </c>
      <c r="J553" s="1" t="s">
        <v>34</v>
      </c>
      <c r="K553" s="1" t="s">
        <v>16</v>
      </c>
      <c r="L553" s="1">
        <v>-19.964400000000001</v>
      </c>
      <c r="M553" s="1">
        <v>-53.118099999999998</v>
      </c>
      <c r="N553" s="1" t="s">
        <v>16</v>
      </c>
      <c r="O553" s="1" t="s">
        <v>2329</v>
      </c>
      <c r="P553" s="1" t="s">
        <v>2330</v>
      </c>
      <c r="Q553" s="1" t="s">
        <v>37</v>
      </c>
      <c r="R553" s="1" t="s">
        <v>2327</v>
      </c>
      <c r="S553" s="1" t="s">
        <v>38</v>
      </c>
      <c r="T553" s="1" t="s">
        <v>385</v>
      </c>
      <c r="U553" s="1" t="s">
        <v>39</v>
      </c>
      <c r="V553" s="1" t="s">
        <v>185</v>
      </c>
      <c r="W553" s="1">
        <v>1</v>
      </c>
      <c r="X553" s="1">
        <v>2</v>
      </c>
      <c r="Y553" s="1">
        <v>0</v>
      </c>
      <c r="Z553" s="1">
        <v>0</v>
      </c>
      <c r="AA553" s="1">
        <v>0</v>
      </c>
      <c r="AB553" s="1">
        <v>0</v>
      </c>
      <c r="AC553" s="1">
        <v>0</v>
      </c>
      <c r="AD553" s="1">
        <v>0</v>
      </c>
      <c r="AE553" s="1">
        <v>0</v>
      </c>
      <c r="AF553" s="1">
        <v>0</v>
      </c>
      <c r="AG553" s="1">
        <v>0</v>
      </c>
      <c r="AH553" s="1">
        <v>6</v>
      </c>
      <c r="AI553" s="1" t="s">
        <v>29</v>
      </c>
    </row>
    <row r="554" spans="1:35" x14ac:dyDescent="0.25">
      <c r="A554" s="1">
        <v>3399</v>
      </c>
      <c r="B554" s="1" t="s">
        <v>694</v>
      </c>
      <c r="C554" s="1" t="s">
        <v>2331</v>
      </c>
      <c r="D554" s="1" t="s">
        <v>2332</v>
      </c>
      <c r="E554" s="1" t="s">
        <v>1</v>
      </c>
      <c r="F554" s="2">
        <v>41143</v>
      </c>
      <c r="G554" s="4">
        <v>0.84027777777777779</v>
      </c>
      <c r="H554" s="1" t="s">
        <v>2333</v>
      </c>
      <c r="I554" s="1" t="s">
        <v>44</v>
      </c>
      <c r="J554" s="1" t="s">
        <v>404</v>
      </c>
      <c r="K554" s="1" t="s">
        <v>16</v>
      </c>
      <c r="L554" s="1">
        <v>-7.7225000000000001</v>
      </c>
      <c r="M554" s="1">
        <v>-67.028300000000002</v>
      </c>
      <c r="N554" s="1" t="s">
        <v>16</v>
      </c>
      <c r="O554" s="1" t="s">
        <v>2334</v>
      </c>
      <c r="P554" s="1" t="s">
        <v>2335</v>
      </c>
      <c r="Q554" s="1" t="s">
        <v>63</v>
      </c>
      <c r="R554" s="1" t="s">
        <v>2336</v>
      </c>
      <c r="S554" s="1" t="s">
        <v>408</v>
      </c>
      <c r="T554" s="1" t="s">
        <v>50</v>
      </c>
      <c r="U554" s="1" t="s">
        <v>65</v>
      </c>
      <c r="V554" s="1" t="s">
        <v>14</v>
      </c>
      <c r="W554" s="1">
        <v>1</v>
      </c>
      <c r="X554" s="1">
        <v>0</v>
      </c>
      <c r="Y554" s="1">
        <v>0</v>
      </c>
      <c r="Z554" s="1">
        <v>0</v>
      </c>
      <c r="AA554" s="1">
        <v>0</v>
      </c>
      <c r="AB554" s="1">
        <v>1</v>
      </c>
      <c r="AC554" s="1">
        <v>0</v>
      </c>
      <c r="AD554" s="1">
        <v>0</v>
      </c>
      <c r="AE554" s="1">
        <v>0</v>
      </c>
      <c r="AF554" s="1">
        <v>1</v>
      </c>
      <c r="AG554" s="1">
        <v>5</v>
      </c>
      <c r="AH554" s="1">
        <v>7</v>
      </c>
      <c r="AI554" s="1" t="s">
        <v>74</v>
      </c>
    </row>
    <row r="555" spans="1:35" x14ac:dyDescent="0.25">
      <c r="A555" s="1">
        <v>3389</v>
      </c>
      <c r="B555" s="1" t="s">
        <v>153</v>
      </c>
      <c r="C555" s="1" t="s">
        <v>2337</v>
      </c>
      <c r="D555" s="1" t="s">
        <v>2338</v>
      </c>
      <c r="E555" s="1" t="s">
        <v>76</v>
      </c>
      <c r="F555" s="2">
        <v>41141</v>
      </c>
      <c r="G555" s="4">
        <v>0.73611111111111116</v>
      </c>
      <c r="H555" s="1" t="s">
        <v>16</v>
      </c>
      <c r="I555" s="1" t="s">
        <v>33</v>
      </c>
      <c r="J555" s="1" t="s">
        <v>45</v>
      </c>
      <c r="K555" s="1" t="s">
        <v>16</v>
      </c>
      <c r="L555" s="1">
        <v>-18.635300000000001</v>
      </c>
      <c r="M555" s="1">
        <v>-46.818100000000001</v>
      </c>
      <c r="N555" s="1" t="s">
        <v>16</v>
      </c>
      <c r="O555" s="1" t="s">
        <v>2339</v>
      </c>
      <c r="P555" s="1" t="s">
        <v>2340</v>
      </c>
      <c r="Q555" s="1" t="s">
        <v>37</v>
      </c>
      <c r="R555" s="1" t="s">
        <v>2338</v>
      </c>
      <c r="S555" s="1" t="s">
        <v>49</v>
      </c>
      <c r="T555" s="1" t="s">
        <v>385</v>
      </c>
      <c r="U555" s="1" t="s">
        <v>39</v>
      </c>
      <c r="V555" s="1" t="s">
        <v>175</v>
      </c>
      <c r="W555" s="1">
        <v>0</v>
      </c>
      <c r="X555" s="1">
        <v>0</v>
      </c>
      <c r="Y555" s="1">
        <v>0</v>
      </c>
      <c r="Z555" s="1">
        <v>0</v>
      </c>
      <c r="AA555" s="1">
        <v>0</v>
      </c>
      <c r="AB555" s="1">
        <v>0</v>
      </c>
      <c r="AC555" s="1">
        <v>0</v>
      </c>
      <c r="AD555" s="1">
        <v>0</v>
      </c>
      <c r="AE555" s="1">
        <v>0</v>
      </c>
      <c r="AF555" s="1">
        <v>1</v>
      </c>
      <c r="AG555" s="1">
        <v>0</v>
      </c>
      <c r="AH555" s="1">
        <v>6</v>
      </c>
      <c r="AI555" s="1" t="s">
        <v>29</v>
      </c>
    </row>
    <row r="556" spans="1:35" x14ac:dyDescent="0.25">
      <c r="A556" s="1">
        <v>3398</v>
      </c>
      <c r="B556" s="1" t="s">
        <v>207</v>
      </c>
      <c r="C556" s="1" t="s">
        <v>2341</v>
      </c>
      <c r="D556" s="1" t="s">
        <v>2342</v>
      </c>
      <c r="E556" s="1" t="s">
        <v>1</v>
      </c>
      <c r="F556" s="2">
        <v>41143</v>
      </c>
      <c r="G556" s="4">
        <v>0.54166666666666663</v>
      </c>
      <c r="H556" s="1" t="s">
        <v>2343</v>
      </c>
      <c r="I556" s="1" t="s">
        <v>44</v>
      </c>
      <c r="J556" s="1" t="s">
        <v>5</v>
      </c>
      <c r="K556" s="1" t="s">
        <v>16</v>
      </c>
      <c r="L556" s="1">
        <v>-8.5163899999999995</v>
      </c>
      <c r="M556" s="1">
        <v>-49.370800000000003</v>
      </c>
      <c r="N556" s="1" t="s">
        <v>16</v>
      </c>
      <c r="O556" s="1" t="s">
        <v>2344</v>
      </c>
      <c r="P556" s="1" t="s">
        <v>2345</v>
      </c>
      <c r="Q556" s="1" t="s">
        <v>37</v>
      </c>
      <c r="R556" s="1" t="s">
        <v>2342</v>
      </c>
      <c r="S556" s="1" t="s">
        <v>11</v>
      </c>
      <c r="T556" s="1" t="s">
        <v>122</v>
      </c>
      <c r="U556" s="1" t="s">
        <v>39</v>
      </c>
      <c r="V556" s="1" t="s">
        <v>14</v>
      </c>
      <c r="W556" s="1">
        <v>0</v>
      </c>
      <c r="X556" s="1">
        <v>0</v>
      </c>
      <c r="Y556" s="1">
        <v>0</v>
      </c>
      <c r="Z556" s="1">
        <v>0</v>
      </c>
      <c r="AA556" s="1">
        <v>0</v>
      </c>
      <c r="AB556" s="1">
        <v>0</v>
      </c>
      <c r="AC556" s="1">
        <v>0</v>
      </c>
      <c r="AD556" s="1">
        <v>0</v>
      </c>
      <c r="AE556" s="1">
        <v>0</v>
      </c>
      <c r="AF556" s="1">
        <v>1</v>
      </c>
      <c r="AG556" s="1">
        <v>0</v>
      </c>
      <c r="AH556" s="1">
        <v>6</v>
      </c>
      <c r="AI556" s="1" t="s">
        <v>90</v>
      </c>
    </row>
    <row r="557" spans="1:35" x14ac:dyDescent="0.25">
      <c r="A557" s="1">
        <v>3396</v>
      </c>
      <c r="B557" s="1" t="s">
        <v>32</v>
      </c>
      <c r="C557" s="1" t="s">
        <v>2346</v>
      </c>
      <c r="D557" s="1" t="s">
        <v>2347</v>
      </c>
      <c r="E557" s="1" t="s">
        <v>1</v>
      </c>
      <c r="F557" s="2">
        <v>41142</v>
      </c>
      <c r="G557" s="4">
        <v>0.94097222222222221</v>
      </c>
      <c r="H557" s="1" t="s">
        <v>773</v>
      </c>
      <c r="I557" s="1" t="s">
        <v>33</v>
      </c>
      <c r="J557" s="1" t="s">
        <v>45</v>
      </c>
      <c r="K557" s="1" t="s">
        <v>16</v>
      </c>
      <c r="L557" s="1">
        <v>-23.107800000000001</v>
      </c>
      <c r="M557" s="1">
        <v>-43.572200000000002</v>
      </c>
      <c r="N557" s="1" t="s">
        <v>16</v>
      </c>
      <c r="O557" s="1" t="s">
        <v>2348</v>
      </c>
      <c r="P557" s="1" t="s">
        <v>2349</v>
      </c>
      <c r="Q557" s="1" t="s">
        <v>37</v>
      </c>
      <c r="R557" s="1" t="s">
        <v>2347</v>
      </c>
      <c r="S557" s="1" t="s">
        <v>49</v>
      </c>
      <c r="T557" s="1" t="s">
        <v>83</v>
      </c>
      <c r="U557" s="1" t="s">
        <v>39</v>
      </c>
      <c r="V557" s="1" t="s">
        <v>14</v>
      </c>
      <c r="W557" s="1">
        <v>1</v>
      </c>
      <c r="X557" s="1">
        <v>1</v>
      </c>
      <c r="Y557" s="1">
        <v>0</v>
      </c>
      <c r="Z557" s="1">
        <v>0</v>
      </c>
      <c r="AA557" s="1">
        <v>0</v>
      </c>
      <c r="AB557" s="1">
        <v>0</v>
      </c>
      <c r="AC557" s="1">
        <v>0</v>
      </c>
      <c r="AD557" s="1">
        <v>0</v>
      </c>
      <c r="AE557" s="1">
        <v>0</v>
      </c>
      <c r="AF557" s="1">
        <v>0</v>
      </c>
      <c r="AG557" s="1">
        <v>0</v>
      </c>
      <c r="AH557" s="1">
        <v>6</v>
      </c>
      <c r="AI557" s="1" t="s">
        <v>90</v>
      </c>
    </row>
    <row r="558" spans="1:35" x14ac:dyDescent="0.25">
      <c r="A558" s="1">
        <v>3395</v>
      </c>
      <c r="B558" s="1" t="s">
        <v>78</v>
      </c>
      <c r="C558" s="1" t="s">
        <v>2350</v>
      </c>
      <c r="D558" s="1" t="s">
        <v>2021</v>
      </c>
      <c r="E558" s="1" t="s">
        <v>1</v>
      </c>
      <c r="F558" s="2">
        <v>41142</v>
      </c>
      <c r="G558" s="4">
        <v>0.84375</v>
      </c>
      <c r="H558" s="1" t="s">
        <v>2351</v>
      </c>
      <c r="I558" s="1" t="s">
        <v>21</v>
      </c>
      <c r="J558" s="1" t="s">
        <v>34</v>
      </c>
      <c r="K558" s="1" t="s">
        <v>16</v>
      </c>
      <c r="L558" s="1">
        <v>-25.360800000000001</v>
      </c>
      <c r="M558" s="1">
        <v>-50.015799999999999</v>
      </c>
      <c r="N558" s="1" t="s">
        <v>16</v>
      </c>
      <c r="O558" s="1" t="s">
        <v>2352</v>
      </c>
      <c r="P558" s="1" t="s">
        <v>2353</v>
      </c>
      <c r="Q558" s="1" t="s">
        <v>88</v>
      </c>
      <c r="R558" s="1" t="s">
        <v>2021</v>
      </c>
      <c r="S558" s="1" t="s">
        <v>38</v>
      </c>
      <c r="T558" s="1" t="s">
        <v>156</v>
      </c>
      <c r="U558" s="1" t="s">
        <v>89</v>
      </c>
      <c r="V558" s="1" t="s">
        <v>14</v>
      </c>
      <c r="W558" s="1">
        <v>1</v>
      </c>
      <c r="X558" s="1">
        <v>0</v>
      </c>
      <c r="Y558" s="1">
        <v>0</v>
      </c>
      <c r="Z558" s="1">
        <v>1</v>
      </c>
      <c r="AA558" s="1">
        <v>0</v>
      </c>
      <c r="AB558" s="1">
        <v>0</v>
      </c>
      <c r="AC558" s="1">
        <v>0</v>
      </c>
      <c r="AD558" s="1">
        <v>0</v>
      </c>
      <c r="AE558" s="1">
        <v>0</v>
      </c>
      <c r="AF558" s="1">
        <v>0</v>
      </c>
      <c r="AG558" s="1">
        <v>0</v>
      </c>
      <c r="AH558" s="1">
        <v>2</v>
      </c>
      <c r="AI558" s="1" t="s">
        <v>379</v>
      </c>
    </row>
    <row r="559" spans="1:35" x14ac:dyDescent="0.25">
      <c r="A559" s="1">
        <v>3392</v>
      </c>
      <c r="B559" s="1" t="s">
        <v>694</v>
      </c>
      <c r="C559" s="1" t="s">
        <v>2354</v>
      </c>
      <c r="D559" s="1" t="s">
        <v>2355</v>
      </c>
      <c r="E559" s="1" t="s">
        <v>1</v>
      </c>
      <c r="F559" s="2">
        <v>41142</v>
      </c>
      <c r="G559" s="4">
        <v>0.78472222222222221</v>
      </c>
      <c r="H559" s="1" t="s">
        <v>2356</v>
      </c>
      <c r="I559" s="1" t="s">
        <v>44</v>
      </c>
      <c r="J559" s="1" t="s">
        <v>5</v>
      </c>
      <c r="K559" s="1" t="s">
        <v>16</v>
      </c>
      <c r="L559" s="1">
        <v>-3.4769399999999999</v>
      </c>
      <c r="M559" s="1">
        <v>-66.054199999999994</v>
      </c>
      <c r="N559" s="1" t="s">
        <v>16</v>
      </c>
      <c r="O559" s="1" t="s">
        <v>2357</v>
      </c>
      <c r="P559" s="1" t="s">
        <v>2358</v>
      </c>
      <c r="Q559" s="1" t="s">
        <v>63</v>
      </c>
      <c r="R559" s="1" t="s">
        <v>2355</v>
      </c>
      <c r="S559" s="1" t="s">
        <v>11</v>
      </c>
      <c r="T559" s="1" t="s">
        <v>385</v>
      </c>
      <c r="U559" s="1" t="s">
        <v>65</v>
      </c>
      <c r="V559" s="1" t="s">
        <v>14</v>
      </c>
      <c r="W559" s="1">
        <v>0</v>
      </c>
      <c r="X559" s="1">
        <v>0</v>
      </c>
      <c r="Y559" s="1">
        <v>0</v>
      </c>
      <c r="Z559" s="1">
        <v>0</v>
      </c>
      <c r="AA559" s="1">
        <v>0</v>
      </c>
      <c r="AB559" s="1">
        <v>0</v>
      </c>
      <c r="AC559" s="1">
        <v>1</v>
      </c>
      <c r="AD559" s="1">
        <v>0</v>
      </c>
      <c r="AE559" s="1">
        <v>4</v>
      </c>
      <c r="AF559" s="1">
        <v>0</v>
      </c>
      <c r="AG559" s="1">
        <v>4</v>
      </c>
      <c r="AH559" s="1">
        <v>7</v>
      </c>
      <c r="AI559" s="1" t="s">
        <v>74</v>
      </c>
    </row>
    <row r="560" spans="1:35" x14ac:dyDescent="0.25">
      <c r="A560" s="1">
        <v>3391</v>
      </c>
      <c r="B560" s="1" t="s">
        <v>153</v>
      </c>
      <c r="C560" s="1" t="s">
        <v>2359</v>
      </c>
      <c r="D560" s="1" t="s">
        <v>2360</v>
      </c>
      <c r="E560" s="1" t="s">
        <v>1</v>
      </c>
      <c r="F560" s="2">
        <v>41141</v>
      </c>
      <c r="G560" s="4">
        <v>0.72916666666666663</v>
      </c>
      <c r="H560" s="1" t="s">
        <v>229</v>
      </c>
      <c r="I560" s="1" t="s">
        <v>33</v>
      </c>
      <c r="J560" s="1" t="s">
        <v>2032</v>
      </c>
      <c r="K560" s="1" t="s">
        <v>16</v>
      </c>
      <c r="L560" s="1">
        <v>-19.908899999999999</v>
      </c>
      <c r="M560" s="1">
        <v>-43.988900000000001</v>
      </c>
      <c r="N560" s="1" t="s">
        <v>16</v>
      </c>
      <c r="O560" s="1" t="s">
        <v>2361</v>
      </c>
      <c r="P560" s="1" t="s">
        <v>2362</v>
      </c>
      <c r="Q560" s="1" t="s">
        <v>88</v>
      </c>
      <c r="R560" s="1" t="s">
        <v>2363</v>
      </c>
      <c r="S560" s="1" t="s">
        <v>2035</v>
      </c>
      <c r="T560" s="1" t="s">
        <v>246</v>
      </c>
      <c r="U560" s="1" t="s">
        <v>89</v>
      </c>
      <c r="V560" s="1" t="s">
        <v>185</v>
      </c>
      <c r="W560" s="1">
        <v>0</v>
      </c>
      <c r="X560" s="1">
        <v>0</v>
      </c>
      <c r="Y560" s="1">
        <v>0</v>
      </c>
      <c r="Z560" s="1">
        <v>2</v>
      </c>
      <c r="AA560" s="1">
        <v>0</v>
      </c>
      <c r="AB560" s="1">
        <v>0</v>
      </c>
      <c r="AC560" s="1">
        <v>0</v>
      </c>
      <c r="AD560" s="1">
        <v>0</v>
      </c>
      <c r="AE560" s="1">
        <v>0</v>
      </c>
      <c r="AF560" s="1">
        <v>0</v>
      </c>
      <c r="AG560" s="1">
        <v>0</v>
      </c>
      <c r="AH560" s="1">
        <v>6</v>
      </c>
      <c r="AI560" s="1" t="s">
        <v>115</v>
      </c>
    </row>
    <row r="561" spans="1:35" x14ac:dyDescent="0.25">
      <c r="A561" s="1">
        <v>3385</v>
      </c>
      <c r="B561" s="1" t="s">
        <v>181</v>
      </c>
      <c r="C561" s="1" t="s">
        <v>2364</v>
      </c>
      <c r="D561" s="1" t="s">
        <v>2365</v>
      </c>
      <c r="E561" s="1" t="s">
        <v>1</v>
      </c>
      <c r="F561" s="2">
        <v>41140</v>
      </c>
      <c r="G561" s="4">
        <v>0.75347222222222221</v>
      </c>
      <c r="H561" s="1" t="s">
        <v>2366</v>
      </c>
      <c r="I561" s="1" t="s">
        <v>33</v>
      </c>
      <c r="J561" s="1" t="s">
        <v>117</v>
      </c>
      <c r="K561" s="1" t="s">
        <v>16</v>
      </c>
      <c r="L561" s="1">
        <v>-23.5075</v>
      </c>
      <c r="M561" s="1">
        <v>-46.634399999999999</v>
      </c>
      <c r="N561" s="1" t="s">
        <v>16</v>
      </c>
      <c r="O561" s="1" t="s">
        <v>2367</v>
      </c>
      <c r="P561" s="1" t="s">
        <v>1920</v>
      </c>
      <c r="Q561" s="1" t="s">
        <v>37</v>
      </c>
      <c r="R561" s="1" t="s">
        <v>2365</v>
      </c>
      <c r="S561" s="1" t="s">
        <v>121</v>
      </c>
      <c r="T561" s="1" t="s">
        <v>385</v>
      </c>
      <c r="U561" s="1" t="s">
        <v>39</v>
      </c>
      <c r="V561" s="1" t="s">
        <v>14</v>
      </c>
      <c r="W561" s="1">
        <v>0</v>
      </c>
      <c r="X561" s="1">
        <v>0</v>
      </c>
      <c r="Y561" s="1">
        <v>0</v>
      </c>
      <c r="Z561" s="1">
        <v>0</v>
      </c>
      <c r="AA561" s="1">
        <v>0</v>
      </c>
      <c r="AB561" s="1">
        <v>0</v>
      </c>
      <c r="AC561" s="1">
        <v>1</v>
      </c>
      <c r="AD561" s="1">
        <v>2</v>
      </c>
      <c r="AE561" s="1">
        <v>0</v>
      </c>
      <c r="AF561" s="1">
        <v>0</v>
      </c>
      <c r="AG561" s="1">
        <v>0</v>
      </c>
      <c r="AH561" s="1">
        <v>4</v>
      </c>
      <c r="AI561" s="1" t="s">
        <v>40</v>
      </c>
    </row>
    <row r="562" spans="1:35" x14ac:dyDescent="0.25">
      <c r="A562" s="1">
        <v>3382</v>
      </c>
      <c r="B562" s="1" t="s">
        <v>181</v>
      </c>
      <c r="C562" s="1">
        <v>201208186368266</v>
      </c>
      <c r="D562" s="1" t="s">
        <v>2368</v>
      </c>
      <c r="E562" s="1" t="s">
        <v>1</v>
      </c>
      <c r="F562" s="2">
        <v>41139</v>
      </c>
      <c r="G562" s="4">
        <v>0.4861111111111111</v>
      </c>
      <c r="H562" s="1" t="s">
        <v>2369</v>
      </c>
      <c r="I562" s="1" t="s">
        <v>33</v>
      </c>
      <c r="J562" s="1" t="s">
        <v>279</v>
      </c>
      <c r="K562" s="1" t="s">
        <v>16</v>
      </c>
      <c r="L562" s="1">
        <v>-22.8231</v>
      </c>
      <c r="M562" s="1">
        <v>-47.396700000000003</v>
      </c>
      <c r="N562" s="1" t="s">
        <v>16</v>
      </c>
      <c r="O562" s="1" t="s">
        <v>2370</v>
      </c>
      <c r="P562" s="1" t="s">
        <v>2371</v>
      </c>
      <c r="Q562" s="1" t="s">
        <v>37</v>
      </c>
      <c r="R562" s="1" t="s">
        <v>2368</v>
      </c>
      <c r="S562" s="1" t="s">
        <v>282</v>
      </c>
      <c r="T562" s="1" t="s">
        <v>385</v>
      </c>
      <c r="U562" s="1" t="s">
        <v>39</v>
      </c>
      <c r="V562" s="1" t="s">
        <v>185</v>
      </c>
      <c r="W562" s="1">
        <v>1</v>
      </c>
      <c r="X562" s="1">
        <v>1</v>
      </c>
      <c r="Y562" s="1">
        <v>0</v>
      </c>
      <c r="Z562" s="1">
        <v>0</v>
      </c>
      <c r="AA562" s="1">
        <v>0</v>
      </c>
      <c r="AB562" s="1">
        <v>0</v>
      </c>
      <c r="AC562" s="1">
        <v>0</v>
      </c>
      <c r="AD562" s="1">
        <v>0</v>
      </c>
      <c r="AE562" s="1">
        <v>0</v>
      </c>
      <c r="AF562" s="1">
        <v>0</v>
      </c>
      <c r="AG562" s="1">
        <v>0</v>
      </c>
      <c r="AH562" s="1">
        <v>4</v>
      </c>
      <c r="AI562" s="1" t="s">
        <v>74</v>
      </c>
    </row>
    <row r="563" spans="1:35" x14ac:dyDescent="0.25">
      <c r="A563" s="1">
        <v>3492</v>
      </c>
      <c r="B563" s="1" t="s">
        <v>694</v>
      </c>
      <c r="C563" s="1" t="s">
        <v>2373</v>
      </c>
      <c r="D563" s="1" t="s">
        <v>2374</v>
      </c>
      <c r="E563" s="1" t="s">
        <v>76</v>
      </c>
      <c r="F563" s="2">
        <v>41176</v>
      </c>
      <c r="G563" s="4">
        <v>0.5625</v>
      </c>
      <c r="H563" s="1" t="s">
        <v>2375</v>
      </c>
      <c r="I563" s="1" t="s">
        <v>44</v>
      </c>
      <c r="J563" s="1" t="s">
        <v>108</v>
      </c>
      <c r="K563" s="1" t="s">
        <v>16</v>
      </c>
      <c r="L563" s="1">
        <v>-5.1174999999999997</v>
      </c>
      <c r="M563" s="1">
        <v>-60.364400000000003</v>
      </c>
      <c r="N563" s="1" t="s">
        <v>16</v>
      </c>
      <c r="O563" s="1" t="s">
        <v>2376</v>
      </c>
      <c r="P563" s="1" t="s">
        <v>2377</v>
      </c>
      <c r="Q563" s="1" t="s">
        <v>37</v>
      </c>
      <c r="R563" s="1" t="s">
        <v>2374</v>
      </c>
      <c r="S563" s="1" t="s">
        <v>114</v>
      </c>
      <c r="T563" s="1" t="s">
        <v>50</v>
      </c>
      <c r="U563" s="1" t="s">
        <v>39</v>
      </c>
      <c r="V563" s="1" t="s">
        <v>14</v>
      </c>
      <c r="W563" s="1">
        <v>0</v>
      </c>
      <c r="X563" s="1">
        <v>0</v>
      </c>
      <c r="Y563" s="1">
        <v>0</v>
      </c>
      <c r="Z563" s="1">
        <v>0</v>
      </c>
      <c r="AA563" s="1">
        <v>0</v>
      </c>
      <c r="AB563" s="1">
        <v>0</v>
      </c>
      <c r="AC563" s="1">
        <v>0</v>
      </c>
      <c r="AD563" s="1">
        <v>0</v>
      </c>
      <c r="AE563" s="1">
        <v>0</v>
      </c>
      <c r="AF563" s="1">
        <v>1</v>
      </c>
      <c r="AG563" s="1">
        <v>0</v>
      </c>
      <c r="AH563" s="1">
        <v>6</v>
      </c>
      <c r="AI563" s="1" t="s">
        <v>74</v>
      </c>
    </row>
    <row r="564" spans="1:35" x14ac:dyDescent="0.25">
      <c r="A564" s="1">
        <v>3491</v>
      </c>
      <c r="B564" s="1" t="s">
        <v>78</v>
      </c>
      <c r="C564" s="1" t="s">
        <v>2378</v>
      </c>
      <c r="D564" s="1" t="s">
        <v>2379</v>
      </c>
      <c r="E564" s="1" t="s">
        <v>1</v>
      </c>
      <c r="F564" s="2">
        <v>41176</v>
      </c>
      <c r="G564" s="4">
        <v>0.71527777777777779</v>
      </c>
      <c r="H564" s="1" t="s">
        <v>2380</v>
      </c>
      <c r="I564" s="1" t="s">
        <v>21</v>
      </c>
      <c r="J564" s="1" t="s">
        <v>34</v>
      </c>
      <c r="K564" s="1" t="s">
        <v>16</v>
      </c>
      <c r="L564" s="1">
        <v>-23.089200000000002</v>
      </c>
      <c r="M564" s="1">
        <v>-51.156399999999998</v>
      </c>
      <c r="N564" s="1" t="s">
        <v>16</v>
      </c>
      <c r="O564" s="1" t="s">
        <v>2381</v>
      </c>
      <c r="P564" s="1" t="s">
        <v>2382</v>
      </c>
      <c r="Q564" s="1" t="s">
        <v>88</v>
      </c>
      <c r="R564" s="1" t="s">
        <v>2383</v>
      </c>
      <c r="S564" s="1" t="s">
        <v>38</v>
      </c>
      <c r="T564" s="1" t="s">
        <v>156</v>
      </c>
      <c r="U564" s="1" t="s">
        <v>89</v>
      </c>
      <c r="V564" s="1" t="s">
        <v>14</v>
      </c>
      <c r="W564" s="1">
        <v>0</v>
      </c>
      <c r="X564" s="1">
        <v>0</v>
      </c>
      <c r="Y564" s="1">
        <v>0</v>
      </c>
      <c r="Z564" s="1">
        <v>0</v>
      </c>
      <c r="AA564" s="1">
        <v>0</v>
      </c>
      <c r="AB564" s="1">
        <v>0</v>
      </c>
      <c r="AC564" s="1">
        <v>0</v>
      </c>
      <c r="AD564" s="1">
        <v>0</v>
      </c>
      <c r="AE564" s="1">
        <v>0</v>
      </c>
      <c r="AF564" s="1">
        <v>1</v>
      </c>
      <c r="AG564" s="1">
        <v>0</v>
      </c>
      <c r="AH564" s="1">
        <v>2</v>
      </c>
      <c r="AI564" s="1" t="s">
        <v>29</v>
      </c>
    </row>
    <row r="565" spans="1:35" x14ac:dyDescent="0.25">
      <c r="A565" s="1">
        <v>3382</v>
      </c>
      <c r="B565" s="1" t="s">
        <v>181</v>
      </c>
      <c r="C565" s="1">
        <v>201208186368266</v>
      </c>
      <c r="D565" s="1" t="s">
        <v>2384</v>
      </c>
      <c r="E565" s="1" t="s">
        <v>1</v>
      </c>
      <c r="F565" s="2">
        <v>41139</v>
      </c>
      <c r="G565" s="4">
        <v>0.4861111111111111</v>
      </c>
      <c r="H565" s="1" t="s">
        <v>2369</v>
      </c>
      <c r="I565" s="1" t="s">
        <v>33</v>
      </c>
      <c r="J565" s="1" t="s">
        <v>279</v>
      </c>
      <c r="K565" s="1" t="s">
        <v>16</v>
      </c>
      <c r="L565" s="1">
        <v>-22.8231</v>
      </c>
      <c r="M565" s="1">
        <v>-47.396700000000003</v>
      </c>
      <c r="N565" s="1" t="s">
        <v>16</v>
      </c>
      <c r="O565" s="1" t="s">
        <v>2370</v>
      </c>
      <c r="P565" s="1" t="s">
        <v>2385</v>
      </c>
      <c r="Q565" s="1" t="s">
        <v>37</v>
      </c>
      <c r="R565" s="1" t="s">
        <v>2384</v>
      </c>
      <c r="S565" s="1" t="s">
        <v>282</v>
      </c>
      <c r="T565" s="1" t="s">
        <v>385</v>
      </c>
      <c r="U565" s="1" t="s">
        <v>39</v>
      </c>
      <c r="V565" s="1" t="s">
        <v>185</v>
      </c>
      <c r="W565" s="1">
        <v>1</v>
      </c>
      <c r="X565" s="1">
        <v>1</v>
      </c>
      <c r="Y565" s="1">
        <v>0</v>
      </c>
      <c r="Z565" s="1">
        <v>0</v>
      </c>
      <c r="AA565" s="1">
        <v>0</v>
      </c>
      <c r="AB565" s="1">
        <v>0</v>
      </c>
      <c r="AC565" s="1">
        <v>0</v>
      </c>
      <c r="AD565" s="1">
        <v>0</v>
      </c>
      <c r="AE565" s="1">
        <v>0</v>
      </c>
      <c r="AF565" s="1">
        <v>0</v>
      </c>
      <c r="AG565" s="1">
        <v>0</v>
      </c>
      <c r="AH565" s="1">
        <v>4</v>
      </c>
      <c r="AI565" s="1" t="s">
        <v>74</v>
      </c>
    </row>
    <row r="566" spans="1:35" x14ac:dyDescent="0.25">
      <c r="A566" s="1">
        <v>3378</v>
      </c>
      <c r="B566" s="1" t="s">
        <v>32</v>
      </c>
      <c r="C566" s="1" t="s">
        <v>2386</v>
      </c>
      <c r="D566" s="1" t="s">
        <v>2387</v>
      </c>
      <c r="E566" s="1" t="s">
        <v>76</v>
      </c>
      <c r="F566" s="2">
        <v>41138</v>
      </c>
      <c r="G566" s="4">
        <v>0.63541666666666663</v>
      </c>
      <c r="H566" s="1" t="s">
        <v>16</v>
      </c>
      <c r="I566" s="1" t="s">
        <v>33</v>
      </c>
      <c r="J566" s="1" t="s">
        <v>56</v>
      </c>
      <c r="K566" s="1" t="s">
        <v>16</v>
      </c>
      <c r="L566" s="1">
        <v>-22.987500000000001</v>
      </c>
      <c r="M566" s="1">
        <v>-43.37</v>
      </c>
      <c r="N566" s="1" t="s">
        <v>16</v>
      </c>
      <c r="O566" s="1" t="s">
        <v>2388</v>
      </c>
      <c r="P566" s="1" t="s">
        <v>2389</v>
      </c>
      <c r="Q566" s="1" t="s">
        <v>63</v>
      </c>
      <c r="R566" s="1" t="s">
        <v>2390</v>
      </c>
      <c r="S566" s="1" t="s">
        <v>57</v>
      </c>
      <c r="T566" s="1" t="s">
        <v>50</v>
      </c>
      <c r="U566" s="1" t="s">
        <v>65</v>
      </c>
      <c r="V566" s="1" t="s">
        <v>175</v>
      </c>
      <c r="W566" s="1">
        <v>0</v>
      </c>
      <c r="X566" s="1">
        <v>0</v>
      </c>
      <c r="Y566" s="1">
        <v>0</v>
      </c>
      <c r="Z566" s="1">
        <v>0</v>
      </c>
      <c r="AA566" s="1">
        <v>0</v>
      </c>
      <c r="AB566" s="1">
        <v>0</v>
      </c>
      <c r="AC566" s="1">
        <v>0</v>
      </c>
      <c r="AD566" s="1">
        <v>0</v>
      </c>
      <c r="AE566" s="1">
        <v>0</v>
      </c>
      <c r="AF566" s="1">
        <v>2</v>
      </c>
      <c r="AG566" s="1">
        <v>1</v>
      </c>
      <c r="AH566" s="1">
        <v>11</v>
      </c>
      <c r="AI566" s="1" t="s">
        <v>29</v>
      </c>
    </row>
    <row r="567" spans="1:35" x14ac:dyDescent="0.25">
      <c r="A567" s="1">
        <v>3377</v>
      </c>
      <c r="B567" s="1" t="s">
        <v>181</v>
      </c>
      <c r="C567" s="1" t="s">
        <v>2391</v>
      </c>
      <c r="D567" s="1" t="s">
        <v>2392</v>
      </c>
      <c r="E567" s="1" t="s">
        <v>1</v>
      </c>
      <c r="F567" s="2">
        <v>41138</v>
      </c>
      <c r="G567" s="4">
        <v>0.63194444444444442</v>
      </c>
      <c r="H567" s="1" t="s">
        <v>1028</v>
      </c>
      <c r="I567" s="1" t="s">
        <v>33</v>
      </c>
      <c r="J567" s="1" t="s">
        <v>45</v>
      </c>
      <c r="K567" s="1" t="s">
        <v>16</v>
      </c>
      <c r="L567" s="1">
        <v>-22.859200000000001</v>
      </c>
      <c r="M567" s="1">
        <v>-47.1081</v>
      </c>
      <c r="N567" s="1" t="s">
        <v>16</v>
      </c>
      <c r="O567" s="1" t="s">
        <v>2393</v>
      </c>
      <c r="P567" s="1" t="s">
        <v>184</v>
      </c>
      <c r="Q567" s="1" t="s">
        <v>37</v>
      </c>
      <c r="R567" s="1" t="s">
        <v>2392</v>
      </c>
      <c r="S567" s="1" t="s">
        <v>49</v>
      </c>
      <c r="T567" s="1" t="s">
        <v>128</v>
      </c>
      <c r="U567" s="1" t="s">
        <v>39</v>
      </c>
      <c r="V567" s="1" t="s">
        <v>14</v>
      </c>
      <c r="W567" s="1">
        <v>0</v>
      </c>
      <c r="X567" s="1">
        <v>0</v>
      </c>
      <c r="Y567" s="1">
        <v>0</v>
      </c>
      <c r="Z567" s="1">
        <v>0</v>
      </c>
      <c r="AA567" s="1">
        <v>0</v>
      </c>
      <c r="AB567" s="1">
        <v>0</v>
      </c>
      <c r="AC567" s="1">
        <v>0</v>
      </c>
      <c r="AD567" s="1">
        <v>0</v>
      </c>
      <c r="AE567" s="1">
        <v>0</v>
      </c>
      <c r="AF567" s="1">
        <v>1</v>
      </c>
      <c r="AG567" s="1">
        <v>0</v>
      </c>
      <c r="AH567" s="1">
        <v>6</v>
      </c>
      <c r="AI567" s="1" t="s">
        <v>74</v>
      </c>
    </row>
    <row r="568" spans="1:35" x14ac:dyDescent="0.25">
      <c r="A568" s="1">
        <v>3552</v>
      </c>
      <c r="B568" s="1" t="s">
        <v>78</v>
      </c>
      <c r="C568" s="1" t="s">
        <v>2394</v>
      </c>
      <c r="D568" s="1" t="s">
        <v>374</v>
      </c>
      <c r="E568" s="1" t="s">
        <v>1</v>
      </c>
      <c r="F568" s="2">
        <v>41200</v>
      </c>
      <c r="G568" s="4">
        <v>0.875</v>
      </c>
      <c r="H568" s="1" t="s">
        <v>2395</v>
      </c>
      <c r="I568" s="1" t="s">
        <v>21</v>
      </c>
      <c r="J568" s="1" t="s">
        <v>34</v>
      </c>
      <c r="K568" s="1" t="s">
        <v>16</v>
      </c>
      <c r="L568" s="1">
        <v>-25.35</v>
      </c>
      <c r="M568" s="1">
        <v>-49.092199999999998</v>
      </c>
      <c r="N568" s="1" t="s">
        <v>16</v>
      </c>
      <c r="O568" s="1" t="s">
        <v>2396</v>
      </c>
      <c r="P568" s="1" t="s">
        <v>2397</v>
      </c>
      <c r="Q568" s="1" t="s">
        <v>149</v>
      </c>
      <c r="R568" s="1" t="s">
        <v>2159</v>
      </c>
      <c r="S568" s="1" t="s">
        <v>38</v>
      </c>
      <c r="T568" s="1" t="s">
        <v>156</v>
      </c>
      <c r="U568" s="1" t="s">
        <v>39</v>
      </c>
      <c r="V568" s="1" t="s">
        <v>185</v>
      </c>
      <c r="W568" s="1">
        <v>2</v>
      </c>
      <c r="X568" s="1">
        <v>0</v>
      </c>
      <c r="Y568" s="1">
        <v>0</v>
      </c>
      <c r="Z568" s="1">
        <v>0</v>
      </c>
      <c r="AA568" s="1">
        <v>0</v>
      </c>
      <c r="AB568" s="1">
        <v>0</v>
      </c>
      <c r="AC568" s="1">
        <v>0</v>
      </c>
      <c r="AD568" s="1">
        <v>0</v>
      </c>
      <c r="AE568" s="1">
        <v>0</v>
      </c>
      <c r="AF568" s="1">
        <v>0</v>
      </c>
      <c r="AG568" s="1">
        <v>0</v>
      </c>
      <c r="AH568" s="1">
        <v>2</v>
      </c>
      <c r="AI568" s="1" t="s">
        <v>16</v>
      </c>
    </row>
    <row r="569" spans="1:35" x14ac:dyDescent="0.25">
      <c r="A569" s="1">
        <v>3377</v>
      </c>
      <c r="B569" s="1" t="s">
        <v>181</v>
      </c>
      <c r="C569" s="1" t="s">
        <v>2391</v>
      </c>
      <c r="D569" s="1" t="s">
        <v>2392</v>
      </c>
      <c r="E569" s="1" t="s">
        <v>1</v>
      </c>
      <c r="F569" s="2">
        <v>41138</v>
      </c>
      <c r="G569" s="4">
        <v>0.63194444444444442</v>
      </c>
      <c r="H569" s="1" t="s">
        <v>1028</v>
      </c>
      <c r="I569" s="1" t="s">
        <v>33</v>
      </c>
      <c r="J569" s="1" t="s">
        <v>56</v>
      </c>
      <c r="K569" s="1" t="s">
        <v>16</v>
      </c>
      <c r="L569" s="1">
        <v>-22.859200000000001</v>
      </c>
      <c r="M569" s="1">
        <v>-47.1081</v>
      </c>
      <c r="N569" s="1" t="s">
        <v>16</v>
      </c>
      <c r="O569" s="1" t="s">
        <v>2393</v>
      </c>
      <c r="P569" s="1" t="s">
        <v>184</v>
      </c>
      <c r="Q569" s="1" t="s">
        <v>37</v>
      </c>
      <c r="R569" s="1" t="s">
        <v>2392</v>
      </c>
      <c r="S569" s="1" t="s">
        <v>57</v>
      </c>
      <c r="T569" s="1" t="s">
        <v>128</v>
      </c>
      <c r="U569" s="1" t="s">
        <v>39</v>
      </c>
      <c r="V569" s="1" t="s">
        <v>14</v>
      </c>
      <c r="W569" s="1">
        <v>0</v>
      </c>
      <c r="X569" s="1">
        <v>0</v>
      </c>
      <c r="Y569" s="1">
        <v>0</v>
      </c>
      <c r="Z569" s="1">
        <v>0</v>
      </c>
      <c r="AA569" s="1">
        <v>0</v>
      </c>
      <c r="AB569" s="1">
        <v>0</v>
      </c>
      <c r="AC569" s="1">
        <v>0</v>
      </c>
      <c r="AD569" s="1">
        <v>0</v>
      </c>
      <c r="AE569" s="1">
        <v>0</v>
      </c>
      <c r="AF569" s="1">
        <v>1</v>
      </c>
      <c r="AG569" s="1">
        <v>0</v>
      </c>
      <c r="AH569" s="1">
        <v>6</v>
      </c>
      <c r="AI569" s="1" t="s">
        <v>74</v>
      </c>
    </row>
    <row r="570" spans="1:35" x14ac:dyDescent="0.25">
      <c r="A570" s="1">
        <v>3539</v>
      </c>
      <c r="B570" s="1" t="s">
        <v>181</v>
      </c>
      <c r="C570" s="1" t="s">
        <v>2398</v>
      </c>
      <c r="D570" s="1" t="s">
        <v>2399</v>
      </c>
      <c r="E570" s="1" t="s">
        <v>1</v>
      </c>
      <c r="F570" s="2">
        <v>41196</v>
      </c>
      <c r="G570" s="4">
        <v>0.85416666666666663</v>
      </c>
      <c r="H570" s="1" t="s">
        <v>2400</v>
      </c>
      <c r="I570" s="1" t="s">
        <v>33</v>
      </c>
      <c r="J570" s="1" t="s">
        <v>100</v>
      </c>
      <c r="K570" s="1" t="s">
        <v>16</v>
      </c>
      <c r="L570" s="1" t="s">
        <v>16</v>
      </c>
      <c r="M570" s="1" t="s">
        <v>16</v>
      </c>
      <c r="N570" s="1" t="s">
        <v>16</v>
      </c>
      <c r="O570" s="1" t="s">
        <v>2401</v>
      </c>
      <c r="P570" s="1" t="s">
        <v>2402</v>
      </c>
      <c r="Q570" s="1" t="s">
        <v>149</v>
      </c>
      <c r="R570" s="1" t="s">
        <v>2403</v>
      </c>
      <c r="S570" s="1" t="s">
        <v>103</v>
      </c>
      <c r="T570" s="1" t="s">
        <v>135</v>
      </c>
      <c r="U570" s="1" t="s">
        <v>39</v>
      </c>
      <c r="V570" s="1" t="s">
        <v>185</v>
      </c>
      <c r="W570" s="1">
        <v>1</v>
      </c>
      <c r="X570" s="1">
        <v>1</v>
      </c>
      <c r="Y570" s="1">
        <v>0</v>
      </c>
      <c r="Z570" s="1">
        <v>0</v>
      </c>
      <c r="AA570" s="1">
        <v>0</v>
      </c>
      <c r="AB570" s="1">
        <v>0</v>
      </c>
      <c r="AC570" s="1">
        <v>0</v>
      </c>
      <c r="AD570" s="1">
        <v>0</v>
      </c>
      <c r="AE570" s="1">
        <v>0</v>
      </c>
      <c r="AF570" s="1">
        <v>0</v>
      </c>
      <c r="AG570" s="1">
        <v>0</v>
      </c>
      <c r="AH570" s="1">
        <v>2</v>
      </c>
      <c r="AI570" s="1" t="s">
        <v>16</v>
      </c>
    </row>
    <row r="571" spans="1:35" x14ac:dyDescent="0.25">
      <c r="A571" s="1">
        <v>3536</v>
      </c>
      <c r="B571" s="1" t="s">
        <v>181</v>
      </c>
      <c r="C571" s="1" t="s">
        <v>2405</v>
      </c>
      <c r="D571" s="1" t="s">
        <v>2406</v>
      </c>
      <c r="E571" s="1" t="s">
        <v>1</v>
      </c>
      <c r="F571" s="2">
        <v>41195</v>
      </c>
      <c r="G571" s="4">
        <v>0.95486111111111116</v>
      </c>
      <c r="H571" s="1" t="s">
        <v>1028</v>
      </c>
      <c r="I571" s="1" t="s">
        <v>33</v>
      </c>
      <c r="J571" s="1" t="s">
        <v>117</v>
      </c>
      <c r="K571" s="1" t="s">
        <v>16</v>
      </c>
      <c r="L571" s="1">
        <v>-23.006900000000002</v>
      </c>
      <c r="M571" s="1">
        <v>-47.134399999999999</v>
      </c>
      <c r="N571" s="1" t="s">
        <v>16</v>
      </c>
      <c r="O571" s="1" t="s">
        <v>2407</v>
      </c>
      <c r="P571" s="1" t="s">
        <v>2408</v>
      </c>
      <c r="Q571" s="1" t="s">
        <v>55</v>
      </c>
      <c r="R571" s="1" t="s">
        <v>2406</v>
      </c>
      <c r="S571" s="1" t="s">
        <v>121</v>
      </c>
      <c r="T571" s="1" t="s">
        <v>50</v>
      </c>
      <c r="U571" s="1" t="s">
        <v>303</v>
      </c>
      <c r="V571" s="1" t="s">
        <v>14</v>
      </c>
      <c r="W571" s="1">
        <v>0</v>
      </c>
      <c r="X571" s="1">
        <v>0</v>
      </c>
      <c r="Y571" s="1">
        <v>0</v>
      </c>
      <c r="Z571" s="1">
        <v>0</v>
      </c>
      <c r="AA571" s="1">
        <v>0</v>
      </c>
      <c r="AB571" s="1">
        <v>0</v>
      </c>
      <c r="AC571" s="1">
        <v>0</v>
      </c>
      <c r="AD571" s="1">
        <v>0</v>
      </c>
      <c r="AE571" s="1">
        <v>0</v>
      </c>
      <c r="AF571" s="1">
        <v>3</v>
      </c>
      <c r="AG571" s="1">
        <v>0</v>
      </c>
      <c r="AH571" s="1" t="s">
        <v>16</v>
      </c>
      <c r="AI571" s="1" t="s">
        <v>16</v>
      </c>
    </row>
    <row r="572" spans="1:35" x14ac:dyDescent="0.25">
      <c r="A572" s="1">
        <v>3527</v>
      </c>
      <c r="B572" s="1" t="s">
        <v>20</v>
      </c>
      <c r="C572" s="1" t="s">
        <v>2409</v>
      </c>
      <c r="D572" s="1" t="s">
        <v>2410</v>
      </c>
      <c r="E572" s="1" t="s">
        <v>1</v>
      </c>
      <c r="F572" s="2">
        <v>41192</v>
      </c>
      <c r="G572" s="4">
        <v>0.80069444444444449</v>
      </c>
      <c r="H572" s="1" t="s">
        <v>2411</v>
      </c>
      <c r="I572" s="1" t="s">
        <v>21</v>
      </c>
      <c r="J572" s="1" t="s">
        <v>164</v>
      </c>
      <c r="K572" s="1" t="s">
        <v>16</v>
      </c>
      <c r="L572" s="1">
        <v>-29.9939</v>
      </c>
      <c r="M572" s="1">
        <v>-51.203899999999997</v>
      </c>
      <c r="N572" s="1" t="s">
        <v>16</v>
      </c>
      <c r="O572" s="1" t="s">
        <v>2412</v>
      </c>
      <c r="P572" s="1" t="s">
        <v>2413</v>
      </c>
      <c r="Q572" s="1" t="s">
        <v>37</v>
      </c>
      <c r="R572" s="1" t="s">
        <v>2410</v>
      </c>
      <c r="S572" s="1" t="s">
        <v>167</v>
      </c>
      <c r="T572" s="1" t="s">
        <v>50</v>
      </c>
      <c r="U572" s="1" t="s">
        <v>39</v>
      </c>
      <c r="V572" s="1" t="s">
        <v>14</v>
      </c>
      <c r="W572" s="1">
        <v>0</v>
      </c>
      <c r="X572" s="1">
        <v>0</v>
      </c>
      <c r="Y572" s="1">
        <v>0</v>
      </c>
      <c r="Z572" s="1">
        <v>0</v>
      </c>
      <c r="AA572" s="1">
        <v>0</v>
      </c>
      <c r="AB572" s="1">
        <v>0</v>
      </c>
      <c r="AC572" s="1">
        <v>0</v>
      </c>
      <c r="AD572" s="1">
        <v>0</v>
      </c>
      <c r="AE572" s="1">
        <v>0</v>
      </c>
      <c r="AF572" s="1">
        <v>1</v>
      </c>
      <c r="AG572" s="1">
        <v>4</v>
      </c>
      <c r="AH572" s="1">
        <v>6</v>
      </c>
      <c r="AI572" s="1" t="s">
        <v>212</v>
      </c>
    </row>
    <row r="573" spans="1:35" x14ac:dyDescent="0.25">
      <c r="A573" s="1">
        <v>3527</v>
      </c>
      <c r="B573" s="1" t="s">
        <v>20</v>
      </c>
      <c r="C573" s="1" t="s">
        <v>2409</v>
      </c>
      <c r="D573" s="1" t="s">
        <v>2410</v>
      </c>
      <c r="E573" s="1" t="s">
        <v>1</v>
      </c>
      <c r="F573" s="2">
        <v>41192</v>
      </c>
      <c r="G573" s="4">
        <v>0.80069444444444449</v>
      </c>
      <c r="H573" s="1" t="s">
        <v>2411</v>
      </c>
      <c r="I573" s="1" t="s">
        <v>21</v>
      </c>
      <c r="J573" s="1" t="s">
        <v>56</v>
      </c>
      <c r="K573" s="1" t="s">
        <v>16</v>
      </c>
      <c r="L573" s="1">
        <v>-29.9939</v>
      </c>
      <c r="M573" s="1">
        <v>-51.203899999999997</v>
      </c>
      <c r="N573" s="1" t="s">
        <v>16</v>
      </c>
      <c r="O573" s="1" t="s">
        <v>2412</v>
      </c>
      <c r="P573" s="1" t="s">
        <v>2413</v>
      </c>
      <c r="Q573" s="1" t="s">
        <v>37</v>
      </c>
      <c r="R573" s="1" t="s">
        <v>2410</v>
      </c>
      <c r="S573" s="1" t="s">
        <v>57</v>
      </c>
      <c r="T573" s="1" t="s">
        <v>50</v>
      </c>
      <c r="U573" s="1" t="s">
        <v>39</v>
      </c>
      <c r="V573" s="1" t="s">
        <v>14</v>
      </c>
      <c r="W573" s="1">
        <v>0</v>
      </c>
      <c r="X573" s="1">
        <v>0</v>
      </c>
      <c r="Y573" s="1">
        <v>0</v>
      </c>
      <c r="Z573" s="1">
        <v>0</v>
      </c>
      <c r="AA573" s="1">
        <v>0</v>
      </c>
      <c r="AB573" s="1">
        <v>0</v>
      </c>
      <c r="AC573" s="1">
        <v>0</v>
      </c>
      <c r="AD573" s="1">
        <v>0</v>
      </c>
      <c r="AE573" s="1">
        <v>0</v>
      </c>
      <c r="AF573" s="1">
        <v>1</v>
      </c>
      <c r="AG573" s="1">
        <v>4</v>
      </c>
      <c r="AH573" s="1">
        <v>6</v>
      </c>
      <c r="AI573" s="1" t="s">
        <v>212</v>
      </c>
    </row>
    <row r="574" spans="1:35" x14ac:dyDescent="0.25">
      <c r="A574" s="1">
        <v>3516</v>
      </c>
      <c r="B574" s="1" t="s">
        <v>153</v>
      </c>
      <c r="C574" s="1" t="s">
        <v>2414</v>
      </c>
      <c r="D574" s="1" t="s">
        <v>2415</v>
      </c>
      <c r="E574" s="1" t="s">
        <v>1</v>
      </c>
      <c r="F574" s="2">
        <v>41186</v>
      </c>
      <c r="G574" s="4">
        <v>0.75</v>
      </c>
      <c r="H574" s="1" t="s">
        <v>2416</v>
      </c>
      <c r="I574" s="1" t="s">
        <v>33</v>
      </c>
      <c r="J574" s="1" t="s">
        <v>117</v>
      </c>
      <c r="K574" s="1" t="s">
        <v>16</v>
      </c>
      <c r="L574" s="1">
        <v>-19.2133</v>
      </c>
      <c r="M574" s="1">
        <v>-49.777500000000003</v>
      </c>
      <c r="N574" s="1" t="s">
        <v>16</v>
      </c>
      <c r="O574" s="1" t="s">
        <v>2417</v>
      </c>
      <c r="P574" s="1" t="s">
        <v>2418</v>
      </c>
      <c r="Q574" s="1" t="s">
        <v>149</v>
      </c>
      <c r="R574" s="1" t="s">
        <v>2419</v>
      </c>
      <c r="S574" s="1" t="s">
        <v>121</v>
      </c>
      <c r="T574" s="1" t="s">
        <v>385</v>
      </c>
      <c r="U574" s="1" t="s">
        <v>39</v>
      </c>
      <c r="V574" s="1" t="s">
        <v>84</v>
      </c>
      <c r="W574" s="1">
        <v>0</v>
      </c>
      <c r="X574" s="1">
        <v>0</v>
      </c>
      <c r="Y574" s="1">
        <v>0</v>
      </c>
      <c r="Z574" s="1">
        <v>0</v>
      </c>
      <c r="AA574" s="1">
        <v>0</v>
      </c>
      <c r="AB574" s="1">
        <v>0</v>
      </c>
      <c r="AC574" s="1">
        <v>0</v>
      </c>
      <c r="AD574" s="1">
        <v>0</v>
      </c>
      <c r="AE574" s="1">
        <v>0</v>
      </c>
      <c r="AF574" s="1">
        <v>1</v>
      </c>
      <c r="AG574" s="1">
        <v>0</v>
      </c>
      <c r="AH574" s="1">
        <v>2</v>
      </c>
      <c r="AI574" s="1" t="s">
        <v>2419</v>
      </c>
    </row>
    <row r="575" spans="1:35" x14ac:dyDescent="0.25">
      <c r="A575" s="1">
        <v>3515</v>
      </c>
      <c r="B575" s="1" t="s">
        <v>20</v>
      </c>
      <c r="C575" s="1" t="s">
        <v>2420</v>
      </c>
      <c r="D575" s="1" t="s">
        <v>1103</v>
      </c>
      <c r="E575" s="1" t="s">
        <v>76</v>
      </c>
      <c r="F575" s="2">
        <v>41185</v>
      </c>
      <c r="G575" s="4">
        <v>0.68958333333333333</v>
      </c>
      <c r="H575" s="1" t="s">
        <v>2411</v>
      </c>
      <c r="I575" s="1" t="s">
        <v>21</v>
      </c>
      <c r="J575" s="1" t="s">
        <v>164</v>
      </c>
      <c r="K575" s="1" t="s">
        <v>16</v>
      </c>
      <c r="L575" s="1">
        <v>-30.187799999999999</v>
      </c>
      <c r="M575" s="1">
        <v>-51.1828</v>
      </c>
      <c r="N575" s="1" t="s">
        <v>16</v>
      </c>
      <c r="O575" s="1" t="s">
        <v>2421</v>
      </c>
      <c r="P575" s="1" t="s">
        <v>2422</v>
      </c>
      <c r="Q575" s="1" t="s">
        <v>88</v>
      </c>
      <c r="R575" s="1" t="s">
        <v>1103</v>
      </c>
      <c r="S575" s="1" t="s">
        <v>167</v>
      </c>
      <c r="T575" s="1" t="s">
        <v>50</v>
      </c>
      <c r="U575" s="1" t="s">
        <v>89</v>
      </c>
      <c r="V575" s="1" t="s">
        <v>14</v>
      </c>
      <c r="W575" s="1">
        <v>0</v>
      </c>
      <c r="X575" s="1">
        <v>0</v>
      </c>
      <c r="Y575" s="1">
        <v>0</v>
      </c>
      <c r="Z575" s="1">
        <v>0</v>
      </c>
      <c r="AA575" s="1">
        <v>0</v>
      </c>
      <c r="AB575" s="1">
        <v>0</v>
      </c>
      <c r="AC575" s="1">
        <v>0</v>
      </c>
      <c r="AD575" s="1">
        <v>0</v>
      </c>
      <c r="AE575" s="1">
        <v>0</v>
      </c>
      <c r="AF575" s="1">
        <v>2</v>
      </c>
      <c r="AG575" s="1">
        <v>0</v>
      </c>
      <c r="AH575" s="1">
        <v>3</v>
      </c>
      <c r="AI575" s="1" t="s">
        <v>379</v>
      </c>
    </row>
    <row r="576" spans="1:35" x14ac:dyDescent="0.25">
      <c r="A576" s="1">
        <v>3514</v>
      </c>
      <c r="B576" s="1" t="s">
        <v>181</v>
      </c>
      <c r="C576" s="1" t="s">
        <v>2423</v>
      </c>
      <c r="D576" s="1" t="s">
        <v>1265</v>
      </c>
      <c r="E576" s="1" t="s">
        <v>1</v>
      </c>
      <c r="F576" s="2">
        <v>41185</v>
      </c>
      <c r="G576" s="4">
        <v>0.45833333333333331</v>
      </c>
      <c r="H576" s="1" t="s">
        <v>2424</v>
      </c>
      <c r="I576" s="1" t="s">
        <v>33</v>
      </c>
      <c r="J576" s="1" t="s">
        <v>60</v>
      </c>
      <c r="K576" s="1" t="s">
        <v>16</v>
      </c>
      <c r="L576" s="1">
        <v>-24.330300000000001</v>
      </c>
      <c r="M576" s="1">
        <v>-47.582500000000003</v>
      </c>
      <c r="N576" s="1" t="s">
        <v>16</v>
      </c>
      <c r="O576" s="1" t="s">
        <v>2425</v>
      </c>
      <c r="P576" s="1" t="s">
        <v>2426</v>
      </c>
      <c r="Q576" s="1" t="s">
        <v>81</v>
      </c>
      <c r="R576" s="1" t="s">
        <v>1265</v>
      </c>
      <c r="S576" s="1" t="s">
        <v>64</v>
      </c>
      <c r="T576" s="1" t="s">
        <v>631</v>
      </c>
      <c r="U576" s="1" t="s">
        <v>28</v>
      </c>
      <c r="V576" s="1" t="s">
        <v>185</v>
      </c>
      <c r="W576" s="1">
        <v>1</v>
      </c>
      <c r="X576" s="1">
        <v>0</v>
      </c>
      <c r="Y576" s="1">
        <v>0</v>
      </c>
      <c r="Z576" s="1">
        <v>0</v>
      </c>
      <c r="AA576" s="1">
        <v>0</v>
      </c>
      <c r="AB576" s="1">
        <v>0</v>
      </c>
      <c r="AC576" s="1">
        <v>0</v>
      </c>
      <c r="AD576" s="1">
        <v>0</v>
      </c>
      <c r="AE576" s="1">
        <v>0</v>
      </c>
      <c r="AF576" s="1">
        <v>0</v>
      </c>
      <c r="AG576" s="1">
        <v>0</v>
      </c>
      <c r="AH576" s="1">
        <v>1</v>
      </c>
      <c r="AI576" s="1" t="s">
        <v>90</v>
      </c>
    </row>
    <row r="577" spans="1:35" x14ac:dyDescent="0.25">
      <c r="A577" s="1">
        <v>3509</v>
      </c>
      <c r="B577" s="1" t="s">
        <v>181</v>
      </c>
      <c r="C577" s="1" t="s">
        <v>2427</v>
      </c>
      <c r="D577" s="1" t="s">
        <v>290</v>
      </c>
      <c r="E577" s="1" t="s">
        <v>76</v>
      </c>
      <c r="F577" s="2">
        <v>41184</v>
      </c>
      <c r="G577" s="4">
        <v>0.46527777777777779</v>
      </c>
      <c r="H577" s="1" t="s">
        <v>2428</v>
      </c>
      <c r="I577" s="1" t="s">
        <v>33</v>
      </c>
      <c r="J577" s="1" t="s">
        <v>5</v>
      </c>
      <c r="K577" s="1" t="s">
        <v>16</v>
      </c>
      <c r="L577" s="1">
        <v>-22.595300000000002</v>
      </c>
      <c r="M577" s="1">
        <v>-47.087800000000001</v>
      </c>
      <c r="N577" s="1" t="s">
        <v>16</v>
      </c>
      <c r="O577" s="1" t="s">
        <v>2429</v>
      </c>
      <c r="P577" s="1" t="s">
        <v>2430</v>
      </c>
      <c r="Q577" s="1" t="s">
        <v>88</v>
      </c>
      <c r="R577" s="1" t="s">
        <v>290</v>
      </c>
      <c r="S577" s="1" t="s">
        <v>11</v>
      </c>
      <c r="T577" s="1" t="s">
        <v>385</v>
      </c>
      <c r="U577" s="1" t="s">
        <v>89</v>
      </c>
      <c r="V577" s="1" t="s">
        <v>84</v>
      </c>
      <c r="W577" s="1">
        <v>0</v>
      </c>
      <c r="X577" s="1">
        <v>0</v>
      </c>
      <c r="Y577" s="1">
        <v>0</v>
      </c>
      <c r="Z577" s="1">
        <v>0</v>
      </c>
      <c r="AA577" s="1">
        <v>0</v>
      </c>
      <c r="AB577" s="1">
        <v>0</v>
      </c>
      <c r="AC577" s="1">
        <v>0</v>
      </c>
      <c r="AD577" s="1">
        <v>0</v>
      </c>
      <c r="AE577" s="1">
        <v>0</v>
      </c>
      <c r="AF577" s="1">
        <v>2</v>
      </c>
      <c r="AG577" s="1">
        <v>0</v>
      </c>
      <c r="AH577" s="1">
        <v>2</v>
      </c>
      <c r="AI577" s="1" t="s">
        <v>1083</v>
      </c>
    </row>
    <row r="578" spans="1:35" x14ac:dyDescent="0.25">
      <c r="A578" s="1">
        <v>3505</v>
      </c>
      <c r="B578" s="1" t="s">
        <v>78</v>
      </c>
      <c r="C578" s="1" t="s">
        <v>2431</v>
      </c>
      <c r="D578" s="1" t="s">
        <v>540</v>
      </c>
      <c r="E578" s="1" t="s">
        <v>76</v>
      </c>
      <c r="F578" s="2">
        <v>41180</v>
      </c>
      <c r="G578" s="4">
        <v>0.72916666666666663</v>
      </c>
      <c r="H578" s="1" t="s">
        <v>2432</v>
      </c>
      <c r="I578" s="1" t="s">
        <v>21</v>
      </c>
      <c r="J578" s="1" t="s">
        <v>164</v>
      </c>
      <c r="K578" s="1" t="s">
        <v>16</v>
      </c>
      <c r="L578" s="1">
        <v>-25.0078</v>
      </c>
      <c r="M578" s="1">
        <v>-53.501899999999999</v>
      </c>
      <c r="N578" s="1" t="s">
        <v>16</v>
      </c>
      <c r="O578" s="1" t="s">
        <v>2433</v>
      </c>
      <c r="P578" s="1" t="s">
        <v>2434</v>
      </c>
      <c r="Q578" s="1" t="s">
        <v>301</v>
      </c>
      <c r="R578" s="1" t="s">
        <v>540</v>
      </c>
      <c r="S578" s="1" t="s">
        <v>167</v>
      </c>
      <c r="T578" s="1" t="s">
        <v>50</v>
      </c>
      <c r="U578" s="1" t="s">
        <v>303</v>
      </c>
      <c r="V578" s="1" t="s">
        <v>84</v>
      </c>
      <c r="W578" s="1">
        <v>0</v>
      </c>
      <c r="X578" s="1">
        <v>0</v>
      </c>
      <c r="Y578" s="1">
        <v>0</v>
      </c>
      <c r="Z578" s="1">
        <v>0</v>
      </c>
      <c r="AA578" s="1">
        <v>0</v>
      </c>
      <c r="AB578" s="1">
        <v>0</v>
      </c>
      <c r="AC578" s="1">
        <v>0</v>
      </c>
      <c r="AD578" s="1">
        <v>0</v>
      </c>
      <c r="AE578" s="1">
        <v>0</v>
      </c>
      <c r="AF578" s="1">
        <v>4</v>
      </c>
      <c r="AG578" s="1">
        <v>49</v>
      </c>
      <c r="AH578" s="1">
        <v>75</v>
      </c>
      <c r="AI578" s="1" t="s">
        <v>1374</v>
      </c>
    </row>
    <row r="579" spans="1:35" x14ac:dyDescent="0.25">
      <c r="A579" s="1">
        <v>3513</v>
      </c>
      <c r="B579" s="1" t="s">
        <v>694</v>
      </c>
      <c r="C579" s="1" t="s">
        <v>2436</v>
      </c>
      <c r="D579" s="1" t="s">
        <v>1398</v>
      </c>
      <c r="E579" s="1" t="s">
        <v>76</v>
      </c>
      <c r="F579" s="2">
        <v>41185</v>
      </c>
      <c r="G579" s="4">
        <v>0.4826388888888889</v>
      </c>
      <c r="H579" s="1" t="s">
        <v>1313</v>
      </c>
      <c r="I579" s="1" t="s">
        <v>44</v>
      </c>
      <c r="J579" s="1" t="s">
        <v>5</v>
      </c>
      <c r="K579" s="1" t="s">
        <v>16</v>
      </c>
      <c r="L579" s="1">
        <v>-3.38028</v>
      </c>
      <c r="M579" s="1">
        <v>-64.725300000000004</v>
      </c>
      <c r="N579" s="1" t="s">
        <v>16</v>
      </c>
      <c r="O579" s="1" t="s">
        <v>2437</v>
      </c>
      <c r="P579" s="1" t="s">
        <v>2438</v>
      </c>
      <c r="Q579" s="1" t="s">
        <v>63</v>
      </c>
      <c r="R579" s="1" t="s">
        <v>1803</v>
      </c>
      <c r="S579" s="1" t="s">
        <v>11</v>
      </c>
      <c r="T579" s="1" t="s">
        <v>385</v>
      </c>
      <c r="U579" s="1" t="s">
        <v>65</v>
      </c>
      <c r="V579" s="1" t="s">
        <v>84</v>
      </c>
      <c r="W579" s="1">
        <v>0</v>
      </c>
      <c r="X579" s="1">
        <v>0</v>
      </c>
      <c r="Y579" s="1">
        <v>0</v>
      </c>
      <c r="Z579" s="1">
        <v>0</v>
      </c>
      <c r="AA579" s="1">
        <v>0</v>
      </c>
      <c r="AB579" s="1">
        <v>0</v>
      </c>
      <c r="AC579" s="1">
        <v>0</v>
      </c>
      <c r="AD579" s="1">
        <v>0</v>
      </c>
      <c r="AE579" s="1">
        <v>0</v>
      </c>
      <c r="AF579" s="1">
        <v>2</v>
      </c>
      <c r="AG579" s="1">
        <v>10</v>
      </c>
      <c r="AH579" s="1">
        <v>11</v>
      </c>
      <c r="AI579" s="1" t="s">
        <v>29</v>
      </c>
    </row>
    <row r="580" spans="1:35" x14ac:dyDescent="0.25">
      <c r="A580" s="1">
        <v>3505</v>
      </c>
      <c r="B580" s="1" t="s">
        <v>78</v>
      </c>
      <c r="C580" s="1" t="s">
        <v>2431</v>
      </c>
      <c r="D580" s="1" t="s">
        <v>540</v>
      </c>
      <c r="E580" s="1" t="s">
        <v>76</v>
      </c>
      <c r="F580" s="2">
        <v>41180</v>
      </c>
      <c r="G580" s="4">
        <v>0.72916666666666663</v>
      </c>
      <c r="H580" s="1" t="s">
        <v>2432</v>
      </c>
      <c r="I580" s="1" t="s">
        <v>21</v>
      </c>
      <c r="J580" s="1" t="s">
        <v>56</v>
      </c>
      <c r="K580" s="1" t="s">
        <v>16</v>
      </c>
      <c r="L580" s="1">
        <v>-25.0078</v>
      </c>
      <c r="M580" s="1">
        <v>-53.501899999999999</v>
      </c>
      <c r="N580" s="1" t="s">
        <v>16</v>
      </c>
      <c r="O580" s="1" t="s">
        <v>2433</v>
      </c>
      <c r="P580" s="1" t="s">
        <v>2434</v>
      </c>
      <c r="Q580" s="1" t="s">
        <v>301</v>
      </c>
      <c r="R580" s="1" t="s">
        <v>540</v>
      </c>
      <c r="S580" s="1" t="s">
        <v>57</v>
      </c>
      <c r="T580" s="1" t="s">
        <v>50</v>
      </c>
      <c r="U580" s="1" t="s">
        <v>303</v>
      </c>
      <c r="V580" s="1" t="s">
        <v>84</v>
      </c>
      <c r="W580" s="1">
        <v>0</v>
      </c>
      <c r="X580" s="1">
        <v>0</v>
      </c>
      <c r="Y580" s="1">
        <v>0</v>
      </c>
      <c r="Z580" s="1">
        <v>0</v>
      </c>
      <c r="AA580" s="1">
        <v>0</v>
      </c>
      <c r="AB580" s="1">
        <v>0</v>
      </c>
      <c r="AC580" s="1">
        <v>0</v>
      </c>
      <c r="AD580" s="1">
        <v>0</v>
      </c>
      <c r="AE580" s="1">
        <v>0</v>
      </c>
      <c r="AF580" s="1">
        <v>4</v>
      </c>
      <c r="AG580" s="1">
        <v>49</v>
      </c>
      <c r="AH580" s="1">
        <v>75</v>
      </c>
      <c r="AI580" s="1" t="s">
        <v>1374</v>
      </c>
    </row>
    <row r="581" spans="1:35" x14ac:dyDescent="0.25">
      <c r="A581" s="1">
        <v>3502</v>
      </c>
      <c r="B581" s="1" t="s">
        <v>20</v>
      </c>
      <c r="C581" s="1" t="s">
        <v>2439</v>
      </c>
      <c r="D581" s="1" t="s">
        <v>2440</v>
      </c>
      <c r="E581" s="1" t="s">
        <v>1</v>
      </c>
      <c r="F581" s="2">
        <v>41180</v>
      </c>
      <c r="G581" s="4">
        <v>0.90138888888888891</v>
      </c>
      <c r="H581" s="1" t="s">
        <v>2441</v>
      </c>
      <c r="I581" s="1" t="s">
        <v>21</v>
      </c>
      <c r="J581" s="1" t="s">
        <v>108</v>
      </c>
      <c r="K581" s="1" t="s">
        <v>16</v>
      </c>
      <c r="L581" s="1">
        <v>-28.6553</v>
      </c>
      <c r="M581" s="1">
        <v>-56.035800000000002</v>
      </c>
      <c r="N581" s="1" t="s">
        <v>16</v>
      </c>
      <c r="O581" s="1" t="s">
        <v>2442</v>
      </c>
      <c r="P581" s="1" t="s">
        <v>2443</v>
      </c>
      <c r="Q581" s="1" t="s">
        <v>88</v>
      </c>
      <c r="R581" s="1" t="s">
        <v>2444</v>
      </c>
      <c r="S581" s="1" t="s">
        <v>114</v>
      </c>
      <c r="T581" s="1" t="s">
        <v>50</v>
      </c>
      <c r="U581" s="1" t="s">
        <v>89</v>
      </c>
      <c r="V581" s="1" t="s">
        <v>14</v>
      </c>
      <c r="W581" s="1">
        <v>0</v>
      </c>
      <c r="X581" s="1">
        <v>0</v>
      </c>
      <c r="Y581" s="1">
        <v>0</v>
      </c>
      <c r="Z581" s="1">
        <v>0</v>
      </c>
      <c r="AA581" s="1">
        <v>0</v>
      </c>
      <c r="AB581" s="1">
        <v>0</v>
      </c>
      <c r="AC581" s="1">
        <v>0</v>
      </c>
      <c r="AD581" s="1">
        <v>0</v>
      </c>
      <c r="AE581" s="1">
        <v>0</v>
      </c>
      <c r="AF581" s="1">
        <v>2</v>
      </c>
      <c r="AG581" s="1">
        <v>0</v>
      </c>
      <c r="AH581" s="1">
        <v>2</v>
      </c>
      <c r="AI581" s="1" t="s">
        <v>1083</v>
      </c>
    </row>
    <row r="582" spans="1:35" x14ac:dyDescent="0.25">
      <c r="A582" s="1">
        <v>3496</v>
      </c>
      <c r="B582" s="1" t="s">
        <v>78</v>
      </c>
      <c r="C582" s="1" t="s">
        <v>2445</v>
      </c>
      <c r="D582" s="1" t="s">
        <v>2446</v>
      </c>
      <c r="E582" s="1" t="s">
        <v>1</v>
      </c>
      <c r="F582" s="2">
        <v>41177</v>
      </c>
      <c r="G582" s="4">
        <v>0.60763888888888884</v>
      </c>
      <c r="H582" s="1" t="s">
        <v>911</v>
      </c>
      <c r="I582" s="1" t="s">
        <v>21</v>
      </c>
      <c r="J582" s="1" t="s">
        <v>117</v>
      </c>
      <c r="K582" s="1" t="s">
        <v>16</v>
      </c>
      <c r="L582" s="1">
        <v>-25.613099999999999</v>
      </c>
      <c r="M582" s="1">
        <v>-54.398099999999999</v>
      </c>
      <c r="N582" s="1" t="s">
        <v>16</v>
      </c>
      <c r="O582" s="1" t="s">
        <v>2447</v>
      </c>
      <c r="P582" s="1" t="s">
        <v>2448</v>
      </c>
      <c r="Q582" s="1" t="s">
        <v>2449</v>
      </c>
      <c r="R582" s="1" t="s">
        <v>2450</v>
      </c>
      <c r="S582" s="1" t="s">
        <v>121</v>
      </c>
      <c r="T582" s="1" t="s">
        <v>83</v>
      </c>
      <c r="U582" s="1" t="s">
        <v>65</v>
      </c>
      <c r="V582" s="1" t="s">
        <v>14</v>
      </c>
      <c r="W582" s="1">
        <v>0</v>
      </c>
      <c r="X582" s="1">
        <v>0</v>
      </c>
      <c r="Y582" s="1">
        <v>0</v>
      </c>
      <c r="Z582" s="1">
        <v>1</v>
      </c>
      <c r="AA582" s="1">
        <v>2</v>
      </c>
      <c r="AB582" s="1">
        <v>0</v>
      </c>
      <c r="AC582" s="1">
        <v>0</v>
      </c>
      <c r="AD582" s="1">
        <v>0</v>
      </c>
      <c r="AE582" s="1">
        <v>0</v>
      </c>
      <c r="AF582" s="1">
        <v>0</v>
      </c>
      <c r="AG582" s="1">
        <v>0</v>
      </c>
      <c r="AH582" s="1">
        <v>5</v>
      </c>
      <c r="AI582" s="1" t="s">
        <v>66</v>
      </c>
    </row>
    <row r="583" spans="1:35" x14ac:dyDescent="0.25">
      <c r="A583" s="1">
        <v>3494</v>
      </c>
      <c r="B583" s="1" t="s">
        <v>181</v>
      </c>
      <c r="C583" s="1" t="s">
        <v>2451</v>
      </c>
      <c r="D583" s="1" t="s">
        <v>2452</v>
      </c>
      <c r="E583" s="1" t="s">
        <v>1</v>
      </c>
      <c r="F583" s="2">
        <v>41177</v>
      </c>
      <c r="G583" s="4">
        <v>0.625</v>
      </c>
      <c r="H583" s="1" t="s">
        <v>860</v>
      </c>
      <c r="I583" s="1" t="s">
        <v>33</v>
      </c>
      <c r="J583" s="1" t="s">
        <v>60</v>
      </c>
      <c r="K583" s="1" t="s">
        <v>16</v>
      </c>
      <c r="L583" s="1">
        <v>-23.2</v>
      </c>
      <c r="M583" s="1">
        <v>-44.5</v>
      </c>
      <c r="N583" s="1" t="s">
        <v>16</v>
      </c>
      <c r="O583" s="1" t="s">
        <v>2453</v>
      </c>
      <c r="P583" s="1" t="s">
        <v>2454</v>
      </c>
      <c r="Q583" s="1" t="s">
        <v>37</v>
      </c>
      <c r="R583" s="1" t="s">
        <v>2452</v>
      </c>
      <c r="S583" s="1" t="s">
        <v>64</v>
      </c>
      <c r="T583" s="1" t="s">
        <v>385</v>
      </c>
      <c r="U583" s="1" t="s">
        <v>39</v>
      </c>
      <c r="V583" s="1" t="s">
        <v>14</v>
      </c>
      <c r="W583" s="1">
        <v>0</v>
      </c>
      <c r="X583" s="1">
        <v>0</v>
      </c>
      <c r="Y583" s="1">
        <v>0</v>
      </c>
      <c r="Z583" s="1">
        <v>0</v>
      </c>
      <c r="AA583" s="1">
        <v>0</v>
      </c>
      <c r="AB583" s="1">
        <v>0</v>
      </c>
      <c r="AC583" s="1">
        <v>0</v>
      </c>
      <c r="AD583" s="1">
        <v>0</v>
      </c>
      <c r="AE583" s="1">
        <v>0</v>
      </c>
      <c r="AF583" s="1">
        <v>1</v>
      </c>
      <c r="AG583" s="1">
        <v>2</v>
      </c>
      <c r="AH583" s="1">
        <v>4</v>
      </c>
      <c r="AI583" s="1" t="s">
        <v>1930</v>
      </c>
    </row>
    <row r="584" spans="1:35" x14ac:dyDescent="0.25">
      <c r="A584" s="1">
        <v>3484</v>
      </c>
      <c r="B584" s="1" t="s">
        <v>181</v>
      </c>
      <c r="C584" s="1" t="s">
        <v>2455</v>
      </c>
      <c r="D584" s="1" t="s">
        <v>2456</v>
      </c>
      <c r="E584" s="1" t="s">
        <v>76</v>
      </c>
      <c r="F584" s="2">
        <v>41151</v>
      </c>
      <c r="G584" s="4">
        <v>0.80902777777777779</v>
      </c>
      <c r="H584" s="1" t="s">
        <v>1028</v>
      </c>
      <c r="I584" s="1" t="s">
        <v>33</v>
      </c>
      <c r="J584" s="1" t="s">
        <v>45</v>
      </c>
      <c r="K584" s="1" t="s">
        <v>16</v>
      </c>
      <c r="L584" s="1">
        <v>-22.859200000000001</v>
      </c>
      <c r="M584" s="1">
        <v>-47.1081</v>
      </c>
      <c r="N584" s="1" t="s">
        <v>16</v>
      </c>
      <c r="O584" s="1" t="s">
        <v>2457</v>
      </c>
      <c r="P584" s="1" t="s">
        <v>2458</v>
      </c>
      <c r="Q584" s="1" t="s">
        <v>37</v>
      </c>
      <c r="R584" s="1" t="s">
        <v>2456</v>
      </c>
      <c r="S584" s="1" t="s">
        <v>49</v>
      </c>
      <c r="T584" s="1" t="s">
        <v>50</v>
      </c>
      <c r="U584" s="1" t="s">
        <v>39</v>
      </c>
      <c r="V584" s="1" t="s">
        <v>502</v>
      </c>
      <c r="W584" s="1">
        <v>0</v>
      </c>
      <c r="X584" s="1">
        <v>0</v>
      </c>
      <c r="Y584" s="1">
        <v>0</v>
      </c>
      <c r="Z584" s="1">
        <v>0</v>
      </c>
      <c r="AA584" s="1">
        <v>0</v>
      </c>
      <c r="AB584" s="1">
        <v>0</v>
      </c>
      <c r="AC584" s="1">
        <v>0</v>
      </c>
      <c r="AD584" s="1">
        <v>0</v>
      </c>
      <c r="AE584" s="1">
        <v>0</v>
      </c>
      <c r="AF584" s="1">
        <v>1</v>
      </c>
      <c r="AG584" s="1">
        <v>0</v>
      </c>
      <c r="AH584" s="1">
        <v>7</v>
      </c>
      <c r="AI584" s="1" t="s">
        <v>90</v>
      </c>
    </row>
    <row r="585" spans="1:35" x14ac:dyDescent="0.25">
      <c r="A585" s="1">
        <v>3482</v>
      </c>
      <c r="B585" s="1" t="s">
        <v>153</v>
      </c>
      <c r="C585" s="1" t="s">
        <v>2459</v>
      </c>
      <c r="D585" s="1" t="s">
        <v>2460</v>
      </c>
      <c r="E585" s="1" t="s">
        <v>1</v>
      </c>
      <c r="F585" s="2">
        <v>41176</v>
      </c>
      <c r="G585" s="4">
        <v>0.70833333333333337</v>
      </c>
      <c r="H585" s="1" t="s">
        <v>1741</v>
      </c>
      <c r="I585" s="1" t="s">
        <v>33</v>
      </c>
      <c r="J585" s="1" t="s">
        <v>108</v>
      </c>
      <c r="K585" s="1" t="s">
        <v>16</v>
      </c>
      <c r="L585" s="1">
        <v>-18.9739</v>
      </c>
      <c r="M585" s="1">
        <v>-48.1</v>
      </c>
      <c r="N585" s="1" t="s">
        <v>16</v>
      </c>
      <c r="O585" s="1" t="s">
        <v>2461</v>
      </c>
      <c r="P585" s="1" t="s">
        <v>2462</v>
      </c>
      <c r="Q585" s="1" t="s">
        <v>37</v>
      </c>
      <c r="R585" s="1" t="s">
        <v>2460</v>
      </c>
      <c r="S585" s="1" t="s">
        <v>114</v>
      </c>
      <c r="T585" s="1" t="s">
        <v>50</v>
      </c>
      <c r="U585" s="1" t="s">
        <v>39</v>
      </c>
      <c r="V585" s="1" t="s">
        <v>14</v>
      </c>
      <c r="W585" s="1">
        <v>0</v>
      </c>
      <c r="X585" s="1">
        <v>0</v>
      </c>
      <c r="Y585" s="1">
        <v>0</v>
      </c>
      <c r="Z585" s="1">
        <v>0</v>
      </c>
      <c r="AA585" s="1">
        <v>0</v>
      </c>
      <c r="AB585" s="1">
        <v>0</v>
      </c>
      <c r="AC585" s="1">
        <v>0</v>
      </c>
      <c r="AD585" s="1">
        <v>0</v>
      </c>
      <c r="AE585" s="1">
        <v>0</v>
      </c>
      <c r="AF585" s="1">
        <v>0</v>
      </c>
      <c r="AG585" s="1">
        <v>0</v>
      </c>
      <c r="AH585" s="1">
        <v>6</v>
      </c>
      <c r="AI585" s="1" t="s">
        <v>29</v>
      </c>
    </row>
    <row r="586" spans="1:35" x14ac:dyDescent="0.25">
      <c r="A586" s="1">
        <v>3481</v>
      </c>
      <c r="B586" s="1" t="s">
        <v>181</v>
      </c>
      <c r="C586" s="1" t="s">
        <v>2463</v>
      </c>
      <c r="D586" s="1" t="s">
        <v>2464</v>
      </c>
      <c r="E586" s="1" t="s">
        <v>1</v>
      </c>
      <c r="F586" s="2">
        <v>41176</v>
      </c>
      <c r="G586" s="4">
        <v>0.45833333333333331</v>
      </c>
      <c r="H586" s="1" t="s">
        <v>2465</v>
      </c>
      <c r="I586" s="1" t="s">
        <v>33</v>
      </c>
      <c r="J586" s="1" t="s">
        <v>34</v>
      </c>
      <c r="K586" s="1" t="s">
        <v>16</v>
      </c>
      <c r="L586" s="1">
        <v>-23.4892</v>
      </c>
      <c r="M586" s="1">
        <v>-46.531700000000001</v>
      </c>
      <c r="N586" s="1" t="s">
        <v>16</v>
      </c>
      <c r="O586" s="1" t="s">
        <v>2466</v>
      </c>
      <c r="P586" s="1" t="s">
        <v>2467</v>
      </c>
      <c r="Q586" s="1" t="s">
        <v>88</v>
      </c>
      <c r="R586" s="1" t="s">
        <v>2464</v>
      </c>
      <c r="S586" s="1" t="s">
        <v>38</v>
      </c>
      <c r="T586" s="1" t="s">
        <v>156</v>
      </c>
      <c r="U586" s="1" t="s">
        <v>89</v>
      </c>
      <c r="V586" s="1" t="s">
        <v>14</v>
      </c>
      <c r="W586" s="1">
        <v>0</v>
      </c>
      <c r="X586" s="1">
        <v>0</v>
      </c>
      <c r="Y586" s="1">
        <v>0</v>
      </c>
      <c r="Z586" s="1">
        <v>0</v>
      </c>
      <c r="AA586" s="1">
        <v>0</v>
      </c>
      <c r="AB586" s="1">
        <v>0</v>
      </c>
      <c r="AC586" s="1">
        <v>0</v>
      </c>
      <c r="AD586" s="1">
        <v>0</v>
      </c>
      <c r="AE586" s="1">
        <v>0</v>
      </c>
      <c r="AF586" s="1">
        <v>2</v>
      </c>
      <c r="AG586" s="1">
        <v>0</v>
      </c>
      <c r="AH586" s="1">
        <v>2</v>
      </c>
      <c r="AI586" s="1" t="s">
        <v>40</v>
      </c>
    </row>
    <row r="587" spans="1:35" x14ac:dyDescent="0.25">
      <c r="A587" s="1">
        <v>5831</v>
      </c>
      <c r="B587" s="1" t="s">
        <v>181</v>
      </c>
      <c r="C587" s="1" t="s">
        <v>2468</v>
      </c>
      <c r="D587" s="1" t="s">
        <v>2469</v>
      </c>
      <c r="E587" s="1" t="s">
        <v>76</v>
      </c>
      <c r="F587" s="2">
        <v>41762</v>
      </c>
      <c r="G587" s="4">
        <v>0.61805555555555558</v>
      </c>
      <c r="H587" s="1" t="s">
        <v>2470</v>
      </c>
      <c r="I587" s="1" t="s">
        <v>33</v>
      </c>
      <c r="J587" s="1" t="s">
        <v>5</v>
      </c>
      <c r="K587" s="1" t="s">
        <v>16</v>
      </c>
      <c r="L587" s="1">
        <v>-23.7742</v>
      </c>
      <c r="M587" s="1">
        <v>-46.624699999999997</v>
      </c>
      <c r="N587" s="1" t="s">
        <v>16</v>
      </c>
      <c r="O587" s="1" t="s">
        <v>2471</v>
      </c>
      <c r="P587" s="1" t="s">
        <v>2472</v>
      </c>
      <c r="Q587" s="1" t="s">
        <v>149</v>
      </c>
      <c r="R587" s="1" t="s">
        <v>2469</v>
      </c>
      <c r="S587" s="1" t="s">
        <v>11</v>
      </c>
      <c r="T587" s="1" t="s">
        <v>385</v>
      </c>
      <c r="U587" s="1" t="s">
        <v>39</v>
      </c>
      <c r="V587" s="1" t="s">
        <v>175</v>
      </c>
      <c r="W587" s="1">
        <v>0</v>
      </c>
      <c r="X587" s="1">
        <v>0</v>
      </c>
      <c r="Y587" s="1">
        <v>0</v>
      </c>
      <c r="Z587" s="1">
        <v>0</v>
      </c>
      <c r="AA587" s="1">
        <v>0</v>
      </c>
      <c r="AB587" s="1">
        <v>0</v>
      </c>
      <c r="AC587" s="1">
        <v>0</v>
      </c>
      <c r="AD587" s="1">
        <v>0</v>
      </c>
      <c r="AE587" s="1">
        <v>0</v>
      </c>
      <c r="AF587" s="1">
        <v>1</v>
      </c>
      <c r="AG587" s="1">
        <v>0</v>
      </c>
      <c r="AH587" s="1">
        <v>0</v>
      </c>
      <c r="AI587" s="1" t="s">
        <v>16</v>
      </c>
    </row>
    <row r="588" spans="1:35" x14ac:dyDescent="0.25">
      <c r="A588" s="1">
        <v>3480</v>
      </c>
      <c r="B588" s="1" t="s">
        <v>352</v>
      </c>
      <c r="C588" s="1" t="s">
        <v>2473</v>
      </c>
      <c r="D588" s="1" t="s">
        <v>2474</v>
      </c>
      <c r="E588" s="1" t="s">
        <v>1</v>
      </c>
      <c r="F588" s="2">
        <v>41176</v>
      </c>
      <c r="G588" s="4">
        <v>7.9861111111111105E-2</v>
      </c>
      <c r="H588" s="1" t="s">
        <v>2475</v>
      </c>
      <c r="I588" s="1" t="s">
        <v>172</v>
      </c>
      <c r="J588" s="1" t="s">
        <v>100</v>
      </c>
      <c r="K588" s="1" t="s">
        <v>16</v>
      </c>
      <c r="L588" s="1" t="s">
        <v>16</v>
      </c>
      <c r="M588" s="1" t="s">
        <v>16</v>
      </c>
      <c r="N588" s="1" t="s">
        <v>16</v>
      </c>
      <c r="O588" s="1" t="s">
        <v>2476</v>
      </c>
      <c r="P588" s="1" t="s">
        <v>2477</v>
      </c>
      <c r="Q588" s="1" t="s">
        <v>37</v>
      </c>
      <c r="R588" s="1" t="s">
        <v>2478</v>
      </c>
      <c r="S588" s="1" t="s">
        <v>103</v>
      </c>
      <c r="T588" s="1" t="s">
        <v>122</v>
      </c>
      <c r="U588" s="1" t="s">
        <v>39</v>
      </c>
      <c r="V588" s="1" t="s">
        <v>185</v>
      </c>
      <c r="W588" s="1">
        <v>1</v>
      </c>
      <c r="X588" s="1">
        <v>1</v>
      </c>
      <c r="Y588" s="1">
        <v>0</v>
      </c>
      <c r="Z588" s="1">
        <v>0</v>
      </c>
      <c r="AA588" s="1">
        <v>0</v>
      </c>
      <c r="AB588" s="1">
        <v>0</v>
      </c>
      <c r="AC588" s="1">
        <v>0</v>
      </c>
      <c r="AD588" s="1">
        <v>0</v>
      </c>
      <c r="AE588" s="1">
        <v>0</v>
      </c>
      <c r="AF588" s="1">
        <v>0</v>
      </c>
      <c r="AG588" s="1">
        <v>0</v>
      </c>
      <c r="AH588" s="1">
        <v>6</v>
      </c>
      <c r="AI588" s="1" t="s">
        <v>212</v>
      </c>
    </row>
    <row r="589" spans="1:35" x14ac:dyDescent="0.25">
      <c r="A589" s="1">
        <v>3479</v>
      </c>
      <c r="B589" s="1" t="s">
        <v>93</v>
      </c>
      <c r="C589" s="1" t="s">
        <v>2480</v>
      </c>
      <c r="D589" s="1" t="s">
        <v>269</v>
      </c>
      <c r="E589" s="1" t="s">
        <v>1</v>
      </c>
      <c r="F589" s="2">
        <v>41176</v>
      </c>
      <c r="G589" s="4">
        <v>0.33333333333333331</v>
      </c>
      <c r="H589" s="1" t="s">
        <v>633</v>
      </c>
      <c r="I589" s="1" t="s">
        <v>44</v>
      </c>
      <c r="J589" s="1" t="s">
        <v>2481</v>
      </c>
      <c r="K589" s="1" t="s">
        <v>16</v>
      </c>
      <c r="L589" s="1">
        <v>-2.7916699999999999</v>
      </c>
      <c r="M589" s="1">
        <v>-60.581899999999997</v>
      </c>
      <c r="N589" s="1" t="s">
        <v>16</v>
      </c>
      <c r="O589" s="1" t="s">
        <v>2482</v>
      </c>
      <c r="P589" s="1" t="s">
        <v>2483</v>
      </c>
      <c r="Q589" s="1" t="s">
        <v>63</v>
      </c>
      <c r="R589" s="1" t="s">
        <v>957</v>
      </c>
      <c r="S589" s="1" t="s">
        <v>2484</v>
      </c>
      <c r="T589" s="1" t="s">
        <v>83</v>
      </c>
      <c r="U589" s="1" t="s">
        <v>65</v>
      </c>
      <c r="V589" s="1" t="s">
        <v>185</v>
      </c>
      <c r="W589" s="1">
        <v>1</v>
      </c>
      <c r="X589" s="1">
        <v>0</v>
      </c>
      <c r="Y589" s="1">
        <v>0</v>
      </c>
      <c r="Z589" s="1">
        <v>0</v>
      </c>
      <c r="AA589" s="1">
        <v>0</v>
      </c>
      <c r="AB589" s="1">
        <v>0</v>
      </c>
      <c r="AC589" s="1">
        <v>0</v>
      </c>
      <c r="AD589" s="1">
        <v>0</v>
      </c>
      <c r="AE589" s="1">
        <v>0</v>
      </c>
      <c r="AF589" s="1">
        <v>0</v>
      </c>
      <c r="AG589" s="1">
        <v>0</v>
      </c>
      <c r="AH589" s="1">
        <v>6</v>
      </c>
      <c r="AI589" s="1" t="s">
        <v>29</v>
      </c>
    </row>
    <row r="590" spans="1:35" x14ac:dyDescent="0.25">
      <c r="A590" s="1">
        <v>5770</v>
      </c>
      <c r="B590" s="1" t="s">
        <v>78</v>
      </c>
      <c r="C590" s="1" t="s">
        <v>2485</v>
      </c>
      <c r="D590" s="1" t="s">
        <v>2486</v>
      </c>
      <c r="E590" s="1" t="s">
        <v>1</v>
      </c>
      <c r="F590" s="2">
        <v>41735</v>
      </c>
      <c r="G590" s="4">
        <v>0.43402777777777779</v>
      </c>
      <c r="H590" s="1" t="s">
        <v>2487</v>
      </c>
      <c r="I590" s="1" t="s">
        <v>21</v>
      </c>
      <c r="J590" s="1" t="s">
        <v>60</v>
      </c>
      <c r="K590" s="1" t="s">
        <v>16</v>
      </c>
      <c r="L590" s="1">
        <v>-25.001899999999999</v>
      </c>
      <c r="M590" s="1">
        <v>-53.054699999999997</v>
      </c>
      <c r="N590" s="1" t="s">
        <v>16</v>
      </c>
      <c r="O590" s="1" t="s">
        <v>2488</v>
      </c>
      <c r="P590" s="1" t="s">
        <v>2489</v>
      </c>
      <c r="Q590" s="1" t="s">
        <v>81</v>
      </c>
      <c r="R590" s="1" t="s">
        <v>2490</v>
      </c>
      <c r="S590" s="1" t="s">
        <v>64</v>
      </c>
      <c r="T590" s="1" t="s">
        <v>226</v>
      </c>
      <c r="U590" s="1" t="s">
        <v>28</v>
      </c>
      <c r="V590" s="1" t="s">
        <v>14</v>
      </c>
      <c r="W590" s="1">
        <v>0</v>
      </c>
      <c r="X590" s="1">
        <v>0</v>
      </c>
      <c r="Y590" s="1">
        <v>0</v>
      </c>
      <c r="Z590" s="1">
        <v>0</v>
      </c>
      <c r="AA590" s="1">
        <v>0</v>
      </c>
      <c r="AB590" s="1">
        <v>0</v>
      </c>
      <c r="AC590" s="1">
        <v>1</v>
      </c>
      <c r="AD590" s="1">
        <v>0</v>
      </c>
      <c r="AE590" s="1">
        <v>1</v>
      </c>
      <c r="AF590" s="1">
        <v>0</v>
      </c>
      <c r="AG590" s="1">
        <v>0</v>
      </c>
      <c r="AH590" s="1">
        <v>1</v>
      </c>
      <c r="AI590" s="1" t="s">
        <v>74</v>
      </c>
    </row>
    <row r="591" spans="1:35" x14ac:dyDescent="0.25">
      <c r="A591" s="1">
        <v>5768</v>
      </c>
      <c r="B591" s="1" t="s">
        <v>619</v>
      </c>
      <c r="C591" s="1" t="s">
        <v>2491</v>
      </c>
      <c r="D591" s="1" t="s">
        <v>2332</v>
      </c>
      <c r="E591" s="1" t="s">
        <v>76</v>
      </c>
      <c r="F591" s="2">
        <v>41704</v>
      </c>
      <c r="G591" s="4">
        <v>0.54166666666666663</v>
      </c>
      <c r="H591" s="1" t="s">
        <v>2492</v>
      </c>
      <c r="I591" s="1" t="s">
        <v>44</v>
      </c>
      <c r="J591" s="1" t="s">
        <v>117</v>
      </c>
      <c r="K591" s="1" t="s">
        <v>16</v>
      </c>
      <c r="L591" s="1">
        <v>-10.380599999999999</v>
      </c>
      <c r="M591" s="1">
        <v>-67.716700000000003</v>
      </c>
      <c r="N591" s="1" t="s">
        <v>16</v>
      </c>
      <c r="O591" s="1" t="s">
        <v>2493</v>
      </c>
      <c r="P591" s="1" t="s">
        <v>2494</v>
      </c>
      <c r="Q591" s="1" t="s">
        <v>63</v>
      </c>
      <c r="R591" s="1" t="s">
        <v>2495</v>
      </c>
      <c r="S591" s="1" t="s">
        <v>121</v>
      </c>
      <c r="T591" s="1" t="s">
        <v>368</v>
      </c>
      <c r="U591" s="1" t="s">
        <v>65</v>
      </c>
      <c r="V591" s="1" t="s">
        <v>84</v>
      </c>
      <c r="W591" s="1">
        <v>0</v>
      </c>
      <c r="X591" s="1">
        <v>0</v>
      </c>
      <c r="Y591" s="1">
        <v>0</v>
      </c>
      <c r="Z591" s="1">
        <v>0</v>
      </c>
      <c r="AA591" s="1">
        <v>0</v>
      </c>
      <c r="AB591" s="1">
        <v>0</v>
      </c>
      <c r="AC591" s="1">
        <v>0</v>
      </c>
      <c r="AD591" s="1">
        <v>0</v>
      </c>
      <c r="AE591" s="1">
        <v>0</v>
      </c>
      <c r="AF591" s="1">
        <v>1</v>
      </c>
      <c r="AG591" s="1">
        <v>2</v>
      </c>
      <c r="AH591" s="1">
        <v>7</v>
      </c>
      <c r="AI591" s="1" t="s">
        <v>212</v>
      </c>
    </row>
    <row r="592" spans="1:35" x14ac:dyDescent="0.25">
      <c r="A592" s="1">
        <v>3478</v>
      </c>
      <c r="B592" s="1" t="s">
        <v>43</v>
      </c>
      <c r="C592" s="1" t="s">
        <v>2497</v>
      </c>
      <c r="D592" s="1" t="s">
        <v>2498</v>
      </c>
      <c r="E592" s="1" t="s">
        <v>1</v>
      </c>
      <c r="F592" s="2">
        <v>41175</v>
      </c>
      <c r="G592" s="4">
        <v>0.77013888888888893</v>
      </c>
      <c r="H592" s="1" t="s">
        <v>2118</v>
      </c>
      <c r="I592" s="1" t="s">
        <v>44</v>
      </c>
      <c r="J592" s="1" t="s">
        <v>404</v>
      </c>
      <c r="K592" s="1" t="s">
        <v>16</v>
      </c>
      <c r="L592" s="1">
        <v>-1.38472</v>
      </c>
      <c r="M592" s="1">
        <v>-48.478900000000003</v>
      </c>
      <c r="N592" s="1" t="s">
        <v>16</v>
      </c>
      <c r="O592" s="1" t="s">
        <v>2499</v>
      </c>
      <c r="P592" s="1" t="s">
        <v>2500</v>
      </c>
      <c r="Q592" s="1" t="s">
        <v>63</v>
      </c>
      <c r="R592" s="1" t="s">
        <v>2501</v>
      </c>
      <c r="S592" s="1" t="s">
        <v>408</v>
      </c>
      <c r="T592" s="1" t="s">
        <v>785</v>
      </c>
      <c r="U592" s="1" t="s">
        <v>65</v>
      </c>
      <c r="V592" s="1" t="s">
        <v>14</v>
      </c>
      <c r="W592" s="1">
        <v>0</v>
      </c>
      <c r="X592" s="1">
        <v>0</v>
      </c>
      <c r="Y592" s="1">
        <v>0</v>
      </c>
      <c r="Z592" s="1">
        <v>0</v>
      </c>
      <c r="AA592" s="1">
        <v>0</v>
      </c>
      <c r="AB592" s="1">
        <v>0</v>
      </c>
      <c r="AC592" s="1">
        <v>2</v>
      </c>
      <c r="AD592" s="1">
        <v>1</v>
      </c>
      <c r="AE592" s="1">
        <v>0</v>
      </c>
      <c r="AF592" s="1">
        <v>0</v>
      </c>
      <c r="AG592" s="1">
        <v>0</v>
      </c>
      <c r="AH592" s="1">
        <v>8</v>
      </c>
      <c r="AI592" s="1" t="s">
        <v>66</v>
      </c>
    </row>
    <row r="593" spans="1:35" x14ac:dyDescent="0.25">
      <c r="A593" s="1">
        <v>3476</v>
      </c>
      <c r="B593" s="1" t="s">
        <v>352</v>
      </c>
      <c r="C593" s="1" t="s">
        <v>2503</v>
      </c>
      <c r="D593" s="1" t="s">
        <v>2504</v>
      </c>
      <c r="E593" s="1" t="s">
        <v>1</v>
      </c>
      <c r="F593" s="2">
        <v>41174</v>
      </c>
      <c r="G593" s="4">
        <v>0.65972222222222221</v>
      </c>
      <c r="H593" s="1" t="s">
        <v>2505</v>
      </c>
      <c r="I593" s="1" t="s">
        <v>172</v>
      </c>
      <c r="J593" s="1" t="s">
        <v>34</v>
      </c>
      <c r="K593" s="1" t="s">
        <v>16</v>
      </c>
      <c r="L593" s="1">
        <v>-11.85</v>
      </c>
      <c r="M593" s="1">
        <v>-40.783299999999997</v>
      </c>
      <c r="N593" s="1" t="s">
        <v>16</v>
      </c>
      <c r="O593" s="1" t="s">
        <v>2506</v>
      </c>
      <c r="P593" s="1" t="s">
        <v>2507</v>
      </c>
      <c r="Q593" s="1" t="s">
        <v>1212</v>
      </c>
      <c r="R593" s="1" t="s">
        <v>2504</v>
      </c>
      <c r="S593" s="1" t="s">
        <v>38</v>
      </c>
      <c r="T593" s="1" t="s">
        <v>156</v>
      </c>
      <c r="U593" s="1" t="s">
        <v>428</v>
      </c>
      <c r="V593" s="1" t="s">
        <v>14</v>
      </c>
      <c r="W593" s="1">
        <v>0</v>
      </c>
      <c r="X593" s="1">
        <v>0</v>
      </c>
      <c r="Y593" s="1">
        <v>0</v>
      </c>
      <c r="Z593" s="1">
        <v>1</v>
      </c>
      <c r="AA593" s="1">
        <v>0</v>
      </c>
      <c r="AB593" s="1">
        <v>0</v>
      </c>
      <c r="AC593" s="1">
        <v>0</v>
      </c>
      <c r="AD593" s="1">
        <v>0</v>
      </c>
      <c r="AE593" s="1">
        <v>0</v>
      </c>
      <c r="AF593" s="1">
        <v>0</v>
      </c>
      <c r="AG593" s="1">
        <v>0</v>
      </c>
      <c r="AH593" s="1">
        <v>1</v>
      </c>
      <c r="AI593" s="1" t="s">
        <v>29</v>
      </c>
    </row>
    <row r="594" spans="1:35" x14ac:dyDescent="0.25">
      <c r="A594" s="1">
        <v>3475</v>
      </c>
      <c r="B594" s="1" t="s">
        <v>352</v>
      </c>
      <c r="C594" s="1" t="s">
        <v>2508</v>
      </c>
      <c r="D594" s="1" t="s">
        <v>1369</v>
      </c>
      <c r="E594" s="1" t="s">
        <v>76</v>
      </c>
      <c r="F594" s="2">
        <v>41174</v>
      </c>
      <c r="G594" s="4">
        <v>0.69444444444444442</v>
      </c>
      <c r="H594" s="1" t="s">
        <v>16</v>
      </c>
      <c r="I594" s="1" t="s">
        <v>172</v>
      </c>
      <c r="J594" s="1" t="s">
        <v>45</v>
      </c>
      <c r="K594" s="1" t="s">
        <v>16</v>
      </c>
      <c r="L594" s="1">
        <v>-12.160299999999999</v>
      </c>
      <c r="M594" s="1">
        <v>-45.022500000000001</v>
      </c>
      <c r="N594" s="1" t="s">
        <v>16</v>
      </c>
      <c r="O594" s="1" t="s">
        <v>2509</v>
      </c>
      <c r="P594" s="1" t="s">
        <v>2510</v>
      </c>
      <c r="Q594" s="1" t="s">
        <v>301</v>
      </c>
      <c r="R594" s="1" t="s">
        <v>1369</v>
      </c>
      <c r="S594" s="1" t="s">
        <v>49</v>
      </c>
      <c r="T594" s="1" t="s">
        <v>50</v>
      </c>
      <c r="U594" s="1" t="s">
        <v>303</v>
      </c>
      <c r="V594" s="1" t="s">
        <v>175</v>
      </c>
      <c r="W594" s="1">
        <v>0</v>
      </c>
      <c r="X594" s="1">
        <v>0</v>
      </c>
      <c r="Y594" s="1">
        <v>0</v>
      </c>
      <c r="Z594" s="1">
        <v>0</v>
      </c>
      <c r="AA594" s="1">
        <v>0</v>
      </c>
      <c r="AB594" s="1">
        <v>0</v>
      </c>
      <c r="AC594" s="1">
        <v>0</v>
      </c>
      <c r="AD594" s="1">
        <v>0</v>
      </c>
      <c r="AE594" s="1">
        <v>0</v>
      </c>
      <c r="AF594" s="1">
        <v>4</v>
      </c>
      <c r="AG594" s="1">
        <v>26</v>
      </c>
      <c r="AH594" s="1">
        <v>73</v>
      </c>
      <c r="AI594" s="1" t="s">
        <v>1374</v>
      </c>
    </row>
    <row r="595" spans="1:35" x14ac:dyDescent="0.25">
      <c r="A595" s="1">
        <v>3463</v>
      </c>
      <c r="B595" s="1" t="s">
        <v>352</v>
      </c>
      <c r="C595" s="1" t="s">
        <v>2511</v>
      </c>
      <c r="D595" s="1" t="s">
        <v>2512</v>
      </c>
      <c r="E595" s="1" t="s">
        <v>1</v>
      </c>
      <c r="F595" s="2">
        <v>41171</v>
      </c>
      <c r="G595" s="4">
        <v>0.95833333333333337</v>
      </c>
      <c r="H595" s="1" t="s">
        <v>2513</v>
      </c>
      <c r="I595" s="1" t="s">
        <v>172</v>
      </c>
      <c r="J595" s="1" t="s">
        <v>34</v>
      </c>
      <c r="K595" s="1" t="s">
        <v>16</v>
      </c>
      <c r="L595" s="1">
        <v>-11.0364</v>
      </c>
      <c r="M595" s="1">
        <v>-39.521700000000003</v>
      </c>
      <c r="N595" s="1" t="s">
        <v>16</v>
      </c>
      <c r="O595" s="1" t="s">
        <v>2514</v>
      </c>
      <c r="P595" s="1" t="s">
        <v>2515</v>
      </c>
      <c r="Q595" s="1" t="s">
        <v>37</v>
      </c>
      <c r="R595" s="1" t="s">
        <v>2512</v>
      </c>
      <c r="S595" s="1" t="s">
        <v>38</v>
      </c>
      <c r="T595" s="1" t="s">
        <v>385</v>
      </c>
      <c r="U595" s="1" t="s">
        <v>39</v>
      </c>
      <c r="V595" s="1" t="s">
        <v>185</v>
      </c>
      <c r="W595" s="1">
        <v>1</v>
      </c>
      <c r="X595" s="1">
        <v>0</v>
      </c>
      <c r="Y595" s="1">
        <v>0</v>
      </c>
      <c r="Z595" s="1">
        <v>0</v>
      </c>
      <c r="AA595" s="1">
        <v>0</v>
      </c>
      <c r="AB595" s="1">
        <v>0</v>
      </c>
      <c r="AC595" s="1">
        <v>0</v>
      </c>
      <c r="AD595" s="1">
        <v>0</v>
      </c>
      <c r="AE595" s="1">
        <v>0</v>
      </c>
      <c r="AF595" s="1">
        <v>0</v>
      </c>
      <c r="AG595" s="1">
        <v>0</v>
      </c>
      <c r="AH595" s="1">
        <v>7</v>
      </c>
      <c r="AI595" s="1" t="s">
        <v>17</v>
      </c>
    </row>
    <row r="596" spans="1:35" x14ac:dyDescent="0.25">
      <c r="A596" s="1">
        <v>5835</v>
      </c>
      <c r="B596" s="1" t="s">
        <v>153</v>
      </c>
      <c r="C596" s="1" t="s">
        <v>2516</v>
      </c>
      <c r="D596" s="1" t="s">
        <v>2517</v>
      </c>
      <c r="E596" s="1" t="s">
        <v>1</v>
      </c>
      <c r="F596" s="2">
        <v>42003</v>
      </c>
      <c r="G596" s="4">
        <v>0.73611111111111116</v>
      </c>
      <c r="H596" s="1" t="s">
        <v>229</v>
      </c>
      <c r="I596" s="1" t="s">
        <v>33</v>
      </c>
      <c r="J596" s="1" t="s">
        <v>22</v>
      </c>
      <c r="K596" s="1" t="s">
        <v>16</v>
      </c>
      <c r="L596" s="1">
        <v>-19.912199999999999</v>
      </c>
      <c r="M596" s="1">
        <v>-43.993600000000001</v>
      </c>
      <c r="N596" s="1" t="s">
        <v>16</v>
      </c>
      <c r="O596" s="1" t="s">
        <v>2518</v>
      </c>
      <c r="P596" s="1" t="s">
        <v>2519</v>
      </c>
      <c r="Q596" s="1" t="s">
        <v>37</v>
      </c>
      <c r="R596" s="1" t="s">
        <v>2517</v>
      </c>
      <c r="S596" s="1" t="s">
        <v>26</v>
      </c>
      <c r="T596" s="1" t="s">
        <v>283</v>
      </c>
      <c r="U596" s="1" t="s">
        <v>39</v>
      </c>
      <c r="V596" s="1" t="s">
        <v>14</v>
      </c>
      <c r="W596" s="1">
        <v>0</v>
      </c>
      <c r="X596" s="1">
        <v>0</v>
      </c>
      <c r="Y596" s="1">
        <v>0</v>
      </c>
      <c r="Z596" s="1">
        <v>1</v>
      </c>
      <c r="AA596" s="1">
        <v>0</v>
      </c>
      <c r="AB596" s="1">
        <v>0</v>
      </c>
      <c r="AC596" s="1">
        <v>0</v>
      </c>
      <c r="AD596" s="1">
        <v>0</v>
      </c>
      <c r="AE596" s="1">
        <v>0</v>
      </c>
      <c r="AF596" s="1">
        <v>0</v>
      </c>
      <c r="AG596" s="1">
        <v>0</v>
      </c>
      <c r="AH596" s="1">
        <v>6</v>
      </c>
      <c r="AI596" s="1" t="s">
        <v>29</v>
      </c>
    </row>
    <row r="597" spans="1:35" x14ac:dyDescent="0.25">
      <c r="A597" s="1">
        <v>3471</v>
      </c>
      <c r="B597" s="1" t="s">
        <v>43</v>
      </c>
      <c r="C597" s="1" t="s">
        <v>2520</v>
      </c>
      <c r="D597" s="1" t="s">
        <v>617</v>
      </c>
      <c r="E597" s="1" t="s">
        <v>76</v>
      </c>
      <c r="F597" s="2">
        <v>41173</v>
      </c>
      <c r="G597" s="4">
        <v>0.62152777777777779</v>
      </c>
      <c r="H597" s="1" t="s">
        <v>16</v>
      </c>
      <c r="I597" s="1" t="s">
        <v>44</v>
      </c>
      <c r="J597" s="1" t="s">
        <v>5</v>
      </c>
      <c r="K597" s="1" t="s">
        <v>16</v>
      </c>
      <c r="L597" s="1">
        <v>-6.08833</v>
      </c>
      <c r="M597" s="1">
        <v>-50.122799999999998</v>
      </c>
      <c r="N597" s="1" t="s">
        <v>16</v>
      </c>
      <c r="O597" s="1" t="s">
        <v>2521</v>
      </c>
      <c r="P597" s="1" t="s">
        <v>2522</v>
      </c>
      <c r="Q597" s="1" t="s">
        <v>37</v>
      </c>
      <c r="R597" s="1" t="s">
        <v>617</v>
      </c>
      <c r="S597" s="1" t="s">
        <v>11</v>
      </c>
      <c r="T597" s="1" t="s">
        <v>385</v>
      </c>
      <c r="U597" s="1" t="s">
        <v>39</v>
      </c>
      <c r="V597" s="1" t="s">
        <v>175</v>
      </c>
      <c r="W597" s="1">
        <v>0</v>
      </c>
      <c r="X597" s="1">
        <v>0</v>
      </c>
      <c r="Y597" s="1">
        <v>0</v>
      </c>
      <c r="Z597" s="1">
        <v>0</v>
      </c>
      <c r="AA597" s="1">
        <v>0</v>
      </c>
      <c r="AB597" s="1">
        <v>0</v>
      </c>
      <c r="AC597" s="1">
        <v>0</v>
      </c>
      <c r="AD597" s="1">
        <v>0</v>
      </c>
      <c r="AE597" s="1">
        <v>0</v>
      </c>
      <c r="AF597" s="1">
        <v>1</v>
      </c>
      <c r="AG597" s="1">
        <v>0</v>
      </c>
      <c r="AH597" s="1">
        <v>6</v>
      </c>
      <c r="AI597" s="1" t="s">
        <v>74</v>
      </c>
    </row>
    <row r="598" spans="1:35" x14ac:dyDescent="0.25">
      <c r="A598" s="1">
        <v>5829</v>
      </c>
      <c r="B598" s="1" t="s">
        <v>43</v>
      </c>
      <c r="C598" s="1" t="s">
        <v>2523</v>
      </c>
      <c r="D598" s="1" t="s">
        <v>2524</v>
      </c>
      <c r="E598" s="1" t="s">
        <v>76</v>
      </c>
      <c r="F598" s="2">
        <v>41762</v>
      </c>
      <c r="G598" s="4">
        <v>0.79305555555555551</v>
      </c>
      <c r="H598" s="1" t="s">
        <v>2525</v>
      </c>
      <c r="I598" s="1" t="s">
        <v>44</v>
      </c>
      <c r="J598" s="1" t="s">
        <v>2032</v>
      </c>
      <c r="K598" s="1" t="s">
        <v>16</v>
      </c>
      <c r="L598" s="1">
        <v>-5.3677799999999998</v>
      </c>
      <c r="M598" s="1">
        <v>-49.138300000000001</v>
      </c>
      <c r="N598" s="1" t="s">
        <v>16</v>
      </c>
      <c r="O598" s="1" t="s">
        <v>2526</v>
      </c>
      <c r="P598" s="1" t="s">
        <v>2527</v>
      </c>
      <c r="Q598" s="1" t="s">
        <v>113</v>
      </c>
      <c r="R598" s="1" t="s">
        <v>2528</v>
      </c>
      <c r="S598" s="1" t="s">
        <v>2035</v>
      </c>
      <c r="T598" s="1" t="s">
        <v>50</v>
      </c>
      <c r="U598" s="1" t="s">
        <v>13</v>
      </c>
      <c r="V598" s="1" t="s">
        <v>84</v>
      </c>
      <c r="W598" s="1">
        <v>0</v>
      </c>
      <c r="X598" s="1">
        <v>0</v>
      </c>
      <c r="Y598" s="1">
        <v>0</v>
      </c>
      <c r="Z598" s="1">
        <v>0</v>
      </c>
      <c r="AA598" s="1">
        <v>0</v>
      </c>
      <c r="AB598" s="1">
        <v>0</v>
      </c>
      <c r="AC598" s="1">
        <v>0</v>
      </c>
      <c r="AD598" s="1">
        <v>0</v>
      </c>
      <c r="AE598" s="1">
        <v>0</v>
      </c>
      <c r="AF598" s="1">
        <v>2</v>
      </c>
      <c r="AG598" s="1">
        <v>1</v>
      </c>
      <c r="AH598" s="1">
        <v>11</v>
      </c>
      <c r="AI598" s="1" t="s">
        <v>29</v>
      </c>
    </row>
    <row r="599" spans="1:35" x14ac:dyDescent="0.25">
      <c r="A599" s="1">
        <v>5828</v>
      </c>
      <c r="B599" s="1" t="s">
        <v>181</v>
      </c>
      <c r="C599" s="1" t="s">
        <v>2529</v>
      </c>
      <c r="D599" s="1" t="s">
        <v>2530</v>
      </c>
      <c r="E599" s="1" t="s">
        <v>76</v>
      </c>
      <c r="F599" s="2">
        <v>41760</v>
      </c>
      <c r="G599" s="4">
        <v>0.61250000000000004</v>
      </c>
      <c r="H599" s="1" t="s">
        <v>2531</v>
      </c>
      <c r="I599" s="1" t="s">
        <v>33</v>
      </c>
      <c r="J599" s="1" t="s">
        <v>56</v>
      </c>
      <c r="K599" s="1" t="s">
        <v>16</v>
      </c>
      <c r="L599" s="1">
        <v>-23.4831</v>
      </c>
      <c r="M599" s="1">
        <v>-47.486400000000003</v>
      </c>
      <c r="N599" s="1" t="s">
        <v>16</v>
      </c>
      <c r="O599" s="1" t="s">
        <v>2532</v>
      </c>
      <c r="P599" s="1" t="s">
        <v>2533</v>
      </c>
      <c r="Q599" s="1" t="s">
        <v>37</v>
      </c>
      <c r="R599" s="1" t="s">
        <v>2530</v>
      </c>
      <c r="S599" s="1" t="s">
        <v>57</v>
      </c>
      <c r="T599" s="1" t="s">
        <v>50</v>
      </c>
      <c r="U599" s="1" t="s">
        <v>39</v>
      </c>
      <c r="V599" s="1" t="s">
        <v>14</v>
      </c>
      <c r="W599" s="1">
        <v>0</v>
      </c>
      <c r="X599" s="1">
        <v>0</v>
      </c>
      <c r="Y599" s="1">
        <v>0</v>
      </c>
      <c r="Z599" s="1">
        <v>0</v>
      </c>
      <c r="AA599" s="1">
        <v>0</v>
      </c>
      <c r="AB599" s="1">
        <v>0</v>
      </c>
      <c r="AC599" s="1">
        <v>0</v>
      </c>
      <c r="AD599" s="1">
        <v>0</v>
      </c>
      <c r="AE599" s="1">
        <v>0</v>
      </c>
      <c r="AF599" s="1">
        <v>1</v>
      </c>
      <c r="AG599" s="1">
        <v>1</v>
      </c>
      <c r="AH599" s="1">
        <v>4</v>
      </c>
      <c r="AI599" s="1" t="s">
        <v>2059</v>
      </c>
    </row>
    <row r="600" spans="1:35" x14ac:dyDescent="0.25">
      <c r="A600" s="1">
        <v>5826</v>
      </c>
      <c r="B600" s="1" t="s">
        <v>187</v>
      </c>
      <c r="C600" s="1" t="s">
        <v>2534</v>
      </c>
      <c r="D600" s="1" t="s">
        <v>2535</v>
      </c>
      <c r="E600" s="1" t="s">
        <v>1</v>
      </c>
      <c r="F600" s="2">
        <v>41756</v>
      </c>
      <c r="G600" s="4">
        <v>0.83333333333333337</v>
      </c>
      <c r="H600" s="1" t="s">
        <v>2536</v>
      </c>
      <c r="I600" s="1" t="s">
        <v>4</v>
      </c>
      <c r="J600" s="1" t="s">
        <v>34</v>
      </c>
      <c r="K600" s="1" t="s">
        <v>16</v>
      </c>
      <c r="L600" s="1">
        <v>-16.431699999999999</v>
      </c>
      <c r="M600" s="1">
        <v>-53.861899999999999</v>
      </c>
      <c r="N600" s="1" t="s">
        <v>16</v>
      </c>
      <c r="O600" s="1" t="s">
        <v>2537</v>
      </c>
      <c r="P600" s="1" t="s">
        <v>2538</v>
      </c>
      <c r="Q600" s="1" t="s">
        <v>37</v>
      </c>
      <c r="R600" s="1" t="s">
        <v>2535</v>
      </c>
      <c r="S600" s="1" t="s">
        <v>38</v>
      </c>
      <c r="T600" s="1" t="s">
        <v>83</v>
      </c>
      <c r="U600" s="1" t="s">
        <v>28</v>
      </c>
      <c r="V600" s="1" t="s">
        <v>14</v>
      </c>
      <c r="W600" s="1">
        <v>0</v>
      </c>
      <c r="X600" s="1">
        <v>0</v>
      </c>
      <c r="Y600" s="1">
        <v>0</v>
      </c>
      <c r="Z600" s="1">
        <v>0</v>
      </c>
      <c r="AA600" s="1">
        <v>0</v>
      </c>
      <c r="AB600" s="1">
        <v>0</v>
      </c>
      <c r="AC600" s="1">
        <v>0</v>
      </c>
      <c r="AD600" s="1">
        <v>0</v>
      </c>
      <c r="AE600" s="1">
        <v>0</v>
      </c>
      <c r="AF600" s="1">
        <v>1</v>
      </c>
      <c r="AG600" s="1">
        <v>0</v>
      </c>
      <c r="AH600" s="1">
        <v>1</v>
      </c>
      <c r="AI600" s="1" t="s">
        <v>74</v>
      </c>
    </row>
    <row r="601" spans="1:35" x14ac:dyDescent="0.25">
      <c r="A601" s="1">
        <v>5751</v>
      </c>
      <c r="B601" s="1" t="s">
        <v>181</v>
      </c>
      <c r="C601" s="1" t="s">
        <v>2539</v>
      </c>
      <c r="D601" s="1" t="s">
        <v>2540</v>
      </c>
      <c r="E601" s="1" t="s">
        <v>1</v>
      </c>
      <c r="F601" s="2">
        <v>41724</v>
      </c>
      <c r="G601" s="4">
        <v>0.88888888888888884</v>
      </c>
      <c r="H601" s="1" t="s">
        <v>2541</v>
      </c>
      <c r="I601" s="1" t="s">
        <v>33</v>
      </c>
      <c r="J601" s="1" t="s">
        <v>34</v>
      </c>
      <c r="K601" s="1" t="s">
        <v>16</v>
      </c>
      <c r="L601" s="1">
        <v>-21.086400000000001</v>
      </c>
      <c r="M601" s="1">
        <v>-49.2928</v>
      </c>
      <c r="N601" s="1" t="s">
        <v>16</v>
      </c>
      <c r="O601" s="1" t="s">
        <v>2542</v>
      </c>
      <c r="P601" s="1" t="s">
        <v>2543</v>
      </c>
      <c r="Q601" s="1" t="s">
        <v>81</v>
      </c>
      <c r="R601" s="1" t="s">
        <v>2544</v>
      </c>
      <c r="S601" s="1" t="s">
        <v>38</v>
      </c>
      <c r="T601" s="1" t="s">
        <v>631</v>
      </c>
      <c r="U601" s="1" t="s">
        <v>28</v>
      </c>
      <c r="V601" s="1" t="s">
        <v>14</v>
      </c>
      <c r="W601" s="1">
        <v>0</v>
      </c>
      <c r="X601" s="1">
        <v>0</v>
      </c>
      <c r="Y601" s="1">
        <v>0</v>
      </c>
      <c r="Z601" s="1">
        <v>0</v>
      </c>
      <c r="AA601" s="1">
        <v>0</v>
      </c>
      <c r="AB601" s="1">
        <v>0</v>
      </c>
      <c r="AC601" s="1">
        <v>0</v>
      </c>
      <c r="AD601" s="1">
        <v>0</v>
      </c>
      <c r="AE601" s="1">
        <v>0</v>
      </c>
      <c r="AF601" s="1">
        <v>1</v>
      </c>
      <c r="AG601" s="1">
        <v>0</v>
      </c>
      <c r="AH601" s="1">
        <v>1</v>
      </c>
      <c r="AI601" s="1" t="s">
        <v>74</v>
      </c>
    </row>
    <row r="602" spans="1:35" x14ac:dyDescent="0.25">
      <c r="A602" s="1">
        <v>5824</v>
      </c>
      <c r="B602" s="1" t="s">
        <v>1971</v>
      </c>
      <c r="C602" s="1" t="s">
        <v>2545</v>
      </c>
      <c r="D602" s="1" t="s">
        <v>2546</v>
      </c>
      <c r="E602" s="1" t="s">
        <v>76</v>
      </c>
      <c r="F602" s="2">
        <v>41755</v>
      </c>
      <c r="G602" s="4">
        <v>0.79166666666666663</v>
      </c>
      <c r="H602" s="1" t="s">
        <v>2547</v>
      </c>
      <c r="I602" s="1" t="s">
        <v>172</v>
      </c>
      <c r="J602" s="1" t="s">
        <v>60</v>
      </c>
      <c r="K602" s="1" t="s">
        <v>16</v>
      </c>
      <c r="L602" s="1">
        <v>-8.6227800000000006</v>
      </c>
      <c r="M602" s="1">
        <v>-39.597799999999999</v>
      </c>
      <c r="N602" s="1" t="s">
        <v>16</v>
      </c>
      <c r="O602" s="1" t="s">
        <v>2548</v>
      </c>
      <c r="P602" s="1" t="s">
        <v>2549</v>
      </c>
      <c r="Q602" s="1" t="s">
        <v>10</v>
      </c>
      <c r="R602" s="1" t="s">
        <v>2550</v>
      </c>
      <c r="S602" s="1" t="s">
        <v>64</v>
      </c>
      <c r="T602" s="1" t="s">
        <v>2551</v>
      </c>
      <c r="U602" s="1" t="s">
        <v>13</v>
      </c>
      <c r="V602" s="1" t="s">
        <v>14</v>
      </c>
      <c r="W602" s="1">
        <v>0</v>
      </c>
      <c r="X602" s="1">
        <v>0</v>
      </c>
      <c r="Y602" s="1">
        <v>0</v>
      </c>
      <c r="Z602" s="1">
        <v>0</v>
      </c>
      <c r="AA602" s="1">
        <v>0</v>
      </c>
      <c r="AB602" s="1">
        <v>0</v>
      </c>
      <c r="AC602" s="1">
        <v>0</v>
      </c>
      <c r="AD602" s="1">
        <v>0</v>
      </c>
      <c r="AE602" s="1">
        <v>0</v>
      </c>
      <c r="AF602" s="1">
        <v>3</v>
      </c>
      <c r="AG602" s="1">
        <v>3</v>
      </c>
      <c r="AH602" s="1">
        <v>6</v>
      </c>
      <c r="AI602" s="1" t="s">
        <v>17</v>
      </c>
    </row>
    <row r="603" spans="1:35" x14ac:dyDescent="0.25">
      <c r="A603" s="1">
        <v>5838</v>
      </c>
      <c r="B603" s="1" t="s">
        <v>181</v>
      </c>
      <c r="C603" s="1" t="s">
        <v>2552</v>
      </c>
      <c r="D603" s="1" t="s">
        <v>2553</v>
      </c>
      <c r="E603" s="1" t="s">
        <v>76</v>
      </c>
      <c r="F603" s="2">
        <v>41767</v>
      </c>
      <c r="G603" s="4">
        <v>0.47708333333333336</v>
      </c>
      <c r="H603" s="1" t="s">
        <v>308</v>
      </c>
      <c r="I603" s="1" t="s">
        <v>33</v>
      </c>
      <c r="J603" s="1" t="s">
        <v>404</v>
      </c>
      <c r="K603" s="1" t="s">
        <v>16</v>
      </c>
      <c r="L603" s="1">
        <v>-23.506900000000002</v>
      </c>
      <c r="M603" s="1">
        <v>-46.6342</v>
      </c>
      <c r="N603" s="1" t="s">
        <v>16</v>
      </c>
      <c r="O603" s="1" t="s">
        <v>2554</v>
      </c>
      <c r="P603" s="1" t="s">
        <v>2555</v>
      </c>
      <c r="Q603" s="1" t="s">
        <v>37</v>
      </c>
      <c r="R603" s="1" t="s">
        <v>2553</v>
      </c>
      <c r="S603" s="1" t="s">
        <v>408</v>
      </c>
      <c r="T603" s="1" t="s">
        <v>368</v>
      </c>
      <c r="U603" s="1" t="s">
        <v>39</v>
      </c>
      <c r="V603" s="1" t="s">
        <v>84</v>
      </c>
      <c r="W603" s="1">
        <v>0</v>
      </c>
      <c r="X603" s="1">
        <v>0</v>
      </c>
      <c r="Y603" s="1">
        <v>0</v>
      </c>
      <c r="Z603" s="1">
        <v>0</v>
      </c>
      <c r="AA603" s="1">
        <v>0</v>
      </c>
      <c r="AB603" s="1">
        <v>0</v>
      </c>
      <c r="AC603" s="1">
        <v>0</v>
      </c>
      <c r="AD603" s="1">
        <v>0</v>
      </c>
      <c r="AE603" s="1">
        <v>0</v>
      </c>
      <c r="AF603" s="1">
        <v>1</v>
      </c>
      <c r="AG603" s="1">
        <v>2</v>
      </c>
      <c r="AH603" s="1">
        <v>6</v>
      </c>
      <c r="AI603" s="1" t="s">
        <v>74</v>
      </c>
    </row>
    <row r="604" spans="1:35" x14ac:dyDescent="0.25">
      <c r="A604" s="1">
        <v>5823</v>
      </c>
      <c r="B604" s="1" t="s">
        <v>153</v>
      </c>
      <c r="C604" s="1" t="s">
        <v>2556</v>
      </c>
      <c r="D604" s="1" t="s">
        <v>2557</v>
      </c>
      <c r="E604" s="1" t="s">
        <v>76</v>
      </c>
      <c r="F604" s="2">
        <v>41746</v>
      </c>
      <c r="G604" s="4">
        <v>0.85416666666666663</v>
      </c>
      <c r="H604" s="1" t="s">
        <v>2558</v>
      </c>
      <c r="I604" s="1" t="s">
        <v>33</v>
      </c>
      <c r="J604" s="1" t="s">
        <v>108</v>
      </c>
      <c r="K604" s="1" t="s">
        <v>16</v>
      </c>
      <c r="L604" s="1">
        <v>-18.909199999999998</v>
      </c>
      <c r="M604" s="1">
        <v>-46.982799999999997</v>
      </c>
      <c r="N604" s="1" t="s">
        <v>16</v>
      </c>
      <c r="O604" s="1" t="s">
        <v>2559</v>
      </c>
      <c r="P604" s="1" t="s">
        <v>2560</v>
      </c>
      <c r="Q604" s="1" t="s">
        <v>37</v>
      </c>
      <c r="R604" s="1" t="s">
        <v>2557</v>
      </c>
      <c r="S604" s="1" t="s">
        <v>114</v>
      </c>
      <c r="T604" s="1" t="s">
        <v>50</v>
      </c>
      <c r="U604" s="1" t="s">
        <v>39</v>
      </c>
      <c r="V604" s="1" t="s">
        <v>14</v>
      </c>
      <c r="W604" s="1">
        <v>0</v>
      </c>
      <c r="X604" s="1">
        <v>0</v>
      </c>
      <c r="Y604" s="1">
        <v>0</v>
      </c>
      <c r="Z604" s="1">
        <v>0</v>
      </c>
      <c r="AA604" s="1">
        <v>0</v>
      </c>
      <c r="AB604" s="1">
        <v>0</v>
      </c>
      <c r="AC604" s="1">
        <v>0</v>
      </c>
      <c r="AD604" s="1">
        <v>0</v>
      </c>
      <c r="AE604" s="1">
        <v>0</v>
      </c>
      <c r="AF604" s="1">
        <v>2</v>
      </c>
      <c r="AG604" s="1">
        <v>2</v>
      </c>
      <c r="AH604" s="1">
        <v>7</v>
      </c>
      <c r="AI604" s="1" t="s">
        <v>29</v>
      </c>
    </row>
    <row r="605" spans="1:35" x14ac:dyDescent="0.25">
      <c r="A605" s="1">
        <v>5818</v>
      </c>
      <c r="B605" s="1" t="s">
        <v>69</v>
      </c>
      <c r="C605" s="1" t="s">
        <v>2561</v>
      </c>
      <c r="D605" s="1" t="s">
        <v>362</v>
      </c>
      <c r="E605" s="1" t="s">
        <v>1</v>
      </c>
      <c r="F605" s="2">
        <v>41761</v>
      </c>
      <c r="G605" s="4">
        <v>0.79166666666666663</v>
      </c>
      <c r="H605" s="1" t="s">
        <v>2562</v>
      </c>
      <c r="I605" s="1" t="s">
        <v>4</v>
      </c>
      <c r="J605" s="1" t="s">
        <v>34</v>
      </c>
      <c r="K605" s="1" t="s">
        <v>16</v>
      </c>
      <c r="L605" s="1">
        <v>-16.2608</v>
      </c>
      <c r="M605" s="1">
        <v>-47.974400000000003</v>
      </c>
      <c r="N605" s="1" t="s">
        <v>16</v>
      </c>
      <c r="O605" s="1" t="s">
        <v>2563</v>
      </c>
      <c r="P605" s="1" t="s">
        <v>2564</v>
      </c>
      <c r="Q605" s="1" t="s">
        <v>10</v>
      </c>
      <c r="R605" s="1" t="s">
        <v>2565</v>
      </c>
      <c r="S605" s="1" t="s">
        <v>38</v>
      </c>
      <c r="T605" s="1" t="s">
        <v>246</v>
      </c>
      <c r="U605" s="1" t="s">
        <v>13</v>
      </c>
      <c r="V605" s="1" t="s">
        <v>14</v>
      </c>
      <c r="W605" s="1">
        <v>0</v>
      </c>
      <c r="X605" s="1">
        <v>0</v>
      </c>
      <c r="Y605" s="1">
        <v>0</v>
      </c>
      <c r="Z605" s="1">
        <v>0</v>
      </c>
      <c r="AA605" s="1">
        <v>0</v>
      </c>
      <c r="AB605" s="1">
        <v>0</v>
      </c>
      <c r="AC605" s="1">
        <v>0</v>
      </c>
      <c r="AD605" s="1">
        <v>0</v>
      </c>
      <c r="AE605" s="1">
        <v>0</v>
      </c>
      <c r="AF605" s="1">
        <v>2</v>
      </c>
      <c r="AG605" s="1">
        <v>1</v>
      </c>
      <c r="AH605" s="1">
        <v>5</v>
      </c>
      <c r="AI605" s="1" t="s">
        <v>17</v>
      </c>
    </row>
    <row r="606" spans="1:35" x14ac:dyDescent="0.25">
      <c r="A606" s="1">
        <v>5822</v>
      </c>
      <c r="B606" s="1" t="s">
        <v>78</v>
      </c>
      <c r="C606" s="1" t="s">
        <v>2566</v>
      </c>
      <c r="D606" s="1" t="s">
        <v>2567</v>
      </c>
      <c r="E606" s="1" t="s">
        <v>1</v>
      </c>
      <c r="F606" s="2">
        <v>41746</v>
      </c>
      <c r="G606" s="4">
        <v>0.64930555555555558</v>
      </c>
      <c r="H606" s="1" t="s">
        <v>375</v>
      </c>
      <c r="I606" s="1" t="s">
        <v>21</v>
      </c>
      <c r="J606" s="1" t="s">
        <v>117</v>
      </c>
      <c r="K606" s="1" t="s">
        <v>16</v>
      </c>
      <c r="L606" s="1">
        <v>-25.405000000000001</v>
      </c>
      <c r="M606" s="1">
        <v>-49.231900000000003</v>
      </c>
      <c r="N606" s="1" t="s">
        <v>16</v>
      </c>
      <c r="O606" s="1" t="s">
        <v>2568</v>
      </c>
      <c r="P606" s="1" t="s">
        <v>2569</v>
      </c>
      <c r="Q606" s="1" t="s">
        <v>37</v>
      </c>
      <c r="R606" s="1" t="s">
        <v>2570</v>
      </c>
      <c r="S606" s="1" t="s">
        <v>121</v>
      </c>
      <c r="T606" s="1" t="s">
        <v>50</v>
      </c>
      <c r="U606" s="1" t="s">
        <v>39</v>
      </c>
      <c r="V606" s="1" t="s">
        <v>14</v>
      </c>
      <c r="W606" s="1">
        <v>0</v>
      </c>
      <c r="X606" s="1">
        <v>0</v>
      </c>
      <c r="Y606" s="1">
        <v>0</v>
      </c>
      <c r="Z606" s="1">
        <v>0</v>
      </c>
      <c r="AA606" s="1">
        <v>0</v>
      </c>
      <c r="AB606" s="1">
        <v>0</v>
      </c>
      <c r="AC606" s="1">
        <v>0</v>
      </c>
      <c r="AD606" s="1">
        <v>0</v>
      </c>
      <c r="AE606" s="1">
        <v>0</v>
      </c>
      <c r="AF606" s="1">
        <v>1</v>
      </c>
      <c r="AG606" s="1">
        <v>0</v>
      </c>
      <c r="AH606" s="1">
        <v>4</v>
      </c>
      <c r="AI606" s="1" t="s">
        <v>29</v>
      </c>
    </row>
    <row r="607" spans="1:35" x14ac:dyDescent="0.25">
      <c r="A607" s="1">
        <v>5819</v>
      </c>
      <c r="B607" s="1" t="s">
        <v>171</v>
      </c>
      <c r="C607" s="1" t="s">
        <v>2571</v>
      </c>
      <c r="D607" s="1" t="s">
        <v>2572</v>
      </c>
      <c r="E607" s="1" t="s">
        <v>1</v>
      </c>
      <c r="F607" s="2">
        <v>41762</v>
      </c>
      <c r="G607" s="4">
        <v>0.64583333333333337</v>
      </c>
      <c r="H607" s="1" t="s">
        <v>1824</v>
      </c>
      <c r="I607" s="1" t="s">
        <v>172</v>
      </c>
      <c r="J607" s="1" t="s">
        <v>117</v>
      </c>
      <c r="K607" s="1" t="s">
        <v>16</v>
      </c>
      <c r="L607" s="1">
        <v>-3.8858299999999999</v>
      </c>
      <c r="M607" s="1">
        <v>-38.3444</v>
      </c>
      <c r="N607" s="1" t="s">
        <v>16</v>
      </c>
      <c r="O607" s="1" t="s">
        <v>2573</v>
      </c>
      <c r="P607" s="1" t="s">
        <v>2574</v>
      </c>
      <c r="Q607" s="1" t="s">
        <v>37</v>
      </c>
      <c r="R607" s="1" t="s">
        <v>2572</v>
      </c>
      <c r="S607" s="1" t="s">
        <v>121</v>
      </c>
      <c r="T607" s="1" t="s">
        <v>27</v>
      </c>
      <c r="U607" s="1" t="s">
        <v>39</v>
      </c>
      <c r="V607" s="1" t="s">
        <v>14</v>
      </c>
      <c r="W607" s="1">
        <v>0</v>
      </c>
      <c r="X607" s="1">
        <v>0</v>
      </c>
      <c r="Y607" s="1">
        <v>0</v>
      </c>
      <c r="Z607" s="1">
        <v>0</v>
      </c>
      <c r="AA607" s="1">
        <v>0</v>
      </c>
      <c r="AB607" s="1">
        <v>0</v>
      </c>
      <c r="AC607" s="1">
        <v>0</v>
      </c>
      <c r="AD607" s="1">
        <v>0</v>
      </c>
      <c r="AE607" s="1">
        <v>0</v>
      </c>
      <c r="AF607" s="1">
        <v>1</v>
      </c>
      <c r="AG607" s="1">
        <v>5</v>
      </c>
      <c r="AH607" s="1">
        <v>7</v>
      </c>
      <c r="AI607" s="1" t="s">
        <v>66</v>
      </c>
    </row>
    <row r="608" spans="1:35" x14ac:dyDescent="0.25">
      <c r="A608" s="1">
        <v>5815</v>
      </c>
      <c r="B608" s="1" t="s">
        <v>20</v>
      </c>
      <c r="C608" s="1" t="s">
        <v>2575</v>
      </c>
      <c r="D608" s="1" t="s">
        <v>1946</v>
      </c>
      <c r="E608" s="1" t="s">
        <v>1</v>
      </c>
      <c r="F608" s="2">
        <v>41751</v>
      </c>
      <c r="G608" s="4">
        <v>0.54166666666666663</v>
      </c>
      <c r="H608" s="1" t="s">
        <v>2576</v>
      </c>
      <c r="I608" s="1" t="s">
        <v>21</v>
      </c>
      <c r="J608" s="1" t="s">
        <v>164</v>
      </c>
      <c r="K608" s="1" t="s">
        <v>16</v>
      </c>
      <c r="L608" s="1">
        <v>-31.171099999999999</v>
      </c>
      <c r="M608" s="1">
        <v>-54.7256</v>
      </c>
      <c r="N608" s="1" t="s">
        <v>16</v>
      </c>
      <c r="O608" s="1" t="s">
        <v>2577</v>
      </c>
      <c r="P608" s="1" t="s">
        <v>2578</v>
      </c>
      <c r="Q608" s="1" t="s">
        <v>81</v>
      </c>
      <c r="R608" s="1" t="s">
        <v>2579</v>
      </c>
      <c r="S608" s="1" t="s">
        <v>167</v>
      </c>
      <c r="T608" s="1" t="s">
        <v>50</v>
      </c>
      <c r="U608" s="1" t="s">
        <v>28</v>
      </c>
      <c r="V608" s="1" t="s">
        <v>14</v>
      </c>
      <c r="W608" s="1">
        <v>0</v>
      </c>
      <c r="X608" s="1">
        <v>0</v>
      </c>
      <c r="Y608" s="1">
        <v>0</v>
      </c>
      <c r="Z608" s="1">
        <v>0</v>
      </c>
      <c r="AA608" s="1">
        <v>0</v>
      </c>
      <c r="AB608" s="1">
        <v>0</v>
      </c>
      <c r="AC608" s="1">
        <v>0</v>
      </c>
      <c r="AD608" s="1">
        <v>0</v>
      </c>
      <c r="AE608" s="1">
        <v>0</v>
      </c>
      <c r="AF608" s="1">
        <v>1</v>
      </c>
      <c r="AG608" s="1">
        <v>0</v>
      </c>
      <c r="AH608" s="1">
        <v>1</v>
      </c>
      <c r="AI608" s="1" t="s">
        <v>29</v>
      </c>
    </row>
    <row r="609" spans="1:35" x14ac:dyDescent="0.25">
      <c r="A609" s="1">
        <v>5814</v>
      </c>
      <c r="B609" s="1" t="s">
        <v>181</v>
      </c>
      <c r="C609" s="1" t="s">
        <v>2580</v>
      </c>
      <c r="D609" s="1" t="s">
        <v>2581</v>
      </c>
      <c r="E609" s="1" t="s">
        <v>1</v>
      </c>
      <c r="F609" s="2">
        <v>41753</v>
      </c>
      <c r="G609" s="4">
        <v>0.70833333333333337</v>
      </c>
      <c r="H609" s="1" t="s">
        <v>1876</v>
      </c>
      <c r="I609" s="1" t="s">
        <v>33</v>
      </c>
      <c r="J609" s="1" t="s">
        <v>108</v>
      </c>
      <c r="K609" s="1" t="s">
        <v>16</v>
      </c>
      <c r="L609" s="1">
        <v>-22.755299999999998</v>
      </c>
      <c r="M609" s="1">
        <v>-47.268099999999997</v>
      </c>
      <c r="N609" s="1" t="s">
        <v>16</v>
      </c>
      <c r="O609" s="1" t="s">
        <v>2582</v>
      </c>
      <c r="P609" s="1" t="s">
        <v>2583</v>
      </c>
      <c r="Q609" s="1" t="s">
        <v>37</v>
      </c>
      <c r="R609" s="1" t="s">
        <v>2581</v>
      </c>
      <c r="S609" s="1" t="s">
        <v>114</v>
      </c>
      <c r="T609" s="1" t="s">
        <v>50</v>
      </c>
      <c r="U609" s="1" t="s">
        <v>39</v>
      </c>
      <c r="V609" s="1" t="s">
        <v>14</v>
      </c>
      <c r="W609" s="1">
        <v>0</v>
      </c>
      <c r="X609" s="1">
        <v>0</v>
      </c>
      <c r="Y609" s="1">
        <v>0</v>
      </c>
      <c r="Z609" s="1">
        <v>0</v>
      </c>
      <c r="AA609" s="1">
        <v>0</v>
      </c>
      <c r="AB609" s="1">
        <v>0</v>
      </c>
      <c r="AC609" s="1">
        <v>0</v>
      </c>
      <c r="AD609" s="1">
        <v>0</v>
      </c>
      <c r="AE609" s="1">
        <v>0</v>
      </c>
      <c r="AF609" s="1">
        <v>1</v>
      </c>
      <c r="AG609" s="1">
        <v>0</v>
      </c>
      <c r="AH609" s="1">
        <v>6</v>
      </c>
      <c r="AI609" s="1" t="s">
        <v>880</v>
      </c>
    </row>
    <row r="610" spans="1:35" x14ac:dyDescent="0.25">
      <c r="A610" s="1">
        <v>5771</v>
      </c>
      <c r="B610" s="1" t="s">
        <v>187</v>
      </c>
      <c r="C610" s="1" t="s">
        <v>2584</v>
      </c>
      <c r="D610" s="1" t="s">
        <v>2585</v>
      </c>
      <c r="E610" s="1" t="s">
        <v>1</v>
      </c>
      <c r="F610" s="2">
        <v>41735</v>
      </c>
      <c r="G610" s="4">
        <v>0.47916666666666669</v>
      </c>
      <c r="H610" s="1" t="s">
        <v>2586</v>
      </c>
      <c r="I610" s="1" t="s">
        <v>4</v>
      </c>
      <c r="J610" s="1" t="s">
        <v>60</v>
      </c>
      <c r="K610" s="1" t="s">
        <v>16</v>
      </c>
      <c r="L610" s="1">
        <v>-10.0061</v>
      </c>
      <c r="M610" s="1">
        <v>-59.577800000000003</v>
      </c>
      <c r="N610" s="1" t="s">
        <v>16</v>
      </c>
      <c r="O610" s="1" t="s">
        <v>2587</v>
      </c>
      <c r="P610" s="1" t="s">
        <v>2588</v>
      </c>
      <c r="Q610" s="1" t="s">
        <v>37</v>
      </c>
      <c r="R610" s="1" t="s">
        <v>2585</v>
      </c>
      <c r="S610" s="1" t="s">
        <v>64</v>
      </c>
      <c r="T610" s="1" t="s">
        <v>1101</v>
      </c>
      <c r="U610" s="1" t="s">
        <v>39</v>
      </c>
      <c r="V610" s="1" t="s">
        <v>14</v>
      </c>
      <c r="W610" s="1">
        <v>1</v>
      </c>
      <c r="X610" s="1">
        <v>3</v>
      </c>
      <c r="Y610" s="1">
        <v>0</v>
      </c>
      <c r="Z610" s="1">
        <v>0</v>
      </c>
      <c r="AA610" s="1">
        <v>0</v>
      </c>
      <c r="AB610" s="1">
        <v>0</v>
      </c>
      <c r="AC610" s="1">
        <v>0</v>
      </c>
      <c r="AD610" s="1">
        <v>0</v>
      </c>
      <c r="AE610" s="1">
        <v>0</v>
      </c>
      <c r="AF610" s="1">
        <v>0</v>
      </c>
      <c r="AG610" s="1">
        <v>0</v>
      </c>
      <c r="AH610" s="1">
        <v>6</v>
      </c>
      <c r="AI610" s="1" t="s">
        <v>74</v>
      </c>
    </row>
    <row r="611" spans="1:35" x14ac:dyDescent="0.25">
      <c r="A611" s="1">
        <v>5813</v>
      </c>
      <c r="B611" s="1" t="s">
        <v>181</v>
      </c>
      <c r="C611" s="1" t="s">
        <v>2589</v>
      </c>
      <c r="D611" s="1" t="s">
        <v>2590</v>
      </c>
      <c r="E611" s="1" t="s">
        <v>1</v>
      </c>
      <c r="F611" s="2">
        <v>41753</v>
      </c>
      <c r="G611" s="4">
        <v>0.78819444444444442</v>
      </c>
      <c r="H611" s="1" t="s">
        <v>291</v>
      </c>
      <c r="I611" s="1" t="s">
        <v>33</v>
      </c>
      <c r="J611" s="1" t="s">
        <v>117</v>
      </c>
      <c r="K611" s="1" t="s">
        <v>16</v>
      </c>
      <c r="L611" s="1">
        <v>-23.4831</v>
      </c>
      <c r="M611" s="1">
        <v>-47.486400000000003</v>
      </c>
      <c r="N611" s="1" t="s">
        <v>16</v>
      </c>
      <c r="O611" s="1" t="s">
        <v>2591</v>
      </c>
      <c r="P611" s="1" t="s">
        <v>2592</v>
      </c>
      <c r="Q611" s="1" t="s">
        <v>37</v>
      </c>
      <c r="R611" s="1" t="s">
        <v>2590</v>
      </c>
      <c r="S611" s="1" t="s">
        <v>121</v>
      </c>
      <c r="T611" s="1" t="s">
        <v>50</v>
      </c>
      <c r="U611" s="1" t="s">
        <v>39</v>
      </c>
      <c r="V611" s="1" t="s">
        <v>14</v>
      </c>
      <c r="W611" s="1">
        <v>0</v>
      </c>
      <c r="X611" s="1">
        <v>0</v>
      </c>
      <c r="Y611" s="1">
        <v>0</v>
      </c>
      <c r="Z611" s="1">
        <v>0</v>
      </c>
      <c r="AA611" s="1">
        <v>0</v>
      </c>
      <c r="AB611" s="1">
        <v>0</v>
      </c>
      <c r="AC611" s="1">
        <v>0</v>
      </c>
      <c r="AD611" s="1">
        <v>0</v>
      </c>
      <c r="AE611" s="1">
        <v>0</v>
      </c>
      <c r="AF611" s="1">
        <v>1</v>
      </c>
      <c r="AG611" s="1">
        <v>0</v>
      </c>
      <c r="AH611" s="1">
        <v>6</v>
      </c>
      <c r="AI611" s="1" t="s">
        <v>90</v>
      </c>
    </row>
    <row r="612" spans="1:35" x14ac:dyDescent="0.25">
      <c r="A612" s="1">
        <v>5806</v>
      </c>
      <c r="B612" s="1" t="s">
        <v>43</v>
      </c>
      <c r="C612" s="1" t="s">
        <v>2593</v>
      </c>
      <c r="D612" s="1" t="s">
        <v>2594</v>
      </c>
      <c r="E612" s="1" t="s">
        <v>1</v>
      </c>
      <c r="F612" s="2">
        <v>41759</v>
      </c>
      <c r="G612" s="4">
        <v>0.92708333333333337</v>
      </c>
      <c r="H612" s="1" t="s">
        <v>1432</v>
      </c>
      <c r="I612" s="1" t="s">
        <v>44</v>
      </c>
      <c r="J612" s="1" t="s">
        <v>34</v>
      </c>
      <c r="K612" s="1" t="s">
        <v>16</v>
      </c>
      <c r="L612" s="1">
        <v>-7.7105600000000001</v>
      </c>
      <c r="M612" s="1">
        <v>-56.424399999999999</v>
      </c>
      <c r="N612" s="1" t="s">
        <v>16</v>
      </c>
      <c r="O612" s="1" t="s">
        <v>2595</v>
      </c>
      <c r="P612" s="1" t="s">
        <v>2596</v>
      </c>
      <c r="Q612" s="1" t="s">
        <v>37</v>
      </c>
      <c r="R612" s="1" t="s">
        <v>2597</v>
      </c>
      <c r="S612" s="1" t="s">
        <v>38</v>
      </c>
      <c r="T612" s="1" t="s">
        <v>1101</v>
      </c>
      <c r="U612" s="1" t="s">
        <v>39</v>
      </c>
      <c r="V612" s="1" t="s">
        <v>185</v>
      </c>
      <c r="W612" s="1">
        <v>1</v>
      </c>
      <c r="X612" s="1">
        <v>1</v>
      </c>
      <c r="Y612" s="1">
        <v>0</v>
      </c>
      <c r="Z612" s="1">
        <v>0</v>
      </c>
      <c r="AA612" s="1">
        <v>0</v>
      </c>
      <c r="AB612" s="1">
        <v>0</v>
      </c>
      <c r="AC612" s="1">
        <v>0</v>
      </c>
      <c r="AD612" s="1">
        <v>0</v>
      </c>
      <c r="AE612" s="1">
        <v>0</v>
      </c>
      <c r="AF612" s="1">
        <v>0</v>
      </c>
      <c r="AG612" s="1">
        <v>0</v>
      </c>
      <c r="AH612" s="1">
        <v>6</v>
      </c>
      <c r="AI612" s="1" t="s">
        <v>29</v>
      </c>
    </row>
    <row r="613" spans="1:35" x14ac:dyDescent="0.25">
      <c r="A613" s="1">
        <v>5802</v>
      </c>
      <c r="B613" s="1" t="s">
        <v>69</v>
      </c>
      <c r="C613" s="1" t="s">
        <v>2598</v>
      </c>
      <c r="D613" s="1" t="s">
        <v>2599</v>
      </c>
      <c r="E613" s="1" t="s">
        <v>1</v>
      </c>
      <c r="F613" s="2">
        <v>41741</v>
      </c>
      <c r="G613" s="4">
        <v>0.8125</v>
      </c>
      <c r="H613" s="1" t="s">
        <v>2600</v>
      </c>
      <c r="I613" s="1" t="s">
        <v>4</v>
      </c>
      <c r="J613" s="1" t="s">
        <v>117</v>
      </c>
      <c r="K613" s="1" t="s">
        <v>16</v>
      </c>
      <c r="L613" s="1">
        <v>-17.327500000000001</v>
      </c>
      <c r="M613" s="1">
        <v>-50.005000000000003</v>
      </c>
      <c r="N613" s="1" t="s">
        <v>16</v>
      </c>
      <c r="O613" s="1" t="s">
        <v>2601</v>
      </c>
      <c r="P613" s="1" t="s">
        <v>2602</v>
      </c>
      <c r="Q613" s="1" t="s">
        <v>149</v>
      </c>
      <c r="R613" s="1" t="s">
        <v>2599</v>
      </c>
      <c r="S613" s="1" t="s">
        <v>121</v>
      </c>
      <c r="T613" s="1" t="s">
        <v>226</v>
      </c>
      <c r="U613" s="1" t="s">
        <v>39</v>
      </c>
      <c r="V613" s="1" t="s">
        <v>185</v>
      </c>
      <c r="W613" s="1">
        <v>0</v>
      </c>
      <c r="X613" s="1">
        <v>0</v>
      </c>
      <c r="Y613" s="1">
        <v>0</v>
      </c>
      <c r="Z613" s="1">
        <v>0</v>
      </c>
      <c r="AA613" s="1">
        <v>0</v>
      </c>
      <c r="AB613" s="1">
        <v>0</v>
      </c>
      <c r="AC613" s="1">
        <v>0</v>
      </c>
      <c r="AD613" s="1">
        <v>0</v>
      </c>
      <c r="AE613" s="1">
        <v>0</v>
      </c>
      <c r="AF613" s="1">
        <v>1</v>
      </c>
      <c r="AG613" s="1">
        <v>1</v>
      </c>
      <c r="AH613" s="1">
        <v>2</v>
      </c>
      <c r="AI613" s="1" t="s">
        <v>2603</v>
      </c>
    </row>
    <row r="614" spans="1:35" x14ac:dyDescent="0.25">
      <c r="A614" s="1">
        <v>5812</v>
      </c>
      <c r="B614" s="1" t="s">
        <v>3</v>
      </c>
      <c r="C614" s="1" t="s">
        <v>2604</v>
      </c>
      <c r="D614" s="1" t="s">
        <v>2605</v>
      </c>
      <c r="E614" s="1" t="s">
        <v>1</v>
      </c>
      <c r="F614" s="2">
        <v>41752</v>
      </c>
      <c r="G614" s="4">
        <v>0.52083333333333337</v>
      </c>
      <c r="H614" s="1" t="s">
        <v>2606</v>
      </c>
      <c r="I614" s="1" t="s">
        <v>4</v>
      </c>
      <c r="J614" s="1" t="s">
        <v>5</v>
      </c>
      <c r="K614" s="1" t="s">
        <v>16</v>
      </c>
      <c r="L614" s="1">
        <v>-22.5992</v>
      </c>
      <c r="M614" s="1">
        <v>-53.436100000000003</v>
      </c>
      <c r="N614" s="1" t="s">
        <v>16</v>
      </c>
      <c r="O614" s="1" t="s">
        <v>2607</v>
      </c>
      <c r="P614" s="1" t="s">
        <v>2608</v>
      </c>
      <c r="Q614" s="1" t="s">
        <v>81</v>
      </c>
      <c r="R614" s="1" t="s">
        <v>2605</v>
      </c>
      <c r="S614" s="1" t="s">
        <v>11</v>
      </c>
      <c r="T614" s="1" t="s">
        <v>631</v>
      </c>
      <c r="U614" s="1" t="s">
        <v>28</v>
      </c>
      <c r="V614" s="1" t="s">
        <v>14</v>
      </c>
      <c r="W614" s="1">
        <v>0</v>
      </c>
      <c r="X614" s="1">
        <v>0</v>
      </c>
      <c r="Y614" s="1">
        <v>0</v>
      </c>
      <c r="Z614" s="1">
        <v>0</v>
      </c>
      <c r="AA614" s="1">
        <v>0</v>
      </c>
      <c r="AB614" s="1">
        <v>0</v>
      </c>
      <c r="AC614" s="1">
        <v>0</v>
      </c>
      <c r="AD614" s="1">
        <v>0</v>
      </c>
      <c r="AE614" s="1">
        <v>0</v>
      </c>
      <c r="AF614" s="1">
        <v>1</v>
      </c>
      <c r="AG614" s="1">
        <v>0</v>
      </c>
      <c r="AH614" s="1">
        <v>1</v>
      </c>
      <c r="AI614" s="1" t="s">
        <v>74</v>
      </c>
    </row>
    <row r="615" spans="1:35" x14ac:dyDescent="0.25">
      <c r="A615" s="1">
        <v>5807</v>
      </c>
      <c r="B615" s="1" t="s">
        <v>352</v>
      </c>
      <c r="C615" s="1" t="s">
        <v>2609</v>
      </c>
      <c r="D615" s="1" t="s">
        <v>2610</v>
      </c>
      <c r="E615" s="1" t="s">
        <v>76</v>
      </c>
      <c r="F615" s="2">
        <v>41759</v>
      </c>
      <c r="G615" s="4">
        <v>0.47916666666666669</v>
      </c>
      <c r="H615" s="1" t="s">
        <v>640</v>
      </c>
      <c r="I615" s="1" t="s">
        <v>172</v>
      </c>
      <c r="J615" s="1" t="s">
        <v>327</v>
      </c>
      <c r="K615" s="1" t="s">
        <v>16</v>
      </c>
      <c r="L615" s="1">
        <v>-12.380599999999999</v>
      </c>
      <c r="M615" s="1">
        <v>-44.617199999999997</v>
      </c>
      <c r="N615" s="1" t="s">
        <v>16</v>
      </c>
      <c r="O615" s="1" t="s">
        <v>2611</v>
      </c>
      <c r="P615" s="1" t="s">
        <v>2612</v>
      </c>
      <c r="Q615" s="1" t="s">
        <v>37</v>
      </c>
      <c r="R615" s="1" t="s">
        <v>2610</v>
      </c>
      <c r="S615" s="1" t="s">
        <v>330</v>
      </c>
      <c r="T615" s="1" t="s">
        <v>128</v>
      </c>
      <c r="U615" s="1" t="s">
        <v>39</v>
      </c>
      <c r="V615" s="1" t="s">
        <v>14</v>
      </c>
      <c r="W615" s="1">
        <v>0</v>
      </c>
      <c r="X615" s="1">
        <v>0</v>
      </c>
      <c r="Y615" s="1">
        <v>0</v>
      </c>
      <c r="Z615" s="1">
        <v>0</v>
      </c>
      <c r="AA615" s="1">
        <v>0</v>
      </c>
      <c r="AB615" s="1">
        <v>0</v>
      </c>
      <c r="AC615" s="1">
        <v>0</v>
      </c>
      <c r="AD615" s="1">
        <v>0</v>
      </c>
      <c r="AE615" s="1">
        <v>0</v>
      </c>
      <c r="AF615" s="1">
        <v>1</v>
      </c>
      <c r="AG615" s="1">
        <v>2</v>
      </c>
      <c r="AH615" s="1">
        <v>6</v>
      </c>
      <c r="AI615" s="1" t="s">
        <v>51</v>
      </c>
    </row>
    <row r="616" spans="1:35" x14ac:dyDescent="0.25">
      <c r="A616" s="1">
        <v>5760</v>
      </c>
      <c r="B616" s="1" t="s">
        <v>3</v>
      </c>
      <c r="C616" s="1" t="s">
        <v>2613</v>
      </c>
      <c r="D616" s="1" t="s">
        <v>2614</v>
      </c>
      <c r="E616" s="1" t="s">
        <v>1</v>
      </c>
      <c r="F616" s="2">
        <v>41733</v>
      </c>
      <c r="G616" s="4">
        <v>0.5</v>
      </c>
      <c r="H616" s="1" t="s">
        <v>2615</v>
      </c>
      <c r="I616" s="1" t="s">
        <v>4</v>
      </c>
      <c r="J616" s="1" t="s">
        <v>34</v>
      </c>
      <c r="K616" s="1" t="s">
        <v>16</v>
      </c>
      <c r="L616" s="1">
        <v>-19.6297</v>
      </c>
      <c r="M616" s="1">
        <v>-55.251899999999999</v>
      </c>
      <c r="N616" s="1" t="s">
        <v>16</v>
      </c>
      <c r="O616" s="1" t="s">
        <v>2616</v>
      </c>
      <c r="P616" s="1" t="s">
        <v>2617</v>
      </c>
      <c r="Q616" s="1" t="s">
        <v>37</v>
      </c>
      <c r="R616" s="1" t="s">
        <v>2614</v>
      </c>
      <c r="S616" s="1" t="s">
        <v>38</v>
      </c>
      <c r="T616" s="1" t="s">
        <v>246</v>
      </c>
      <c r="U616" s="1" t="s">
        <v>39</v>
      </c>
      <c r="V616" s="1" t="s">
        <v>14</v>
      </c>
      <c r="W616" s="1">
        <v>0</v>
      </c>
      <c r="X616" s="1">
        <v>0</v>
      </c>
      <c r="Y616" s="1">
        <v>0</v>
      </c>
      <c r="Z616" s="1">
        <v>0</v>
      </c>
      <c r="AA616" s="1">
        <v>0</v>
      </c>
      <c r="AB616" s="1">
        <v>0</v>
      </c>
      <c r="AC616" s="1">
        <v>0</v>
      </c>
      <c r="AD616" s="1">
        <v>0</v>
      </c>
      <c r="AE616" s="1">
        <v>0</v>
      </c>
      <c r="AF616" s="1">
        <v>2</v>
      </c>
      <c r="AG616" s="1">
        <v>0</v>
      </c>
      <c r="AH616" s="1">
        <v>4</v>
      </c>
      <c r="AI616" s="1" t="s">
        <v>29</v>
      </c>
    </row>
    <row r="617" spans="1:35" x14ac:dyDescent="0.25">
      <c r="A617" s="1">
        <v>5758</v>
      </c>
      <c r="B617" s="1" t="s">
        <v>78</v>
      </c>
      <c r="C617" s="1" t="s">
        <v>2619</v>
      </c>
      <c r="D617" s="1" t="s">
        <v>2620</v>
      </c>
      <c r="E617" s="1" t="s">
        <v>1</v>
      </c>
      <c r="F617" s="2">
        <v>41736</v>
      </c>
      <c r="G617" s="4">
        <v>0.60763888888888884</v>
      </c>
      <c r="H617" s="1" t="s">
        <v>146</v>
      </c>
      <c r="I617" s="1" t="s">
        <v>21</v>
      </c>
      <c r="J617" s="1" t="s">
        <v>164</v>
      </c>
      <c r="K617" s="1" t="s">
        <v>16</v>
      </c>
      <c r="L617" s="1">
        <v>-23.351400000000002</v>
      </c>
      <c r="M617" s="1">
        <v>-51.492800000000003</v>
      </c>
      <c r="N617" s="1" t="s">
        <v>16</v>
      </c>
      <c r="O617" s="1" t="s">
        <v>2621</v>
      </c>
      <c r="P617" s="1" t="s">
        <v>2622</v>
      </c>
      <c r="Q617" s="1" t="s">
        <v>37</v>
      </c>
      <c r="R617" s="1" t="s">
        <v>2620</v>
      </c>
      <c r="S617" s="1" t="s">
        <v>167</v>
      </c>
      <c r="T617" s="1" t="s">
        <v>50</v>
      </c>
      <c r="U617" s="1" t="s">
        <v>39</v>
      </c>
      <c r="V617" s="1" t="s">
        <v>14</v>
      </c>
      <c r="W617" s="1">
        <v>0</v>
      </c>
      <c r="X617" s="1">
        <v>0</v>
      </c>
      <c r="Y617" s="1">
        <v>0</v>
      </c>
      <c r="Z617" s="1">
        <v>0</v>
      </c>
      <c r="AA617" s="1">
        <v>0</v>
      </c>
      <c r="AB617" s="1">
        <v>0</v>
      </c>
      <c r="AC617" s="1">
        <v>0</v>
      </c>
      <c r="AD617" s="1">
        <v>0</v>
      </c>
      <c r="AE617" s="1">
        <v>0</v>
      </c>
      <c r="AF617" s="1">
        <v>1</v>
      </c>
      <c r="AG617" s="1">
        <v>1</v>
      </c>
      <c r="AH617" s="1">
        <v>6</v>
      </c>
      <c r="AI617" s="1" t="s">
        <v>51</v>
      </c>
    </row>
    <row r="618" spans="1:35" x14ac:dyDescent="0.25">
      <c r="A618" s="1">
        <v>5758</v>
      </c>
      <c r="B618" s="1" t="s">
        <v>78</v>
      </c>
      <c r="C618" s="1" t="s">
        <v>2619</v>
      </c>
      <c r="D618" s="1" t="s">
        <v>2620</v>
      </c>
      <c r="E618" s="1" t="s">
        <v>1</v>
      </c>
      <c r="F618" s="2">
        <v>41736</v>
      </c>
      <c r="G618" s="4">
        <v>0.60763888888888884</v>
      </c>
      <c r="H618" s="1" t="s">
        <v>146</v>
      </c>
      <c r="I618" s="1" t="s">
        <v>21</v>
      </c>
      <c r="J618" s="1" t="s">
        <v>56</v>
      </c>
      <c r="K618" s="1" t="s">
        <v>16</v>
      </c>
      <c r="L618" s="1">
        <v>-23.351400000000002</v>
      </c>
      <c r="M618" s="1">
        <v>-51.492800000000003</v>
      </c>
      <c r="N618" s="1" t="s">
        <v>16</v>
      </c>
      <c r="O618" s="1" t="s">
        <v>2621</v>
      </c>
      <c r="P618" s="1" t="s">
        <v>2622</v>
      </c>
      <c r="Q618" s="1" t="s">
        <v>37</v>
      </c>
      <c r="R618" s="1" t="s">
        <v>2620</v>
      </c>
      <c r="S618" s="1" t="s">
        <v>57</v>
      </c>
      <c r="T618" s="1" t="s">
        <v>50</v>
      </c>
      <c r="U618" s="1" t="s">
        <v>39</v>
      </c>
      <c r="V618" s="1" t="s">
        <v>14</v>
      </c>
      <c r="W618" s="1">
        <v>0</v>
      </c>
      <c r="X618" s="1">
        <v>0</v>
      </c>
      <c r="Y618" s="1">
        <v>0</v>
      </c>
      <c r="Z618" s="1">
        <v>0</v>
      </c>
      <c r="AA618" s="1">
        <v>0</v>
      </c>
      <c r="AB618" s="1">
        <v>0</v>
      </c>
      <c r="AC618" s="1">
        <v>0</v>
      </c>
      <c r="AD618" s="1">
        <v>0</v>
      </c>
      <c r="AE618" s="1">
        <v>0</v>
      </c>
      <c r="AF618" s="1">
        <v>1</v>
      </c>
      <c r="AG618" s="1">
        <v>1</v>
      </c>
      <c r="AH618" s="1">
        <v>6</v>
      </c>
      <c r="AI618" s="1" t="s">
        <v>51</v>
      </c>
    </row>
    <row r="619" spans="1:35" x14ac:dyDescent="0.25">
      <c r="A619" s="1">
        <v>5754</v>
      </c>
      <c r="B619" s="1" t="s">
        <v>243</v>
      </c>
      <c r="C619" s="1" t="s">
        <v>2623</v>
      </c>
      <c r="D619" s="1" t="s">
        <v>1793</v>
      </c>
      <c r="E619" s="1" t="s">
        <v>1</v>
      </c>
      <c r="F619" s="2">
        <v>41726</v>
      </c>
      <c r="G619" s="4">
        <v>0.86250000000000004</v>
      </c>
      <c r="H619" s="1" t="s">
        <v>242</v>
      </c>
      <c r="I619" s="1" t="s">
        <v>4</v>
      </c>
      <c r="J619" s="1" t="s">
        <v>117</v>
      </c>
      <c r="K619" s="1" t="s">
        <v>16</v>
      </c>
      <c r="L619" s="1">
        <v>-15.869199999999999</v>
      </c>
      <c r="M619" s="1">
        <v>-47.9208</v>
      </c>
      <c r="N619" s="1" t="s">
        <v>16</v>
      </c>
      <c r="O619" s="1" t="s">
        <v>2624</v>
      </c>
      <c r="P619" s="1" t="s">
        <v>1477</v>
      </c>
      <c r="Q619" s="1" t="s">
        <v>301</v>
      </c>
      <c r="R619" s="1" t="s">
        <v>1793</v>
      </c>
      <c r="S619" s="1" t="s">
        <v>121</v>
      </c>
      <c r="T619" s="1" t="s">
        <v>50</v>
      </c>
      <c r="U619" s="1" t="s">
        <v>303</v>
      </c>
      <c r="V619" s="1" t="s">
        <v>14</v>
      </c>
      <c r="W619" s="1">
        <v>0</v>
      </c>
      <c r="X619" s="1">
        <v>0</v>
      </c>
      <c r="Y619" s="1">
        <v>0</v>
      </c>
      <c r="Z619" s="1">
        <v>1</v>
      </c>
      <c r="AA619" s="1">
        <v>0</v>
      </c>
      <c r="AB619" s="1">
        <v>0</v>
      </c>
      <c r="AC619" s="1">
        <v>0</v>
      </c>
      <c r="AD619" s="1">
        <v>0</v>
      </c>
      <c r="AE619" s="1">
        <v>0</v>
      </c>
      <c r="AF619" s="1">
        <v>4</v>
      </c>
      <c r="AG619" s="1">
        <v>44</v>
      </c>
      <c r="AH619" s="1">
        <v>107</v>
      </c>
      <c r="AI619" s="1" t="s">
        <v>1479</v>
      </c>
    </row>
    <row r="620" spans="1:35" x14ac:dyDescent="0.25">
      <c r="A620" s="1">
        <v>5753</v>
      </c>
      <c r="B620" s="1" t="s">
        <v>181</v>
      </c>
      <c r="C620" s="1" t="s">
        <v>2625</v>
      </c>
      <c r="D620" s="1" t="s">
        <v>2626</v>
      </c>
      <c r="E620" s="1" t="s">
        <v>1</v>
      </c>
      <c r="F620" s="2">
        <v>41727</v>
      </c>
      <c r="G620" s="4">
        <v>0.86458333333333337</v>
      </c>
      <c r="H620" s="1" t="s">
        <v>950</v>
      </c>
      <c r="I620" s="1" t="s">
        <v>33</v>
      </c>
      <c r="J620" s="1" t="s">
        <v>117</v>
      </c>
      <c r="K620" s="1" t="s">
        <v>16</v>
      </c>
      <c r="L620" s="1">
        <v>-22.979199999999999</v>
      </c>
      <c r="M620" s="1">
        <v>-46.537500000000001</v>
      </c>
      <c r="N620" s="1" t="s">
        <v>16</v>
      </c>
      <c r="O620" s="1" t="s">
        <v>2627</v>
      </c>
      <c r="P620" s="1" t="s">
        <v>2628</v>
      </c>
      <c r="Q620" s="1" t="s">
        <v>37</v>
      </c>
      <c r="R620" s="1" t="s">
        <v>2626</v>
      </c>
      <c r="S620" s="1" t="s">
        <v>121</v>
      </c>
      <c r="T620" s="1" t="s">
        <v>50</v>
      </c>
      <c r="U620" s="1" t="s">
        <v>39</v>
      </c>
      <c r="V620" s="1" t="s">
        <v>14</v>
      </c>
      <c r="W620" s="1">
        <v>0</v>
      </c>
      <c r="X620" s="1">
        <v>0</v>
      </c>
      <c r="Y620" s="1">
        <v>0</v>
      </c>
      <c r="Z620" s="1">
        <v>0</v>
      </c>
      <c r="AA620" s="1">
        <v>0</v>
      </c>
      <c r="AB620" s="1">
        <v>0</v>
      </c>
      <c r="AC620" s="1">
        <v>0</v>
      </c>
      <c r="AD620" s="1">
        <v>0</v>
      </c>
      <c r="AE620" s="1">
        <v>0</v>
      </c>
      <c r="AF620" s="1">
        <v>1</v>
      </c>
      <c r="AG620" s="1">
        <v>2</v>
      </c>
      <c r="AH620" s="1">
        <v>4</v>
      </c>
      <c r="AI620" s="1" t="s">
        <v>29</v>
      </c>
    </row>
    <row r="621" spans="1:35" x14ac:dyDescent="0.25">
      <c r="A621" s="1">
        <v>5750</v>
      </c>
      <c r="B621" s="1" t="s">
        <v>20</v>
      </c>
      <c r="C621" s="1" t="s">
        <v>2629</v>
      </c>
      <c r="D621" s="1" t="s">
        <v>2630</v>
      </c>
      <c r="E621" s="1" t="s">
        <v>1</v>
      </c>
      <c r="F621" s="2">
        <v>41724</v>
      </c>
      <c r="G621" s="4">
        <v>0.90625</v>
      </c>
      <c r="H621" s="1" t="s">
        <v>2576</v>
      </c>
      <c r="I621" s="1" t="s">
        <v>21</v>
      </c>
      <c r="J621" s="1" t="s">
        <v>60</v>
      </c>
      <c r="K621" s="1" t="s">
        <v>16</v>
      </c>
      <c r="L621" s="1">
        <v>-31.155000000000001</v>
      </c>
      <c r="M621" s="1">
        <v>-54.511099999999999</v>
      </c>
      <c r="N621" s="1" t="s">
        <v>16</v>
      </c>
      <c r="O621" s="1" t="s">
        <v>2631</v>
      </c>
      <c r="P621" s="1" t="s">
        <v>2632</v>
      </c>
      <c r="Q621" s="1" t="s">
        <v>81</v>
      </c>
      <c r="R621" s="1" t="s">
        <v>2633</v>
      </c>
      <c r="S621" s="1" t="s">
        <v>64</v>
      </c>
      <c r="T621" s="1" t="s">
        <v>135</v>
      </c>
      <c r="U621" s="1" t="s">
        <v>28</v>
      </c>
      <c r="V621" s="1" t="s">
        <v>185</v>
      </c>
      <c r="W621" s="1">
        <v>1</v>
      </c>
      <c r="X621" s="1">
        <v>0</v>
      </c>
      <c r="Y621" s="1">
        <v>0</v>
      </c>
      <c r="Z621" s="1">
        <v>0</v>
      </c>
      <c r="AA621" s="1">
        <v>0</v>
      </c>
      <c r="AB621" s="1">
        <v>0</v>
      </c>
      <c r="AC621" s="1">
        <v>0</v>
      </c>
      <c r="AD621" s="1">
        <v>0</v>
      </c>
      <c r="AE621" s="1">
        <v>0</v>
      </c>
      <c r="AF621" s="1">
        <v>0</v>
      </c>
      <c r="AG621" s="1">
        <v>0</v>
      </c>
      <c r="AH621" s="1">
        <v>1</v>
      </c>
      <c r="AI621" s="1" t="s">
        <v>74</v>
      </c>
    </row>
    <row r="622" spans="1:35" x14ac:dyDescent="0.25">
      <c r="A622" s="1">
        <v>5746</v>
      </c>
      <c r="B622" s="1" t="s">
        <v>69</v>
      </c>
      <c r="C622" s="1" t="s">
        <v>2634</v>
      </c>
      <c r="D622" s="1" t="s">
        <v>2635</v>
      </c>
      <c r="E622" s="1" t="s">
        <v>1</v>
      </c>
      <c r="F622" s="2">
        <v>41726</v>
      </c>
      <c r="G622" s="4">
        <v>0.80208333333333337</v>
      </c>
      <c r="H622" s="1" t="s">
        <v>2636</v>
      </c>
      <c r="I622" s="1" t="s">
        <v>4</v>
      </c>
      <c r="J622" s="1" t="s">
        <v>404</v>
      </c>
      <c r="K622" s="1" t="s">
        <v>16</v>
      </c>
      <c r="L622" s="1">
        <v>-17.3217</v>
      </c>
      <c r="M622" s="1">
        <v>-53.192799999999998</v>
      </c>
      <c r="N622" s="1" t="s">
        <v>16</v>
      </c>
      <c r="O622" s="1" t="s">
        <v>2637</v>
      </c>
      <c r="P622" s="1" t="s">
        <v>2638</v>
      </c>
      <c r="Q622" s="1" t="s">
        <v>63</v>
      </c>
      <c r="R622" s="1" t="s">
        <v>2635</v>
      </c>
      <c r="S622" s="1" t="s">
        <v>408</v>
      </c>
      <c r="T622" s="1" t="s">
        <v>128</v>
      </c>
      <c r="U622" s="1" t="s">
        <v>65</v>
      </c>
      <c r="V622" s="1" t="s">
        <v>14</v>
      </c>
      <c r="W622" s="1">
        <v>0</v>
      </c>
      <c r="X622" s="1">
        <v>0</v>
      </c>
      <c r="Y622" s="1">
        <v>0</v>
      </c>
      <c r="Z622" s="1">
        <v>0</v>
      </c>
      <c r="AA622" s="1">
        <v>0</v>
      </c>
      <c r="AB622" s="1">
        <v>0</v>
      </c>
      <c r="AC622" s="1">
        <v>0</v>
      </c>
      <c r="AD622" s="1">
        <v>0</v>
      </c>
      <c r="AE622" s="1">
        <v>0</v>
      </c>
      <c r="AF622" s="1">
        <v>2</v>
      </c>
      <c r="AG622" s="1">
        <v>3</v>
      </c>
      <c r="AH622" s="1">
        <v>7</v>
      </c>
      <c r="AI622" s="1" t="s">
        <v>212</v>
      </c>
    </row>
    <row r="623" spans="1:35" x14ac:dyDescent="0.25">
      <c r="A623" s="1">
        <v>5741</v>
      </c>
      <c r="B623" s="1" t="s">
        <v>181</v>
      </c>
      <c r="C623" s="1" t="s">
        <v>2640</v>
      </c>
      <c r="D623" s="1" t="s">
        <v>2641</v>
      </c>
      <c r="E623" s="1" t="s">
        <v>1</v>
      </c>
      <c r="F623" s="2">
        <v>41721</v>
      </c>
      <c r="G623" s="4">
        <v>0.57986111111111116</v>
      </c>
      <c r="H623" s="1" t="s">
        <v>2642</v>
      </c>
      <c r="I623" s="1" t="s">
        <v>33</v>
      </c>
      <c r="J623" s="1" t="s">
        <v>34</v>
      </c>
      <c r="K623" s="1" t="s">
        <v>16</v>
      </c>
      <c r="L623" s="1">
        <v>-21.2639</v>
      </c>
      <c r="M623" s="1">
        <v>-47.807499999999997</v>
      </c>
      <c r="N623" s="1" t="s">
        <v>16</v>
      </c>
      <c r="O623" s="1" t="s">
        <v>2643</v>
      </c>
      <c r="P623" s="1" t="s">
        <v>2644</v>
      </c>
      <c r="Q623" s="1" t="s">
        <v>88</v>
      </c>
      <c r="R623" s="1" t="s">
        <v>2645</v>
      </c>
      <c r="S623" s="1" t="s">
        <v>38</v>
      </c>
      <c r="T623" s="1" t="s">
        <v>385</v>
      </c>
      <c r="U623" s="1" t="s">
        <v>89</v>
      </c>
      <c r="V623" s="1" t="s">
        <v>14</v>
      </c>
      <c r="W623" s="1">
        <v>1</v>
      </c>
      <c r="X623" s="1">
        <v>1</v>
      </c>
      <c r="Y623" s="1">
        <v>0</v>
      </c>
      <c r="Z623" s="1">
        <v>0</v>
      </c>
      <c r="AA623" s="1">
        <v>0</v>
      </c>
      <c r="AB623" s="1">
        <v>0</v>
      </c>
      <c r="AC623" s="1">
        <v>0</v>
      </c>
      <c r="AD623" s="1">
        <v>0</v>
      </c>
      <c r="AE623" s="1">
        <v>0</v>
      </c>
      <c r="AF623" s="1">
        <v>0</v>
      </c>
      <c r="AG623" s="1">
        <v>0</v>
      </c>
      <c r="AH623" s="1">
        <v>2</v>
      </c>
      <c r="AI623" s="1" t="s">
        <v>40</v>
      </c>
    </row>
    <row r="624" spans="1:35" x14ac:dyDescent="0.25">
      <c r="A624" s="1">
        <v>5800</v>
      </c>
      <c r="B624" s="1" t="s">
        <v>153</v>
      </c>
      <c r="C624" s="1" t="s">
        <v>2646</v>
      </c>
      <c r="D624" s="1" t="s">
        <v>2647</v>
      </c>
      <c r="E624" s="1" t="s">
        <v>1</v>
      </c>
      <c r="F624" s="2">
        <v>41738</v>
      </c>
      <c r="G624" s="4">
        <v>0.41666666666666669</v>
      </c>
      <c r="H624" s="1" t="s">
        <v>2648</v>
      </c>
      <c r="I624" s="1" t="s">
        <v>33</v>
      </c>
      <c r="J624" s="1" t="s">
        <v>164</v>
      </c>
      <c r="K624" s="1" t="s">
        <v>16</v>
      </c>
      <c r="L624" s="1">
        <v>-18.781700000000001</v>
      </c>
      <c r="M624" s="1">
        <v>-46.549700000000001</v>
      </c>
      <c r="N624" s="1" t="s">
        <v>16</v>
      </c>
      <c r="O624" s="1" t="s">
        <v>2649</v>
      </c>
      <c r="P624" s="1" t="s">
        <v>2650</v>
      </c>
      <c r="Q624" s="1" t="s">
        <v>37</v>
      </c>
      <c r="R624" s="1" t="s">
        <v>2647</v>
      </c>
      <c r="S624" s="1" t="s">
        <v>167</v>
      </c>
      <c r="T624" s="1" t="s">
        <v>83</v>
      </c>
      <c r="U624" s="1" t="s">
        <v>28</v>
      </c>
      <c r="V624" s="1" t="s">
        <v>14</v>
      </c>
      <c r="W624" s="1">
        <v>0</v>
      </c>
      <c r="X624" s="1">
        <v>0</v>
      </c>
      <c r="Y624" s="1">
        <v>0</v>
      </c>
      <c r="Z624" s="1">
        <v>0</v>
      </c>
      <c r="AA624" s="1">
        <v>0</v>
      </c>
      <c r="AB624" s="1">
        <v>0</v>
      </c>
      <c r="AC624" s="1">
        <v>1</v>
      </c>
      <c r="AD624" s="1">
        <v>0</v>
      </c>
      <c r="AE624" s="1">
        <v>0</v>
      </c>
      <c r="AF624" s="1">
        <v>0</v>
      </c>
      <c r="AG624" s="1">
        <v>0</v>
      </c>
      <c r="AH624" s="1">
        <v>1</v>
      </c>
      <c r="AI624" s="1" t="s">
        <v>212</v>
      </c>
    </row>
    <row r="625" spans="1:35" x14ac:dyDescent="0.25">
      <c r="A625" s="1">
        <v>5794</v>
      </c>
      <c r="B625" s="1" t="s">
        <v>32</v>
      </c>
      <c r="C625" s="1" t="s">
        <v>2651</v>
      </c>
      <c r="D625" s="1" t="s">
        <v>2652</v>
      </c>
      <c r="E625" s="1" t="s">
        <v>76</v>
      </c>
      <c r="F625" s="2">
        <v>41745</v>
      </c>
      <c r="G625" s="4">
        <v>0.71319444444444446</v>
      </c>
      <c r="H625" s="1" t="s">
        <v>773</v>
      </c>
      <c r="I625" s="1" t="s">
        <v>33</v>
      </c>
      <c r="J625" s="1" t="s">
        <v>279</v>
      </c>
      <c r="K625" s="1" t="s">
        <v>16</v>
      </c>
      <c r="L625" s="1">
        <v>-22.987500000000001</v>
      </c>
      <c r="M625" s="1">
        <v>-43.37</v>
      </c>
      <c r="N625" s="1" t="s">
        <v>16</v>
      </c>
      <c r="O625" s="1" t="s">
        <v>2653</v>
      </c>
      <c r="P625" s="1" t="s">
        <v>2654</v>
      </c>
      <c r="Q625" s="1" t="s">
        <v>149</v>
      </c>
      <c r="R625" s="1" t="s">
        <v>2652</v>
      </c>
      <c r="S625" s="1" t="s">
        <v>282</v>
      </c>
      <c r="T625" s="1" t="s">
        <v>50</v>
      </c>
      <c r="U625" s="1" t="s">
        <v>39</v>
      </c>
      <c r="V625" s="1" t="s">
        <v>175</v>
      </c>
      <c r="W625" s="1">
        <v>0</v>
      </c>
      <c r="X625" s="1">
        <v>0</v>
      </c>
      <c r="Y625" s="1">
        <v>0</v>
      </c>
      <c r="Z625" s="1">
        <v>0</v>
      </c>
      <c r="AA625" s="1">
        <v>0</v>
      </c>
      <c r="AB625" s="1">
        <v>0</v>
      </c>
      <c r="AC625" s="1">
        <v>0</v>
      </c>
      <c r="AD625" s="1">
        <v>0</v>
      </c>
      <c r="AE625" s="1">
        <v>0</v>
      </c>
      <c r="AF625" s="1">
        <v>1</v>
      </c>
      <c r="AG625" s="1">
        <v>1</v>
      </c>
      <c r="AH625" s="1">
        <v>4</v>
      </c>
      <c r="AI625" s="1" t="s">
        <v>2652</v>
      </c>
    </row>
    <row r="626" spans="1:35" x14ac:dyDescent="0.25">
      <c r="A626" s="1">
        <v>5793</v>
      </c>
      <c r="B626" s="1" t="s">
        <v>1468</v>
      </c>
      <c r="C626" s="1" t="s">
        <v>2655</v>
      </c>
      <c r="D626" s="1" t="s">
        <v>2656</v>
      </c>
      <c r="E626" s="1" t="s">
        <v>76</v>
      </c>
      <c r="F626" s="2">
        <v>41749</v>
      </c>
      <c r="G626" s="4">
        <v>0.54166666666666663</v>
      </c>
      <c r="H626" s="1" t="s">
        <v>2657</v>
      </c>
      <c r="I626" s="1" t="s">
        <v>172</v>
      </c>
      <c r="J626" s="1" t="s">
        <v>164</v>
      </c>
      <c r="K626" s="1" t="s">
        <v>16</v>
      </c>
      <c r="L626" s="1">
        <v>-6.4391699999999998</v>
      </c>
      <c r="M626" s="1">
        <v>-37.078299999999999</v>
      </c>
      <c r="N626" s="1" t="s">
        <v>16</v>
      </c>
      <c r="O626" s="1" t="s">
        <v>2658</v>
      </c>
      <c r="P626" s="1" t="s">
        <v>2659</v>
      </c>
      <c r="Q626" s="1" t="s">
        <v>37</v>
      </c>
      <c r="R626" s="1" t="s">
        <v>2656</v>
      </c>
      <c r="S626" s="1" t="s">
        <v>167</v>
      </c>
      <c r="T626" s="1" t="s">
        <v>50</v>
      </c>
      <c r="U626" s="1" t="s">
        <v>39</v>
      </c>
      <c r="V626" s="1" t="s">
        <v>14</v>
      </c>
      <c r="W626" s="1">
        <v>0</v>
      </c>
      <c r="X626" s="1">
        <v>0</v>
      </c>
      <c r="Y626" s="1">
        <v>0</v>
      </c>
      <c r="Z626" s="1">
        <v>0</v>
      </c>
      <c r="AA626" s="1">
        <v>0</v>
      </c>
      <c r="AB626" s="1">
        <v>0</v>
      </c>
      <c r="AC626" s="1">
        <v>0</v>
      </c>
      <c r="AD626" s="1">
        <v>0</v>
      </c>
      <c r="AE626" s="1">
        <v>0</v>
      </c>
      <c r="AF626" s="1">
        <v>1</v>
      </c>
      <c r="AG626" s="1">
        <v>0</v>
      </c>
      <c r="AH626" s="1">
        <v>6</v>
      </c>
      <c r="AI626" s="1" t="s">
        <v>29</v>
      </c>
    </row>
    <row r="627" spans="1:35" x14ac:dyDescent="0.25">
      <c r="A627" s="1">
        <v>5767</v>
      </c>
      <c r="B627" s="1" t="s">
        <v>187</v>
      </c>
      <c r="C627" s="1" t="s">
        <v>2660</v>
      </c>
      <c r="D627" s="1" t="s">
        <v>2661</v>
      </c>
      <c r="E627" s="1" t="s">
        <v>1</v>
      </c>
      <c r="F627" s="2">
        <v>41694</v>
      </c>
      <c r="G627" s="4">
        <v>0.33333333333333331</v>
      </c>
      <c r="H627" s="1" t="s">
        <v>2662</v>
      </c>
      <c r="I627" s="1" t="s">
        <v>4</v>
      </c>
      <c r="J627" s="1" t="s">
        <v>100</v>
      </c>
      <c r="K627" s="1" t="s">
        <v>16</v>
      </c>
      <c r="L627" s="1">
        <v>-9.8544400000000003</v>
      </c>
      <c r="M627" s="1">
        <v>-58.246899999999997</v>
      </c>
      <c r="N627" s="1" t="s">
        <v>16</v>
      </c>
      <c r="O627" s="1" t="s">
        <v>2663</v>
      </c>
      <c r="P627" s="1" t="s">
        <v>2664</v>
      </c>
      <c r="Q627" s="1" t="s">
        <v>63</v>
      </c>
      <c r="R627" s="1" t="s">
        <v>2665</v>
      </c>
      <c r="S627" s="1" t="s">
        <v>103</v>
      </c>
      <c r="T627" s="1" t="s">
        <v>135</v>
      </c>
      <c r="U627" s="1" t="s">
        <v>65</v>
      </c>
      <c r="V627" s="1" t="s">
        <v>14</v>
      </c>
      <c r="W627" s="1">
        <v>1</v>
      </c>
      <c r="X627" s="1">
        <v>0</v>
      </c>
      <c r="Y627" s="1">
        <v>0</v>
      </c>
      <c r="Z627" s="1">
        <v>0</v>
      </c>
      <c r="AA627" s="1">
        <v>1</v>
      </c>
      <c r="AB627" s="1">
        <v>0</v>
      </c>
      <c r="AC627" s="1">
        <v>0</v>
      </c>
      <c r="AD627" s="1">
        <v>0</v>
      </c>
      <c r="AE627" s="1">
        <v>0</v>
      </c>
      <c r="AF627" s="1">
        <v>0</v>
      </c>
      <c r="AG627" s="1">
        <v>0</v>
      </c>
      <c r="AH627" s="1">
        <v>6</v>
      </c>
      <c r="AI627" s="1" t="s">
        <v>29</v>
      </c>
    </row>
    <row r="628" spans="1:35" x14ac:dyDescent="0.25">
      <c r="A628" s="1">
        <v>5766</v>
      </c>
      <c r="B628" s="1" t="s">
        <v>43</v>
      </c>
      <c r="C628" s="1" t="s">
        <v>2666</v>
      </c>
      <c r="D628" s="1" t="s">
        <v>2667</v>
      </c>
      <c r="E628" s="1" t="s">
        <v>1</v>
      </c>
      <c r="F628" s="2">
        <v>41716</v>
      </c>
      <c r="G628" s="4">
        <v>0.65972222222222221</v>
      </c>
      <c r="H628" s="1" t="s">
        <v>1257</v>
      </c>
      <c r="I628" s="1" t="s">
        <v>44</v>
      </c>
      <c r="J628" s="1" t="s">
        <v>5</v>
      </c>
      <c r="K628" s="1" t="s">
        <v>16</v>
      </c>
      <c r="L628" s="1">
        <v>-6.2352800000000004</v>
      </c>
      <c r="M628" s="1">
        <v>-57.775799999999997</v>
      </c>
      <c r="N628" s="1" t="s">
        <v>16</v>
      </c>
      <c r="O628" s="1" t="s">
        <v>2668</v>
      </c>
      <c r="P628" s="1" t="s">
        <v>2669</v>
      </c>
      <c r="Q628" s="1" t="s">
        <v>63</v>
      </c>
      <c r="R628" s="1" t="s">
        <v>2667</v>
      </c>
      <c r="S628" s="1" t="s">
        <v>11</v>
      </c>
      <c r="T628" s="1" t="s">
        <v>283</v>
      </c>
      <c r="U628" s="1" t="s">
        <v>65</v>
      </c>
      <c r="V628" s="1" t="s">
        <v>175</v>
      </c>
      <c r="W628" s="1">
        <v>1</v>
      </c>
      <c r="X628" s="1">
        <v>4</v>
      </c>
      <c r="Y628" s="1">
        <v>0</v>
      </c>
      <c r="Z628" s="1">
        <v>0</v>
      </c>
      <c r="AA628" s="1">
        <v>0</v>
      </c>
      <c r="AB628" s="1">
        <v>0</v>
      </c>
      <c r="AC628" s="1">
        <v>0</v>
      </c>
      <c r="AD628" s="1">
        <v>0</v>
      </c>
      <c r="AE628" s="1">
        <v>0</v>
      </c>
      <c r="AF628" s="1">
        <v>0</v>
      </c>
      <c r="AG628" s="1">
        <v>0</v>
      </c>
      <c r="AH628" s="1">
        <v>6</v>
      </c>
      <c r="AI628" s="1" t="s">
        <v>51</v>
      </c>
    </row>
    <row r="629" spans="1:35" x14ac:dyDescent="0.25">
      <c r="A629" s="1">
        <v>5793</v>
      </c>
      <c r="B629" s="1" t="s">
        <v>1468</v>
      </c>
      <c r="C629" s="1" t="s">
        <v>2655</v>
      </c>
      <c r="D629" s="1" t="s">
        <v>2656</v>
      </c>
      <c r="E629" s="1" t="s">
        <v>76</v>
      </c>
      <c r="F629" s="2">
        <v>41749</v>
      </c>
      <c r="G629" s="4">
        <v>0.54166666666666663</v>
      </c>
      <c r="H629" s="1" t="s">
        <v>2657</v>
      </c>
      <c r="I629" s="1" t="s">
        <v>172</v>
      </c>
      <c r="J629" s="1" t="s">
        <v>56</v>
      </c>
      <c r="K629" s="1" t="s">
        <v>16</v>
      </c>
      <c r="L629" s="1">
        <v>-6.4391699999999998</v>
      </c>
      <c r="M629" s="1">
        <v>-37.078299999999999</v>
      </c>
      <c r="N629" s="1" t="s">
        <v>16</v>
      </c>
      <c r="O629" s="1" t="s">
        <v>2658</v>
      </c>
      <c r="P629" s="1" t="s">
        <v>2659</v>
      </c>
      <c r="Q629" s="1" t="s">
        <v>37</v>
      </c>
      <c r="R629" s="1" t="s">
        <v>2656</v>
      </c>
      <c r="S629" s="1" t="s">
        <v>57</v>
      </c>
      <c r="T629" s="1" t="s">
        <v>50</v>
      </c>
      <c r="U629" s="1" t="s">
        <v>39</v>
      </c>
      <c r="V629" s="1" t="s">
        <v>14</v>
      </c>
      <c r="W629" s="1">
        <v>0</v>
      </c>
      <c r="X629" s="1">
        <v>0</v>
      </c>
      <c r="Y629" s="1">
        <v>0</v>
      </c>
      <c r="Z629" s="1">
        <v>0</v>
      </c>
      <c r="AA629" s="1">
        <v>0</v>
      </c>
      <c r="AB629" s="1">
        <v>0</v>
      </c>
      <c r="AC629" s="1">
        <v>0</v>
      </c>
      <c r="AD629" s="1">
        <v>0</v>
      </c>
      <c r="AE629" s="1">
        <v>0</v>
      </c>
      <c r="AF629" s="1">
        <v>1</v>
      </c>
      <c r="AG629" s="1">
        <v>0</v>
      </c>
      <c r="AH629" s="1">
        <v>6</v>
      </c>
      <c r="AI629" s="1" t="s">
        <v>29</v>
      </c>
    </row>
    <row r="630" spans="1:35" x14ac:dyDescent="0.25">
      <c r="A630" s="1">
        <v>5790</v>
      </c>
      <c r="B630" s="1" t="s">
        <v>352</v>
      </c>
      <c r="C630" s="1" t="s">
        <v>2672</v>
      </c>
      <c r="D630" s="1" t="s">
        <v>2673</v>
      </c>
      <c r="E630" s="1" t="s">
        <v>1</v>
      </c>
      <c r="F630" s="2">
        <v>41751</v>
      </c>
      <c r="G630" s="4">
        <v>0.82291666666666663</v>
      </c>
      <c r="H630" s="1" t="s">
        <v>351</v>
      </c>
      <c r="I630" s="1" t="s">
        <v>172</v>
      </c>
      <c r="J630" s="1" t="s">
        <v>34</v>
      </c>
      <c r="K630" s="1" t="s">
        <v>16</v>
      </c>
      <c r="L630" s="1">
        <v>-13.104200000000001</v>
      </c>
      <c r="M630" s="1">
        <v>-45.972200000000001</v>
      </c>
      <c r="N630" s="1" t="s">
        <v>16</v>
      </c>
      <c r="O630" s="1" t="s">
        <v>2674</v>
      </c>
      <c r="P630" s="1" t="s">
        <v>2675</v>
      </c>
      <c r="Q630" s="1" t="s">
        <v>37</v>
      </c>
      <c r="R630" s="1" t="s">
        <v>2673</v>
      </c>
      <c r="S630" s="1" t="s">
        <v>38</v>
      </c>
      <c r="T630" s="1" t="s">
        <v>631</v>
      </c>
      <c r="U630" s="1" t="s">
        <v>28</v>
      </c>
      <c r="V630" s="1" t="s">
        <v>185</v>
      </c>
      <c r="W630" s="1">
        <v>0</v>
      </c>
      <c r="X630" s="1">
        <v>0</v>
      </c>
      <c r="Y630" s="1">
        <v>0</v>
      </c>
      <c r="Z630" s="1">
        <v>0</v>
      </c>
      <c r="AA630" s="1">
        <v>0</v>
      </c>
      <c r="AB630" s="1">
        <v>0</v>
      </c>
      <c r="AC630" s="1">
        <v>0</v>
      </c>
      <c r="AD630" s="1">
        <v>0</v>
      </c>
      <c r="AE630" s="1">
        <v>0</v>
      </c>
      <c r="AF630" s="1">
        <v>1</v>
      </c>
      <c r="AG630" s="1">
        <v>0</v>
      </c>
      <c r="AH630" s="1">
        <v>1</v>
      </c>
      <c r="AI630" s="1" t="s">
        <v>168</v>
      </c>
    </row>
    <row r="631" spans="1:35" x14ac:dyDescent="0.25">
      <c r="A631" s="1">
        <v>5784</v>
      </c>
      <c r="B631" s="1" t="s">
        <v>20</v>
      </c>
      <c r="C631" s="1" t="s">
        <v>2676</v>
      </c>
      <c r="D631" s="1" t="s">
        <v>2677</v>
      </c>
      <c r="E631" s="1" t="s">
        <v>1</v>
      </c>
      <c r="F631" s="2">
        <v>41744</v>
      </c>
      <c r="G631" s="4">
        <v>0.78125</v>
      </c>
      <c r="H631" s="1" t="s">
        <v>2678</v>
      </c>
      <c r="I631" s="1" t="s">
        <v>21</v>
      </c>
      <c r="J631" s="1" t="s">
        <v>5</v>
      </c>
      <c r="K631" s="1" t="s">
        <v>16</v>
      </c>
      <c r="L631" s="1">
        <v>-32.094999999999999</v>
      </c>
      <c r="M631" s="1">
        <v>-52.186700000000002</v>
      </c>
      <c r="N631" s="1" t="s">
        <v>16</v>
      </c>
      <c r="O631" s="1" t="s">
        <v>2679</v>
      </c>
      <c r="P631" s="1" t="s">
        <v>2680</v>
      </c>
      <c r="Q631" s="1" t="s">
        <v>88</v>
      </c>
      <c r="R631" s="1" t="s">
        <v>2677</v>
      </c>
      <c r="S631" s="1" t="s">
        <v>11</v>
      </c>
      <c r="T631" s="1" t="s">
        <v>122</v>
      </c>
      <c r="U631" s="1" t="s">
        <v>89</v>
      </c>
      <c r="V631" s="1" t="s">
        <v>14</v>
      </c>
      <c r="W631" s="1">
        <v>0</v>
      </c>
      <c r="X631" s="1">
        <v>0</v>
      </c>
      <c r="Y631" s="1">
        <v>0</v>
      </c>
      <c r="Z631" s="1">
        <v>0</v>
      </c>
      <c r="AA631" s="1">
        <v>0</v>
      </c>
      <c r="AB631" s="1">
        <v>0</v>
      </c>
      <c r="AC631" s="1">
        <v>0</v>
      </c>
      <c r="AD631" s="1">
        <v>0</v>
      </c>
      <c r="AE631" s="1">
        <v>0</v>
      </c>
      <c r="AF631" s="1">
        <v>1</v>
      </c>
      <c r="AG631" s="1">
        <v>0</v>
      </c>
      <c r="AH631" s="1">
        <v>2</v>
      </c>
      <c r="AI631" s="1" t="s">
        <v>1083</v>
      </c>
    </row>
    <row r="632" spans="1:35" x14ac:dyDescent="0.25">
      <c r="A632" s="1">
        <v>5782</v>
      </c>
      <c r="B632" s="1" t="s">
        <v>181</v>
      </c>
      <c r="C632" s="1" t="s">
        <v>2681</v>
      </c>
      <c r="D632" s="1" t="s">
        <v>1793</v>
      </c>
      <c r="E632" s="1" t="s">
        <v>76</v>
      </c>
      <c r="F632" s="2">
        <v>41738</v>
      </c>
      <c r="G632" s="4">
        <v>0.67847222222222225</v>
      </c>
      <c r="H632" s="1" t="s">
        <v>647</v>
      </c>
      <c r="I632" s="1" t="s">
        <v>33</v>
      </c>
      <c r="J632" s="1" t="s">
        <v>45</v>
      </c>
      <c r="K632" s="1" t="s">
        <v>16</v>
      </c>
      <c r="L632" s="1">
        <v>-23.435600000000001</v>
      </c>
      <c r="M632" s="1">
        <v>-46.473100000000002</v>
      </c>
      <c r="N632" s="1" t="s">
        <v>16</v>
      </c>
      <c r="O632" s="1" t="s">
        <v>2682</v>
      </c>
      <c r="P632" s="1" t="s">
        <v>2683</v>
      </c>
      <c r="Q632" s="1" t="s">
        <v>301</v>
      </c>
      <c r="R632" s="1" t="s">
        <v>1793</v>
      </c>
      <c r="S632" s="1" t="s">
        <v>49</v>
      </c>
      <c r="T632" s="1" t="s">
        <v>246</v>
      </c>
      <c r="U632" s="1" t="s">
        <v>303</v>
      </c>
      <c r="V632" s="1" t="s">
        <v>175</v>
      </c>
      <c r="W632" s="1">
        <v>0</v>
      </c>
      <c r="X632" s="1">
        <v>0</v>
      </c>
      <c r="Y632" s="1">
        <v>0</v>
      </c>
      <c r="Z632" s="1">
        <v>0</v>
      </c>
      <c r="AA632" s="1">
        <v>0</v>
      </c>
      <c r="AB632" s="1">
        <v>0</v>
      </c>
      <c r="AC632" s="1">
        <v>0</v>
      </c>
      <c r="AD632" s="1">
        <v>0</v>
      </c>
      <c r="AE632" s="1">
        <v>0</v>
      </c>
      <c r="AF632" s="1">
        <v>5</v>
      </c>
      <c r="AG632" s="1">
        <v>86</v>
      </c>
      <c r="AH632" s="1">
        <v>107</v>
      </c>
      <c r="AI632" s="1" t="s">
        <v>1479</v>
      </c>
    </row>
    <row r="633" spans="1:35" x14ac:dyDescent="0.25">
      <c r="A633" s="1">
        <v>5780</v>
      </c>
      <c r="B633" s="1" t="s">
        <v>694</v>
      </c>
      <c r="C633" s="1" t="s">
        <v>2684</v>
      </c>
      <c r="D633" s="1" t="s">
        <v>2685</v>
      </c>
      <c r="E633" s="1" t="s">
        <v>1</v>
      </c>
      <c r="F633" s="2">
        <v>41745</v>
      </c>
      <c r="G633" s="4">
        <v>0.86111111111111116</v>
      </c>
      <c r="H633" s="1" t="s">
        <v>2686</v>
      </c>
      <c r="I633" s="1" t="s">
        <v>44</v>
      </c>
      <c r="J633" s="1" t="s">
        <v>5</v>
      </c>
      <c r="K633" s="1" t="s">
        <v>16</v>
      </c>
      <c r="L633" s="1">
        <v>-3.1383299999999998</v>
      </c>
      <c r="M633" s="1">
        <v>-60.255600000000001</v>
      </c>
      <c r="N633" s="1" t="s">
        <v>16</v>
      </c>
      <c r="O633" s="1" t="s">
        <v>2687</v>
      </c>
      <c r="P633" s="1" t="s">
        <v>2688</v>
      </c>
      <c r="Q633" s="1" t="s">
        <v>37</v>
      </c>
      <c r="R633" s="1" t="s">
        <v>2685</v>
      </c>
      <c r="S633" s="1" t="s">
        <v>11</v>
      </c>
      <c r="T633" s="1" t="s">
        <v>385</v>
      </c>
      <c r="U633" s="1" t="s">
        <v>39</v>
      </c>
      <c r="V633" s="1" t="s">
        <v>14</v>
      </c>
      <c r="W633" s="1">
        <v>0</v>
      </c>
      <c r="X633" s="1">
        <v>0</v>
      </c>
      <c r="Y633" s="1">
        <v>0</v>
      </c>
      <c r="Z633" s="1">
        <v>0</v>
      </c>
      <c r="AA633" s="1">
        <v>0</v>
      </c>
      <c r="AB633" s="1">
        <v>0</v>
      </c>
      <c r="AC633" s="1">
        <v>1</v>
      </c>
      <c r="AD633" s="1">
        <v>1</v>
      </c>
      <c r="AE633" s="1">
        <v>0</v>
      </c>
      <c r="AF633" s="1">
        <v>0</v>
      </c>
      <c r="AG633" s="1">
        <v>0</v>
      </c>
      <c r="AH633" s="1">
        <v>7</v>
      </c>
      <c r="AI633" s="1" t="s">
        <v>90</v>
      </c>
    </row>
    <row r="634" spans="1:35" x14ac:dyDescent="0.25">
      <c r="A634" s="1">
        <v>5778</v>
      </c>
      <c r="B634" s="1" t="s">
        <v>20</v>
      </c>
      <c r="C634" s="1" t="s">
        <v>2689</v>
      </c>
      <c r="D634" s="1" t="s">
        <v>2690</v>
      </c>
      <c r="E634" s="1" t="s">
        <v>1</v>
      </c>
      <c r="F634" s="2">
        <v>42003</v>
      </c>
      <c r="G634" s="4">
        <v>0.36805555555555558</v>
      </c>
      <c r="H634" s="1" t="s">
        <v>2691</v>
      </c>
      <c r="I634" s="1" t="s">
        <v>21</v>
      </c>
      <c r="J634" s="1" t="s">
        <v>60</v>
      </c>
      <c r="K634" s="1" t="s">
        <v>16</v>
      </c>
      <c r="L634" s="1">
        <v>-31.962199999999999</v>
      </c>
      <c r="M634" s="1">
        <v>-52.6389</v>
      </c>
      <c r="N634" s="1" t="s">
        <v>16</v>
      </c>
      <c r="O634" s="1" t="s">
        <v>2692</v>
      </c>
      <c r="P634" s="1" t="s">
        <v>2693</v>
      </c>
      <c r="Q634" s="1" t="s">
        <v>37</v>
      </c>
      <c r="R634" s="1" t="s">
        <v>2690</v>
      </c>
      <c r="S634" s="1" t="s">
        <v>64</v>
      </c>
      <c r="T634" s="1" t="s">
        <v>27</v>
      </c>
      <c r="U634" s="1" t="s">
        <v>28</v>
      </c>
      <c r="V634" s="1" t="s">
        <v>185</v>
      </c>
      <c r="W634" s="1">
        <v>1</v>
      </c>
      <c r="X634" s="1">
        <v>0</v>
      </c>
      <c r="Y634" s="1">
        <v>0</v>
      </c>
      <c r="Z634" s="1">
        <v>0</v>
      </c>
      <c r="AA634" s="1">
        <v>0</v>
      </c>
      <c r="AB634" s="1">
        <v>0</v>
      </c>
      <c r="AC634" s="1">
        <v>0</v>
      </c>
      <c r="AD634" s="1">
        <v>0</v>
      </c>
      <c r="AE634" s="1">
        <v>0</v>
      </c>
      <c r="AF634" s="1">
        <v>0</v>
      </c>
      <c r="AG634" s="1">
        <v>0</v>
      </c>
      <c r="AH634" s="1">
        <v>1</v>
      </c>
      <c r="AI634" s="1" t="s">
        <v>74</v>
      </c>
    </row>
    <row r="635" spans="1:35" x14ac:dyDescent="0.25">
      <c r="A635" s="1">
        <v>5774</v>
      </c>
      <c r="B635" s="1" t="s">
        <v>207</v>
      </c>
      <c r="C635" s="1" t="s">
        <v>2694</v>
      </c>
      <c r="D635" s="1" t="s">
        <v>2695</v>
      </c>
      <c r="E635" s="1" t="s">
        <v>76</v>
      </c>
      <c r="F635" s="2">
        <v>41738</v>
      </c>
      <c r="G635" s="4">
        <v>0.72916666666666663</v>
      </c>
      <c r="H635" s="1" t="s">
        <v>2696</v>
      </c>
      <c r="I635" s="1" t="s">
        <v>44</v>
      </c>
      <c r="J635" s="1" t="s">
        <v>22</v>
      </c>
      <c r="K635" s="1" t="s">
        <v>16</v>
      </c>
      <c r="L635" s="1">
        <v>-9.5291700000000006</v>
      </c>
      <c r="M635" s="1">
        <v>-48.78</v>
      </c>
      <c r="N635" s="1" t="s">
        <v>16</v>
      </c>
      <c r="O635" s="1" t="s">
        <v>2697</v>
      </c>
      <c r="P635" s="1" t="s">
        <v>2698</v>
      </c>
      <c r="Q635" s="1" t="s">
        <v>37</v>
      </c>
      <c r="R635" s="1" t="s">
        <v>2695</v>
      </c>
      <c r="S635" s="1" t="s">
        <v>26</v>
      </c>
      <c r="T635" s="1" t="s">
        <v>283</v>
      </c>
      <c r="U635" s="1" t="s">
        <v>39</v>
      </c>
      <c r="V635" s="1" t="s">
        <v>175</v>
      </c>
      <c r="W635" s="1">
        <v>0</v>
      </c>
      <c r="X635" s="1">
        <v>0</v>
      </c>
      <c r="Y635" s="1">
        <v>0</v>
      </c>
      <c r="Z635" s="1">
        <v>0</v>
      </c>
      <c r="AA635" s="1">
        <v>0</v>
      </c>
      <c r="AB635" s="1">
        <v>0</v>
      </c>
      <c r="AC635" s="1">
        <v>0</v>
      </c>
      <c r="AD635" s="1">
        <v>0</v>
      </c>
      <c r="AE635" s="1">
        <v>0</v>
      </c>
      <c r="AF635" s="1">
        <v>1</v>
      </c>
      <c r="AG635" s="1">
        <v>2</v>
      </c>
      <c r="AH635" s="1">
        <v>10</v>
      </c>
      <c r="AI635" s="1" t="s">
        <v>51</v>
      </c>
    </row>
    <row r="636" spans="1:35" x14ac:dyDescent="0.25">
      <c r="A636" s="1">
        <v>5772</v>
      </c>
      <c r="B636" s="1" t="s">
        <v>181</v>
      </c>
      <c r="C636" s="1" t="s">
        <v>2700</v>
      </c>
      <c r="D636" s="1" t="s">
        <v>2701</v>
      </c>
      <c r="E636" s="1" t="s">
        <v>1</v>
      </c>
      <c r="F636" s="2">
        <v>41738</v>
      </c>
      <c r="G636" s="4">
        <v>0.61111111111111116</v>
      </c>
      <c r="H636" s="1" t="s">
        <v>1876</v>
      </c>
      <c r="I636" s="1" t="s">
        <v>33</v>
      </c>
      <c r="J636" s="1" t="s">
        <v>34</v>
      </c>
      <c r="K636" s="1" t="s">
        <v>16</v>
      </c>
      <c r="L636" s="1">
        <v>-22.755600000000001</v>
      </c>
      <c r="M636" s="1">
        <v>-47.278300000000002</v>
      </c>
      <c r="N636" s="1" t="s">
        <v>16</v>
      </c>
      <c r="O636" s="1" t="s">
        <v>2702</v>
      </c>
      <c r="P636" s="1" t="s">
        <v>2703</v>
      </c>
      <c r="Q636" s="1" t="s">
        <v>149</v>
      </c>
      <c r="R636" s="1" t="s">
        <v>2701</v>
      </c>
      <c r="S636" s="1" t="s">
        <v>38</v>
      </c>
      <c r="T636" s="1" t="s">
        <v>83</v>
      </c>
      <c r="U636" s="1" t="s">
        <v>39</v>
      </c>
      <c r="V636" s="1" t="s">
        <v>14</v>
      </c>
      <c r="W636" s="1">
        <v>1</v>
      </c>
      <c r="X636" s="1">
        <v>0</v>
      </c>
      <c r="Y636" s="1">
        <v>0</v>
      </c>
      <c r="Z636" s="1">
        <v>0</v>
      </c>
      <c r="AA636" s="1">
        <v>0</v>
      </c>
      <c r="AB636" s="1">
        <v>0</v>
      </c>
      <c r="AC636" s="1">
        <v>0</v>
      </c>
      <c r="AD636" s="1">
        <v>0</v>
      </c>
      <c r="AE636" s="1">
        <v>0</v>
      </c>
      <c r="AF636" s="1">
        <v>0</v>
      </c>
      <c r="AG636" s="1">
        <v>0</v>
      </c>
      <c r="AH636" s="1">
        <v>2</v>
      </c>
      <c r="AI636" s="1" t="s">
        <v>16</v>
      </c>
    </row>
    <row r="637" spans="1:35" x14ac:dyDescent="0.25">
      <c r="A637" s="1">
        <v>5937</v>
      </c>
      <c r="B637" s="1" t="s">
        <v>20</v>
      </c>
      <c r="C637" s="1" t="s">
        <v>2704</v>
      </c>
      <c r="D637" s="1" t="s">
        <v>2705</v>
      </c>
      <c r="E637" s="1" t="s">
        <v>1</v>
      </c>
      <c r="F637" s="2">
        <v>41820</v>
      </c>
      <c r="G637" s="4">
        <v>0.8833333333333333</v>
      </c>
      <c r="H637" s="1" t="s">
        <v>480</v>
      </c>
      <c r="I637" s="1" t="s">
        <v>21</v>
      </c>
      <c r="J637" s="1" t="s">
        <v>60</v>
      </c>
      <c r="K637" s="1" t="s">
        <v>16</v>
      </c>
      <c r="L637" s="1">
        <v>-28.321400000000001</v>
      </c>
      <c r="M637" s="1">
        <v>-52.815600000000003</v>
      </c>
      <c r="N637" s="1" t="s">
        <v>16</v>
      </c>
      <c r="O637" s="1" t="s">
        <v>2706</v>
      </c>
      <c r="P637" s="1" t="s">
        <v>2707</v>
      </c>
      <c r="Q637" s="1" t="s">
        <v>37</v>
      </c>
      <c r="R637" s="1" t="s">
        <v>2705</v>
      </c>
      <c r="S637" s="1" t="s">
        <v>64</v>
      </c>
      <c r="T637" s="1" t="s">
        <v>385</v>
      </c>
      <c r="U637" s="1" t="s">
        <v>39</v>
      </c>
      <c r="V637" s="1" t="s">
        <v>14</v>
      </c>
      <c r="W637" s="1">
        <v>0</v>
      </c>
      <c r="X637" s="1">
        <v>0</v>
      </c>
      <c r="Y637" s="1">
        <v>0</v>
      </c>
      <c r="Z637" s="1">
        <v>0</v>
      </c>
      <c r="AA637" s="1">
        <v>0</v>
      </c>
      <c r="AB637" s="1">
        <v>0</v>
      </c>
      <c r="AC637" s="1">
        <v>0</v>
      </c>
      <c r="AD637" s="1">
        <v>0</v>
      </c>
      <c r="AE637" s="1">
        <v>0</v>
      </c>
      <c r="AF637" s="1">
        <v>1</v>
      </c>
      <c r="AG637" s="1">
        <v>3</v>
      </c>
      <c r="AH637" s="1">
        <v>4</v>
      </c>
      <c r="AI637" s="1" t="s">
        <v>74</v>
      </c>
    </row>
    <row r="638" spans="1:35" x14ac:dyDescent="0.25">
      <c r="A638" s="1">
        <v>5935</v>
      </c>
      <c r="B638" s="1" t="s">
        <v>171</v>
      </c>
      <c r="C638" s="1" t="s">
        <v>2708</v>
      </c>
      <c r="D638" s="1" t="s">
        <v>2709</v>
      </c>
      <c r="E638" s="1" t="s">
        <v>1</v>
      </c>
      <c r="F638" s="2">
        <v>41817</v>
      </c>
      <c r="G638" s="4">
        <v>0.60416666666666663</v>
      </c>
      <c r="H638" s="1" t="s">
        <v>334</v>
      </c>
      <c r="I638" s="1" t="s">
        <v>172</v>
      </c>
      <c r="J638" s="1" t="s">
        <v>5</v>
      </c>
      <c r="K638" s="1" t="s">
        <v>16</v>
      </c>
      <c r="L638" s="1">
        <v>-3.8094399999999999</v>
      </c>
      <c r="M638" s="1">
        <v>-38.616900000000001</v>
      </c>
      <c r="N638" s="1" t="s">
        <v>16</v>
      </c>
      <c r="O638" s="1" t="s">
        <v>2710</v>
      </c>
      <c r="P638" s="1" t="s">
        <v>2711</v>
      </c>
      <c r="Q638" s="1" t="s">
        <v>149</v>
      </c>
      <c r="R638" s="1" t="s">
        <v>2709</v>
      </c>
      <c r="S638" s="1" t="s">
        <v>11</v>
      </c>
      <c r="T638" s="1" t="s">
        <v>122</v>
      </c>
      <c r="U638" s="1" t="s">
        <v>39</v>
      </c>
      <c r="V638" s="1" t="s">
        <v>14</v>
      </c>
      <c r="W638" s="1">
        <v>0</v>
      </c>
      <c r="X638" s="1">
        <v>0</v>
      </c>
      <c r="Y638" s="1">
        <v>0</v>
      </c>
      <c r="Z638" s="1">
        <v>0</v>
      </c>
      <c r="AA638" s="1">
        <v>0</v>
      </c>
      <c r="AB638" s="1">
        <v>0</v>
      </c>
      <c r="AC638" s="1">
        <v>0</v>
      </c>
      <c r="AD638" s="1">
        <v>0</v>
      </c>
      <c r="AE638" s="1">
        <v>0</v>
      </c>
      <c r="AF638" s="1">
        <v>1</v>
      </c>
      <c r="AG638" s="1">
        <v>0</v>
      </c>
      <c r="AH638" s="1">
        <v>2</v>
      </c>
      <c r="AI638" s="1" t="s">
        <v>2712</v>
      </c>
    </row>
    <row r="639" spans="1:35" x14ac:dyDescent="0.25">
      <c r="A639" s="1">
        <v>5927</v>
      </c>
      <c r="B639" s="1" t="s">
        <v>694</v>
      </c>
      <c r="C639" s="1" t="s">
        <v>2713</v>
      </c>
      <c r="D639" s="1" t="s">
        <v>2714</v>
      </c>
      <c r="E639" s="1" t="s">
        <v>76</v>
      </c>
      <c r="F639" s="2">
        <v>41809</v>
      </c>
      <c r="G639" s="4">
        <v>0.58472222222222225</v>
      </c>
      <c r="H639" s="1" t="s">
        <v>1050</v>
      </c>
      <c r="I639" s="1" t="s">
        <v>44</v>
      </c>
      <c r="J639" s="1" t="s">
        <v>56</v>
      </c>
      <c r="K639" s="1" t="s">
        <v>16</v>
      </c>
      <c r="L639" s="1">
        <v>-3.0727799999999998</v>
      </c>
      <c r="M639" s="1">
        <v>-60.021099999999997</v>
      </c>
      <c r="N639" s="1" t="s">
        <v>16</v>
      </c>
      <c r="O639" s="1" t="s">
        <v>2715</v>
      </c>
      <c r="P639" s="1" t="s">
        <v>2716</v>
      </c>
      <c r="Q639" s="1" t="s">
        <v>63</v>
      </c>
      <c r="R639" s="1" t="s">
        <v>2717</v>
      </c>
      <c r="S639" s="1" t="s">
        <v>57</v>
      </c>
      <c r="T639" s="1" t="s">
        <v>128</v>
      </c>
      <c r="U639" s="1" t="s">
        <v>65</v>
      </c>
      <c r="V639" s="1" t="s">
        <v>14</v>
      </c>
      <c r="W639" s="1">
        <v>0</v>
      </c>
      <c r="X639" s="1">
        <v>0</v>
      </c>
      <c r="Y639" s="1">
        <v>0</v>
      </c>
      <c r="Z639" s="1">
        <v>0</v>
      </c>
      <c r="AA639" s="1">
        <v>0</v>
      </c>
      <c r="AB639" s="1">
        <v>0</v>
      </c>
      <c r="AC639" s="1">
        <v>0</v>
      </c>
      <c r="AD639" s="1">
        <v>0</v>
      </c>
      <c r="AE639" s="1">
        <v>0</v>
      </c>
      <c r="AF639" s="1">
        <v>1</v>
      </c>
      <c r="AG639" s="1">
        <v>3</v>
      </c>
      <c r="AH639" s="1">
        <v>6</v>
      </c>
      <c r="AI639" s="1" t="s">
        <v>74</v>
      </c>
    </row>
    <row r="640" spans="1:35" x14ac:dyDescent="0.25">
      <c r="A640" s="1">
        <v>5850</v>
      </c>
      <c r="B640" s="1" t="s">
        <v>815</v>
      </c>
      <c r="C640" s="1" t="s">
        <v>2718</v>
      </c>
      <c r="D640" s="1" t="s">
        <v>2719</v>
      </c>
      <c r="E640" s="1" t="s">
        <v>76</v>
      </c>
      <c r="F640" s="2">
        <v>41772</v>
      </c>
      <c r="G640" s="4">
        <v>0.57986111111111116</v>
      </c>
      <c r="H640" s="1" t="s">
        <v>2720</v>
      </c>
      <c r="I640" s="1" t="s">
        <v>172</v>
      </c>
      <c r="J640" s="1" t="s">
        <v>56</v>
      </c>
      <c r="K640" s="1" t="s">
        <v>16</v>
      </c>
      <c r="L640" s="1">
        <v>-3.6538900000000001</v>
      </c>
      <c r="M640" s="1">
        <v>-45.344999999999999</v>
      </c>
      <c r="N640" s="1" t="s">
        <v>16</v>
      </c>
      <c r="O640" s="1" t="s">
        <v>2721</v>
      </c>
      <c r="P640" s="1" t="s">
        <v>2722</v>
      </c>
      <c r="Q640" s="1" t="s">
        <v>37</v>
      </c>
      <c r="R640" s="1" t="s">
        <v>2723</v>
      </c>
      <c r="S640" s="1" t="s">
        <v>57</v>
      </c>
      <c r="T640" s="1" t="s">
        <v>50</v>
      </c>
      <c r="U640" s="1" t="s">
        <v>39</v>
      </c>
      <c r="V640" s="1" t="s">
        <v>14</v>
      </c>
      <c r="W640" s="1">
        <v>0</v>
      </c>
      <c r="X640" s="1">
        <v>0</v>
      </c>
      <c r="Y640" s="1">
        <v>0</v>
      </c>
      <c r="Z640" s="1">
        <v>0</v>
      </c>
      <c r="AA640" s="1">
        <v>0</v>
      </c>
      <c r="AB640" s="1">
        <v>0</v>
      </c>
      <c r="AC640" s="1">
        <v>0</v>
      </c>
      <c r="AD640" s="1">
        <v>0</v>
      </c>
      <c r="AE640" s="1">
        <v>0</v>
      </c>
      <c r="AF640" s="1">
        <v>1</v>
      </c>
      <c r="AG640" s="1">
        <v>5</v>
      </c>
      <c r="AH640" s="1">
        <v>8</v>
      </c>
      <c r="AI640" s="1" t="s">
        <v>90</v>
      </c>
    </row>
    <row r="641" spans="1:35" x14ac:dyDescent="0.25">
      <c r="A641" s="1">
        <v>5850</v>
      </c>
      <c r="B641" s="1" t="s">
        <v>815</v>
      </c>
      <c r="C641" s="1" t="s">
        <v>2718</v>
      </c>
      <c r="D641" s="1" t="s">
        <v>2719</v>
      </c>
      <c r="E641" s="1" t="s">
        <v>76</v>
      </c>
      <c r="F641" s="2">
        <v>41772</v>
      </c>
      <c r="G641" s="4">
        <v>0.57986111111111116</v>
      </c>
      <c r="H641" s="1" t="s">
        <v>2720</v>
      </c>
      <c r="I641" s="1" t="s">
        <v>172</v>
      </c>
      <c r="J641" s="1" t="s">
        <v>108</v>
      </c>
      <c r="K641" s="1" t="s">
        <v>16</v>
      </c>
      <c r="L641" s="1">
        <v>-3.6538900000000001</v>
      </c>
      <c r="M641" s="1">
        <v>-45.344999999999999</v>
      </c>
      <c r="N641" s="1" t="s">
        <v>16</v>
      </c>
      <c r="O641" s="1" t="s">
        <v>2721</v>
      </c>
      <c r="P641" s="1" t="s">
        <v>2722</v>
      </c>
      <c r="Q641" s="1" t="s">
        <v>37</v>
      </c>
      <c r="R641" s="1" t="s">
        <v>2723</v>
      </c>
      <c r="S641" s="1" t="s">
        <v>114</v>
      </c>
      <c r="T641" s="1" t="s">
        <v>50</v>
      </c>
      <c r="U641" s="1" t="s">
        <v>39</v>
      </c>
      <c r="V641" s="1" t="s">
        <v>14</v>
      </c>
      <c r="W641" s="1">
        <v>0</v>
      </c>
      <c r="X641" s="1">
        <v>0</v>
      </c>
      <c r="Y641" s="1">
        <v>0</v>
      </c>
      <c r="Z641" s="1">
        <v>0</v>
      </c>
      <c r="AA641" s="1">
        <v>0</v>
      </c>
      <c r="AB641" s="1">
        <v>0</v>
      </c>
      <c r="AC641" s="1">
        <v>0</v>
      </c>
      <c r="AD641" s="1">
        <v>0</v>
      </c>
      <c r="AE641" s="1">
        <v>0</v>
      </c>
      <c r="AF641" s="1">
        <v>1</v>
      </c>
      <c r="AG641" s="1">
        <v>5</v>
      </c>
      <c r="AH641" s="1">
        <v>8</v>
      </c>
      <c r="AI641" s="1" t="s">
        <v>90</v>
      </c>
    </row>
    <row r="642" spans="1:35" x14ac:dyDescent="0.25">
      <c r="A642" s="1">
        <v>5922</v>
      </c>
      <c r="B642" s="1" t="s">
        <v>69</v>
      </c>
      <c r="C642" s="1" t="s">
        <v>2725</v>
      </c>
      <c r="D642" s="1" t="s">
        <v>2726</v>
      </c>
      <c r="E642" s="1" t="s">
        <v>1</v>
      </c>
      <c r="F642" s="2">
        <v>41803</v>
      </c>
      <c r="G642" s="4">
        <v>0.44930555555555557</v>
      </c>
      <c r="H642" s="1" t="s">
        <v>2727</v>
      </c>
      <c r="I642" s="1" t="s">
        <v>4</v>
      </c>
      <c r="J642" s="1" t="s">
        <v>117</v>
      </c>
      <c r="K642" s="1" t="s">
        <v>16</v>
      </c>
      <c r="L642" s="1">
        <v>-14.939399999999999</v>
      </c>
      <c r="M642" s="1">
        <v>-51.054200000000002</v>
      </c>
      <c r="N642" s="1" t="s">
        <v>16</v>
      </c>
      <c r="O642" s="1" t="s">
        <v>2728</v>
      </c>
      <c r="P642" s="1" t="s">
        <v>2729</v>
      </c>
      <c r="Q642" s="1" t="s">
        <v>37</v>
      </c>
      <c r="R642" s="1" t="s">
        <v>2726</v>
      </c>
      <c r="S642" s="1" t="s">
        <v>121</v>
      </c>
      <c r="T642" s="1" t="s">
        <v>128</v>
      </c>
      <c r="U642" s="1" t="s">
        <v>39</v>
      </c>
      <c r="V642" s="1" t="s">
        <v>14</v>
      </c>
      <c r="W642" s="1">
        <v>0</v>
      </c>
      <c r="X642" s="1">
        <v>0</v>
      </c>
      <c r="Y642" s="1">
        <v>0</v>
      </c>
      <c r="Z642" s="1">
        <v>1</v>
      </c>
      <c r="AA642" s="1">
        <v>0</v>
      </c>
      <c r="AB642" s="1">
        <v>0</v>
      </c>
      <c r="AC642" s="1">
        <v>1</v>
      </c>
      <c r="AD642" s="1">
        <v>5</v>
      </c>
      <c r="AE642" s="1">
        <v>0</v>
      </c>
      <c r="AF642" s="1">
        <v>0</v>
      </c>
      <c r="AG642" s="1">
        <v>0</v>
      </c>
      <c r="AH642" s="1">
        <v>8</v>
      </c>
      <c r="AI642" s="1" t="s">
        <v>29</v>
      </c>
    </row>
    <row r="643" spans="1:35" x14ac:dyDescent="0.25">
      <c r="A643" s="1">
        <v>5922</v>
      </c>
      <c r="B643" s="1" t="s">
        <v>69</v>
      </c>
      <c r="C643" s="1" t="s">
        <v>2725</v>
      </c>
      <c r="D643" s="1" t="s">
        <v>2726</v>
      </c>
      <c r="E643" s="1" t="s">
        <v>1</v>
      </c>
      <c r="F643" s="2">
        <v>41803</v>
      </c>
      <c r="G643" s="4">
        <v>0.44930555555555557</v>
      </c>
      <c r="H643" s="1" t="s">
        <v>2727</v>
      </c>
      <c r="I643" s="1" t="s">
        <v>4</v>
      </c>
      <c r="J643" s="1" t="s">
        <v>56</v>
      </c>
      <c r="K643" s="1" t="s">
        <v>16</v>
      </c>
      <c r="L643" s="1">
        <v>-14.939399999999999</v>
      </c>
      <c r="M643" s="1">
        <v>-51.054200000000002</v>
      </c>
      <c r="N643" s="1" t="s">
        <v>16</v>
      </c>
      <c r="O643" s="1" t="s">
        <v>2728</v>
      </c>
      <c r="P643" s="1" t="s">
        <v>2729</v>
      </c>
      <c r="Q643" s="1" t="s">
        <v>37</v>
      </c>
      <c r="R643" s="1" t="s">
        <v>2726</v>
      </c>
      <c r="S643" s="1" t="s">
        <v>57</v>
      </c>
      <c r="T643" s="1" t="s">
        <v>128</v>
      </c>
      <c r="U643" s="1" t="s">
        <v>39</v>
      </c>
      <c r="V643" s="1" t="s">
        <v>14</v>
      </c>
      <c r="W643" s="1">
        <v>0</v>
      </c>
      <c r="X643" s="1">
        <v>0</v>
      </c>
      <c r="Y643" s="1">
        <v>0</v>
      </c>
      <c r="Z643" s="1">
        <v>1</v>
      </c>
      <c r="AA643" s="1">
        <v>0</v>
      </c>
      <c r="AB643" s="1">
        <v>0</v>
      </c>
      <c r="AC643" s="1">
        <v>1</v>
      </c>
      <c r="AD643" s="1">
        <v>5</v>
      </c>
      <c r="AE643" s="1">
        <v>0</v>
      </c>
      <c r="AF643" s="1">
        <v>0</v>
      </c>
      <c r="AG643" s="1">
        <v>0</v>
      </c>
      <c r="AH643" s="1">
        <v>8</v>
      </c>
      <c r="AI643" s="1" t="s">
        <v>29</v>
      </c>
    </row>
    <row r="644" spans="1:35" x14ac:dyDescent="0.25">
      <c r="A644" s="1">
        <v>5918</v>
      </c>
      <c r="B644" s="1" t="s">
        <v>187</v>
      </c>
      <c r="C644" s="1" t="s">
        <v>2731</v>
      </c>
      <c r="D644" s="1" t="s">
        <v>2732</v>
      </c>
      <c r="E644" s="1" t="s">
        <v>76</v>
      </c>
      <c r="F644" s="2">
        <v>41798</v>
      </c>
      <c r="G644" s="4">
        <v>0.58333333333333337</v>
      </c>
      <c r="H644" s="1" t="s">
        <v>2733</v>
      </c>
      <c r="I644" s="1" t="s">
        <v>4</v>
      </c>
      <c r="J644" s="1" t="s">
        <v>117</v>
      </c>
      <c r="K644" s="1" t="s">
        <v>16</v>
      </c>
      <c r="L644" s="1">
        <v>-15.8553</v>
      </c>
      <c r="M644" s="1">
        <v>-56.087200000000003</v>
      </c>
      <c r="N644" s="1" t="s">
        <v>16</v>
      </c>
      <c r="O644" s="1" t="s">
        <v>2734</v>
      </c>
      <c r="P644" s="1" t="s">
        <v>2735</v>
      </c>
      <c r="Q644" s="1" t="s">
        <v>37</v>
      </c>
      <c r="R644" s="1" t="s">
        <v>2732</v>
      </c>
      <c r="S644" s="1" t="s">
        <v>121</v>
      </c>
      <c r="T644" s="1" t="s">
        <v>128</v>
      </c>
      <c r="U644" s="1" t="s">
        <v>39</v>
      </c>
      <c r="V644" s="1" t="s">
        <v>14</v>
      </c>
      <c r="W644" s="1">
        <v>0</v>
      </c>
      <c r="X644" s="1">
        <v>0</v>
      </c>
      <c r="Y644" s="1">
        <v>0</v>
      </c>
      <c r="Z644" s="1">
        <v>0</v>
      </c>
      <c r="AA644" s="1">
        <v>0</v>
      </c>
      <c r="AB644" s="1">
        <v>0</v>
      </c>
      <c r="AC644" s="1">
        <v>0</v>
      </c>
      <c r="AD644" s="1">
        <v>0</v>
      </c>
      <c r="AE644" s="1">
        <v>0</v>
      </c>
      <c r="AF644" s="1">
        <v>1</v>
      </c>
      <c r="AG644" s="1">
        <v>5</v>
      </c>
      <c r="AH644" s="1">
        <v>6</v>
      </c>
      <c r="AI644" s="1" t="s">
        <v>29</v>
      </c>
    </row>
    <row r="645" spans="1:35" x14ac:dyDescent="0.25">
      <c r="A645" s="1">
        <v>5924</v>
      </c>
      <c r="B645" s="1" t="s">
        <v>181</v>
      </c>
      <c r="C645" s="1" t="s">
        <v>2737</v>
      </c>
      <c r="D645" s="1" t="s">
        <v>2738</v>
      </c>
      <c r="E645" s="1" t="s">
        <v>1</v>
      </c>
      <c r="F645" s="2">
        <v>41807</v>
      </c>
      <c r="G645" s="4">
        <v>0.75</v>
      </c>
      <c r="H645" s="1" t="s">
        <v>2739</v>
      </c>
      <c r="I645" s="1" t="s">
        <v>33</v>
      </c>
      <c r="J645" s="1" t="s">
        <v>164</v>
      </c>
      <c r="K645" s="1" t="s">
        <v>16</v>
      </c>
      <c r="L645" s="1">
        <v>-19.953299999999999</v>
      </c>
      <c r="M645" s="1">
        <v>-50.421100000000003</v>
      </c>
      <c r="N645" s="1" t="s">
        <v>16</v>
      </c>
      <c r="O645" s="1" t="s">
        <v>2740</v>
      </c>
      <c r="P645" s="1" t="s">
        <v>2741</v>
      </c>
      <c r="Q645" s="1" t="s">
        <v>81</v>
      </c>
      <c r="R645" s="1" t="s">
        <v>2742</v>
      </c>
      <c r="S645" s="1" t="s">
        <v>167</v>
      </c>
      <c r="T645" s="1" t="s">
        <v>50</v>
      </c>
      <c r="U645" s="1" t="s">
        <v>28</v>
      </c>
      <c r="V645" s="1" t="s">
        <v>14</v>
      </c>
      <c r="W645" s="1">
        <v>0</v>
      </c>
      <c r="X645" s="1">
        <v>0</v>
      </c>
      <c r="Y645" s="1">
        <v>0</v>
      </c>
      <c r="Z645" s="1">
        <v>0</v>
      </c>
      <c r="AA645" s="1">
        <v>0</v>
      </c>
      <c r="AB645" s="1">
        <v>0</v>
      </c>
      <c r="AC645" s="1">
        <v>0</v>
      </c>
      <c r="AD645" s="1">
        <v>0</v>
      </c>
      <c r="AE645" s="1">
        <v>0</v>
      </c>
      <c r="AF645" s="1">
        <v>1</v>
      </c>
      <c r="AG645" s="1">
        <v>0</v>
      </c>
      <c r="AH645" s="1">
        <v>1</v>
      </c>
      <c r="AI645" s="1" t="s">
        <v>90</v>
      </c>
    </row>
    <row r="646" spans="1:35" x14ac:dyDescent="0.25">
      <c r="A646" s="1">
        <v>5905</v>
      </c>
      <c r="B646" s="1" t="s">
        <v>222</v>
      </c>
      <c r="C646" s="1" t="s">
        <v>2743</v>
      </c>
      <c r="D646" s="1" t="s">
        <v>2744</v>
      </c>
      <c r="E646" s="1" t="s">
        <v>1</v>
      </c>
      <c r="F646" s="2">
        <v>41790</v>
      </c>
      <c r="G646" s="4">
        <v>0.74027777777777781</v>
      </c>
      <c r="H646" s="1" t="s">
        <v>2745</v>
      </c>
      <c r="I646" s="1" t="s">
        <v>21</v>
      </c>
      <c r="J646" s="1" t="s">
        <v>60</v>
      </c>
      <c r="K646" s="1" t="s">
        <v>16</v>
      </c>
      <c r="L646" s="1">
        <v>-26.236899999999999</v>
      </c>
      <c r="M646" s="1">
        <v>-49.061399999999999</v>
      </c>
      <c r="N646" s="1" t="s">
        <v>16</v>
      </c>
      <c r="O646" s="1" t="s">
        <v>2746</v>
      </c>
      <c r="P646" s="1" t="s">
        <v>2747</v>
      </c>
      <c r="Q646" s="1" t="s">
        <v>149</v>
      </c>
      <c r="R646" s="1" t="s">
        <v>2748</v>
      </c>
      <c r="S646" s="1" t="s">
        <v>64</v>
      </c>
      <c r="T646" s="1" t="s">
        <v>50</v>
      </c>
      <c r="U646" s="1" t="s">
        <v>39</v>
      </c>
      <c r="V646" s="1" t="s">
        <v>14</v>
      </c>
      <c r="W646" s="1">
        <v>0</v>
      </c>
      <c r="X646" s="1">
        <v>0</v>
      </c>
      <c r="Y646" s="1">
        <v>0</v>
      </c>
      <c r="Z646" s="1">
        <v>0</v>
      </c>
      <c r="AA646" s="1">
        <v>1</v>
      </c>
      <c r="AB646" s="1">
        <v>0</v>
      </c>
      <c r="AC646" s="1">
        <v>1</v>
      </c>
      <c r="AD646" s="1">
        <v>0</v>
      </c>
      <c r="AE646" s="1">
        <v>0</v>
      </c>
      <c r="AF646" s="1">
        <v>0</v>
      </c>
      <c r="AG646" s="1">
        <v>0</v>
      </c>
      <c r="AH646" s="1">
        <v>2</v>
      </c>
      <c r="AI646" s="1" t="s">
        <v>2749</v>
      </c>
    </row>
    <row r="647" spans="1:35" x14ac:dyDescent="0.25">
      <c r="A647" s="1">
        <v>5900</v>
      </c>
      <c r="B647" s="1" t="s">
        <v>3</v>
      </c>
      <c r="C647" s="1">
        <v>201406076155292</v>
      </c>
      <c r="D647" s="1" t="s">
        <v>2750</v>
      </c>
      <c r="E647" s="1" t="s">
        <v>1</v>
      </c>
      <c r="F647" s="2">
        <v>41797</v>
      </c>
      <c r="G647" s="4">
        <v>0.47916666666666669</v>
      </c>
      <c r="H647" s="1" t="s">
        <v>2751</v>
      </c>
      <c r="I647" s="1" t="s">
        <v>4</v>
      </c>
      <c r="J647" s="1" t="s">
        <v>22</v>
      </c>
      <c r="K647" s="1" t="s">
        <v>6</v>
      </c>
      <c r="L647" s="1">
        <v>-22.2456</v>
      </c>
      <c r="M647" s="1">
        <v>-53.5458</v>
      </c>
      <c r="N647" s="1" t="s">
        <v>7</v>
      </c>
      <c r="O647" s="1" t="s">
        <v>2752</v>
      </c>
      <c r="P647" s="1" t="s">
        <v>2753</v>
      </c>
      <c r="Q647" s="1" t="s">
        <v>81</v>
      </c>
      <c r="R647" s="1" t="s">
        <v>2754</v>
      </c>
      <c r="S647" s="1" t="s">
        <v>26</v>
      </c>
      <c r="T647" s="1" t="s">
        <v>631</v>
      </c>
      <c r="U647" s="1" t="s">
        <v>28</v>
      </c>
      <c r="V647" s="1" t="s">
        <v>14</v>
      </c>
      <c r="W647" s="1">
        <v>0</v>
      </c>
      <c r="X647" s="1">
        <v>0</v>
      </c>
      <c r="Y647" s="1">
        <v>0</v>
      </c>
      <c r="Z647" s="1">
        <v>0</v>
      </c>
      <c r="AA647" s="1">
        <v>0</v>
      </c>
      <c r="AB647" s="1">
        <v>0</v>
      </c>
      <c r="AC647" s="1">
        <v>0</v>
      </c>
      <c r="AD647" s="1">
        <v>0</v>
      </c>
      <c r="AE647" s="1">
        <v>0</v>
      </c>
      <c r="AF647" s="1">
        <v>1</v>
      </c>
      <c r="AG647" s="1">
        <v>0</v>
      </c>
      <c r="AH647" s="1">
        <v>1</v>
      </c>
      <c r="AI647" s="1" t="s">
        <v>74</v>
      </c>
    </row>
    <row r="648" spans="1:35" x14ac:dyDescent="0.25">
      <c r="A648" s="1">
        <v>5898</v>
      </c>
      <c r="B648" s="1" t="s">
        <v>181</v>
      </c>
      <c r="C648" s="1" t="s">
        <v>2755</v>
      </c>
      <c r="D648" s="1" t="s">
        <v>650</v>
      </c>
      <c r="E648" s="1" t="s">
        <v>1</v>
      </c>
      <c r="F648" s="2">
        <v>41797</v>
      </c>
      <c r="G648" s="4">
        <v>0.61805555555555558</v>
      </c>
      <c r="H648" s="1" t="s">
        <v>2756</v>
      </c>
      <c r="I648" s="1" t="s">
        <v>33</v>
      </c>
      <c r="J648" s="1" t="s">
        <v>5</v>
      </c>
      <c r="K648" s="1" t="s">
        <v>16</v>
      </c>
      <c r="L648" s="1">
        <v>-23.200800000000001</v>
      </c>
      <c r="M648" s="1">
        <v>-46.395000000000003</v>
      </c>
      <c r="N648" s="1" t="s">
        <v>16</v>
      </c>
      <c r="O648" s="1" t="s">
        <v>2757</v>
      </c>
      <c r="P648" s="1" t="s">
        <v>2758</v>
      </c>
      <c r="Q648" s="1" t="s">
        <v>88</v>
      </c>
      <c r="R648" s="1" t="s">
        <v>650</v>
      </c>
      <c r="S648" s="1" t="s">
        <v>11</v>
      </c>
      <c r="T648" s="1" t="s">
        <v>385</v>
      </c>
      <c r="U648" s="1" t="s">
        <v>89</v>
      </c>
      <c r="V648" s="1" t="s">
        <v>14</v>
      </c>
      <c r="W648" s="1">
        <v>0</v>
      </c>
      <c r="X648" s="1">
        <v>0</v>
      </c>
      <c r="Y648" s="1">
        <v>0</v>
      </c>
      <c r="Z648" s="1">
        <v>0</v>
      </c>
      <c r="AA648" s="1">
        <v>0</v>
      </c>
      <c r="AB648" s="1">
        <v>0</v>
      </c>
      <c r="AC648" s="1">
        <v>0</v>
      </c>
      <c r="AD648" s="1">
        <v>0</v>
      </c>
      <c r="AE648" s="1">
        <v>0</v>
      </c>
      <c r="AF648" s="1">
        <v>2</v>
      </c>
      <c r="AG648" s="1">
        <v>0</v>
      </c>
      <c r="AH648" s="1">
        <v>2</v>
      </c>
      <c r="AI648" s="1" t="s">
        <v>90</v>
      </c>
    </row>
    <row r="649" spans="1:35" x14ac:dyDescent="0.25">
      <c r="A649" s="1">
        <v>5892</v>
      </c>
      <c r="B649" s="1" t="s">
        <v>181</v>
      </c>
      <c r="C649" s="1" t="s">
        <v>2759</v>
      </c>
      <c r="D649" s="1" t="s">
        <v>2760</v>
      </c>
      <c r="E649" s="1" t="s">
        <v>1</v>
      </c>
      <c r="F649" s="2">
        <v>41801</v>
      </c>
      <c r="G649" s="4">
        <v>0.63472222222222219</v>
      </c>
      <c r="H649" s="1" t="s">
        <v>950</v>
      </c>
      <c r="I649" s="1" t="s">
        <v>33</v>
      </c>
      <c r="J649" s="1" t="s">
        <v>117</v>
      </c>
      <c r="K649" s="1" t="s">
        <v>16</v>
      </c>
      <c r="L649" s="1">
        <v>-22.979199999999999</v>
      </c>
      <c r="M649" s="1">
        <v>-46.537500000000001</v>
      </c>
      <c r="N649" s="1" t="s">
        <v>16</v>
      </c>
      <c r="O649" s="1" t="s">
        <v>2761</v>
      </c>
      <c r="P649" s="1" t="s">
        <v>2762</v>
      </c>
      <c r="Q649" s="1" t="s">
        <v>37</v>
      </c>
      <c r="R649" s="1" t="s">
        <v>2760</v>
      </c>
      <c r="S649" s="1" t="s">
        <v>121</v>
      </c>
      <c r="T649" s="1" t="s">
        <v>128</v>
      </c>
      <c r="U649" s="1" t="s">
        <v>39</v>
      </c>
      <c r="V649" s="1" t="s">
        <v>14</v>
      </c>
      <c r="W649" s="1">
        <v>0</v>
      </c>
      <c r="X649" s="1">
        <v>0</v>
      </c>
      <c r="Y649" s="1">
        <v>0</v>
      </c>
      <c r="Z649" s="1">
        <v>0</v>
      </c>
      <c r="AA649" s="1">
        <v>0</v>
      </c>
      <c r="AB649" s="1">
        <v>0</v>
      </c>
      <c r="AC649" s="1">
        <v>0</v>
      </c>
      <c r="AD649" s="1">
        <v>0</v>
      </c>
      <c r="AE649" s="1">
        <v>0</v>
      </c>
      <c r="AF649" s="1">
        <v>1</v>
      </c>
      <c r="AG649" s="1">
        <v>1</v>
      </c>
      <c r="AH649" s="1">
        <v>7</v>
      </c>
      <c r="AI649" s="1" t="s">
        <v>212</v>
      </c>
    </row>
    <row r="650" spans="1:35" x14ac:dyDescent="0.25">
      <c r="A650" s="1">
        <v>5887</v>
      </c>
      <c r="B650" s="1" t="s">
        <v>43</v>
      </c>
      <c r="C650" s="1" t="s">
        <v>2764</v>
      </c>
      <c r="D650" s="1" t="s">
        <v>2765</v>
      </c>
      <c r="E650" s="1" t="s">
        <v>1</v>
      </c>
      <c r="F650" s="2">
        <v>41797</v>
      </c>
      <c r="G650" s="4">
        <v>0.54166666666666663</v>
      </c>
      <c r="H650" s="1" t="s">
        <v>1432</v>
      </c>
      <c r="I650" s="1" t="s">
        <v>44</v>
      </c>
      <c r="J650" s="1" t="s">
        <v>320</v>
      </c>
      <c r="K650" s="1" t="s">
        <v>16</v>
      </c>
      <c r="L650" s="1">
        <v>-6.7705599999999997</v>
      </c>
      <c r="M650" s="1">
        <v>-56.761400000000002</v>
      </c>
      <c r="N650" s="1" t="s">
        <v>16</v>
      </c>
      <c r="O650" s="1" t="s">
        <v>2766</v>
      </c>
      <c r="P650" s="1" t="s">
        <v>2767</v>
      </c>
      <c r="Q650" s="1" t="s">
        <v>37</v>
      </c>
      <c r="R650" s="1" t="s">
        <v>2765</v>
      </c>
      <c r="S650" s="1" t="s">
        <v>323</v>
      </c>
      <c r="T650" s="1" t="s">
        <v>83</v>
      </c>
      <c r="U650" s="1" t="s">
        <v>39</v>
      </c>
      <c r="V650" s="1" t="s">
        <v>185</v>
      </c>
      <c r="W650" s="1">
        <v>0</v>
      </c>
      <c r="X650" s="1">
        <v>0</v>
      </c>
      <c r="Y650" s="1">
        <v>0</v>
      </c>
      <c r="Z650" s="1">
        <v>0</v>
      </c>
      <c r="AA650" s="1">
        <v>0</v>
      </c>
      <c r="AB650" s="1">
        <v>0</v>
      </c>
      <c r="AC650" s="1">
        <v>0</v>
      </c>
      <c r="AD650" s="1">
        <v>0</v>
      </c>
      <c r="AE650" s="1">
        <v>0</v>
      </c>
      <c r="AF650" s="1">
        <v>0</v>
      </c>
      <c r="AG650" s="1">
        <v>0</v>
      </c>
      <c r="AH650" s="1">
        <v>4</v>
      </c>
      <c r="AI650" s="1" t="s">
        <v>90</v>
      </c>
    </row>
    <row r="651" spans="1:35" x14ac:dyDescent="0.25">
      <c r="A651" s="1">
        <v>5896</v>
      </c>
      <c r="B651" s="1" t="s">
        <v>181</v>
      </c>
      <c r="C651" s="1" t="s">
        <v>2768</v>
      </c>
      <c r="D651" s="1" t="s">
        <v>2769</v>
      </c>
      <c r="E651" s="1" t="s">
        <v>76</v>
      </c>
      <c r="F651" s="2">
        <v>41796</v>
      </c>
      <c r="G651" s="4">
        <v>0.69305555555555554</v>
      </c>
      <c r="H651" s="1" t="s">
        <v>463</v>
      </c>
      <c r="I651" s="1" t="s">
        <v>33</v>
      </c>
      <c r="J651" s="1" t="s">
        <v>56</v>
      </c>
      <c r="K651" s="1" t="s">
        <v>16</v>
      </c>
      <c r="L651" s="1">
        <v>-23.181699999999999</v>
      </c>
      <c r="M651" s="1">
        <v>-46.943600000000004</v>
      </c>
      <c r="N651" s="1" t="s">
        <v>16</v>
      </c>
      <c r="O651" s="1" t="s">
        <v>2770</v>
      </c>
      <c r="P651" s="1" t="s">
        <v>2771</v>
      </c>
      <c r="Q651" s="1" t="s">
        <v>37</v>
      </c>
      <c r="R651" s="1" t="s">
        <v>2769</v>
      </c>
      <c r="S651" s="1" t="s">
        <v>57</v>
      </c>
      <c r="T651" s="1" t="s">
        <v>128</v>
      </c>
      <c r="U651" s="1" t="s">
        <v>39</v>
      </c>
      <c r="V651" s="1" t="s">
        <v>84</v>
      </c>
      <c r="W651" s="1">
        <v>0</v>
      </c>
      <c r="X651" s="1">
        <v>0</v>
      </c>
      <c r="Y651" s="1">
        <v>0</v>
      </c>
      <c r="Z651" s="1">
        <v>0</v>
      </c>
      <c r="AA651" s="1">
        <v>0</v>
      </c>
      <c r="AB651" s="1">
        <v>0</v>
      </c>
      <c r="AC651" s="1">
        <v>0</v>
      </c>
      <c r="AD651" s="1">
        <v>0</v>
      </c>
      <c r="AE651" s="1">
        <v>0</v>
      </c>
      <c r="AF651" s="1">
        <v>2</v>
      </c>
      <c r="AG651" s="1">
        <v>0</v>
      </c>
      <c r="AH651" s="1">
        <v>9</v>
      </c>
      <c r="AI651" s="1" t="s">
        <v>1612</v>
      </c>
    </row>
    <row r="652" spans="1:35" x14ac:dyDescent="0.25">
      <c r="A652" s="1">
        <v>5896</v>
      </c>
      <c r="B652" s="1" t="s">
        <v>181</v>
      </c>
      <c r="C652" s="1" t="s">
        <v>2768</v>
      </c>
      <c r="D652" s="1" t="s">
        <v>2769</v>
      </c>
      <c r="E652" s="1" t="s">
        <v>76</v>
      </c>
      <c r="F652" s="2">
        <v>41796</v>
      </c>
      <c r="G652" s="4">
        <v>0.69305555555555554</v>
      </c>
      <c r="H652" s="1" t="s">
        <v>463</v>
      </c>
      <c r="I652" s="1" t="s">
        <v>33</v>
      </c>
      <c r="J652" s="1" t="s">
        <v>164</v>
      </c>
      <c r="K652" s="1" t="s">
        <v>16</v>
      </c>
      <c r="L652" s="1">
        <v>-23.181699999999999</v>
      </c>
      <c r="M652" s="1">
        <v>-46.943600000000004</v>
      </c>
      <c r="N652" s="1" t="s">
        <v>16</v>
      </c>
      <c r="O652" s="1" t="s">
        <v>2770</v>
      </c>
      <c r="P652" s="1" t="s">
        <v>2771</v>
      </c>
      <c r="Q652" s="1" t="s">
        <v>37</v>
      </c>
      <c r="R652" s="1" t="s">
        <v>2769</v>
      </c>
      <c r="S652" s="1" t="s">
        <v>167</v>
      </c>
      <c r="T652" s="1" t="s">
        <v>128</v>
      </c>
      <c r="U652" s="1" t="s">
        <v>39</v>
      </c>
      <c r="V652" s="1" t="s">
        <v>84</v>
      </c>
      <c r="W652" s="1">
        <v>0</v>
      </c>
      <c r="X652" s="1">
        <v>0</v>
      </c>
      <c r="Y652" s="1">
        <v>0</v>
      </c>
      <c r="Z652" s="1">
        <v>0</v>
      </c>
      <c r="AA652" s="1">
        <v>0</v>
      </c>
      <c r="AB652" s="1">
        <v>0</v>
      </c>
      <c r="AC652" s="1">
        <v>0</v>
      </c>
      <c r="AD652" s="1">
        <v>0</v>
      </c>
      <c r="AE652" s="1">
        <v>0</v>
      </c>
      <c r="AF652" s="1">
        <v>2</v>
      </c>
      <c r="AG652" s="1">
        <v>0</v>
      </c>
      <c r="AH652" s="1">
        <v>9</v>
      </c>
      <c r="AI652" s="1" t="s">
        <v>1612</v>
      </c>
    </row>
    <row r="653" spans="1:35" x14ac:dyDescent="0.25">
      <c r="A653" s="1">
        <v>5886</v>
      </c>
      <c r="B653" s="1" t="s">
        <v>694</v>
      </c>
      <c r="C653" s="1" t="s">
        <v>2772</v>
      </c>
      <c r="D653" s="1" t="s">
        <v>2773</v>
      </c>
      <c r="E653" s="1" t="s">
        <v>1</v>
      </c>
      <c r="F653" s="2">
        <v>41790</v>
      </c>
      <c r="G653" s="4">
        <v>9.4444444444444442E-2</v>
      </c>
      <c r="H653" s="1" t="s">
        <v>2774</v>
      </c>
      <c r="I653" s="1" t="s">
        <v>44</v>
      </c>
      <c r="J653" s="1" t="s">
        <v>176</v>
      </c>
      <c r="K653" s="1" t="s">
        <v>16</v>
      </c>
      <c r="L653" s="1">
        <v>-3.0411100000000002</v>
      </c>
      <c r="M653" s="1">
        <v>-60.050600000000003</v>
      </c>
      <c r="N653" s="1" t="s">
        <v>16</v>
      </c>
      <c r="O653" s="1" t="s">
        <v>2775</v>
      </c>
      <c r="P653" s="1" t="s">
        <v>2776</v>
      </c>
      <c r="Q653" s="1" t="s">
        <v>301</v>
      </c>
      <c r="R653" s="1" t="s">
        <v>2773</v>
      </c>
      <c r="S653" s="1" t="s">
        <v>177</v>
      </c>
      <c r="T653" s="1" t="s">
        <v>83</v>
      </c>
      <c r="U653" s="1" t="s">
        <v>303</v>
      </c>
      <c r="V653" s="1" t="s">
        <v>14</v>
      </c>
      <c r="W653" s="1">
        <v>0</v>
      </c>
      <c r="X653" s="1">
        <v>0</v>
      </c>
      <c r="Y653" s="1">
        <v>0</v>
      </c>
      <c r="Z653" s="1">
        <v>0</v>
      </c>
      <c r="AA653" s="1">
        <v>0</v>
      </c>
      <c r="AB653" s="1">
        <v>0</v>
      </c>
      <c r="AC653" s="1">
        <v>0</v>
      </c>
      <c r="AD653" s="1">
        <v>0</v>
      </c>
      <c r="AE653" s="1">
        <v>0</v>
      </c>
      <c r="AF653" s="1">
        <v>4</v>
      </c>
      <c r="AG653" s="1">
        <v>45</v>
      </c>
      <c r="AH653" s="1">
        <v>50</v>
      </c>
      <c r="AI653" s="1" t="s">
        <v>1374</v>
      </c>
    </row>
    <row r="654" spans="1:35" x14ac:dyDescent="0.25">
      <c r="A654" s="1">
        <v>5881</v>
      </c>
      <c r="B654" s="1" t="s">
        <v>181</v>
      </c>
      <c r="C654" s="1" t="s">
        <v>2777</v>
      </c>
      <c r="D654" s="1" t="s">
        <v>2778</v>
      </c>
      <c r="E654" s="1" t="s">
        <v>76</v>
      </c>
      <c r="F654" s="2">
        <v>41787</v>
      </c>
      <c r="G654" s="4">
        <v>0.55902777777777779</v>
      </c>
      <c r="H654" s="1" t="s">
        <v>1028</v>
      </c>
      <c r="I654" s="1" t="s">
        <v>33</v>
      </c>
      <c r="J654" s="1" t="s">
        <v>117</v>
      </c>
      <c r="K654" s="1" t="s">
        <v>16</v>
      </c>
      <c r="L654" s="1">
        <v>-22.859200000000001</v>
      </c>
      <c r="M654" s="1">
        <v>-47.041400000000003</v>
      </c>
      <c r="N654" s="1" t="s">
        <v>16</v>
      </c>
      <c r="O654" s="1" t="s">
        <v>2779</v>
      </c>
      <c r="P654" s="1" t="s">
        <v>2780</v>
      </c>
      <c r="Q654" s="1" t="s">
        <v>149</v>
      </c>
      <c r="R654" s="1" t="s">
        <v>2781</v>
      </c>
      <c r="S654" s="1" t="s">
        <v>121</v>
      </c>
      <c r="T654" s="1" t="s">
        <v>83</v>
      </c>
      <c r="U654" s="1" t="s">
        <v>39</v>
      </c>
      <c r="V654" s="1" t="s">
        <v>84</v>
      </c>
      <c r="W654" s="1">
        <v>0</v>
      </c>
      <c r="X654" s="1">
        <v>0</v>
      </c>
      <c r="Y654" s="1">
        <v>0</v>
      </c>
      <c r="Z654" s="1">
        <v>0</v>
      </c>
      <c r="AA654" s="1">
        <v>0</v>
      </c>
      <c r="AB654" s="1">
        <v>0</v>
      </c>
      <c r="AC654" s="1">
        <v>0</v>
      </c>
      <c r="AD654" s="1">
        <v>0</v>
      </c>
      <c r="AE654" s="1">
        <v>0</v>
      </c>
      <c r="AF654" s="1">
        <v>1</v>
      </c>
      <c r="AG654" s="1">
        <v>0</v>
      </c>
      <c r="AH654" s="1">
        <v>2</v>
      </c>
      <c r="AI654" s="1" t="s">
        <v>2782</v>
      </c>
    </row>
    <row r="655" spans="1:35" x14ac:dyDescent="0.25">
      <c r="A655" s="1">
        <v>5873</v>
      </c>
      <c r="B655" s="1" t="s">
        <v>352</v>
      </c>
      <c r="C655" s="1" t="s">
        <v>2783</v>
      </c>
      <c r="D655" s="1" t="s">
        <v>2784</v>
      </c>
      <c r="E655" s="1" t="s">
        <v>1</v>
      </c>
      <c r="F655" s="2">
        <v>41780</v>
      </c>
      <c r="G655" s="4">
        <v>0.75</v>
      </c>
      <c r="H655" s="1" t="s">
        <v>2513</v>
      </c>
      <c r="I655" s="1" t="s">
        <v>172</v>
      </c>
      <c r="J655" s="1" t="s">
        <v>164</v>
      </c>
      <c r="K655" s="1" t="s">
        <v>16</v>
      </c>
      <c r="L655" s="1">
        <v>-16.860299999999999</v>
      </c>
      <c r="M655" s="1">
        <v>-39.607199999999999</v>
      </c>
      <c r="N655" s="1" t="s">
        <v>16</v>
      </c>
      <c r="O655" s="1" t="s">
        <v>2785</v>
      </c>
      <c r="P655" s="1" t="s">
        <v>2786</v>
      </c>
      <c r="Q655" s="1" t="s">
        <v>37</v>
      </c>
      <c r="R655" s="1" t="s">
        <v>2784</v>
      </c>
      <c r="S655" s="1" t="s">
        <v>167</v>
      </c>
      <c r="T655" s="1" t="s">
        <v>50</v>
      </c>
      <c r="U655" s="1" t="s">
        <v>39</v>
      </c>
      <c r="V655" s="1" t="s">
        <v>14</v>
      </c>
      <c r="W655" s="1">
        <v>0</v>
      </c>
      <c r="X655" s="1">
        <v>0</v>
      </c>
      <c r="Y655" s="1">
        <v>0</v>
      </c>
      <c r="Z655" s="1">
        <v>0</v>
      </c>
      <c r="AA655" s="1">
        <v>0</v>
      </c>
      <c r="AB655" s="1">
        <v>0</v>
      </c>
      <c r="AC655" s="1">
        <v>0</v>
      </c>
      <c r="AD655" s="1">
        <v>0</v>
      </c>
      <c r="AE655" s="1">
        <v>0</v>
      </c>
      <c r="AF655" s="1">
        <v>1</v>
      </c>
      <c r="AG655" s="1">
        <v>1</v>
      </c>
      <c r="AH655" s="1">
        <v>4</v>
      </c>
      <c r="AI655" s="1" t="s">
        <v>40</v>
      </c>
    </row>
    <row r="656" spans="1:35" x14ac:dyDescent="0.25">
      <c r="A656" s="1">
        <v>5861</v>
      </c>
      <c r="B656" s="1" t="s">
        <v>243</v>
      </c>
      <c r="C656" s="1" t="s">
        <v>2787</v>
      </c>
      <c r="D656" s="1" t="s">
        <v>2788</v>
      </c>
      <c r="E656" s="1" t="s">
        <v>1</v>
      </c>
      <c r="F656" s="2">
        <v>41778</v>
      </c>
      <c r="G656" s="4">
        <v>0.75</v>
      </c>
      <c r="H656" s="1" t="s">
        <v>2789</v>
      </c>
      <c r="I656" s="1" t="s">
        <v>4</v>
      </c>
      <c r="J656" s="1" t="s">
        <v>279</v>
      </c>
      <c r="K656" s="1" t="s">
        <v>16</v>
      </c>
      <c r="L656" s="1">
        <v>-15.957800000000001</v>
      </c>
      <c r="M656" s="1">
        <v>-47.686399999999999</v>
      </c>
      <c r="N656" s="1" t="s">
        <v>16</v>
      </c>
      <c r="O656" s="1" t="s">
        <v>2790</v>
      </c>
      <c r="P656" s="1" t="s">
        <v>2791</v>
      </c>
      <c r="Q656" s="1" t="s">
        <v>149</v>
      </c>
      <c r="R656" s="1" t="s">
        <v>2788</v>
      </c>
      <c r="S656" s="1" t="s">
        <v>282</v>
      </c>
      <c r="T656" s="1" t="s">
        <v>385</v>
      </c>
      <c r="U656" s="1" t="s">
        <v>39</v>
      </c>
      <c r="V656" s="1" t="s">
        <v>84</v>
      </c>
      <c r="W656" s="1">
        <v>1</v>
      </c>
      <c r="X656" s="1">
        <v>0</v>
      </c>
      <c r="Y656" s="1">
        <v>0</v>
      </c>
      <c r="Z656" s="1">
        <v>0</v>
      </c>
      <c r="AA656" s="1">
        <v>0</v>
      </c>
      <c r="AB656" s="1">
        <v>0</v>
      </c>
      <c r="AC656" s="1">
        <v>0</v>
      </c>
      <c r="AD656" s="1">
        <v>0</v>
      </c>
      <c r="AE656" s="1">
        <v>0</v>
      </c>
      <c r="AF656" s="1">
        <v>1</v>
      </c>
      <c r="AG656" s="1">
        <v>0</v>
      </c>
      <c r="AH656" s="1">
        <v>2</v>
      </c>
      <c r="AI656" s="1" t="s">
        <v>2792</v>
      </c>
    </row>
    <row r="657" spans="1:35" x14ac:dyDescent="0.25">
      <c r="A657" s="1">
        <v>5860</v>
      </c>
      <c r="B657" s="1" t="s">
        <v>243</v>
      </c>
      <c r="C657" s="1" t="s">
        <v>2793</v>
      </c>
      <c r="D657" s="1" t="s">
        <v>2788</v>
      </c>
      <c r="E657" s="1" t="s">
        <v>1</v>
      </c>
      <c r="F657" s="2">
        <v>41778</v>
      </c>
      <c r="G657" s="4">
        <v>0.75</v>
      </c>
      <c r="H657" s="1" t="s">
        <v>2789</v>
      </c>
      <c r="I657" s="1" t="s">
        <v>4</v>
      </c>
      <c r="J657" s="1" t="s">
        <v>279</v>
      </c>
      <c r="K657" s="1" t="s">
        <v>16</v>
      </c>
      <c r="L657" s="1">
        <v>-15.957800000000001</v>
      </c>
      <c r="M657" s="1">
        <v>-47.686399999999999</v>
      </c>
      <c r="N657" s="1" t="s">
        <v>16</v>
      </c>
      <c r="O657" s="1" t="s">
        <v>2790</v>
      </c>
      <c r="P657" s="1" t="s">
        <v>2794</v>
      </c>
      <c r="Q657" s="1" t="s">
        <v>149</v>
      </c>
      <c r="R657" s="1" t="s">
        <v>2788</v>
      </c>
      <c r="S657" s="1" t="s">
        <v>282</v>
      </c>
      <c r="T657" s="1" t="s">
        <v>385</v>
      </c>
      <c r="U657" s="1" t="s">
        <v>39</v>
      </c>
      <c r="V657" s="1" t="s">
        <v>14</v>
      </c>
      <c r="W657" s="1">
        <v>1</v>
      </c>
      <c r="X657" s="1">
        <v>0</v>
      </c>
      <c r="Y657" s="1">
        <v>0</v>
      </c>
      <c r="Z657" s="1">
        <v>0</v>
      </c>
      <c r="AA657" s="1">
        <v>0</v>
      </c>
      <c r="AB657" s="1">
        <v>0</v>
      </c>
      <c r="AC657" s="1">
        <v>0</v>
      </c>
      <c r="AD657" s="1">
        <v>0</v>
      </c>
      <c r="AE657" s="1">
        <v>0</v>
      </c>
      <c r="AF657" s="1">
        <v>0</v>
      </c>
      <c r="AG657" s="1">
        <v>0</v>
      </c>
      <c r="AH657" s="1">
        <v>2</v>
      </c>
      <c r="AI657" s="1" t="s">
        <v>2795</v>
      </c>
    </row>
    <row r="658" spans="1:35" x14ac:dyDescent="0.25">
      <c r="A658" s="1">
        <v>5846</v>
      </c>
      <c r="B658" s="1" t="s">
        <v>78</v>
      </c>
      <c r="C658" s="1" t="s">
        <v>2796</v>
      </c>
      <c r="D658" s="1" t="s">
        <v>2797</v>
      </c>
      <c r="E658" s="1" t="s">
        <v>1</v>
      </c>
      <c r="F658" s="2">
        <v>41769</v>
      </c>
      <c r="G658" s="4">
        <v>0.83333333333333337</v>
      </c>
      <c r="H658" s="1" t="s">
        <v>911</v>
      </c>
      <c r="I658" s="1" t="s">
        <v>21</v>
      </c>
      <c r="J658" s="1" t="s">
        <v>5</v>
      </c>
      <c r="K658" s="1" t="s">
        <v>16</v>
      </c>
      <c r="L658" s="1">
        <v>-25.507200000000001</v>
      </c>
      <c r="M658" s="1">
        <v>-54.570300000000003</v>
      </c>
      <c r="N658" s="1" t="s">
        <v>16</v>
      </c>
      <c r="O658" s="1" t="s">
        <v>2798</v>
      </c>
      <c r="P658" s="1" t="s">
        <v>2799</v>
      </c>
      <c r="Q658" s="1" t="s">
        <v>37</v>
      </c>
      <c r="R658" s="1" t="s">
        <v>2797</v>
      </c>
      <c r="S658" s="1" t="s">
        <v>11</v>
      </c>
      <c r="T658" s="1" t="s">
        <v>226</v>
      </c>
      <c r="U658" s="1" t="s">
        <v>428</v>
      </c>
      <c r="V658" s="1" t="s">
        <v>14</v>
      </c>
      <c r="W658" s="1">
        <v>0</v>
      </c>
      <c r="X658" s="1">
        <v>0</v>
      </c>
      <c r="Y658" s="1">
        <v>0</v>
      </c>
      <c r="Z658" s="1">
        <v>0</v>
      </c>
      <c r="AA658" s="1">
        <v>0</v>
      </c>
      <c r="AB658" s="1">
        <v>0</v>
      </c>
      <c r="AC658" s="1">
        <v>0</v>
      </c>
      <c r="AD658" s="1">
        <v>0</v>
      </c>
      <c r="AE658" s="1">
        <v>0</v>
      </c>
      <c r="AF658" s="1">
        <v>1</v>
      </c>
      <c r="AG658" s="1">
        <v>0</v>
      </c>
      <c r="AH658" s="1">
        <v>4</v>
      </c>
      <c r="AI658" s="1" t="s">
        <v>29</v>
      </c>
    </row>
    <row r="659" spans="1:35" x14ac:dyDescent="0.25">
      <c r="A659" s="1">
        <v>5849</v>
      </c>
      <c r="B659" s="1" t="s">
        <v>187</v>
      </c>
      <c r="C659" s="1" t="s">
        <v>2800</v>
      </c>
      <c r="D659" s="1" t="s">
        <v>2801</v>
      </c>
      <c r="E659" s="1" t="s">
        <v>76</v>
      </c>
      <c r="F659" s="2">
        <v>41772</v>
      </c>
      <c r="G659" s="4">
        <v>0.70138888888888884</v>
      </c>
      <c r="H659" s="1" t="s">
        <v>469</v>
      </c>
      <c r="I659" s="1" t="s">
        <v>4</v>
      </c>
      <c r="J659" s="1" t="s">
        <v>117</v>
      </c>
      <c r="K659" s="1" t="s">
        <v>16</v>
      </c>
      <c r="L659" s="1">
        <v>-11.885</v>
      </c>
      <c r="M659" s="1">
        <v>-55.586100000000002</v>
      </c>
      <c r="N659" s="1" t="s">
        <v>16</v>
      </c>
      <c r="O659" s="1" t="s">
        <v>2802</v>
      </c>
      <c r="P659" s="1" t="s">
        <v>2803</v>
      </c>
      <c r="Q659" s="1" t="s">
        <v>37</v>
      </c>
      <c r="R659" s="1" t="s">
        <v>2801</v>
      </c>
      <c r="S659" s="1" t="s">
        <v>121</v>
      </c>
      <c r="T659" s="1" t="s">
        <v>128</v>
      </c>
      <c r="U659" s="1" t="s">
        <v>39</v>
      </c>
      <c r="V659" s="1" t="s">
        <v>14</v>
      </c>
      <c r="W659" s="1">
        <v>0</v>
      </c>
      <c r="X659" s="1">
        <v>0</v>
      </c>
      <c r="Y659" s="1">
        <v>0</v>
      </c>
      <c r="Z659" s="1">
        <v>0</v>
      </c>
      <c r="AA659" s="1">
        <v>0</v>
      </c>
      <c r="AB659" s="1">
        <v>0</v>
      </c>
      <c r="AC659" s="1">
        <v>0</v>
      </c>
      <c r="AD659" s="1">
        <v>0</v>
      </c>
      <c r="AE659" s="1">
        <v>0</v>
      </c>
      <c r="AF659" s="1">
        <v>1</v>
      </c>
      <c r="AG659" s="1">
        <v>3</v>
      </c>
      <c r="AH659" s="1">
        <v>6</v>
      </c>
      <c r="AI659" s="1" t="s">
        <v>29</v>
      </c>
    </row>
    <row r="660" spans="1:35" x14ac:dyDescent="0.25">
      <c r="A660" s="1">
        <v>5849</v>
      </c>
      <c r="B660" s="1" t="s">
        <v>187</v>
      </c>
      <c r="C660" s="1" t="s">
        <v>2800</v>
      </c>
      <c r="D660" s="1" t="s">
        <v>2801</v>
      </c>
      <c r="E660" s="1" t="s">
        <v>76</v>
      </c>
      <c r="F660" s="2">
        <v>41772</v>
      </c>
      <c r="G660" s="4">
        <v>0.70138888888888884</v>
      </c>
      <c r="H660" s="1" t="s">
        <v>469</v>
      </c>
      <c r="I660" s="1" t="s">
        <v>4</v>
      </c>
      <c r="J660" s="1" t="s">
        <v>56</v>
      </c>
      <c r="K660" s="1" t="s">
        <v>16</v>
      </c>
      <c r="L660" s="1">
        <v>-11.885</v>
      </c>
      <c r="M660" s="1">
        <v>-55.586100000000002</v>
      </c>
      <c r="N660" s="1" t="s">
        <v>16</v>
      </c>
      <c r="O660" s="1" t="s">
        <v>2802</v>
      </c>
      <c r="P660" s="1" t="s">
        <v>2803</v>
      </c>
      <c r="Q660" s="1" t="s">
        <v>37</v>
      </c>
      <c r="R660" s="1" t="s">
        <v>2801</v>
      </c>
      <c r="S660" s="1" t="s">
        <v>57</v>
      </c>
      <c r="T660" s="1" t="s">
        <v>128</v>
      </c>
      <c r="U660" s="1" t="s">
        <v>39</v>
      </c>
      <c r="V660" s="1" t="s">
        <v>14</v>
      </c>
      <c r="W660" s="1">
        <v>0</v>
      </c>
      <c r="X660" s="1">
        <v>0</v>
      </c>
      <c r="Y660" s="1">
        <v>0</v>
      </c>
      <c r="Z660" s="1">
        <v>0</v>
      </c>
      <c r="AA660" s="1">
        <v>0</v>
      </c>
      <c r="AB660" s="1">
        <v>0</v>
      </c>
      <c r="AC660" s="1">
        <v>0</v>
      </c>
      <c r="AD660" s="1">
        <v>0</v>
      </c>
      <c r="AE660" s="1">
        <v>0</v>
      </c>
      <c r="AF660" s="1">
        <v>1</v>
      </c>
      <c r="AG660" s="1">
        <v>3</v>
      </c>
      <c r="AH660" s="1">
        <v>6</v>
      </c>
      <c r="AI660" s="1" t="s">
        <v>29</v>
      </c>
    </row>
    <row r="661" spans="1:35" x14ac:dyDescent="0.25">
      <c r="A661" s="1">
        <v>5845</v>
      </c>
      <c r="B661" s="1" t="s">
        <v>20</v>
      </c>
      <c r="C661" s="1" t="s">
        <v>2804</v>
      </c>
      <c r="D661" s="1" t="s">
        <v>1770</v>
      </c>
      <c r="E661" s="1" t="s">
        <v>1</v>
      </c>
      <c r="F661" s="2">
        <v>41769</v>
      </c>
      <c r="G661" s="4">
        <v>0.85069444444444442</v>
      </c>
      <c r="H661" s="1" t="s">
        <v>1896</v>
      </c>
      <c r="I661" s="1" t="s">
        <v>21</v>
      </c>
      <c r="J661" s="1" t="s">
        <v>34</v>
      </c>
      <c r="K661" s="1" t="s">
        <v>16</v>
      </c>
      <c r="L661" s="1">
        <v>-29.91</v>
      </c>
      <c r="M661" s="1">
        <v>-52.9758</v>
      </c>
      <c r="N661" s="1" t="s">
        <v>16</v>
      </c>
      <c r="O661" s="1" t="s">
        <v>2805</v>
      </c>
      <c r="P661" s="1" t="s">
        <v>2806</v>
      </c>
      <c r="Q661" s="1" t="s">
        <v>88</v>
      </c>
      <c r="R661" s="1" t="s">
        <v>1770</v>
      </c>
      <c r="S661" s="1" t="s">
        <v>38</v>
      </c>
      <c r="T661" s="1" t="s">
        <v>156</v>
      </c>
      <c r="U661" s="1" t="s">
        <v>89</v>
      </c>
      <c r="V661" s="1" t="s">
        <v>185</v>
      </c>
      <c r="W661" s="1">
        <v>2</v>
      </c>
      <c r="X661" s="1">
        <v>0</v>
      </c>
      <c r="Y661" s="1">
        <v>2</v>
      </c>
      <c r="Z661" s="1">
        <v>0</v>
      </c>
      <c r="AA661" s="1">
        <v>0</v>
      </c>
      <c r="AB661" s="1">
        <v>0</v>
      </c>
      <c r="AC661" s="1">
        <v>0</v>
      </c>
      <c r="AD661" s="1">
        <v>0</v>
      </c>
      <c r="AE661" s="1">
        <v>0</v>
      </c>
      <c r="AF661" s="1">
        <v>0</v>
      </c>
      <c r="AG661" s="1">
        <v>0</v>
      </c>
      <c r="AH661" s="1">
        <v>2</v>
      </c>
      <c r="AI661" s="1" t="s">
        <v>29</v>
      </c>
    </row>
    <row r="662" spans="1:35" x14ac:dyDescent="0.25">
      <c r="A662" s="1">
        <v>5843</v>
      </c>
      <c r="B662" s="1" t="s">
        <v>20</v>
      </c>
      <c r="C662" s="1" t="s">
        <v>2279</v>
      </c>
      <c r="D662" s="1" t="s">
        <v>2280</v>
      </c>
      <c r="E662" s="1" t="s">
        <v>76</v>
      </c>
      <c r="F662" s="2">
        <v>41768</v>
      </c>
      <c r="G662" s="4">
        <v>0.67013888888888884</v>
      </c>
      <c r="H662" s="1" t="s">
        <v>480</v>
      </c>
      <c r="I662" s="1" t="s">
        <v>21</v>
      </c>
      <c r="J662" s="1" t="s">
        <v>56</v>
      </c>
      <c r="K662" s="1" t="s">
        <v>16</v>
      </c>
      <c r="L662" s="1">
        <v>-28.321899999999999</v>
      </c>
      <c r="M662" s="1">
        <v>-52.82</v>
      </c>
      <c r="N662" s="1" t="s">
        <v>16</v>
      </c>
      <c r="O662" s="1" t="s">
        <v>2281</v>
      </c>
      <c r="P662" s="1" t="s">
        <v>2282</v>
      </c>
      <c r="Q662" s="1" t="s">
        <v>81</v>
      </c>
      <c r="R662" s="1" t="s">
        <v>2283</v>
      </c>
      <c r="S662" s="1" t="s">
        <v>57</v>
      </c>
      <c r="T662" s="1" t="s">
        <v>50</v>
      </c>
      <c r="U662" s="1" t="s">
        <v>28</v>
      </c>
      <c r="V662" s="1" t="s">
        <v>14</v>
      </c>
      <c r="W662" s="1">
        <v>0</v>
      </c>
      <c r="X662" s="1">
        <v>0</v>
      </c>
      <c r="Y662" s="1">
        <v>0</v>
      </c>
      <c r="Z662" s="1">
        <v>0</v>
      </c>
      <c r="AA662" s="1">
        <v>0</v>
      </c>
      <c r="AB662" s="1">
        <v>0</v>
      </c>
      <c r="AC662" s="1">
        <v>0</v>
      </c>
      <c r="AD662" s="1">
        <v>0</v>
      </c>
      <c r="AE662" s="1">
        <v>0</v>
      </c>
      <c r="AF662" s="1">
        <v>1</v>
      </c>
      <c r="AG662" s="1">
        <v>0</v>
      </c>
      <c r="AH662" s="1">
        <v>1</v>
      </c>
      <c r="AI662" s="1" t="s">
        <v>74</v>
      </c>
    </row>
    <row r="663" spans="1:35" x14ac:dyDescent="0.25">
      <c r="A663" s="1">
        <v>5842</v>
      </c>
      <c r="B663" s="1" t="s">
        <v>69</v>
      </c>
      <c r="C663" s="1" t="s">
        <v>2807</v>
      </c>
      <c r="D663" s="1" t="s">
        <v>2808</v>
      </c>
      <c r="E663" s="1" t="s">
        <v>76</v>
      </c>
      <c r="F663" s="2">
        <v>41768</v>
      </c>
      <c r="G663" s="4">
        <v>0.5625</v>
      </c>
      <c r="H663" s="1" t="s">
        <v>2809</v>
      </c>
      <c r="I663" s="1" t="s">
        <v>4</v>
      </c>
      <c r="J663" s="1" t="s">
        <v>117</v>
      </c>
      <c r="K663" s="1" t="s">
        <v>16</v>
      </c>
      <c r="L663" s="1">
        <v>-17.829999999999998</v>
      </c>
      <c r="M663" s="1">
        <v>-51.775300000000001</v>
      </c>
      <c r="N663" s="1" t="s">
        <v>16</v>
      </c>
      <c r="O663" s="1" t="s">
        <v>2810</v>
      </c>
      <c r="P663" s="1" t="s">
        <v>2811</v>
      </c>
      <c r="Q663" s="1" t="s">
        <v>37</v>
      </c>
      <c r="R663" s="1" t="s">
        <v>2808</v>
      </c>
      <c r="S663" s="1" t="s">
        <v>121</v>
      </c>
      <c r="T663" s="1" t="s">
        <v>246</v>
      </c>
      <c r="U663" s="1" t="s">
        <v>39</v>
      </c>
      <c r="V663" s="1" t="s">
        <v>84</v>
      </c>
      <c r="W663" s="1">
        <v>0</v>
      </c>
      <c r="X663" s="1">
        <v>0</v>
      </c>
      <c r="Y663" s="1">
        <v>0</v>
      </c>
      <c r="Z663" s="1">
        <v>0</v>
      </c>
      <c r="AA663" s="1">
        <v>0</v>
      </c>
      <c r="AB663" s="1">
        <v>0</v>
      </c>
      <c r="AC663" s="1">
        <v>0</v>
      </c>
      <c r="AD663" s="1">
        <v>0</v>
      </c>
      <c r="AE663" s="1">
        <v>0</v>
      </c>
      <c r="AF663" s="1">
        <v>1</v>
      </c>
      <c r="AG663" s="1">
        <v>2</v>
      </c>
      <c r="AH663" s="1">
        <v>6</v>
      </c>
      <c r="AI663" s="1" t="s">
        <v>51</v>
      </c>
    </row>
    <row r="664" spans="1:35" x14ac:dyDescent="0.25">
      <c r="A664" s="1">
        <v>1748</v>
      </c>
      <c r="B664" s="1" t="s">
        <v>815</v>
      </c>
      <c r="C664" s="5">
        <v>40695</v>
      </c>
      <c r="D664" s="1" t="s">
        <v>2812</v>
      </c>
      <c r="E664" s="1" t="s">
        <v>1</v>
      </c>
      <c r="F664" s="2">
        <v>40579</v>
      </c>
      <c r="G664" s="1" t="s">
        <v>16</v>
      </c>
      <c r="H664" s="1" t="s">
        <v>16</v>
      </c>
      <c r="I664" s="1" t="s">
        <v>172</v>
      </c>
      <c r="J664" s="1" t="s">
        <v>70</v>
      </c>
      <c r="K664" s="1" t="s">
        <v>16</v>
      </c>
      <c r="L664" s="1" t="s">
        <v>16</v>
      </c>
      <c r="M664" s="1" t="s">
        <v>16</v>
      </c>
      <c r="N664" s="1" t="s">
        <v>16</v>
      </c>
      <c r="O664" s="1" t="s">
        <v>2813</v>
      </c>
      <c r="P664" s="1" t="s">
        <v>2814</v>
      </c>
      <c r="Q664" s="1" t="s">
        <v>81</v>
      </c>
      <c r="R664" s="1" t="s">
        <v>2812</v>
      </c>
      <c r="S664" s="1" t="s">
        <v>73</v>
      </c>
      <c r="T664" s="1" t="s">
        <v>16</v>
      </c>
      <c r="U664" s="1" t="s">
        <v>28</v>
      </c>
      <c r="V664" s="1" t="s">
        <v>16</v>
      </c>
      <c r="W664" s="1">
        <v>1</v>
      </c>
      <c r="X664" s="1">
        <v>0</v>
      </c>
      <c r="Y664" s="1">
        <v>0</v>
      </c>
      <c r="Z664" s="1">
        <v>0</v>
      </c>
      <c r="AA664" s="1">
        <v>0</v>
      </c>
      <c r="AB664" s="1">
        <v>0</v>
      </c>
      <c r="AC664" s="1">
        <v>0</v>
      </c>
      <c r="AD664" s="1">
        <v>0</v>
      </c>
      <c r="AE664" s="1">
        <v>0</v>
      </c>
      <c r="AF664" s="1">
        <v>0</v>
      </c>
      <c r="AG664" s="1">
        <v>0</v>
      </c>
      <c r="AH664" s="1">
        <v>1</v>
      </c>
      <c r="AI664" s="1" t="s">
        <v>29</v>
      </c>
    </row>
    <row r="665" spans="1:35" x14ac:dyDescent="0.25">
      <c r="A665" s="1">
        <v>1747</v>
      </c>
      <c r="B665" s="1" t="s">
        <v>32</v>
      </c>
      <c r="C665" s="1" t="s">
        <v>2815</v>
      </c>
      <c r="D665" s="1" t="s">
        <v>2816</v>
      </c>
      <c r="E665" s="1" t="s">
        <v>76</v>
      </c>
      <c r="F665" s="2">
        <v>40579</v>
      </c>
      <c r="G665" s="1" t="s">
        <v>16</v>
      </c>
      <c r="H665" s="1" t="s">
        <v>16</v>
      </c>
      <c r="I665" s="1" t="s">
        <v>33</v>
      </c>
      <c r="J665" s="1" t="s">
        <v>22</v>
      </c>
      <c r="K665" s="1" t="s">
        <v>16</v>
      </c>
      <c r="L665" s="1" t="s">
        <v>16</v>
      </c>
      <c r="M665" s="1" t="s">
        <v>16</v>
      </c>
      <c r="N665" s="1" t="s">
        <v>16</v>
      </c>
      <c r="O665" s="1" t="s">
        <v>2817</v>
      </c>
      <c r="P665" s="1" t="s">
        <v>2818</v>
      </c>
      <c r="Q665" s="1" t="s">
        <v>63</v>
      </c>
      <c r="R665" s="1" t="s">
        <v>2816</v>
      </c>
      <c r="S665" s="1" t="s">
        <v>26</v>
      </c>
      <c r="T665" s="1" t="s">
        <v>16</v>
      </c>
      <c r="U665" s="1" t="s">
        <v>65</v>
      </c>
      <c r="V665" s="1" t="s">
        <v>16</v>
      </c>
      <c r="W665" s="1">
        <v>0</v>
      </c>
      <c r="X665" s="1">
        <v>0</v>
      </c>
      <c r="Y665" s="1">
        <v>0</v>
      </c>
      <c r="Z665" s="1">
        <v>0</v>
      </c>
      <c r="AA665" s="1">
        <v>0</v>
      </c>
      <c r="AB665" s="1">
        <v>0</v>
      </c>
      <c r="AC665" s="1">
        <v>0</v>
      </c>
      <c r="AD665" s="1">
        <v>0</v>
      </c>
      <c r="AE665" s="1">
        <v>0</v>
      </c>
      <c r="AF665" s="1">
        <v>0</v>
      </c>
      <c r="AG665" s="1">
        <v>0</v>
      </c>
      <c r="AH665" s="1">
        <v>14</v>
      </c>
      <c r="AI665" s="1" t="s">
        <v>927</v>
      </c>
    </row>
    <row r="666" spans="1:35" x14ac:dyDescent="0.25">
      <c r="A666" s="1">
        <v>1746</v>
      </c>
      <c r="B666" s="1" t="s">
        <v>352</v>
      </c>
      <c r="C666" s="1" t="s">
        <v>2819</v>
      </c>
      <c r="D666" s="1" t="s">
        <v>2820</v>
      </c>
      <c r="E666" s="1" t="s">
        <v>1</v>
      </c>
      <c r="F666" s="2">
        <v>40578</v>
      </c>
      <c r="G666" s="1" t="s">
        <v>16</v>
      </c>
      <c r="H666" s="1" t="s">
        <v>16</v>
      </c>
      <c r="I666" s="1" t="s">
        <v>172</v>
      </c>
      <c r="J666" s="1" t="s">
        <v>45</v>
      </c>
      <c r="K666" s="1" t="s">
        <v>16</v>
      </c>
      <c r="L666" s="1" t="s">
        <v>16</v>
      </c>
      <c r="M666" s="1" t="s">
        <v>16</v>
      </c>
      <c r="N666" s="1" t="s">
        <v>16</v>
      </c>
      <c r="O666" s="1" t="s">
        <v>2821</v>
      </c>
      <c r="P666" s="1" t="s">
        <v>2822</v>
      </c>
      <c r="Q666" s="1" t="s">
        <v>37</v>
      </c>
      <c r="R666" s="1" t="s">
        <v>2820</v>
      </c>
      <c r="S666" s="1" t="s">
        <v>49</v>
      </c>
      <c r="T666" s="1" t="s">
        <v>16</v>
      </c>
      <c r="U666" s="1" t="s">
        <v>39</v>
      </c>
      <c r="V666" s="1" t="s">
        <v>16</v>
      </c>
      <c r="W666" s="1">
        <v>0</v>
      </c>
      <c r="X666" s="1">
        <v>0</v>
      </c>
      <c r="Y666" s="1">
        <v>1</v>
      </c>
      <c r="Z666" s="1">
        <v>0</v>
      </c>
      <c r="AA666" s="1">
        <v>0</v>
      </c>
      <c r="AB666" s="1">
        <v>0</v>
      </c>
      <c r="AC666" s="1">
        <v>1</v>
      </c>
      <c r="AD666" s="1">
        <v>0</v>
      </c>
      <c r="AE666" s="1">
        <v>0</v>
      </c>
      <c r="AF666" s="1">
        <v>0</v>
      </c>
      <c r="AG666" s="1">
        <v>0</v>
      </c>
      <c r="AH666" s="1">
        <v>4</v>
      </c>
      <c r="AI666" s="1" t="s">
        <v>74</v>
      </c>
    </row>
    <row r="667" spans="1:35" x14ac:dyDescent="0.25">
      <c r="A667" s="1">
        <v>1744</v>
      </c>
      <c r="B667" s="1" t="s">
        <v>181</v>
      </c>
      <c r="C667" s="5">
        <v>40878</v>
      </c>
      <c r="D667" s="1" t="s">
        <v>2823</v>
      </c>
      <c r="E667" s="1" t="s">
        <v>1</v>
      </c>
      <c r="F667" s="2">
        <v>40578</v>
      </c>
      <c r="G667" s="1" t="s">
        <v>16</v>
      </c>
      <c r="H667" s="1" t="s">
        <v>16</v>
      </c>
      <c r="I667" s="1" t="s">
        <v>33</v>
      </c>
      <c r="J667" s="1" t="s">
        <v>22</v>
      </c>
      <c r="K667" s="1" t="s">
        <v>16</v>
      </c>
      <c r="L667" s="1" t="s">
        <v>16</v>
      </c>
      <c r="M667" s="1" t="s">
        <v>16</v>
      </c>
      <c r="N667" s="1" t="s">
        <v>16</v>
      </c>
      <c r="O667" s="1" t="s">
        <v>2824</v>
      </c>
      <c r="P667" s="1" t="s">
        <v>2825</v>
      </c>
      <c r="Q667" s="1" t="s">
        <v>37</v>
      </c>
      <c r="R667" s="1" t="s">
        <v>2823</v>
      </c>
      <c r="S667" s="1" t="s">
        <v>26</v>
      </c>
      <c r="T667" s="1" t="s">
        <v>16</v>
      </c>
      <c r="U667" s="1" t="s">
        <v>39</v>
      </c>
      <c r="V667" s="1" t="s">
        <v>16</v>
      </c>
      <c r="W667" s="1">
        <v>0</v>
      </c>
      <c r="X667" s="1">
        <v>0</v>
      </c>
      <c r="Y667" s="1">
        <v>0</v>
      </c>
      <c r="Z667" s="1">
        <v>0</v>
      </c>
      <c r="AA667" s="1">
        <v>0</v>
      </c>
      <c r="AB667" s="1">
        <v>0</v>
      </c>
      <c r="AC667" s="1">
        <v>0</v>
      </c>
      <c r="AD667" s="1">
        <v>0</v>
      </c>
      <c r="AE667" s="1">
        <v>0</v>
      </c>
      <c r="AF667" s="1">
        <v>1</v>
      </c>
      <c r="AG667" s="1">
        <v>2</v>
      </c>
      <c r="AH667" s="1">
        <v>4</v>
      </c>
      <c r="AI667" s="1" t="s">
        <v>1930</v>
      </c>
    </row>
    <row r="668" spans="1:35" x14ac:dyDescent="0.25">
      <c r="A668" s="1">
        <v>1728</v>
      </c>
      <c r="B668" s="1" t="s">
        <v>181</v>
      </c>
      <c r="C668" s="5">
        <v>40817</v>
      </c>
      <c r="D668" s="1" t="s">
        <v>1265</v>
      </c>
      <c r="E668" s="1" t="s">
        <v>1</v>
      </c>
      <c r="F668" s="2">
        <v>40574</v>
      </c>
      <c r="G668" s="1" t="s">
        <v>16</v>
      </c>
      <c r="H668" s="1" t="s">
        <v>16</v>
      </c>
      <c r="I668" s="1" t="s">
        <v>33</v>
      </c>
      <c r="J668" s="1" t="s">
        <v>117</v>
      </c>
      <c r="K668" s="1" t="s">
        <v>16</v>
      </c>
      <c r="L668" s="1" t="s">
        <v>16</v>
      </c>
      <c r="M668" s="1" t="s">
        <v>16</v>
      </c>
      <c r="N668" s="1" t="s">
        <v>16</v>
      </c>
      <c r="O668" s="1" t="s">
        <v>2826</v>
      </c>
      <c r="P668" s="1" t="s">
        <v>2827</v>
      </c>
      <c r="Q668" s="1" t="s">
        <v>81</v>
      </c>
      <c r="R668" s="1" t="s">
        <v>1265</v>
      </c>
      <c r="S668" s="1" t="s">
        <v>121</v>
      </c>
      <c r="T668" s="1" t="s">
        <v>631</v>
      </c>
      <c r="U668" s="1" t="s">
        <v>28</v>
      </c>
      <c r="V668" s="1" t="s">
        <v>16</v>
      </c>
      <c r="W668" s="1">
        <v>0</v>
      </c>
      <c r="X668" s="1">
        <v>0</v>
      </c>
      <c r="Y668" s="1">
        <v>0</v>
      </c>
      <c r="Z668" s="1">
        <v>0</v>
      </c>
      <c r="AA668" s="1">
        <v>0</v>
      </c>
      <c r="AB668" s="1">
        <v>0</v>
      </c>
      <c r="AC668" s="1">
        <v>0</v>
      </c>
      <c r="AD668" s="1">
        <v>0</v>
      </c>
      <c r="AE668" s="1">
        <v>0</v>
      </c>
      <c r="AF668" s="1">
        <v>1</v>
      </c>
      <c r="AG668" s="1">
        <v>0</v>
      </c>
      <c r="AH668" s="1">
        <v>1</v>
      </c>
      <c r="AI668" s="1" t="s">
        <v>90</v>
      </c>
    </row>
    <row r="669" spans="1:35" x14ac:dyDescent="0.25">
      <c r="A669" s="1">
        <v>1390</v>
      </c>
      <c r="B669" s="1" t="s">
        <v>181</v>
      </c>
      <c r="C669" s="1" t="s">
        <v>2828</v>
      </c>
      <c r="D669" s="1" t="s">
        <v>2829</v>
      </c>
      <c r="E669" s="1" t="s">
        <v>1</v>
      </c>
      <c r="F669" s="2">
        <v>40495</v>
      </c>
      <c r="G669" s="1" t="s">
        <v>16</v>
      </c>
      <c r="H669" s="1" t="s">
        <v>16</v>
      </c>
      <c r="I669" s="1" t="s">
        <v>33</v>
      </c>
      <c r="J669" s="1" t="s">
        <v>5</v>
      </c>
      <c r="K669" s="1" t="s">
        <v>16</v>
      </c>
      <c r="L669" s="1" t="s">
        <v>16</v>
      </c>
      <c r="M669" s="1" t="s">
        <v>16</v>
      </c>
      <c r="N669" s="1" t="s">
        <v>16</v>
      </c>
      <c r="O669" s="1" t="s">
        <v>2830</v>
      </c>
      <c r="P669" s="1" t="s">
        <v>2831</v>
      </c>
      <c r="Q669" s="1" t="s">
        <v>55</v>
      </c>
      <c r="R669" s="1" t="s">
        <v>2829</v>
      </c>
      <c r="S669" s="1" t="s">
        <v>11</v>
      </c>
      <c r="T669" s="1" t="s">
        <v>16</v>
      </c>
      <c r="U669" s="1" t="s">
        <v>39</v>
      </c>
      <c r="V669" s="1" t="s">
        <v>16</v>
      </c>
      <c r="W669" s="1">
        <v>0</v>
      </c>
      <c r="X669" s="1">
        <v>0</v>
      </c>
      <c r="Y669" s="1">
        <v>0</v>
      </c>
      <c r="Z669" s="1">
        <v>0</v>
      </c>
      <c r="AA669" s="1">
        <v>0</v>
      </c>
      <c r="AB669" s="1">
        <v>0</v>
      </c>
      <c r="AC669" s="1">
        <v>1</v>
      </c>
      <c r="AD669" s="1">
        <v>1</v>
      </c>
      <c r="AE669" s="1">
        <v>0</v>
      </c>
      <c r="AF669" s="1">
        <v>0</v>
      </c>
      <c r="AG669" s="1">
        <v>0</v>
      </c>
      <c r="AH669" s="1" t="s">
        <v>16</v>
      </c>
      <c r="AI669" s="1" t="s">
        <v>16</v>
      </c>
    </row>
    <row r="670" spans="1:35" x14ac:dyDescent="0.25">
      <c r="A670" s="1">
        <v>1383</v>
      </c>
      <c r="B670" s="1" t="s">
        <v>222</v>
      </c>
      <c r="C670" s="1" t="s">
        <v>2832</v>
      </c>
      <c r="D670" s="1" t="s">
        <v>2833</v>
      </c>
      <c r="E670" s="1" t="s">
        <v>1</v>
      </c>
      <c r="F670" s="2">
        <v>40491</v>
      </c>
      <c r="G670" s="1" t="s">
        <v>16</v>
      </c>
      <c r="H670" s="1" t="s">
        <v>16</v>
      </c>
      <c r="I670" s="1" t="s">
        <v>21</v>
      </c>
      <c r="J670" s="1" t="s">
        <v>117</v>
      </c>
      <c r="K670" s="1" t="s">
        <v>16</v>
      </c>
      <c r="L670" s="1" t="s">
        <v>16</v>
      </c>
      <c r="M670" s="1" t="s">
        <v>16</v>
      </c>
      <c r="N670" s="1" t="s">
        <v>16</v>
      </c>
      <c r="O670" s="1" t="s">
        <v>2834</v>
      </c>
      <c r="P670" s="1" t="s">
        <v>2835</v>
      </c>
      <c r="Q670" s="1" t="s">
        <v>149</v>
      </c>
      <c r="R670" s="1" t="s">
        <v>2833</v>
      </c>
      <c r="S670" s="1" t="s">
        <v>121</v>
      </c>
      <c r="T670" s="1" t="s">
        <v>16</v>
      </c>
      <c r="U670" s="1" t="s">
        <v>39</v>
      </c>
      <c r="V670" s="1" t="s">
        <v>16</v>
      </c>
      <c r="W670" s="1">
        <v>0</v>
      </c>
      <c r="X670" s="1">
        <v>0</v>
      </c>
      <c r="Y670" s="1">
        <v>0</v>
      </c>
      <c r="Z670" s="1">
        <v>0</v>
      </c>
      <c r="AA670" s="1">
        <v>0</v>
      </c>
      <c r="AB670" s="1">
        <v>0</v>
      </c>
      <c r="AC670" s="1">
        <v>1</v>
      </c>
      <c r="AD670" s="1">
        <v>0</v>
      </c>
      <c r="AE670" s="1">
        <v>0</v>
      </c>
      <c r="AF670" s="1">
        <v>1</v>
      </c>
      <c r="AG670" s="1">
        <v>1</v>
      </c>
      <c r="AH670" s="1">
        <v>2</v>
      </c>
      <c r="AI670" s="1" t="s">
        <v>2836</v>
      </c>
    </row>
    <row r="671" spans="1:35" x14ac:dyDescent="0.25">
      <c r="A671" s="1">
        <v>1382</v>
      </c>
      <c r="B671" s="1" t="s">
        <v>352</v>
      </c>
      <c r="C671" s="1" t="s">
        <v>2837</v>
      </c>
      <c r="D671" s="1" t="s">
        <v>2838</v>
      </c>
      <c r="E671" s="1" t="s">
        <v>1</v>
      </c>
      <c r="F671" s="2">
        <v>40491</v>
      </c>
      <c r="G671" s="1" t="s">
        <v>16</v>
      </c>
      <c r="H671" s="1" t="s">
        <v>16</v>
      </c>
      <c r="I671" s="1" t="s">
        <v>172</v>
      </c>
      <c r="J671" s="1" t="s">
        <v>45</v>
      </c>
      <c r="K671" s="1" t="s">
        <v>16</v>
      </c>
      <c r="L671" s="1" t="s">
        <v>16</v>
      </c>
      <c r="M671" s="1" t="s">
        <v>16</v>
      </c>
      <c r="N671" s="1" t="s">
        <v>16</v>
      </c>
      <c r="O671" s="1" t="s">
        <v>2839</v>
      </c>
      <c r="P671" s="1" t="s">
        <v>2840</v>
      </c>
      <c r="Q671" s="1" t="s">
        <v>37</v>
      </c>
      <c r="R671" s="1" t="s">
        <v>2838</v>
      </c>
      <c r="S671" s="1" t="s">
        <v>49</v>
      </c>
      <c r="T671" s="1" t="s">
        <v>16</v>
      </c>
      <c r="U671" s="1" t="s">
        <v>39</v>
      </c>
      <c r="V671" s="1" t="s">
        <v>16</v>
      </c>
      <c r="W671" s="1">
        <v>0</v>
      </c>
      <c r="X671" s="1">
        <v>0</v>
      </c>
      <c r="Y671" s="1">
        <v>1</v>
      </c>
      <c r="Z671" s="1">
        <v>0</v>
      </c>
      <c r="AA671" s="1">
        <v>0</v>
      </c>
      <c r="AB671" s="1">
        <v>0</v>
      </c>
      <c r="AC671" s="1">
        <v>0</v>
      </c>
      <c r="AD671" s="1">
        <v>0</v>
      </c>
      <c r="AE671" s="1">
        <v>0</v>
      </c>
      <c r="AF671" s="1">
        <v>1</v>
      </c>
      <c r="AG671" s="1">
        <v>3</v>
      </c>
      <c r="AH671" s="1">
        <v>4</v>
      </c>
      <c r="AI671" s="1" t="s">
        <v>1930</v>
      </c>
    </row>
    <row r="672" spans="1:35" x14ac:dyDescent="0.25">
      <c r="A672" s="1">
        <v>1375</v>
      </c>
      <c r="B672" s="1" t="s">
        <v>3</v>
      </c>
      <c r="C672" s="1" t="s">
        <v>2841</v>
      </c>
      <c r="D672" s="1" t="s">
        <v>2842</v>
      </c>
      <c r="E672" s="1" t="s">
        <v>1</v>
      </c>
      <c r="F672" s="2">
        <v>40490</v>
      </c>
      <c r="G672" s="1" t="s">
        <v>16</v>
      </c>
      <c r="H672" s="1" t="s">
        <v>16</v>
      </c>
      <c r="I672" s="1" t="s">
        <v>4</v>
      </c>
      <c r="J672" s="1" t="s">
        <v>5</v>
      </c>
      <c r="K672" s="1" t="s">
        <v>16</v>
      </c>
      <c r="L672" s="1" t="s">
        <v>16</v>
      </c>
      <c r="M672" s="1" t="s">
        <v>16</v>
      </c>
      <c r="N672" s="1" t="s">
        <v>16</v>
      </c>
      <c r="O672" s="1" t="s">
        <v>2843</v>
      </c>
      <c r="P672" s="1" t="s">
        <v>2844</v>
      </c>
      <c r="Q672" s="1" t="s">
        <v>55</v>
      </c>
      <c r="R672" s="1" t="s">
        <v>2842</v>
      </c>
      <c r="S672" s="1" t="s">
        <v>11</v>
      </c>
      <c r="T672" s="1" t="s">
        <v>16</v>
      </c>
      <c r="U672" s="1" t="s">
        <v>65</v>
      </c>
      <c r="V672" s="1" t="s">
        <v>16</v>
      </c>
      <c r="W672" s="1">
        <v>0</v>
      </c>
      <c r="X672" s="1">
        <v>0</v>
      </c>
      <c r="Y672" s="1">
        <v>0</v>
      </c>
      <c r="Z672" s="1">
        <v>0</v>
      </c>
      <c r="AA672" s="1">
        <v>2</v>
      </c>
      <c r="AB672" s="1">
        <v>0</v>
      </c>
      <c r="AC672" s="1">
        <v>0</v>
      </c>
      <c r="AD672" s="1">
        <v>0</v>
      </c>
      <c r="AE672" s="1">
        <v>0</v>
      </c>
      <c r="AF672" s="1">
        <v>1</v>
      </c>
      <c r="AG672" s="1">
        <v>2</v>
      </c>
      <c r="AH672" s="1" t="s">
        <v>16</v>
      </c>
      <c r="AI672" s="1" t="s">
        <v>16</v>
      </c>
    </row>
    <row r="673" spans="1:35" x14ac:dyDescent="0.25">
      <c r="A673" s="1">
        <v>1370</v>
      </c>
      <c r="B673" s="1" t="s">
        <v>181</v>
      </c>
      <c r="C673" s="1" t="s">
        <v>2845</v>
      </c>
      <c r="D673" s="1" t="s">
        <v>2846</v>
      </c>
      <c r="E673" s="1" t="s">
        <v>1</v>
      </c>
      <c r="F673" s="2">
        <v>40487</v>
      </c>
      <c r="G673" s="1" t="s">
        <v>16</v>
      </c>
      <c r="H673" s="1" t="s">
        <v>16</v>
      </c>
      <c r="I673" s="1" t="s">
        <v>33</v>
      </c>
      <c r="J673" s="1" t="s">
        <v>45</v>
      </c>
      <c r="K673" s="1" t="s">
        <v>16</v>
      </c>
      <c r="L673" s="1" t="s">
        <v>16</v>
      </c>
      <c r="M673" s="1" t="s">
        <v>16</v>
      </c>
      <c r="N673" s="1" t="s">
        <v>16</v>
      </c>
      <c r="O673" s="1" t="s">
        <v>2847</v>
      </c>
      <c r="P673" s="1" t="s">
        <v>2848</v>
      </c>
      <c r="Q673" s="1" t="s">
        <v>63</v>
      </c>
      <c r="R673" s="1" t="s">
        <v>2849</v>
      </c>
      <c r="S673" s="1" t="s">
        <v>49</v>
      </c>
      <c r="T673" s="1" t="s">
        <v>16</v>
      </c>
      <c r="U673" s="1" t="s">
        <v>65</v>
      </c>
      <c r="V673" s="1" t="s">
        <v>16</v>
      </c>
      <c r="W673" s="1">
        <v>0</v>
      </c>
      <c r="X673" s="1">
        <v>0</v>
      </c>
      <c r="Y673" s="1">
        <v>0</v>
      </c>
      <c r="Z673" s="1">
        <v>0</v>
      </c>
      <c r="AA673" s="1">
        <v>0</v>
      </c>
      <c r="AB673" s="1">
        <v>0</v>
      </c>
      <c r="AC673" s="1">
        <v>0</v>
      </c>
      <c r="AD673" s="1">
        <v>0</v>
      </c>
      <c r="AE673" s="1">
        <v>0</v>
      </c>
      <c r="AF673" s="1">
        <v>1</v>
      </c>
      <c r="AG673" s="1">
        <v>1</v>
      </c>
      <c r="AH673" s="1">
        <v>11</v>
      </c>
      <c r="AI673" s="1" t="s">
        <v>29</v>
      </c>
    </row>
    <row r="674" spans="1:35" x14ac:dyDescent="0.25">
      <c r="A674" s="1">
        <v>1370</v>
      </c>
      <c r="B674" s="1" t="s">
        <v>181</v>
      </c>
      <c r="C674" s="1" t="s">
        <v>2845</v>
      </c>
      <c r="D674" s="1" t="s">
        <v>2846</v>
      </c>
      <c r="E674" s="1" t="s">
        <v>1</v>
      </c>
      <c r="F674" s="2">
        <v>40487</v>
      </c>
      <c r="G674" s="1" t="s">
        <v>16</v>
      </c>
      <c r="H674" s="1" t="s">
        <v>16</v>
      </c>
      <c r="I674" s="1" t="s">
        <v>33</v>
      </c>
      <c r="J674" s="1" t="s">
        <v>56</v>
      </c>
      <c r="K674" s="1" t="s">
        <v>16</v>
      </c>
      <c r="L674" s="1" t="s">
        <v>16</v>
      </c>
      <c r="M674" s="1" t="s">
        <v>16</v>
      </c>
      <c r="N674" s="1" t="s">
        <v>16</v>
      </c>
      <c r="O674" s="1" t="s">
        <v>2847</v>
      </c>
      <c r="P674" s="1" t="s">
        <v>2848</v>
      </c>
      <c r="Q674" s="1" t="s">
        <v>63</v>
      </c>
      <c r="R674" s="1" t="s">
        <v>2849</v>
      </c>
      <c r="S674" s="1" t="s">
        <v>57</v>
      </c>
      <c r="T674" s="1" t="s">
        <v>16</v>
      </c>
      <c r="U674" s="1" t="s">
        <v>65</v>
      </c>
      <c r="V674" s="1" t="s">
        <v>16</v>
      </c>
      <c r="W674" s="1">
        <v>0</v>
      </c>
      <c r="X674" s="1">
        <v>0</v>
      </c>
      <c r="Y674" s="1">
        <v>0</v>
      </c>
      <c r="Z674" s="1">
        <v>0</v>
      </c>
      <c r="AA674" s="1">
        <v>0</v>
      </c>
      <c r="AB674" s="1">
        <v>0</v>
      </c>
      <c r="AC674" s="1">
        <v>0</v>
      </c>
      <c r="AD674" s="1">
        <v>0</v>
      </c>
      <c r="AE674" s="1">
        <v>0</v>
      </c>
      <c r="AF674" s="1">
        <v>1</v>
      </c>
      <c r="AG674" s="1">
        <v>1</v>
      </c>
      <c r="AH674" s="1">
        <v>11</v>
      </c>
      <c r="AI674" s="1" t="s">
        <v>29</v>
      </c>
    </row>
    <row r="675" spans="1:35" x14ac:dyDescent="0.25">
      <c r="A675" s="1">
        <v>1050</v>
      </c>
      <c r="B675" s="1" t="s">
        <v>207</v>
      </c>
      <c r="C675" s="1" t="s">
        <v>2850</v>
      </c>
      <c r="D675" s="1" t="s">
        <v>2851</v>
      </c>
      <c r="E675" s="1" t="s">
        <v>1</v>
      </c>
      <c r="F675" s="2">
        <v>40379</v>
      </c>
      <c r="G675" s="1" t="s">
        <v>16</v>
      </c>
      <c r="H675" s="1" t="s">
        <v>16</v>
      </c>
      <c r="I675" s="1" t="s">
        <v>44</v>
      </c>
      <c r="J675" s="1" t="s">
        <v>34</v>
      </c>
      <c r="K675" s="1" t="s">
        <v>16</v>
      </c>
      <c r="L675" s="1" t="s">
        <v>16</v>
      </c>
      <c r="M675" s="1" t="s">
        <v>16</v>
      </c>
      <c r="N675" s="1" t="s">
        <v>16</v>
      </c>
      <c r="O675" s="1" t="s">
        <v>2852</v>
      </c>
      <c r="P675" s="1" t="s">
        <v>2853</v>
      </c>
      <c r="Q675" s="1" t="s">
        <v>37</v>
      </c>
      <c r="R675" s="1" t="s">
        <v>2851</v>
      </c>
      <c r="S675" s="1" t="s">
        <v>38</v>
      </c>
      <c r="T675" s="1" t="s">
        <v>16</v>
      </c>
      <c r="U675" s="1" t="s">
        <v>39</v>
      </c>
      <c r="V675" s="1" t="s">
        <v>16</v>
      </c>
      <c r="W675" s="1">
        <v>0</v>
      </c>
      <c r="X675" s="1">
        <v>0</v>
      </c>
      <c r="Y675" s="1">
        <v>0</v>
      </c>
      <c r="Z675" s="1">
        <v>1</v>
      </c>
      <c r="AA675" s="1">
        <v>1</v>
      </c>
      <c r="AB675" s="1">
        <v>0</v>
      </c>
      <c r="AC675" s="1">
        <v>0</v>
      </c>
      <c r="AD675" s="1">
        <v>1</v>
      </c>
      <c r="AE675" s="1">
        <v>0</v>
      </c>
      <c r="AF675" s="1">
        <v>0</v>
      </c>
      <c r="AG675" s="1">
        <v>0</v>
      </c>
      <c r="AH675" s="1">
        <v>4</v>
      </c>
      <c r="AI675" s="1" t="s">
        <v>29</v>
      </c>
    </row>
    <row r="676" spans="1:35" x14ac:dyDescent="0.25">
      <c r="A676" s="1">
        <v>1046</v>
      </c>
      <c r="B676" s="1" t="s">
        <v>243</v>
      </c>
      <c r="C676" s="1" t="s">
        <v>2854</v>
      </c>
      <c r="D676" s="1" t="s">
        <v>2855</v>
      </c>
      <c r="E676" s="1" t="s">
        <v>1</v>
      </c>
      <c r="F676" s="2">
        <v>40378</v>
      </c>
      <c r="G676" s="1" t="s">
        <v>16</v>
      </c>
      <c r="H676" s="1" t="s">
        <v>16</v>
      </c>
      <c r="I676" s="1" t="s">
        <v>4</v>
      </c>
      <c r="J676" s="1" t="s">
        <v>108</v>
      </c>
      <c r="K676" s="1" t="s">
        <v>16</v>
      </c>
      <c r="L676" s="1" t="s">
        <v>16</v>
      </c>
      <c r="M676" s="1" t="s">
        <v>16</v>
      </c>
      <c r="N676" s="1" t="s">
        <v>16</v>
      </c>
      <c r="O676" s="1" t="s">
        <v>2856</v>
      </c>
      <c r="P676" s="1" t="s">
        <v>2857</v>
      </c>
      <c r="Q676" s="1" t="s">
        <v>37</v>
      </c>
      <c r="R676" s="1" t="s">
        <v>2855</v>
      </c>
      <c r="S676" s="1" t="s">
        <v>114</v>
      </c>
      <c r="T676" s="1" t="s">
        <v>16</v>
      </c>
      <c r="U676" s="1" t="s">
        <v>39</v>
      </c>
      <c r="V676" s="1" t="s">
        <v>16</v>
      </c>
      <c r="W676" s="1">
        <v>0</v>
      </c>
      <c r="X676" s="1">
        <v>0</v>
      </c>
      <c r="Y676" s="1">
        <v>0</v>
      </c>
      <c r="Z676" s="1">
        <v>0</v>
      </c>
      <c r="AA676" s="1">
        <v>0</v>
      </c>
      <c r="AB676" s="1">
        <v>0</v>
      </c>
      <c r="AC676" s="1">
        <v>0</v>
      </c>
      <c r="AD676" s="1">
        <v>0</v>
      </c>
      <c r="AE676" s="1">
        <v>0</v>
      </c>
      <c r="AF676" s="1">
        <v>1</v>
      </c>
      <c r="AG676" s="1">
        <v>1</v>
      </c>
      <c r="AH676" s="1">
        <v>4</v>
      </c>
      <c r="AI676" s="1" t="s">
        <v>1930</v>
      </c>
    </row>
    <row r="677" spans="1:35" x14ac:dyDescent="0.25">
      <c r="A677" s="1">
        <v>1044</v>
      </c>
      <c r="B677" s="1" t="s">
        <v>187</v>
      </c>
      <c r="C677" s="1" t="s">
        <v>2858</v>
      </c>
      <c r="D677" s="1" t="s">
        <v>2859</v>
      </c>
      <c r="E677" s="1" t="s">
        <v>1</v>
      </c>
      <c r="F677" s="2">
        <v>40377</v>
      </c>
      <c r="G677" s="1" t="s">
        <v>16</v>
      </c>
      <c r="H677" s="1" t="s">
        <v>16</v>
      </c>
      <c r="I677" s="1" t="s">
        <v>4</v>
      </c>
      <c r="J677" s="1" t="s">
        <v>94</v>
      </c>
      <c r="K677" s="1" t="s">
        <v>16</v>
      </c>
      <c r="L677" s="1" t="s">
        <v>16</v>
      </c>
      <c r="M677" s="1" t="s">
        <v>16</v>
      </c>
      <c r="N677" s="1" t="s">
        <v>16</v>
      </c>
      <c r="O677" s="1" t="s">
        <v>2860</v>
      </c>
      <c r="P677" s="1" t="s">
        <v>2861</v>
      </c>
      <c r="Q677" s="1" t="s">
        <v>37</v>
      </c>
      <c r="R677" s="1" t="s">
        <v>2859</v>
      </c>
      <c r="S677" s="1" t="s">
        <v>97</v>
      </c>
      <c r="T677" s="1" t="s">
        <v>16</v>
      </c>
      <c r="U677" s="1" t="s">
        <v>39</v>
      </c>
      <c r="V677" s="1" t="s">
        <v>16</v>
      </c>
      <c r="W677" s="1">
        <v>1</v>
      </c>
      <c r="X677" s="1">
        <v>1</v>
      </c>
      <c r="Y677" s="1">
        <v>0</v>
      </c>
      <c r="Z677" s="1">
        <v>0</v>
      </c>
      <c r="AA677" s="1">
        <v>0</v>
      </c>
      <c r="AB677" s="1">
        <v>0</v>
      </c>
      <c r="AC677" s="1">
        <v>0</v>
      </c>
      <c r="AD677" s="1">
        <v>0</v>
      </c>
      <c r="AE677" s="1">
        <v>0</v>
      </c>
      <c r="AF677" s="1">
        <v>0</v>
      </c>
      <c r="AG677" s="1">
        <v>0</v>
      </c>
      <c r="AH677" s="1">
        <v>4</v>
      </c>
      <c r="AI677" s="1" t="s">
        <v>74</v>
      </c>
    </row>
    <row r="678" spans="1:35" x14ac:dyDescent="0.25">
      <c r="A678" s="1">
        <v>2058</v>
      </c>
      <c r="B678" s="1" t="s">
        <v>78</v>
      </c>
      <c r="C678" s="1" t="s">
        <v>2862</v>
      </c>
      <c r="D678" s="1" t="s">
        <v>2863</v>
      </c>
      <c r="E678" s="1" t="s">
        <v>1</v>
      </c>
      <c r="F678" s="2">
        <v>40666</v>
      </c>
      <c r="G678" s="1" t="s">
        <v>16</v>
      </c>
      <c r="H678" s="1" t="s">
        <v>16</v>
      </c>
      <c r="I678" s="1" t="s">
        <v>21</v>
      </c>
      <c r="J678" s="1" t="s">
        <v>70</v>
      </c>
      <c r="K678" s="1" t="s">
        <v>16</v>
      </c>
      <c r="L678" s="1" t="s">
        <v>16</v>
      </c>
      <c r="M678" s="1" t="s">
        <v>16</v>
      </c>
      <c r="N678" s="1" t="s">
        <v>16</v>
      </c>
      <c r="O678" s="1" t="s">
        <v>2864</v>
      </c>
      <c r="P678" s="1" t="s">
        <v>2865</v>
      </c>
      <c r="Q678" s="1" t="s">
        <v>81</v>
      </c>
      <c r="R678" s="1" t="s">
        <v>2863</v>
      </c>
      <c r="S678" s="1" t="s">
        <v>73</v>
      </c>
      <c r="T678" s="1" t="s">
        <v>16</v>
      </c>
      <c r="U678" s="1" t="s">
        <v>28</v>
      </c>
      <c r="V678" s="1" t="s">
        <v>16</v>
      </c>
      <c r="W678" s="1">
        <v>0</v>
      </c>
      <c r="X678" s="1">
        <v>0</v>
      </c>
      <c r="Y678" s="1">
        <v>0</v>
      </c>
      <c r="Z678" s="1">
        <v>0</v>
      </c>
      <c r="AA678" s="1">
        <v>0</v>
      </c>
      <c r="AB678" s="1">
        <v>0</v>
      </c>
      <c r="AC678" s="1">
        <v>0</v>
      </c>
      <c r="AD678" s="1">
        <v>0</v>
      </c>
      <c r="AE678" s="1">
        <v>0</v>
      </c>
      <c r="AF678" s="1">
        <v>1</v>
      </c>
      <c r="AG678" s="1">
        <v>0</v>
      </c>
      <c r="AH678" s="1">
        <v>1</v>
      </c>
      <c r="AI678" s="1" t="s">
        <v>90</v>
      </c>
    </row>
    <row r="679" spans="1:35" x14ac:dyDescent="0.25">
      <c r="A679" s="1">
        <v>2050</v>
      </c>
      <c r="B679" s="1" t="s">
        <v>181</v>
      </c>
      <c r="C679" s="1" t="s">
        <v>2866</v>
      </c>
      <c r="D679" s="1" t="s">
        <v>2867</v>
      </c>
      <c r="E679" s="1" t="s">
        <v>1</v>
      </c>
      <c r="F679" s="2">
        <v>40665</v>
      </c>
      <c r="G679" s="1" t="s">
        <v>16</v>
      </c>
      <c r="H679" s="1" t="s">
        <v>16</v>
      </c>
      <c r="I679" s="1" t="s">
        <v>33</v>
      </c>
      <c r="J679" s="1" t="s">
        <v>60</v>
      </c>
      <c r="K679" s="1" t="s">
        <v>16</v>
      </c>
      <c r="L679" s="1" t="s">
        <v>16</v>
      </c>
      <c r="M679" s="1" t="s">
        <v>16</v>
      </c>
      <c r="N679" s="1" t="s">
        <v>16</v>
      </c>
      <c r="O679" s="1" t="s">
        <v>2868</v>
      </c>
      <c r="P679" s="1" t="s">
        <v>2869</v>
      </c>
      <c r="Q679" s="1" t="s">
        <v>37</v>
      </c>
      <c r="R679" s="1" t="s">
        <v>2870</v>
      </c>
      <c r="S679" s="1" t="s">
        <v>64</v>
      </c>
      <c r="T679" s="1" t="s">
        <v>16</v>
      </c>
      <c r="U679" s="1" t="s">
        <v>39</v>
      </c>
      <c r="V679" s="1" t="s">
        <v>16</v>
      </c>
      <c r="W679" s="1">
        <v>0</v>
      </c>
      <c r="X679" s="1">
        <v>0</v>
      </c>
      <c r="Y679" s="1">
        <v>0</v>
      </c>
      <c r="Z679" s="1">
        <v>1</v>
      </c>
      <c r="AA679" s="1">
        <v>1</v>
      </c>
      <c r="AB679" s="1">
        <v>0</v>
      </c>
      <c r="AC679" s="1">
        <v>0</v>
      </c>
      <c r="AD679" s="1">
        <v>1</v>
      </c>
      <c r="AE679" s="1">
        <v>0</v>
      </c>
      <c r="AF679" s="1">
        <v>0</v>
      </c>
      <c r="AG679" s="1">
        <v>0</v>
      </c>
      <c r="AH679" s="1">
        <v>6</v>
      </c>
      <c r="AI679" s="1" t="s">
        <v>115</v>
      </c>
    </row>
    <row r="680" spans="1:35" x14ac:dyDescent="0.25">
      <c r="A680" s="1">
        <v>2046</v>
      </c>
      <c r="B680" s="1" t="s">
        <v>3</v>
      </c>
      <c r="C680" s="1" t="s">
        <v>2871</v>
      </c>
      <c r="D680" s="1" t="s">
        <v>2872</v>
      </c>
      <c r="E680" s="1" t="s">
        <v>1</v>
      </c>
      <c r="F680" s="2">
        <v>40664</v>
      </c>
      <c r="G680" s="1" t="s">
        <v>16</v>
      </c>
      <c r="H680" s="1" t="s">
        <v>16</v>
      </c>
      <c r="I680" s="1" t="s">
        <v>4</v>
      </c>
      <c r="J680" s="1" t="s">
        <v>164</v>
      </c>
      <c r="K680" s="1" t="s">
        <v>16</v>
      </c>
      <c r="L680" s="1">
        <v>-19.246700000000001</v>
      </c>
      <c r="M680" s="1">
        <v>-53.168900000000001</v>
      </c>
      <c r="N680" s="1" t="s">
        <v>16</v>
      </c>
      <c r="O680" s="1" t="s">
        <v>2873</v>
      </c>
      <c r="P680" s="1" t="s">
        <v>2874</v>
      </c>
      <c r="Q680" s="1" t="s">
        <v>37</v>
      </c>
      <c r="R680" s="1" t="s">
        <v>2872</v>
      </c>
      <c r="S680" s="1" t="s">
        <v>167</v>
      </c>
      <c r="T680" s="1" t="s">
        <v>128</v>
      </c>
      <c r="U680" s="1" t="s">
        <v>39</v>
      </c>
      <c r="V680" s="1" t="s">
        <v>14</v>
      </c>
      <c r="W680" s="1">
        <v>0</v>
      </c>
      <c r="X680" s="1">
        <v>0</v>
      </c>
      <c r="Y680" s="1">
        <v>0</v>
      </c>
      <c r="Z680" s="1">
        <v>0</v>
      </c>
      <c r="AA680" s="1">
        <v>0</v>
      </c>
      <c r="AB680" s="1">
        <v>0</v>
      </c>
      <c r="AC680" s="1">
        <v>0</v>
      </c>
      <c r="AD680" s="1">
        <v>0</v>
      </c>
      <c r="AE680" s="1">
        <v>0</v>
      </c>
      <c r="AF680" s="1">
        <v>1</v>
      </c>
      <c r="AG680" s="1">
        <v>1</v>
      </c>
      <c r="AH680" s="1">
        <v>4</v>
      </c>
      <c r="AI680" s="1" t="s">
        <v>74</v>
      </c>
    </row>
    <row r="681" spans="1:35" x14ac:dyDescent="0.25">
      <c r="A681" s="1">
        <v>1711</v>
      </c>
      <c r="B681" s="1" t="s">
        <v>181</v>
      </c>
      <c r="C681" s="5">
        <v>40848</v>
      </c>
      <c r="D681" s="1" t="s">
        <v>1072</v>
      </c>
      <c r="E681" s="1" t="s">
        <v>1</v>
      </c>
      <c r="F681" s="2">
        <v>40572</v>
      </c>
      <c r="G681" s="1" t="s">
        <v>16</v>
      </c>
      <c r="H681" s="1" t="s">
        <v>16</v>
      </c>
      <c r="I681" s="1" t="s">
        <v>33</v>
      </c>
      <c r="J681" s="1" t="s">
        <v>34</v>
      </c>
      <c r="K681" s="1" t="s">
        <v>16</v>
      </c>
      <c r="L681" s="1" t="s">
        <v>16</v>
      </c>
      <c r="M681" s="1" t="s">
        <v>16</v>
      </c>
      <c r="N681" s="1" t="s">
        <v>16</v>
      </c>
      <c r="O681" s="1" t="s">
        <v>2875</v>
      </c>
      <c r="P681" s="1" t="s">
        <v>2876</v>
      </c>
      <c r="Q681" s="1" t="s">
        <v>88</v>
      </c>
      <c r="R681" s="1" t="s">
        <v>1072</v>
      </c>
      <c r="S681" s="1" t="s">
        <v>38</v>
      </c>
      <c r="T681" s="1" t="s">
        <v>16</v>
      </c>
      <c r="U681" s="1" t="s">
        <v>89</v>
      </c>
      <c r="V681" s="1" t="s">
        <v>16</v>
      </c>
      <c r="W681" s="1">
        <v>0</v>
      </c>
      <c r="X681" s="1">
        <v>0</v>
      </c>
      <c r="Y681" s="1">
        <v>0</v>
      </c>
      <c r="Z681" s="1">
        <v>0</v>
      </c>
      <c r="AA681" s="1">
        <v>0</v>
      </c>
      <c r="AB681" s="1">
        <v>0</v>
      </c>
      <c r="AC681" s="1">
        <v>0</v>
      </c>
      <c r="AD681" s="1">
        <v>0</v>
      </c>
      <c r="AE681" s="1">
        <v>0</v>
      </c>
      <c r="AF681" s="1">
        <v>0</v>
      </c>
      <c r="AG681" s="1">
        <v>0</v>
      </c>
      <c r="AH681" s="1">
        <v>2</v>
      </c>
      <c r="AI681" s="1" t="s">
        <v>74</v>
      </c>
    </row>
    <row r="682" spans="1:35" x14ac:dyDescent="0.25">
      <c r="A682" s="1">
        <v>1721</v>
      </c>
      <c r="B682" s="1" t="s">
        <v>32</v>
      </c>
      <c r="C682" s="1" t="s">
        <v>2877</v>
      </c>
      <c r="D682" s="1" t="s">
        <v>2878</v>
      </c>
      <c r="E682" s="1" t="s">
        <v>1</v>
      </c>
      <c r="F682" s="2">
        <v>40573</v>
      </c>
      <c r="G682" s="1" t="s">
        <v>16</v>
      </c>
      <c r="H682" s="1" t="s">
        <v>16</v>
      </c>
      <c r="I682" s="1" t="s">
        <v>33</v>
      </c>
      <c r="J682" s="1" t="s">
        <v>108</v>
      </c>
      <c r="K682" s="1" t="s">
        <v>16</v>
      </c>
      <c r="L682" s="1" t="s">
        <v>16</v>
      </c>
      <c r="M682" s="1" t="s">
        <v>16</v>
      </c>
      <c r="N682" s="1" t="s">
        <v>16</v>
      </c>
      <c r="O682" s="1" t="s">
        <v>2879</v>
      </c>
      <c r="P682" s="1" t="s">
        <v>2880</v>
      </c>
      <c r="Q682" s="1" t="s">
        <v>63</v>
      </c>
      <c r="R682" s="1" t="s">
        <v>2881</v>
      </c>
      <c r="S682" s="1" t="s">
        <v>114</v>
      </c>
      <c r="T682" s="1" t="s">
        <v>16</v>
      </c>
      <c r="U682" s="1" t="s">
        <v>65</v>
      </c>
      <c r="V682" s="1" t="s">
        <v>16</v>
      </c>
      <c r="W682" s="1">
        <v>0</v>
      </c>
      <c r="X682" s="1">
        <v>0</v>
      </c>
      <c r="Y682" s="1">
        <v>0</v>
      </c>
      <c r="Z682" s="1">
        <v>0</v>
      </c>
      <c r="AA682" s="1">
        <v>0</v>
      </c>
      <c r="AB682" s="1">
        <v>0</v>
      </c>
      <c r="AC682" s="1">
        <v>0</v>
      </c>
      <c r="AD682" s="1">
        <v>0</v>
      </c>
      <c r="AE682" s="1">
        <v>0</v>
      </c>
      <c r="AF682" s="1">
        <v>2</v>
      </c>
      <c r="AG682" s="1">
        <v>0</v>
      </c>
      <c r="AH682" s="1">
        <v>7</v>
      </c>
      <c r="AI682" s="1" t="s">
        <v>51</v>
      </c>
    </row>
    <row r="683" spans="1:35" x14ac:dyDescent="0.25">
      <c r="A683" s="1">
        <v>1705</v>
      </c>
      <c r="B683" s="1" t="s">
        <v>78</v>
      </c>
      <c r="C683" s="5">
        <v>40878</v>
      </c>
      <c r="D683" s="1" t="s">
        <v>2882</v>
      </c>
      <c r="E683" s="1" t="s">
        <v>1</v>
      </c>
      <c r="F683" s="2">
        <v>40571</v>
      </c>
      <c r="G683" s="1" t="s">
        <v>16</v>
      </c>
      <c r="H683" s="1" t="s">
        <v>16</v>
      </c>
      <c r="I683" s="1" t="s">
        <v>21</v>
      </c>
      <c r="J683" s="1" t="s">
        <v>34</v>
      </c>
      <c r="K683" s="1" t="s">
        <v>16</v>
      </c>
      <c r="L683" s="1" t="s">
        <v>16</v>
      </c>
      <c r="M683" s="1" t="s">
        <v>16</v>
      </c>
      <c r="N683" s="1" t="s">
        <v>16</v>
      </c>
      <c r="O683" s="1" t="s">
        <v>2883</v>
      </c>
      <c r="P683" s="1" t="s">
        <v>2884</v>
      </c>
      <c r="Q683" s="1" t="s">
        <v>37</v>
      </c>
      <c r="R683" s="1" t="s">
        <v>2882</v>
      </c>
      <c r="S683" s="1" t="s">
        <v>38</v>
      </c>
      <c r="T683" s="1" t="s">
        <v>16</v>
      </c>
      <c r="U683" s="1" t="s">
        <v>39</v>
      </c>
      <c r="V683" s="1" t="s">
        <v>16</v>
      </c>
      <c r="W683" s="1">
        <v>2</v>
      </c>
      <c r="X683" s="1">
        <v>1</v>
      </c>
      <c r="Y683" s="1">
        <v>0</v>
      </c>
      <c r="Z683" s="1">
        <v>0</v>
      </c>
      <c r="AA683" s="1">
        <v>0</v>
      </c>
      <c r="AB683" s="1">
        <v>0</v>
      </c>
      <c r="AC683" s="1">
        <v>0</v>
      </c>
      <c r="AD683" s="1">
        <v>0</v>
      </c>
      <c r="AE683" s="1">
        <v>0</v>
      </c>
      <c r="AF683" s="1">
        <v>0</v>
      </c>
      <c r="AG683" s="1">
        <v>0</v>
      </c>
      <c r="AH683" s="1">
        <v>6</v>
      </c>
      <c r="AI683" s="1" t="s">
        <v>51</v>
      </c>
    </row>
    <row r="684" spans="1:35" x14ac:dyDescent="0.25">
      <c r="A684" s="1">
        <v>1703</v>
      </c>
      <c r="B684" s="1" t="s">
        <v>3</v>
      </c>
      <c r="C684" s="5">
        <v>40787</v>
      </c>
      <c r="D684" s="1" t="s">
        <v>1623</v>
      </c>
      <c r="E684" s="1" t="s">
        <v>1</v>
      </c>
      <c r="F684" s="2">
        <v>40571</v>
      </c>
      <c r="G684" s="1" t="s">
        <v>16</v>
      </c>
      <c r="H684" s="1" t="s">
        <v>16</v>
      </c>
      <c r="I684" s="1" t="s">
        <v>4</v>
      </c>
      <c r="J684" s="1" t="s">
        <v>5</v>
      </c>
      <c r="K684" s="1" t="s">
        <v>16</v>
      </c>
      <c r="L684" s="1" t="s">
        <v>16</v>
      </c>
      <c r="M684" s="1" t="s">
        <v>16</v>
      </c>
      <c r="N684" s="1" t="s">
        <v>16</v>
      </c>
      <c r="O684" s="1" t="s">
        <v>2885</v>
      </c>
      <c r="P684" s="1" t="s">
        <v>2886</v>
      </c>
      <c r="Q684" s="1" t="s">
        <v>88</v>
      </c>
      <c r="R684" s="1" t="s">
        <v>1623</v>
      </c>
      <c r="S684" s="1" t="s">
        <v>11</v>
      </c>
      <c r="T684" s="1" t="s">
        <v>16</v>
      </c>
      <c r="U684" s="1" t="s">
        <v>89</v>
      </c>
      <c r="V684" s="1" t="s">
        <v>16</v>
      </c>
      <c r="W684" s="1">
        <v>0</v>
      </c>
      <c r="X684" s="1">
        <v>0</v>
      </c>
      <c r="Y684" s="1">
        <v>0</v>
      </c>
      <c r="Z684" s="1">
        <v>0</v>
      </c>
      <c r="AA684" s="1">
        <v>0</v>
      </c>
      <c r="AB684" s="1">
        <v>0</v>
      </c>
      <c r="AC684" s="1">
        <v>0</v>
      </c>
      <c r="AD684" s="1">
        <v>0</v>
      </c>
      <c r="AE684" s="1">
        <v>0</v>
      </c>
      <c r="AF684" s="1">
        <v>2</v>
      </c>
      <c r="AG684" s="1">
        <v>0</v>
      </c>
      <c r="AH684" s="1">
        <v>2</v>
      </c>
      <c r="AI684" s="1" t="s">
        <v>29</v>
      </c>
    </row>
    <row r="685" spans="1:35" x14ac:dyDescent="0.25">
      <c r="A685" s="1">
        <v>1698</v>
      </c>
      <c r="B685" s="1" t="s">
        <v>619</v>
      </c>
      <c r="C685" s="5">
        <v>40634</v>
      </c>
      <c r="D685" s="1" t="s">
        <v>2887</v>
      </c>
      <c r="E685" s="1" t="s">
        <v>76</v>
      </c>
      <c r="F685" s="2">
        <v>40570</v>
      </c>
      <c r="G685" s="1" t="s">
        <v>16</v>
      </c>
      <c r="H685" s="1" t="s">
        <v>16</v>
      </c>
      <c r="I685" s="1" t="s">
        <v>44</v>
      </c>
      <c r="J685" s="1" t="s">
        <v>404</v>
      </c>
      <c r="K685" s="1" t="s">
        <v>16</v>
      </c>
      <c r="L685" s="1" t="s">
        <v>16</v>
      </c>
      <c r="M685" s="1" t="s">
        <v>16</v>
      </c>
      <c r="N685" s="1" t="s">
        <v>16</v>
      </c>
      <c r="O685" s="1" t="s">
        <v>2888</v>
      </c>
      <c r="P685" s="1" t="s">
        <v>2889</v>
      </c>
      <c r="Q685" s="1" t="s">
        <v>37</v>
      </c>
      <c r="R685" s="1" t="s">
        <v>2887</v>
      </c>
      <c r="S685" s="1" t="s">
        <v>408</v>
      </c>
      <c r="T685" s="1" t="s">
        <v>16</v>
      </c>
      <c r="U685" s="1" t="s">
        <v>39</v>
      </c>
      <c r="V685" s="1" t="s">
        <v>16</v>
      </c>
      <c r="W685" s="1">
        <v>0</v>
      </c>
      <c r="X685" s="1">
        <v>0</v>
      </c>
      <c r="Y685" s="1">
        <v>0</v>
      </c>
      <c r="Z685" s="1">
        <v>0</v>
      </c>
      <c r="AA685" s="1">
        <v>0</v>
      </c>
      <c r="AB685" s="1">
        <v>0</v>
      </c>
      <c r="AC685" s="1">
        <v>0</v>
      </c>
      <c r="AD685" s="1">
        <v>0</v>
      </c>
      <c r="AE685" s="1">
        <v>0</v>
      </c>
      <c r="AF685" s="1">
        <v>0</v>
      </c>
      <c r="AG685" s="1">
        <v>0</v>
      </c>
      <c r="AH685" s="1">
        <v>6</v>
      </c>
      <c r="AI685" s="1" t="s">
        <v>212</v>
      </c>
    </row>
    <row r="686" spans="1:35" x14ac:dyDescent="0.25">
      <c r="A686" s="1">
        <v>1366</v>
      </c>
      <c r="B686" s="1" t="s">
        <v>181</v>
      </c>
      <c r="C686" s="1" t="s">
        <v>2890</v>
      </c>
      <c r="D686" s="1" t="s">
        <v>2224</v>
      </c>
      <c r="E686" s="1" t="s">
        <v>1</v>
      </c>
      <c r="F686" s="2">
        <v>40486</v>
      </c>
      <c r="G686" s="1" t="s">
        <v>16</v>
      </c>
      <c r="H686" s="1" t="s">
        <v>16</v>
      </c>
      <c r="I686" s="1" t="s">
        <v>33</v>
      </c>
      <c r="J686" s="1" t="s">
        <v>34</v>
      </c>
      <c r="K686" s="1" t="s">
        <v>16</v>
      </c>
      <c r="L686" s="1" t="s">
        <v>16</v>
      </c>
      <c r="M686" s="1" t="s">
        <v>16</v>
      </c>
      <c r="N686" s="1" t="s">
        <v>16</v>
      </c>
      <c r="O686" s="1" t="s">
        <v>2891</v>
      </c>
      <c r="P686" s="1" t="s">
        <v>2226</v>
      </c>
      <c r="Q686" s="1" t="s">
        <v>88</v>
      </c>
      <c r="R686" s="1" t="s">
        <v>2227</v>
      </c>
      <c r="S686" s="1" t="s">
        <v>38</v>
      </c>
      <c r="T686" s="1" t="s">
        <v>16</v>
      </c>
      <c r="U686" s="1" t="s">
        <v>89</v>
      </c>
      <c r="V686" s="1" t="s">
        <v>16</v>
      </c>
      <c r="W686" s="1">
        <v>0</v>
      </c>
      <c r="X686" s="1">
        <v>0</v>
      </c>
      <c r="Y686" s="1">
        <v>0</v>
      </c>
      <c r="Z686" s="1">
        <v>0</v>
      </c>
      <c r="AA686" s="1">
        <v>0</v>
      </c>
      <c r="AB686" s="1">
        <v>0</v>
      </c>
      <c r="AC686" s="1">
        <v>1</v>
      </c>
      <c r="AD686" s="1">
        <v>0</v>
      </c>
      <c r="AE686" s="1">
        <v>0</v>
      </c>
      <c r="AF686" s="1">
        <v>1</v>
      </c>
      <c r="AG686" s="1">
        <v>0</v>
      </c>
      <c r="AH686" s="1">
        <v>2</v>
      </c>
      <c r="AI686" s="1" t="s">
        <v>40</v>
      </c>
    </row>
    <row r="687" spans="1:35" x14ac:dyDescent="0.25">
      <c r="A687" s="1">
        <v>1363</v>
      </c>
      <c r="B687" s="1" t="s">
        <v>1971</v>
      </c>
      <c r="C687" s="1" t="s">
        <v>2892</v>
      </c>
      <c r="D687" s="1" t="s">
        <v>2893</v>
      </c>
      <c r="E687" s="1" t="s">
        <v>1</v>
      </c>
      <c r="F687" s="2">
        <v>40485</v>
      </c>
      <c r="G687" s="1" t="s">
        <v>16</v>
      </c>
      <c r="H687" s="1" t="s">
        <v>16</v>
      </c>
      <c r="I687" s="1" t="s">
        <v>172</v>
      </c>
      <c r="J687" s="1" t="s">
        <v>5</v>
      </c>
      <c r="K687" s="1" t="s">
        <v>16</v>
      </c>
      <c r="L687" s="1" t="s">
        <v>16</v>
      </c>
      <c r="M687" s="1" t="s">
        <v>16</v>
      </c>
      <c r="N687" s="1" t="s">
        <v>16</v>
      </c>
      <c r="O687" s="1" t="s">
        <v>2894</v>
      </c>
      <c r="P687" s="1" t="s">
        <v>2895</v>
      </c>
      <c r="Q687" s="1" t="s">
        <v>81</v>
      </c>
      <c r="R687" s="1" t="s">
        <v>2893</v>
      </c>
      <c r="S687" s="1" t="s">
        <v>11</v>
      </c>
      <c r="T687" s="1" t="s">
        <v>16</v>
      </c>
      <c r="U687" s="1" t="s">
        <v>28</v>
      </c>
      <c r="V687" s="1" t="s">
        <v>16</v>
      </c>
      <c r="W687" s="1">
        <v>0</v>
      </c>
      <c r="X687" s="1">
        <v>0</v>
      </c>
      <c r="Y687" s="1">
        <v>0</v>
      </c>
      <c r="Z687" s="1">
        <v>0</v>
      </c>
      <c r="AA687" s="1">
        <v>0</v>
      </c>
      <c r="AB687" s="1">
        <v>0</v>
      </c>
      <c r="AC687" s="1">
        <v>1</v>
      </c>
      <c r="AD687" s="1">
        <v>0</v>
      </c>
      <c r="AE687" s="1">
        <v>0</v>
      </c>
      <c r="AF687" s="1">
        <v>0</v>
      </c>
      <c r="AG687" s="1">
        <v>0</v>
      </c>
      <c r="AH687" s="1">
        <v>1</v>
      </c>
      <c r="AI687" s="1" t="s">
        <v>90</v>
      </c>
    </row>
    <row r="688" spans="1:35" x14ac:dyDescent="0.25">
      <c r="A688" s="1">
        <v>1369</v>
      </c>
      <c r="B688" s="1" t="s">
        <v>43</v>
      </c>
      <c r="C688" s="1" t="s">
        <v>2896</v>
      </c>
      <c r="D688" s="1" t="s">
        <v>2897</v>
      </c>
      <c r="E688" s="1" t="s">
        <v>1</v>
      </c>
      <c r="F688" s="2">
        <v>40487</v>
      </c>
      <c r="G688" s="1" t="s">
        <v>16</v>
      </c>
      <c r="H688" s="1" t="s">
        <v>16</v>
      </c>
      <c r="I688" s="1" t="s">
        <v>44</v>
      </c>
      <c r="J688" s="1" t="s">
        <v>100</v>
      </c>
      <c r="K688" s="1" t="s">
        <v>16</v>
      </c>
      <c r="L688" s="1" t="s">
        <v>16</v>
      </c>
      <c r="M688" s="1" t="s">
        <v>16</v>
      </c>
      <c r="N688" s="1" t="s">
        <v>16</v>
      </c>
      <c r="O688" s="1" t="s">
        <v>2898</v>
      </c>
      <c r="P688" s="1" t="s">
        <v>2899</v>
      </c>
      <c r="Q688" s="1" t="s">
        <v>37</v>
      </c>
      <c r="R688" s="1" t="s">
        <v>2897</v>
      </c>
      <c r="S688" s="1" t="s">
        <v>103</v>
      </c>
      <c r="T688" s="1" t="s">
        <v>16</v>
      </c>
      <c r="U688" s="1" t="s">
        <v>39</v>
      </c>
      <c r="V688" s="1" t="s">
        <v>185</v>
      </c>
      <c r="W688" s="1">
        <v>0</v>
      </c>
      <c r="X688" s="1">
        <v>0</v>
      </c>
      <c r="Y688" s="1">
        <v>0</v>
      </c>
      <c r="Z688" s="1">
        <v>1</v>
      </c>
      <c r="AA688" s="1">
        <v>1</v>
      </c>
      <c r="AB688" s="1">
        <v>0</v>
      </c>
      <c r="AC688" s="1">
        <v>0</v>
      </c>
      <c r="AD688" s="1">
        <v>0</v>
      </c>
      <c r="AE688" s="1">
        <v>0</v>
      </c>
      <c r="AF688" s="1">
        <v>0</v>
      </c>
      <c r="AG688" s="1">
        <v>0</v>
      </c>
      <c r="AH688" s="1">
        <v>4</v>
      </c>
      <c r="AI688" s="1" t="s">
        <v>90</v>
      </c>
    </row>
    <row r="689" spans="1:35" x14ac:dyDescent="0.25">
      <c r="A689" s="1">
        <v>1353</v>
      </c>
      <c r="B689" s="1" t="s">
        <v>43</v>
      </c>
      <c r="C689" s="1" t="s">
        <v>2900</v>
      </c>
      <c r="D689" s="1" t="s">
        <v>2901</v>
      </c>
      <c r="E689" s="1" t="s">
        <v>1</v>
      </c>
      <c r="F689" s="2">
        <v>40482</v>
      </c>
      <c r="G689" s="1" t="s">
        <v>16</v>
      </c>
      <c r="H689" s="1" t="s">
        <v>16</v>
      </c>
      <c r="I689" s="1" t="s">
        <v>44</v>
      </c>
      <c r="J689" s="1" t="s">
        <v>22</v>
      </c>
      <c r="K689" s="1" t="s">
        <v>16</v>
      </c>
      <c r="L689" s="1" t="s">
        <v>16</v>
      </c>
      <c r="M689" s="1" t="s">
        <v>16</v>
      </c>
      <c r="N689" s="1" t="s">
        <v>16</v>
      </c>
      <c r="O689" s="1" t="s">
        <v>2902</v>
      </c>
      <c r="P689" s="1" t="s">
        <v>2903</v>
      </c>
      <c r="Q689" s="1" t="s">
        <v>1834</v>
      </c>
      <c r="R689" s="1" t="s">
        <v>2901</v>
      </c>
      <c r="S689" s="1" t="s">
        <v>26</v>
      </c>
      <c r="T689" s="1" t="s">
        <v>16</v>
      </c>
      <c r="U689" s="1" t="s">
        <v>428</v>
      </c>
      <c r="V689" s="1" t="s">
        <v>16</v>
      </c>
      <c r="W689" s="1">
        <v>0</v>
      </c>
      <c r="X689" s="1">
        <v>0</v>
      </c>
      <c r="Y689" s="1">
        <v>0</v>
      </c>
      <c r="Z689" s="1">
        <v>0</v>
      </c>
      <c r="AA689" s="1">
        <v>0</v>
      </c>
      <c r="AB689" s="1">
        <v>0</v>
      </c>
      <c r="AC689" s="1">
        <v>2</v>
      </c>
      <c r="AD689" s="1">
        <v>0</v>
      </c>
      <c r="AE689" s="1">
        <v>0</v>
      </c>
      <c r="AF689" s="1">
        <v>0</v>
      </c>
      <c r="AG689" s="1">
        <v>0</v>
      </c>
      <c r="AH689" s="1">
        <v>4</v>
      </c>
      <c r="AI689" s="1" t="s">
        <v>90</v>
      </c>
    </row>
    <row r="690" spans="1:35" x14ac:dyDescent="0.25">
      <c r="A690" s="1">
        <v>1342</v>
      </c>
      <c r="B690" s="1" t="s">
        <v>181</v>
      </c>
      <c r="C690" s="1" t="s">
        <v>2904</v>
      </c>
      <c r="D690" s="1" t="s">
        <v>650</v>
      </c>
      <c r="E690" s="1" t="s">
        <v>76</v>
      </c>
      <c r="F690" s="2">
        <v>40479</v>
      </c>
      <c r="G690" s="1" t="s">
        <v>16</v>
      </c>
      <c r="H690" s="1" t="s">
        <v>16</v>
      </c>
      <c r="I690" s="1" t="s">
        <v>33</v>
      </c>
      <c r="J690" s="1" t="s">
        <v>164</v>
      </c>
      <c r="K690" s="1" t="s">
        <v>16</v>
      </c>
      <c r="L690" s="1">
        <v>-23.5075</v>
      </c>
      <c r="M690" s="1">
        <v>-46.634399999999999</v>
      </c>
      <c r="N690" s="1" t="s">
        <v>16</v>
      </c>
      <c r="O690" s="1" t="s">
        <v>2905</v>
      </c>
      <c r="P690" s="1" t="s">
        <v>2906</v>
      </c>
      <c r="Q690" s="1" t="s">
        <v>88</v>
      </c>
      <c r="R690" s="1" t="s">
        <v>650</v>
      </c>
      <c r="S690" s="1" t="s">
        <v>167</v>
      </c>
      <c r="T690" s="1" t="s">
        <v>83</v>
      </c>
      <c r="U690" s="1" t="s">
        <v>89</v>
      </c>
      <c r="V690" s="1" t="s">
        <v>84</v>
      </c>
      <c r="W690" s="1">
        <v>0</v>
      </c>
      <c r="X690" s="1">
        <v>0</v>
      </c>
      <c r="Y690" s="1">
        <v>0</v>
      </c>
      <c r="Z690" s="1">
        <v>0</v>
      </c>
      <c r="AA690" s="1">
        <v>0</v>
      </c>
      <c r="AB690" s="1">
        <v>0</v>
      </c>
      <c r="AC690" s="1">
        <v>0</v>
      </c>
      <c r="AD690" s="1">
        <v>0</v>
      </c>
      <c r="AE690" s="1">
        <v>0</v>
      </c>
      <c r="AF690" s="1">
        <v>0</v>
      </c>
      <c r="AG690" s="1">
        <v>0</v>
      </c>
      <c r="AH690" s="1">
        <v>3</v>
      </c>
      <c r="AI690" s="1" t="s">
        <v>379</v>
      </c>
    </row>
    <row r="691" spans="1:35" x14ac:dyDescent="0.25">
      <c r="A691" s="1">
        <v>1342</v>
      </c>
      <c r="B691" s="1" t="s">
        <v>181</v>
      </c>
      <c r="C691" s="1" t="s">
        <v>2904</v>
      </c>
      <c r="D691" s="1" t="s">
        <v>650</v>
      </c>
      <c r="E691" s="1" t="s">
        <v>76</v>
      </c>
      <c r="F691" s="2">
        <v>40479</v>
      </c>
      <c r="G691" s="1" t="s">
        <v>16</v>
      </c>
      <c r="H691" s="1" t="s">
        <v>16</v>
      </c>
      <c r="I691" s="1" t="s">
        <v>33</v>
      </c>
      <c r="J691" s="1" t="s">
        <v>56</v>
      </c>
      <c r="K691" s="1" t="s">
        <v>16</v>
      </c>
      <c r="L691" s="1">
        <v>-23.5075</v>
      </c>
      <c r="M691" s="1">
        <v>-46.634399999999999</v>
      </c>
      <c r="N691" s="1" t="s">
        <v>16</v>
      </c>
      <c r="O691" s="1" t="s">
        <v>2905</v>
      </c>
      <c r="P691" s="1" t="s">
        <v>2906</v>
      </c>
      <c r="Q691" s="1" t="s">
        <v>88</v>
      </c>
      <c r="R691" s="1" t="s">
        <v>650</v>
      </c>
      <c r="S691" s="1" t="s">
        <v>57</v>
      </c>
      <c r="T691" s="1" t="s">
        <v>83</v>
      </c>
      <c r="U691" s="1" t="s">
        <v>89</v>
      </c>
      <c r="V691" s="1" t="s">
        <v>84</v>
      </c>
      <c r="W691" s="1">
        <v>0</v>
      </c>
      <c r="X691" s="1">
        <v>0</v>
      </c>
      <c r="Y691" s="1">
        <v>0</v>
      </c>
      <c r="Z691" s="1">
        <v>0</v>
      </c>
      <c r="AA691" s="1">
        <v>0</v>
      </c>
      <c r="AB691" s="1">
        <v>0</v>
      </c>
      <c r="AC691" s="1">
        <v>0</v>
      </c>
      <c r="AD691" s="1">
        <v>0</v>
      </c>
      <c r="AE691" s="1">
        <v>0</v>
      </c>
      <c r="AF691" s="1">
        <v>0</v>
      </c>
      <c r="AG691" s="1">
        <v>0</v>
      </c>
      <c r="AH691" s="1">
        <v>3</v>
      </c>
      <c r="AI691" s="1" t="s">
        <v>379</v>
      </c>
    </row>
    <row r="692" spans="1:35" x14ac:dyDescent="0.25">
      <c r="A692" s="1">
        <v>1341</v>
      </c>
      <c r="B692" s="1" t="s">
        <v>181</v>
      </c>
      <c r="C692" s="1" t="s">
        <v>2907</v>
      </c>
      <c r="D692" s="1" t="s">
        <v>650</v>
      </c>
      <c r="E692" s="1" t="s">
        <v>76</v>
      </c>
      <c r="F692" s="2">
        <v>40478</v>
      </c>
      <c r="G692" s="1" t="s">
        <v>16</v>
      </c>
      <c r="H692" s="1" t="s">
        <v>16</v>
      </c>
      <c r="I692" s="1" t="s">
        <v>33</v>
      </c>
      <c r="J692" s="1" t="s">
        <v>117</v>
      </c>
      <c r="K692" s="1" t="s">
        <v>16</v>
      </c>
      <c r="L692" s="1" t="s">
        <v>16</v>
      </c>
      <c r="M692" s="1" t="s">
        <v>16</v>
      </c>
      <c r="N692" s="1" t="s">
        <v>16</v>
      </c>
      <c r="O692" s="1" t="s">
        <v>2908</v>
      </c>
      <c r="P692" s="1" t="s">
        <v>2909</v>
      </c>
      <c r="Q692" s="1" t="s">
        <v>88</v>
      </c>
      <c r="R692" s="1" t="s">
        <v>650</v>
      </c>
      <c r="S692" s="1" t="s">
        <v>121</v>
      </c>
      <c r="T692" s="1" t="s">
        <v>16</v>
      </c>
      <c r="U692" s="1" t="s">
        <v>89</v>
      </c>
      <c r="V692" s="1" t="s">
        <v>16</v>
      </c>
      <c r="W692" s="1">
        <v>0</v>
      </c>
      <c r="X692" s="1">
        <v>0</v>
      </c>
      <c r="Y692" s="1">
        <v>0</v>
      </c>
      <c r="Z692" s="1">
        <v>0</v>
      </c>
      <c r="AA692" s="1">
        <v>0</v>
      </c>
      <c r="AB692" s="1">
        <v>0</v>
      </c>
      <c r="AC692" s="1">
        <v>0</v>
      </c>
      <c r="AD692" s="1">
        <v>0</v>
      </c>
      <c r="AE692" s="1">
        <v>0</v>
      </c>
      <c r="AF692" s="1">
        <v>0</v>
      </c>
      <c r="AG692" s="1">
        <v>0</v>
      </c>
      <c r="AH692" s="1">
        <v>4</v>
      </c>
      <c r="AI692" s="1" t="s">
        <v>74</v>
      </c>
    </row>
    <row r="693" spans="1:35" x14ac:dyDescent="0.25">
      <c r="A693" s="1">
        <v>1040</v>
      </c>
      <c r="B693" s="1" t="s">
        <v>181</v>
      </c>
      <c r="C693" s="1" t="s">
        <v>2837</v>
      </c>
      <c r="D693" s="1" t="s">
        <v>2910</v>
      </c>
      <c r="E693" s="1" t="s">
        <v>1</v>
      </c>
      <c r="F693" s="2">
        <v>40375</v>
      </c>
      <c r="G693" s="1" t="s">
        <v>16</v>
      </c>
      <c r="H693" s="1" t="s">
        <v>16</v>
      </c>
      <c r="I693" s="1" t="s">
        <v>33</v>
      </c>
      <c r="J693" s="1" t="s">
        <v>117</v>
      </c>
      <c r="K693" s="1" t="s">
        <v>16</v>
      </c>
      <c r="L693" s="1" t="s">
        <v>16</v>
      </c>
      <c r="M693" s="1" t="s">
        <v>16</v>
      </c>
      <c r="N693" s="1" t="s">
        <v>16</v>
      </c>
      <c r="O693" s="1" t="s">
        <v>2911</v>
      </c>
      <c r="P693" s="1" t="s">
        <v>2912</v>
      </c>
      <c r="Q693" s="1" t="s">
        <v>37</v>
      </c>
      <c r="R693" s="1" t="s">
        <v>2910</v>
      </c>
      <c r="S693" s="1" t="s">
        <v>121</v>
      </c>
      <c r="T693" s="1" t="s">
        <v>16</v>
      </c>
      <c r="U693" s="1" t="s">
        <v>39</v>
      </c>
      <c r="V693" s="1" t="s">
        <v>16</v>
      </c>
      <c r="W693" s="1">
        <v>0</v>
      </c>
      <c r="X693" s="1">
        <v>1</v>
      </c>
      <c r="Y693" s="1">
        <v>0</v>
      </c>
      <c r="Z693" s="1">
        <v>0</v>
      </c>
      <c r="AA693" s="1">
        <v>0</v>
      </c>
      <c r="AB693" s="1">
        <v>0</v>
      </c>
      <c r="AC693" s="1">
        <v>0</v>
      </c>
      <c r="AD693" s="1">
        <v>1</v>
      </c>
      <c r="AE693" s="1">
        <v>0</v>
      </c>
      <c r="AF693" s="1">
        <v>1</v>
      </c>
      <c r="AG693" s="1">
        <v>0</v>
      </c>
      <c r="AH693" s="1">
        <v>4</v>
      </c>
      <c r="AI693" s="1" t="s">
        <v>40</v>
      </c>
    </row>
    <row r="694" spans="1:35" x14ac:dyDescent="0.25">
      <c r="A694" s="1">
        <v>1036</v>
      </c>
      <c r="B694" s="1" t="s">
        <v>207</v>
      </c>
      <c r="C694" s="1" t="s">
        <v>2900</v>
      </c>
      <c r="D694" s="1" t="s">
        <v>2913</v>
      </c>
      <c r="E694" s="1" t="s">
        <v>76</v>
      </c>
      <c r="F694" s="2">
        <v>40374</v>
      </c>
      <c r="G694" s="1" t="s">
        <v>16</v>
      </c>
      <c r="H694" s="1" t="s">
        <v>16</v>
      </c>
      <c r="I694" s="1" t="s">
        <v>44</v>
      </c>
      <c r="J694" s="1" t="s">
        <v>404</v>
      </c>
      <c r="K694" s="1" t="s">
        <v>16</v>
      </c>
      <c r="L694" s="1" t="s">
        <v>16</v>
      </c>
      <c r="M694" s="1" t="s">
        <v>16</v>
      </c>
      <c r="N694" s="1" t="s">
        <v>16</v>
      </c>
      <c r="O694" s="1" t="s">
        <v>2914</v>
      </c>
      <c r="P694" s="1" t="s">
        <v>2915</v>
      </c>
      <c r="Q694" s="1" t="s">
        <v>37</v>
      </c>
      <c r="R694" s="1" t="s">
        <v>2913</v>
      </c>
      <c r="S694" s="1" t="s">
        <v>408</v>
      </c>
      <c r="T694" s="1" t="s">
        <v>16</v>
      </c>
      <c r="U694" s="1" t="s">
        <v>39</v>
      </c>
      <c r="V694" s="1" t="s">
        <v>16</v>
      </c>
      <c r="W694" s="1">
        <v>0</v>
      </c>
      <c r="X694" s="1">
        <v>0</v>
      </c>
      <c r="Y694" s="1">
        <v>0</v>
      </c>
      <c r="Z694" s="1">
        <v>0</v>
      </c>
      <c r="AA694" s="1">
        <v>0</v>
      </c>
      <c r="AB694" s="1">
        <v>0</v>
      </c>
      <c r="AC694" s="1">
        <v>0</v>
      </c>
      <c r="AD694" s="1">
        <v>0</v>
      </c>
      <c r="AE694" s="1">
        <v>0</v>
      </c>
      <c r="AF694" s="1">
        <v>0</v>
      </c>
      <c r="AG694" s="1">
        <v>0</v>
      </c>
      <c r="AH694" s="1">
        <v>6</v>
      </c>
      <c r="AI694" s="1" t="s">
        <v>90</v>
      </c>
    </row>
    <row r="695" spans="1:35" x14ac:dyDescent="0.25">
      <c r="A695" s="1">
        <v>1030</v>
      </c>
      <c r="B695" s="1" t="s">
        <v>32</v>
      </c>
      <c r="C695" s="1" t="s">
        <v>2916</v>
      </c>
      <c r="D695" s="1" t="s">
        <v>2917</v>
      </c>
      <c r="E695" s="1" t="s">
        <v>1</v>
      </c>
      <c r="F695" s="2">
        <v>40371</v>
      </c>
      <c r="G695" s="1" t="s">
        <v>16</v>
      </c>
      <c r="H695" s="1" t="s">
        <v>16</v>
      </c>
      <c r="I695" s="1" t="s">
        <v>33</v>
      </c>
      <c r="J695" s="1" t="s">
        <v>34</v>
      </c>
      <c r="K695" s="1" t="s">
        <v>16</v>
      </c>
      <c r="L695" s="1" t="s">
        <v>16</v>
      </c>
      <c r="M695" s="1" t="s">
        <v>16</v>
      </c>
      <c r="N695" s="1" t="s">
        <v>16</v>
      </c>
      <c r="O695" s="1" t="s">
        <v>2918</v>
      </c>
      <c r="P695" s="1" t="s">
        <v>2919</v>
      </c>
      <c r="Q695" s="1" t="s">
        <v>88</v>
      </c>
      <c r="R695" s="1" t="s">
        <v>2920</v>
      </c>
      <c r="S695" s="1" t="s">
        <v>38</v>
      </c>
      <c r="T695" s="1" t="s">
        <v>16</v>
      </c>
      <c r="U695" s="1" t="s">
        <v>89</v>
      </c>
      <c r="V695" s="1" t="s">
        <v>16</v>
      </c>
      <c r="W695" s="1">
        <v>0</v>
      </c>
      <c r="X695" s="1">
        <v>0</v>
      </c>
      <c r="Y695" s="1">
        <v>0</v>
      </c>
      <c r="Z695" s="1">
        <v>0</v>
      </c>
      <c r="AA695" s="1">
        <v>0</v>
      </c>
      <c r="AB695" s="1">
        <v>0</v>
      </c>
      <c r="AC695" s="1">
        <v>0</v>
      </c>
      <c r="AD695" s="1">
        <v>0</v>
      </c>
      <c r="AE695" s="1">
        <v>0</v>
      </c>
      <c r="AF695" s="1">
        <v>2</v>
      </c>
      <c r="AG695" s="1">
        <v>0</v>
      </c>
      <c r="AH695" s="1">
        <v>2</v>
      </c>
      <c r="AI695" s="1" t="s">
        <v>40</v>
      </c>
    </row>
    <row r="696" spans="1:35" x14ac:dyDescent="0.25">
      <c r="A696" s="1">
        <v>1028</v>
      </c>
      <c r="B696" s="1" t="s">
        <v>815</v>
      </c>
      <c r="C696" s="1" t="s">
        <v>2921</v>
      </c>
      <c r="D696" s="1" t="s">
        <v>2922</v>
      </c>
      <c r="E696" s="1" t="s">
        <v>1</v>
      </c>
      <c r="F696" s="2">
        <v>40369</v>
      </c>
      <c r="G696" s="1" t="s">
        <v>16</v>
      </c>
      <c r="H696" s="1" t="s">
        <v>16</v>
      </c>
      <c r="I696" s="1" t="s">
        <v>172</v>
      </c>
      <c r="J696" s="1" t="s">
        <v>22</v>
      </c>
      <c r="K696" s="1" t="s">
        <v>16</v>
      </c>
      <c r="L696" s="1" t="s">
        <v>16</v>
      </c>
      <c r="M696" s="1" t="s">
        <v>16</v>
      </c>
      <c r="N696" s="1" t="s">
        <v>16</v>
      </c>
      <c r="O696" s="1" t="s">
        <v>2923</v>
      </c>
      <c r="P696" s="1" t="s">
        <v>2924</v>
      </c>
      <c r="Q696" s="1" t="s">
        <v>37</v>
      </c>
      <c r="R696" s="1" t="s">
        <v>2922</v>
      </c>
      <c r="S696" s="1" t="s">
        <v>26</v>
      </c>
      <c r="T696" s="1" t="s">
        <v>16</v>
      </c>
      <c r="U696" s="1" t="s">
        <v>39</v>
      </c>
      <c r="V696" s="1" t="s">
        <v>16</v>
      </c>
      <c r="W696" s="1">
        <v>0</v>
      </c>
      <c r="X696" s="1">
        <v>0</v>
      </c>
      <c r="Y696" s="1">
        <v>0</v>
      </c>
      <c r="Z696" s="1">
        <v>0</v>
      </c>
      <c r="AA696" s="1">
        <v>0</v>
      </c>
      <c r="AB696" s="1">
        <v>0</v>
      </c>
      <c r="AC696" s="1">
        <v>1</v>
      </c>
      <c r="AD696" s="1">
        <v>0</v>
      </c>
      <c r="AE696" s="1">
        <v>0</v>
      </c>
      <c r="AF696" s="1">
        <v>0</v>
      </c>
      <c r="AG696" s="1">
        <v>4</v>
      </c>
      <c r="AH696" s="1">
        <v>4</v>
      </c>
      <c r="AI696" s="1" t="s">
        <v>29</v>
      </c>
    </row>
    <row r="697" spans="1:35" x14ac:dyDescent="0.25">
      <c r="A697" s="1">
        <v>1027</v>
      </c>
      <c r="B697" s="1" t="s">
        <v>153</v>
      </c>
      <c r="C697" s="5">
        <v>40210</v>
      </c>
      <c r="D697" s="1" t="s">
        <v>1077</v>
      </c>
      <c r="E697" s="1" t="s">
        <v>1</v>
      </c>
      <c r="F697" s="2">
        <v>40369</v>
      </c>
      <c r="G697" s="1" t="s">
        <v>16</v>
      </c>
      <c r="H697" s="1" t="s">
        <v>16</v>
      </c>
      <c r="I697" s="1" t="s">
        <v>33</v>
      </c>
      <c r="J697" s="1" t="s">
        <v>22</v>
      </c>
      <c r="K697" s="1" t="s">
        <v>16</v>
      </c>
      <c r="L697" s="1" t="s">
        <v>16</v>
      </c>
      <c r="M697" s="1" t="s">
        <v>16</v>
      </c>
      <c r="N697" s="1" t="s">
        <v>16</v>
      </c>
      <c r="O697" s="1" t="s">
        <v>2925</v>
      </c>
      <c r="P697" s="1" t="s">
        <v>2926</v>
      </c>
      <c r="Q697" s="1" t="s">
        <v>88</v>
      </c>
      <c r="R697" s="1" t="s">
        <v>1081</v>
      </c>
      <c r="S697" s="1" t="s">
        <v>26</v>
      </c>
      <c r="T697" s="1" t="s">
        <v>16</v>
      </c>
      <c r="U697" s="1" t="s">
        <v>89</v>
      </c>
      <c r="V697" s="1" t="s">
        <v>16</v>
      </c>
      <c r="W697" s="1">
        <v>0</v>
      </c>
      <c r="X697" s="1">
        <v>0</v>
      </c>
      <c r="Y697" s="1">
        <v>0</v>
      </c>
      <c r="Z697" s="1">
        <v>0</v>
      </c>
      <c r="AA697" s="1">
        <v>0</v>
      </c>
      <c r="AB697" s="1">
        <v>0</v>
      </c>
      <c r="AC697" s="1">
        <v>0</v>
      </c>
      <c r="AD697" s="1">
        <v>0</v>
      </c>
      <c r="AE697" s="1">
        <v>0</v>
      </c>
      <c r="AF697" s="1">
        <v>2</v>
      </c>
      <c r="AG697" s="1">
        <v>0</v>
      </c>
      <c r="AH697" s="1">
        <v>2</v>
      </c>
      <c r="AI697" s="1" t="s">
        <v>74</v>
      </c>
    </row>
    <row r="698" spans="1:35" x14ac:dyDescent="0.25">
      <c r="A698" s="1">
        <v>1023</v>
      </c>
      <c r="B698" s="1" t="s">
        <v>78</v>
      </c>
      <c r="C698" s="1" t="s">
        <v>2927</v>
      </c>
      <c r="D698" s="1" t="s">
        <v>2021</v>
      </c>
      <c r="E698" s="1" t="s">
        <v>76</v>
      </c>
      <c r="F698" s="2">
        <v>40369</v>
      </c>
      <c r="G698" s="1" t="s">
        <v>16</v>
      </c>
      <c r="H698" s="1" t="s">
        <v>16</v>
      </c>
      <c r="I698" s="1" t="s">
        <v>21</v>
      </c>
      <c r="J698" s="1" t="s">
        <v>5</v>
      </c>
      <c r="K698" s="1" t="s">
        <v>16</v>
      </c>
      <c r="L698" s="1" t="s">
        <v>16</v>
      </c>
      <c r="M698" s="1" t="s">
        <v>16</v>
      </c>
      <c r="N698" s="1" t="s">
        <v>16</v>
      </c>
      <c r="O698" s="1" t="s">
        <v>2928</v>
      </c>
      <c r="P698" s="1" t="s">
        <v>2353</v>
      </c>
      <c r="Q698" s="1" t="s">
        <v>88</v>
      </c>
      <c r="R698" s="1" t="s">
        <v>2021</v>
      </c>
      <c r="S698" s="1" t="s">
        <v>11</v>
      </c>
      <c r="T698" s="1" t="s">
        <v>16</v>
      </c>
      <c r="U698" s="1" t="s">
        <v>89</v>
      </c>
      <c r="V698" s="1" t="s">
        <v>16</v>
      </c>
      <c r="W698" s="1">
        <v>0</v>
      </c>
      <c r="X698" s="1">
        <v>0</v>
      </c>
      <c r="Y698" s="1">
        <v>0</v>
      </c>
      <c r="Z698" s="1">
        <v>0</v>
      </c>
      <c r="AA698" s="1">
        <v>0</v>
      </c>
      <c r="AB698" s="1">
        <v>0</v>
      </c>
      <c r="AC698" s="1">
        <v>0</v>
      </c>
      <c r="AD698" s="1">
        <v>0</v>
      </c>
      <c r="AE698" s="1">
        <v>0</v>
      </c>
      <c r="AF698" s="1">
        <v>0</v>
      </c>
      <c r="AG698" s="1">
        <v>0</v>
      </c>
      <c r="AH698" s="1">
        <v>2</v>
      </c>
      <c r="AI698" s="1" t="s">
        <v>379</v>
      </c>
    </row>
    <row r="699" spans="1:35" x14ac:dyDescent="0.25">
      <c r="A699" s="1">
        <v>1017</v>
      </c>
      <c r="B699" s="1" t="s">
        <v>1971</v>
      </c>
      <c r="C699" s="1" t="s">
        <v>2929</v>
      </c>
      <c r="D699" s="1" t="s">
        <v>2930</v>
      </c>
      <c r="E699" s="1" t="s">
        <v>1</v>
      </c>
      <c r="F699" s="2">
        <v>40363</v>
      </c>
      <c r="G699" s="1" t="s">
        <v>16</v>
      </c>
      <c r="H699" s="1" t="s">
        <v>16</v>
      </c>
      <c r="I699" s="1" t="s">
        <v>172</v>
      </c>
      <c r="J699" s="1" t="s">
        <v>56</v>
      </c>
      <c r="K699" s="1" t="s">
        <v>16</v>
      </c>
      <c r="L699" s="1" t="s">
        <v>16</v>
      </c>
      <c r="M699" s="1" t="s">
        <v>16</v>
      </c>
      <c r="N699" s="1" t="s">
        <v>16</v>
      </c>
      <c r="O699" s="1" t="s">
        <v>2931</v>
      </c>
      <c r="P699" s="1" t="s">
        <v>2932</v>
      </c>
      <c r="Q699" s="1" t="s">
        <v>37</v>
      </c>
      <c r="R699" s="1" t="s">
        <v>2930</v>
      </c>
      <c r="S699" s="1" t="s">
        <v>57</v>
      </c>
      <c r="T699" s="1" t="s">
        <v>16</v>
      </c>
      <c r="U699" s="1" t="s">
        <v>39</v>
      </c>
      <c r="V699" s="1" t="s">
        <v>16</v>
      </c>
      <c r="W699" s="1">
        <v>0</v>
      </c>
      <c r="X699" s="1">
        <v>0</v>
      </c>
      <c r="Y699" s="1">
        <v>0</v>
      </c>
      <c r="Z699" s="1">
        <v>0</v>
      </c>
      <c r="AA699" s="1">
        <v>0</v>
      </c>
      <c r="AB699" s="1">
        <v>0</v>
      </c>
      <c r="AC699" s="1">
        <v>0</v>
      </c>
      <c r="AD699" s="1">
        <v>0</v>
      </c>
      <c r="AE699" s="1">
        <v>0</v>
      </c>
      <c r="AF699" s="1">
        <v>2</v>
      </c>
      <c r="AG699" s="1">
        <v>4</v>
      </c>
      <c r="AH699" s="1">
        <v>6</v>
      </c>
      <c r="AI699" s="1" t="s">
        <v>74</v>
      </c>
    </row>
    <row r="700" spans="1:35" x14ac:dyDescent="0.25">
      <c r="A700" s="1">
        <v>1017</v>
      </c>
      <c r="B700" s="1" t="s">
        <v>1971</v>
      </c>
      <c r="C700" s="1" t="s">
        <v>2929</v>
      </c>
      <c r="D700" s="1" t="s">
        <v>2930</v>
      </c>
      <c r="E700" s="1" t="s">
        <v>1</v>
      </c>
      <c r="F700" s="2">
        <v>40363</v>
      </c>
      <c r="G700" s="1" t="s">
        <v>16</v>
      </c>
      <c r="H700" s="1" t="s">
        <v>16</v>
      </c>
      <c r="I700" s="1" t="s">
        <v>172</v>
      </c>
      <c r="J700" s="1" t="s">
        <v>34</v>
      </c>
      <c r="K700" s="1" t="s">
        <v>16</v>
      </c>
      <c r="L700" s="1" t="s">
        <v>16</v>
      </c>
      <c r="M700" s="1" t="s">
        <v>16</v>
      </c>
      <c r="N700" s="1" t="s">
        <v>16</v>
      </c>
      <c r="O700" s="1" t="s">
        <v>2931</v>
      </c>
      <c r="P700" s="1" t="s">
        <v>2932</v>
      </c>
      <c r="Q700" s="1" t="s">
        <v>37</v>
      </c>
      <c r="R700" s="1" t="s">
        <v>2930</v>
      </c>
      <c r="S700" s="1" t="s">
        <v>38</v>
      </c>
      <c r="T700" s="1" t="s">
        <v>16</v>
      </c>
      <c r="U700" s="1" t="s">
        <v>39</v>
      </c>
      <c r="V700" s="1" t="s">
        <v>16</v>
      </c>
      <c r="W700" s="1">
        <v>0</v>
      </c>
      <c r="X700" s="1">
        <v>0</v>
      </c>
      <c r="Y700" s="1">
        <v>0</v>
      </c>
      <c r="Z700" s="1">
        <v>0</v>
      </c>
      <c r="AA700" s="1">
        <v>0</v>
      </c>
      <c r="AB700" s="1">
        <v>0</v>
      </c>
      <c r="AC700" s="1">
        <v>0</v>
      </c>
      <c r="AD700" s="1">
        <v>0</v>
      </c>
      <c r="AE700" s="1">
        <v>0</v>
      </c>
      <c r="AF700" s="1">
        <v>2</v>
      </c>
      <c r="AG700" s="1">
        <v>4</v>
      </c>
      <c r="AH700" s="1">
        <v>6</v>
      </c>
      <c r="AI700" s="1" t="s">
        <v>74</v>
      </c>
    </row>
    <row r="701" spans="1:35" x14ac:dyDescent="0.25">
      <c r="A701" s="1">
        <v>2041</v>
      </c>
      <c r="B701" s="1" t="s">
        <v>78</v>
      </c>
      <c r="C701" s="1" t="s">
        <v>2933</v>
      </c>
      <c r="D701" s="1" t="s">
        <v>2934</v>
      </c>
      <c r="E701" s="1" t="s">
        <v>1</v>
      </c>
      <c r="F701" s="2">
        <v>40663</v>
      </c>
      <c r="G701" s="1" t="s">
        <v>16</v>
      </c>
      <c r="H701" s="1" t="s">
        <v>16</v>
      </c>
      <c r="I701" s="1" t="s">
        <v>21</v>
      </c>
      <c r="J701" s="1" t="s">
        <v>45</v>
      </c>
      <c r="K701" s="1" t="s">
        <v>16</v>
      </c>
      <c r="L701" s="1" t="s">
        <v>16</v>
      </c>
      <c r="M701" s="1" t="s">
        <v>16</v>
      </c>
      <c r="N701" s="1" t="s">
        <v>16</v>
      </c>
      <c r="O701" s="1" t="s">
        <v>2935</v>
      </c>
      <c r="P701" s="1" t="s">
        <v>2936</v>
      </c>
      <c r="Q701" s="1" t="s">
        <v>88</v>
      </c>
      <c r="R701" s="1" t="s">
        <v>2934</v>
      </c>
      <c r="S701" s="1" t="s">
        <v>49</v>
      </c>
      <c r="T701" s="1" t="s">
        <v>16</v>
      </c>
      <c r="U701" s="1" t="s">
        <v>89</v>
      </c>
      <c r="V701" s="1" t="s">
        <v>16</v>
      </c>
      <c r="W701" s="1">
        <v>0</v>
      </c>
      <c r="X701" s="1">
        <v>0</v>
      </c>
      <c r="Y701" s="1">
        <v>0</v>
      </c>
      <c r="Z701" s="1">
        <v>1</v>
      </c>
      <c r="AA701" s="1">
        <v>0</v>
      </c>
      <c r="AB701" s="1">
        <v>0</v>
      </c>
      <c r="AC701" s="1">
        <v>0</v>
      </c>
      <c r="AD701" s="1">
        <v>0</v>
      </c>
      <c r="AE701" s="1">
        <v>0</v>
      </c>
      <c r="AF701" s="1">
        <v>1</v>
      </c>
      <c r="AG701" s="1">
        <v>0</v>
      </c>
      <c r="AH701" s="1">
        <v>2</v>
      </c>
      <c r="AI701" s="1" t="s">
        <v>873</v>
      </c>
    </row>
    <row r="702" spans="1:35" x14ac:dyDescent="0.25">
      <c r="A702" s="1">
        <v>2023</v>
      </c>
      <c r="B702" s="1" t="s">
        <v>694</v>
      </c>
      <c r="C702" s="1" t="s">
        <v>2937</v>
      </c>
      <c r="D702" s="1" t="s">
        <v>1398</v>
      </c>
      <c r="E702" s="1" t="s">
        <v>1</v>
      </c>
      <c r="F702" s="2">
        <v>40654</v>
      </c>
      <c r="G702" s="1" t="s">
        <v>16</v>
      </c>
      <c r="H702" s="1" t="s">
        <v>16</v>
      </c>
      <c r="I702" s="1" t="s">
        <v>44</v>
      </c>
      <c r="J702" s="1" t="s">
        <v>34</v>
      </c>
      <c r="K702" s="1" t="s">
        <v>16</v>
      </c>
      <c r="L702" s="1" t="s">
        <v>16</v>
      </c>
      <c r="M702" s="1" t="s">
        <v>16</v>
      </c>
      <c r="N702" s="1" t="s">
        <v>16</v>
      </c>
      <c r="O702" s="1" t="s">
        <v>2938</v>
      </c>
      <c r="P702" s="1" t="s">
        <v>2939</v>
      </c>
      <c r="Q702" s="1" t="s">
        <v>37</v>
      </c>
      <c r="R702" s="1" t="s">
        <v>1803</v>
      </c>
      <c r="S702" s="1" t="s">
        <v>38</v>
      </c>
      <c r="T702" s="1" t="s">
        <v>16</v>
      </c>
      <c r="U702" s="1" t="s">
        <v>39</v>
      </c>
      <c r="V702" s="1" t="s">
        <v>16</v>
      </c>
      <c r="W702" s="1">
        <v>2</v>
      </c>
      <c r="X702" s="1">
        <v>5</v>
      </c>
      <c r="Y702" s="1">
        <v>0</v>
      </c>
      <c r="Z702" s="1">
        <v>0</v>
      </c>
      <c r="AA702" s="1">
        <v>0</v>
      </c>
      <c r="AB702" s="1">
        <v>0</v>
      </c>
      <c r="AC702" s="1">
        <v>0</v>
      </c>
      <c r="AD702" s="1">
        <v>0</v>
      </c>
      <c r="AE702" s="1">
        <v>0</v>
      </c>
      <c r="AF702" s="1">
        <v>0</v>
      </c>
      <c r="AG702" s="1">
        <v>0</v>
      </c>
      <c r="AH702" s="1">
        <v>6</v>
      </c>
      <c r="AI702" s="1" t="s">
        <v>212</v>
      </c>
    </row>
    <row r="703" spans="1:35" x14ac:dyDescent="0.25">
      <c r="A703" s="1">
        <v>1688</v>
      </c>
      <c r="B703" s="1" t="s">
        <v>187</v>
      </c>
      <c r="C703" s="5">
        <v>40634</v>
      </c>
      <c r="D703" s="1" t="s">
        <v>2940</v>
      </c>
      <c r="E703" s="1" t="s">
        <v>1</v>
      </c>
      <c r="F703" s="2">
        <v>40568</v>
      </c>
      <c r="G703" s="1" t="s">
        <v>16</v>
      </c>
      <c r="H703" s="1" t="s">
        <v>16</v>
      </c>
      <c r="I703" s="1" t="s">
        <v>4</v>
      </c>
      <c r="J703" s="1" t="s">
        <v>164</v>
      </c>
      <c r="K703" s="1" t="s">
        <v>16</v>
      </c>
      <c r="L703" s="1">
        <v>-16.855</v>
      </c>
      <c r="M703" s="1">
        <v>-53.8461</v>
      </c>
      <c r="N703" s="1" t="s">
        <v>16</v>
      </c>
      <c r="O703" s="1" t="s">
        <v>2941</v>
      </c>
      <c r="P703" s="1" t="s">
        <v>2942</v>
      </c>
      <c r="Q703" s="1" t="s">
        <v>37</v>
      </c>
      <c r="R703" s="1" t="s">
        <v>2940</v>
      </c>
      <c r="S703" s="1" t="s">
        <v>167</v>
      </c>
      <c r="T703" s="1" t="s">
        <v>128</v>
      </c>
      <c r="U703" s="1" t="s">
        <v>39</v>
      </c>
      <c r="V703" s="1" t="s">
        <v>14</v>
      </c>
      <c r="W703" s="1">
        <v>0</v>
      </c>
      <c r="X703" s="1">
        <v>0</v>
      </c>
      <c r="Y703" s="1">
        <v>0</v>
      </c>
      <c r="Z703" s="1">
        <v>0</v>
      </c>
      <c r="AA703" s="1">
        <v>0</v>
      </c>
      <c r="AB703" s="1">
        <v>0</v>
      </c>
      <c r="AC703" s="1">
        <v>0</v>
      </c>
      <c r="AD703" s="1">
        <v>0</v>
      </c>
      <c r="AE703" s="1">
        <v>0</v>
      </c>
      <c r="AF703" s="1">
        <v>1</v>
      </c>
      <c r="AG703" s="1">
        <v>2</v>
      </c>
      <c r="AH703" s="1">
        <v>4</v>
      </c>
      <c r="AI703" s="1" t="s">
        <v>74</v>
      </c>
    </row>
    <row r="704" spans="1:35" x14ac:dyDescent="0.25">
      <c r="A704" s="1">
        <v>1688</v>
      </c>
      <c r="B704" s="1" t="s">
        <v>187</v>
      </c>
      <c r="C704" s="5">
        <v>40634</v>
      </c>
      <c r="D704" s="1" t="s">
        <v>2940</v>
      </c>
      <c r="E704" s="1" t="s">
        <v>1</v>
      </c>
      <c r="F704" s="2">
        <v>40568</v>
      </c>
      <c r="G704" s="1" t="s">
        <v>16</v>
      </c>
      <c r="H704" s="1" t="s">
        <v>16</v>
      </c>
      <c r="I704" s="1" t="s">
        <v>4</v>
      </c>
      <c r="J704" s="1" t="s">
        <v>56</v>
      </c>
      <c r="K704" s="1" t="s">
        <v>16</v>
      </c>
      <c r="L704" s="1">
        <v>-16.855</v>
      </c>
      <c r="M704" s="1">
        <v>-53.8461</v>
      </c>
      <c r="N704" s="1" t="s">
        <v>16</v>
      </c>
      <c r="O704" s="1" t="s">
        <v>2941</v>
      </c>
      <c r="P704" s="1" t="s">
        <v>2942</v>
      </c>
      <c r="Q704" s="1" t="s">
        <v>37</v>
      </c>
      <c r="R704" s="1" t="s">
        <v>2940</v>
      </c>
      <c r="S704" s="1" t="s">
        <v>57</v>
      </c>
      <c r="T704" s="1" t="s">
        <v>128</v>
      </c>
      <c r="U704" s="1" t="s">
        <v>39</v>
      </c>
      <c r="V704" s="1" t="s">
        <v>14</v>
      </c>
      <c r="W704" s="1">
        <v>0</v>
      </c>
      <c r="X704" s="1">
        <v>0</v>
      </c>
      <c r="Y704" s="1">
        <v>0</v>
      </c>
      <c r="Z704" s="1">
        <v>0</v>
      </c>
      <c r="AA704" s="1">
        <v>0</v>
      </c>
      <c r="AB704" s="1">
        <v>0</v>
      </c>
      <c r="AC704" s="1">
        <v>0</v>
      </c>
      <c r="AD704" s="1">
        <v>0</v>
      </c>
      <c r="AE704" s="1">
        <v>0</v>
      </c>
      <c r="AF704" s="1">
        <v>1</v>
      </c>
      <c r="AG704" s="1">
        <v>2</v>
      </c>
      <c r="AH704" s="1">
        <v>4</v>
      </c>
      <c r="AI704" s="1" t="s">
        <v>74</v>
      </c>
    </row>
    <row r="705" spans="1:35" x14ac:dyDescent="0.25">
      <c r="A705" s="1">
        <v>1693</v>
      </c>
      <c r="B705" s="1" t="s">
        <v>78</v>
      </c>
      <c r="C705" s="1" t="s">
        <v>2943</v>
      </c>
      <c r="D705" s="1" t="s">
        <v>2944</v>
      </c>
      <c r="E705" s="1" t="s">
        <v>76</v>
      </c>
      <c r="F705" s="2">
        <v>40570</v>
      </c>
      <c r="G705" s="1" t="s">
        <v>16</v>
      </c>
      <c r="H705" s="1" t="s">
        <v>16</v>
      </c>
      <c r="I705" s="1" t="s">
        <v>21</v>
      </c>
      <c r="J705" s="1" t="s">
        <v>45</v>
      </c>
      <c r="K705" s="1" t="s">
        <v>16</v>
      </c>
      <c r="L705" s="1" t="s">
        <v>16</v>
      </c>
      <c r="M705" s="1" t="s">
        <v>16</v>
      </c>
      <c r="N705" s="1" t="s">
        <v>16</v>
      </c>
      <c r="O705" s="1" t="s">
        <v>2945</v>
      </c>
      <c r="P705" s="1" t="s">
        <v>2946</v>
      </c>
      <c r="Q705" s="1" t="s">
        <v>88</v>
      </c>
      <c r="R705" s="1" t="s">
        <v>2944</v>
      </c>
      <c r="S705" s="1" t="s">
        <v>49</v>
      </c>
      <c r="T705" s="1" t="s">
        <v>16</v>
      </c>
      <c r="U705" s="1" t="s">
        <v>89</v>
      </c>
      <c r="V705" s="1" t="s">
        <v>16</v>
      </c>
      <c r="W705" s="1">
        <v>0</v>
      </c>
      <c r="X705" s="1">
        <v>0</v>
      </c>
      <c r="Y705" s="1">
        <v>0</v>
      </c>
      <c r="Z705" s="1">
        <v>0</v>
      </c>
      <c r="AA705" s="1">
        <v>0</v>
      </c>
      <c r="AB705" s="1">
        <v>0</v>
      </c>
      <c r="AC705" s="1">
        <v>0</v>
      </c>
      <c r="AD705" s="1">
        <v>0</v>
      </c>
      <c r="AE705" s="1">
        <v>0</v>
      </c>
      <c r="AF705" s="1">
        <v>0</v>
      </c>
      <c r="AG705" s="1">
        <v>0</v>
      </c>
      <c r="AH705" s="1">
        <v>2</v>
      </c>
      <c r="AI705" s="1" t="s">
        <v>1083</v>
      </c>
    </row>
    <row r="706" spans="1:35" x14ac:dyDescent="0.25">
      <c r="A706" s="1">
        <v>1674</v>
      </c>
      <c r="B706" s="1" t="s">
        <v>20</v>
      </c>
      <c r="C706" s="5">
        <v>40848</v>
      </c>
      <c r="D706" s="1" t="s">
        <v>1103</v>
      </c>
      <c r="E706" s="1" t="s">
        <v>1</v>
      </c>
      <c r="F706" s="2">
        <v>40566</v>
      </c>
      <c r="G706" s="1" t="s">
        <v>16</v>
      </c>
      <c r="H706" s="1" t="s">
        <v>16</v>
      </c>
      <c r="I706" s="1" t="s">
        <v>21</v>
      </c>
      <c r="J706" s="1" t="s">
        <v>5</v>
      </c>
      <c r="K706" s="1" t="s">
        <v>16</v>
      </c>
      <c r="L706" s="1" t="s">
        <v>16</v>
      </c>
      <c r="M706" s="1" t="s">
        <v>16</v>
      </c>
      <c r="N706" s="1" t="s">
        <v>16</v>
      </c>
      <c r="O706" s="1" t="s">
        <v>2947</v>
      </c>
      <c r="P706" s="1" t="s">
        <v>1958</v>
      </c>
      <c r="Q706" s="1" t="s">
        <v>88</v>
      </c>
      <c r="R706" s="1" t="s">
        <v>1103</v>
      </c>
      <c r="S706" s="1" t="s">
        <v>11</v>
      </c>
      <c r="T706" s="1" t="s">
        <v>16</v>
      </c>
      <c r="U706" s="1" t="s">
        <v>89</v>
      </c>
      <c r="V706" s="1" t="s">
        <v>16</v>
      </c>
      <c r="W706" s="1">
        <v>0</v>
      </c>
      <c r="X706" s="1">
        <v>0</v>
      </c>
      <c r="Y706" s="1">
        <v>0</v>
      </c>
      <c r="Z706" s="1">
        <v>0</v>
      </c>
      <c r="AA706" s="1">
        <v>0</v>
      </c>
      <c r="AB706" s="1">
        <v>0</v>
      </c>
      <c r="AC706" s="1">
        <v>2</v>
      </c>
      <c r="AD706" s="1">
        <v>0</v>
      </c>
      <c r="AE706" s="1">
        <v>0</v>
      </c>
      <c r="AF706" s="1">
        <v>0</v>
      </c>
      <c r="AG706" s="1">
        <v>0</v>
      </c>
      <c r="AH706" s="1">
        <v>2</v>
      </c>
      <c r="AI706" s="1" t="s">
        <v>40</v>
      </c>
    </row>
    <row r="707" spans="1:35" x14ac:dyDescent="0.25">
      <c r="A707" s="1">
        <v>1329</v>
      </c>
      <c r="B707" s="1" t="s">
        <v>153</v>
      </c>
      <c r="C707" s="1" t="s">
        <v>2948</v>
      </c>
      <c r="D707" s="1" t="s">
        <v>2949</v>
      </c>
      <c r="E707" s="1" t="s">
        <v>1</v>
      </c>
      <c r="F707" s="2">
        <v>40474</v>
      </c>
      <c r="G707" s="1" t="s">
        <v>16</v>
      </c>
      <c r="H707" s="1" t="s">
        <v>16</v>
      </c>
      <c r="I707" s="1" t="s">
        <v>33</v>
      </c>
      <c r="J707" s="1" t="s">
        <v>100</v>
      </c>
      <c r="K707" s="1" t="s">
        <v>16</v>
      </c>
      <c r="L707" s="1" t="s">
        <v>16</v>
      </c>
      <c r="M707" s="1" t="s">
        <v>16</v>
      </c>
      <c r="N707" s="1" t="s">
        <v>16</v>
      </c>
      <c r="O707" s="1" t="s">
        <v>2950</v>
      </c>
      <c r="P707" s="1" t="s">
        <v>2951</v>
      </c>
      <c r="Q707" s="1" t="s">
        <v>149</v>
      </c>
      <c r="R707" s="1" t="s">
        <v>2949</v>
      </c>
      <c r="S707" s="1" t="s">
        <v>103</v>
      </c>
      <c r="T707" s="1" t="s">
        <v>16</v>
      </c>
      <c r="U707" s="1" t="s">
        <v>39</v>
      </c>
      <c r="V707" s="1" t="s">
        <v>16</v>
      </c>
      <c r="W707" s="1">
        <v>1</v>
      </c>
      <c r="X707" s="1">
        <v>1</v>
      </c>
      <c r="Y707" s="1">
        <v>0</v>
      </c>
      <c r="Z707" s="1">
        <v>0</v>
      </c>
      <c r="AA707" s="1">
        <v>0</v>
      </c>
      <c r="AB707" s="1">
        <v>0</v>
      </c>
      <c r="AC707" s="1">
        <v>0</v>
      </c>
      <c r="AD707" s="1">
        <v>0</v>
      </c>
      <c r="AE707" s="1">
        <v>0</v>
      </c>
      <c r="AF707" s="1">
        <v>0</v>
      </c>
      <c r="AG707" s="1">
        <v>0</v>
      </c>
      <c r="AH707" s="1">
        <v>1</v>
      </c>
      <c r="AI707" s="1" t="s">
        <v>16</v>
      </c>
    </row>
    <row r="708" spans="1:35" x14ac:dyDescent="0.25">
      <c r="A708" s="1">
        <v>1680</v>
      </c>
      <c r="B708" s="1" t="s">
        <v>32</v>
      </c>
      <c r="C708" s="5">
        <v>40725</v>
      </c>
      <c r="D708" s="1" t="s">
        <v>2952</v>
      </c>
      <c r="E708" s="1" t="s">
        <v>76</v>
      </c>
      <c r="F708" s="2">
        <v>40567</v>
      </c>
      <c r="G708" s="1" t="s">
        <v>16</v>
      </c>
      <c r="H708" s="1" t="s">
        <v>16</v>
      </c>
      <c r="I708" s="1" t="s">
        <v>33</v>
      </c>
      <c r="J708" s="1" t="s">
        <v>16</v>
      </c>
      <c r="K708" s="1" t="s">
        <v>16</v>
      </c>
      <c r="L708" s="1" t="s">
        <v>16</v>
      </c>
      <c r="M708" s="1" t="s">
        <v>16</v>
      </c>
      <c r="N708" s="1" t="s">
        <v>16</v>
      </c>
      <c r="O708" s="1" t="s">
        <v>2953</v>
      </c>
      <c r="P708" s="1" t="s">
        <v>2954</v>
      </c>
      <c r="Q708" s="1" t="s">
        <v>1544</v>
      </c>
      <c r="R708" s="1" t="s">
        <v>2955</v>
      </c>
      <c r="S708" s="1" t="s">
        <v>16</v>
      </c>
      <c r="T708" s="1" t="s">
        <v>16</v>
      </c>
      <c r="U708" s="1" t="s">
        <v>13</v>
      </c>
      <c r="V708" s="1" t="s">
        <v>16</v>
      </c>
      <c r="W708" s="1">
        <v>0</v>
      </c>
      <c r="X708" s="1">
        <v>0</v>
      </c>
      <c r="Y708" s="1">
        <v>0</v>
      </c>
      <c r="Z708" s="1">
        <v>0</v>
      </c>
      <c r="AA708" s="1">
        <v>0</v>
      </c>
      <c r="AB708" s="1">
        <v>0</v>
      </c>
      <c r="AC708" s="1">
        <v>0</v>
      </c>
      <c r="AD708" s="1">
        <v>0</v>
      </c>
      <c r="AE708" s="1">
        <v>0</v>
      </c>
      <c r="AF708" s="1">
        <v>0</v>
      </c>
      <c r="AG708" s="1">
        <v>0</v>
      </c>
      <c r="AH708" s="1">
        <v>6</v>
      </c>
      <c r="AI708" s="1" t="s">
        <v>115</v>
      </c>
    </row>
    <row r="709" spans="1:35" x14ac:dyDescent="0.25">
      <c r="A709" s="1">
        <v>1328</v>
      </c>
      <c r="B709" s="1" t="s">
        <v>352</v>
      </c>
      <c r="C709" s="1" t="s">
        <v>2956</v>
      </c>
      <c r="D709" s="1" t="s">
        <v>2957</v>
      </c>
      <c r="E709" s="1" t="s">
        <v>1</v>
      </c>
      <c r="F709" s="2">
        <v>40474</v>
      </c>
      <c r="G709" s="1" t="s">
        <v>16</v>
      </c>
      <c r="H709" s="1" t="s">
        <v>16</v>
      </c>
      <c r="I709" s="1" t="s">
        <v>172</v>
      </c>
      <c r="J709" s="1" t="s">
        <v>22</v>
      </c>
      <c r="K709" s="1" t="s">
        <v>16</v>
      </c>
      <c r="L709" s="1" t="s">
        <v>16</v>
      </c>
      <c r="M709" s="1" t="s">
        <v>16</v>
      </c>
      <c r="N709" s="1" t="s">
        <v>16</v>
      </c>
      <c r="O709" s="1" t="s">
        <v>2958</v>
      </c>
      <c r="P709" s="1" t="s">
        <v>2959</v>
      </c>
      <c r="Q709" s="1" t="s">
        <v>1544</v>
      </c>
      <c r="R709" s="1" t="s">
        <v>2957</v>
      </c>
      <c r="S709" s="1" t="s">
        <v>26</v>
      </c>
      <c r="T709" s="1" t="s">
        <v>16</v>
      </c>
      <c r="U709" s="1" t="s">
        <v>428</v>
      </c>
      <c r="V709" s="1" t="s">
        <v>16</v>
      </c>
      <c r="W709" s="1">
        <v>0</v>
      </c>
      <c r="X709" s="1">
        <v>0</v>
      </c>
      <c r="Y709" s="1">
        <v>0</v>
      </c>
      <c r="Z709" s="1">
        <v>0</v>
      </c>
      <c r="AA709" s="1">
        <v>0</v>
      </c>
      <c r="AB709" s="1">
        <v>0</v>
      </c>
      <c r="AC709" s="1">
        <v>0</v>
      </c>
      <c r="AD709" s="1">
        <v>0</v>
      </c>
      <c r="AE709" s="1">
        <v>0</v>
      </c>
      <c r="AF709" s="1">
        <v>2</v>
      </c>
      <c r="AG709" s="1">
        <v>0</v>
      </c>
      <c r="AH709" s="1">
        <v>4</v>
      </c>
      <c r="AI709" s="1" t="s">
        <v>212</v>
      </c>
    </row>
    <row r="710" spans="1:35" x14ac:dyDescent="0.25">
      <c r="A710" s="1">
        <v>1003</v>
      </c>
      <c r="B710" s="1" t="s">
        <v>181</v>
      </c>
      <c r="C710" s="1" t="s">
        <v>2960</v>
      </c>
      <c r="D710" s="1" t="s">
        <v>1524</v>
      </c>
      <c r="E710" s="1" t="s">
        <v>1</v>
      </c>
      <c r="F710" s="2">
        <v>40358</v>
      </c>
      <c r="G710" s="4">
        <v>0.81597222222222221</v>
      </c>
      <c r="H710" s="1" t="s">
        <v>16</v>
      </c>
      <c r="I710" s="1" t="s">
        <v>33</v>
      </c>
      <c r="J710" s="1" t="s">
        <v>56</v>
      </c>
      <c r="K710" s="1" t="s">
        <v>16</v>
      </c>
      <c r="L710" s="1" t="s">
        <v>16</v>
      </c>
      <c r="M710" s="1" t="s">
        <v>16</v>
      </c>
      <c r="N710" s="1" t="s">
        <v>16</v>
      </c>
      <c r="O710" s="1" t="s">
        <v>2961</v>
      </c>
      <c r="P710" s="1" t="s">
        <v>2962</v>
      </c>
      <c r="Q710" s="1" t="s">
        <v>113</v>
      </c>
      <c r="R710" s="1" t="s">
        <v>1524</v>
      </c>
      <c r="S710" s="1" t="s">
        <v>57</v>
      </c>
      <c r="T710" s="1" t="s">
        <v>83</v>
      </c>
      <c r="U710" s="1" t="s">
        <v>13</v>
      </c>
      <c r="V710" s="1" t="s">
        <v>16</v>
      </c>
      <c r="W710" s="1">
        <v>0</v>
      </c>
      <c r="X710" s="1">
        <v>0</v>
      </c>
      <c r="Y710" s="1">
        <v>0</v>
      </c>
      <c r="Z710" s="1">
        <v>0</v>
      </c>
      <c r="AA710" s="1">
        <v>0</v>
      </c>
      <c r="AB710" s="1">
        <v>0</v>
      </c>
      <c r="AC710" s="1">
        <v>0</v>
      </c>
      <c r="AD710" s="1">
        <v>0</v>
      </c>
      <c r="AE710" s="1">
        <v>0</v>
      </c>
      <c r="AF710" s="1">
        <v>2</v>
      </c>
      <c r="AG710" s="1">
        <v>5</v>
      </c>
      <c r="AH710" s="1">
        <v>10</v>
      </c>
      <c r="AI710" s="1" t="s">
        <v>51</v>
      </c>
    </row>
    <row r="711" spans="1:35" x14ac:dyDescent="0.25">
      <c r="A711" s="1">
        <v>1002</v>
      </c>
      <c r="B711" s="1" t="s">
        <v>153</v>
      </c>
      <c r="C711" s="1" t="s">
        <v>2963</v>
      </c>
      <c r="D711" s="1" t="s">
        <v>1369</v>
      </c>
      <c r="E711" s="1" t="s">
        <v>76</v>
      </c>
      <c r="F711" s="2">
        <v>40357</v>
      </c>
      <c r="G711" s="1" t="s">
        <v>16</v>
      </c>
      <c r="H711" s="1" t="s">
        <v>16</v>
      </c>
      <c r="I711" s="1" t="s">
        <v>33</v>
      </c>
      <c r="J711" s="1" t="s">
        <v>56</v>
      </c>
      <c r="K711" s="1" t="s">
        <v>16</v>
      </c>
      <c r="L711" s="1" t="s">
        <v>16</v>
      </c>
      <c r="M711" s="1" t="s">
        <v>16</v>
      </c>
      <c r="N711" s="1" t="s">
        <v>16</v>
      </c>
      <c r="O711" s="1" t="s">
        <v>2964</v>
      </c>
      <c r="P711" s="1" t="s">
        <v>2965</v>
      </c>
      <c r="Q711" s="1" t="s">
        <v>301</v>
      </c>
      <c r="R711" s="1" t="s">
        <v>1369</v>
      </c>
      <c r="S711" s="1" t="s">
        <v>57</v>
      </c>
      <c r="T711" s="1" t="s">
        <v>16</v>
      </c>
      <c r="U711" s="1" t="s">
        <v>303</v>
      </c>
      <c r="V711" s="1" t="s">
        <v>16</v>
      </c>
      <c r="W711" s="1">
        <v>0</v>
      </c>
      <c r="X711" s="1">
        <v>0</v>
      </c>
      <c r="Y711" s="1">
        <v>0</v>
      </c>
      <c r="Z711" s="1">
        <v>0</v>
      </c>
      <c r="AA711" s="1">
        <v>0</v>
      </c>
      <c r="AB711" s="1">
        <v>0</v>
      </c>
      <c r="AC711" s="1">
        <v>0</v>
      </c>
      <c r="AD711" s="1">
        <v>0</v>
      </c>
      <c r="AE711" s="1">
        <v>0</v>
      </c>
      <c r="AF711" s="1">
        <v>0</v>
      </c>
      <c r="AG711" s="1">
        <v>0</v>
      </c>
      <c r="AH711" s="1">
        <v>52</v>
      </c>
      <c r="AI711" s="1" t="s">
        <v>1374</v>
      </c>
    </row>
    <row r="712" spans="1:35" x14ac:dyDescent="0.25">
      <c r="A712" s="1">
        <v>1002</v>
      </c>
      <c r="B712" s="1" t="s">
        <v>153</v>
      </c>
      <c r="C712" s="1" t="s">
        <v>2963</v>
      </c>
      <c r="D712" s="1" t="s">
        <v>1369</v>
      </c>
      <c r="E712" s="1" t="s">
        <v>76</v>
      </c>
      <c r="F712" s="2">
        <v>40357</v>
      </c>
      <c r="G712" s="1" t="s">
        <v>16</v>
      </c>
      <c r="H712" s="1" t="s">
        <v>16</v>
      </c>
      <c r="I712" s="1" t="s">
        <v>33</v>
      </c>
      <c r="J712" s="1" t="s">
        <v>117</v>
      </c>
      <c r="K712" s="1" t="s">
        <v>16</v>
      </c>
      <c r="L712" s="1" t="s">
        <v>16</v>
      </c>
      <c r="M712" s="1" t="s">
        <v>16</v>
      </c>
      <c r="N712" s="1" t="s">
        <v>16</v>
      </c>
      <c r="O712" s="1" t="s">
        <v>2964</v>
      </c>
      <c r="P712" s="1" t="s">
        <v>2965</v>
      </c>
      <c r="Q712" s="1" t="s">
        <v>301</v>
      </c>
      <c r="R712" s="1" t="s">
        <v>1369</v>
      </c>
      <c r="S712" s="1" t="s">
        <v>121</v>
      </c>
      <c r="T712" s="1" t="s">
        <v>16</v>
      </c>
      <c r="U712" s="1" t="s">
        <v>303</v>
      </c>
      <c r="V712" s="1" t="s">
        <v>16</v>
      </c>
      <c r="W712" s="1">
        <v>0</v>
      </c>
      <c r="X712" s="1">
        <v>0</v>
      </c>
      <c r="Y712" s="1">
        <v>0</v>
      </c>
      <c r="Z712" s="1">
        <v>0</v>
      </c>
      <c r="AA712" s="1">
        <v>0</v>
      </c>
      <c r="AB712" s="1">
        <v>0</v>
      </c>
      <c r="AC712" s="1">
        <v>0</v>
      </c>
      <c r="AD712" s="1">
        <v>0</v>
      </c>
      <c r="AE712" s="1">
        <v>0</v>
      </c>
      <c r="AF712" s="1">
        <v>0</v>
      </c>
      <c r="AG712" s="1">
        <v>0</v>
      </c>
      <c r="AH712" s="1">
        <v>52</v>
      </c>
      <c r="AI712" s="1" t="s">
        <v>1374</v>
      </c>
    </row>
    <row r="713" spans="1:35" x14ac:dyDescent="0.25">
      <c r="A713" s="1">
        <v>1003</v>
      </c>
      <c r="B713" s="1" t="s">
        <v>181</v>
      </c>
      <c r="C713" s="1" t="s">
        <v>2960</v>
      </c>
      <c r="D713" s="1" t="s">
        <v>1524</v>
      </c>
      <c r="E713" s="1" t="s">
        <v>1</v>
      </c>
      <c r="F713" s="2">
        <v>40358</v>
      </c>
      <c r="G713" s="4">
        <v>0.81597222222222221</v>
      </c>
      <c r="H713" s="1" t="s">
        <v>16</v>
      </c>
      <c r="I713" s="1" t="s">
        <v>33</v>
      </c>
      <c r="J713" s="1" t="s">
        <v>5</v>
      </c>
      <c r="K713" s="1" t="s">
        <v>16</v>
      </c>
      <c r="L713" s="1" t="s">
        <v>16</v>
      </c>
      <c r="M713" s="1" t="s">
        <v>16</v>
      </c>
      <c r="N713" s="1" t="s">
        <v>16</v>
      </c>
      <c r="O713" s="1" t="s">
        <v>2961</v>
      </c>
      <c r="P713" s="1" t="s">
        <v>2962</v>
      </c>
      <c r="Q713" s="1" t="s">
        <v>113</v>
      </c>
      <c r="R713" s="1" t="s">
        <v>1524</v>
      </c>
      <c r="S713" s="1" t="s">
        <v>11</v>
      </c>
      <c r="T713" s="1" t="s">
        <v>83</v>
      </c>
      <c r="U713" s="1" t="s">
        <v>13</v>
      </c>
      <c r="V713" s="1" t="s">
        <v>16</v>
      </c>
      <c r="W713" s="1">
        <v>0</v>
      </c>
      <c r="X713" s="1">
        <v>0</v>
      </c>
      <c r="Y713" s="1">
        <v>0</v>
      </c>
      <c r="Z713" s="1">
        <v>0</v>
      </c>
      <c r="AA713" s="1">
        <v>0</v>
      </c>
      <c r="AB713" s="1">
        <v>0</v>
      </c>
      <c r="AC713" s="1">
        <v>0</v>
      </c>
      <c r="AD713" s="1">
        <v>0</v>
      </c>
      <c r="AE713" s="1">
        <v>0</v>
      </c>
      <c r="AF713" s="1">
        <v>2</v>
      </c>
      <c r="AG713" s="1">
        <v>5</v>
      </c>
      <c r="AH713" s="1">
        <v>10</v>
      </c>
      <c r="AI713" s="1" t="s">
        <v>51</v>
      </c>
    </row>
    <row r="714" spans="1:35" x14ac:dyDescent="0.25">
      <c r="A714" s="1">
        <v>998</v>
      </c>
      <c r="B714" s="1" t="s">
        <v>20</v>
      </c>
      <c r="C714" s="1" t="s">
        <v>2892</v>
      </c>
      <c r="D714" s="1" t="s">
        <v>2440</v>
      </c>
      <c r="E714" s="1" t="s">
        <v>76</v>
      </c>
      <c r="F714" s="2">
        <v>40356</v>
      </c>
      <c r="G714" s="1" t="s">
        <v>16</v>
      </c>
      <c r="H714" s="1" t="s">
        <v>16</v>
      </c>
      <c r="I714" s="1" t="s">
        <v>21</v>
      </c>
      <c r="J714" s="1" t="s">
        <v>45</v>
      </c>
      <c r="K714" s="1" t="s">
        <v>16</v>
      </c>
      <c r="L714" s="1" t="s">
        <v>16</v>
      </c>
      <c r="M714" s="1" t="s">
        <v>16</v>
      </c>
      <c r="N714" s="1" t="s">
        <v>16</v>
      </c>
      <c r="O714" s="1" t="s">
        <v>2966</v>
      </c>
      <c r="P714" s="1" t="s">
        <v>2443</v>
      </c>
      <c r="Q714" s="1" t="s">
        <v>88</v>
      </c>
      <c r="R714" s="1" t="s">
        <v>2444</v>
      </c>
      <c r="S714" s="1" t="s">
        <v>49</v>
      </c>
      <c r="T714" s="1" t="s">
        <v>16</v>
      </c>
      <c r="U714" s="1" t="s">
        <v>89</v>
      </c>
      <c r="V714" s="1" t="s">
        <v>16</v>
      </c>
      <c r="W714" s="1">
        <v>0</v>
      </c>
      <c r="X714" s="1">
        <v>0</v>
      </c>
      <c r="Y714" s="1">
        <v>0</v>
      </c>
      <c r="Z714" s="1">
        <v>0</v>
      </c>
      <c r="AA714" s="1">
        <v>0</v>
      </c>
      <c r="AB714" s="1">
        <v>0</v>
      </c>
      <c r="AC714" s="1">
        <v>0</v>
      </c>
      <c r="AD714" s="1">
        <v>0</v>
      </c>
      <c r="AE714" s="1">
        <v>0</v>
      </c>
      <c r="AF714" s="1">
        <v>0</v>
      </c>
      <c r="AG714" s="1">
        <v>0</v>
      </c>
      <c r="AH714" s="1">
        <v>2</v>
      </c>
      <c r="AI714" s="1" t="s">
        <v>1083</v>
      </c>
    </row>
    <row r="715" spans="1:35" x14ac:dyDescent="0.25">
      <c r="A715" s="1">
        <v>2018</v>
      </c>
      <c r="B715" s="1" t="s">
        <v>43</v>
      </c>
      <c r="C715" s="1" t="s">
        <v>2967</v>
      </c>
      <c r="D715" s="1" t="s">
        <v>2968</v>
      </c>
      <c r="E715" s="1" t="s">
        <v>76</v>
      </c>
      <c r="F715" s="2">
        <v>40653</v>
      </c>
      <c r="G715" s="1" t="s">
        <v>16</v>
      </c>
      <c r="H715" s="1" t="s">
        <v>16</v>
      </c>
      <c r="I715" s="1" t="s">
        <v>44</v>
      </c>
      <c r="J715" s="1" t="s">
        <v>56</v>
      </c>
      <c r="K715" s="1" t="s">
        <v>16</v>
      </c>
      <c r="L715" s="1" t="s">
        <v>16</v>
      </c>
      <c r="M715" s="1" t="s">
        <v>16</v>
      </c>
      <c r="N715" s="1" t="s">
        <v>16</v>
      </c>
      <c r="O715" s="1" t="s">
        <v>2969</v>
      </c>
      <c r="P715" s="1" t="s">
        <v>2970</v>
      </c>
      <c r="Q715" s="1" t="s">
        <v>63</v>
      </c>
      <c r="R715" s="1" t="s">
        <v>2971</v>
      </c>
      <c r="S715" s="1" t="s">
        <v>57</v>
      </c>
      <c r="T715" s="1" t="s">
        <v>16</v>
      </c>
      <c r="U715" s="1" t="s">
        <v>65</v>
      </c>
      <c r="V715" s="1" t="s">
        <v>16</v>
      </c>
      <c r="W715" s="1">
        <v>0</v>
      </c>
      <c r="X715" s="1">
        <v>0</v>
      </c>
      <c r="Y715" s="1">
        <v>0</v>
      </c>
      <c r="Z715" s="1">
        <v>0</v>
      </c>
      <c r="AA715" s="1">
        <v>0</v>
      </c>
      <c r="AB715" s="1">
        <v>0</v>
      </c>
      <c r="AC715" s="1">
        <v>0</v>
      </c>
      <c r="AD715" s="1">
        <v>0</v>
      </c>
      <c r="AE715" s="1">
        <v>0</v>
      </c>
      <c r="AF715" s="1">
        <v>0</v>
      </c>
      <c r="AG715" s="1">
        <v>0</v>
      </c>
      <c r="AH715" s="1">
        <v>6</v>
      </c>
      <c r="AI715" s="1" t="s">
        <v>51</v>
      </c>
    </row>
    <row r="716" spans="1:35" x14ac:dyDescent="0.25">
      <c r="A716" s="1">
        <v>2015</v>
      </c>
      <c r="B716" s="1" t="s">
        <v>181</v>
      </c>
      <c r="C716" s="1" t="s">
        <v>2972</v>
      </c>
      <c r="D716" s="1" t="s">
        <v>2973</v>
      </c>
      <c r="E716" s="1" t="s">
        <v>1</v>
      </c>
      <c r="F716" s="2">
        <v>40652</v>
      </c>
      <c r="G716" s="1" t="s">
        <v>16</v>
      </c>
      <c r="H716" s="1" t="s">
        <v>16</v>
      </c>
      <c r="I716" s="1" t="s">
        <v>33</v>
      </c>
      <c r="J716" s="1" t="s">
        <v>117</v>
      </c>
      <c r="K716" s="1" t="s">
        <v>16</v>
      </c>
      <c r="L716" s="1" t="s">
        <v>16</v>
      </c>
      <c r="M716" s="1" t="s">
        <v>16</v>
      </c>
      <c r="N716" s="1" t="s">
        <v>16</v>
      </c>
      <c r="O716" s="1" t="s">
        <v>2974</v>
      </c>
      <c r="P716" s="1" t="s">
        <v>2975</v>
      </c>
      <c r="Q716" s="1" t="s">
        <v>37</v>
      </c>
      <c r="R716" s="1" t="s">
        <v>2973</v>
      </c>
      <c r="S716" s="1" t="s">
        <v>121</v>
      </c>
      <c r="T716" s="1" t="s">
        <v>16</v>
      </c>
      <c r="U716" s="1" t="s">
        <v>39</v>
      </c>
      <c r="V716" s="1" t="s">
        <v>16</v>
      </c>
      <c r="W716" s="1">
        <v>0</v>
      </c>
      <c r="X716" s="1">
        <v>0</v>
      </c>
      <c r="Y716" s="1">
        <v>0</v>
      </c>
      <c r="Z716" s="1">
        <v>0</v>
      </c>
      <c r="AA716" s="1">
        <v>0</v>
      </c>
      <c r="AB716" s="1">
        <v>0</v>
      </c>
      <c r="AC716" s="1">
        <v>0</v>
      </c>
      <c r="AD716" s="1">
        <v>0</v>
      </c>
      <c r="AE716" s="1">
        <v>0</v>
      </c>
      <c r="AF716" s="1">
        <v>1</v>
      </c>
      <c r="AG716" s="1">
        <v>1</v>
      </c>
      <c r="AH716" s="1">
        <v>8</v>
      </c>
      <c r="AI716" s="1" t="s">
        <v>212</v>
      </c>
    </row>
    <row r="717" spans="1:35" x14ac:dyDescent="0.25">
      <c r="A717" s="1">
        <v>2015</v>
      </c>
      <c r="B717" s="1" t="s">
        <v>181</v>
      </c>
      <c r="C717" s="1" t="s">
        <v>2972</v>
      </c>
      <c r="D717" s="1" t="s">
        <v>2973</v>
      </c>
      <c r="E717" s="1" t="s">
        <v>1</v>
      </c>
      <c r="F717" s="2">
        <v>40652</v>
      </c>
      <c r="G717" s="1" t="s">
        <v>16</v>
      </c>
      <c r="H717" s="1" t="s">
        <v>16</v>
      </c>
      <c r="I717" s="1" t="s">
        <v>33</v>
      </c>
      <c r="J717" s="1" t="s">
        <v>56</v>
      </c>
      <c r="K717" s="1" t="s">
        <v>16</v>
      </c>
      <c r="L717" s="1" t="s">
        <v>16</v>
      </c>
      <c r="M717" s="1" t="s">
        <v>16</v>
      </c>
      <c r="N717" s="1" t="s">
        <v>16</v>
      </c>
      <c r="O717" s="1" t="s">
        <v>2974</v>
      </c>
      <c r="P717" s="1" t="s">
        <v>2975</v>
      </c>
      <c r="Q717" s="1" t="s">
        <v>37</v>
      </c>
      <c r="R717" s="1" t="s">
        <v>2973</v>
      </c>
      <c r="S717" s="1" t="s">
        <v>57</v>
      </c>
      <c r="T717" s="1" t="s">
        <v>16</v>
      </c>
      <c r="U717" s="1" t="s">
        <v>39</v>
      </c>
      <c r="V717" s="1" t="s">
        <v>16</v>
      </c>
      <c r="W717" s="1">
        <v>0</v>
      </c>
      <c r="X717" s="1">
        <v>0</v>
      </c>
      <c r="Y717" s="1">
        <v>0</v>
      </c>
      <c r="Z717" s="1">
        <v>0</v>
      </c>
      <c r="AA717" s="1">
        <v>0</v>
      </c>
      <c r="AB717" s="1">
        <v>0</v>
      </c>
      <c r="AC717" s="1">
        <v>0</v>
      </c>
      <c r="AD717" s="1">
        <v>0</v>
      </c>
      <c r="AE717" s="1">
        <v>0</v>
      </c>
      <c r="AF717" s="1">
        <v>1</v>
      </c>
      <c r="AG717" s="1">
        <v>1</v>
      </c>
      <c r="AH717" s="1">
        <v>8</v>
      </c>
      <c r="AI717" s="1" t="s">
        <v>212</v>
      </c>
    </row>
    <row r="718" spans="1:35" x14ac:dyDescent="0.25">
      <c r="A718" s="1">
        <v>2018</v>
      </c>
      <c r="B718" s="1" t="s">
        <v>43</v>
      </c>
      <c r="C718" s="1" t="s">
        <v>2967</v>
      </c>
      <c r="D718" s="1" t="s">
        <v>2968</v>
      </c>
      <c r="E718" s="1" t="s">
        <v>76</v>
      </c>
      <c r="F718" s="2">
        <v>40653</v>
      </c>
      <c r="G718" s="1" t="s">
        <v>16</v>
      </c>
      <c r="H718" s="1" t="s">
        <v>16</v>
      </c>
      <c r="I718" s="1" t="s">
        <v>44</v>
      </c>
      <c r="J718" s="1" t="s">
        <v>117</v>
      </c>
      <c r="K718" s="1" t="s">
        <v>16</v>
      </c>
      <c r="L718" s="1" t="s">
        <v>16</v>
      </c>
      <c r="M718" s="1" t="s">
        <v>16</v>
      </c>
      <c r="N718" s="1" t="s">
        <v>16</v>
      </c>
      <c r="O718" s="1" t="s">
        <v>2969</v>
      </c>
      <c r="P718" s="1" t="s">
        <v>2970</v>
      </c>
      <c r="Q718" s="1" t="s">
        <v>63</v>
      </c>
      <c r="R718" s="1" t="s">
        <v>2971</v>
      </c>
      <c r="S718" s="1" t="s">
        <v>121</v>
      </c>
      <c r="T718" s="1" t="s">
        <v>16</v>
      </c>
      <c r="U718" s="1" t="s">
        <v>65</v>
      </c>
      <c r="V718" s="1" t="s">
        <v>16</v>
      </c>
      <c r="W718" s="1">
        <v>0</v>
      </c>
      <c r="X718" s="1">
        <v>0</v>
      </c>
      <c r="Y718" s="1">
        <v>0</v>
      </c>
      <c r="Z718" s="1">
        <v>0</v>
      </c>
      <c r="AA718" s="1">
        <v>0</v>
      </c>
      <c r="AB718" s="1">
        <v>0</v>
      </c>
      <c r="AC718" s="1">
        <v>0</v>
      </c>
      <c r="AD718" s="1">
        <v>0</v>
      </c>
      <c r="AE718" s="1">
        <v>0</v>
      </c>
      <c r="AF718" s="1">
        <v>0</v>
      </c>
      <c r="AG718" s="1">
        <v>0</v>
      </c>
      <c r="AH718" s="1">
        <v>6</v>
      </c>
      <c r="AI718" s="1" t="s">
        <v>51</v>
      </c>
    </row>
    <row r="719" spans="1:35" x14ac:dyDescent="0.25">
      <c r="A719" s="1">
        <v>2013</v>
      </c>
      <c r="B719" s="1" t="s">
        <v>69</v>
      </c>
      <c r="C719" s="1" t="s">
        <v>2976</v>
      </c>
      <c r="D719" s="1" t="s">
        <v>2977</v>
      </c>
      <c r="E719" s="1" t="s">
        <v>76</v>
      </c>
      <c r="F719" s="2">
        <v>40652</v>
      </c>
      <c r="G719" s="1" t="s">
        <v>16</v>
      </c>
      <c r="H719" s="1" t="s">
        <v>16</v>
      </c>
      <c r="I719" s="1" t="s">
        <v>4</v>
      </c>
      <c r="J719" s="1" t="s">
        <v>164</v>
      </c>
      <c r="K719" s="1" t="s">
        <v>16</v>
      </c>
      <c r="L719" s="1">
        <v>-17.829999999999998</v>
      </c>
      <c r="M719" s="1">
        <v>-51.775300000000001</v>
      </c>
      <c r="N719" s="1" t="s">
        <v>16</v>
      </c>
      <c r="O719" s="1" t="s">
        <v>2978</v>
      </c>
      <c r="P719" s="1" t="s">
        <v>2979</v>
      </c>
      <c r="Q719" s="1" t="s">
        <v>37</v>
      </c>
      <c r="R719" s="1" t="s">
        <v>2977</v>
      </c>
      <c r="S719" s="1" t="s">
        <v>167</v>
      </c>
      <c r="T719" s="1" t="s">
        <v>128</v>
      </c>
      <c r="U719" s="1" t="s">
        <v>39</v>
      </c>
      <c r="V719" s="1" t="s">
        <v>14</v>
      </c>
      <c r="W719" s="1">
        <v>0</v>
      </c>
      <c r="X719" s="1">
        <v>0</v>
      </c>
      <c r="Y719" s="1">
        <v>0</v>
      </c>
      <c r="Z719" s="1">
        <v>0</v>
      </c>
      <c r="AA719" s="1">
        <v>0</v>
      </c>
      <c r="AB719" s="1">
        <v>0</v>
      </c>
      <c r="AC719" s="1">
        <v>0</v>
      </c>
      <c r="AD719" s="1">
        <v>0</v>
      </c>
      <c r="AE719" s="1">
        <v>0</v>
      </c>
      <c r="AF719" s="1">
        <v>0</v>
      </c>
      <c r="AG719" s="1">
        <v>0</v>
      </c>
      <c r="AH719" s="1">
        <v>6</v>
      </c>
      <c r="AI719" s="1" t="s">
        <v>29</v>
      </c>
    </row>
    <row r="720" spans="1:35" x14ac:dyDescent="0.25">
      <c r="A720" s="1">
        <v>2013</v>
      </c>
      <c r="B720" s="1" t="s">
        <v>69</v>
      </c>
      <c r="C720" s="1" t="s">
        <v>2976</v>
      </c>
      <c r="D720" s="1" t="s">
        <v>2977</v>
      </c>
      <c r="E720" s="1" t="s">
        <v>76</v>
      </c>
      <c r="F720" s="2">
        <v>40652</v>
      </c>
      <c r="G720" s="1" t="s">
        <v>16</v>
      </c>
      <c r="H720" s="1" t="s">
        <v>16</v>
      </c>
      <c r="I720" s="1" t="s">
        <v>4</v>
      </c>
      <c r="J720" s="1" t="s">
        <v>56</v>
      </c>
      <c r="K720" s="1" t="s">
        <v>16</v>
      </c>
      <c r="L720" s="1">
        <v>-17.829999999999998</v>
      </c>
      <c r="M720" s="1">
        <v>-51.775300000000001</v>
      </c>
      <c r="N720" s="1" t="s">
        <v>16</v>
      </c>
      <c r="O720" s="1" t="s">
        <v>2978</v>
      </c>
      <c r="P720" s="1" t="s">
        <v>2979</v>
      </c>
      <c r="Q720" s="1" t="s">
        <v>37</v>
      </c>
      <c r="R720" s="1" t="s">
        <v>2977</v>
      </c>
      <c r="S720" s="1" t="s">
        <v>57</v>
      </c>
      <c r="T720" s="1" t="s">
        <v>128</v>
      </c>
      <c r="U720" s="1" t="s">
        <v>39</v>
      </c>
      <c r="V720" s="1" t="s">
        <v>14</v>
      </c>
      <c r="W720" s="1">
        <v>0</v>
      </c>
      <c r="X720" s="1">
        <v>0</v>
      </c>
      <c r="Y720" s="1">
        <v>0</v>
      </c>
      <c r="Z720" s="1">
        <v>0</v>
      </c>
      <c r="AA720" s="1">
        <v>0</v>
      </c>
      <c r="AB720" s="1">
        <v>0</v>
      </c>
      <c r="AC720" s="1">
        <v>0</v>
      </c>
      <c r="AD720" s="1">
        <v>0</v>
      </c>
      <c r="AE720" s="1">
        <v>0</v>
      </c>
      <c r="AF720" s="1">
        <v>0</v>
      </c>
      <c r="AG720" s="1">
        <v>0</v>
      </c>
      <c r="AH720" s="1">
        <v>6</v>
      </c>
      <c r="AI720" s="1" t="s">
        <v>29</v>
      </c>
    </row>
    <row r="721" spans="1:35" x14ac:dyDescent="0.25">
      <c r="A721" s="1">
        <v>2004</v>
      </c>
      <c r="B721" s="1" t="s">
        <v>78</v>
      </c>
      <c r="C721" s="1" t="s">
        <v>2980</v>
      </c>
      <c r="D721" s="1" t="s">
        <v>2981</v>
      </c>
      <c r="E721" s="1" t="s">
        <v>1</v>
      </c>
      <c r="F721" s="2">
        <v>40651</v>
      </c>
      <c r="G721" s="1" t="s">
        <v>16</v>
      </c>
      <c r="H721" s="1" t="s">
        <v>16</v>
      </c>
      <c r="I721" s="1" t="s">
        <v>21</v>
      </c>
      <c r="J721" s="1" t="s">
        <v>56</v>
      </c>
      <c r="K721" s="1" t="s">
        <v>16</v>
      </c>
      <c r="L721" s="1" t="s">
        <v>16</v>
      </c>
      <c r="M721" s="1" t="s">
        <v>16</v>
      </c>
      <c r="N721" s="1" t="s">
        <v>16</v>
      </c>
      <c r="O721" s="1" t="s">
        <v>2982</v>
      </c>
      <c r="P721" s="1" t="s">
        <v>2983</v>
      </c>
      <c r="Q721" s="1" t="s">
        <v>88</v>
      </c>
      <c r="R721" s="1" t="s">
        <v>2981</v>
      </c>
      <c r="S721" s="1" t="s">
        <v>57</v>
      </c>
      <c r="T721" s="1" t="s">
        <v>16</v>
      </c>
      <c r="U721" s="1" t="s">
        <v>89</v>
      </c>
      <c r="V721" s="1" t="s">
        <v>16</v>
      </c>
      <c r="W721" s="1">
        <v>0</v>
      </c>
      <c r="X721" s="1">
        <v>0</v>
      </c>
      <c r="Y721" s="1">
        <v>0</v>
      </c>
      <c r="Z721" s="1">
        <v>0</v>
      </c>
      <c r="AA721" s="1">
        <v>0</v>
      </c>
      <c r="AB721" s="1">
        <v>0</v>
      </c>
      <c r="AC721" s="1">
        <v>0</v>
      </c>
      <c r="AD721" s="1">
        <v>0</v>
      </c>
      <c r="AE721" s="1">
        <v>0</v>
      </c>
      <c r="AF721" s="1">
        <v>1</v>
      </c>
      <c r="AG721" s="1">
        <v>0</v>
      </c>
      <c r="AH721" s="1">
        <v>2</v>
      </c>
      <c r="AI721" s="1" t="s">
        <v>379</v>
      </c>
    </row>
    <row r="722" spans="1:35" x14ac:dyDescent="0.25">
      <c r="A722" s="1">
        <v>2003</v>
      </c>
      <c r="B722" s="1" t="s">
        <v>181</v>
      </c>
      <c r="C722" s="1" t="s">
        <v>2976</v>
      </c>
      <c r="D722" s="1" t="s">
        <v>2984</v>
      </c>
      <c r="E722" s="1" t="s">
        <v>1</v>
      </c>
      <c r="F722" s="2">
        <v>40650</v>
      </c>
      <c r="G722" s="1" t="s">
        <v>16</v>
      </c>
      <c r="H722" s="1" t="s">
        <v>16</v>
      </c>
      <c r="I722" s="1" t="s">
        <v>33</v>
      </c>
      <c r="J722" s="1" t="s">
        <v>45</v>
      </c>
      <c r="K722" s="1" t="s">
        <v>16</v>
      </c>
      <c r="L722" s="1" t="s">
        <v>16</v>
      </c>
      <c r="M722" s="1" t="s">
        <v>16</v>
      </c>
      <c r="N722" s="1" t="s">
        <v>16</v>
      </c>
      <c r="O722" s="1" t="s">
        <v>2985</v>
      </c>
      <c r="P722" s="1" t="s">
        <v>2986</v>
      </c>
      <c r="Q722" s="1" t="s">
        <v>88</v>
      </c>
      <c r="R722" s="1" t="s">
        <v>2984</v>
      </c>
      <c r="S722" s="1" t="s">
        <v>49</v>
      </c>
      <c r="T722" s="1" t="s">
        <v>16</v>
      </c>
      <c r="U722" s="1" t="s">
        <v>89</v>
      </c>
      <c r="V722" s="1" t="s">
        <v>16</v>
      </c>
      <c r="W722" s="1">
        <v>0</v>
      </c>
      <c r="X722" s="1">
        <v>0</v>
      </c>
      <c r="Y722" s="1">
        <v>0</v>
      </c>
      <c r="Z722" s="1">
        <v>0</v>
      </c>
      <c r="AA722" s="1">
        <v>0</v>
      </c>
      <c r="AB722" s="1">
        <v>0</v>
      </c>
      <c r="AC722" s="1">
        <v>0</v>
      </c>
      <c r="AD722" s="1">
        <v>0</v>
      </c>
      <c r="AE722" s="1">
        <v>0</v>
      </c>
      <c r="AF722" s="1">
        <v>2</v>
      </c>
      <c r="AG722" s="1">
        <v>0</v>
      </c>
      <c r="AH722" s="1">
        <v>2</v>
      </c>
      <c r="AI722" s="1" t="s">
        <v>40</v>
      </c>
    </row>
    <row r="723" spans="1:35" x14ac:dyDescent="0.25">
      <c r="A723" s="1">
        <v>2002</v>
      </c>
      <c r="B723" s="1" t="s">
        <v>207</v>
      </c>
      <c r="C723" s="1" t="s">
        <v>2987</v>
      </c>
      <c r="D723" s="1" t="s">
        <v>2988</v>
      </c>
      <c r="E723" s="1" t="s">
        <v>76</v>
      </c>
      <c r="F723" s="2">
        <v>40650</v>
      </c>
      <c r="G723" s="1" t="s">
        <v>16</v>
      </c>
      <c r="H723" s="1" t="s">
        <v>16</v>
      </c>
      <c r="I723" s="1" t="s">
        <v>44</v>
      </c>
      <c r="J723" s="1" t="s">
        <v>164</v>
      </c>
      <c r="K723" s="1" t="s">
        <v>16</v>
      </c>
      <c r="L723" s="1" t="s">
        <v>16</v>
      </c>
      <c r="M723" s="1" t="s">
        <v>16</v>
      </c>
      <c r="N723" s="1" t="s">
        <v>16</v>
      </c>
      <c r="O723" s="1" t="s">
        <v>2989</v>
      </c>
      <c r="P723" s="1" t="s">
        <v>2990</v>
      </c>
      <c r="Q723" s="1" t="s">
        <v>37</v>
      </c>
      <c r="R723" s="1" t="s">
        <v>2988</v>
      </c>
      <c r="S723" s="1" t="s">
        <v>167</v>
      </c>
      <c r="T723" s="1" t="s">
        <v>50</v>
      </c>
      <c r="U723" s="1" t="s">
        <v>39</v>
      </c>
      <c r="V723" s="1" t="s">
        <v>84</v>
      </c>
      <c r="W723" s="1">
        <v>0</v>
      </c>
      <c r="X723" s="1">
        <v>0</v>
      </c>
      <c r="Y723" s="1">
        <v>0</v>
      </c>
      <c r="Z723" s="1">
        <v>0</v>
      </c>
      <c r="AA723" s="1">
        <v>0</v>
      </c>
      <c r="AB723" s="1">
        <v>0</v>
      </c>
      <c r="AC723" s="1">
        <v>0</v>
      </c>
      <c r="AD723" s="1">
        <v>0</v>
      </c>
      <c r="AE723" s="1">
        <v>0</v>
      </c>
      <c r="AF723" s="1">
        <v>0</v>
      </c>
      <c r="AG723" s="1">
        <v>0</v>
      </c>
      <c r="AH723" s="1">
        <v>6</v>
      </c>
      <c r="AI723" s="1" t="s">
        <v>74</v>
      </c>
    </row>
    <row r="724" spans="1:35" x14ac:dyDescent="0.25">
      <c r="A724" s="1">
        <v>1658</v>
      </c>
      <c r="B724" s="1" t="s">
        <v>694</v>
      </c>
      <c r="C724" s="1" t="s">
        <v>2991</v>
      </c>
      <c r="D724" s="1" t="s">
        <v>2992</v>
      </c>
      <c r="E724" s="1" t="s">
        <v>1</v>
      </c>
      <c r="F724" s="2">
        <v>40562</v>
      </c>
      <c r="G724" s="1" t="s">
        <v>16</v>
      </c>
      <c r="H724" s="1" t="s">
        <v>16</v>
      </c>
      <c r="I724" s="1" t="s">
        <v>44</v>
      </c>
      <c r="J724" s="1" t="s">
        <v>5</v>
      </c>
      <c r="K724" s="1" t="s">
        <v>16</v>
      </c>
      <c r="L724" s="1" t="s">
        <v>16</v>
      </c>
      <c r="M724" s="1" t="s">
        <v>16</v>
      </c>
      <c r="N724" s="1" t="s">
        <v>16</v>
      </c>
      <c r="O724" s="1" t="s">
        <v>2993</v>
      </c>
      <c r="P724" s="1" t="s">
        <v>2994</v>
      </c>
      <c r="Q724" s="1" t="s">
        <v>37</v>
      </c>
      <c r="R724" s="1" t="s">
        <v>2995</v>
      </c>
      <c r="S724" s="1" t="s">
        <v>11</v>
      </c>
      <c r="T724" s="1" t="s">
        <v>16</v>
      </c>
      <c r="U724" s="1" t="s">
        <v>39</v>
      </c>
      <c r="V724" s="1" t="s">
        <v>16</v>
      </c>
      <c r="W724" s="1">
        <v>0</v>
      </c>
      <c r="X724" s="1">
        <v>0</v>
      </c>
      <c r="Y724" s="1">
        <v>0</v>
      </c>
      <c r="Z724" s="1">
        <v>0</v>
      </c>
      <c r="AA724" s="1">
        <v>0</v>
      </c>
      <c r="AB724" s="1">
        <v>0</v>
      </c>
      <c r="AC724" s="1">
        <v>0</v>
      </c>
      <c r="AD724" s="1">
        <v>0</v>
      </c>
      <c r="AE724" s="1">
        <v>0</v>
      </c>
      <c r="AF724" s="1">
        <v>1</v>
      </c>
      <c r="AG724" s="1">
        <v>3</v>
      </c>
      <c r="AH724" s="1">
        <v>7</v>
      </c>
      <c r="AI724" s="1" t="s">
        <v>74</v>
      </c>
    </row>
    <row r="725" spans="1:35" x14ac:dyDescent="0.25">
      <c r="A725" s="1">
        <v>1655</v>
      </c>
      <c r="B725" s="1" t="s">
        <v>181</v>
      </c>
      <c r="C725" s="5">
        <v>40756</v>
      </c>
      <c r="D725" s="1" t="s">
        <v>2996</v>
      </c>
      <c r="E725" s="1" t="s">
        <v>1</v>
      </c>
      <c r="F725" s="2">
        <v>40562</v>
      </c>
      <c r="G725" s="1" t="s">
        <v>16</v>
      </c>
      <c r="H725" s="1" t="s">
        <v>16</v>
      </c>
      <c r="I725" s="1" t="s">
        <v>33</v>
      </c>
      <c r="J725" s="1" t="s">
        <v>45</v>
      </c>
      <c r="K725" s="1" t="s">
        <v>16</v>
      </c>
      <c r="L725" s="1" t="s">
        <v>16</v>
      </c>
      <c r="M725" s="1" t="s">
        <v>16</v>
      </c>
      <c r="N725" s="1" t="s">
        <v>16</v>
      </c>
      <c r="O725" s="1" t="s">
        <v>2997</v>
      </c>
      <c r="P725" s="1" t="s">
        <v>2998</v>
      </c>
      <c r="Q725" s="1" t="s">
        <v>37</v>
      </c>
      <c r="R725" s="1" t="s">
        <v>2996</v>
      </c>
      <c r="S725" s="1" t="s">
        <v>49</v>
      </c>
      <c r="T725" s="1" t="s">
        <v>16</v>
      </c>
      <c r="U725" s="1" t="s">
        <v>39</v>
      </c>
      <c r="V725" s="1" t="s">
        <v>16</v>
      </c>
      <c r="W725" s="1">
        <v>0</v>
      </c>
      <c r="X725" s="1">
        <v>0</v>
      </c>
      <c r="Y725" s="1">
        <v>0</v>
      </c>
      <c r="Z725" s="1">
        <v>1</v>
      </c>
      <c r="AA725" s="1">
        <v>1</v>
      </c>
      <c r="AB725" s="1">
        <v>0</v>
      </c>
      <c r="AC725" s="1">
        <v>0</v>
      </c>
      <c r="AD725" s="1">
        <v>0</v>
      </c>
      <c r="AE725" s="1">
        <v>0</v>
      </c>
      <c r="AF725" s="1">
        <v>0</v>
      </c>
      <c r="AG725" s="1">
        <v>3</v>
      </c>
      <c r="AH725" s="1">
        <v>6</v>
      </c>
      <c r="AI725" s="1" t="s">
        <v>51</v>
      </c>
    </row>
    <row r="726" spans="1:35" x14ac:dyDescent="0.25">
      <c r="A726" s="1">
        <v>1652</v>
      </c>
      <c r="B726" s="1" t="s">
        <v>20</v>
      </c>
      <c r="C726" s="5">
        <v>40787</v>
      </c>
      <c r="D726" s="1" t="s">
        <v>2999</v>
      </c>
      <c r="E726" s="1" t="s">
        <v>1</v>
      </c>
      <c r="F726" s="2">
        <v>40560</v>
      </c>
      <c r="G726" s="1" t="s">
        <v>16</v>
      </c>
      <c r="H726" s="1" t="s">
        <v>16</v>
      </c>
      <c r="I726" s="1" t="s">
        <v>21</v>
      </c>
      <c r="J726" s="1" t="s">
        <v>117</v>
      </c>
      <c r="K726" s="1" t="s">
        <v>16</v>
      </c>
      <c r="L726" s="1" t="s">
        <v>16</v>
      </c>
      <c r="M726" s="1" t="s">
        <v>16</v>
      </c>
      <c r="N726" s="1" t="s">
        <v>16</v>
      </c>
      <c r="O726" s="1" t="s">
        <v>3000</v>
      </c>
      <c r="P726" s="1" t="s">
        <v>3001</v>
      </c>
      <c r="Q726" s="1" t="s">
        <v>81</v>
      </c>
      <c r="R726" s="1" t="s">
        <v>3002</v>
      </c>
      <c r="S726" s="1" t="s">
        <v>121</v>
      </c>
      <c r="T726" s="1" t="s">
        <v>16</v>
      </c>
      <c r="U726" s="1" t="s">
        <v>28</v>
      </c>
      <c r="V726" s="1" t="s">
        <v>16</v>
      </c>
      <c r="W726" s="1">
        <v>1</v>
      </c>
      <c r="X726" s="1">
        <v>0</v>
      </c>
      <c r="Y726" s="1">
        <v>0</v>
      </c>
      <c r="Z726" s="1">
        <v>0</v>
      </c>
      <c r="AA726" s="1">
        <v>0</v>
      </c>
      <c r="AB726" s="1">
        <v>0</v>
      </c>
      <c r="AC726" s="1">
        <v>0</v>
      </c>
      <c r="AD726" s="1">
        <v>0</v>
      </c>
      <c r="AE726" s="1">
        <v>0</v>
      </c>
      <c r="AF726" s="1">
        <v>0</v>
      </c>
      <c r="AG726" s="1">
        <v>0</v>
      </c>
      <c r="AH726" s="1">
        <v>1</v>
      </c>
      <c r="AI726" s="1" t="s">
        <v>74</v>
      </c>
    </row>
    <row r="727" spans="1:35" x14ac:dyDescent="0.25">
      <c r="A727" s="1">
        <v>1649</v>
      </c>
      <c r="B727" s="1" t="s">
        <v>187</v>
      </c>
      <c r="C727" s="5">
        <v>40603</v>
      </c>
      <c r="D727" s="1" t="s">
        <v>3003</v>
      </c>
      <c r="E727" s="1" t="s">
        <v>1</v>
      </c>
      <c r="F727" s="2">
        <v>40558</v>
      </c>
      <c r="G727" s="1" t="s">
        <v>16</v>
      </c>
      <c r="H727" s="1" t="s">
        <v>16</v>
      </c>
      <c r="I727" s="1" t="s">
        <v>4</v>
      </c>
      <c r="J727" s="1" t="s">
        <v>164</v>
      </c>
      <c r="K727" s="1" t="s">
        <v>16</v>
      </c>
      <c r="L727" s="1">
        <v>-15.3103</v>
      </c>
      <c r="M727" s="1">
        <v>-55.155000000000001</v>
      </c>
      <c r="N727" s="1" t="s">
        <v>16</v>
      </c>
      <c r="O727" s="1" t="s">
        <v>3004</v>
      </c>
      <c r="P727" s="1" t="s">
        <v>3005</v>
      </c>
      <c r="Q727" s="1" t="s">
        <v>37</v>
      </c>
      <c r="R727" s="1" t="s">
        <v>3003</v>
      </c>
      <c r="S727" s="1" t="s">
        <v>167</v>
      </c>
      <c r="T727" s="1" t="s">
        <v>50</v>
      </c>
      <c r="U727" s="1" t="s">
        <v>28</v>
      </c>
      <c r="V727" s="1" t="s">
        <v>14</v>
      </c>
      <c r="W727" s="1">
        <v>0</v>
      </c>
      <c r="X727" s="1">
        <v>0</v>
      </c>
      <c r="Y727" s="1">
        <v>0</v>
      </c>
      <c r="Z727" s="1">
        <v>0</v>
      </c>
      <c r="AA727" s="1">
        <v>0</v>
      </c>
      <c r="AB727" s="1">
        <v>0</v>
      </c>
      <c r="AC727" s="1">
        <v>0</v>
      </c>
      <c r="AD727" s="1">
        <v>0</v>
      </c>
      <c r="AE727" s="1">
        <v>0</v>
      </c>
      <c r="AF727" s="1">
        <v>1</v>
      </c>
      <c r="AG727" s="1">
        <v>0</v>
      </c>
      <c r="AH727" s="1">
        <v>1</v>
      </c>
      <c r="AI727" s="1" t="s">
        <v>74</v>
      </c>
    </row>
    <row r="728" spans="1:35" x14ac:dyDescent="0.25">
      <c r="A728" s="1">
        <v>1642</v>
      </c>
      <c r="B728" s="1" t="s">
        <v>69</v>
      </c>
      <c r="C728" s="5">
        <v>40575</v>
      </c>
      <c r="D728" s="1" t="s">
        <v>3006</v>
      </c>
      <c r="E728" s="1" t="s">
        <v>1</v>
      </c>
      <c r="F728" s="2">
        <v>40557</v>
      </c>
      <c r="G728" s="1" t="s">
        <v>16</v>
      </c>
      <c r="H728" s="1" t="s">
        <v>16</v>
      </c>
      <c r="I728" s="1" t="s">
        <v>4</v>
      </c>
      <c r="J728" s="1" t="s">
        <v>60</v>
      </c>
      <c r="K728" s="1" t="s">
        <v>16</v>
      </c>
      <c r="L728" s="1" t="s">
        <v>16</v>
      </c>
      <c r="M728" s="1" t="s">
        <v>16</v>
      </c>
      <c r="N728" s="1" t="s">
        <v>16</v>
      </c>
      <c r="O728" s="1" t="s">
        <v>3007</v>
      </c>
      <c r="P728" s="1" t="s">
        <v>3008</v>
      </c>
      <c r="Q728" s="1" t="s">
        <v>37</v>
      </c>
      <c r="R728" s="1" t="s">
        <v>3006</v>
      </c>
      <c r="S728" s="1" t="s">
        <v>64</v>
      </c>
      <c r="T728" s="1" t="s">
        <v>16</v>
      </c>
      <c r="U728" s="1" t="s">
        <v>39</v>
      </c>
      <c r="V728" s="1" t="s">
        <v>16</v>
      </c>
      <c r="W728" s="1">
        <v>1</v>
      </c>
      <c r="X728" s="1">
        <v>5</v>
      </c>
      <c r="Y728" s="1">
        <v>0</v>
      </c>
      <c r="Z728" s="1">
        <v>0</v>
      </c>
      <c r="AA728" s="1">
        <v>0</v>
      </c>
      <c r="AB728" s="1">
        <v>0</v>
      </c>
      <c r="AC728" s="1">
        <v>0</v>
      </c>
      <c r="AD728" s="1">
        <v>0</v>
      </c>
      <c r="AE728" s="1">
        <v>0</v>
      </c>
      <c r="AF728" s="1">
        <v>0</v>
      </c>
      <c r="AG728" s="1">
        <v>0</v>
      </c>
      <c r="AH728" s="1">
        <v>12</v>
      </c>
      <c r="AI728" s="1" t="s">
        <v>51</v>
      </c>
    </row>
    <row r="729" spans="1:35" x14ac:dyDescent="0.25">
      <c r="A729" s="1">
        <v>1314</v>
      </c>
      <c r="B729" s="1" t="s">
        <v>78</v>
      </c>
      <c r="C729" s="1" t="s">
        <v>3009</v>
      </c>
      <c r="D729" s="1" t="s">
        <v>2021</v>
      </c>
      <c r="E729" s="1" t="s">
        <v>1</v>
      </c>
      <c r="F729" s="2">
        <v>40470</v>
      </c>
      <c r="G729" s="1" t="s">
        <v>16</v>
      </c>
      <c r="H729" s="1" t="s">
        <v>16</v>
      </c>
      <c r="I729" s="1" t="s">
        <v>21</v>
      </c>
      <c r="J729" s="1" t="s">
        <v>164</v>
      </c>
      <c r="K729" s="1" t="s">
        <v>16</v>
      </c>
      <c r="L729" s="1">
        <v>-25.432200000000002</v>
      </c>
      <c r="M729" s="1">
        <v>-49.53</v>
      </c>
      <c r="N729" s="1" t="s">
        <v>16</v>
      </c>
      <c r="O729" s="1" t="s">
        <v>3010</v>
      </c>
      <c r="P729" s="1" t="s">
        <v>3011</v>
      </c>
      <c r="Q729" s="1" t="s">
        <v>88</v>
      </c>
      <c r="R729" s="1" t="s">
        <v>2021</v>
      </c>
      <c r="S729" s="1" t="s">
        <v>167</v>
      </c>
      <c r="T729" s="1" t="s">
        <v>445</v>
      </c>
      <c r="U729" s="1" t="s">
        <v>89</v>
      </c>
      <c r="V729" s="1" t="s">
        <v>14</v>
      </c>
      <c r="W729" s="1">
        <v>0</v>
      </c>
      <c r="X729" s="1">
        <v>0</v>
      </c>
      <c r="Y729" s="1">
        <v>0</v>
      </c>
      <c r="Z729" s="1">
        <v>0</v>
      </c>
      <c r="AA729" s="1">
        <v>0</v>
      </c>
      <c r="AB729" s="1">
        <v>0</v>
      </c>
      <c r="AC729" s="1">
        <v>0</v>
      </c>
      <c r="AD729" s="1">
        <v>0</v>
      </c>
      <c r="AE729" s="1">
        <v>0</v>
      </c>
      <c r="AF729" s="1">
        <v>2</v>
      </c>
      <c r="AG729" s="1">
        <v>0</v>
      </c>
      <c r="AH729" s="1">
        <v>2</v>
      </c>
      <c r="AI729" s="1" t="s">
        <v>379</v>
      </c>
    </row>
    <row r="730" spans="1:35" x14ac:dyDescent="0.25">
      <c r="A730" s="1">
        <v>1303</v>
      </c>
      <c r="B730" s="1" t="s">
        <v>153</v>
      </c>
      <c r="C730" s="1" t="s">
        <v>3012</v>
      </c>
      <c r="D730" s="1" t="s">
        <v>3013</v>
      </c>
      <c r="E730" s="1" t="s">
        <v>1</v>
      </c>
      <c r="F730" s="2">
        <v>40467</v>
      </c>
      <c r="G730" s="1" t="s">
        <v>16</v>
      </c>
      <c r="H730" s="1" t="s">
        <v>16</v>
      </c>
      <c r="I730" s="1" t="s">
        <v>33</v>
      </c>
      <c r="J730" s="1" t="s">
        <v>117</v>
      </c>
      <c r="K730" s="1" t="s">
        <v>16</v>
      </c>
      <c r="L730" s="1" t="s">
        <v>16</v>
      </c>
      <c r="M730" s="1" t="s">
        <v>16</v>
      </c>
      <c r="N730" s="1" t="s">
        <v>16</v>
      </c>
      <c r="O730" s="1" t="s">
        <v>3014</v>
      </c>
      <c r="P730" s="1" t="s">
        <v>3015</v>
      </c>
      <c r="Q730" s="1" t="s">
        <v>149</v>
      </c>
      <c r="R730" s="1" t="s">
        <v>3013</v>
      </c>
      <c r="S730" s="1" t="s">
        <v>121</v>
      </c>
      <c r="T730" s="1" t="s">
        <v>16</v>
      </c>
      <c r="U730" s="1" t="s">
        <v>39</v>
      </c>
      <c r="V730" s="1" t="s">
        <v>16</v>
      </c>
      <c r="W730" s="1">
        <v>0</v>
      </c>
      <c r="X730" s="1">
        <v>0</v>
      </c>
      <c r="Y730" s="1">
        <v>0</v>
      </c>
      <c r="Z730" s="1">
        <v>0</v>
      </c>
      <c r="AA730" s="1">
        <v>0</v>
      </c>
      <c r="AB730" s="1">
        <v>0</v>
      </c>
      <c r="AC730" s="1">
        <v>1</v>
      </c>
      <c r="AD730" s="1">
        <v>0</v>
      </c>
      <c r="AE730" s="1">
        <v>0</v>
      </c>
      <c r="AF730" s="1">
        <v>0</v>
      </c>
      <c r="AG730" s="1">
        <v>0</v>
      </c>
      <c r="AH730" s="1">
        <v>2</v>
      </c>
      <c r="AI730" s="1" t="s">
        <v>3016</v>
      </c>
    </row>
    <row r="731" spans="1:35" x14ac:dyDescent="0.25">
      <c r="A731" s="1">
        <v>1295</v>
      </c>
      <c r="B731" s="1" t="s">
        <v>32</v>
      </c>
      <c r="C731" s="1" t="s">
        <v>3017</v>
      </c>
      <c r="D731" s="1" t="s">
        <v>3018</v>
      </c>
      <c r="E731" s="1" t="s">
        <v>1</v>
      </c>
      <c r="F731" s="2">
        <v>40463</v>
      </c>
      <c r="G731" s="1" t="s">
        <v>16</v>
      </c>
      <c r="H731" s="1" t="s">
        <v>16</v>
      </c>
      <c r="I731" s="1" t="s">
        <v>33</v>
      </c>
      <c r="J731" s="1" t="s">
        <v>404</v>
      </c>
      <c r="K731" s="1" t="s">
        <v>16</v>
      </c>
      <c r="L731" s="1" t="s">
        <v>16</v>
      </c>
      <c r="M731" s="1" t="s">
        <v>16</v>
      </c>
      <c r="N731" s="1" t="s">
        <v>16</v>
      </c>
      <c r="O731" s="1" t="s">
        <v>3019</v>
      </c>
      <c r="P731" s="1" t="s">
        <v>3020</v>
      </c>
      <c r="Q731" s="1" t="s">
        <v>37</v>
      </c>
      <c r="R731" s="1" t="s">
        <v>3018</v>
      </c>
      <c r="S731" s="1" t="s">
        <v>408</v>
      </c>
      <c r="T731" s="1" t="s">
        <v>16</v>
      </c>
      <c r="U731" s="1" t="s">
        <v>39</v>
      </c>
      <c r="V731" s="1" t="s">
        <v>16</v>
      </c>
      <c r="W731" s="1">
        <v>0</v>
      </c>
      <c r="X731" s="1">
        <v>0</v>
      </c>
      <c r="Y731" s="1">
        <v>0</v>
      </c>
      <c r="Z731" s="1">
        <v>0</v>
      </c>
      <c r="AA731" s="1">
        <v>0</v>
      </c>
      <c r="AB731" s="1">
        <v>0</v>
      </c>
      <c r="AC731" s="1">
        <v>0</v>
      </c>
      <c r="AD731" s="1">
        <v>0</v>
      </c>
      <c r="AE731" s="1">
        <v>0</v>
      </c>
      <c r="AF731" s="1">
        <v>1</v>
      </c>
      <c r="AG731" s="1">
        <v>2</v>
      </c>
      <c r="AH731" s="1">
        <v>4</v>
      </c>
      <c r="AI731" s="1" t="s">
        <v>40</v>
      </c>
    </row>
    <row r="732" spans="1:35" x14ac:dyDescent="0.25">
      <c r="A732" s="1">
        <v>1999</v>
      </c>
      <c r="B732" s="1" t="s">
        <v>249</v>
      </c>
      <c r="C732" s="1" t="s">
        <v>3021</v>
      </c>
      <c r="D732" s="1" t="s">
        <v>3022</v>
      </c>
      <c r="E732" s="1" t="s">
        <v>1</v>
      </c>
      <c r="F732" s="2">
        <v>40649</v>
      </c>
      <c r="G732" s="1" t="s">
        <v>16</v>
      </c>
      <c r="H732" s="1" t="s">
        <v>16</v>
      </c>
      <c r="I732" s="1" t="s">
        <v>33</v>
      </c>
      <c r="J732" s="1" t="s">
        <v>22</v>
      </c>
      <c r="K732" s="1" t="s">
        <v>16</v>
      </c>
      <c r="L732" s="1" t="s">
        <v>16</v>
      </c>
      <c r="M732" s="1" t="s">
        <v>16</v>
      </c>
      <c r="N732" s="1" t="s">
        <v>16</v>
      </c>
      <c r="O732" s="1" t="s">
        <v>3023</v>
      </c>
      <c r="P732" s="1" t="s">
        <v>3024</v>
      </c>
      <c r="Q732" s="1" t="s">
        <v>88</v>
      </c>
      <c r="R732" s="1" t="s">
        <v>3022</v>
      </c>
      <c r="S732" s="1" t="s">
        <v>26</v>
      </c>
      <c r="T732" s="1" t="s">
        <v>16</v>
      </c>
      <c r="U732" s="1" t="s">
        <v>89</v>
      </c>
      <c r="V732" s="1" t="s">
        <v>16</v>
      </c>
      <c r="W732" s="1">
        <v>0</v>
      </c>
      <c r="X732" s="1">
        <v>0</v>
      </c>
      <c r="Y732" s="1">
        <v>0</v>
      </c>
      <c r="Z732" s="1">
        <v>0</v>
      </c>
      <c r="AA732" s="1">
        <v>0</v>
      </c>
      <c r="AB732" s="1">
        <v>0</v>
      </c>
      <c r="AC732" s="1">
        <v>0</v>
      </c>
      <c r="AD732" s="1">
        <v>0</v>
      </c>
      <c r="AE732" s="1">
        <v>0</v>
      </c>
      <c r="AF732" s="1">
        <v>1</v>
      </c>
      <c r="AG732" s="1">
        <v>1</v>
      </c>
      <c r="AH732" s="1">
        <v>4</v>
      </c>
      <c r="AI732" s="1" t="s">
        <v>74</v>
      </c>
    </row>
    <row r="733" spans="1:35" x14ac:dyDescent="0.25">
      <c r="A733" s="1">
        <v>1636</v>
      </c>
      <c r="B733" s="1" t="s">
        <v>20</v>
      </c>
      <c r="C733" s="5">
        <v>40664</v>
      </c>
      <c r="D733" s="1" t="s">
        <v>1946</v>
      </c>
      <c r="E733" s="1" t="s">
        <v>1</v>
      </c>
      <c r="F733" s="2">
        <v>40554</v>
      </c>
      <c r="G733" s="1" t="s">
        <v>16</v>
      </c>
      <c r="H733" s="1" t="s">
        <v>16</v>
      </c>
      <c r="I733" s="1" t="s">
        <v>21</v>
      </c>
      <c r="J733" s="1" t="s">
        <v>34</v>
      </c>
      <c r="K733" s="1" t="s">
        <v>16</v>
      </c>
      <c r="L733" s="1" t="s">
        <v>16</v>
      </c>
      <c r="M733" s="1" t="s">
        <v>16</v>
      </c>
      <c r="N733" s="1" t="s">
        <v>16</v>
      </c>
      <c r="O733" s="1" t="s">
        <v>3025</v>
      </c>
      <c r="P733" s="1" t="s">
        <v>3026</v>
      </c>
      <c r="Q733" s="1" t="s">
        <v>81</v>
      </c>
      <c r="R733" s="1" t="s">
        <v>1949</v>
      </c>
      <c r="S733" s="1" t="s">
        <v>38</v>
      </c>
      <c r="T733" s="1" t="s">
        <v>16</v>
      </c>
      <c r="U733" s="1" t="s">
        <v>28</v>
      </c>
      <c r="V733" s="1" t="s">
        <v>16</v>
      </c>
      <c r="W733" s="1">
        <v>0</v>
      </c>
      <c r="X733" s="1">
        <v>0</v>
      </c>
      <c r="Y733" s="1">
        <v>0</v>
      </c>
      <c r="Z733" s="1">
        <v>0</v>
      </c>
      <c r="AA733" s="1">
        <v>0</v>
      </c>
      <c r="AB733" s="1">
        <v>0</v>
      </c>
      <c r="AC733" s="1">
        <v>0</v>
      </c>
      <c r="AD733" s="1">
        <v>0</v>
      </c>
      <c r="AE733" s="1">
        <v>0</v>
      </c>
      <c r="AF733" s="1">
        <v>1</v>
      </c>
      <c r="AG733" s="1">
        <v>0</v>
      </c>
      <c r="AH733" s="1">
        <v>1</v>
      </c>
      <c r="AI733" s="1" t="s">
        <v>29</v>
      </c>
    </row>
    <row r="734" spans="1:35" x14ac:dyDescent="0.25">
      <c r="A734" s="1">
        <v>1634</v>
      </c>
      <c r="B734" s="1" t="s">
        <v>32</v>
      </c>
      <c r="C734" s="5">
        <v>40664</v>
      </c>
      <c r="D734" s="1" t="s">
        <v>1724</v>
      </c>
      <c r="E734" s="1" t="s">
        <v>1</v>
      </c>
      <c r="F734" s="2">
        <v>40554</v>
      </c>
      <c r="G734" s="1" t="s">
        <v>16</v>
      </c>
      <c r="H734" s="1" t="s">
        <v>16</v>
      </c>
      <c r="I734" s="1" t="s">
        <v>33</v>
      </c>
      <c r="J734" s="1" t="s">
        <v>164</v>
      </c>
      <c r="K734" s="1" t="s">
        <v>16</v>
      </c>
      <c r="L734" s="1">
        <v>-16.6844</v>
      </c>
      <c r="M734" s="1">
        <v>-49.121899999999997</v>
      </c>
      <c r="N734" s="1" t="s">
        <v>16</v>
      </c>
      <c r="O734" s="1" t="s">
        <v>3027</v>
      </c>
      <c r="P734" s="1" t="s">
        <v>3028</v>
      </c>
      <c r="Q734" s="1" t="s">
        <v>37</v>
      </c>
      <c r="R734" s="1" t="s">
        <v>1728</v>
      </c>
      <c r="S734" s="1" t="s">
        <v>167</v>
      </c>
      <c r="T734" s="1" t="s">
        <v>83</v>
      </c>
      <c r="U734" s="1" t="s">
        <v>39</v>
      </c>
      <c r="V734" s="1" t="s">
        <v>185</v>
      </c>
      <c r="W734" s="1">
        <v>0</v>
      </c>
      <c r="X734" s="1">
        <v>0</v>
      </c>
      <c r="Y734" s="1">
        <v>0</v>
      </c>
      <c r="Z734" s="1">
        <v>1</v>
      </c>
      <c r="AA734" s="1">
        <v>1</v>
      </c>
      <c r="AB734" s="1">
        <v>0</v>
      </c>
      <c r="AC734" s="1">
        <v>0</v>
      </c>
      <c r="AD734" s="1">
        <v>0</v>
      </c>
      <c r="AE734" s="1">
        <v>0</v>
      </c>
      <c r="AF734" s="1">
        <v>0</v>
      </c>
      <c r="AG734" s="1">
        <v>0</v>
      </c>
      <c r="AH734" s="1">
        <v>2</v>
      </c>
      <c r="AI734" s="1" t="s">
        <v>3029</v>
      </c>
    </row>
    <row r="735" spans="1:35" x14ac:dyDescent="0.25">
      <c r="A735" s="1">
        <v>1284</v>
      </c>
      <c r="B735" s="1" t="s">
        <v>153</v>
      </c>
      <c r="C735" s="1" t="s">
        <v>3030</v>
      </c>
      <c r="D735" s="1" t="s">
        <v>3031</v>
      </c>
      <c r="E735" s="1" t="s">
        <v>1</v>
      </c>
      <c r="F735" s="2">
        <v>40458</v>
      </c>
      <c r="G735" s="1" t="s">
        <v>16</v>
      </c>
      <c r="H735" s="1" t="s">
        <v>16</v>
      </c>
      <c r="I735" s="1" t="s">
        <v>33</v>
      </c>
      <c r="J735" s="1" t="s">
        <v>164</v>
      </c>
      <c r="K735" s="1" t="s">
        <v>16</v>
      </c>
      <c r="L735" s="1">
        <v>-18.622499999999999</v>
      </c>
      <c r="M735" s="1">
        <v>-46.892800000000001</v>
      </c>
      <c r="N735" s="1" t="s">
        <v>16</v>
      </c>
      <c r="O735" s="1" t="s">
        <v>3032</v>
      </c>
      <c r="P735" s="1" t="s">
        <v>3033</v>
      </c>
      <c r="Q735" s="1" t="s">
        <v>37</v>
      </c>
      <c r="R735" s="1" t="s">
        <v>3031</v>
      </c>
      <c r="S735" s="1" t="s">
        <v>167</v>
      </c>
      <c r="T735" s="1" t="s">
        <v>83</v>
      </c>
      <c r="U735" s="1" t="s">
        <v>39</v>
      </c>
      <c r="V735" s="1" t="s">
        <v>14</v>
      </c>
      <c r="W735" s="1">
        <v>0</v>
      </c>
      <c r="X735" s="1">
        <v>0</v>
      </c>
      <c r="Y735" s="1">
        <v>0</v>
      </c>
      <c r="Z735" s="1">
        <v>0</v>
      </c>
      <c r="AA735" s="1">
        <v>0</v>
      </c>
      <c r="AB735" s="1">
        <v>0</v>
      </c>
      <c r="AC735" s="1">
        <v>0</v>
      </c>
      <c r="AD735" s="1">
        <v>0</v>
      </c>
      <c r="AE735" s="1">
        <v>0</v>
      </c>
      <c r="AF735" s="1">
        <v>1</v>
      </c>
      <c r="AG735" s="1">
        <v>3</v>
      </c>
      <c r="AH735" s="1">
        <v>4</v>
      </c>
      <c r="AI735" s="1" t="s">
        <v>74</v>
      </c>
    </row>
    <row r="736" spans="1:35" x14ac:dyDescent="0.25">
      <c r="A736" s="1">
        <v>1269</v>
      </c>
      <c r="B736" s="1" t="s">
        <v>352</v>
      </c>
      <c r="C736" s="1" t="s">
        <v>2854</v>
      </c>
      <c r="D736" s="1" t="s">
        <v>3034</v>
      </c>
      <c r="E736" s="1" t="s">
        <v>1</v>
      </c>
      <c r="F736" s="2">
        <v>40456</v>
      </c>
      <c r="G736" s="1" t="s">
        <v>16</v>
      </c>
      <c r="H736" s="1" t="s">
        <v>16</v>
      </c>
      <c r="I736" s="1" t="s">
        <v>172</v>
      </c>
      <c r="J736" s="1" t="s">
        <v>108</v>
      </c>
      <c r="K736" s="1" t="s">
        <v>16</v>
      </c>
      <c r="L736" s="1" t="s">
        <v>16</v>
      </c>
      <c r="M736" s="1" t="s">
        <v>16</v>
      </c>
      <c r="N736" s="1" t="s">
        <v>16</v>
      </c>
      <c r="O736" s="1" t="s">
        <v>3035</v>
      </c>
      <c r="P736" s="1" t="s">
        <v>3036</v>
      </c>
      <c r="Q736" s="1" t="s">
        <v>37</v>
      </c>
      <c r="R736" s="1" t="s">
        <v>3034</v>
      </c>
      <c r="S736" s="1" t="s">
        <v>114</v>
      </c>
      <c r="T736" s="1" t="s">
        <v>16</v>
      </c>
      <c r="U736" s="1" t="s">
        <v>39</v>
      </c>
      <c r="V736" s="1" t="s">
        <v>16</v>
      </c>
      <c r="W736" s="1">
        <v>0</v>
      </c>
      <c r="X736" s="1">
        <v>0</v>
      </c>
      <c r="Y736" s="1">
        <v>0</v>
      </c>
      <c r="Z736" s="1">
        <v>0</v>
      </c>
      <c r="AA736" s="1">
        <v>0</v>
      </c>
      <c r="AB736" s="1">
        <v>0</v>
      </c>
      <c r="AC736" s="1">
        <v>0</v>
      </c>
      <c r="AD736" s="1">
        <v>0</v>
      </c>
      <c r="AE736" s="1">
        <v>0</v>
      </c>
      <c r="AF736" s="1">
        <v>1</v>
      </c>
      <c r="AG736" s="1">
        <v>3</v>
      </c>
      <c r="AH736" s="1">
        <v>4</v>
      </c>
      <c r="AI736" s="1" t="s">
        <v>51</v>
      </c>
    </row>
    <row r="737" spans="1:35" x14ac:dyDescent="0.25">
      <c r="A737" s="1">
        <v>963</v>
      </c>
      <c r="B737" s="1" t="s">
        <v>187</v>
      </c>
      <c r="C737" s="1" t="s">
        <v>3037</v>
      </c>
      <c r="D737" s="1" t="s">
        <v>3038</v>
      </c>
      <c r="E737" s="1" t="s">
        <v>76</v>
      </c>
      <c r="F737" s="2">
        <v>40344</v>
      </c>
      <c r="G737" s="1" t="s">
        <v>16</v>
      </c>
      <c r="H737" s="1" t="s">
        <v>16</v>
      </c>
      <c r="I737" s="1" t="s">
        <v>4</v>
      </c>
      <c r="J737" s="1" t="s">
        <v>108</v>
      </c>
      <c r="K737" s="1" t="s">
        <v>16</v>
      </c>
      <c r="L737" s="1" t="s">
        <v>16</v>
      </c>
      <c r="M737" s="1" t="s">
        <v>16</v>
      </c>
      <c r="N737" s="1" t="s">
        <v>16</v>
      </c>
      <c r="O737" s="1" t="s">
        <v>3039</v>
      </c>
      <c r="P737" s="1" t="s">
        <v>3040</v>
      </c>
      <c r="Q737" s="1" t="s">
        <v>63</v>
      </c>
      <c r="R737" s="1" t="s">
        <v>3041</v>
      </c>
      <c r="S737" s="1" t="s">
        <v>114</v>
      </c>
      <c r="T737" s="1" t="s">
        <v>16</v>
      </c>
      <c r="U737" s="1" t="s">
        <v>65</v>
      </c>
      <c r="V737" s="1" t="s">
        <v>16</v>
      </c>
      <c r="W737" s="1">
        <v>0</v>
      </c>
      <c r="X737" s="1">
        <v>0</v>
      </c>
      <c r="Y737" s="1">
        <v>0</v>
      </c>
      <c r="Z737" s="1">
        <v>0</v>
      </c>
      <c r="AA737" s="1">
        <v>0</v>
      </c>
      <c r="AB737" s="1">
        <v>0</v>
      </c>
      <c r="AC737" s="1">
        <v>0</v>
      </c>
      <c r="AD737" s="1">
        <v>0</v>
      </c>
      <c r="AE737" s="1">
        <v>0</v>
      </c>
      <c r="AF737" s="1">
        <v>0</v>
      </c>
      <c r="AG737" s="1">
        <v>0</v>
      </c>
      <c r="AH737" s="1">
        <v>6</v>
      </c>
      <c r="AI737" s="1" t="s">
        <v>51</v>
      </c>
    </row>
    <row r="738" spans="1:35" x14ac:dyDescent="0.25">
      <c r="A738" s="1">
        <v>962</v>
      </c>
      <c r="B738" s="1" t="s">
        <v>1272</v>
      </c>
      <c r="C738" s="1" t="s">
        <v>3042</v>
      </c>
      <c r="D738" s="1" t="s">
        <v>2446</v>
      </c>
      <c r="E738" s="1" t="s">
        <v>1</v>
      </c>
      <c r="F738" s="2">
        <v>40343</v>
      </c>
      <c r="G738" s="1" t="s">
        <v>16</v>
      </c>
      <c r="H738" s="1" t="s">
        <v>16</v>
      </c>
      <c r="I738" s="1" t="s">
        <v>44</v>
      </c>
      <c r="J738" s="1" t="s">
        <v>45</v>
      </c>
      <c r="K738" s="1" t="s">
        <v>16</v>
      </c>
      <c r="L738" s="1" t="s">
        <v>16</v>
      </c>
      <c r="M738" s="1" t="s">
        <v>16</v>
      </c>
      <c r="N738" s="1" t="s">
        <v>16</v>
      </c>
      <c r="O738" s="1" t="s">
        <v>3043</v>
      </c>
      <c r="P738" s="1" t="s">
        <v>3044</v>
      </c>
      <c r="Q738" s="1" t="s">
        <v>1544</v>
      </c>
      <c r="R738" s="1" t="s">
        <v>2450</v>
      </c>
      <c r="S738" s="1" t="s">
        <v>49</v>
      </c>
      <c r="T738" s="1" t="s">
        <v>16</v>
      </c>
      <c r="U738" s="1" t="s">
        <v>428</v>
      </c>
      <c r="V738" s="1" t="s">
        <v>16</v>
      </c>
      <c r="W738" s="1">
        <v>1</v>
      </c>
      <c r="X738" s="1">
        <v>0</v>
      </c>
      <c r="Y738" s="1">
        <v>0</v>
      </c>
      <c r="Z738" s="1">
        <v>0</v>
      </c>
      <c r="AA738" s="1">
        <v>0</v>
      </c>
      <c r="AB738" s="1">
        <v>0</v>
      </c>
      <c r="AC738" s="1">
        <v>0</v>
      </c>
      <c r="AD738" s="1">
        <v>0</v>
      </c>
      <c r="AE738" s="1">
        <v>0</v>
      </c>
      <c r="AF738" s="1">
        <v>2</v>
      </c>
      <c r="AG738" s="1">
        <v>2</v>
      </c>
      <c r="AH738" s="1">
        <v>6</v>
      </c>
      <c r="AI738" s="1" t="s">
        <v>17</v>
      </c>
    </row>
    <row r="739" spans="1:35" x14ac:dyDescent="0.25">
      <c r="A739" s="1">
        <v>959</v>
      </c>
      <c r="B739" s="1" t="s">
        <v>171</v>
      </c>
      <c r="C739" s="1" t="s">
        <v>3045</v>
      </c>
      <c r="D739" s="1" t="s">
        <v>3046</v>
      </c>
      <c r="E739" s="1" t="s">
        <v>1</v>
      </c>
      <c r="F739" s="2">
        <v>40342</v>
      </c>
      <c r="G739" s="4">
        <v>0.53472222222222221</v>
      </c>
      <c r="H739" s="1" t="s">
        <v>16</v>
      </c>
      <c r="I739" s="1" t="s">
        <v>172</v>
      </c>
      <c r="J739" s="1" t="s">
        <v>34</v>
      </c>
      <c r="K739" s="1" t="s">
        <v>16</v>
      </c>
      <c r="L739" s="1" t="s">
        <v>16</v>
      </c>
      <c r="M739" s="1" t="s">
        <v>16</v>
      </c>
      <c r="N739" s="1" t="s">
        <v>16</v>
      </c>
      <c r="O739" s="1" t="s">
        <v>3047</v>
      </c>
      <c r="P739" s="1" t="s">
        <v>3048</v>
      </c>
      <c r="Q739" s="1" t="s">
        <v>149</v>
      </c>
      <c r="R739" s="1" t="s">
        <v>3046</v>
      </c>
      <c r="S739" s="1" t="s">
        <v>38</v>
      </c>
      <c r="T739" s="1" t="s">
        <v>16</v>
      </c>
      <c r="U739" s="1" t="s">
        <v>39</v>
      </c>
      <c r="V739" s="1" t="s">
        <v>16</v>
      </c>
      <c r="W739" s="1">
        <v>1</v>
      </c>
      <c r="X739" s="1">
        <v>0</v>
      </c>
      <c r="Y739" s="1">
        <v>0</v>
      </c>
      <c r="Z739" s="1">
        <v>0</v>
      </c>
      <c r="AA739" s="1">
        <v>0</v>
      </c>
      <c r="AB739" s="1">
        <v>0</v>
      </c>
      <c r="AC739" s="1">
        <v>0</v>
      </c>
      <c r="AD739" s="1">
        <v>1</v>
      </c>
      <c r="AE739" s="1">
        <v>0</v>
      </c>
      <c r="AF739" s="1">
        <v>0</v>
      </c>
      <c r="AG739" s="1">
        <v>0</v>
      </c>
      <c r="AH739" s="1">
        <v>2</v>
      </c>
      <c r="AI739" s="1" t="s">
        <v>16</v>
      </c>
    </row>
    <row r="740" spans="1:35" x14ac:dyDescent="0.25">
      <c r="A740" s="1">
        <v>955</v>
      </c>
      <c r="B740" s="1" t="s">
        <v>43</v>
      </c>
      <c r="C740" s="1" t="s">
        <v>3049</v>
      </c>
      <c r="D740" s="1" t="s">
        <v>3050</v>
      </c>
      <c r="E740" s="1" t="s">
        <v>1</v>
      </c>
      <c r="F740" s="2">
        <v>40341</v>
      </c>
      <c r="G740" s="3">
        <v>0.97916666666666663</v>
      </c>
      <c r="H740" s="1" t="s">
        <v>3051</v>
      </c>
      <c r="I740" s="1" t="s">
        <v>44</v>
      </c>
      <c r="J740" s="1" t="s">
        <v>164</v>
      </c>
      <c r="K740" s="1" t="s">
        <v>136</v>
      </c>
      <c r="L740" s="1" t="s">
        <v>16</v>
      </c>
      <c r="M740" s="1" t="s">
        <v>16</v>
      </c>
      <c r="N740" s="1" t="s">
        <v>110</v>
      </c>
      <c r="O740" s="1" t="s">
        <v>3052</v>
      </c>
      <c r="P740" s="1" t="s">
        <v>3053</v>
      </c>
      <c r="Q740" s="1" t="s">
        <v>81</v>
      </c>
      <c r="R740" s="1" t="s">
        <v>3050</v>
      </c>
      <c r="S740" s="1" t="s">
        <v>167</v>
      </c>
      <c r="T740" s="1" t="s">
        <v>16</v>
      </c>
      <c r="U740" s="1" t="s">
        <v>28</v>
      </c>
      <c r="V740" s="1" t="s">
        <v>16</v>
      </c>
      <c r="W740" s="1">
        <v>0</v>
      </c>
      <c r="X740" s="1">
        <v>0</v>
      </c>
      <c r="Y740" s="1">
        <v>0</v>
      </c>
      <c r="Z740" s="1">
        <v>0</v>
      </c>
      <c r="AA740" s="1">
        <v>0</v>
      </c>
      <c r="AB740" s="1">
        <v>0</v>
      </c>
      <c r="AC740" s="1">
        <v>0</v>
      </c>
      <c r="AD740" s="1">
        <v>0</v>
      </c>
      <c r="AE740" s="1">
        <v>1</v>
      </c>
      <c r="AF740" s="1">
        <v>0</v>
      </c>
      <c r="AG740" s="1">
        <v>0</v>
      </c>
      <c r="AH740" s="1">
        <v>1</v>
      </c>
      <c r="AI740" s="1" t="s">
        <v>74</v>
      </c>
    </row>
    <row r="741" spans="1:35" x14ac:dyDescent="0.25">
      <c r="A741" s="1">
        <v>1980</v>
      </c>
      <c r="B741" s="1" t="s">
        <v>222</v>
      </c>
      <c r="C741" s="1" t="s">
        <v>3054</v>
      </c>
      <c r="D741" s="1" t="s">
        <v>1283</v>
      </c>
      <c r="E741" s="1" t="s">
        <v>1</v>
      </c>
      <c r="F741" s="2">
        <v>40645</v>
      </c>
      <c r="G741" s="1" t="s">
        <v>16</v>
      </c>
      <c r="H741" s="1" t="s">
        <v>16</v>
      </c>
      <c r="I741" s="1" t="s">
        <v>21</v>
      </c>
      <c r="J741" s="1" t="s">
        <v>164</v>
      </c>
      <c r="K741" s="1" t="s">
        <v>16</v>
      </c>
      <c r="L741" s="1">
        <v>-26.832799999999999</v>
      </c>
      <c r="M741" s="1">
        <v>-49.093600000000002</v>
      </c>
      <c r="N741" s="1" t="s">
        <v>16</v>
      </c>
      <c r="O741" s="1" t="s">
        <v>3055</v>
      </c>
      <c r="P741" s="1" t="s">
        <v>3056</v>
      </c>
      <c r="Q741" s="1" t="s">
        <v>88</v>
      </c>
      <c r="R741" s="1" t="s">
        <v>1283</v>
      </c>
      <c r="S741" s="1" t="s">
        <v>167</v>
      </c>
      <c r="T741" s="1" t="s">
        <v>83</v>
      </c>
      <c r="U741" s="1" t="s">
        <v>89</v>
      </c>
      <c r="V741" s="1" t="s">
        <v>14</v>
      </c>
      <c r="W741" s="1">
        <v>0</v>
      </c>
      <c r="X741" s="1">
        <v>0</v>
      </c>
      <c r="Y741" s="1">
        <v>0</v>
      </c>
      <c r="Z741" s="1">
        <v>0</v>
      </c>
      <c r="AA741" s="1">
        <v>0</v>
      </c>
      <c r="AB741" s="1">
        <v>0</v>
      </c>
      <c r="AC741" s="1">
        <v>0</v>
      </c>
      <c r="AD741" s="1">
        <v>0</v>
      </c>
      <c r="AE741" s="1">
        <v>0</v>
      </c>
      <c r="AF741" s="1">
        <v>2</v>
      </c>
      <c r="AG741" s="1">
        <v>0</v>
      </c>
      <c r="AH741" s="1">
        <v>2</v>
      </c>
      <c r="AI741" s="1" t="s">
        <v>379</v>
      </c>
    </row>
    <row r="742" spans="1:35" x14ac:dyDescent="0.25">
      <c r="A742" s="1">
        <v>1980</v>
      </c>
      <c r="B742" s="1" t="s">
        <v>222</v>
      </c>
      <c r="C742" s="1" t="s">
        <v>3054</v>
      </c>
      <c r="D742" s="1" t="s">
        <v>1283</v>
      </c>
      <c r="E742" s="1" t="s">
        <v>1</v>
      </c>
      <c r="F742" s="2">
        <v>40645</v>
      </c>
      <c r="G742" s="1" t="s">
        <v>16</v>
      </c>
      <c r="H742" s="1" t="s">
        <v>16</v>
      </c>
      <c r="I742" s="1" t="s">
        <v>21</v>
      </c>
      <c r="J742" s="1" t="s">
        <v>56</v>
      </c>
      <c r="K742" s="1" t="s">
        <v>16</v>
      </c>
      <c r="L742" s="1">
        <v>-26.832799999999999</v>
      </c>
      <c r="M742" s="1">
        <v>-49.093600000000002</v>
      </c>
      <c r="N742" s="1" t="s">
        <v>16</v>
      </c>
      <c r="O742" s="1" t="s">
        <v>3055</v>
      </c>
      <c r="P742" s="1" t="s">
        <v>3056</v>
      </c>
      <c r="Q742" s="1" t="s">
        <v>88</v>
      </c>
      <c r="R742" s="1" t="s">
        <v>1283</v>
      </c>
      <c r="S742" s="1" t="s">
        <v>57</v>
      </c>
      <c r="T742" s="1" t="s">
        <v>83</v>
      </c>
      <c r="U742" s="1" t="s">
        <v>89</v>
      </c>
      <c r="V742" s="1" t="s">
        <v>14</v>
      </c>
      <c r="W742" s="1">
        <v>0</v>
      </c>
      <c r="X742" s="1">
        <v>0</v>
      </c>
      <c r="Y742" s="1">
        <v>0</v>
      </c>
      <c r="Z742" s="1">
        <v>0</v>
      </c>
      <c r="AA742" s="1">
        <v>0</v>
      </c>
      <c r="AB742" s="1">
        <v>0</v>
      </c>
      <c r="AC742" s="1">
        <v>0</v>
      </c>
      <c r="AD742" s="1">
        <v>0</v>
      </c>
      <c r="AE742" s="1">
        <v>0</v>
      </c>
      <c r="AF742" s="1">
        <v>2</v>
      </c>
      <c r="AG742" s="1">
        <v>0</v>
      </c>
      <c r="AH742" s="1">
        <v>2</v>
      </c>
      <c r="AI742" s="1" t="s">
        <v>379</v>
      </c>
    </row>
    <row r="743" spans="1:35" x14ac:dyDescent="0.25">
      <c r="A743" s="1">
        <v>1977</v>
      </c>
      <c r="B743" s="1" t="s">
        <v>187</v>
      </c>
      <c r="C743" s="1" t="s">
        <v>3057</v>
      </c>
      <c r="D743" s="1" t="s">
        <v>3058</v>
      </c>
      <c r="E743" s="1" t="s">
        <v>1</v>
      </c>
      <c r="F743" s="2">
        <v>40643</v>
      </c>
      <c r="G743" s="1" t="s">
        <v>16</v>
      </c>
      <c r="H743" s="1" t="s">
        <v>16</v>
      </c>
      <c r="I743" s="1" t="s">
        <v>4</v>
      </c>
      <c r="J743" s="1" t="s">
        <v>34</v>
      </c>
      <c r="K743" s="1" t="s">
        <v>16</v>
      </c>
      <c r="L743" s="1" t="s">
        <v>16</v>
      </c>
      <c r="M743" s="1" t="s">
        <v>16</v>
      </c>
      <c r="N743" s="1" t="s">
        <v>16</v>
      </c>
      <c r="O743" s="1" t="s">
        <v>3059</v>
      </c>
      <c r="P743" s="1" t="s">
        <v>3060</v>
      </c>
      <c r="Q743" s="1" t="s">
        <v>149</v>
      </c>
      <c r="R743" s="1" t="s">
        <v>3058</v>
      </c>
      <c r="S743" s="1" t="s">
        <v>38</v>
      </c>
      <c r="T743" s="1" t="s">
        <v>16</v>
      </c>
      <c r="U743" s="1" t="s">
        <v>39</v>
      </c>
      <c r="V743" s="1" t="s">
        <v>16</v>
      </c>
      <c r="W743" s="1">
        <v>0</v>
      </c>
      <c r="X743" s="1">
        <v>0</v>
      </c>
      <c r="Y743" s="1">
        <v>0</v>
      </c>
      <c r="Z743" s="1">
        <v>1</v>
      </c>
      <c r="AA743" s="1">
        <v>1</v>
      </c>
      <c r="AB743" s="1">
        <v>0</v>
      </c>
      <c r="AC743" s="1">
        <v>1</v>
      </c>
      <c r="AD743" s="1">
        <v>1</v>
      </c>
      <c r="AE743" s="1">
        <v>0</v>
      </c>
      <c r="AF743" s="1">
        <v>0</v>
      </c>
      <c r="AG743" s="1">
        <v>0</v>
      </c>
      <c r="AH743" s="1">
        <v>2</v>
      </c>
      <c r="AI743" s="1" t="s">
        <v>16</v>
      </c>
    </row>
    <row r="744" spans="1:35" x14ac:dyDescent="0.25">
      <c r="A744" s="1">
        <v>1975</v>
      </c>
      <c r="B744" s="1" t="s">
        <v>181</v>
      </c>
      <c r="C744" s="1" t="s">
        <v>3061</v>
      </c>
      <c r="D744" s="1" t="s">
        <v>462</v>
      </c>
      <c r="E744" s="1" t="s">
        <v>1</v>
      </c>
      <c r="F744" s="2">
        <v>40642</v>
      </c>
      <c r="G744" s="1" t="s">
        <v>16</v>
      </c>
      <c r="H744" s="1" t="s">
        <v>16</v>
      </c>
      <c r="I744" s="1" t="s">
        <v>33</v>
      </c>
      <c r="J744" s="1" t="s">
        <v>164</v>
      </c>
      <c r="K744" s="1" t="s">
        <v>16</v>
      </c>
      <c r="L744" s="1">
        <v>-21.599699999999999</v>
      </c>
      <c r="M744" s="1">
        <v>-48.832799999999999</v>
      </c>
      <c r="N744" s="1" t="s">
        <v>16</v>
      </c>
      <c r="O744" s="1" t="s">
        <v>3062</v>
      </c>
      <c r="P744" s="1" t="s">
        <v>3063</v>
      </c>
      <c r="Q744" s="1" t="s">
        <v>88</v>
      </c>
      <c r="R744" s="1" t="s">
        <v>2173</v>
      </c>
      <c r="S744" s="1" t="s">
        <v>167</v>
      </c>
      <c r="T744" s="1" t="s">
        <v>128</v>
      </c>
      <c r="U744" s="1" t="s">
        <v>89</v>
      </c>
      <c r="V744" s="1" t="s">
        <v>14</v>
      </c>
      <c r="W744" s="1">
        <v>0</v>
      </c>
      <c r="X744" s="1">
        <v>0</v>
      </c>
      <c r="Y744" s="1">
        <v>0</v>
      </c>
      <c r="Z744" s="1">
        <v>0</v>
      </c>
      <c r="AA744" s="1">
        <v>0</v>
      </c>
      <c r="AB744" s="1">
        <v>0</v>
      </c>
      <c r="AC744" s="1">
        <v>1</v>
      </c>
      <c r="AD744" s="1">
        <v>0</v>
      </c>
      <c r="AE744" s="1">
        <v>0</v>
      </c>
      <c r="AF744" s="1">
        <v>1</v>
      </c>
      <c r="AG744" s="1">
        <v>0</v>
      </c>
      <c r="AH744" s="1">
        <v>2</v>
      </c>
      <c r="AI744" s="1" t="s">
        <v>90</v>
      </c>
    </row>
    <row r="745" spans="1:35" x14ac:dyDescent="0.25">
      <c r="A745" s="1">
        <v>1971</v>
      </c>
      <c r="B745" s="1" t="s">
        <v>181</v>
      </c>
      <c r="C745" s="1" t="s">
        <v>3064</v>
      </c>
      <c r="D745" s="1" t="s">
        <v>3065</v>
      </c>
      <c r="E745" s="1" t="s">
        <v>1</v>
      </c>
      <c r="F745" s="2">
        <v>40641</v>
      </c>
      <c r="G745" s="1" t="s">
        <v>16</v>
      </c>
      <c r="H745" s="1" t="s">
        <v>16</v>
      </c>
      <c r="I745" s="1" t="s">
        <v>33</v>
      </c>
      <c r="J745" s="1" t="s">
        <v>34</v>
      </c>
      <c r="K745" s="1" t="s">
        <v>16</v>
      </c>
      <c r="L745" s="1" t="s">
        <v>16</v>
      </c>
      <c r="M745" s="1" t="s">
        <v>16</v>
      </c>
      <c r="N745" s="1" t="s">
        <v>16</v>
      </c>
      <c r="O745" s="1" t="s">
        <v>3066</v>
      </c>
      <c r="P745" s="1" t="s">
        <v>3067</v>
      </c>
      <c r="Q745" s="1" t="s">
        <v>37</v>
      </c>
      <c r="R745" s="1" t="s">
        <v>3065</v>
      </c>
      <c r="S745" s="1" t="s">
        <v>38</v>
      </c>
      <c r="T745" s="1" t="s">
        <v>16</v>
      </c>
      <c r="U745" s="1" t="s">
        <v>39</v>
      </c>
      <c r="V745" s="1" t="s">
        <v>16</v>
      </c>
      <c r="W745" s="1">
        <v>1</v>
      </c>
      <c r="X745" s="1">
        <v>1</v>
      </c>
      <c r="Y745" s="1">
        <v>0</v>
      </c>
      <c r="Z745" s="1">
        <v>0</v>
      </c>
      <c r="AA745" s="1">
        <v>0</v>
      </c>
      <c r="AB745" s="1">
        <v>0</v>
      </c>
      <c r="AC745" s="1">
        <v>0</v>
      </c>
      <c r="AD745" s="1">
        <v>0</v>
      </c>
      <c r="AE745" s="1">
        <v>0</v>
      </c>
      <c r="AF745" s="1">
        <v>0</v>
      </c>
      <c r="AG745" s="1">
        <v>0</v>
      </c>
      <c r="AH745" s="1">
        <v>5</v>
      </c>
      <c r="AI745" s="1" t="s">
        <v>66</v>
      </c>
    </row>
    <row r="746" spans="1:35" x14ac:dyDescent="0.25">
      <c r="A746" s="1">
        <v>1613</v>
      </c>
      <c r="B746" s="1" t="s">
        <v>181</v>
      </c>
      <c r="C746" s="5">
        <v>40603</v>
      </c>
      <c r="D746" s="1" t="s">
        <v>2464</v>
      </c>
      <c r="E746" s="1" t="s">
        <v>1</v>
      </c>
      <c r="F746" s="2">
        <v>40550</v>
      </c>
      <c r="G746" s="1" t="s">
        <v>16</v>
      </c>
      <c r="H746" s="1" t="s">
        <v>16</v>
      </c>
      <c r="I746" s="1" t="s">
        <v>33</v>
      </c>
      <c r="J746" s="1" t="s">
        <v>34</v>
      </c>
      <c r="K746" s="1" t="s">
        <v>16</v>
      </c>
      <c r="L746" s="1" t="s">
        <v>16</v>
      </c>
      <c r="M746" s="1" t="s">
        <v>16</v>
      </c>
      <c r="N746" s="1" t="s">
        <v>16</v>
      </c>
      <c r="O746" s="1" t="s">
        <v>3068</v>
      </c>
      <c r="P746" s="1" t="s">
        <v>3069</v>
      </c>
      <c r="Q746" s="1" t="s">
        <v>88</v>
      </c>
      <c r="R746" s="1" t="s">
        <v>2464</v>
      </c>
      <c r="S746" s="1" t="s">
        <v>38</v>
      </c>
      <c r="T746" s="1" t="s">
        <v>16</v>
      </c>
      <c r="U746" s="1" t="s">
        <v>89</v>
      </c>
      <c r="V746" s="1" t="s">
        <v>16</v>
      </c>
      <c r="W746" s="1">
        <v>0</v>
      </c>
      <c r="X746" s="1">
        <v>0</v>
      </c>
      <c r="Y746" s="1">
        <v>0</v>
      </c>
      <c r="Z746" s="1">
        <v>0</v>
      </c>
      <c r="AA746" s="1">
        <v>0</v>
      </c>
      <c r="AB746" s="1">
        <v>0</v>
      </c>
      <c r="AC746" s="1">
        <v>0</v>
      </c>
      <c r="AD746" s="1">
        <v>0</v>
      </c>
      <c r="AE746" s="1">
        <v>0</v>
      </c>
      <c r="AF746" s="1">
        <v>1</v>
      </c>
      <c r="AG746" s="1">
        <v>0</v>
      </c>
      <c r="AH746" s="1">
        <v>2</v>
      </c>
      <c r="AI746" s="1" t="s">
        <v>40</v>
      </c>
    </row>
    <row r="747" spans="1:35" x14ac:dyDescent="0.25">
      <c r="A747" s="1">
        <v>1604</v>
      </c>
      <c r="B747" s="1" t="s">
        <v>352</v>
      </c>
      <c r="C747" s="1" t="s">
        <v>2991</v>
      </c>
      <c r="D747" s="1" t="s">
        <v>3070</v>
      </c>
      <c r="E747" s="1" t="s">
        <v>1</v>
      </c>
      <c r="F747" s="2">
        <v>40548</v>
      </c>
      <c r="G747" s="1" t="s">
        <v>16</v>
      </c>
      <c r="H747" s="1" t="s">
        <v>16</v>
      </c>
      <c r="I747" s="1" t="s">
        <v>172</v>
      </c>
      <c r="J747" s="1" t="s">
        <v>108</v>
      </c>
      <c r="K747" s="1" t="s">
        <v>16</v>
      </c>
      <c r="L747" s="1" t="s">
        <v>16</v>
      </c>
      <c r="M747" s="1" t="s">
        <v>16</v>
      </c>
      <c r="N747" s="1" t="s">
        <v>16</v>
      </c>
      <c r="O747" s="1" t="s">
        <v>3071</v>
      </c>
      <c r="P747" s="1" t="s">
        <v>1409</v>
      </c>
      <c r="Q747" s="1" t="s">
        <v>63</v>
      </c>
      <c r="R747" s="1" t="s">
        <v>3072</v>
      </c>
      <c r="S747" s="1" t="s">
        <v>114</v>
      </c>
      <c r="T747" s="1" t="s">
        <v>16</v>
      </c>
      <c r="U747" s="1" t="s">
        <v>65</v>
      </c>
      <c r="V747" s="1" t="s">
        <v>16</v>
      </c>
      <c r="W747" s="1">
        <v>0</v>
      </c>
      <c r="X747" s="1">
        <v>0</v>
      </c>
      <c r="Y747" s="1">
        <v>0</v>
      </c>
      <c r="Z747" s="1">
        <v>0</v>
      </c>
      <c r="AA747" s="1">
        <v>0</v>
      </c>
      <c r="AB747" s="1">
        <v>0</v>
      </c>
      <c r="AC747" s="1">
        <v>0</v>
      </c>
      <c r="AD747" s="1">
        <v>0</v>
      </c>
      <c r="AE747" s="1">
        <v>0</v>
      </c>
      <c r="AF747" s="1">
        <v>1</v>
      </c>
      <c r="AG747" s="1">
        <v>0</v>
      </c>
      <c r="AH747" s="1">
        <v>10</v>
      </c>
      <c r="AI747" s="1" t="s">
        <v>212</v>
      </c>
    </row>
    <row r="748" spans="1:35" x14ac:dyDescent="0.25">
      <c r="A748" s="1">
        <v>1265</v>
      </c>
      <c r="B748" s="1" t="s">
        <v>20</v>
      </c>
      <c r="C748" s="1" t="s">
        <v>2845</v>
      </c>
      <c r="D748" s="1" t="s">
        <v>3073</v>
      </c>
      <c r="E748" s="1" t="s">
        <v>1</v>
      </c>
      <c r="F748" s="2">
        <v>40452</v>
      </c>
      <c r="G748" s="1" t="s">
        <v>16</v>
      </c>
      <c r="H748" s="1" t="s">
        <v>16</v>
      </c>
      <c r="I748" s="1" t="s">
        <v>21</v>
      </c>
      <c r="J748" s="1" t="s">
        <v>5</v>
      </c>
      <c r="K748" s="1" t="s">
        <v>16</v>
      </c>
      <c r="L748" s="1" t="s">
        <v>16</v>
      </c>
      <c r="M748" s="1" t="s">
        <v>16</v>
      </c>
      <c r="N748" s="1" t="s">
        <v>16</v>
      </c>
      <c r="O748" s="1" t="s">
        <v>3074</v>
      </c>
      <c r="P748" s="1" t="s">
        <v>3075</v>
      </c>
      <c r="Q748" s="1" t="s">
        <v>81</v>
      </c>
      <c r="R748" s="1" t="s">
        <v>3073</v>
      </c>
      <c r="S748" s="1" t="s">
        <v>11</v>
      </c>
      <c r="T748" s="1" t="s">
        <v>16</v>
      </c>
      <c r="U748" s="1" t="s">
        <v>28</v>
      </c>
      <c r="V748" s="1" t="s">
        <v>16</v>
      </c>
      <c r="W748" s="1">
        <v>0</v>
      </c>
      <c r="X748" s="1">
        <v>0</v>
      </c>
      <c r="Y748" s="1">
        <v>0</v>
      </c>
      <c r="Z748" s="1">
        <v>0</v>
      </c>
      <c r="AA748" s="1">
        <v>0</v>
      </c>
      <c r="AB748" s="1">
        <v>0</v>
      </c>
      <c r="AC748" s="1">
        <v>1</v>
      </c>
      <c r="AD748" s="1">
        <v>0</v>
      </c>
      <c r="AE748" s="1">
        <v>0</v>
      </c>
      <c r="AF748" s="1">
        <v>0</v>
      </c>
      <c r="AG748" s="1">
        <v>0</v>
      </c>
      <c r="AH748" s="1">
        <v>1</v>
      </c>
      <c r="AI748" s="1" t="s">
        <v>74</v>
      </c>
    </row>
    <row r="749" spans="1:35" x14ac:dyDescent="0.25">
      <c r="A749" s="1">
        <v>1264</v>
      </c>
      <c r="B749" s="1" t="s">
        <v>181</v>
      </c>
      <c r="C749" s="1" t="s">
        <v>3076</v>
      </c>
      <c r="D749" s="1" t="s">
        <v>1700</v>
      </c>
      <c r="E749" s="1" t="s">
        <v>1</v>
      </c>
      <c r="F749" s="2">
        <v>40452</v>
      </c>
      <c r="G749" s="1" t="s">
        <v>16</v>
      </c>
      <c r="H749" s="1" t="s">
        <v>16</v>
      </c>
      <c r="I749" s="1" t="s">
        <v>33</v>
      </c>
      <c r="J749" s="1" t="s">
        <v>117</v>
      </c>
      <c r="K749" s="1" t="s">
        <v>16</v>
      </c>
      <c r="L749" s="1" t="s">
        <v>16</v>
      </c>
      <c r="M749" s="1" t="s">
        <v>16</v>
      </c>
      <c r="N749" s="1" t="s">
        <v>16</v>
      </c>
      <c r="O749" s="1" t="s">
        <v>3077</v>
      </c>
      <c r="P749" s="1" t="s">
        <v>3078</v>
      </c>
      <c r="Q749" s="1" t="s">
        <v>63</v>
      </c>
      <c r="R749" s="1" t="s">
        <v>1703</v>
      </c>
      <c r="S749" s="1" t="s">
        <v>121</v>
      </c>
      <c r="T749" s="1" t="s">
        <v>16</v>
      </c>
      <c r="U749" s="1" t="s">
        <v>65</v>
      </c>
      <c r="V749" s="1" t="s">
        <v>16</v>
      </c>
      <c r="W749" s="1">
        <v>0</v>
      </c>
      <c r="X749" s="1">
        <v>0</v>
      </c>
      <c r="Y749" s="1">
        <v>0</v>
      </c>
      <c r="Z749" s="1">
        <v>0</v>
      </c>
      <c r="AA749" s="1">
        <v>0</v>
      </c>
      <c r="AB749" s="1">
        <v>0</v>
      </c>
      <c r="AC749" s="1">
        <v>0</v>
      </c>
      <c r="AD749" s="1">
        <v>0</v>
      </c>
      <c r="AE749" s="1">
        <v>0</v>
      </c>
      <c r="AF749" s="1">
        <v>2</v>
      </c>
      <c r="AG749" s="1">
        <v>8</v>
      </c>
      <c r="AH749" s="1">
        <v>10</v>
      </c>
      <c r="AI749" s="1" t="s">
        <v>880</v>
      </c>
    </row>
    <row r="750" spans="1:35" x14ac:dyDescent="0.25">
      <c r="A750" s="1">
        <v>1262</v>
      </c>
      <c r="B750" s="1" t="s">
        <v>1971</v>
      </c>
      <c r="C750" s="1" t="s">
        <v>2858</v>
      </c>
      <c r="D750" s="1" t="s">
        <v>3079</v>
      </c>
      <c r="E750" s="1" t="s">
        <v>1</v>
      </c>
      <c r="F750" s="2">
        <v>40452</v>
      </c>
      <c r="G750" s="1" t="s">
        <v>16</v>
      </c>
      <c r="H750" s="1" t="s">
        <v>16</v>
      </c>
      <c r="I750" s="1" t="s">
        <v>172</v>
      </c>
      <c r="J750" s="1" t="s">
        <v>22</v>
      </c>
      <c r="K750" s="1" t="s">
        <v>16</v>
      </c>
      <c r="L750" s="1" t="s">
        <v>16</v>
      </c>
      <c r="M750" s="1" t="s">
        <v>16</v>
      </c>
      <c r="N750" s="1" t="s">
        <v>16</v>
      </c>
      <c r="O750" s="1" t="s">
        <v>3080</v>
      </c>
      <c r="P750" s="1" t="s">
        <v>3081</v>
      </c>
      <c r="Q750" s="1" t="s">
        <v>37</v>
      </c>
      <c r="R750" s="1" t="s">
        <v>3082</v>
      </c>
      <c r="S750" s="1" t="s">
        <v>26</v>
      </c>
      <c r="T750" s="1" t="s">
        <v>16</v>
      </c>
      <c r="U750" s="1" t="s">
        <v>39</v>
      </c>
      <c r="V750" s="1" t="s">
        <v>16</v>
      </c>
      <c r="W750" s="1">
        <v>0</v>
      </c>
      <c r="X750" s="1">
        <v>0</v>
      </c>
      <c r="Y750" s="1">
        <v>0</v>
      </c>
      <c r="Z750" s="1">
        <v>0</v>
      </c>
      <c r="AA750" s="1">
        <v>0</v>
      </c>
      <c r="AB750" s="1">
        <v>0</v>
      </c>
      <c r="AC750" s="1">
        <v>0</v>
      </c>
      <c r="AD750" s="1">
        <v>0</v>
      </c>
      <c r="AE750" s="1">
        <v>0</v>
      </c>
      <c r="AF750" s="1">
        <v>1</v>
      </c>
      <c r="AG750" s="1">
        <v>1</v>
      </c>
      <c r="AH750" s="1">
        <v>4</v>
      </c>
      <c r="AI750" s="1" t="s">
        <v>29</v>
      </c>
    </row>
    <row r="751" spans="1:35" x14ac:dyDescent="0.25">
      <c r="A751" s="1">
        <v>1261</v>
      </c>
      <c r="B751" s="1" t="s">
        <v>43</v>
      </c>
      <c r="C751" s="1" t="s">
        <v>3083</v>
      </c>
      <c r="D751" s="1" t="s">
        <v>3084</v>
      </c>
      <c r="E751" s="1" t="s">
        <v>76</v>
      </c>
      <c r="F751" s="2">
        <v>40451</v>
      </c>
      <c r="G751" s="1" t="s">
        <v>16</v>
      </c>
      <c r="H751" s="1" t="s">
        <v>16</v>
      </c>
      <c r="I751" s="1" t="s">
        <v>44</v>
      </c>
      <c r="J751" s="1" t="s">
        <v>5</v>
      </c>
      <c r="K751" s="1" t="s">
        <v>16</v>
      </c>
      <c r="L751" s="1" t="s">
        <v>16</v>
      </c>
      <c r="M751" s="1" t="s">
        <v>16</v>
      </c>
      <c r="N751" s="1" t="s">
        <v>16</v>
      </c>
      <c r="O751" s="1" t="s">
        <v>3085</v>
      </c>
      <c r="P751" s="1" t="s">
        <v>3086</v>
      </c>
      <c r="Q751" s="1" t="s">
        <v>63</v>
      </c>
      <c r="R751" s="1" t="s">
        <v>3087</v>
      </c>
      <c r="S751" s="1" t="s">
        <v>11</v>
      </c>
      <c r="T751" s="1" t="s">
        <v>16</v>
      </c>
      <c r="U751" s="1" t="s">
        <v>65</v>
      </c>
      <c r="V751" s="1" t="s">
        <v>16</v>
      </c>
      <c r="W751" s="1">
        <v>0</v>
      </c>
      <c r="X751" s="1">
        <v>0</v>
      </c>
      <c r="Y751" s="1">
        <v>0</v>
      </c>
      <c r="Z751" s="1">
        <v>0</v>
      </c>
      <c r="AA751" s="1">
        <v>0</v>
      </c>
      <c r="AB751" s="1">
        <v>0</v>
      </c>
      <c r="AC751" s="1">
        <v>0</v>
      </c>
      <c r="AD751" s="1">
        <v>0</v>
      </c>
      <c r="AE751" s="1">
        <v>0</v>
      </c>
      <c r="AF751" s="1">
        <v>0</v>
      </c>
      <c r="AG751" s="1">
        <v>0</v>
      </c>
      <c r="AH751" s="1">
        <v>4</v>
      </c>
      <c r="AI751" s="1" t="s">
        <v>29</v>
      </c>
    </row>
    <row r="752" spans="1:35" x14ac:dyDescent="0.25">
      <c r="A752" s="1">
        <v>1260</v>
      </c>
      <c r="B752" s="1" t="s">
        <v>815</v>
      </c>
      <c r="C752" s="1" t="s">
        <v>3088</v>
      </c>
      <c r="D752" s="1" t="s">
        <v>3089</v>
      </c>
      <c r="E752" s="1" t="s">
        <v>1</v>
      </c>
      <c r="F752" s="2">
        <v>40451</v>
      </c>
      <c r="G752" s="1" t="s">
        <v>16</v>
      </c>
      <c r="H752" s="1" t="s">
        <v>16</v>
      </c>
      <c r="I752" s="1" t="s">
        <v>172</v>
      </c>
      <c r="J752" s="1" t="s">
        <v>164</v>
      </c>
      <c r="K752" s="1" t="s">
        <v>16</v>
      </c>
      <c r="L752" s="1">
        <v>-5.6177799999999998</v>
      </c>
      <c r="M752" s="1">
        <v>-47.569699999999997</v>
      </c>
      <c r="N752" s="1" t="s">
        <v>16</v>
      </c>
      <c r="O752" s="1" t="s">
        <v>3090</v>
      </c>
      <c r="P752" s="1" t="s">
        <v>3091</v>
      </c>
      <c r="Q752" s="1" t="s">
        <v>37</v>
      </c>
      <c r="R752" s="1" t="s">
        <v>3089</v>
      </c>
      <c r="S752" s="1" t="s">
        <v>167</v>
      </c>
      <c r="T752" s="1" t="s">
        <v>50</v>
      </c>
      <c r="U752" s="1" t="s">
        <v>39</v>
      </c>
      <c r="V752" s="1" t="s">
        <v>185</v>
      </c>
      <c r="W752" s="1">
        <v>1</v>
      </c>
      <c r="X752" s="1">
        <v>0</v>
      </c>
      <c r="Y752" s="1">
        <v>0</v>
      </c>
      <c r="Z752" s="1">
        <v>0</v>
      </c>
      <c r="AA752" s="1">
        <v>0</v>
      </c>
      <c r="AB752" s="1">
        <v>0</v>
      </c>
      <c r="AC752" s="1">
        <v>0</v>
      </c>
      <c r="AD752" s="1">
        <v>0</v>
      </c>
      <c r="AE752" s="1">
        <v>0</v>
      </c>
      <c r="AF752" s="1">
        <v>0</v>
      </c>
      <c r="AG752" s="1">
        <v>0</v>
      </c>
      <c r="AH752" s="1">
        <v>4</v>
      </c>
      <c r="AI752" s="1" t="s">
        <v>40</v>
      </c>
    </row>
    <row r="753" spans="1:35" x14ac:dyDescent="0.25">
      <c r="A753" s="1">
        <v>937</v>
      </c>
      <c r="B753" s="1" t="s">
        <v>20</v>
      </c>
      <c r="C753" s="1" t="s">
        <v>2960</v>
      </c>
      <c r="D753" s="1" t="s">
        <v>3092</v>
      </c>
      <c r="E753" s="1" t="s">
        <v>1</v>
      </c>
      <c r="F753" s="2">
        <v>40332</v>
      </c>
      <c r="G753" s="1" t="s">
        <v>16</v>
      </c>
      <c r="H753" s="1" t="s">
        <v>16</v>
      </c>
      <c r="I753" s="1" t="s">
        <v>21</v>
      </c>
      <c r="J753" s="1" t="s">
        <v>5</v>
      </c>
      <c r="K753" s="1" t="s">
        <v>16</v>
      </c>
      <c r="L753" s="1" t="s">
        <v>16</v>
      </c>
      <c r="M753" s="1" t="s">
        <v>16</v>
      </c>
      <c r="N753" s="1" t="s">
        <v>16</v>
      </c>
      <c r="O753" s="1" t="s">
        <v>3093</v>
      </c>
      <c r="P753" s="1" t="s">
        <v>3094</v>
      </c>
      <c r="Q753" s="1" t="s">
        <v>1787</v>
      </c>
      <c r="R753" s="1" t="s">
        <v>3092</v>
      </c>
      <c r="S753" s="1" t="s">
        <v>11</v>
      </c>
      <c r="T753" s="1" t="s">
        <v>16</v>
      </c>
      <c r="U753" s="1" t="s">
        <v>39</v>
      </c>
      <c r="V753" s="1" t="s">
        <v>16</v>
      </c>
      <c r="W753" s="1">
        <v>0</v>
      </c>
      <c r="X753" s="1">
        <v>0</v>
      </c>
      <c r="Y753" s="1">
        <v>0</v>
      </c>
      <c r="Z753" s="1">
        <v>0</v>
      </c>
      <c r="AA753" s="1">
        <v>0</v>
      </c>
      <c r="AB753" s="1">
        <v>0</v>
      </c>
      <c r="AC753" s="1">
        <v>0</v>
      </c>
      <c r="AD753" s="1">
        <v>0</v>
      </c>
      <c r="AE753" s="1">
        <v>0</v>
      </c>
      <c r="AF753" s="1">
        <v>0</v>
      </c>
      <c r="AG753" s="1">
        <v>0</v>
      </c>
      <c r="AH753" s="1">
        <v>2</v>
      </c>
      <c r="AI753" s="1" t="s">
        <v>16</v>
      </c>
    </row>
    <row r="754" spans="1:35" x14ac:dyDescent="0.25">
      <c r="A754" s="1">
        <v>928</v>
      </c>
      <c r="B754" s="1" t="s">
        <v>3097</v>
      </c>
      <c r="C754" s="1" t="s">
        <v>3095</v>
      </c>
      <c r="D754" s="1" t="s">
        <v>3096</v>
      </c>
      <c r="E754" s="1" t="s">
        <v>1</v>
      </c>
      <c r="F754" s="2">
        <v>40327</v>
      </c>
      <c r="G754" s="1" t="s">
        <v>16</v>
      </c>
      <c r="H754" s="1" t="s">
        <v>16</v>
      </c>
      <c r="I754" s="1" t="s">
        <v>172</v>
      </c>
      <c r="J754" s="1" t="s">
        <v>60</v>
      </c>
      <c r="K754" s="1" t="s">
        <v>16</v>
      </c>
      <c r="L754" s="1" t="s">
        <v>16</v>
      </c>
      <c r="M754" s="1" t="s">
        <v>16</v>
      </c>
      <c r="N754" s="1" t="s">
        <v>16</v>
      </c>
      <c r="O754" s="1" t="s">
        <v>3098</v>
      </c>
      <c r="P754" s="1" t="s">
        <v>3099</v>
      </c>
      <c r="Q754" s="1" t="s">
        <v>81</v>
      </c>
      <c r="R754" s="1" t="s">
        <v>3096</v>
      </c>
      <c r="S754" s="1" t="s">
        <v>64</v>
      </c>
      <c r="T754" s="1" t="s">
        <v>16</v>
      </c>
      <c r="U754" s="1" t="s">
        <v>28</v>
      </c>
      <c r="V754" s="1" t="s">
        <v>16</v>
      </c>
      <c r="W754" s="1">
        <v>1</v>
      </c>
      <c r="X754" s="1">
        <v>0</v>
      </c>
      <c r="Y754" s="1">
        <v>0</v>
      </c>
      <c r="Z754" s="1">
        <v>0</v>
      </c>
      <c r="AA754" s="1">
        <v>0</v>
      </c>
      <c r="AB754" s="1">
        <v>0</v>
      </c>
      <c r="AC754" s="1">
        <v>0</v>
      </c>
      <c r="AD754" s="1">
        <v>0</v>
      </c>
      <c r="AE754" s="1">
        <v>0</v>
      </c>
      <c r="AF754" s="1">
        <v>0</v>
      </c>
      <c r="AG754" s="1">
        <v>0</v>
      </c>
      <c r="AH754" s="1">
        <v>1</v>
      </c>
      <c r="AI754" s="1" t="s">
        <v>74</v>
      </c>
    </row>
    <row r="755" spans="1:35" x14ac:dyDescent="0.25">
      <c r="A755" s="1">
        <v>1953</v>
      </c>
      <c r="B755" s="1" t="s">
        <v>243</v>
      </c>
      <c r="C755" s="1" t="s">
        <v>3100</v>
      </c>
      <c r="D755" s="1" t="s">
        <v>3101</v>
      </c>
      <c r="E755" s="1" t="s">
        <v>76</v>
      </c>
      <c r="F755" s="2">
        <v>40632</v>
      </c>
      <c r="G755" s="1" t="s">
        <v>16</v>
      </c>
      <c r="H755" s="1" t="s">
        <v>16</v>
      </c>
      <c r="I755" s="1" t="s">
        <v>4</v>
      </c>
      <c r="J755" s="1" t="s">
        <v>117</v>
      </c>
      <c r="K755" s="1" t="s">
        <v>16</v>
      </c>
      <c r="L755" s="1" t="s">
        <v>16</v>
      </c>
      <c r="M755" s="1" t="s">
        <v>16</v>
      </c>
      <c r="N755" s="1" t="s">
        <v>16</v>
      </c>
      <c r="O755" s="1" t="s">
        <v>3102</v>
      </c>
      <c r="P755" s="1" t="s">
        <v>3103</v>
      </c>
      <c r="Q755" s="1" t="s">
        <v>63</v>
      </c>
      <c r="R755" s="1" t="s">
        <v>3104</v>
      </c>
      <c r="S755" s="1" t="s">
        <v>121</v>
      </c>
      <c r="T755" s="1" t="s">
        <v>16</v>
      </c>
      <c r="U755" s="1" t="s">
        <v>65</v>
      </c>
      <c r="V755" s="1" t="s">
        <v>16</v>
      </c>
      <c r="W755" s="1">
        <v>0</v>
      </c>
      <c r="X755" s="1">
        <v>0</v>
      </c>
      <c r="Y755" s="1">
        <v>0</v>
      </c>
      <c r="Z755" s="1">
        <v>0</v>
      </c>
      <c r="AA755" s="1">
        <v>0</v>
      </c>
      <c r="AB755" s="1">
        <v>0</v>
      </c>
      <c r="AC755" s="1">
        <v>0</v>
      </c>
      <c r="AD755" s="1">
        <v>0</v>
      </c>
      <c r="AE755" s="1">
        <v>0</v>
      </c>
      <c r="AF755" s="1">
        <v>0</v>
      </c>
      <c r="AG755" s="1">
        <v>0</v>
      </c>
      <c r="AH755" s="1">
        <v>10</v>
      </c>
      <c r="AI755" s="1" t="s">
        <v>29</v>
      </c>
    </row>
    <row r="756" spans="1:35" x14ac:dyDescent="0.25">
      <c r="A756" s="1">
        <v>1953</v>
      </c>
      <c r="B756" s="1" t="s">
        <v>243</v>
      </c>
      <c r="C756" s="1" t="s">
        <v>3100</v>
      </c>
      <c r="D756" s="1" t="s">
        <v>3101</v>
      </c>
      <c r="E756" s="1" t="s">
        <v>76</v>
      </c>
      <c r="F756" s="2">
        <v>40632</v>
      </c>
      <c r="G756" s="1" t="s">
        <v>16</v>
      </c>
      <c r="H756" s="1" t="s">
        <v>16</v>
      </c>
      <c r="I756" s="1" t="s">
        <v>4</v>
      </c>
      <c r="J756" s="1" t="s">
        <v>56</v>
      </c>
      <c r="K756" s="1" t="s">
        <v>16</v>
      </c>
      <c r="L756" s="1" t="s">
        <v>16</v>
      </c>
      <c r="M756" s="1" t="s">
        <v>16</v>
      </c>
      <c r="N756" s="1" t="s">
        <v>16</v>
      </c>
      <c r="O756" s="1" t="s">
        <v>3102</v>
      </c>
      <c r="P756" s="1" t="s">
        <v>3103</v>
      </c>
      <c r="Q756" s="1" t="s">
        <v>63</v>
      </c>
      <c r="R756" s="1" t="s">
        <v>3104</v>
      </c>
      <c r="S756" s="1" t="s">
        <v>57</v>
      </c>
      <c r="T756" s="1" t="s">
        <v>16</v>
      </c>
      <c r="U756" s="1" t="s">
        <v>65</v>
      </c>
      <c r="V756" s="1" t="s">
        <v>16</v>
      </c>
      <c r="W756" s="1">
        <v>0</v>
      </c>
      <c r="X756" s="1">
        <v>0</v>
      </c>
      <c r="Y756" s="1">
        <v>0</v>
      </c>
      <c r="Z756" s="1">
        <v>0</v>
      </c>
      <c r="AA756" s="1">
        <v>0</v>
      </c>
      <c r="AB756" s="1">
        <v>0</v>
      </c>
      <c r="AC756" s="1">
        <v>0</v>
      </c>
      <c r="AD756" s="1">
        <v>0</v>
      </c>
      <c r="AE756" s="1">
        <v>0</v>
      </c>
      <c r="AF756" s="1">
        <v>0</v>
      </c>
      <c r="AG756" s="1">
        <v>0</v>
      </c>
      <c r="AH756" s="1">
        <v>10</v>
      </c>
      <c r="AI756" s="1" t="s">
        <v>29</v>
      </c>
    </row>
    <row r="757" spans="1:35" x14ac:dyDescent="0.25">
      <c r="A757" s="1">
        <v>1966</v>
      </c>
      <c r="B757" s="1" t="s">
        <v>187</v>
      </c>
      <c r="C757" s="1" t="s">
        <v>3105</v>
      </c>
      <c r="D757" s="1" t="s">
        <v>3106</v>
      </c>
      <c r="E757" s="1" t="s">
        <v>1</v>
      </c>
      <c r="F757" s="2">
        <v>40641</v>
      </c>
      <c r="G757" s="1" t="s">
        <v>16</v>
      </c>
      <c r="H757" s="1" t="s">
        <v>3107</v>
      </c>
      <c r="I757" s="1" t="s">
        <v>4</v>
      </c>
      <c r="J757" s="1" t="s">
        <v>164</v>
      </c>
      <c r="K757" s="1" t="s">
        <v>353</v>
      </c>
      <c r="L757" s="1">
        <v>-13.54</v>
      </c>
      <c r="M757" s="1">
        <v>-59.257199999999997</v>
      </c>
      <c r="N757" s="1" t="s">
        <v>353</v>
      </c>
      <c r="O757" s="1" t="s">
        <v>3108</v>
      </c>
      <c r="P757" s="1" t="s">
        <v>3109</v>
      </c>
      <c r="Q757" s="1" t="s">
        <v>81</v>
      </c>
      <c r="R757" s="1" t="s">
        <v>3106</v>
      </c>
      <c r="S757" s="1" t="s">
        <v>167</v>
      </c>
      <c r="T757" s="1" t="s">
        <v>83</v>
      </c>
      <c r="U757" s="1" t="s">
        <v>28</v>
      </c>
      <c r="V757" s="1" t="s">
        <v>14</v>
      </c>
      <c r="W757" s="1">
        <v>0</v>
      </c>
      <c r="X757" s="1">
        <v>0</v>
      </c>
      <c r="Y757" s="1">
        <v>0</v>
      </c>
      <c r="Z757" s="1">
        <v>0</v>
      </c>
      <c r="AA757" s="1">
        <v>0</v>
      </c>
      <c r="AB757" s="1">
        <v>0</v>
      </c>
      <c r="AC757" s="1">
        <v>0</v>
      </c>
      <c r="AD757" s="1">
        <v>0</v>
      </c>
      <c r="AE757" s="1">
        <v>0</v>
      </c>
      <c r="AF757" s="1">
        <v>1</v>
      </c>
      <c r="AG757" s="1">
        <v>0</v>
      </c>
      <c r="AH757" s="1">
        <v>1</v>
      </c>
      <c r="AI757" s="1" t="s">
        <v>168</v>
      </c>
    </row>
    <row r="758" spans="1:35" x14ac:dyDescent="0.25">
      <c r="A758" s="1">
        <v>1965</v>
      </c>
      <c r="B758" s="1" t="s">
        <v>93</v>
      </c>
      <c r="C758" s="1" t="s">
        <v>2967</v>
      </c>
      <c r="D758" s="1" t="s">
        <v>3110</v>
      </c>
      <c r="E758" s="1" t="s">
        <v>1</v>
      </c>
      <c r="F758" s="2">
        <v>40639</v>
      </c>
      <c r="G758" s="1" t="s">
        <v>16</v>
      </c>
      <c r="H758" s="1" t="s">
        <v>16</v>
      </c>
      <c r="I758" s="1" t="s">
        <v>44</v>
      </c>
      <c r="J758" s="1" t="s">
        <v>34</v>
      </c>
      <c r="K758" s="1" t="s">
        <v>16</v>
      </c>
      <c r="L758" s="1" t="s">
        <v>16</v>
      </c>
      <c r="M758" s="1" t="s">
        <v>16</v>
      </c>
      <c r="N758" s="1" t="s">
        <v>16</v>
      </c>
      <c r="O758" s="1" t="s">
        <v>3111</v>
      </c>
      <c r="P758" s="1" t="s">
        <v>3112</v>
      </c>
      <c r="Q758" s="1" t="s">
        <v>63</v>
      </c>
      <c r="R758" s="1" t="s">
        <v>3113</v>
      </c>
      <c r="S758" s="1" t="s">
        <v>38</v>
      </c>
      <c r="T758" s="1" t="s">
        <v>16</v>
      </c>
      <c r="U758" s="1" t="s">
        <v>65</v>
      </c>
      <c r="V758" s="1" t="s">
        <v>16</v>
      </c>
      <c r="W758" s="1">
        <v>0</v>
      </c>
      <c r="X758" s="1">
        <v>3</v>
      </c>
      <c r="Y758" s="1">
        <v>0</v>
      </c>
      <c r="Z758" s="1">
        <v>0</v>
      </c>
      <c r="AA758" s="1">
        <v>0</v>
      </c>
      <c r="AB758" s="1">
        <v>0</v>
      </c>
      <c r="AC758" s="1">
        <v>1</v>
      </c>
      <c r="AD758" s="1">
        <v>1</v>
      </c>
      <c r="AE758" s="1">
        <v>0</v>
      </c>
      <c r="AF758" s="1">
        <v>0</v>
      </c>
      <c r="AG758" s="1">
        <v>0</v>
      </c>
      <c r="AH758" s="1">
        <v>6</v>
      </c>
      <c r="AI758" s="1" t="s">
        <v>115</v>
      </c>
    </row>
    <row r="759" spans="1:35" x14ac:dyDescent="0.25">
      <c r="A759" s="1">
        <v>1594</v>
      </c>
      <c r="B759" s="1" t="s">
        <v>222</v>
      </c>
      <c r="C759" s="5">
        <v>40603</v>
      </c>
      <c r="D759" s="1" t="s">
        <v>1265</v>
      </c>
      <c r="E759" s="1" t="s">
        <v>1</v>
      </c>
      <c r="F759" s="2">
        <v>40546</v>
      </c>
      <c r="G759" s="1" t="s">
        <v>16</v>
      </c>
      <c r="H759" s="1" t="s">
        <v>16</v>
      </c>
      <c r="I759" s="1" t="s">
        <v>21</v>
      </c>
      <c r="J759" s="1" t="s">
        <v>34</v>
      </c>
      <c r="K759" s="1" t="s">
        <v>16</v>
      </c>
      <c r="L759" s="1" t="s">
        <v>16</v>
      </c>
      <c r="M759" s="1" t="s">
        <v>16</v>
      </c>
      <c r="N759" s="1" t="s">
        <v>16</v>
      </c>
      <c r="O759" s="1" t="s">
        <v>3114</v>
      </c>
      <c r="P759" s="1" t="s">
        <v>3115</v>
      </c>
      <c r="Q759" s="1" t="s">
        <v>81</v>
      </c>
      <c r="R759" s="1" t="s">
        <v>1265</v>
      </c>
      <c r="S759" s="1" t="s">
        <v>38</v>
      </c>
      <c r="T759" s="1" t="s">
        <v>16</v>
      </c>
      <c r="U759" s="1" t="s">
        <v>28</v>
      </c>
      <c r="V759" s="1" t="s">
        <v>16</v>
      </c>
      <c r="W759" s="1">
        <v>1</v>
      </c>
      <c r="X759" s="1">
        <v>0</v>
      </c>
      <c r="Y759" s="1">
        <v>0</v>
      </c>
      <c r="Z759" s="1">
        <v>0</v>
      </c>
      <c r="AA759" s="1">
        <v>0</v>
      </c>
      <c r="AB759" s="1">
        <v>0</v>
      </c>
      <c r="AC759" s="1">
        <v>0</v>
      </c>
      <c r="AD759" s="1">
        <v>0</v>
      </c>
      <c r="AE759" s="1">
        <v>0</v>
      </c>
      <c r="AF759" s="1">
        <v>0</v>
      </c>
      <c r="AG759" s="1">
        <v>0</v>
      </c>
      <c r="AH759" s="1">
        <v>1</v>
      </c>
      <c r="AI759" s="1" t="s">
        <v>90</v>
      </c>
    </row>
    <row r="760" spans="1:35" x14ac:dyDescent="0.25">
      <c r="A760" s="1">
        <v>1588</v>
      </c>
      <c r="B760" s="1" t="s">
        <v>181</v>
      </c>
      <c r="C760" s="5">
        <v>40575</v>
      </c>
      <c r="D760" s="1" t="s">
        <v>3116</v>
      </c>
      <c r="E760" s="1" t="s">
        <v>76</v>
      </c>
      <c r="F760" s="2">
        <v>40544</v>
      </c>
      <c r="G760" s="1" t="s">
        <v>16</v>
      </c>
      <c r="H760" s="1" t="s">
        <v>16</v>
      </c>
      <c r="I760" s="1" t="s">
        <v>33</v>
      </c>
      <c r="J760" s="1" t="s">
        <v>56</v>
      </c>
      <c r="K760" s="1" t="s">
        <v>16</v>
      </c>
      <c r="L760" s="1" t="s">
        <v>16</v>
      </c>
      <c r="M760" s="1" t="s">
        <v>16</v>
      </c>
      <c r="N760" s="1" t="s">
        <v>16</v>
      </c>
      <c r="O760" s="1" t="s">
        <v>3117</v>
      </c>
      <c r="P760" s="1" t="s">
        <v>3118</v>
      </c>
      <c r="Q760" s="1" t="s">
        <v>301</v>
      </c>
      <c r="R760" s="1" t="s">
        <v>3116</v>
      </c>
      <c r="S760" s="1" t="s">
        <v>57</v>
      </c>
      <c r="T760" s="1" t="s">
        <v>16</v>
      </c>
      <c r="U760" s="1" t="s">
        <v>303</v>
      </c>
      <c r="V760" s="1" t="s">
        <v>16</v>
      </c>
      <c r="W760" s="1">
        <v>0</v>
      </c>
      <c r="X760" s="1">
        <v>0</v>
      </c>
      <c r="Y760" s="1">
        <v>0</v>
      </c>
      <c r="Z760" s="1">
        <v>0</v>
      </c>
      <c r="AA760" s="1">
        <v>0</v>
      </c>
      <c r="AB760" s="1">
        <v>0</v>
      </c>
      <c r="AC760" s="1">
        <v>0</v>
      </c>
      <c r="AD760" s="1">
        <v>0</v>
      </c>
      <c r="AE760" s="1">
        <v>0</v>
      </c>
      <c r="AF760" s="1">
        <v>0</v>
      </c>
      <c r="AG760" s="1">
        <v>0</v>
      </c>
      <c r="AH760" s="1">
        <v>54</v>
      </c>
      <c r="AI760" s="1" t="s">
        <v>212</v>
      </c>
    </row>
    <row r="761" spans="1:35" x14ac:dyDescent="0.25">
      <c r="A761" s="1">
        <v>1583</v>
      </c>
      <c r="B761" s="1" t="s">
        <v>181</v>
      </c>
      <c r="C761" s="1" t="s">
        <v>3119</v>
      </c>
      <c r="D761" s="1" t="s">
        <v>3120</v>
      </c>
      <c r="E761" s="1" t="s">
        <v>1</v>
      </c>
      <c r="F761" s="2">
        <v>40541</v>
      </c>
      <c r="G761" s="1" t="s">
        <v>16</v>
      </c>
      <c r="H761" s="1" t="s">
        <v>16</v>
      </c>
      <c r="I761" s="1" t="s">
        <v>33</v>
      </c>
      <c r="J761" s="1" t="s">
        <v>404</v>
      </c>
      <c r="K761" s="1" t="s">
        <v>16</v>
      </c>
      <c r="L761" s="1" t="s">
        <v>16</v>
      </c>
      <c r="M761" s="1" t="s">
        <v>16</v>
      </c>
      <c r="N761" s="1" t="s">
        <v>16</v>
      </c>
      <c r="O761" s="1" t="s">
        <v>3121</v>
      </c>
      <c r="P761" s="1" t="s">
        <v>3122</v>
      </c>
      <c r="Q761" s="1" t="s">
        <v>81</v>
      </c>
      <c r="R761" s="1" t="s">
        <v>3120</v>
      </c>
      <c r="S761" s="1" t="s">
        <v>408</v>
      </c>
      <c r="T761" s="1" t="s">
        <v>16</v>
      </c>
      <c r="U761" s="1" t="s">
        <v>28</v>
      </c>
      <c r="V761" s="1" t="s">
        <v>16</v>
      </c>
      <c r="W761" s="1">
        <v>0</v>
      </c>
      <c r="X761" s="1">
        <v>0</v>
      </c>
      <c r="Y761" s="1">
        <v>0</v>
      </c>
      <c r="Z761" s="1">
        <v>0</v>
      </c>
      <c r="AA761" s="1">
        <v>0</v>
      </c>
      <c r="AB761" s="1">
        <v>0</v>
      </c>
      <c r="AC761" s="1">
        <v>0</v>
      </c>
      <c r="AD761" s="1">
        <v>0</v>
      </c>
      <c r="AE761" s="1">
        <v>0</v>
      </c>
      <c r="AF761" s="1">
        <v>1</v>
      </c>
      <c r="AG761" s="1">
        <v>0</v>
      </c>
      <c r="AH761" s="1">
        <v>1</v>
      </c>
      <c r="AI761" s="1" t="s">
        <v>74</v>
      </c>
    </row>
    <row r="762" spans="1:35" x14ac:dyDescent="0.25">
      <c r="A762" s="1">
        <v>1588</v>
      </c>
      <c r="B762" s="1" t="s">
        <v>181</v>
      </c>
      <c r="C762" s="5">
        <v>40575</v>
      </c>
      <c r="D762" s="1" t="s">
        <v>3116</v>
      </c>
      <c r="E762" s="1" t="s">
        <v>76</v>
      </c>
      <c r="F762" s="2">
        <v>40544</v>
      </c>
      <c r="G762" s="1" t="s">
        <v>16</v>
      </c>
      <c r="H762" s="1" t="s">
        <v>16</v>
      </c>
      <c r="I762" s="1" t="s">
        <v>33</v>
      </c>
      <c r="J762" s="1" t="s">
        <v>164</v>
      </c>
      <c r="K762" s="1" t="s">
        <v>16</v>
      </c>
      <c r="L762" s="1" t="s">
        <v>16</v>
      </c>
      <c r="M762" s="1" t="s">
        <v>16</v>
      </c>
      <c r="N762" s="1" t="s">
        <v>16</v>
      </c>
      <c r="O762" s="1" t="s">
        <v>3117</v>
      </c>
      <c r="P762" s="1" t="s">
        <v>3118</v>
      </c>
      <c r="Q762" s="1" t="s">
        <v>301</v>
      </c>
      <c r="R762" s="1" t="s">
        <v>3116</v>
      </c>
      <c r="S762" s="1" t="s">
        <v>167</v>
      </c>
      <c r="T762" s="1" t="s">
        <v>16</v>
      </c>
      <c r="U762" s="1" t="s">
        <v>303</v>
      </c>
      <c r="V762" s="1" t="s">
        <v>16</v>
      </c>
      <c r="W762" s="1">
        <v>0</v>
      </c>
      <c r="X762" s="1">
        <v>0</v>
      </c>
      <c r="Y762" s="1">
        <v>0</v>
      </c>
      <c r="Z762" s="1">
        <v>0</v>
      </c>
      <c r="AA762" s="1">
        <v>0</v>
      </c>
      <c r="AB762" s="1">
        <v>0</v>
      </c>
      <c r="AC762" s="1">
        <v>0</v>
      </c>
      <c r="AD762" s="1">
        <v>0</v>
      </c>
      <c r="AE762" s="1">
        <v>0</v>
      </c>
      <c r="AF762" s="1">
        <v>0</v>
      </c>
      <c r="AG762" s="1">
        <v>0</v>
      </c>
      <c r="AH762" s="1">
        <v>54</v>
      </c>
      <c r="AI762" s="1" t="s">
        <v>212</v>
      </c>
    </row>
    <row r="763" spans="1:35" x14ac:dyDescent="0.25">
      <c r="A763" s="1">
        <v>1238</v>
      </c>
      <c r="B763" s="1" t="s">
        <v>69</v>
      </c>
      <c r="C763" s="1" t="s">
        <v>3076</v>
      </c>
      <c r="D763" s="1" t="s">
        <v>3123</v>
      </c>
      <c r="E763" s="1" t="s">
        <v>1</v>
      </c>
      <c r="F763" s="2">
        <v>40446</v>
      </c>
      <c r="G763" s="1" t="s">
        <v>16</v>
      </c>
      <c r="H763" s="1" t="s">
        <v>16</v>
      </c>
      <c r="I763" s="1" t="s">
        <v>4</v>
      </c>
      <c r="J763" s="1" t="s">
        <v>34</v>
      </c>
      <c r="K763" s="1" t="s">
        <v>16</v>
      </c>
      <c r="L763" s="1" t="s">
        <v>16</v>
      </c>
      <c r="M763" s="1" t="s">
        <v>16</v>
      </c>
      <c r="N763" s="1" t="s">
        <v>16</v>
      </c>
      <c r="O763" s="1" t="s">
        <v>3124</v>
      </c>
      <c r="P763" s="1" t="s">
        <v>3125</v>
      </c>
      <c r="Q763" s="1" t="s">
        <v>37</v>
      </c>
      <c r="R763" s="1" t="s">
        <v>3123</v>
      </c>
      <c r="S763" s="1" t="s">
        <v>38</v>
      </c>
      <c r="T763" s="1" t="s">
        <v>16</v>
      </c>
      <c r="U763" s="1" t="s">
        <v>39</v>
      </c>
      <c r="V763" s="1" t="s">
        <v>16</v>
      </c>
      <c r="W763" s="1">
        <v>0</v>
      </c>
      <c r="X763" s="1">
        <v>0</v>
      </c>
      <c r="Y763" s="1">
        <v>0</v>
      </c>
      <c r="Z763" s="1">
        <v>0</v>
      </c>
      <c r="AA763" s="1">
        <v>0</v>
      </c>
      <c r="AB763" s="1">
        <v>0</v>
      </c>
      <c r="AC763" s="1">
        <v>0</v>
      </c>
      <c r="AD763" s="1">
        <v>0</v>
      </c>
      <c r="AE763" s="1">
        <v>0</v>
      </c>
      <c r="AF763" s="1">
        <v>1</v>
      </c>
      <c r="AG763" s="1">
        <v>2</v>
      </c>
      <c r="AH763" s="1">
        <v>4</v>
      </c>
      <c r="AI763" s="1" t="s">
        <v>40</v>
      </c>
    </row>
    <row r="764" spans="1:35" x14ac:dyDescent="0.25">
      <c r="A764" s="1">
        <v>1234</v>
      </c>
      <c r="B764" s="1" t="s">
        <v>43</v>
      </c>
      <c r="C764" s="1" t="s">
        <v>3037</v>
      </c>
      <c r="D764" s="1" t="s">
        <v>2714</v>
      </c>
      <c r="E764" s="1" t="s">
        <v>1</v>
      </c>
      <c r="F764" s="2">
        <v>40445</v>
      </c>
      <c r="G764" s="1" t="s">
        <v>16</v>
      </c>
      <c r="H764" s="1" t="s">
        <v>16</v>
      </c>
      <c r="I764" s="1" t="s">
        <v>44</v>
      </c>
      <c r="J764" s="1" t="s">
        <v>5</v>
      </c>
      <c r="K764" s="1" t="s">
        <v>16</v>
      </c>
      <c r="L764" s="1" t="s">
        <v>16</v>
      </c>
      <c r="M764" s="1" t="s">
        <v>16</v>
      </c>
      <c r="N764" s="1" t="s">
        <v>16</v>
      </c>
      <c r="O764" s="1" t="s">
        <v>3126</v>
      </c>
      <c r="P764" s="1" t="s">
        <v>3127</v>
      </c>
      <c r="Q764" s="1" t="s">
        <v>63</v>
      </c>
      <c r="R764" s="1" t="s">
        <v>2714</v>
      </c>
      <c r="S764" s="1" t="s">
        <v>11</v>
      </c>
      <c r="T764" s="1" t="s">
        <v>16</v>
      </c>
      <c r="U764" s="1" t="s">
        <v>65</v>
      </c>
      <c r="V764" s="1" t="s">
        <v>16</v>
      </c>
      <c r="W764" s="1">
        <v>0</v>
      </c>
      <c r="X764" s="1">
        <v>0</v>
      </c>
      <c r="Y764" s="1">
        <v>0</v>
      </c>
      <c r="Z764" s="1">
        <v>0</v>
      </c>
      <c r="AA764" s="1">
        <v>0</v>
      </c>
      <c r="AB764" s="1">
        <v>0</v>
      </c>
      <c r="AC764" s="1">
        <v>1</v>
      </c>
      <c r="AD764" s="1">
        <v>0</v>
      </c>
      <c r="AE764" s="1">
        <v>0</v>
      </c>
      <c r="AF764" s="1">
        <v>0</v>
      </c>
      <c r="AG764" s="1">
        <v>0</v>
      </c>
      <c r="AH764" s="1">
        <v>7</v>
      </c>
      <c r="AI764" s="1" t="s">
        <v>74</v>
      </c>
    </row>
    <row r="765" spans="1:35" x14ac:dyDescent="0.25">
      <c r="A765" s="1">
        <v>898</v>
      </c>
      <c r="B765" s="1" t="s">
        <v>187</v>
      </c>
      <c r="C765" s="1" t="s">
        <v>2929</v>
      </c>
      <c r="D765" s="1" t="s">
        <v>3128</v>
      </c>
      <c r="E765" s="1" t="s">
        <v>1</v>
      </c>
      <c r="F765" s="2">
        <v>40313</v>
      </c>
      <c r="G765" s="1" t="s">
        <v>16</v>
      </c>
      <c r="H765" s="1" t="s">
        <v>16</v>
      </c>
      <c r="I765" s="1" t="s">
        <v>4</v>
      </c>
      <c r="J765" s="1" t="s">
        <v>5</v>
      </c>
      <c r="K765" s="1" t="s">
        <v>16</v>
      </c>
      <c r="L765" s="1" t="s">
        <v>16</v>
      </c>
      <c r="M765" s="1" t="s">
        <v>16</v>
      </c>
      <c r="N765" s="1" t="s">
        <v>16</v>
      </c>
      <c r="O765" s="1" t="s">
        <v>3129</v>
      </c>
      <c r="P765" s="1" t="s">
        <v>3130</v>
      </c>
      <c r="Q765" s="1" t="s">
        <v>37</v>
      </c>
      <c r="R765" s="1" t="s">
        <v>3131</v>
      </c>
      <c r="S765" s="1" t="s">
        <v>11</v>
      </c>
      <c r="T765" s="1" t="s">
        <v>16</v>
      </c>
      <c r="U765" s="1" t="s">
        <v>39</v>
      </c>
      <c r="V765" s="1" t="s">
        <v>16</v>
      </c>
      <c r="W765" s="1">
        <v>0</v>
      </c>
      <c r="X765" s="1">
        <v>0</v>
      </c>
      <c r="Y765" s="1">
        <v>0</v>
      </c>
      <c r="Z765" s="1">
        <v>1</v>
      </c>
      <c r="AA765" s="1">
        <v>1</v>
      </c>
      <c r="AB765" s="1">
        <v>0</v>
      </c>
      <c r="AC765" s="1">
        <v>0</v>
      </c>
      <c r="AD765" s="1">
        <v>0</v>
      </c>
      <c r="AE765" s="1">
        <v>0</v>
      </c>
      <c r="AF765" s="1">
        <v>1</v>
      </c>
      <c r="AG765" s="1">
        <v>4</v>
      </c>
      <c r="AH765" s="1">
        <v>4</v>
      </c>
      <c r="AI765" s="1" t="s">
        <v>90</v>
      </c>
    </row>
    <row r="766" spans="1:35" x14ac:dyDescent="0.25">
      <c r="A766" s="1">
        <v>891</v>
      </c>
      <c r="B766" s="1" t="s">
        <v>694</v>
      </c>
      <c r="C766" s="1" t="s">
        <v>3132</v>
      </c>
      <c r="D766" s="1" t="s">
        <v>3133</v>
      </c>
      <c r="E766" s="1" t="s">
        <v>1</v>
      </c>
      <c r="F766" s="2">
        <v>40311</v>
      </c>
      <c r="G766" s="1" t="s">
        <v>16</v>
      </c>
      <c r="H766" s="1" t="s">
        <v>16</v>
      </c>
      <c r="I766" s="1" t="s">
        <v>44</v>
      </c>
      <c r="J766" s="1" t="s">
        <v>5</v>
      </c>
      <c r="K766" s="1" t="s">
        <v>16</v>
      </c>
      <c r="L766" s="1" t="s">
        <v>16</v>
      </c>
      <c r="M766" s="1" t="s">
        <v>16</v>
      </c>
      <c r="N766" s="1" t="s">
        <v>16</v>
      </c>
      <c r="O766" s="1" t="s">
        <v>3134</v>
      </c>
      <c r="P766" s="1" t="s">
        <v>3135</v>
      </c>
      <c r="Q766" s="1" t="s">
        <v>63</v>
      </c>
      <c r="R766" s="1" t="s">
        <v>3133</v>
      </c>
      <c r="S766" s="1" t="s">
        <v>11</v>
      </c>
      <c r="T766" s="1" t="s">
        <v>16</v>
      </c>
      <c r="U766" s="1" t="s">
        <v>65</v>
      </c>
      <c r="V766" s="1" t="s">
        <v>16</v>
      </c>
      <c r="W766" s="1">
        <v>1</v>
      </c>
      <c r="X766" s="1">
        <v>5</v>
      </c>
      <c r="Y766" s="1">
        <v>0</v>
      </c>
      <c r="Z766" s="1">
        <v>0</v>
      </c>
      <c r="AA766" s="1">
        <v>0</v>
      </c>
      <c r="AB766" s="1">
        <v>0</v>
      </c>
      <c r="AC766" s="1">
        <v>0</v>
      </c>
      <c r="AD766" s="1">
        <v>0</v>
      </c>
      <c r="AE766" s="1">
        <v>0</v>
      </c>
      <c r="AF766" s="1">
        <v>0</v>
      </c>
      <c r="AG766" s="1">
        <v>0</v>
      </c>
      <c r="AH766" s="1">
        <v>7</v>
      </c>
      <c r="AI766" s="1" t="s">
        <v>212</v>
      </c>
    </row>
    <row r="767" spans="1:35" x14ac:dyDescent="0.25">
      <c r="A767" s="1">
        <v>1235</v>
      </c>
      <c r="B767" s="1" t="s">
        <v>20</v>
      </c>
      <c r="C767" s="1" t="s">
        <v>2890</v>
      </c>
      <c r="D767" s="1" t="s">
        <v>3136</v>
      </c>
      <c r="E767" s="1" t="s">
        <v>76</v>
      </c>
      <c r="F767" s="2">
        <v>40445</v>
      </c>
      <c r="G767" s="1" t="s">
        <v>16</v>
      </c>
      <c r="H767" s="1" t="s">
        <v>16</v>
      </c>
      <c r="I767" s="1" t="s">
        <v>21</v>
      </c>
      <c r="J767" s="1" t="s">
        <v>5</v>
      </c>
      <c r="K767" s="1" t="s">
        <v>16</v>
      </c>
      <c r="L767" s="1" t="s">
        <v>16</v>
      </c>
      <c r="M767" s="1" t="s">
        <v>16</v>
      </c>
      <c r="N767" s="1" t="s">
        <v>16</v>
      </c>
      <c r="O767" s="1" t="s">
        <v>3137</v>
      </c>
      <c r="P767" s="1" t="s">
        <v>3138</v>
      </c>
      <c r="Q767" s="1" t="s">
        <v>88</v>
      </c>
      <c r="R767" s="1" t="s">
        <v>3136</v>
      </c>
      <c r="S767" s="1" t="s">
        <v>11</v>
      </c>
      <c r="T767" s="1" t="s">
        <v>16</v>
      </c>
      <c r="U767" s="1" t="s">
        <v>89</v>
      </c>
      <c r="V767" s="1" t="s">
        <v>16</v>
      </c>
      <c r="W767" s="1">
        <v>0</v>
      </c>
      <c r="X767" s="1">
        <v>0</v>
      </c>
      <c r="Y767" s="1">
        <v>0</v>
      </c>
      <c r="Z767" s="1">
        <v>0</v>
      </c>
      <c r="AA767" s="1">
        <v>0</v>
      </c>
      <c r="AB767" s="1">
        <v>0</v>
      </c>
      <c r="AC767" s="1">
        <v>0</v>
      </c>
      <c r="AD767" s="1">
        <v>0</v>
      </c>
      <c r="AE767" s="1">
        <v>0</v>
      </c>
      <c r="AF767" s="1">
        <v>0</v>
      </c>
      <c r="AG767" s="1">
        <v>0</v>
      </c>
      <c r="AH767" s="1">
        <v>6</v>
      </c>
      <c r="AI767" s="1" t="s">
        <v>90</v>
      </c>
    </row>
    <row r="768" spans="1:35" x14ac:dyDescent="0.25">
      <c r="A768" s="1">
        <v>1227</v>
      </c>
      <c r="B768" s="1" t="s">
        <v>815</v>
      </c>
      <c r="C768" s="1" t="s">
        <v>3139</v>
      </c>
      <c r="D768" s="1" t="s">
        <v>660</v>
      </c>
      <c r="E768" s="1" t="s">
        <v>76</v>
      </c>
      <c r="F768" s="2">
        <v>40443</v>
      </c>
      <c r="G768" s="1" t="s">
        <v>16</v>
      </c>
      <c r="H768" s="1" t="s">
        <v>16</v>
      </c>
      <c r="I768" s="1" t="s">
        <v>172</v>
      </c>
      <c r="J768" s="1" t="s">
        <v>108</v>
      </c>
      <c r="K768" s="1" t="s">
        <v>16</v>
      </c>
      <c r="L768" s="1" t="s">
        <v>16</v>
      </c>
      <c r="M768" s="1" t="s">
        <v>16</v>
      </c>
      <c r="N768" s="1" t="s">
        <v>16</v>
      </c>
      <c r="O768" s="1" t="s">
        <v>3140</v>
      </c>
      <c r="P768" s="1" t="s">
        <v>3141</v>
      </c>
      <c r="Q768" s="1" t="s">
        <v>37</v>
      </c>
      <c r="R768" s="1" t="s">
        <v>3142</v>
      </c>
      <c r="S768" s="1" t="s">
        <v>114</v>
      </c>
      <c r="T768" s="1" t="s">
        <v>16</v>
      </c>
      <c r="U768" s="1" t="s">
        <v>39</v>
      </c>
      <c r="V768" s="1" t="s">
        <v>16</v>
      </c>
      <c r="W768" s="1">
        <v>0</v>
      </c>
      <c r="X768" s="1">
        <v>0</v>
      </c>
      <c r="Y768" s="1">
        <v>0</v>
      </c>
      <c r="Z768" s="1">
        <v>0</v>
      </c>
      <c r="AA768" s="1">
        <v>0</v>
      </c>
      <c r="AB768" s="1">
        <v>0</v>
      </c>
      <c r="AC768" s="1">
        <v>0</v>
      </c>
      <c r="AD768" s="1">
        <v>0</v>
      </c>
      <c r="AE768" s="1">
        <v>0</v>
      </c>
      <c r="AF768" s="1">
        <v>0</v>
      </c>
      <c r="AG768" s="1">
        <v>0</v>
      </c>
      <c r="AH768" s="1">
        <v>4</v>
      </c>
      <c r="AI768" s="1" t="s">
        <v>74</v>
      </c>
    </row>
    <row r="769" spans="1:35" x14ac:dyDescent="0.25">
      <c r="A769" s="1">
        <v>884</v>
      </c>
      <c r="B769" s="1" t="s">
        <v>181</v>
      </c>
      <c r="C769" s="1" t="s">
        <v>3143</v>
      </c>
      <c r="D769" s="1" t="s">
        <v>462</v>
      </c>
      <c r="E769" s="1" t="s">
        <v>1</v>
      </c>
      <c r="F769" s="2">
        <v>40308</v>
      </c>
      <c r="G769" s="1" t="s">
        <v>16</v>
      </c>
      <c r="H769" s="1" t="s">
        <v>16</v>
      </c>
      <c r="I769" s="1" t="s">
        <v>33</v>
      </c>
      <c r="J769" s="1" t="s">
        <v>5</v>
      </c>
      <c r="K769" s="1" t="s">
        <v>16</v>
      </c>
      <c r="L769" s="1" t="s">
        <v>16</v>
      </c>
      <c r="M769" s="1" t="s">
        <v>16</v>
      </c>
      <c r="N769" s="1" t="s">
        <v>16</v>
      </c>
      <c r="O769" s="1" t="s">
        <v>3144</v>
      </c>
      <c r="P769" s="1" t="s">
        <v>3145</v>
      </c>
      <c r="Q769" s="1" t="s">
        <v>37</v>
      </c>
      <c r="R769" s="1" t="s">
        <v>2173</v>
      </c>
      <c r="S769" s="1" t="s">
        <v>11</v>
      </c>
      <c r="T769" s="1" t="s">
        <v>16</v>
      </c>
      <c r="U769" s="1" t="s">
        <v>39</v>
      </c>
      <c r="V769" s="1" t="s">
        <v>16</v>
      </c>
      <c r="W769" s="1">
        <v>0</v>
      </c>
      <c r="X769" s="1">
        <v>0</v>
      </c>
      <c r="Y769" s="1">
        <v>0</v>
      </c>
      <c r="Z769" s="1">
        <v>0</v>
      </c>
      <c r="AA769" s="1">
        <v>0</v>
      </c>
      <c r="AB769" s="1">
        <v>0</v>
      </c>
      <c r="AC769" s="1">
        <v>0</v>
      </c>
      <c r="AD769" s="1">
        <v>1</v>
      </c>
      <c r="AE769" s="1">
        <v>0</v>
      </c>
      <c r="AF769" s="1">
        <v>1</v>
      </c>
      <c r="AG769" s="1">
        <v>0</v>
      </c>
      <c r="AH769" s="1" t="s">
        <v>16</v>
      </c>
      <c r="AI769" s="1" t="s">
        <v>16</v>
      </c>
    </row>
    <row r="770" spans="1:35" x14ac:dyDescent="0.25">
      <c r="A770" s="1">
        <v>883</v>
      </c>
      <c r="B770" s="1" t="s">
        <v>78</v>
      </c>
      <c r="C770" s="1" t="s">
        <v>3083</v>
      </c>
      <c r="D770" s="1" t="s">
        <v>3146</v>
      </c>
      <c r="E770" s="1" t="s">
        <v>76</v>
      </c>
      <c r="F770" s="2">
        <v>40430</v>
      </c>
      <c r="G770" s="1" t="s">
        <v>16</v>
      </c>
      <c r="H770" s="1" t="s">
        <v>16</v>
      </c>
      <c r="I770" s="1" t="s">
        <v>21</v>
      </c>
      <c r="J770" s="1" t="s">
        <v>117</v>
      </c>
      <c r="K770" s="1" t="s">
        <v>16</v>
      </c>
      <c r="L770" s="1" t="s">
        <v>16</v>
      </c>
      <c r="M770" s="1" t="s">
        <v>16</v>
      </c>
      <c r="N770" s="1" t="s">
        <v>16</v>
      </c>
      <c r="O770" s="1" t="s">
        <v>3147</v>
      </c>
      <c r="P770" s="1" t="s">
        <v>3148</v>
      </c>
      <c r="Q770" s="1" t="s">
        <v>37</v>
      </c>
      <c r="R770" s="1" t="s">
        <v>3146</v>
      </c>
      <c r="S770" s="1" t="s">
        <v>121</v>
      </c>
      <c r="T770" s="1" t="s">
        <v>16</v>
      </c>
      <c r="U770" s="1" t="s">
        <v>39</v>
      </c>
      <c r="V770" s="1" t="s">
        <v>16</v>
      </c>
      <c r="W770" s="1">
        <v>0</v>
      </c>
      <c r="X770" s="1">
        <v>0</v>
      </c>
      <c r="Y770" s="1">
        <v>0</v>
      </c>
      <c r="Z770" s="1">
        <v>0</v>
      </c>
      <c r="AA770" s="1">
        <v>0</v>
      </c>
      <c r="AB770" s="1">
        <v>0</v>
      </c>
      <c r="AC770" s="1">
        <v>0</v>
      </c>
      <c r="AD770" s="1">
        <v>0</v>
      </c>
      <c r="AE770" s="1">
        <v>0</v>
      </c>
      <c r="AF770" s="1">
        <v>0</v>
      </c>
      <c r="AG770" s="1">
        <v>0</v>
      </c>
      <c r="AH770" s="1">
        <v>6</v>
      </c>
      <c r="AI770" s="1" t="s">
        <v>212</v>
      </c>
    </row>
    <row r="771" spans="1:35" x14ac:dyDescent="0.25">
      <c r="A771" s="1">
        <v>883</v>
      </c>
      <c r="B771" s="1" t="s">
        <v>78</v>
      </c>
      <c r="C771" s="1" t="s">
        <v>3083</v>
      </c>
      <c r="D771" s="1" t="s">
        <v>3146</v>
      </c>
      <c r="E771" s="1" t="s">
        <v>76</v>
      </c>
      <c r="F771" s="2">
        <v>40430</v>
      </c>
      <c r="G771" s="1" t="s">
        <v>16</v>
      </c>
      <c r="H771" s="1" t="s">
        <v>16</v>
      </c>
      <c r="I771" s="1" t="s">
        <v>21</v>
      </c>
      <c r="J771" s="1" t="s">
        <v>56</v>
      </c>
      <c r="K771" s="1" t="s">
        <v>16</v>
      </c>
      <c r="L771" s="1" t="s">
        <v>16</v>
      </c>
      <c r="M771" s="1" t="s">
        <v>16</v>
      </c>
      <c r="N771" s="1" t="s">
        <v>16</v>
      </c>
      <c r="O771" s="1" t="s">
        <v>3147</v>
      </c>
      <c r="P771" s="1" t="s">
        <v>3148</v>
      </c>
      <c r="Q771" s="1" t="s">
        <v>37</v>
      </c>
      <c r="R771" s="1" t="s">
        <v>3146</v>
      </c>
      <c r="S771" s="1" t="s">
        <v>57</v>
      </c>
      <c r="T771" s="1" t="s">
        <v>16</v>
      </c>
      <c r="U771" s="1" t="s">
        <v>39</v>
      </c>
      <c r="V771" s="1" t="s">
        <v>16</v>
      </c>
      <c r="W771" s="1">
        <v>0</v>
      </c>
      <c r="X771" s="1">
        <v>0</v>
      </c>
      <c r="Y771" s="1">
        <v>0</v>
      </c>
      <c r="Z771" s="1">
        <v>0</v>
      </c>
      <c r="AA771" s="1">
        <v>0</v>
      </c>
      <c r="AB771" s="1">
        <v>0</v>
      </c>
      <c r="AC771" s="1">
        <v>0</v>
      </c>
      <c r="AD771" s="1">
        <v>0</v>
      </c>
      <c r="AE771" s="1">
        <v>0</v>
      </c>
      <c r="AF771" s="1">
        <v>0</v>
      </c>
      <c r="AG771" s="1">
        <v>0</v>
      </c>
      <c r="AH771" s="1">
        <v>6</v>
      </c>
      <c r="AI771" s="1" t="s">
        <v>212</v>
      </c>
    </row>
    <row r="772" spans="1:35" x14ac:dyDescent="0.25">
      <c r="A772" s="1">
        <v>881</v>
      </c>
      <c r="B772" s="1" t="s">
        <v>352</v>
      </c>
      <c r="C772" s="1" t="s">
        <v>3149</v>
      </c>
      <c r="D772" s="1" t="s">
        <v>3150</v>
      </c>
      <c r="E772" s="1" t="s">
        <v>76</v>
      </c>
      <c r="F772" s="2">
        <v>40306</v>
      </c>
      <c r="G772" s="1" t="s">
        <v>16</v>
      </c>
      <c r="H772" s="1" t="s">
        <v>16</v>
      </c>
      <c r="I772" s="1" t="s">
        <v>172</v>
      </c>
      <c r="J772" s="1" t="s">
        <v>5</v>
      </c>
      <c r="K772" s="1" t="s">
        <v>16</v>
      </c>
      <c r="L772" s="1" t="s">
        <v>16</v>
      </c>
      <c r="M772" s="1" t="s">
        <v>16</v>
      </c>
      <c r="N772" s="1" t="s">
        <v>16</v>
      </c>
      <c r="O772" s="1" t="s">
        <v>3151</v>
      </c>
      <c r="P772" s="1" t="s">
        <v>3152</v>
      </c>
      <c r="Q772" s="1" t="s">
        <v>88</v>
      </c>
      <c r="R772" s="1" t="s">
        <v>3153</v>
      </c>
      <c r="S772" s="1" t="s">
        <v>11</v>
      </c>
      <c r="T772" s="1" t="s">
        <v>16</v>
      </c>
      <c r="U772" s="1" t="s">
        <v>89</v>
      </c>
      <c r="V772" s="1" t="s">
        <v>16</v>
      </c>
      <c r="W772" s="1">
        <v>0</v>
      </c>
      <c r="X772" s="1">
        <v>0</v>
      </c>
      <c r="Y772" s="1">
        <v>0</v>
      </c>
      <c r="Z772" s="1">
        <v>0</v>
      </c>
      <c r="AA772" s="1">
        <v>0</v>
      </c>
      <c r="AB772" s="1">
        <v>0</v>
      </c>
      <c r="AC772" s="1">
        <v>0</v>
      </c>
      <c r="AD772" s="1">
        <v>0</v>
      </c>
      <c r="AE772" s="1">
        <v>0</v>
      </c>
      <c r="AF772" s="1">
        <v>0</v>
      </c>
      <c r="AG772" s="1">
        <v>0</v>
      </c>
      <c r="AH772" s="1">
        <v>2</v>
      </c>
      <c r="AI772" s="1" t="s">
        <v>29</v>
      </c>
    </row>
    <row r="773" spans="1:35" x14ac:dyDescent="0.25">
      <c r="A773" s="1">
        <v>1934</v>
      </c>
      <c r="B773" s="1" t="s">
        <v>181</v>
      </c>
      <c r="C773" s="1" t="s">
        <v>3154</v>
      </c>
      <c r="D773" s="1" t="s">
        <v>3155</v>
      </c>
      <c r="E773" s="1" t="s">
        <v>1</v>
      </c>
      <c r="F773" s="2">
        <v>40629</v>
      </c>
      <c r="G773" s="1" t="s">
        <v>16</v>
      </c>
      <c r="H773" s="1" t="s">
        <v>16</v>
      </c>
      <c r="I773" s="1" t="s">
        <v>33</v>
      </c>
      <c r="J773" s="1" t="s">
        <v>34</v>
      </c>
      <c r="K773" s="1" t="s">
        <v>16</v>
      </c>
      <c r="L773" s="1" t="s">
        <v>16</v>
      </c>
      <c r="M773" s="1" t="s">
        <v>16</v>
      </c>
      <c r="N773" s="1" t="s">
        <v>16</v>
      </c>
      <c r="O773" s="1" t="s">
        <v>3156</v>
      </c>
      <c r="P773" s="1" t="s">
        <v>3157</v>
      </c>
      <c r="Q773" s="1" t="s">
        <v>37</v>
      </c>
      <c r="R773" s="1" t="s">
        <v>3155</v>
      </c>
      <c r="S773" s="1" t="s">
        <v>38</v>
      </c>
      <c r="T773" s="1" t="s">
        <v>16</v>
      </c>
      <c r="U773" s="1" t="s">
        <v>39</v>
      </c>
      <c r="V773" s="1" t="s">
        <v>16</v>
      </c>
      <c r="W773" s="1">
        <v>0</v>
      </c>
      <c r="X773" s="1">
        <v>0</v>
      </c>
      <c r="Y773" s="1">
        <v>0</v>
      </c>
      <c r="Z773" s="1">
        <v>0</v>
      </c>
      <c r="AA773" s="1">
        <v>0</v>
      </c>
      <c r="AB773" s="1">
        <v>0</v>
      </c>
      <c r="AC773" s="1">
        <v>0</v>
      </c>
      <c r="AD773" s="1">
        <v>1</v>
      </c>
      <c r="AE773" s="1">
        <v>0</v>
      </c>
      <c r="AF773" s="1">
        <v>1</v>
      </c>
      <c r="AG773" s="1">
        <v>2</v>
      </c>
      <c r="AH773" s="1">
        <v>4</v>
      </c>
      <c r="AI773" s="1" t="s">
        <v>40</v>
      </c>
    </row>
    <row r="774" spans="1:35" x14ac:dyDescent="0.25">
      <c r="A774" s="1">
        <v>1582</v>
      </c>
      <c r="B774" s="1" t="s">
        <v>20</v>
      </c>
      <c r="C774" s="1" t="s">
        <v>3158</v>
      </c>
      <c r="D774" s="1" t="s">
        <v>3159</v>
      </c>
      <c r="E774" s="1" t="s">
        <v>1</v>
      </c>
      <c r="F774" s="2">
        <v>40541</v>
      </c>
      <c r="G774" s="1" t="s">
        <v>16</v>
      </c>
      <c r="H774" s="1" t="s">
        <v>16</v>
      </c>
      <c r="I774" s="1" t="s">
        <v>21</v>
      </c>
      <c r="J774" s="1" t="s">
        <v>34</v>
      </c>
      <c r="K774" s="1" t="s">
        <v>16</v>
      </c>
      <c r="L774" s="1" t="s">
        <v>16</v>
      </c>
      <c r="M774" s="1" t="s">
        <v>16</v>
      </c>
      <c r="N774" s="1" t="s">
        <v>16</v>
      </c>
      <c r="O774" s="1" t="s">
        <v>3160</v>
      </c>
      <c r="P774" s="1" t="s">
        <v>3161</v>
      </c>
      <c r="Q774" s="1" t="s">
        <v>81</v>
      </c>
      <c r="R774" s="1" t="s">
        <v>3159</v>
      </c>
      <c r="S774" s="1" t="s">
        <v>38</v>
      </c>
      <c r="T774" s="1" t="s">
        <v>16</v>
      </c>
      <c r="U774" s="1" t="s">
        <v>28</v>
      </c>
      <c r="V774" s="1" t="s">
        <v>16</v>
      </c>
      <c r="W774" s="1">
        <v>0</v>
      </c>
      <c r="X774" s="1">
        <v>0</v>
      </c>
      <c r="Y774" s="1">
        <v>0</v>
      </c>
      <c r="Z774" s="1">
        <v>0</v>
      </c>
      <c r="AA774" s="1">
        <v>0</v>
      </c>
      <c r="AB774" s="1">
        <v>0</v>
      </c>
      <c r="AC774" s="1">
        <v>1</v>
      </c>
      <c r="AD774" s="1">
        <v>0</v>
      </c>
      <c r="AE774" s="1">
        <v>0</v>
      </c>
      <c r="AF774" s="1">
        <v>0</v>
      </c>
      <c r="AG774" s="1">
        <v>0</v>
      </c>
      <c r="AH774" s="1">
        <v>1</v>
      </c>
      <c r="AI774" s="1" t="s">
        <v>74</v>
      </c>
    </row>
    <row r="775" spans="1:35" x14ac:dyDescent="0.25">
      <c r="A775" s="1">
        <v>1563</v>
      </c>
      <c r="B775" s="1" t="s">
        <v>181</v>
      </c>
      <c r="C775" s="1" t="s">
        <v>3162</v>
      </c>
      <c r="D775" s="1" t="s">
        <v>3163</v>
      </c>
      <c r="E775" s="1" t="s">
        <v>1</v>
      </c>
      <c r="F775" s="2">
        <v>40535</v>
      </c>
      <c r="G775" s="1" t="s">
        <v>16</v>
      </c>
      <c r="H775" s="1" t="s">
        <v>16</v>
      </c>
      <c r="I775" s="1" t="s">
        <v>33</v>
      </c>
      <c r="J775" s="1" t="s">
        <v>164</v>
      </c>
      <c r="K775" s="1" t="s">
        <v>16</v>
      </c>
      <c r="L775" s="1" t="s">
        <v>16</v>
      </c>
      <c r="M775" s="1" t="s">
        <v>16</v>
      </c>
      <c r="N775" s="1" t="s">
        <v>16</v>
      </c>
      <c r="O775" s="1" t="s">
        <v>3164</v>
      </c>
      <c r="P775" s="1" t="s">
        <v>3165</v>
      </c>
      <c r="Q775" s="1" t="s">
        <v>81</v>
      </c>
      <c r="R775" s="1" t="s">
        <v>3163</v>
      </c>
      <c r="S775" s="1" t="s">
        <v>167</v>
      </c>
      <c r="T775" s="1" t="s">
        <v>16</v>
      </c>
      <c r="U775" s="1" t="s">
        <v>28</v>
      </c>
      <c r="V775" s="1" t="s">
        <v>16</v>
      </c>
      <c r="W775" s="1">
        <v>0</v>
      </c>
      <c r="X775" s="1">
        <v>0</v>
      </c>
      <c r="Y775" s="1">
        <v>0</v>
      </c>
      <c r="Z775" s="1">
        <v>1</v>
      </c>
      <c r="AA775" s="1">
        <v>0</v>
      </c>
      <c r="AB775" s="1">
        <v>0</v>
      </c>
      <c r="AC775" s="1">
        <v>0</v>
      </c>
      <c r="AD775" s="1">
        <v>0</v>
      </c>
      <c r="AE775" s="1">
        <v>0</v>
      </c>
      <c r="AF775" s="1">
        <v>0</v>
      </c>
      <c r="AG775" s="1">
        <v>0</v>
      </c>
      <c r="AH775" s="1">
        <v>1</v>
      </c>
      <c r="AI775" s="1" t="s">
        <v>74</v>
      </c>
    </row>
    <row r="776" spans="1:35" x14ac:dyDescent="0.25">
      <c r="A776" s="1">
        <v>1560</v>
      </c>
      <c r="B776" s="1" t="s">
        <v>891</v>
      </c>
      <c r="C776" s="1" t="s">
        <v>3166</v>
      </c>
      <c r="D776" s="1" t="s">
        <v>3167</v>
      </c>
      <c r="E776" s="1" t="s">
        <v>76</v>
      </c>
      <c r="F776" s="2">
        <v>40534</v>
      </c>
      <c r="G776" s="1" t="s">
        <v>16</v>
      </c>
      <c r="H776" s="1" t="s">
        <v>16</v>
      </c>
      <c r="I776" s="1" t="s">
        <v>172</v>
      </c>
      <c r="J776" s="1" t="s">
        <v>164</v>
      </c>
      <c r="K776" s="1" t="s">
        <v>16</v>
      </c>
      <c r="L776" s="1" t="s">
        <v>16</v>
      </c>
      <c r="M776" s="1" t="s">
        <v>16</v>
      </c>
      <c r="N776" s="1" t="s">
        <v>16</v>
      </c>
      <c r="O776" s="1" t="s">
        <v>3168</v>
      </c>
      <c r="P776" s="1" t="s">
        <v>3169</v>
      </c>
      <c r="Q776" s="1" t="s">
        <v>149</v>
      </c>
      <c r="R776" s="1" t="s">
        <v>3167</v>
      </c>
      <c r="S776" s="1" t="s">
        <v>167</v>
      </c>
      <c r="T776" s="1" t="s">
        <v>16</v>
      </c>
      <c r="U776" s="1" t="s">
        <v>39</v>
      </c>
      <c r="V776" s="1" t="s">
        <v>16</v>
      </c>
      <c r="W776" s="1">
        <v>0</v>
      </c>
      <c r="X776" s="1">
        <v>0</v>
      </c>
      <c r="Y776" s="1">
        <v>0</v>
      </c>
      <c r="Z776" s="1">
        <v>0</v>
      </c>
      <c r="AA776" s="1">
        <v>0</v>
      </c>
      <c r="AB776" s="1">
        <v>0</v>
      </c>
      <c r="AC776" s="1">
        <v>0</v>
      </c>
      <c r="AD776" s="1">
        <v>0</v>
      </c>
      <c r="AE776" s="1">
        <v>0</v>
      </c>
      <c r="AF776" s="1">
        <v>0</v>
      </c>
      <c r="AG776" s="1">
        <v>0</v>
      </c>
      <c r="AH776" s="1">
        <v>2</v>
      </c>
      <c r="AI776" s="1" t="s">
        <v>16</v>
      </c>
    </row>
    <row r="777" spans="1:35" x14ac:dyDescent="0.25">
      <c r="A777" s="1">
        <v>1224</v>
      </c>
      <c r="B777" s="1" t="s">
        <v>93</v>
      </c>
      <c r="C777" s="1" t="s">
        <v>3170</v>
      </c>
      <c r="D777" s="1" t="s">
        <v>3110</v>
      </c>
      <c r="E777" s="1" t="s">
        <v>1</v>
      </c>
      <c r="F777" s="2">
        <v>40442</v>
      </c>
      <c r="G777" s="1" t="s">
        <v>16</v>
      </c>
      <c r="H777" s="1" t="s">
        <v>16</v>
      </c>
      <c r="I777" s="1" t="s">
        <v>44</v>
      </c>
      <c r="J777" s="1" t="s">
        <v>34</v>
      </c>
      <c r="K777" s="1" t="s">
        <v>16</v>
      </c>
      <c r="L777" s="1" t="s">
        <v>16</v>
      </c>
      <c r="M777" s="1" t="s">
        <v>16</v>
      </c>
      <c r="N777" s="1" t="s">
        <v>16</v>
      </c>
      <c r="O777" s="1" t="s">
        <v>3171</v>
      </c>
      <c r="P777" s="1" t="s">
        <v>3172</v>
      </c>
      <c r="Q777" s="1" t="s">
        <v>63</v>
      </c>
      <c r="R777" s="1" t="s">
        <v>3113</v>
      </c>
      <c r="S777" s="1" t="s">
        <v>38</v>
      </c>
      <c r="T777" s="1" t="s">
        <v>16</v>
      </c>
      <c r="U777" s="1" t="s">
        <v>65</v>
      </c>
      <c r="V777" s="1" t="s">
        <v>16</v>
      </c>
      <c r="W777" s="1">
        <v>0</v>
      </c>
      <c r="X777" s="1">
        <v>0</v>
      </c>
      <c r="Y777" s="1">
        <v>0</v>
      </c>
      <c r="Z777" s="1">
        <v>0</v>
      </c>
      <c r="AA777" s="1">
        <v>0</v>
      </c>
      <c r="AB777" s="1">
        <v>0</v>
      </c>
      <c r="AC777" s="1">
        <v>2</v>
      </c>
      <c r="AD777" s="1">
        <v>3</v>
      </c>
      <c r="AE777" s="1">
        <v>0</v>
      </c>
      <c r="AF777" s="1">
        <v>0</v>
      </c>
      <c r="AG777" s="1">
        <v>0</v>
      </c>
      <c r="AH777" s="1">
        <v>6</v>
      </c>
      <c r="AI777" s="1" t="s">
        <v>115</v>
      </c>
    </row>
    <row r="778" spans="1:35" x14ac:dyDescent="0.25">
      <c r="A778" s="1">
        <v>1217</v>
      </c>
      <c r="B778" s="1" t="s">
        <v>222</v>
      </c>
      <c r="C778" s="1" t="s">
        <v>3173</v>
      </c>
      <c r="D778" s="1" t="s">
        <v>3174</v>
      </c>
      <c r="E778" s="1" t="s">
        <v>1</v>
      </c>
      <c r="F778" s="2">
        <v>40440</v>
      </c>
      <c r="G778" s="1" t="s">
        <v>16</v>
      </c>
      <c r="H778" s="1" t="s">
        <v>16</v>
      </c>
      <c r="I778" s="1" t="s">
        <v>21</v>
      </c>
      <c r="J778" s="1" t="s">
        <v>117</v>
      </c>
      <c r="K778" s="1" t="s">
        <v>16</v>
      </c>
      <c r="L778" s="1" t="s">
        <v>16</v>
      </c>
      <c r="M778" s="1" t="s">
        <v>16</v>
      </c>
      <c r="N778" s="1" t="s">
        <v>16</v>
      </c>
      <c r="O778" s="1" t="s">
        <v>3175</v>
      </c>
      <c r="P778" s="1" t="s">
        <v>3176</v>
      </c>
      <c r="Q778" s="1" t="s">
        <v>149</v>
      </c>
      <c r="R778" s="1" t="s">
        <v>3174</v>
      </c>
      <c r="S778" s="1" t="s">
        <v>121</v>
      </c>
      <c r="T778" s="1" t="s">
        <v>16</v>
      </c>
      <c r="U778" s="1" t="s">
        <v>39</v>
      </c>
      <c r="V778" s="1" t="s">
        <v>16</v>
      </c>
      <c r="W778" s="1">
        <v>0</v>
      </c>
      <c r="X778" s="1">
        <v>0</v>
      </c>
      <c r="Y778" s="1">
        <v>0</v>
      </c>
      <c r="Z778" s="1">
        <v>0</v>
      </c>
      <c r="AA778" s="1">
        <v>0</v>
      </c>
      <c r="AB778" s="1">
        <v>0</v>
      </c>
      <c r="AC778" s="1">
        <v>0</v>
      </c>
      <c r="AD778" s="1">
        <v>0</v>
      </c>
      <c r="AE778" s="1">
        <v>0</v>
      </c>
      <c r="AF778" s="1">
        <v>1</v>
      </c>
      <c r="AG778" s="1">
        <v>0</v>
      </c>
      <c r="AH778" s="1">
        <v>2</v>
      </c>
      <c r="AI778" s="1" t="s">
        <v>16</v>
      </c>
    </row>
    <row r="779" spans="1:35" x14ac:dyDescent="0.25">
      <c r="A779" s="1">
        <v>1215</v>
      </c>
      <c r="B779" s="1" t="s">
        <v>3</v>
      </c>
      <c r="C779" s="1" t="s">
        <v>3177</v>
      </c>
      <c r="D779" s="1" t="s">
        <v>3178</v>
      </c>
      <c r="E779" s="1" t="s">
        <v>1</v>
      </c>
      <c r="F779" s="2">
        <v>40439</v>
      </c>
      <c r="G779" s="1" t="s">
        <v>16</v>
      </c>
      <c r="H779" s="1" t="s">
        <v>16</v>
      </c>
      <c r="I779" s="1" t="s">
        <v>4</v>
      </c>
      <c r="J779" s="1" t="s">
        <v>34</v>
      </c>
      <c r="K779" s="1" t="s">
        <v>16</v>
      </c>
      <c r="L779" s="1" t="s">
        <v>16</v>
      </c>
      <c r="M779" s="1" t="s">
        <v>16</v>
      </c>
      <c r="N779" s="1" t="s">
        <v>16</v>
      </c>
      <c r="O779" s="1" t="s">
        <v>3179</v>
      </c>
      <c r="P779" s="1" t="s">
        <v>3180</v>
      </c>
      <c r="Q779" s="1" t="s">
        <v>37</v>
      </c>
      <c r="R779" s="1" t="s">
        <v>3178</v>
      </c>
      <c r="S779" s="1" t="s">
        <v>38</v>
      </c>
      <c r="T779" s="1" t="s">
        <v>16</v>
      </c>
      <c r="U779" s="1" t="s">
        <v>39</v>
      </c>
      <c r="V779" s="1" t="s">
        <v>16</v>
      </c>
      <c r="W779" s="1">
        <v>0</v>
      </c>
      <c r="X779" s="1">
        <v>0</v>
      </c>
      <c r="Y779" s="1">
        <v>0</v>
      </c>
      <c r="Z779" s="1">
        <v>1</v>
      </c>
      <c r="AA779" s="1">
        <v>1</v>
      </c>
      <c r="AB779" s="1">
        <v>0</v>
      </c>
      <c r="AC779" s="1">
        <v>0</v>
      </c>
      <c r="AD779" s="1">
        <v>1</v>
      </c>
      <c r="AE779" s="1">
        <v>0</v>
      </c>
      <c r="AF779" s="1">
        <v>0</v>
      </c>
      <c r="AG779" s="1">
        <v>0</v>
      </c>
      <c r="AH779" s="1">
        <v>4</v>
      </c>
      <c r="AI779" s="1" t="s">
        <v>29</v>
      </c>
    </row>
    <row r="780" spans="1:35" x14ac:dyDescent="0.25">
      <c r="A780" s="1">
        <v>1213</v>
      </c>
      <c r="B780" s="1" t="s">
        <v>32</v>
      </c>
      <c r="C780" s="1" t="s">
        <v>3181</v>
      </c>
      <c r="D780" s="1" t="s">
        <v>3182</v>
      </c>
      <c r="E780" s="1" t="s">
        <v>76</v>
      </c>
      <c r="F780" s="2">
        <v>40438</v>
      </c>
      <c r="G780" s="1" t="s">
        <v>16</v>
      </c>
      <c r="H780" s="1" t="s">
        <v>16</v>
      </c>
      <c r="I780" s="1" t="s">
        <v>33</v>
      </c>
      <c r="J780" s="1" t="s">
        <v>56</v>
      </c>
      <c r="K780" s="1" t="s">
        <v>16</v>
      </c>
      <c r="L780" s="1" t="s">
        <v>16</v>
      </c>
      <c r="M780" s="1" t="s">
        <v>16</v>
      </c>
      <c r="N780" s="1" t="s">
        <v>16</v>
      </c>
      <c r="O780" s="1" t="s">
        <v>3183</v>
      </c>
      <c r="P780" s="1" t="s">
        <v>3184</v>
      </c>
      <c r="Q780" s="1" t="s">
        <v>149</v>
      </c>
      <c r="R780" s="1" t="s">
        <v>3182</v>
      </c>
      <c r="S780" s="1" t="s">
        <v>57</v>
      </c>
      <c r="T780" s="1" t="s">
        <v>16</v>
      </c>
      <c r="U780" s="1" t="s">
        <v>39</v>
      </c>
      <c r="V780" s="1" t="s">
        <v>16</v>
      </c>
      <c r="W780" s="1">
        <v>0</v>
      </c>
      <c r="X780" s="1">
        <v>0</v>
      </c>
      <c r="Y780" s="1">
        <v>0</v>
      </c>
      <c r="Z780" s="1">
        <v>0</v>
      </c>
      <c r="AA780" s="1">
        <v>0</v>
      </c>
      <c r="AB780" s="1">
        <v>0</v>
      </c>
      <c r="AC780" s="1">
        <v>0</v>
      </c>
      <c r="AD780" s="1">
        <v>0</v>
      </c>
      <c r="AE780" s="1">
        <v>0</v>
      </c>
      <c r="AF780" s="1">
        <v>0</v>
      </c>
      <c r="AG780" s="1">
        <v>0</v>
      </c>
      <c r="AH780" s="1">
        <v>2</v>
      </c>
      <c r="AI780" s="1" t="s">
        <v>3185</v>
      </c>
    </row>
    <row r="781" spans="1:35" x14ac:dyDescent="0.25">
      <c r="A781" s="1">
        <v>1212</v>
      </c>
      <c r="B781" s="1" t="s">
        <v>32</v>
      </c>
      <c r="C781" s="1" t="s">
        <v>3181</v>
      </c>
      <c r="D781" s="1" t="s">
        <v>3186</v>
      </c>
      <c r="E781" s="1" t="s">
        <v>76</v>
      </c>
      <c r="F781" s="2">
        <v>40438</v>
      </c>
      <c r="G781" s="3">
        <v>0.57986111111111116</v>
      </c>
      <c r="H781" s="1" t="s">
        <v>3187</v>
      </c>
      <c r="I781" s="1" t="s">
        <v>33</v>
      </c>
      <c r="J781" s="1" t="s">
        <v>56</v>
      </c>
      <c r="K781" s="1" t="s">
        <v>364</v>
      </c>
      <c r="L781" s="1" t="s">
        <v>16</v>
      </c>
      <c r="M781" s="1" t="s">
        <v>16</v>
      </c>
      <c r="N781" s="1" t="s">
        <v>110</v>
      </c>
      <c r="O781" s="1" t="s">
        <v>3188</v>
      </c>
      <c r="P781" s="1" t="s">
        <v>3189</v>
      </c>
      <c r="Q781" s="1" t="s">
        <v>37</v>
      </c>
      <c r="R781" s="1" t="s">
        <v>3186</v>
      </c>
      <c r="S781" s="1" t="s">
        <v>57</v>
      </c>
      <c r="T781" s="1" t="s">
        <v>16</v>
      </c>
      <c r="U781" s="1" t="s">
        <v>39</v>
      </c>
      <c r="V781" s="1" t="s">
        <v>16</v>
      </c>
      <c r="W781" s="1">
        <v>0</v>
      </c>
      <c r="X781" s="1">
        <v>0</v>
      </c>
      <c r="Y781" s="1">
        <v>0</v>
      </c>
      <c r="Z781" s="1">
        <v>0</v>
      </c>
      <c r="AA781" s="1">
        <v>0</v>
      </c>
      <c r="AB781" s="1">
        <v>0</v>
      </c>
      <c r="AC781" s="1">
        <v>0</v>
      </c>
      <c r="AD781" s="1">
        <v>0</v>
      </c>
      <c r="AE781" s="1">
        <v>0</v>
      </c>
      <c r="AF781" s="1">
        <v>0</v>
      </c>
      <c r="AG781" s="1">
        <v>0</v>
      </c>
      <c r="AH781" s="1">
        <v>7</v>
      </c>
      <c r="AI781" s="1" t="s">
        <v>29</v>
      </c>
    </row>
    <row r="782" spans="1:35" x14ac:dyDescent="0.25">
      <c r="A782" s="1">
        <v>877</v>
      </c>
      <c r="B782" s="1" t="s">
        <v>207</v>
      </c>
      <c r="C782" s="1" t="s">
        <v>3190</v>
      </c>
      <c r="D782" s="1" t="s">
        <v>3191</v>
      </c>
      <c r="E782" s="1" t="s">
        <v>1</v>
      </c>
      <c r="F782" s="2">
        <v>40305</v>
      </c>
      <c r="G782" s="1" t="s">
        <v>16</v>
      </c>
      <c r="H782" s="1" t="s">
        <v>16</v>
      </c>
      <c r="I782" s="1" t="s">
        <v>44</v>
      </c>
      <c r="J782" s="1" t="s">
        <v>56</v>
      </c>
      <c r="K782" s="1" t="s">
        <v>16</v>
      </c>
      <c r="L782" s="1" t="s">
        <v>16</v>
      </c>
      <c r="M782" s="1" t="s">
        <v>16</v>
      </c>
      <c r="N782" s="1" t="s">
        <v>16</v>
      </c>
      <c r="O782" s="1" t="s">
        <v>3192</v>
      </c>
      <c r="P782" s="1" t="s">
        <v>3193</v>
      </c>
      <c r="Q782" s="1" t="s">
        <v>1293</v>
      </c>
      <c r="R782" s="1" t="s">
        <v>3191</v>
      </c>
      <c r="S782" s="1" t="s">
        <v>57</v>
      </c>
      <c r="T782" s="1" t="s">
        <v>16</v>
      </c>
      <c r="U782" s="1" t="s">
        <v>89</v>
      </c>
      <c r="V782" s="1" t="s">
        <v>16</v>
      </c>
      <c r="W782" s="1">
        <v>0</v>
      </c>
      <c r="X782" s="1">
        <v>0</v>
      </c>
      <c r="Y782" s="1">
        <v>0</v>
      </c>
      <c r="Z782" s="1">
        <v>0</v>
      </c>
      <c r="AA782" s="1">
        <v>0</v>
      </c>
      <c r="AB782" s="1">
        <v>0</v>
      </c>
      <c r="AC782" s="1">
        <v>0</v>
      </c>
      <c r="AD782" s="1">
        <v>0</v>
      </c>
      <c r="AE782" s="1">
        <v>0</v>
      </c>
      <c r="AF782" s="1">
        <v>1</v>
      </c>
      <c r="AG782" s="1">
        <v>1</v>
      </c>
      <c r="AH782" s="1">
        <v>2</v>
      </c>
      <c r="AI782" s="1" t="s">
        <v>1430</v>
      </c>
    </row>
    <row r="783" spans="1:35" x14ac:dyDescent="0.25">
      <c r="A783" s="1">
        <v>877</v>
      </c>
      <c r="B783" s="1" t="s">
        <v>207</v>
      </c>
      <c r="C783" s="1" t="s">
        <v>3190</v>
      </c>
      <c r="D783" s="1" t="s">
        <v>3191</v>
      </c>
      <c r="E783" s="1" t="s">
        <v>1</v>
      </c>
      <c r="F783" s="2">
        <v>40305</v>
      </c>
      <c r="G783" s="1" t="s">
        <v>16</v>
      </c>
      <c r="H783" s="1" t="s">
        <v>16</v>
      </c>
      <c r="I783" s="1" t="s">
        <v>44</v>
      </c>
      <c r="J783" s="1" t="s">
        <v>117</v>
      </c>
      <c r="K783" s="1" t="s">
        <v>16</v>
      </c>
      <c r="L783" s="1" t="s">
        <v>16</v>
      </c>
      <c r="M783" s="1" t="s">
        <v>16</v>
      </c>
      <c r="N783" s="1" t="s">
        <v>16</v>
      </c>
      <c r="O783" s="1" t="s">
        <v>3192</v>
      </c>
      <c r="P783" s="1" t="s">
        <v>3193</v>
      </c>
      <c r="Q783" s="1" t="s">
        <v>1293</v>
      </c>
      <c r="R783" s="1" t="s">
        <v>3191</v>
      </c>
      <c r="S783" s="1" t="s">
        <v>121</v>
      </c>
      <c r="T783" s="1" t="s">
        <v>16</v>
      </c>
      <c r="U783" s="1" t="s">
        <v>89</v>
      </c>
      <c r="V783" s="1" t="s">
        <v>16</v>
      </c>
      <c r="W783" s="1">
        <v>0</v>
      </c>
      <c r="X783" s="1">
        <v>0</v>
      </c>
      <c r="Y783" s="1">
        <v>0</v>
      </c>
      <c r="Z783" s="1">
        <v>0</v>
      </c>
      <c r="AA783" s="1">
        <v>0</v>
      </c>
      <c r="AB783" s="1">
        <v>0</v>
      </c>
      <c r="AC783" s="1">
        <v>0</v>
      </c>
      <c r="AD783" s="1">
        <v>0</v>
      </c>
      <c r="AE783" s="1">
        <v>0</v>
      </c>
      <c r="AF783" s="1">
        <v>1</v>
      </c>
      <c r="AG783" s="1">
        <v>1</v>
      </c>
      <c r="AH783" s="1">
        <v>2</v>
      </c>
      <c r="AI783" s="1" t="s">
        <v>1430</v>
      </c>
    </row>
    <row r="784" spans="1:35" x14ac:dyDescent="0.25">
      <c r="A784" s="1">
        <v>1918</v>
      </c>
      <c r="B784" s="1" t="s">
        <v>181</v>
      </c>
      <c r="C784" s="1" t="s">
        <v>3194</v>
      </c>
      <c r="D784" s="1" t="s">
        <v>3195</v>
      </c>
      <c r="E784" s="1" t="s">
        <v>1</v>
      </c>
      <c r="F784" s="2">
        <v>40625</v>
      </c>
      <c r="G784" s="1" t="s">
        <v>16</v>
      </c>
      <c r="H784" s="1" t="s">
        <v>16</v>
      </c>
      <c r="I784" s="1" t="s">
        <v>33</v>
      </c>
      <c r="J784" s="1" t="s">
        <v>5</v>
      </c>
      <c r="K784" s="1" t="s">
        <v>16</v>
      </c>
      <c r="L784" s="1" t="s">
        <v>16</v>
      </c>
      <c r="M784" s="1" t="s">
        <v>16</v>
      </c>
      <c r="N784" s="1" t="s">
        <v>16</v>
      </c>
      <c r="O784" s="1" t="s">
        <v>3196</v>
      </c>
      <c r="P784" s="1" t="s">
        <v>3197</v>
      </c>
      <c r="Q784" s="1" t="s">
        <v>37</v>
      </c>
      <c r="R784" s="1" t="s">
        <v>3195</v>
      </c>
      <c r="S784" s="1" t="s">
        <v>11</v>
      </c>
      <c r="T784" s="1" t="s">
        <v>16</v>
      </c>
      <c r="U784" s="1" t="s">
        <v>39</v>
      </c>
      <c r="V784" s="1" t="s">
        <v>16</v>
      </c>
      <c r="W784" s="1">
        <v>0</v>
      </c>
      <c r="X784" s="1">
        <v>0</v>
      </c>
      <c r="Y784" s="1">
        <v>0</v>
      </c>
      <c r="Z784" s="1">
        <v>0</v>
      </c>
      <c r="AA784" s="1">
        <v>0</v>
      </c>
      <c r="AB784" s="1">
        <v>0</v>
      </c>
      <c r="AC784" s="1">
        <v>0</v>
      </c>
      <c r="AD784" s="1">
        <v>0</v>
      </c>
      <c r="AE784" s="1">
        <v>0</v>
      </c>
      <c r="AF784" s="1">
        <v>1</v>
      </c>
      <c r="AG784" s="1">
        <v>0</v>
      </c>
      <c r="AH784" s="1">
        <v>7</v>
      </c>
      <c r="AI784" s="1" t="s">
        <v>74</v>
      </c>
    </row>
    <row r="785" spans="1:35" x14ac:dyDescent="0.25">
      <c r="A785" s="1">
        <v>874</v>
      </c>
      <c r="B785" s="1" t="s">
        <v>181</v>
      </c>
      <c r="C785" s="1" t="s">
        <v>3198</v>
      </c>
      <c r="D785" s="1" t="s">
        <v>1793</v>
      </c>
      <c r="E785" s="1" t="s">
        <v>76</v>
      </c>
      <c r="F785" s="2">
        <v>40304</v>
      </c>
      <c r="G785" s="1" t="s">
        <v>16</v>
      </c>
      <c r="H785" s="1" t="s">
        <v>16</v>
      </c>
      <c r="I785" s="1" t="s">
        <v>33</v>
      </c>
      <c r="J785" s="1" t="s">
        <v>117</v>
      </c>
      <c r="K785" s="1" t="s">
        <v>16</v>
      </c>
      <c r="L785" s="1" t="s">
        <v>16</v>
      </c>
      <c r="M785" s="1" t="s">
        <v>16</v>
      </c>
      <c r="N785" s="1" t="s">
        <v>16</v>
      </c>
      <c r="O785" s="1" t="s">
        <v>3199</v>
      </c>
      <c r="P785" s="1" t="s">
        <v>3200</v>
      </c>
      <c r="Q785" s="1" t="s">
        <v>301</v>
      </c>
      <c r="R785" s="1" t="s">
        <v>1793</v>
      </c>
      <c r="S785" s="1" t="s">
        <v>121</v>
      </c>
      <c r="T785" s="1" t="s">
        <v>16</v>
      </c>
      <c r="U785" s="1" t="s">
        <v>303</v>
      </c>
      <c r="V785" s="1" t="s">
        <v>16</v>
      </c>
      <c r="W785" s="1">
        <v>0</v>
      </c>
      <c r="X785" s="1">
        <v>0</v>
      </c>
      <c r="Y785" s="1">
        <v>0</v>
      </c>
      <c r="Z785" s="1">
        <v>0</v>
      </c>
      <c r="AA785" s="1">
        <v>0</v>
      </c>
      <c r="AB785" s="1">
        <v>0</v>
      </c>
      <c r="AC785" s="1">
        <v>0</v>
      </c>
      <c r="AD785" s="1">
        <v>0</v>
      </c>
      <c r="AE785" s="1">
        <v>0</v>
      </c>
      <c r="AF785" s="1">
        <v>0</v>
      </c>
      <c r="AG785" s="1">
        <v>0</v>
      </c>
      <c r="AH785" s="1">
        <v>107</v>
      </c>
      <c r="AI785" s="1" t="s">
        <v>1479</v>
      </c>
    </row>
    <row r="786" spans="1:35" x14ac:dyDescent="0.25">
      <c r="A786" s="1">
        <v>871</v>
      </c>
      <c r="B786" s="1" t="s">
        <v>153</v>
      </c>
      <c r="C786" s="1" t="s">
        <v>3201</v>
      </c>
      <c r="D786" s="1" t="s">
        <v>3202</v>
      </c>
      <c r="E786" s="1" t="s">
        <v>76</v>
      </c>
      <c r="F786" s="2">
        <v>40303</v>
      </c>
      <c r="G786" s="1" t="s">
        <v>16</v>
      </c>
      <c r="H786" s="1" t="s">
        <v>16</v>
      </c>
      <c r="I786" s="1" t="s">
        <v>33</v>
      </c>
      <c r="J786" s="1" t="s">
        <v>117</v>
      </c>
      <c r="K786" s="1" t="s">
        <v>16</v>
      </c>
      <c r="L786" s="1" t="s">
        <v>16</v>
      </c>
      <c r="M786" s="1" t="s">
        <v>16</v>
      </c>
      <c r="N786" s="1" t="s">
        <v>16</v>
      </c>
      <c r="O786" s="1" t="s">
        <v>3203</v>
      </c>
      <c r="P786" s="1" t="s">
        <v>3204</v>
      </c>
      <c r="Q786" s="1" t="s">
        <v>37</v>
      </c>
      <c r="R786" s="1" t="s">
        <v>3202</v>
      </c>
      <c r="S786" s="1" t="s">
        <v>121</v>
      </c>
      <c r="T786" s="1" t="s">
        <v>16</v>
      </c>
      <c r="U786" s="1" t="s">
        <v>39</v>
      </c>
      <c r="V786" s="1" t="s">
        <v>16</v>
      </c>
      <c r="W786" s="1">
        <v>0</v>
      </c>
      <c r="X786" s="1">
        <v>0</v>
      </c>
      <c r="Y786" s="1">
        <v>0</v>
      </c>
      <c r="Z786" s="1">
        <v>0</v>
      </c>
      <c r="AA786" s="1">
        <v>0</v>
      </c>
      <c r="AB786" s="1">
        <v>0</v>
      </c>
      <c r="AC786" s="1">
        <v>0</v>
      </c>
      <c r="AD786" s="1">
        <v>0</v>
      </c>
      <c r="AE786" s="1">
        <v>0</v>
      </c>
      <c r="AF786" s="1">
        <v>0</v>
      </c>
      <c r="AG786" s="1">
        <v>0</v>
      </c>
      <c r="AH786" s="1">
        <v>4</v>
      </c>
      <c r="AI786" s="1" t="s">
        <v>74</v>
      </c>
    </row>
    <row r="787" spans="1:35" x14ac:dyDescent="0.25">
      <c r="A787" s="1">
        <v>1907</v>
      </c>
      <c r="B787" s="1" t="s">
        <v>181</v>
      </c>
      <c r="C787" s="1" t="s">
        <v>3100</v>
      </c>
      <c r="D787" s="1" t="s">
        <v>3205</v>
      </c>
      <c r="E787" s="1" t="s">
        <v>1</v>
      </c>
      <c r="F787" s="2">
        <v>40621</v>
      </c>
      <c r="G787" s="1" t="s">
        <v>16</v>
      </c>
      <c r="H787" s="1" t="s">
        <v>16</v>
      </c>
      <c r="I787" s="1" t="s">
        <v>33</v>
      </c>
      <c r="J787" s="1" t="s">
        <v>100</v>
      </c>
      <c r="K787" s="1" t="s">
        <v>16</v>
      </c>
      <c r="L787" s="1" t="s">
        <v>16</v>
      </c>
      <c r="M787" s="1" t="s">
        <v>16</v>
      </c>
      <c r="N787" s="1" t="s">
        <v>16</v>
      </c>
      <c r="O787" s="1" t="s">
        <v>3206</v>
      </c>
      <c r="P787" s="1" t="s">
        <v>3207</v>
      </c>
      <c r="Q787" s="1" t="s">
        <v>149</v>
      </c>
      <c r="R787" s="1" t="s">
        <v>3205</v>
      </c>
      <c r="S787" s="1" t="s">
        <v>103</v>
      </c>
      <c r="T787" s="1" t="s">
        <v>16</v>
      </c>
      <c r="U787" s="1" t="s">
        <v>39</v>
      </c>
      <c r="V787" s="1" t="s">
        <v>16</v>
      </c>
      <c r="W787" s="1">
        <v>0</v>
      </c>
      <c r="X787" s="1">
        <v>0</v>
      </c>
      <c r="Y787" s="1">
        <v>0</v>
      </c>
      <c r="Z787" s="1">
        <v>0</v>
      </c>
      <c r="AA787" s="1">
        <v>0</v>
      </c>
      <c r="AB787" s="1">
        <v>0</v>
      </c>
      <c r="AC787" s="1">
        <v>0</v>
      </c>
      <c r="AD787" s="1">
        <v>0</v>
      </c>
      <c r="AE787" s="1">
        <v>0</v>
      </c>
      <c r="AF787" s="1">
        <v>0</v>
      </c>
      <c r="AG787" s="1">
        <v>0</v>
      </c>
      <c r="AH787" s="1">
        <v>2</v>
      </c>
      <c r="AI787" s="1" t="s">
        <v>16</v>
      </c>
    </row>
    <row r="788" spans="1:35" x14ac:dyDescent="0.25">
      <c r="A788" s="1">
        <v>1554</v>
      </c>
      <c r="B788" s="1" t="s">
        <v>891</v>
      </c>
      <c r="C788" s="1" t="s">
        <v>3208</v>
      </c>
      <c r="D788" s="1" t="s">
        <v>2043</v>
      </c>
      <c r="E788" s="1" t="s">
        <v>1</v>
      </c>
      <c r="F788" s="2">
        <v>40533</v>
      </c>
      <c r="G788" s="1" t="s">
        <v>16</v>
      </c>
      <c r="H788" s="1" t="s">
        <v>16</v>
      </c>
      <c r="I788" s="1" t="s">
        <v>172</v>
      </c>
      <c r="J788" s="1" t="s">
        <v>34</v>
      </c>
      <c r="K788" s="1" t="s">
        <v>16</v>
      </c>
      <c r="L788" s="1" t="s">
        <v>16</v>
      </c>
      <c r="M788" s="1" t="s">
        <v>16</v>
      </c>
      <c r="N788" s="1" t="s">
        <v>16</v>
      </c>
      <c r="O788" s="1" t="s">
        <v>16</v>
      </c>
      <c r="P788" s="1" t="s">
        <v>3209</v>
      </c>
      <c r="Q788" s="1" t="s">
        <v>63</v>
      </c>
      <c r="R788" s="1" t="s">
        <v>2047</v>
      </c>
      <c r="S788" s="1" t="s">
        <v>38</v>
      </c>
      <c r="T788" s="1" t="s">
        <v>16</v>
      </c>
      <c r="U788" s="1" t="s">
        <v>65</v>
      </c>
      <c r="V788" s="1" t="s">
        <v>16</v>
      </c>
      <c r="W788" s="1">
        <v>1</v>
      </c>
      <c r="X788" s="1">
        <v>0</v>
      </c>
      <c r="Y788" s="1">
        <v>0</v>
      </c>
      <c r="Z788" s="1">
        <v>0</v>
      </c>
      <c r="AA788" s="1">
        <v>0</v>
      </c>
      <c r="AB788" s="1">
        <v>0</v>
      </c>
      <c r="AC788" s="1">
        <v>0</v>
      </c>
      <c r="AD788" s="1">
        <v>1</v>
      </c>
      <c r="AE788" s="1">
        <v>0</v>
      </c>
      <c r="AF788" s="1">
        <v>0</v>
      </c>
      <c r="AG788" s="1">
        <v>0</v>
      </c>
      <c r="AH788" s="1">
        <v>5</v>
      </c>
      <c r="AI788" s="1" t="s">
        <v>66</v>
      </c>
    </row>
    <row r="789" spans="1:35" x14ac:dyDescent="0.25">
      <c r="A789" s="1">
        <v>1552</v>
      </c>
      <c r="B789" s="1" t="s">
        <v>153</v>
      </c>
      <c r="C789" s="1" t="s">
        <v>3210</v>
      </c>
      <c r="D789" s="1" t="s">
        <v>3211</v>
      </c>
      <c r="E789" s="1" t="s">
        <v>76</v>
      </c>
      <c r="F789" s="2">
        <v>40532</v>
      </c>
      <c r="G789" s="1" t="s">
        <v>16</v>
      </c>
      <c r="H789" s="1" t="s">
        <v>16</v>
      </c>
      <c r="I789" s="1" t="s">
        <v>33</v>
      </c>
      <c r="J789" s="1" t="s">
        <v>5</v>
      </c>
      <c r="K789" s="1" t="s">
        <v>16</v>
      </c>
      <c r="L789" s="1" t="s">
        <v>16</v>
      </c>
      <c r="M789" s="1" t="s">
        <v>16</v>
      </c>
      <c r="N789" s="1" t="s">
        <v>16</v>
      </c>
      <c r="O789" s="1" t="s">
        <v>3212</v>
      </c>
      <c r="P789" s="1" t="s">
        <v>3213</v>
      </c>
      <c r="Q789" s="1" t="s">
        <v>88</v>
      </c>
      <c r="R789" s="1" t="s">
        <v>3211</v>
      </c>
      <c r="S789" s="1" t="s">
        <v>11</v>
      </c>
      <c r="T789" s="1" t="s">
        <v>16</v>
      </c>
      <c r="U789" s="1" t="s">
        <v>89</v>
      </c>
      <c r="V789" s="1" t="s">
        <v>16</v>
      </c>
      <c r="W789" s="1">
        <v>0</v>
      </c>
      <c r="X789" s="1">
        <v>0</v>
      </c>
      <c r="Y789" s="1">
        <v>0</v>
      </c>
      <c r="Z789" s="1">
        <v>0</v>
      </c>
      <c r="AA789" s="1">
        <v>0</v>
      </c>
      <c r="AB789" s="1">
        <v>0</v>
      </c>
      <c r="AC789" s="1">
        <v>0</v>
      </c>
      <c r="AD789" s="1">
        <v>0</v>
      </c>
      <c r="AE789" s="1">
        <v>0</v>
      </c>
      <c r="AF789" s="1">
        <v>0</v>
      </c>
      <c r="AG789" s="1">
        <v>0</v>
      </c>
      <c r="AH789" s="1">
        <v>4</v>
      </c>
      <c r="AI789" s="1" t="s">
        <v>90</v>
      </c>
    </row>
    <row r="790" spans="1:35" x14ac:dyDescent="0.25">
      <c r="A790" s="1">
        <v>1552</v>
      </c>
      <c r="B790" s="1" t="s">
        <v>153</v>
      </c>
      <c r="C790" s="1" t="s">
        <v>3210</v>
      </c>
      <c r="D790" s="1" t="s">
        <v>3211</v>
      </c>
      <c r="E790" s="1" t="s">
        <v>76</v>
      </c>
      <c r="F790" s="2">
        <v>40532</v>
      </c>
      <c r="G790" s="1" t="s">
        <v>16</v>
      </c>
      <c r="H790" s="1" t="s">
        <v>16</v>
      </c>
      <c r="I790" s="1" t="s">
        <v>33</v>
      </c>
      <c r="J790" s="1" t="s">
        <v>56</v>
      </c>
      <c r="K790" s="1" t="s">
        <v>16</v>
      </c>
      <c r="L790" s="1" t="s">
        <v>16</v>
      </c>
      <c r="M790" s="1" t="s">
        <v>16</v>
      </c>
      <c r="N790" s="1" t="s">
        <v>16</v>
      </c>
      <c r="O790" s="1" t="s">
        <v>3212</v>
      </c>
      <c r="P790" s="1" t="s">
        <v>3213</v>
      </c>
      <c r="Q790" s="1" t="s">
        <v>88</v>
      </c>
      <c r="R790" s="1" t="s">
        <v>3211</v>
      </c>
      <c r="S790" s="1" t="s">
        <v>57</v>
      </c>
      <c r="T790" s="1" t="s">
        <v>16</v>
      </c>
      <c r="U790" s="1" t="s">
        <v>89</v>
      </c>
      <c r="V790" s="1" t="s">
        <v>16</v>
      </c>
      <c r="W790" s="1">
        <v>0</v>
      </c>
      <c r="X790" s="1">
        <v>0</v>
      </c>
      <c r="Y790" s="1">
        <v>0</v>
      </c>
      <c r="Z790" s="1">
        <v>0</v>
      </c>
      <c r="AA790" s="1">
        <v>0</v>
      </c>
      <c r="AB790" s="1">
        <v>0</v>
      </c>
      <c r="AC790" s="1">
        <v>0</v>
      </c>
      <c r="AD790" s="1">
        <v>0</v>
      </c>
      <c r="AE790" s="1">
        <v>0</v>
      </c>
      <c r="AF790" s="1">
        <v>0</v>
      </c>
      <c r="AG790" s="1">
        <v>0</v>
      </c>
      <c r="AH790" s="1">
        <v>4</v>
      </c>
      <c r="AI790" s="1" t="s">
        <v>90</v>
      </c>
    </row>
    <row r="791" spans="1:35" x14ac:dyDescent="0.25">
      <c r="A791" s="1">
        <v>1548</v>
      </c>
      <c r="B791" s="1" t="s">
        <v>69</v>
      </c>
      <c r="C791" s="1" t="s">
        <v>2845</v>
      </c>
      <c r="D791" s="1" t="s">
        <v>2267</v>
      </c>
      <c r="E791" s="1" t="s">
        <v>1</v>
      </c>
      <c r="F791" s="2">
        <v>40530</v>
      </c>
      <c r="G791" s="1" t="s">
        <v>16</v>
      </c>
      <c r="H791" s="1" t="s">
        <v>16</v>
      </c>
      <c r="I791" s="1" t="s">
        <v>4</v>
      </c>
      <c r="J791" s="1" t="s">
        <v>164</v>
      </c>
      <c r="K791" s="1" t="s">
        <v>16</v>
      </c>
      <c r="L791" s="1">
        <v>-15.556100000000001</v>
      </c>
      <c r="M791" s="1">
        <v>-47.345300000000002</v>
      </c>
      <c r="N791" s="1" t="s">
        <v>16</v>
      </c>
      <c r="O791" s="1" t="s">
        <v>3214</v>
      </c>
      <c r="P791" s="1" t="s">
        <v>3215</v>
      </c>
      <c r="Q791" s="1" t="s">
        <v>88</v>
      </c>
      <c r="R791" s="1" t="s">
        <v>2271</v>
      </c>
      <c r="S791" s="1" t="s">
        <v>167</v>
      </c>
      <c r="T791" s="1" t="s">
        <v>128</v>
      </c>
      <c r="U791" s="1" t="s">
        <v>89</v>
      </c>
      <c r="V791" s="1" t="s">
        <v>14</v>
      </c>
      <c r="W791" s="1">
        <v>0</v>
      </c>
      <c r="X791" s="1">
        <v>0</v>
      </c>
      <c r="Y791" s="1">
        <v>0</v>
      </c>
      <c r="Z791" s="1">
        <v>0</v>
      </c>
      <c r="AA791" s="1">
        <v>0</v>
      </c>
      <c r="AB791" s="1">
        <v>0</v>
      </c>
      <c r="AC791" s="1">
        <v>0</v>
      </c>
      <c r="AD791" s="1">
        <v>0</v>
      </c>
      <c r="AE791" s="1">
        <v>0</v>
      </c>
      <c r="AF791" s="1">
        <v>1</v>
      </c>
      <c r="AG791" s="1">
        <v>0</v>
      </c>
      <c r="AH791" s="1">
        <v>1</v>
      </c>
      <c r="AI791" s="1" t="s">
        <v>873</v>
      </c>
    </row>
    <row r="792" spans="1:35" x14ac:dyDescent="0.25">
      <c r="A792" s="1">
        <v>1537</v>
      </c>
      <c r="B792" s="1" t="s">
        <v>171</v>
      </c>
      <c r="C792" s="1" t="s">
        <v>3216</v>
      </c>
      <c r="D792" s="1" t="s">
        <v>3217</v>
      </c>
      <c r="E792" s="1" t="s">
        <v>1</v>
      </c>
      <c r="F792" s="2">
        <v>40527</v>
      </c>
      <c r="G792" s="1" t="s">
        <v>16</v>
      </c>
      <c r="H792" s="1" t="s">
        <v>16</v>
      </c>
      <c r="I792" s="1" t="s">
        <v>172</v>
      </c>
      <c r="J792" s="1" t="s">
        <v>117</v>
      </c>
      <c r="K792" s="1" t="s">
        <v>16</v>
      </c>
      <c r="L792" s="1" t="s">
        <v>16</v>
      </c>
      <c r="M792" s="1" t="s">
        <v>16</v>
      </c>
      <c r="N792" s="1" t="s">
        <v>16</v>
      </c>
      <c r="O792" s="1" t="s">
        <v>3218</v>
      </c>
      <c r="P792" s="1" t="s">
        <v>3219</v>
      </c>
      <c r="Q792" s="1" t="s">
        <v>63</v>
      </c>
      <c r="R792" s="1" t="s">
        <v>3220</v>
      </c>
      <c r="S792" s="1" t="s">
        <v>121</v>
      </c>
      <c r="T792" s="1" t="s">
        <v>16</v>
      </c>
      <c r="U792" s="1" t="s">
        <v>65</v>
      </c>
      <c r="V792" s="1" t="s">
        <v>16</v>
      </c>
      <c r="W792" s="1">
        <v>0</v>
      </c>
      <c r="X792" s="1">
        <v>0</v>
      </c>
      <c r="Y792" s="1">
        <v>0</v>
      </c>
      <c r="Z792" s="1">
        <v>0</v>
      </c>
      <c r="AA792" s="1">
        <v>0</v>
      </c>
      <c r="AB792" s="1">
        <v>0</v>
      </c>
      <c r="AC792" s="1">
        <v>0</v>
      </c>
      <c r="AD792" s="1">
        <v>0</v>
      </c>
      <c r="AE792" s="1">
        <v>0</v>
      </c>
      <c r="AF792" s="1">
        <v>1</v>
      </c>
      <c r="AG792" s="1">
        <v>0</v>
      </c>
      <c r="AH792" s="1">
        <v>6</v>
      </c>
      <c r="AI792" s="1" t="s">
        <v>51</v>
      </c>
    </row>
    <row r="793" spans="1:35" x14ac:dyDescent="0.25">
      <c r="A793" s="1">
        <v>1208</v>
      </c>
      <c r="B793" s="1" t="s">
        <v>78</v>
      </c>
      <c r="C793" s="1" t="s">
        <v>3221</v>
      </c>
      <c r="D793" s="1" t="s">
        <v>3222</v>
      </c>
      <c r="E793" s="1" t="s">
        <v>76</v>
      </c>
      <c r="F793" s="2">
        <v>40436</v>
      </c>
      <c r="G793" s="1" t="s">
        <v>16</v>
      </c>
      <c r="H793" s="1" t="s">
        <v>16</v>
      </c>
      <c r="I793" s="1" t="s">
        <v>21</v>
      </c>
      <c r="J793" s="1" t="s">
        <v>5</v>
      </c>
      <c r="K793" s="1" t="s">
        <v>16</v>
      </c>
      <c r="L793" s="1" t="s">
        <v>16</v>
      </c>
      <c r="M793" s="1" t="s">
        <v>16</v>
      </c>
      <c r="N793" s="1" t="s">
        <v>16</v>
      </c>
      <c r="O793" s="1" t="s">
        <v>3223</v>
      </c>
      <c r="P793" s="1" t="s">
        <v>3224</v>
      </c>
      <c r="Q793" s="1" t="s">
        <v>88</v>
      </c>
      <c r="R793" s="1" t="s">
        <v>3225</v>
      </c>
      <c r="S793" s="1" t="s">
        <v>11</v>
      </c>
      <c r="T793" s="1" t="s">
        <v>16</v>
      </c>
      <c r="U793" s="1" t="s">
        <v>89</v>
      </c>
      <c r="V793" s="1" t="s">
        <v>16</v>
      </c>
      <c r="W793" s="1">
        <v>0</v>
      </c>
      <c r="X793" s="1">
        <v>0</v>
      </c>
      <c r="Y793" s="1">
        <v>0</v>
      </c>
      <c r="Z793" s="1">
        <v>0</v>
      </c>
      <c r="AA793" s="1">
        <v>0</v>
      </c>
      <c r="AB793" s="1">
        <v>0</v>
      </c>
      <c r="AC793" s="1">
        <v>0</v>
      </c>
      <c r="AD793" s="1">
        <v>0</v>
      </c>
      <c r="AE793" s="1">
        <v>0</v>
      </c>
      <c r="AF793" s="1">
        <v>0</v>
      </c>
      <c r="AG793" s="1">
        <v>0</v>
      </c>
      <c r="AH793" s="1">
        <v>2</v>
      </c>
      <c r="AI793" s="1" t="s">
        <v>29</v>
      </c>
    </row>
    <row r="794" spans="1:35" x14ac:dyDescent="0.25">
      <c r="A794" s="1">
        <v>1205</v>
      </c>
      <c r="B794" s="1" t="s">
        <v>43</v>
      </c>
      <c r="C794" s="1" t="s">
        <v>3170</v>
      </c>
      <c r="D794" s="1" t="s">
        <v>3226</v>
      </c>
      <c r="E794" s="1" t="s">
        <v>1</v>
      </c>
      <c r="F794" s="2">
        <v>40436</v>
      </c>
      <c r="G794" s="1" t="s">
        <v>16</v>
      </c>
      <c r="H794" s="1" t="s">
        <v>16</v>
      </c>
      <c r="I794" s="1" t="s">
        <v>44</v>
      </c>
      <c r="J794" s="1" t="s">
        <v>94</v>
      </c>
      <c r="K794" s="1" t="s">
        <v>16</v>
      </c>
      <c r="L794" s="1" t="s">
        <v>16</v>
      </c>
      <c r="M794" s="1" t="s">
        <v>16</v>
      </c>
      <c r="N794" s="1" t="s">
        <v>16</v>
      </c>
      <c r="O794" s="1" t="s">
        <v>16</v>
      </c>
      <c r="P794" s="1" t="s">
        <v>3227</v>
      </c>
      <c r="Q794" s="1" t="s">
        <v>37</v>
      </c>
      <c r="R794" s="1" t="s">
        <v>3226</v>
      </c>
      <c r="S794" s="1" t="s">
        <v>97</v>
      </c>
      <c r="T794" s="1" t="s">
        <v>16</v>
      </c>
      <c r="U794" s="1" t="s">
        <v>39</v>
      </c>
      <c r="V794" s="1" t="s">
        <v>16</v>
      </c>
      <c r="W794" s="1">
        <v>1</v>
      </c>
      <c r="X794" s="1">
        <v>3</v>
      </c>
      <c r="Y794" s="1">
        <v>0</v>
      </c>
      <c r="Z794" s="1">
        <v>0</v>
      </c>
      <c r="AA794" s="1">
        <v>0</v>
      </c>
      <c r="AB794" s="1">
        <v>0</v>
      </c>
      <c r="AC794" s="1">
        <v>0</v>
      </c>
      <c r="AD794" s="1">
        <v>0</v>
      </c>
      <c r="AE794" s="1">
        <v>0</v>
      </c>
      <c r="AF794" s="1">
        <v>0</v>
      </c>
      <c r="AG794" s="1">
        <v>0</v>
      </c>
      <c r="AH794" s="1">
        <v>4</v>
      </c>
      <c r="AI794" s="1" t="s">
        <v>40</v>
      </c>
    </row>
    <row r="795" spans="1:35" x14ac:dyDescent="0.25">
      <c r="A795" s="1">
        <v>1206</v>
      </c>
      <c r="B795" s="1" t="s">
        <v>43</v>
      </c>
      <c r="C795" s="1" t="s">
        <v>2929</v>
      </c>
      <c r="D795" s="1" t="s">
        <v>2667</v>
      </c>
      <c r="E795" s="1" t="s">
        <v>1</v>
      </c>
      <c r="F795" s="2">
        <v>40436</v>
      </c>
      <c r="G795" s="1" t="s">
        <v>16</v>
      </c>
      <c r="H795" s="1" t="s">
        <v>16</v>
      </c>
      <c r="I795" s="1" t="s">
        <v>44</v>
      </c>
      <c r="J795" s="1" t="s">
        <v>5</v>
      </c>
      <c r="K795" s="1" t="s">
        <v>16</v>
      </c>
      <c r="L795" s="1" t="s">
        <v>16</v>
      </c>
      <c r="M795" s="1" t="s">
        <v>16</v>
      </c>
      <c r="N795" s="1" t="s">
        <v>16</v>
      </c>
      <c r="O795" s="1" t="s">
        <v>3228</v>
      </c>
      <c r="P795" s="1" t="s">
        <v>3229</v>
      </c>
      <c r="Q795" s="1" t="s">
        <v>63</v>
      </c>
      <c r="R795" s="1" t="s">
        <v>2667</v>
      </c>
      <c r="S795" s="1" t="s">
        <v>11</v>
      </c>
      <c r="T795" s="1" t="s">
        <v>16</v>
      </c>
      <c r="U795" s="1" t="s">
        <v>65</v>
      </c>
      <c r="V795" s="1" t="s">
        <v>16</v>
      </c>
      <c r="W795" s="1">
        <v>0</v>
      </c>
      <c r="X795" s="1">
        <v>0</v>
      </c>
      <c r="Y795" s="1">
        <v>0</v>
      </c>
      <c r="Z795" s="1">
        <v>0</v>
      </c>
      <c r="AA795" s="1">
        <v>0</v>
      </c>
      <c r="AB795" s="1">
        <v>0</v>
      </c>
      <c r="AC795" s="1">
        <v>0</v>
      </c>
      <c r="AD795" s="1">
        <v>0</v>
      </c>
      <c r="AE795" s="1">
        <v>0</v>
      </c>
      <c r="AF795" s="1">
        <v>1</v>
      </c>
      <c r="AG795" s="1">
        <v>1</v>
      </c>
      <c r="AH795" s="1">
        <v>7</v>
      </c>
      <c r="AI795" s="1" t="s">
        <v>29</v>
      </c>
    </row>
    <row r="796" spans="1:35" x14ac:dyDescent="0.25">
      <c r="A796" s="1">
        <v>1202</v>
      </c>
      <c r="B796" s="1" t="s">
        <v>181</v>
      </c>
      <c r="C796" s="1" t="s">
        <v>3230</v>
      </c>
      <c r="D796" s="1" t="s">
        <v>3231</v>
      </c>
      <c r="E796" s="1" t="s">
        <v>76</v>
      </c>
      <c r="F796" s="2">
        <v>40434</v>
      </c>
      <c r="G796" s="1" t="s">
        <v>16</v>
      </c>
      <c r="H796" s="1" t="s">
        <v>16</v>
      </c>
      <c r="I796" s="1" t="s">
        <v>33</v>
      </c>
      <c r="J796" s="1" t="s">
        <v>117</v>
      </c>
      <c r="K796" s="1" t="s">
        <v>16</v>
      </c>
      <c r="L796" s="1" t="s">
        <v>16</v>
      </c>
      <c r="M796" s="1" t="s">
        <v>16</v>
      </c>
      <c r="N796" s="1" t="s">
        <v>16</v>
      </c>
      <c r="O796" s="1" t="s">
        <v>3232</v>
      </c>
      <c r="P796" s="1" t="s">
        <v>3233</v>
      </c>
      <c r="Q796" s="1" t="s">
        <v>63</v>
      </c>
      <c r="R796" s="1" t="s">
        <v>3234</v>
      </c>
      <c r="S796" s="1" t="s">
        <v>121</v>
      </c>
      <c r="T796" s="1" t="s">
        <v>16</v>
      </c>
      <c r="U796" s="1" t="s">
        <v>65</v>
      </c>
      <c r="V796" s="1" t="s">
        <v>16</v>
      </c>
      <c r="W796" s="1">
        <v>0</v>
      </c>
      <c r="X796" s="1">
        <v>0</v>
      </c>
      <c r="Y796" s="1">
        <v>0</v>
      </c>
      <c r="Z796" s="1">
        <v>0</v>
      </c>
      <c r="AA796" s="1">
        <v>0</v>
      </c>
      <c r="AB796" s="1">
        <v>0</v>
      </c>
      <c r="AC796" s="1">
        <v>0</v>
      </c>
      <c r="AD796" s="1">
        <v>0</v>
      </c>
      <c r="AE796" s="1">
        <v>0</v>
      </c>
      <c r="AF796" s="1">
        <v>0</v>
      </c>
      <c r="AG796" s="1">
        <v>0</v>
      </c>
      <c r="AH796" s="1">
        <v>8</v>
      </c>
      <c r="AI796" s="1" t="s">
        <v>2325</v>
      </c>
    </row>
    <row r="797" spans="1:35" x14ac:dyDescent="0.25">
      <c r="A797" s="1">
        <v>1199</v>
      </c>
      <c r="B797" s="1" t="s">
        <v>78</v>
      </c>
      <c r="C797" s="1" t="s">
        <v>2907</v>
      </c>
      <c r="D797" s="1" t="s">
        <v>3235</v>
      </c>
      <c r="E797" s="1" t="s">
        <v>1</v>
      </c>
      <c r="F797" s="2">
        <v>40432</v>
      </c>
      <c r="G797" s="1" t="s">
        <v>16</v>
      </c>
      <c r="H797" s="1" t="s">
        <v>16</v>
      </c>
      <c r="I797" s="1" t="s">
        <v>21</v>
      </c>
      <c r="J797" s="1" t="s">
        <v>34</v>
      </c>
      <c r="K797" s="1" t="s">
        <v>16</v>
      </c>
      <c r="L797" s="1" t="s">
        <v>16</v>
      </c>
      <c r="M797" s="1" t="s">
        <v>16</v>
      </c>
      <c r="N797" s="1" t="s">
        <v>16</v>
      </c>
      <c r="O797" s="1" t="s">
        <v>3236</v>
      </c>
      <c r="P797" s="1" t="s">
        <v>3237</v>
      </c>
      <c r="Q797" s="1" t="s">
        <v>149</v>
      </c>
      <c r="R797" s="1" t="s">
        <v>3235</v>
      </c>
      <c r="S797" s="1" t="s">
        <v>38</v>
      </c>
      <c r="T797" s="1" t="s">
        <v>16</v>
      </c>
      <c r="U797" s="1" t="s">
        <v>39</v>
      </c>
      <c r="V797" s="1" t="s">
        <v>16</v>
      </c>
      <c r="W797" s="1">
        <v>1</v>
      </c>
      <c r="X797" s="1">
        <v>0</v>
      </c>
      <c r="Y797" s="1">
        <v>0</v>
      </c>
      <c r="Z797" s="1">
        <v>0</v>
      </c>
      <c r="AA797" s="1">
        <v>0</v>
      </c>
      <c r="AB797" s="1">
        <v>0</v>
      </c>
      <c r="AC797" s="1">
        <v>0</v>
      </c>
      <c r="AD797" s="1">
        <v>0</v>
      </c>
      <c r="AE797" s="1">
        <v>0</v>
      </c>
      <c r="AF797" s="1">
        <v>0</v>
      </c>
      <c r="AG797" s="1">
        <v>0</v>
      </c>
      <c r="AH797" s="1">
        <v>2</v>
      </c>
      <c r="AI797" s="1" t="s">
        <v>16</v>
      </c>
    </row>
    <row r="798" spans="1:35" x14ac:dyDescent="0.25">
      <c r="A798" s="1">
        <v>1195</v>
      </c>
      <c r="B798" s="1" t="s">
        <v>32</v>
      </c>
      <c r="C798" s="1" t="s">
        <v>3238</v>
      </c>
      <c r="D798" s="1" t="s">
        <v>3239</v>
      </c>
      <c r="E798" s="1" t="s">
        <v>76</v>
      </c>
      <c r="F798" s="2">
        <v>40432</v>
      </c>
      <c r="G798" s="1" t="s">
        <v>16</v>
      </c>
      <c r="H798" s="1" t="s">
        <v>16</v>
      </c>
      <c r="I798" s="1" t="s">
        <v>33</v>
      </c>
      <c r="J798" s="1" t="s">
        <v>5</v>
      </c>
      <c r="K798" s="1" t="s">
        <v>16</v>
      </c>
      <c r="L798" s="1" t="s">
        <v>16</v>
      </c>
      <c r="M798" s="1" t="s">
        <v>16</v>
      </c>
      <c r="N798" s="1" t="s">
        <v>16</v>
      </c>
      <c r="O798" s="1" t="s">
        <v>3240</v>
      </c>
      <c r="P798" s="1" t="s">
        <v>3241</v>
      </c>
      <c r="Q798" s="1" t="s">
        <v>149</v>
      </c>
      <c r="R798" s="1" t="s">
        <v>3242</v>
      </c>
      <c r="S798" s="1" t="s">
        <v>11</v>
      </c>
      <c r="T798" s="1" t="s">
        <v>16</v>
      </c>
      <c r="U798" s="1" t="s">
        <v>39</v>
      </c>
      <c r="V798" s="1" t="s">
        <v>16</v>
      </c>
      <c r="W798" s="1">
        <v>0</v>
      </c>
      <c r="X798" s="1">
        <v>0</v>
      </c>
      <c r="Y798" s="1">
        <v>0</v>
      </c>
      <c r="Z798" s="1">
        <v>0</v>
      </c>
      <c r="AA798" s="1">
        <v>0</v>
      </c>
      <c r="AB798" s="1">
        <v>0</v>
      </c>
      <c r="AC798" s="1">
        <v>0</v>
      </c>
      <c r="AD798" s="1">
        <v>0</v>
      </c>
      <c r="AE798" s="1">
        <v>0</v>
      </c>
      <c r="AF798" s="1">
        <v>0</v>
      </c>
      <c r="AG798" s="1">
        <v>0</v>
      </c>
      <c r="AH798" s="1">
        <v>2</v>
      </c>
      <c r="AI798" s="1" t="s">
        <v>3243</v>
      </c>
    </row>
    <row r="799" spans="1:35" x14ac:dyDescent="0.25">
      <c r="A799" s="1">
        <v>1194</v>
      </c>
      <c r="B799" s="1" t="s">
        <v>181</v>
      </c>
      <c r="C799" s="1" t="s">
        <v>3244</v>
      </c>
      <c r="D799" s="1" t="s">
        <v>3245</v>
      </c>
      <c r="E799" s="1" t="s">
        <v>1</v>
      </c>
      <c r="F799" s="2">
        <v>40431</v>
      </c>
      <c r="G799" s="1" t="s">
        <v>16</v>
      </c>
      <c r="H799" s="1" t="s">
        <v>16</v>
      </c>
      <c r="I799" s="1" t="s">
        <v>33</v>
      </c>
      <c r="J799" s="1" t="s">
        <v>34</v>
      </c>
      <c r="K799" s="1" t="s">
        <v>16</v>
      </c>
      <c r="L799" s="1" t="s">
        <v>16</v>
      </c>
      <c r="M799" s="1" t="s">
        <v>16</v>
      </c>
      <c r="N799" s="1" t="s">
        <v>16</v>
      </c>
      <c r="O799" s="1" t="s">
        <v>3246</v>
      </c>
      <c r="P799" s="1" t="s">
        <v>3247</v>
      </c>
      <c r="Q799" s="1" t="s">
        <v>37</v>
      </c>
      <c r="R799" s="1" t="s">
        <v>3245</v>
      </c>
      <c r="S799" s="1" t="s">
        <v>38</v>
      </c>
      <c r="T799" s="1" t="s">
        <v>16</v>
      </c>
      <c r="U799" s="1" t="s">
        <v>39</v>
      </c>
      <c r="V799" s="1" t="s">
        <v>16</v>
      </c>
      <c r="W799" s="1">
        <v>1</v>
      </c>
      <c r="X799" s="1">
        <v>1</v>
      </c>
      <c r="Y799" s="1">
        <v>0</v>
      </c>
      <c r="Z799" s="1">
        <v>0</v>
      </c>
      <c r="AA799" s="1">
        <v>0</v>
      </c>
      <c r="AB799" s="1">
        <v>0</v>
      </c>
      <c r="AC799" s="1">
        <v>0</v>
      </c>
      <c r="AD799" s="1">
        <v>0</v>
      </c>
      <c r="AE799" s="1">
        <v>0</v>
      </c>
      <c r="AF799" s="1">
        <v>0</v>
      </c>
      <c r="AG799" s="1">
        <v>0</v>
      </c>
      <c r="AH799" s="1">
        <v>4</v>
      </c>
      <c r="AI799" s="1" t="s">
        <v>40</v>
      </c>
    </row>
    <row r="800" spans="1:35" x14ac:dyDescent="0.25">
      <c r="A800" s="1">
        <v>1193</v>
      </c>
      <c r="B800" s="1" t="s">
        <v>181</v>
      </c>
      <c r="C800" s="1" t="s">
        <v>3208</v>
      </c>
      <c r="D800" s="1" t="s">
        <v>3248</v>
      </c>
      <c r="E800" s="1" t="s">
        <v>76</v>
      </c>
      <c r="F800" s="2">
        <v>40431</v>
      </c>
      <c r="G800" s="1" t="s">
        <v>16</v>
      </c>
      <c r="H800" s="1" t="s">
        <v>16</v>
      </c>
      <c r="I800" s="1" t="s">
        <v>33</v>
      </c>
      <c r="J800" s="1" t="s">
        <v>164</v>
      </c>
      <c r="K800" s="1" t="s">
        <v>16</v>
      </c>
      <c r="L800" s="1">
        <v>-22.710599999999999</v>
      </c>
      <c r="M800" s="1">
        <v>-47.619399999999999</v>
      </c>
      <c r="N800" s="1" t="s">
        <v>16</v>
      </c>
      <c r="O800" s="1" t="s">
        <v>3249</v>
      </c>
      <c r="P800" s="1" t="s">
        <v>3250</v>
      </c>
      <c r="Q800" s="1" t="s">
        <v>88</v>
      </c>
      <c r="R800" s="1" t="s">
        <v>3248</v>
      </c>
      <c r="S800" s="1" t="s">
        <v>167</v>
      </c>
      <c r="T800" s="1" t="s">
        <v>128</v>
      </c>
      <c r="U800" s="1" t="s">
        <v>89</v>
      </c>
      <c r="V800" s="1" t="s">
        <v>84</v>
      </c>
      <c r="W800" s="1">
        <v>0</v>
      </c>
      <c r="X800" s="1">
        <v>0</v>
      </c>
      <c r="Y800" s="1">
        <v>0</v>
      </c>
      <c r="Z800" s="1">
        <v>0</v>
      </c>
      <c r="AA800" s="1">
        <v>0</v>
      </c>
      <c r="AB800" s="1">
        <v>0</v>
      </c>
      <c r="AC800" s="1">
        <v>0</v>
      </c>
      <c r="AD800" s="1">
        <v>0</v>
      </c>
      <c r="AE800" s="1">
        <v>0</v>
      </c>
      <c r="AF800" s="1">
        <v>0</v>
      </c>
      <c r="AG800" s="1">
        <v>0</v>
      </c>
      <c r="AH800" s="1">
        <v>6</v>
      </c>
      <c r="AI800" s="1" t="s">
        <v>90</v>
      </c>
    </row>
    <row r="801" spans="1:35" x14ac:dyDescent="0.25">
      <c r="A801" s="1">
        <v>915</v>
      </c>
      <c r="B801" s="1" t="s">
        <v>243</v>
      </c>
      <c r="C801" s="1" t="s">
        <v>3251</v>
      </c>
      <c r="D801" s="1" t="s">
        <v>1793</v>
      </c>
      <c r="E801" s="1" t="s">
        <v>76</v>
      </c>
      <c r="F801" s="2">
        <v>40318</v>
      </c>
      <c r="G801" s="1" t="s">
        <v>16</v>
      </c>
      <c r="H801" s="1" t="s">
        <v>16</v>
      </c>
      <c r="I801" s="1" t="s">
        <v>4</v>
      </c>
      <c r="J801" s="1" t="s">
        <v>117</v>
      </c>
      <c r="K801" s="1" t="s">
        <v>16</v>
      </c>
      <c r="L801" s="1" t="s">
        <v>16</v>
      </c>
      <c r="M801" s="1" t="s">
        <v>16</v>
      </c>
      <c r="N801" s="1" t="s">
        <v>16</v>
      </c>
      <c r="O801" s="1" t="s">
        <v>3252</v>
      </c>
      <c r="P801" s="1" t="s">
        <v>3253</v>
      </c>
      <c r="Q801" s="1" t="s">
        <v>301</v>
      </c>
      <c r="R801" s="1" t="s">
        <v>1793</v>
      </c>
      <c r="S801" s="1" t="s">
        <v>121</v>
      </c>
      <c r="T801" s="1" t="s">
        <v>16</v>
      </c>
      <c r="U801" s="1" t="s">
        <v>303</v>
      </c>
      <c r="V801" s="1" t="s">
        <v>16</v>
      </c>
      <c r="W801" s="1">
        <v>0</v>
      </c>
      <c r="X801" s="1">
        <v>0</v>
      </c>
      <c r="Y801" s="1">
        <v>0</v>
      </c>
      <c r="Z801" s="1">
        <v>0</v>
      </c>
      <c r="AA801" s="1">
        <v>0</v>
      </c>
      <c r="AB801" s="1">
        <v>0</v>
      </c>
      <c r="AC801" s="1">
        <v>0</v>
      </c>
      <c r="AD801" s="1">
        <v>0</v>
      </c>
      <c r="AE801" s="1">
        <v>0</v>
      </c>
      <c r="AF801" s="1">
        <v>0</v>
      </c>
      <c r="AG801" s="1">
        <v>0</v>
      </c>
      <c r="AH801" s="1">
        <v>107</v>
      </c>
      <c r="AI801" s="1" t="s">
        <v>1479</v>
      </c>
    </row>
    <row r="802" spans="1:35" x14ac:dyDescent="0.25">
      <c r="A802" s="1">
        <v>910</v>
      </c>
      <c r="B802" s="1" t="s">
        <v>69</v>
      </c>
      <c r="C802" s="1" t="s">
        <v>3170</v>
      </c>
      <c r="D802" s="1" t="s">
        <v>85</v>
      </c>
      <c r="E802" s="1" t="s">
        <v>1</v>
      </c>
      <c r="F802" s="2">
        <v>40318</v>
      </c>
      <c r="G802" s="1" t="s">
        <v>16</v>
      </c>
      <c r="H802" s="1" t="s">
        <v>16</v>
      </c>
      <c r="I802" s="1" t="s">
        <v>4</v>
      </c>
      <c r="J802" s="1" t="s">
        <v>164</v>
      </c>
      <c r="K802" s="1" t="s">
        <v>16</v>
      </c>
      <c r="L802" s="1" t="s">
        <v>16</v>
      </c>
      <c r="M802" s="1" t="s">
        <v>16</v>
      </c>
      <c r="N802" s="1" t="s">
        <v>16</v>
      </c>
      <c r="O802" s="1" t="s">
        <v>3254</v>
      </c>
      <c r="P802" s="1" t="s">
        <v>3255</v>
      </c>
      <c r="Q802" s="1" t="s">
        <v>88</v>
      </c>
      <c r="R802" s="1" t="s">
        <v>2136</v>
      </c>
      <c r="S802" s="1" t="s">
        <v>167</v>
      </c>
      <c r="T802" s="1" t="s">
        <v>16</v>
      </c>
      <c r="U802" s="1" t="s">
        <v>89</v>
      </c>
      <c r="V802" s="1" t="s">
        <v>16</v>
      </c>
      <c r="W802" s="1">
        <v>0</v>
      </c>
      <c r="X802" s="1">
        <v>0</v>
      </c>
      <c r="Y802" s="1">
        <v>0</v>
      </c>
      <c r="Z802" s="1">
        <v>0</v>
      </c>
      <c r="AA802" s="1">
        <v>0</v>
      </c>
      <c r="AB802" s="1">
        <v>0</v>
      </c>
      <c r="AC802" s="1">
        <v>0</v>
      </c>
      <c r="AD802" s="1">
        <v>0</v>
      </c>
      <c r="AE802" s="1">
        <v>0</v>
      </c>
      <c r="AF802" s="1">
        <v>2</v>
      </c>
      <c r="AG802" s="1">
        <v>0</v>
      </c>
      <c r="AH802" s="1">
        <v>2</v>
      </c>
      <c r="AI802" s="1" t="s">
        <v>379</v>
      </c>
    </row>
    <row r="803" spans="1:35" x14ac:dyDescent="0.25">
      <c r="A803" s="1">
        <v>910</v>
      </c>
      <c r="B803" s="1" t="s">
        <v>69</v>
      </c>
      <c r="C803" s="1" t="s">
        <v>3170</v>
      </c>
      <c r="D803" s="1" t="s">
        <v>85</v>
      </c>
      <c r="E803" s="1" t="s">
        <v>1</v>
      </c>
      <c r="F803" s="2">
        <v>40318</v>
      </c>
      <c r="G803" s="1" t="s">
        <v>16</v>
      </c>
      <c r="H803" s="1" t="s">
        <v>16</v>
      </c>
      <c r="I803" s="1" t="s">
        <v>4</v>
      </c>
      <c r="J803" s="1" t="s">
        <v>56</v>
      </c>
      <c r="K803" s="1" t="s">
        <v>16</v>
      </c>
      <c r="L803" s="1" t="s">
        <v>16</v>
      </c>
      <c r="M803" s="1" t="s">
        <v>16</v>
      </c>
      <c r="N803" s="1" t="s">
        <v>16</v>
      </c>
      <c r="O803" s="1" t="s">
        <v>3254</v>
      </c>
      <c r="P803" s="1" t="s">
        <v>3255</v>
      </c>
      <c r="Q803" s="1" t="s">
        <v>88</v>
      </c>
      <c r="R803" s="1" t="s">
        <v>2136</v>
      </c>
      <c r="S803" s="1" t="s">
        <v>57</v>
      </c>
      <c r="T803" s="1" t="s">
        <v>16</v>
      </c>
      <c r="U803" s="1" t="s">
        <v>89</v>
      </c>
      <c r="V803" s="1" t="s">
        <v>16</v>
      </c>
      <c r="W803" s="1">
        <v>0</v>
      </c>
      <c r="X803" s="1">
        <v>0</v>
      </c>
      <c r="Y803" s="1">
        <v>0</v>
      </c>
      <c r="Z803" s="1">
        <v>0</v>
      </c>
      <c r="AA803" s="1">
        <v>0</v>
      </c>
      <c r="AB803" s="1">
        <v>0</v>
      </c>
      <c r="AC803" s="1">
        <v>0</v>
      </c>
      <c r="AD803" s="1">
        <v>0</v>
      </c>
      <c r="AE803" s="1">
        <v>0</v>
      </c>
      <c r="AF803" s="1">
        <v>2</v>
      </c>
      <c r="AG803" s="1">
        <v>0</v>
      </c>
      <c r="AH803" s="1">
        <v>2</v>
      </c>
      <c r="AI803" s="1" t="s">
        <v>379</v>
      </c>
    </row>
    <row r="804" spans="1:35" x14ac:dyDescent="0.25">
      <c r="A804" s="1">
        <v>908</v>
      </c>
      <c r="B804" s="1" t="s">
        <v>78</v>
      </c>
      <c r="C804" s="1" t="s">
        <v>2858</v>
      </c>
      <c r="D804" s="1" t="s">
        <v>3256</v>
      </c>
      <c r="E804" s="1" t="s">
        <v>1</v>
      </c>
      <c r="F804" s="2">
        <v>40317</v>
      </c>
      <c r="G804" s="1" t="s">
        <v>16</v>
      </c>
      <c r="H804" s="1" t="s">
        <v>16</v>
      </c>
      <c r="I804" s="1" t="s">
        <v>21</v>
      </c>
      <c r="J804" s="1" t="s">
        <v>94</v>
      </c>
      <c r="K804" s="1" t="s">
        <v>16</v>
      </c>
      <c r="L804" s="1" t="s">
        <v>16</v>
      </c>
      <c r="M804" s="1" t="s">
        <v>16</v>
      </c>
      <c r="N804" s="1" t="s">
        <v>16</v>
      </c>
      <c r="O804" s="1" t="s">
        <v>3257</v>
      </c>
      <c r="P804" s="1" t="s">
        <v>3258</v>
      </c>
      <c r="Q804" s="1" t="s">
        <v>63</v>
      </c>
      <c r="R804" s="1" t="s">
        <v>3259</v>
      </c>
      <c r="S804" s="1" t="s">
        <v>97</v>
      </c>
      <c r="T804" s="1" t="s">
        <v>16</v>
      </c>
      <c r="U804" s="1" t="s">
        <v>65</v>
      </c>
      <c r="V804" s="1" t="s">
        <v>16</v>
      </c>
      <c r="W804" s="1">
        <v>0</v>
      </c>
      <c r="X804" s="1">
        <v>0</v>
      </c>
      <c r="Y804" s="1">
        <v>0</v>
      </c>
      <c r="Z804" s="1">
        <v>0</v>
      </c>
      <c r="AA804" s="1">
        <v>0</v>
      </c>
      <c r="AB804" s="1">
        <v>0</v>
      </c>
      <c r="AC804" s="1">
        <v>0</v>
      </c>
      <c r="AD804" s="1">
        <v>0</v>
      </c>
      <c r="AE804" s="1">
        <v>0</v>
      </c>
      <c r="AF804" s="1">
        <v>2</v>
      </c>
      <c r="AG804" s="1">
        <v>0</v>
      </c>
      <c r="AH804" s="1">
        <v>20</v>
      </c>
      <c r="AI804" s="1" t="s">
        <v>212</v>
      </c>
    </row>
    <row r="805" spans="1:35" x14ac:dyDescent="0.25">
      <c r="A805" s="1">
        <v>1895</v>
      </c>
      <c r="B805" s="1" t="s">
        <v>891</v>
      </c>
      <c r="C805" s="5">
        <v>40787</v>
      </c>
      <c r="D805" s="1" t="s">
        <v>3260</v>
      </c>
      <c r="E805" s="1" t="s">
        <v>1</v>
      </c>
      <c r="F805" s="2">
        <v>40620</v>
      </c>
      <c r="G805" s="1" t="s">
        <v>16</v>
      </c>
      <c r="H805" s="1" t="s">
        <v>16</v>
      </c>
      <c r="I805" s="1" t="s">
        <v>172</v>
      </c>
      <c r="J805" s="1" t="s">
        <v>34</v>
      </c>
      <c r="K805" s="1" t="s">
        <v>16</v>
      </c>
      <c r="L805" s="1" t="s">
        <v>16</v>
      </c>
      <c r="M805" s="1" t="s">
        <v>16</v>
      </c>
      <c r="N805" s="1" t="s">
        <v>16</v>
      </c>
      <c r="O805" s="1" t="s">
        <v>3261</v>
      </c>
      <c r="P805" s="1" t="s">
        <v>3262</v>
      </c>
      <c r="Q805" s="1" t="s">
        <v>37</v>
      </c>
      <c r="R805" s="1" t="s">
        <v>3260</v>
      </c>
      <c r="S805" s="1" t="s">
        <v>38</v>
      </c>
      <c r="T805" s="1" t="s">
        <v>16</v>
      </c>
      <c r="U805" s="1" t="s">
        <v>39</v>
      </c>
      <c r="V805" s="1" t="s">
        <v>16</v>
      </c>
      <c r="W805" s="1">
        <v>0</v>
      </c>
      <c r="X805" s="1">
        <v>0</v>
      </c>
      <c r="Y805" s="1">
        <v>0</v>
      </c>
      <c r="Z805" s="1">
        <v>0</v>
      </c>
      <c r="AA805" s="1">
        <v>0</v>
      </c>
      <c r="AB805" s="1">
        <v>0</v>
      </c>
      <c r="AC805" s="1">
        <v>0</v>
      </c>
      <c r="AD805" s="1">
        <v>0</v>
      </c>
      <c r="AE805" s="1">
        <v>0</v>
      </c>
      <c r="AF805" s="1">
        <v>1</v>
      </c>
      <c r="AG805" s="1">
        <v>1</v>
      </c>
      <c r="AH805" s="1">
        <v>4</v>
      </c>
      <c r="AI805" s="1" t="s">
        <v>40</v>
      </c>
    </row>
    <row r="806" spans="1:35" x14ac:dyDescent="0.25">
      <c r="A806" s="1">
        <v>1527</v>
      </c>
      <c r="B806" s="1" t="s">
        <v>316</v>
      </c>
      <c r="C806" s="1" t="s">
        <v>3263</v>
      </c>
      <c r="D806" s="1" t="s">
        <v>381</v>
      </c>
      <c r="E806" s="1" t="s">
        <v>1</v>
      </c>
      <c r="F806" s="2">
        <v>40525</v>
      </c>
      <c r="G806" s="1" t="s">
        <v>16</v>
      </c>
      <c r="H806" s="1" t="s">
        <v>16</v>
      </c>
      <c r="I806" s="1" t="s">
        <v>172</v>
      </c>
      <c r="J806" s="1" t="s">
        <v>117</v>
      </c>
      <c r="K806" s="1" t="s">
        <v>16</v>
      </c>
      <c r="L806" s="1" t="s">
        <v>16</v>
      </c>
      <c r="M806" s="1" t="s">
        <v>16</v>
      </c>
      <c r="N806" s="1" t="s">
        <v>16</v>
      </c>
      <c r="O806" s="1" t="s">
        <v>3264</v>
      </c>
      <c r="P806" s="1" t="s">
        <v>3265</v>
      </c>
      <c r="Q806" s="1" t="s">
        <v>63</v>
      </c>
      <c r="R806" s="1" t="s">
        <v>3266</v>
      </c>
      <c r="S806" s="1" t="s">
        <v>121</v>
      </c>
      <c r="T806" s="1" t="s">
        <v>16</v>
      </c>
      <c r="U806" s="1" t="s">
        <v>65</v>
      </c>
      <c r="V806" s="1" t="s">
        <v>16</v>
      </c>
      <c r="W806" s="1">
        <v>0</v>
      </c>
      <c r="X806" s="1">
        <v>0</v>
      </c>
      <c r="Y806" s="1">
        <v>0</v>
      </c>
      <c r="Z806" s="1">
        <v>0</v>
      </c>
      <c r="AA806" s="1">
        <v>0</v>
      </c>
      <c r="AB806" s="1">
        <v>0</v>
      </c>
      <c r="AC806" s="1">
        <v>0</v>
      </c>
      <c r="AD806" s="1">
        <v>0</v>
      </c>
      <c r="AE806" s="1">
        <v>0</v>
      </c>
      <c r="AF806" s="1">
        <v>1</v>
      </c>
      <c r="AG806" s="1">
        <v>2</v>
      </c>
      <c r="AH806" s="1">
        <v>10</v>
      </c>
      <c r="AI806" s="1" t="s">
        <v>29</v>
      </c>
    </row>
    <row r="807" spans="1:35" x14ac:dyDescent="0.25">
      <c r="A807" s="1">
        <v>909</v>
      </c>
      <c r="B807" s="1" t="s">
        <v>181</v>
      </c>
      <c r="C807" s="1" t="s">
        <v>3267</v>
      </c>
      <c r="D807" s="1" t="s">
        <v>3268</v>
      </c>
      <c r="E807" s="1" t="s">
        <v>1</v>
      </c>
      <c r="F807" s="2">
        <v>40318</v>
      </c>
      <c r="G807" s="1" t="s">
        <v>16</v>
      </c>
      <c r="H807" s="1" t="s">
        <v>16</v>
      </c>
      <c r="I807" s="1" t="s">
        <v>33</v>
      </c>
      <c r="J807" s="1" t="s">
        <v>164</v>
      </c>
      <c r="K807" s="1" t="s">
        <v>16</v>
      </c>
      <c r="L807" s="1">
        <v>-23.331700000000001</v>
      </c>
      <c r="M807" s="1">
        <v>-46.943600000000004</v>
      </c>
      <c r="N807" s="1" t="s">
        <v>16</v>
      </c>
      <c r="O807" s="1" t="s">
        <v>3269</v>
      </c>
      <c r="P807" s="1" t="s">
        <v>3270</v>
      </c>
      <c r="Q807" s="1" t="s">
        <v>55</v>
      </c>
      <c r="R807" s="1" t="s">
        <v>3268</v>
      </c>
      <c r="S807" s="1" t="s">
        <v>167</v>
      </c>
      <c r="T807" s="1" t="s">
        <v>128</v>
      </c>
      <c r="U807" s="1" t="s">
        <v>39</v>
      </c>
      <c r="V807" s="1" t="s">
        <v>14</v>
      </c>
      <c r="W807" s="1">
        <v>0</v>
      </c>
      <c r="X807" s="1">
        <v>0</v>
      </c>
      <c r="Y807" s="1">
        <v>0</v>
      </c>
      <c r="Z807" s="1">
        <v>0</v>
      </c>
      <c r="AA807" s="1">
        <v>0</v>
      </c>
      <c r="AB807" s="1">
        <v>0</v>
      </c>
      <c r="AC807" s="1">
        <v>0</v>
      </c>
      <c r="AD807" s="1">
        <v>0</v>
      </c>
      <c r="AE807" s="1">
        <v>0</v>
      </c>
      <c r="AF807" s="1">
        <v>2</v>
      </c>
      <c r="AG807" s="1">
        <v>0</v>
      </c>
      <c r="AH807" s="1" t="s">
        <v>16</v>
      </c>
      <c r="AI807" s="1" t="s">
        <v>16</v>
      </c>
    </row>
    <row r="808" spans="1:35" x14ac:dyDescent="0.25">
      <c r="A808" s="1">
        <v>1532</v>
      </c>
      <c r="B808" s="1" t="s">
        <v>181</v>
      </c>
      <c r="C808" s="1" t="s">
        <v>3271</v>
      </c>
      <c r="D808" s="1" t="s">
        <v>3272</v>
      </c>
      <c r="E808" s="1" t="s">
        <v>1</v>
      </c>
      <c r="F808" s="2">
        <v>40526</v>
      </c>
      <c r="G808" s="1" t="s">
        <v>16</v>
      </c>
      <c r="H808" s="1" t="s">
        <v>16</v>
      </c>
      <c r="I808" s="1" t="s">
        <v>33</v>
      </c>
      <c r="J808" s="1" t="s">
        <v>5</v>
      </c>
      <c r="K808" s="1" t="s">
        <v>16</v>
      </c>
      <c r="L808" s="1" t="s">
        <v>16</v>
      </c>
      <c r="M808" s="1" t="s">
        <v>16</v>
      </c>
      <c r="N808" s="1" t="s">
        <v>16</v>
      </c>
      <c r="O808" s="1" t="s">
        <v>3273</v>
      </c>
      <c r="P808" s="1" t="s">
        <v>3274</v>
      </c>
      <c r="Q808" s="1" t="s">
        <v>1544</v>
      </c>
      <c r="R808" s="1" t="s">
        <v>3272</v>
      </c>
      <c r="S808" s="1" t="s">
        <v>11</v>
      </c>
      <c r="T808" s="1" t="s">
        <v>16</v>
      </c>
      <c r="U808" s="1" t="s">
        <v>428</v>
      </c>
      <c r="V808" s="1" t="s">
        <v>16</v>
      </c>
      <c r="W808" s="1">
        <v>0</v>
      </c>
      <c r="X808" s="1">
        <v>0</v>
      </c>
      <c r="Y808" s="1">
        <v>0</v>
      </c>
      <c r="Z808" s="1">
        <v>0</v>
      </c>
      <c r="AA808" s="1">
        <v>0</v>
      </c>
      <c r="AB808" s="1">
        <v>0</v>
      </c>
      <c r="AC808" s="1">
        <v>0</v>
      </c>
      <c r="AD808" s="1">
        <v>0</v>
      </c>
      <c r="AE808" s="1">
        <v>0</v>
      </c>
      <c r="AF808" s="1">
        <v>1</v>
      </c>
      <c r="AG808" s="1">
        <v>1</v>
      </c>
      <c r="AH808" s="1">
        <v>2</v>
      </c>
      <c r="AI808" s="1" t="s">
        <v>40</v>
      </c>
    </row>
    <row r="809" spans="1:35" x14ac:dyDescent="0.25">
      <c r="A809" s="1">
        <v>1526</v>
      </c>
      <c r="B809" s="1" t="s">
        <v>32</v>
      </c>
      <c r="C809" s="1" t="s">
        <v>3275</v>
      </c>
      <c r="D809" s="1" t="s">
        <v>3276</v>
      </c>
      <c r="E809" s="1" t="s">
        <v>76</v>
      </c>
      <c r="F809" s="2">
        <v>40525</v>
      </c>
      <c r="G809" s="1" t="s">
        <v>16</v>
      </c>
      <c r="H809" s="1" t="s">
        <v>16</v>
      </c>
      <c r="I809" s="1" t="s">
        <v>33</v>
      </c>
      <c r="J809" s="1" t="s">
        <v>117</v>
      </c>
      <c r="K809" s="1" t="s">
        <v>16</v>
      </c>
      <c r="L809" s="1" t="s">
        <v>16</v>
      </c>
      <c r="M809" s="1" t="s">
        <v>16</v>
      </c>
      <c r="N809" s="1" t="s">
        <v>16</v>
      </c>
      <c r="O809" s="1" t="s">
        <v>3277</v>
      </c>
      <c r="P809" s="1" t="s">
        <v>3278</v>
      </c>
      <c r="Q809" s="1" t="s">
        <v>301</v>
      </c>
      <c r="R809" s="1" t="s">
        <v>3276</v>
      </c>
      <c r="S809" s="1" t="s">
        <v>121</v>
      </c>
      <c r="T809" s="1" t="s">
        <v>16</v>
      </c>
      <c r="U809" s="1" t="s">
        <v>303</v>
      </c>
      <c r="V809" s="1" t="s">
        <v>16</v>
      </c>
      <c r="W809" s="1">
        <v>0</v>
      </c>
      <c r="X809" s="1">
        <v>0</v>
      </c>
      <c r="Y809" s="1">
        <v>0</v>
      </c>
      <c r="Z809" s="1">
        <v>0</v>
      </c>
      <c r="AA809" s="1">
        <v>0</v>
      </c>
      <c r="AB809" s="1">
        <v>0</v>
      </c>
      <c r="AC809" s="1">
        <v>0</v>
      </c>
      <c r="AD809" s="1">
        <v>0</v>
      </c>
      <c r="AE809" s="1">
        <v>0</v>
      </c>
      <c r="AF809" s="1">
        <v>0</v>
      </c>
      <c r="AG809" s="1">
        <v>0</v>
      </c>
      <c r="AH809" s="1">
        <v>156</v>
      </c>
      <c r="AI809" s="1" t="s">
        <v>306</v>
      </c>
    </row>
    <row r="810" spans="1:35" x14ac:dyDescent="0.25">
      <c r="A810" s="1">
        <v>1524</v>
      </c>
      <c r="B810" s="1" t="s">
        <v>43</v>
      </c>
      <c r="C810" s="1" t="s">
        <v>2960</v>
      </c>
      <c r="D810" s="1" t="s">
        <v>3279</v>
      </c>
      <c r="E810" s="1" t="s">
        <v>76</v>
      </c>
      <c r="F810" s="2">
        <v>40525</v>
      </c>
      <c r="G810" s="1" t="s">
        <v>16</v>
      </c>
      <c r="H810" s="1" t="s">
        <v>16</v>
      </c>
      <c r="I810" s="1" t="s">
        <v>44</v>
      </c>
      <c r="J810" s="1" t="s">
        <v>56</v>
      </c>
      <c r="K810" s="1" t="s">
        <v>16</v>
      </c>
      <c r="L810" s="1" t="s">
        <v>16</v>
      </c>
      <c r="M810" s="1" t="s">
        <v>16</v>
      </c>
      <c r="N810" s="1" t="s">
        <v>16</v>
      </c>
      <c r="O810" s="1" t="s">
        <v>3280</v>
      </c>
      <c r="P810" s="1" t="s">
        <v>3281</v>
      </c>
      <c r="Q810" s="1" t="s">
        <v>37</v>
      </c>
      <c r="R810" s="1" t="s">
        <v>3279</v>
      </c>
      <c r="S810" s="1" t="s">
        <v>57</v>
      </c>
      <c r="T810" s="1" t="s">
        <v>16</v>
      </c>
      <c r="U810" s="1" t="s">
        <v>39</v>
      </c>
      <c r="V810" s="1" t="s">
        <v>16</v>
      </c>
      <c r="W810" s="1">
        <v>0</v>
      </c>
      <c r="X810" s="1">
        <v>0</v>
      </c>
      <c r="Y810" s="1">
        <v>0</v>
      </c>
      <c r="Z810" s="1">
        <v>0</v>
      </c>
      <c r="AA810" s="1">
        <v>0</v>
      </c>
      <c r="AB810" s="1">
        <v>0</v>
      </c>
      <c r="AC810" s="1">
        <v>0</v>
      </c>
      <c r="AD810" s="1">
        <v>0</v>
      </c>
      <c r="AE810" s="1">
        <v>0</v>
      </c>
      <c r="AF810" s="1">
        <v>0</v>
      </c>
      <c r="AG810" s="1">
        <v>0</v>
      </c>
      <c r="AH810" s="1">
        <v>4</v>
      </c>
      <c r="AI810" s="1" t="s">
        <v>3282</v>
      </c>
    </row>
    <row r="811" spans="1:35" x14ac:dyDescent="0.25">
      <c r="A811" s="1">
        <v>1524</v>
      </c>
      <c r="B811" s="1" t="s">
        <v>43</v>
      </c>
      <c r="C811" s="1" t="s">
        <v>2960</v>
      </c>
      <c r="D811" s="1" t="s">
        <v>3279</v>
      </c>
      <c r="E811" s="1" t="s">
        <v>76</v>
      </c>
      <c r="F811" s="2">
        <v>40525</v>
      </c>
      <c r="G811" s="1" t="s">
        <v>16</v>
      </c>
      <c r="H811" s="1" t="s">
        <v>16</v>
      </c>
      <c r="I811" s="1" t="s">
        <v>44</v>
      </c>
      <c r="J811" s="1" t="s">
        <v>404</v>
      </c>
      <c r="K811" s="1" t="s">
        <v>16</v>
      </c>
      <c r="L811" s="1" t="s">
        <v>16</v>
      </c>
      <c r="M811" s="1" t="s">
        <v>16</v>
      </c>
      <c r="N811" s="1" t="s">
        <v>16</v>
      </c>
      <c r="O811" s="1" t="s">
        <v>3280</v>
      </c>
      <c r="P811" s="1" t="s">
        <v>3281</v>
      </c>
      <c r="Q811" s="1" t="s">
        <v>37</v>
      </c>
      <c r="R811" s="1" t="s">
        <v>3279</v>
      </c>
      <c r="S811" s="1" t="s">
        <v>408</v>
      </c>
      <c r="T811" s="1" t="s">
        <v>16</v>
      </c>
      <c r="U811" s="1" t="s">
        <v>39</v>
      </c>
      <c r="V811" s="1" t="s">
        <v>16</v>
      </c>
      <c r="W811" s="1">
        <v>0</v>
      </c>
      <c r="X811" s="1">
        <v>0</v>
      </c>
      <c r="Y811" s="1">
        <v>0</v>
      </c>
      <c r="Z811" s="1">
        <v>0</v>
      </c>
      <c r="AA811" s="1">
        <v>0</v>
      </c>
      <c r="AB811" s="1">
        <v>0</v>
      </c>
      <c r="AC811" s="1">
        <v>0</v>
      </c>
      <c r="AD811" s="1">
        <v>0</v>
      </c>
      <c r="AE811" s="1">
        <v>0</v>
      </c>
      <c r="AF811" s="1">
        <v>0</v>
      </c>
      <c r="AG811" s="1">
        <v>0</v>
      </c>
      <c r="AH811" s="1">
        <v>4</v>
      </c>
      <c r="AI811" s="1" t="s">
        <v>3282</v>
      </c>
    </row>
    <row r="812" spans="1:35" x14ac:dyDescent="0.25">
      <c r="A812" s="1">
        <v>1519</v>
      </c>
      <c r="B812" s="1" t="s">
        <v>78</v>
      </c>
      <c r="C812" s="1" t="s">
        <v>3283</v>
      </c>
      <c r="D812" s="1" t="s">
        <v>3284</v>
      </c>
      <c r="E812" s="1" t="s">
        <v>1</v>
      </c>
      <c r="F812" s="2">
        <v>40524</v>
      </c>
      <c r="G812" s="1" t="s">
        <v>16</v>
      </c>
      <c r="H812" s="1" t="s">
        <v>16</v>
      </c>
      <c r="I812" s="1" t="s">
        <v>21</v>
      </c>
      <c r="J812" s="1" t="s">
        <v>45</v>
      </c>
      <c r="K812" s="1" t="s">
        <v>16</v>
      </c>
      <c r="L812" s="1" t="s">
        <v>16</v>
      </c>
      <c r="M812" s="1" t="s">
        <v>16</v>
      </c>
      <c r="N812" s="1" t="s">
        <v>16</v>
      </c>
      <c r="O812" s="1" t="s">
        <v>3285</v>
      </c>
      <c r="P812" s="1" t="s">
        <v>3286</v>
      </c>
      <c r="Q812" s="1" t="s">
        <v>37</v>
      </c>
      <c r="R812" s="1" t="s">
        <v>3284</v>
      </c>
      <c r="S812" s="1" t="s">
        <v>49</v>
      </c>
      <c r="T812" s="1" t="s">
        <v>16</v>
      </c>
      <c r="U812" s="1" t="s">
        <v>39</v>
      </c>
      <c r="V812" s="1" t="s">
        <v>16</v>
      </c>
      <c r="W812" s="1">
        <v>0</v>
      </c>
      <c r="X812" s="1">
        <v>0</v>
      </c>
      <c r="Y812" s="1">
        <v>0</v>
      </c>
      <c r="Z812" s="1">
        <v>0</v>
      </c>
      <c r="AA812" s="1">
        <v>0</v>
      </c>
      <c r="AB812" s="1">
        <v>0</v>
      </c>
      <c r="AC812" s="1">
        <v>2</v>
      </c>
      <c r="AD812" s="1">
        <v>5</v>
      </c>
      <c r="AE812" s="1">
        <v>0</v>
      </c>
      <c r="AF812" s="1">
        <v>0</v>
      </c>
      <c r="AG812" s="1">
        <v>0</v>
      </c>
      <c r="AH812" s="1">
        <v>8</v>
      </c>
      <c r="AI812" s="1" t="s">
        <v>51</v>
      </c>
    </row>
    <row r="813" spans="1:35" x14ac:dyDescent="0.25">
      <c r="A813" s="1">
        <v>1511</v>
      </c>
      <c r="B813" s="1" t="s">
        <v>3097</v>
      </c>
      <c r="C813" s="1" t="s">
        <v>3287</v>
      </c>
      <c r="D813" s="1" t="s">
        <v>2001</v>
      </c>
      <c r="E813" s="1" t="s">
        <v>76</v>
      </c>
      <c r="F813" s="2">
        <v>40523</v>
      </c>
      <c r="G813" s="1" t="s">
        <v>16</v>
      </c>
      <c r="H813" s="1" t="s">
        <v>16</v>
      </c>
      <c r="I813" s="1" t="s">
        <v>172</v>
      </c>
      <c r="J813" s="1" t="s">
        <v>5</v>
      </c>
      <c r="K813" s="1" t="s">
        <v>16</v>
      </c>
      <c r="L813" s="1" t="s">
        <v>16</v>
      </c>
      <c r="M813" s="1" t="s">
        <v>16</v>
      </c>
      <c r="N813" s="1" t="s">
        <v>16</v>
      </c>
      <c r="O813" s="1" t="s">
        <v>3288</v>
      </c>
      <c r="P813" s="1" t="s">
        <v>3289</v>
      </c>
      <c r="Q813" s="1" t="s">
        <v>1834</v>
      </c>
      <c r="R813" s="1" t="s">
        <v>2001</v>
      </c>
      <c r="S813" s="1" t="s">
        <v>11</v>
      </c>
      <c r="T813" s="1" t="s">
        <v>16</v>
      </c>
      <c r="U813" s="1" t="s">
        <v>428</v>
      </c>
      <c r="V813" s="1" t="s">
        <v>16</v>
      </c>
      <c r="W813" s="1">
        <v>0</v>
      </c>
      <c r="X813" s="1">
        <v>0</v>
      </c>
      <c r="Y813" s="1">
        <v>0</v>
      </c>
      <c r="Z813" s="1">
        <v>0</v>
      </c>
      <c r="AA813" s="1">
        <v>0</v>
      </c>
      <c r="AB813" s="1">
        <v>0</v>
      </c>
      <c r="AC813" s="1">
        <v>0</v>
      </c>
      <c r="AD813" s="1">
        <v>0</v>
      </c>
      <c r="AE813" s="1">
        <v>0</v>
      </c>
      <c r="AF813" s="1">
        <v>0</v>
      </c>
      <c r="AG813" s="1">
        <v>0</v>
      </c>
      <c r="AH813" s="1">
        <v>5</v>
      </c>
      <c r="AI813" s="1" t="s">
        <v>212</v>
      </c>
    </row>
    <row r="814" spans="1:35" x14ac:dyDescent="0.25">
      <c r="A814" s="1">
        <v>1510</v>
      </c>
      <c r="B814" s="1" t="s">
        <v>181</v>
      </c>
      <c r="C814" s="1" t="s">
        <v>3290</v>
      </c>
      <c r="D814" s="1" t="s">
        <v>3291</v>
      </c>
      <c r="E814" s="1" t="s">
        <v>1</v>
      </c>
      <c r="F814" s="2">
        <v>40523</v>
      </c>
      <c r="G814" s="1" t="s">
        <v>16</v>
      </c>
      <c r="H814" s="1" t="s">
        <v>16</v>
      </c>
      <c r="I814" s="1" t="s">
        <v>33</v>
      </c>
      <c r="J814" s="1" t="s">
        <v>164</v>
      </c>
      <c r="K814" s="1" t="s">
        <v>16</v>
      </c>
      <c r="L814" s="1" t="s">
        <v>16</v>
      </c>
      <c r="M814" s="1" t="s">
        <v>16</v>
      </c>
      <c r="N814" s="1" t="s">
        <v>16</v>
      </c>
      <c r="O814" s="1" t="s">
        <v>3292</v>
      </c>
      <c r="P814" s="1" t="s">
        <v>3293</v>
      </c>
      <c r="Q814" s="1" t="s">
        <v>37</v>
      </c>
      <c r="R814" s="1" t="s">
        <v>3291</v>
      </c>
      <c r="S814" s="1" t="s">
        <v>167</v>
      </c>
      <c r="T814" s="1" t="s">
        <v>16</v>
      </c>
      <c r="U814" s="1" t="s">
        <v>39</v>
      </c>
      <c r="V814" s="1" t="s">
        <v>16</v>
      </c>
      <c r="W814" s="1">
        <v>0</v>
      </c>
      <c r="X814" s="1">
        <v>0</v>
      </c>
      <c r="Y814" s="1">
        <v>0</v>
      </c>
      <c r="Z814" s="1">
        <v>0</v>
      </c>
      <c r="AA814" s="1">
        <v>0</v>
      </c>
      <c r="AB814" s="1">
        <v>0</v>
      </c>
      <c r="AC814" s="1">
        <v>0</v>
      </c>
      <c r="AD814" s="1">
        <v>0</v>
      </c>
      <c r="AE814" s="1">
        <v>0</v>
      </c>
      <c r="AF814" s="1">
        <v>1</v>
      </c>
      <c r="AG814" s="1">
        <v>0</v>
      </c>
      <c r="AH814" s="1">
        <v>7</v>
      </c>
      <c r="AI814" s="1" t="s">
        <v>74</v>
      </c>
    </row>
    <row r="815" spans="1:35" x14ac:dyDescent="0.25">
      <c r="A815" s="1">
        <v>1182</v>
      </c>
      <c r="B815" s="1" t="s">
        <v>181</v>
      </c>
      <c r="C815" s="1" t="s">
        <v>3166</v>
      </c>
      <c r="D815" s="1" t="s">
        <v>3291</v>
      </c>
      <c r="E815" s="1" t="s">
        <v>1</v>
      </c>
      <c r="F815" s="2">
        <v>40425</v>
      </c>
      <c r="G815" s="1" t="s">
        <v>16</v>
      </c>
      <c r="H815" s="1" t="s">
        <v>16</v>
      </c>
      <c r="I815" s="1" t="s">
        <v>33</v>
      </c>
      <c r="J815" s="1" t="s">
        <v>404</v>
      </c>
      <c r="K815" s="1" t="s">
        <v>16</v>
      </c>
      <c r="L815" s="1" t="s">
        <v>16</v>
      </c>
      <c r="M815" s="1" t="s">
        <v>16</v>
      </c>
      <c r="N815" s="1" t="s">
        <v>16</v>
      </c>
      <c r="O815" s="1" t="s">
        <v>3294</v>
      </c>
      <c r="P815" s="1" t="s">
        <v>3295</v>
      </c>
      <c r="Q815" s="1" t="s">
        <v>37</v>
      </c>
      <c r="R815" s="1" t="s">
        <v>3291</v>
      </c>
      <c r="S815" s="1" t="s">
        <v>408</v>
      </c>
      <c r="T815" s="1" t="s">
        <v>16</v>
      </c>
      <c r="U815" s="1" t="s">
        <v>39</v>
      </c>
      <c r="V815" s="1" t="s">
        <v>16</v>
      </c>
      <c r="W815" s="1">
        <v>0</v>
      </c>
      <c r="X815" s="1">
        <v>0</v>
      </c>
      <c r="Y815" s="1">
        <v>0</v>
      </c>
      <c r="Z815" s="1">
        <v>0</v>
      </c>
      <c r="AA815" s="1">
        <v>0</v>
      </c>
      <c r="AB815" s="1">
        <v>0</v>
      </c>
      <c r="AC815" s="1">
        <v>0</v>
      </c>
      <c r="AD815" s="1">
        <v>0</v>
      </c>
      <c r="AE815" s="1">
        <v>0</v>
      </c>
      <c r="AF815" s="1">
        <v>0</v>
      </c>
      <c r="AG815" s="1">
        <v>0</v>
      </c>
      <c r="AH815" s="1">
        <v>6</v>
      </c>
      <c r="AI815" s="1" t="s">
        <v>90</v>
      </c>
    </row>
    <row r="816" spans="1:35" x14ac:dyDescent="0.25">
      <c r="A816" s="1">
        <v>1177</v>
      </c>
      <c r="B816" s="1" t="s">
        <v>93</v>
      </c>
      <c r="C816" s="1" t="s">
        <v>2929</v>
      </c>
      <c r="D816" s="1" t="s">
        <v>2138</v>
      </c>
      <c r="E816" s="1" t="s">
        <v>1</v>
      </c>
      <c r="F816" s="2">
        <v>40422</v>
      </c>
      <c r="G816" s="1" t="s">
        <v>16</v>
      </c>
      <c r="H816" s="1" t="s">
        <v>16</v>
      </c>
      <c r="I816" s="1" t="s">
        <v>44</v>
      </c>
      <c r="J816" s="1" t="s">
        <v>5</v>
      </c>
      <c r="K816" s="1" t="s">
        <v>16</v>
      </c>
      <c r="L816" s="1" t="s">
        <v>16</v>
      </c>
      <c r="M816" s="1" t="s">
        <v>16</v>
      </c>
      <c r="N816" s="1" t="s">
        <v>16</v>
      </c>
      <c r="O816" s="1" t="s">
        <v>3296</v>
      </c>
      <c r="P816" s="1" t="s">
        <v>3297</v>
      </c>
      <c r="Q816" s="1" t="s">
        <v>63</v>
      </c>
      <c r="R816" s="1" t="s">
        <v>2141</v>
      </c>
      <c r="S816" s="1" t="s">
        <v>11</v>
      </c>
      <c r="T816" s="1" t="s">
        <v>16</v>
      </c>
      <c r="U816" s="1" t="s">
        <v>65</v>
      </c>
      <c r="V816" s="1" t="s">
        <v>16</v>
      </c>
      <c r="W816" s="1">
        <v>0</v>
      </c>
      <c r="X816" s="1">
        <v>0</v>
      </c>
      <c r="Y816" s="1">
        <v>0</v>
      </c>
      <c r="Z816" s="1">
        <v>0</v>
      </c>
      <c r="AA816" s="1">
        <v>0</v>
      </c>
      <c r="AB816" s="1">
        <v>0</v>
      </c>
      <c r="AC816" s="1">
        <v>0</v>
      </c>
      <c r="AD816" s="1">
        <v>0</v>
      </c>
      <c r="AE816" s="1">
        <v>0</v>
      </c>
      <c r="AF816" s="1">
        <v>1</v>
      </c>
      <c r="AG816" s="1">
        <v>0</v>
      </c>
      <c r="AH816" s="1">
        <v>6</v>
      </c>
      <c r="AI816" s="1" t="s">
        <v>29</v>
      </c>
    </row>
    <row r="817" spans="1:35" x14ac:dyDescent="0.25">
      <c r="A817" s="1">
        <v>2165</v>
      </c>
      <c r="B817" s="1" t="s">
        <v>352</v>
      </c>
      <c r="C817" s="1" t="s">
        <v>3100</v>
      </c>
      <c r="D817" s="1" t="s">
        <v>3018</v>
      </c>
      <c r="E817" s="1" t="s">
        <v>1</v>
      </c>
      <c r="F817" s="2">
        <v>40711</v>
      </c>
      <c r="G817" s="1" t="s">
        <v>16</v>
      </c>
      <c r="H817" s="1" t="s">
        <v>16</v>
      </c>
      <c r="I817" s="1" t="s">
        <v>172</v>
      </c>
      <c r="J817" s="1" t="s">
        <v>94</v>
      </c>
      <c r="K817" s="1" t="s">
        <v>16</v>
      </c>
      <c r="L817" s="1" t="s">
        <v>16</v>
      </c>
      <c r="M817" s="1" t="s">
        <v>16</v>
      </c>
      <c r="N817" s="1" t="s">
        <v>16</v>
      </c>
      <c r="O817" s="1" t="s">
        <v>3298</v>
      </c>
      <c r="P817" s="1" t="s">
        <v>3299</v>
      </c>
      <c r="Q817" s="1" t="s">
        <v>37</v>
      </c>
      <c r="R817" s="1" t="s">
        <v>3018</v>
      </c>
      <c r="S817" s="1" t="s">
        <v>97</v>
      </c>
      <c r="T817" s="1" t="s">
        <v>16</v>
      </c>
      <c r="U817" s="1" t="s">
        <v>39</v>
      </c>
      <c r="V817" s="1" t="s">
        <v>16</v>
      </c>
      <c r="W817" s="1">
        <v>1</v>
      </c>
      <c r="X817" s="1">
        <v>6</v>
      </c>
      <c r="Y817" s="1">
        <v>0</v>
      </c>
      <c r="Z817" s="1">
        <v>0</v>
      </c>
      <c r="AA817" s="1">
        <v>0</v>
      </c>
      <c r="AB817" s="1">
        <v>0</v>
      </c>
      <c r="AC817" s="1">
        <v>0</v>
      </c>
      <c r="AD817" s="1">
        <v>0</v>
      </c>
      <c r="AE817" s="1">
        <v>0</v>
      </c>
      <c r="AF817" s="1">
        <v>0</v>
      </c>
      <c r="AG817" s="1">
        <v>0</v>
      </c>
      <c r="AH817" s="1">
        <v>6</v>
      </c>
      <c r="AI817" s="1" t="s">
        <v>17</v>
      </c>
    </row>
    <row r="818" spans="1:35" x14ac:dyDescent="0.25">
      <c r="A818" s="1">
        <v>2160</v>
      </c>
      <c r="B818" s="1" t="s">
        <v>181</v>
      </c>
      <c r="C818" s="1" t="s">
        <v>3300</v>
      </c>
      <c r="D818" s="1" t="s">
        <v>3248</v>
      </c>
      <c r="E818" s="1" t="s">
        <v>1</v>
      </c>
      <c r="F818" s="2">
        <v>40708</v>
      </c>
      <c r="G818" s="1" t="s">
        <v>16</v>
      </c>
      <c r="H818" s="1" t="s">
        <v>16</v>
      </c>
      <c r="I818" s="1" t="s">
        <v>33</v>
      </c>
      <c r="J818" s="1" t="s">
        <v>100</v>
      </c>
      <c r="K818" s="1" t="s">
        <v>16</v>
      </c>
      <c r="L818" s="1" t="s">
        <v>16</v>
      </c>
      <c r="M818" s="1" t="s">
        <v>16</v>
      </c>
      <c r="N818" s="1" t="s">
        <v>16</v>
      </c>
      <c r="O818" s="1" t="s">
        <v>3301</v>
      </c>
      <c r="P818" s="1" t="s">
        <v>3302</v>
      </c>
      <c r="Q818" s="1" t="s">
        <v>88</v>
      </c>
      <c r="R818" s="1" t="s">
        <v>3248</v>
      </c>
      <c r="S818" s="1" t="s">
        <v>103</v>
      </c>
      <c r="T818" s="1" t="s">
        <v>16</v>
      </c>
      <c r="U818" s="1" t="s">
        <v>89</v>
      </c>
      <c r="V818" s="1" t="s">
        <v>16</v>
      </c>
      <c r="W818" s="1">
        <v>0</v>
      </c>
      <c r="X818" s="1">
        <v>0</v>
      </c>
      <c r="Y818" s="1">
        <v>0</v>
      </c>
      <c r="Z818" s="1">
        <v>0</v>
      </c>
      <c r="AA818" s="1">
        <v>0</v>
      </c>
      <c r="AB818" s="1">
        <v>0</v>
      </c>
      <c r="AC818" s="1">
        <v>0</v>
      </c>
      <c r="AD818" s="1">
        <v>0</v>
      </c>
      <c r="AE818" s="1">
        <v>0</v>
      </c>
      <c r="AF818" s="1">
        <v>2</v>
      </c>
      <c r="AG818" s="1">
        <v>0</v>
      </c>
      <c r="AH818" s="1">
        <v>2</v>
      </c>
      <c r="AI818" s="1" t="s">
        <v>74</v>
      </c>
    </row>
    <row r="819" spans="1:35" x14ac:dyDescent="0.25">
      <c r="A819" s="1">
        <v>2157</v>
      </c>
      <c r="B819" s="1" t="s">
        <v>222</v>
      </c>
      <c r="C819" s="1" t="s">
        <v>3303</v>
      </c>
      <c r="D819" s="1" t="s">
        <v>3304</v>
      </c>
      <c r="E819" s="1" t="s">
        <v>1</v>
      </c>
      <c r="F819" s="2">
        <v>40704</v>
      </c>
      <c r="G819" s="1" t="s">
        <v>16</v>
      </c>
      <c r="H819" s="1" t="s">
        <v>16</v>
      </c>
      <c r="I819" s="1" t="s">
        <v>21</v>
      </c>
      <c r="J819" s="1" t="s">
        <v>45</v>
      </c>
      <c r="K819" s="1" t="s">
        <v>16</v>
      </c>
      <c r="L819" s="1" t="s">
        <v>16</v>
      </c>
      <c r="M819" s="1" t="s">
        <v>16</v>
      </c>
      <c r="N819" s="1" t="s">
        <v>16</v>
      </c>
      <c r="O819" s="1" t="s">
        <v>3305</v>
      </c>
      <c r="P819" s="1" t="s">
        <v>3306</v>
      </c>
      <c r="Q819" s="1" t="s">
        <v>149</v>
      </c>
      <c r="R819" s="1" t="s">
        <v>3304</v>
      </c>
      <c r="S819" s="1" t="s">
        <v>49</v>
      </c>
      <c r="T819" s="1" t="s">
        <v>16</v>
      </c>
      <c r="U819" s="1" t="s">
        <v>39</v>
      </c>
      <c r="V819" s="1" t="s">
        <v>16</v>
      </c>
      <c r="W819" s="1">
        <v>0</v>
      </c>
      <c r="X819" s="1">
        <v>0</v>
      </c>
      <c r="Y819" s="1">
        <v>0</v>
      </c>
      <c r="Z819" s="1">
        <v>0</v>
      </c>
      <c r="AA819" s="1">
        <v>0</v>
      </c>
      <c r="AB819" s="1">
        <v>0</v>
      </c>
      <c r="AC819" s="1">
        <v>0</v>
      </c>
      <c r="AD819" s="1">
        <v>0</v>
      </c>
      <c r="AE819" s="1">
        <v>0</v>
      </c>
      <c r="AF819" s="1">
        <v>1</v>
      </c>
      <c r="AG819" s="1">
        <v>0</v>
      </c>
      <c r="AH819" s="1">
        <v>1</v>
      </c>
      <c r="AI819" s="1" t="s">
        <v>16</v>
      </c>
    </row>
    <row r="820" spans="1:35" x14ac:dyDescent="0.25">
      <c r="A820" s="1">
        <v>2153</v>
      </c>
      <c r="B820" s="1" t="s">
        <v>316</v>
      </c>
      <c r="C820" s="1" t="s">
        <v>3307</v>
      </c>
      <c r="D820" s="1" t="s">
        <v>813</v>
      </c>
      <c r="E820" s="1" t="s">
        <v>76</v>
      </c>
      <c r="F820" s="2">
        <v>40703</v>
      </c>
      <c r="G820" s="1" t="s">
        <v>16</v>
      </c>
      <c r="H820" s="1" t="s">
        <v>16</v>
      </c>
      <c r="I820" s="1" t="s">
        <v>172</v>
      </c>
      <c r="J820" s="1" t="s">
        <v>45</v>
      </c>
      <c r="K820" s="1" t="s">
        <v>16</v>
      </c>
      <c r="L820" s="1" t="s">
        <v>16</v>
      </c>
      <c r="M820" s="1" t="s">
        <v>16</v>
      </c>
      <c r="N820" s="1" t="s">
        <v>16</v>
      </c>
      <c r="O820" s="1" t="s">
        <v>3308</v>
      </c>
      <c r="P820" s="1" t="s">
        <v>3309</v>
      </c>
      <c r="Q820" s="1" t="s">
        <v>37</v>
      </c>
      <c r="R820" s="1" t="s">
        <v>813</v>
      </c>
      <c r="S820" s="1" t="s">
        <v>49</v>
      </c>
      <c r="T820" s="1" t="s">
        <v>16</v>
      </c>
      <c r="U820" s="1" t="s">
        <v>39</v>
      </c>
      <c r="V820" s="1" t="s">
        <v>16</v>
      </c>
      <c r="W820" s="1">
        <v>0</v>
      </c>
      <c r="X820" s="1">
        <v>0</v>
      </c>
      <c r="Y820" s="1">
        <v>0</v>
      </c>
      <c r="Z820" s="1">
        <v>0</v>
      </c>
      <c r="AA820" s="1">
        <v>0</v>
      </c>
      <c r="AB820" s="1">
        <v>0</v>
      </c>
      <c r="AC820" s="1">
        <v>0</v>
      </c>
      <c r="AD820" s="1">
        <v>0</v>
      </c>
      <c r="AE820" s="1">
        <v>0</v>
      </c>
      <c r="AF820" s="1">
        <v>0</v>
      </c>
      <c r="AG820" s="1">
        <v>0</v>
      </c>
      <c r="AH820" s="1">
        <v>4</v>
      </c>
      <c r="AI820" s="1" t="s">
        <v>74</v>
      </c>
    </row>
    <row r="821" spans="1:35" x14ac:dyDescent="0.25">
      <c r="A821" s="1">
        <v>1869</v>
      </c>
      <c r="B821" s="1" t="s">
        <v>43</v>
      </c>
      <c r="C821" s="5">
        <v>40756</v>
      </c>
      <c r="D821" s="1" t="s">
        <v>3310</v>
      </c>
      <c r="E821" s="1" t="s">
        <v>1</v>
      </c>
      <c r="F821" s="2">
        <v>40613</v>
      </c>
      <c r="G821" s="1" t="s">
        <v>16</v>
      </c>
      <c r="H821" s="1" t="s">
        <v>16</v>
      </c>
      <c r="I821" s="1" t="s">
        <v>44</v>
      </c>
      <c r="J821" s="1" t="s">
        <v>22</v>
      </c>
      <c r="K821" s="1" t="s">
        <v>16</v>
      </c>
      <c r="L821" s="1" t="s">
        <v>16</v>
      </c>
      <c r="M821" s="1" t="s">
        <v>16</v>
      </c>
      <c r="N821" s="1" t="s">
        <v>16</v>
      </c>
      <c r="O821" s="1" t="s">
        <v>3311</v>
      </c>
      <c r="P821" s="1" t="s">
        <v>3312</v>
      </c>
      <c r="Q821" s="1" t="s">
        <v>37</v>
      </c>
      <c r="R821" s="1" t="s">
        <v>3310</v>
      </c>
      <c r="S821" s="1" t="s">
        <v>26</v>
      </c>
      <c r="T821" s="1" t="s">
        <v>16</v>
      </c>
      <c r="U821" s="1" t="s">
        <v>39</v>
      </c>
      <c r="V821" s="1" t="s">
        <v>16</v>
      </c>
      <c r="W821" s="1">
        <v>0</v>
      </c>
      <c r="X821" s="1">
        <v>0</v>
      </c>
      <c r="Y821" s="1">
        <v>0</v>
      </c>
      <c r="Z821" s="1">
        <v>0</v>
      </c>
      <c r="AA821" s="1">
        <v>0</v>
      </c>
      <c r="AB821" s="1">
        <v>0</v>
      </c>
      <c r="AC821" s="1">
        <v>0</v>
      </c>
      <c r="AD821" s="1">
        <v>0</v>
      </c>
      <c r="AE821" s="1">
        <v>0</v>
      </c>
      <c r="AF821" s="1">
        <v>1</v>
      </c>
      <c r="AG821" s="1">
        <v>3</v>
      </c>
      <c r="AH821" s="1">
        <v>6</v>
      </c>
      <c r="AI821" s="1" t="s">
        <v>51</v>
      </c>
    </row>
    <row r="822" spans="1:35" x14ac:dyDescent="0.25">
      <c r="A822" s="1">
        <v>2156</v>
      </c>
      <c r="B822" s="1" t="s">
        <v>3</v>
      </c>
      <c r="C822" s="1">
        <v>201106106949540</v>
      </c>
      <c r="D822" s="1" t="s">
        <v>3313</v>
      </c>
      <c r="E822" s="1" t="s">
        <v>1</v>
      </c>
      <c r="F822" s="2">
        <v>40704</v>
      </c>
      <c r="G822" s="1" t="s">
        <v>16</v>
      </c>
      <c r="H822" s="1" t="s">
        <v>16</v>
      </c>
      <c r="I822" s="1" t="s">
        <v>4</v>
      </c>
      <c r="J822" s="1" t="s">
        <v>279</v>
      </c>
      <c r="K822" s="1" t="s">
        <v>16</v>
      </c>
      <c r="L822" s="1" t="s">
        <v>16</v>
      </c>
      <c r="M822" s="1" t="s">
        <v>16</v>
      </c>
      <c r="N822" s="1" t="s">
        <v>16</v>
      </c>
      <c r="O822" s="1" t="s">
        <v>3314</v>
      </c>
      <c r="P822" s="1" t="s">
        <v>3315</v>
      </c>
      <c r="Q822" s="1" t="s">
        <v>149</v>
      </c>
      <c r="R822" s="1" t="s">
        <v>3313</v>
      </c>
      <c r="S822" s="1" t="s">
        <v>282</v>
      </c>
      <c r="T822" s="1" t="s">
        <v>16</v>
      </c>
      <c r="U822" s="1" t="s">
        <v>39</v>
      </c>
      <c r="V822" s="1" t="s">
        <v>16</v>
      </c>
      <c r="W822" s="1">
        <v>1</v>
      </c>
      <c r="X822" s="1">
        <v>1</v>
      </c>
      <c r="Y822" s="1">
        <v>0</v>
      </c>
      <c r="Z822" s="1">
        <v>0</v>
      </c>
      <c r="AA822" s="1">
        <v>0</v>
      </c>
      <c r="AB822" s="1">
        <v>0</v>
      </c>
      <c r="AC822" s="1">
        <v>0</v>
      </c>
      <c r="AD822" s="1">
        <v>0</v>
      </c>
      <c r="AE822" s="1">
        <v>0</v>
      </c>
      <c r="AF822" s="1">
        <v>0</v>
      </c>
      <c r="AG822" s="1">
        <v>0</v>
      </c>
      <c r="AH822" s="1">
        <v>4</v>
      </c>
      <c r="AI822" s="1" t="s">
        <v>16</v>
      </c>
    </row>
    <row r="823" spans="1:35" x14ac:dyDescent="0.25">
      <c r="A823" s="1">
        <v>2156</v>
      </c>
      <c r="B823" s="1" t="s">
        <v>3</v>
      </c>
      <c r="C823" s="1">
        <v>201106106949540</v>
      </c>
      <c r="D823" s="1" t="s">
        <v>3316</v>
      </c>
      <c r="E823" s="1" t="s">
        <v>1</v>
      </c>
      <c r="F823" s="2">
        <v>40704</v>
      </c>
      <c r="G823" s="1" t="s">
        <v>16</v>
      </c>
      <c r="H823" s="1" t="s">
        <v>16</v>
      </c>
      <c r="I823" s="1" t="s">
        <v>4</v>
      </c>
      <c r="J823" s="1" t="s">
        <v>279</v>
      </c>
      <c r="K823" s="1" t="s">
        <v>16</v>
      </c>
      <c r="L823" s="1" t="s">
        <v>16</v>
      </c>
      <c r="M823" s="1" t="s">
        <v>16</v>
      </c>
      <c r="N823" s="1" t="s">
        <v>16</v>
      </c>
      <c r="O823" s="1" t="s">
        <v>3314</v>
      </c>
      <c r="P823" s="1" t="s">
        <v>3317</v>
      </c>
      <c r="Q823" s="1" t="s">
        <v>37</v>
      </c>
      <c r="R823" s="1" t="s">
        <v>3316</v>
      </c>
      <c r="S823" s="1" t="s">
        <v>282</v>
      </c>
      <c r="T823" s="1" t="s">
        <v>16</v>
      </c>
      <c r="U823" s="1" t="s">
        <v>39</v>
      </c>
      <c r="V823" s="1" t="s">
        <v>16</v>
      </c>
      <c r="W823" s="1">
        <v>0</v>
      </c>
      <c r="X823" s="1">
        <v>0</v>
      </c>
      <c r="Y823" s="1">
        <v>0</v>
      </c>
      <c r="Z823" s="1">
        <v>0</v>
      </c>
      <c r="AA823" s="1">
        <v>0</v>
      </c>
      <c r="AB823" s="1">
        <v>0</v>
      </c>
      <c r="AC823" s="1">
        <v>0</v>
      </c>
      <c r="AD823" s="1">
        <v>0</v>
      </c>
      <c r="AE823" s="1">
        <v>0</v>
      </c>
      <c r="AF823" s="1">
        <v>1</v>
      </c>
      <c r="AG823" s="1">
        <v>0</v>
      </c>
      <c r="AH823" s="1">
        <v>6</v>
      </c>
      <c r="AI823" s="1" t="s">
        <v>29</v>
      </c>
    </row>
    <row r="824" spans="1:35" x14ac:dyDescent="0.25">
      <c r="A824" s="1">
        <v>1882</v>
      </c>
      <c r="B824" s="1" t="s">
        <v>815</v>
      </c>
      <c r="C824" s="5">
        <v>40787</v>
      </c>
      <c r="D824" s="1" t="s">
        <v>3318</v>
      </c>
      <c r="E824" s="1" t="s">
        <v>76</v>
      </c>
      <c r="F824" s="2">
        <v>40615</v>
      </c>
      <c r="G824" s="1" t="s">
        <v>16</v>
      </c>
      <c r="H824" s="1" t="s">
        <v>16</v>
      </c>
      <c r="I824" s="1" t="s">
        <v>172</v>
      </c>
      <c r="J824" s="1" t="s">
        <v>45</v>
      </c>
      <c r="K824" s="1" t="s">
        <v>16</v>
      </c>
      <c r="L824" s="1" t="s">
        <v>16</v>
      </c>
      <c r="M824" s="1" t="s">
        <v>16</v>
      </c>
      <c r="N824" s="1" t="s">
        <v>16</v>
      </c>
      <c r="O824" s="1" t="s">
        <v>3319</v>
      </c>
      <c r="P824" s="1" t="s">
        <v>3320</v>
      </c>
      <c r="Q824" s="1" t="s">
        <v>37</v>
      </c>
      <c r="R824" s="1" t="s">
        <v>3321</v>
      </c>
      <c r="S824" s="1" t="s">
        <v>49</v>
      </c>
      <c r="T824" s="1" t="s">
        <v>16</v>
      </c>
      <c r="U824" s="1" t="s">
        <v>28</v>
      </c>
      <c r="V824" s="1" t="s">
        <v>16</v>
      </c>
      <c r="W824" s="1">
        <v>0</v>
      </c>
      <c r="X824" s="1">
        <v>0</v>
      </c>
      <c r="Y824" s="1">
        <v>0</v>
      </c>
      <c r="Z824" s="1">
        <v>0</v>
      </c>
      <c r="AA824" s="1">
        <v>0</v>
      </c>
      <c r="AB824" s="1">
        <v>0</v>
      </c>
      <c r="AC824" s="1">
        <v>0</v>
      </c>
      <c r="AD824" s="1">
        <v>0</v>
      </c>
      <c r="AE824" s="1">
        <v>0</v>
      </c>
      <c r="AF824" s="1">
        <v>0</v>
      </c>
      <c r="AG824" s="1">
        <v>0</v>
      </c>
      <c r="AH824" s="1">
        <v>0</v>
      </c>
      <c r="AI824" s="1" t="s">
        <v>16</v>
      </c>
    </row>
    <row r="825" spans="1:35" x14ac:dyDescent="0.25">
      <c r="A825" s="1">
        <v>1863</v>
      </c>
      <c r="B825" s="1" t="s">
        <v>619</v>
      </c>
      <c r="C825" s="5">
        <v>40817</v>
      </c>
      <c r="D825" s="1" t="s">
        <v>3322</v>
      </c>
      <c r="E825" s="1" t="s">
        <v>1</v>
      </c>
      <c r="F825" s="2">
        <v>40609</v>
      </c>
      <c r="G825" s="1" t="s">
        <v>16</v>
      </c>
      <c r="H825" s="1" t="s">
        <v>16</v>
      </c>
      <c r="I825" s="1" t="s">
        <v>44</v>
      </c>
      <c r="J825" s="1" t="s">
        <v>5</v>
      </c>
      <c r="K825" s="1" t="s">
        <v>16</v>
      </c>
      <c r="L825" s="1" t="s">
        <v>16</v>
      </c>
      <c r="M825" s="1" t="s">
        <v>16</v>
      </c>
      <c r="N825" s="1" t="s">
        <v>16</v>
      </c>
      <c r="O825" s="1" t="s">
        <v>3323</v>
      </c>
      <c r="P825" s="1" t="s">
        <v>3324</v>
      </c>
      <c r="Q825" s="1" t="s">
        <v>37</v>
      </c>
      <c r="R825" s="1" t="s">
        <v>3322</v>
      </c>
      <c r="S825" s="1" t="s">
        <v>11</v>
      </c>
      <c r="T825" s="1" t="s">
        <v>16</v>
      </c>
      <c r="U825" s="1" t="s">
        <v>39</v>
      </c>
      <c r="V825" s="1" t="s">
        <v>16</v>
      </c>
      <c r="W825" s="1">
        <v>0</v>
      </c>
      <c r="X825" s="1">
        <v>0</v>
      </c>
      <c r="Y825" s="1">
        <v>0</v>
      </c>
      <c r="Z825" s="1">
        <v>0</v>
      </c>
      <c r="AA825" s="1">
        <v>0</v>
      </c>
      <c r="AB825" s="1">
        <v>0</v>
      </c>
      <c r="AC825" s="1">
        <v>0</v>
      </c>
      <c r="AD825" s="1">
        <v>0</v>
      </c>
      <c r="AE825" s="1">
        <v>0</v>
      </c>
      <c r="AF825" s="1">
        <v>2</v>
      </c>
      <c r="AG825" s="1">
        <v>1</v>
      </c>
      <c r="AH825" s="1">
        <v>7</v>
      </c>
      <c r="AI825" s="1" t="s">
        <v>74</v>
      </c>
    </row>
    <row r="826" spans="1:35" x14ac:dyDescent="0.25">
      <c r="A826" s="1">
        <v>1862</v>
      </c>
      <c r="B826" s="1" t="s">
        <v>187</v>
      </c>
      <c r="C826" s="1" t="s">
        <v>2819</v>
      </c>
      <c r="D826" s="1" t="s">
        <v>3325</v>
      </c>
      <c r="E826" s="1" t="s">
        <v>1</v>
      </c>
      <c r="F826" s="2">
        <v>40609</v>
      </c>
      <c r="G826" s="1" t="s">
        <v>16</v>
      </c>
      <c r="H826" s="1" t="s">
        <v>16</v>
      </c>
      <c r="I826" s="1" t="s">
        <v>4</v>
      </c>
      <c r="J826" s="1" t="s">
        <v>2481</v>
      </c>
      <c r="K826" s="1" t="s">
        <v>16</v>
      </c>
      <c r="L826" s="1" t="s">
        <v>16</v>
      </c>
      <c r="M826" s="1" t="s">
        <v>16</v>
      </c>
      <c r="N826" s="1" t="s">
        <v>16</v>
      </c>
      <c r="O826" s="1" t="s">
        <v>3326</v>
      </c>
      <c r="P826" s="1" t="s">
        <v>3327</v>
      </c>
      <c r="Q826" s="1" t="s">
        <v>81</v>
      </c>
      <c r="R826" s="1" t="s">
        <v>3325</v>
      </c>
      <c r="S826" s="1" t="s">
        <v>2484</v>
      </c>
      <c r="T826" s="1" t="s">
        <v>16</v>
      </c>
      <c r="U826" s="1" t="s">
        <v>28</v>
      </c>
      <c r="V826" s="1" t="s">
        <v>16</v>
      </c>
      <c r="W826" s="1">
        <v>1</v>
      </c>
      <c r="X826" s="1">
        <v>0</v>
      </c>
      <c r="Y826" s="1">
        <v>0</v>
      </c>
      <c r="Z826" s="1">
        <v>0</v>
      </c>
      <c r="AA826" s="1">
        <v>0</v>
      </c>
      <c r="AB826" s="1">
        <v>0</v>
      </c>
      <c r="AC826" s="1">
        <v>0</v>
      </c>
      <c r="AD826" s="1">
        <v>0</v>
      </c>
      <c r="AE826" s="1">
        <v>0</v>
      </c>
      <c r="AF826" s="1">
        <v>0</v>
      </c>
      <c r="AG826" s="1">
        <v>0</v>
      </c>
      <c r="AH826" s="1">
        <v>1</v>
      </c>
      <c r="AI826" s="1" t="s">
        <v>74</v>
      </c>
    </row>
    <row r="827" spans="1:35" x14ac:dyDescent="0.25">
      <c r="A827" s="1">
        <v>1504</v>
      </c>
      <c r="B827" s="1" t="s">
        <v>69</v>
      </c>
      <c r="C827" s="1" t="s">
        <v>2904</v>
      </c>
      <c r="D827" s="1" t="s">
        <v>85</v>
      </c>
      <c r="E827" s="1" t="s">
        <v>76</v>
      </c>
      <c r="F827" s="2">
        <v>40521</v>
      </c>
      <c r="G827" s="1" t="s">
        <v>16</v>
      </c>
      <c r="H827" s="1" t="s">
        <v>16</v>
      </c>
      <c r="I827" s="1" t="s">
        <v>4</v>
      </c>
      <c r="J827" s="1" t="s">
        <v>22</v>
      </c>
      <c r="K827" s="1" t="s">
        <v>16</v>
      </c>
      <c r="L827" s="1" t="s">
        <v>16</v>
      </c>
      <c r="M827" s="1" t="s">
        <v>16</v>
      </c>
      <c r="N827" s="1" t="s">
        <v>16</v>
      </c>
      <c r="O827" s="1" t="s">
        <v>3328</v>
      </c>
      <c r="P827" s="1" t="s">
        <v>3329</v>
      </c>
      <c r="Q827" s="1" t="s">
        <v>88</v>
      </c>
      <c r="R827" s="1" t="s">
        <v>2136</v>
      </c>
      <c r="S827" s="1" t="s">
        <v>26</v>
      </c>
      <c r="T827" s="1" t="s">
        <v>16</v>
      </c>
      <c r="U827" s="1" t="s">
        <v>89</v>
      </c>
      <c r="V827" s="1" t="s">
        <v>16</v>
      </c>
      <c r="W827" s="1">
        <v>0</v>
      </c>
      <c r="X827" s="1">
        <v>0</v>
      </c>
      <c r="Y827" s="1">
        <v>0</v>
      </c>
      <c r="Z827" s="1">
        <v>0</v>
      </c>
      <c r="AA827" s="1">
        <v>0</v>
      </c>
      <c r="AB827" s="1">
        <v>0</v>
      </c>
      <c r="AC827" s="1">
        <v>0</v>
      </c>
      <c r="AD827" s="1">
        <v>0</v>
      </c>
      <c r="AE827" s="1">
        <v>0</v>
      </c>
      <c r="AF827" s="1">
        <v>0</v>
      </c>
      <c r="AG827" s="1">
        <v>0</v>
      </c>
      <c r="AH827" s="1">
        <v>6</v>
      </c>
      <c r="AI827" s="1" t="s">
        <v>90</v>
      </c>
    </row>
    <row r="828" spans="1:35" x14ac:dyDescent="0.25">
      <c r="A828" s="1">
        <v>1503</v>
      </c>
      <c r="B828" s="1" t="s">
        <v>153</v>
      </c>
      <c r="C828" s="1" t="s">
        <v>3330</v>
      </c>
      <c r="D828" s="1" t="s">
        <v>3331</v>
      </c>
      <c r="E828" s="1" t="s">
        <v>1</v>
      </c>
      <c r="F828" s="2">
        <v>40521</v>
      </c>
      <c r="G828" s="1" t="s">
        <v>16</v>
      </c>
      <c r="H828" s="1" t="s">
        <v>16</v>
      </c>
      <c r="I828" s="1" t="s">
        <v>33</v>
      </c>
      <c r="J828" s="1" t="s">
        <v>5</v>
      </c>
      <c r="K828" s="1" t="s">
        <v>16</v>
      </c>
      <c r="L828" s="1" t="s">
        <v>16</v>
      </c>
      <c r="M828" s="1" t="s">
        <v>16</v>
      </c>
      <c r="N828" s="1" t="s">
        <v>16</v>
      </c>
      <c r="O828" s="1" t="s">
        <v>3332</v>
      </c>
      <c r="P828" s="1" t="s">
        <v>3333</v>
      </c>
      <c r="Q828" s="1" t="s">
        <v>37</v>
      </c>
      <c r="R828" s="1" t="s">
        <v>3331</v>
      </c>
      <c r="S828" s="1" t="s">
        <v>11</v>
      </c>
      <c r="T828" s="1" t="s">
        <v>16</v>
      </c>
      <c r="U828" s="1" t="s">
        <v>39</v>
      </c>
      <c r="V828" s="1" t="s">
        <v>16</v>
      </c>
      <c r="W828" s="1">
        <v>1</v>
      </c>
      <c r="X828" s="1">
        <v>3</v>
      </c>
      <c r="Y828" s="1">
        <v>0</v>
      </c>
      <c r="Z828" s="1">
        <v>0</v>
      </c>
      <c r="AA828" s="1">
        <v>1</v>
      </c>
      <c r="AB828" s="1">
        <v>0</v>
      </c>
      <c r="AC828" s="1">
        <v>0</v>
      </c>
      <c r="AD828" s="1">
        <v>0</v>
      </c>
      <c r="AE828" s="1">
        <v>0</v>
      </c>
      <c r="AF828" s="1">
        <v>0</v>
      </c>
      <c r="AG828" s="1">
        <v>0</v>
      </c>
      <c r="AH828" s="1">
        <v>6</v>
      </c>
      <c r="AI828" s="1" t="s">
        <v>51</v>
      </c>
    </row>
    <row r="829" spans="1:35" x14ac:dyDescent="0.25">
      <c r="A829" s="1">
        <v>1501</v>
      </c>
      <c r="B829" s="1" t="s">
        <v>153</v>
      </c>
      <c r="C829" s="1" t="s">
        <v>3334</v>
      </c>
      <c r="D829" s="1" t="s">
        <v>2100</v>
      </c>
      <c r="E829" s="1" t="s">
        <v>76</v>
      </c>
      <c r="F829" s="2">
        <v>40661</v>
      </c>
      <c r="G829" s="1" t="s">
        <v>16</v>
      </c>
      <c r="H829" s="1" t="s">
        <v>16</v>
      </c>
      <c r="I829" s="1" t="s">
        <v>33</v>
      </c>
      <c r="J829" s="1" t="s">
        <v>5</v>
      </c>
      <c r="K829" s="1" t="s">
        <v>16</v>
      </c>
      <c r="L829" s="1" t="s">
        <v>16</v>
      </c>
      <c r="M829" s="1" t="s">
        <v>16</v>
      </c>
      <c r="N829" s="1" t="s">
        <v>16</v>
      </c>
      <c r="O829" s="1" t="s">
        <v>3335</v>
      </c>
      <c r="P829" s="1" t="s">
        <v>3336</v>
      </c>
      <c r="Q829" s="1" t="s">
        <v>88</v>
      </c>
      <c r="R829" s="1" t="s">
        <v>2100</v>
      </c>
      <c r="S829" s="1" t="s">
        <v>11</v>
      </c>
      <c r="T829" s="1" t="s">
        <v>16</v>
      </c>
      <c r="U829" s="1" t="s">
        <v>89</v>
      </c>
      <c r="V829" s="1" t="s">
        <v>16</v>
      </c>
      <c r="W829" s="1">
        <v>0</v>
      </c>
      <c r="X829" s="1">
        <v>0</v>
      </c>
      <c r="Y829" s="1">
        <v>0</v>
      </c>
      <c r="Z829" s="1">
        <v>0</v>
      </c>
      <c r="AA829" s="1">
        <v>0</v>
      </c>
      <c r="AB829" s="1">
        <v>0</v>
      </c>
      <c r="AC829" s="1">
        <v>0</v>
      </c>
      <c r="AD829" s="1">
        <v>0</v>
      </c>
      <c r="AE829" s="1">
        <v>0</v>
      </c>
      <c r="AF829" s="1">
        <v>0</v>
      </c>
      <c r="AG829" s="1">
        <v>0</v>
      </c>
      <c r="AH829" s="1">
        <v>2</v>
      </c>
      <c r="AI829" s="1" t="s">
        <v>29</v>
      </c>
    </row>
    <row r="830" spans="1:35" x14ac:dyDescent="0.25">
      <c r="A830" s="1">
        <v>1491</v>
      </c>
      <c r="B830" s="1" t="s">
        <v>181</v>
      </c>
      <c r="C830" s="1" t="s">
        <v>3337</v>
      </c>
      <c r="D830" s="1" t="s">
        <v>3106</v>
      </c>
      <c r="E830" s="1" t="s">
        <v>1</v>
      </c>
      <c r="F830" s="2">
        <v>40634</v>
      </c>
      <c r="G830" s="1" t="s">
        <v>16</v>
      </c>
      <c r="H830" s="1" t="s">
        <v>16</v>
      </c>
      <c r="I830" s="1" t="s">
        <v>33</v>
      </c>
      <c r="J830" s="1" t="s">
        <v>22</v>
      </c>
      <c r="K830" s="1" t="s">
        <v>16</v>
      </c>
      <c r="L830" s="1" t="s">
        <v>16</v>
      </c>
      <c r="M830" s="1" t="s">
        <v>16</v>
      </c>
      <c r="N830" s="1" t="s">
        <v>16</v>
      </c>
      <c r="O830" s="1" t="s">
        <v>3338</v>
      </c>
      <c r="P830" s="1" t="s">
        <v>3339</v>
      </c>
      <c r="Q830" s="1" t="s">
        <v>81</v>
      </c>
      <c r="R830" s="1" t="s">
        <v>3106</v>
      </c>
      <c r="S830" s="1" t="s">
        <v>26</v>
      </c>
      <c r="T830" s="1" t="s">
        <v>16</v>
      </c>
      <c r="U830" s="1" t="s">
        <v>28</v>
      </c>
      <c r="V830" s="1" t="s">
        <v>16</v>
      </c>
      <c r="W830" s="1">
        <v>0</v>
      </c>
      <c r="X830" s="1">
        <v>0</v>
      </c>
      <c r="Y830" s="1">
        <v>0</v>
      </c>
      <c r="Z830" s="1">
        <v>0</v>
      </c>
      <c r="AA830" s="1">
        <v>0</v>
      </c>
      <c r="AB830" s="1">
        <v>0</v>
      </c>
      <c r="AC830" s="1">
        <v>1</v>
      </c>
      <c r="AD830" s="1">
        <v>0</v>
      </c>
      <c r="AE830" s="1">
        <v>0</v>
      </c>
      <c r="AF830" s="1">
        <v>0</v>
      </c>
      <c r="AG830" s="1">
        <v>0</v>
      </c>
      <c r="AH830" s="1">
        <v>1</v>
      </c>
      <c r="AI830" s="1" t="s">
        <v>168</v>
      </c>
    </row>
    <row r="831" spans="1:35" x14ac:dyDescent="0.25">
      <c r="A831" s="1">
        <v>1163</v>
      </c>
      <c r="B831" s="1" t="s">
        <v>20</v>
      </c>
      <c r="C831" s="1" t="s">
        <v>3340</v>
      </c>
      <c r="D831" s="1" t="s">
        <v>3341</v>
      </c>
      <c r="E831" s="1" t="s">
        <v>76</v>
      </c>
      <c r="F831" s="2">
        <v>40418</v>
      </c>
      <c r="G831" s="1" t="s">
        <v>16</v>
      </c>
      <c r="H831" s="1" t="s">
        <v>16</v>
      </c>
      <c r="I831" s="1" t="s">
        <v>21</v>
      </c>
      <c r="J831" s="1" t="s">
        <v>117</v>
      </c>
      <c r="K831" s="1" t="s">
        <v>16</v>
      </c>
      <c r="L831" s="1" t="s">
        <v>16</v>
      </c>
      <c r="M831" s="1" t="s">
        <v>16</v>
      </c>
      <c r="N831" s="1" t="s">
        <v>16</v>
      </c>
      <c r="O831" s="1" t="s">
        <v>3342</v>
      </c>
      <c r="P831" s="1" t="s">
        <v>3343</v>
      </c>
      <c r="Q831" s="1" t="s">
        <v>149</v>
      </c>
      <c r="R831" s="1" t="s">
        <v>3341</v>
      </c>
      <c r="S831" s="1" t="s">
        <v>121</v>
      </c>
      <c r="T831" s="1" t="s">
        <v>16</v>
      </c>
      <c r="U831" s="1" t="s">
        <v>39</v>
      </c>
      <c r="V831" s="1" t="s">
        <v>16</v>
      </c>
      <c r="W831" s="1">
        <v>0</v>
      </c>
      <c r="X831" s="1">
        <v>0</v>
      </c>
      <c r="Y831" s="1">
        <v>0</v>
      </c>
      <c r="Z831" s="1">
        <v>0</v>
      </c>
      <c r="AA831" s="1">
        <v>0</v>
      </c>
      <c r="AB831" s="1">
        <v>0</v>
      </c>
      <c r="AC831" s="1">
        <v>0</v>
      </c>
      <c r="AD831" s="1">
        <v>0</v>
      </c>
      <c r="AE831" s="1">
        <v>0</v>
      </c>
      <c r="AF831" s="1">
        <v>0</v>
      </c>
      <c r="AG831" s="1">
        <v>0</v>
      </c>
      <c r="AH831" s="1">
        <v>2</v>
      </c>
      <c r="AI831" s="1" t="s">
        <v>16</v>
      </c>
    </row>
    <row r="832" spans="1:35" x14ac:dyDescent="0.25">
      <c r="A832" s="1">
        <v>1492</v>
      </c>
      <c r="B832" s="1" t="s">
        <v>153</v>
      </c>
      <c r="C832" s="1" t="s">
        <v>3344</v>
      </c>
      <c r="D832" s="1" t="s">
        <v>3345</v>
      </c>
      <c r="E832" s="1" t="s">
        <v>76</v>
      </c>
      <c r="F832" s="2">
        <v>40634</v>
      </c>
      <c r="G832" s="1" t="s">
        <v>16</v>
      </c>
      <c r="H832" s="1" t="s">
        <v>16</v>
      </c>
      <c r="I832" s="1" t="s">
        <v>33</v>
      </c>
      <c r="J832" s="1" t="s">
        <v>117</v>
      </c>
      <c r="K832" s="1" t="s">
        <v>16</v>
      </c>
      <c r="L832" s="1" t="s">
        <v>16</v>
      </c>
      <c r="M832" s="1" t="s">
        <v>16</v>
      </c>
      <c r="N832" s="1" t="s">
        <v>16</v>
      </c>
      <c r="O832" s="1" t="s">
        <v>3346</v>
      </c>
      <c r="P832" s="1" t="s">
        <v>3347</v>
      </c>
      <c r="Q832" s="1" t="s">
        <v>37</v>
      </c>
      <c r="R832" s="1" t="s">
        <v>3345</v>
      </c>
      <c r="S832" s="1" t="s">
        <v>121</v>
      </c>
      <c r="T832" s="1" t="s">
        <v>16</v>
      </c>
      <c r="U832" s="1" t="s">
        <v>39</v>
      </c>
      <c r="V832" s="1" t="s">
        <v>16</v>
      </c>
      <c r="W832" s="1">
        <v>0</v>
      </c>
      <c r="X832" s="1">
        <v>0</v>
      </c>
      <c r="Y832" s="1">
        <v>0</v>
      </c>
      <c r="Z832" s="1">
        <v>0</v>
      </c>
      <c r="AA832" s="1">
        <v>0</v>
      </c>
      <c r="AB832" s="1">
        <v>0</v>
      </c>
      <c r="AC832" s="1">
        <v>0</v>
      </c>
      <c r="AD832" s="1">
        <v>0</v>
      </c>
      <c r="AE832" s="1">
        <v>0</v>
      </c>
      <c r="AF832" s="1">
        <v>0</v>
      </c>
      <c r="AG832" s="1">
        <v>0</v>
      </c>
      <c r="AH832" s="1">
        <v>4</v>
      </c>
      <c r="AI832" s="1" t="s">
        <v>90</v>
      </c>
    </row>
    <row r="833" spans="1:35" x14ac:dyDescent="0.25">
      <c r="A833" s="1">
        <v>1161</v>
      </c>
      <c r="B833" s="1" t="s">
        <v>69</v>
      </c>
      <c r="C833" s="1" t="s">
        <v>3263</v>
      </c>
      <c r="D833" s="1" t="s">
        <v>3348</v>
      </c>
      <c r="E833" s="1" t="s">
        <v>76</v>
      </c>
      <c r="F833" s="2">
        <v>40418</v>
      </c>
      <c r="G833" s="1" t="s">
        <v>16</v>
      </c>
      <c r="H833" s="1" t="s">
        <v>16</v>
      </c>
      <c r="I833" s="1" t="s">
        <v>4</v>
      </c>
      <c r="J833" s="1" t="s">
        <v>164</v>
      </c>
      <c r="K833" s="1" t="s">
        <v>16</v>
      </c>
      <c r="L833" s="1" t="s">
        <v>16</v>
      </c>
      <c r="M833" s="1" t="s">
        <v>16</v>
      </c>
      <c r="N833" s="1" t="s">
        <v>16</v>
      </c>
      <c r="O833" s="1" t="s">
        <v>3349</v>
      </c>
      <c r="P833" s="1" t="s">
        <v>3350</v>
      </c>
      <c r="Q833" s="1" t="s">
        <v>88</v>
      </c>
      <c r="R833" s="1" t="s">
        <v>3348</v>
      </c>
      <c r="S833" s="1" t="s">
        <v>167</v>
      </c>
      <c r="T833" s="1" t="s">
        <v>16</v>
      </c>
      <c r="U833" s="1" t="s">
        <v>89</v>
      </c>
      <c r="V833" s="1" t="s">
        <v>16</v>
      </c>
      <c r="W833" s="1">
        <v>0</v>
      </c>
      <c r="X833" s="1">
        <v>0</v>
      </c>
      <c r="Y833" s="1">
        <v>0</v>
      </c>
      <c r="Z833" s="1">
        <v>0</v>
      </c>
      <c r="AA833" s="1">
        <v>0</v>
      </c>
      <c r="AB833" s="1">
        <v>0</v>
      </c>
      <c r="AC833" s="1">
        <v>0</v>
      </c>
      <c r="AD833" s="1">
        <v>0</v>
      </c>
      <c r="AE833" s="1">
        <v>0</v>
      </c>
      <c r="AF833" s="1">
        <v>0</v>
      </c>
      <c r="AG833" s="1">
        <v>0</v>
      </c>
      <c r="AH833" s="1">
        <v>2</v>
      </c>
      <c r="AI833" s="1" t="s">
        <v>379</v>
      </c>
    </row>
    <row r="834" spans="1:35" x14ac:dyDescent="0.25">
      <c r="A834" s="1">
        <v>1161</v>
      </c>
      <c r="B834" s="1" t="s">
        <v>69</v>
      </c>
      <c r="C834" s="1" t="s">
        <v>3263</v>
      </c>
      <c r="D834" s="1" t="s">
        <v>3348</v>
      </c>
      <c r="E834" s="1" t="s">
        <v>76</v>
      </c>
      <c r="F834" s="2">
        <v>40418</v>
      </c>
      <c r="G834" s="1" t="s">
        <v>16</v>
      </c>
      <c r="H834" s="1" t="s">
        <v>16</v>
      </c>
      <c r="I834" s="1" t="s">
        <v>4</v>
      </c>
      <c r="J834" s="1" t="s">
        <v>56</v>
      </c>
      <c r="K834" s="1" t="s">
        <v>16</v>
      </c>
      <c r="L834" s="1" t="s">
        <v>16</v>
      </c>
      <c r="M834" s="1" t="s">
        <v>16</v>
      </c>
      <c r="N834" s="1" t="s">
        <v>16</v>
      </c>
      <c r="O834" s="1" t="s">
        <v>3349</v>
      </c>
      <c r="P834" s="1" t="s">
        <v>3350</v>
      </c>
      <c r="Q834" s="1" t="s">
        <v>88</v>
      </c>
      <c r="R834" s="1" t="s">
        <v>3348</v>
      </c>
      <c r="S834" s="1" t="s">
        <v>57</v>
      </c>
      <c r="T834" s="1" t="s">
        <v>16</v>
      </c>
      <c r="U834" s="1" t="s">
        <v>89</v>
      </c>
      <c r="V834" s="1" t="s">
        <v>16</v>
      </c>
      <c r="W834" s="1">
        <v>0</v>
      </c>
      <c r="X834" s="1">
        <v>0</v>
      </c>
      <c r="Y834" s="1">
        <v>0</v>
      </c>
      <c r="Z834" s="1">
        <v>0</v>
      </c>
      <c r="AA834" s="1">
        <v>0</v>
      </c>
      <c r="AB834" s="1">
        <v>0</v>
      </c>
      <c r="AC834" s="1">
        <v>0</v>
      </c>
      <c r="AD834" s="1">
        <v>0</v>
      </c>
      <c r="AE834" s="1">
        <v>0</v>
      </c>
      <c r="AF834" s="1">
        <v>0</v>
      </c>
      <c r="AG834" s="1">
        <v>0</v>
      </c>
      <c r="AH834" s="1">
        <v>2</v>
      </c>
      <c r="AI834" s="1" t="s">
        <v>379</v>
      </c>
    </row>
    <row r="835" spans="1:35" x14ac:dyDescent="0.25">
      <c r="A835" s="1">
        <v>2143</v>
      </c>
      <c r="B835" s="1" t="s">
        <v>187</v>
      </c>
      <c r="C835" s="1" t="s">
        <v>2866</v>
      </c>
      <c r="D835" s="1" t="s">
        <v>3351</v>
      </c>
      <c r="E835" s="1" t="s">
        <v>1</v>
      </c>
      <c r="F835" s="2">
        <v>40699</v>
      </c>
      <c r="G835" s="1" t="s">
        <v>16</v>
      </c>
      <c r="H835" s="1" t="s">
        <v>16</v>
      </c>
      <c r="I835" s="1" t="s">
        <v>4</v>
      </c>
      <c r="J835" s="1" t="s">
        <v>34</v>
      </c>
      <c r="K835" s="1" t="s">
        <v>16</v>
      </c>
      <c r="L835" s="1" t="s">
        <v>16</v>
      </c>
      <c r="M835" s="1" t="s">
        <v>16</v>
      </c>
      <c r="N835" s="1" t="s">
        <v>16</v>
      </c>
      <c r="O835" s="1" t="s">
        <v>3352</v>
      </c>
      <c r="P835" s="1" t="s">
        <v>3353</v>
      </c>
      <c r="Q835" s="1" t="s">
        <v>81</v>
      </c>
      <c r="R835" s="1" t="s">
        <v>3351</v>
      </c>
      <c r="S835" s="1" t="s">
        <v>38</v>
      </c>
      <c r="T835" s="1" t="s">
        <v>16</v>
      </c>
      <c r="U835" s="1" t="s">
        <v>28</v>
      </c>
      <c r="V835" s="1" t="s">
        <v>16</v>
      </c>
      <c r="W835" s="1">
        <v>0</v>
      </c>
      <c r="X835" s="1">
        <v>0</v>
      </c>
      <c r="Y835" s="1">
        <v>0</v>
      </c>
      <c r="Z835" s="1">
        <v>0</v>
      </c>
      <c r="AA835" s="1">
        <v>0</v>
      </c>
      <c r="AB835" s="1">
        <v>0</v>
      </c>
      <c r="AC835" s="1">
        <v>0</v>
      </c>
      <c r="AD835" s="1">
        <v>0</v>
      </c>
      <c r="AE835" s="1">
        <v>0</v>
      </c>
      <c r="AF835" s="1">
        <v>1</v>
      </c>
      <c r="AG835" s="1">
        <v>0</v>
      </c>
      <c r="AH835" s="1">
        <v>1</v>
      </c>
      <c r="AI835" s="1" t="s">
        <v>74</v>
      </c>
    </row>
    <row r="836" spans="1:35" x14ac:dyDescent="0.25">
      <c r="A836" s="1">
        <v>2138</v>
      </c>
      <c r="B836" s="1" t="s">
        <v>181</v>
      </c>
      <c r="C836" s="1" t="s">
        <v>3354</v>
      </c>
      <c r="D836" s="1" t="s">
        <v>3355</v>
      </c>
      <c r="E836" s="1" t="s">
        <v>76</v>
      </c>
      <c r="F836" s="2">
        <v>40698</v>
      </c>
      <c r="G836" s="1" t="s">
        <v>16</v>
      </c>
      <c r="H836" s="1" t="s">
        <v>16</v>
      </c>
      <c r="I836" s="1" t="s">
        <v>33</v>
      </c>
      <c r="J836" s="1" t="s">
        <v>56</v>
      </c>
      <c r="K836" s="1" t="s">
        <v>16</v>
      </c>
      <c r="L836" s="1" t="s">
        <v>16</v>
      </c>
      <c r="M836" s="1" t="s">
        <v>16</v>
      </c>
      <c r="N836" s="1" t="s">
        <v>16</v>
      </c>
      <c r="O836" s="1" t="s">
        <v>3356</v>
      </c>
      <c r="P836" s="1" t="s">
        <v>3357</v>
      </c>
      <c r="Q836" s="1" t="s">
        <v>37</v>
      </c>
      <c r="R836" s="1" t="s">
        <v>3355</v>
      </c>
      <c r="S836" s="1" t="s">
        <v>57</v>
      </c>
      <c r="T836" s="1" t="s">
        <v>16</v>
      </c>
      <c r="U836" s="1" t="s">
        <v>39</v>
      </c>
      <c r="V836" s="1" t="s">
        <v>16</v>
      </c>
      <c r="W836" s="1">
        <v>0</v>
      </c>
      <c r="X836" s="1">
        <v>0</v>
      </c>
      <c r="Y836" s="1">
        <v>0</v>
      </c>
      <c r="Z836" s="1">
        <v>0</v>
      </c>
      <c r="AA836" s="1">
        <v>0</v>
      </c>
      <c r="AB836" s="1">
        <v>0</v>
      </c>
      <c r="AC836" s="1">
        <v>0</v>
      </c>
      <c r="AD836" s="1">
        <v>0</v>
      </c>
      <c r="AE836" s="1">
        <v>0</v>
      </c>
      <c r="AF836" s="1">
        <v>0</v>
      </c>
      <c r="AG836" s="1">
        <v>0</v>
      </c>
      <c r="AH836" s="1">
        <v>4</v>
      </c>
      <c r="AI836" s="1" t="s">
        <v>29</v>
      </c>
    </row>
    <row r="837" spans="1:35" x14ac:dyDescent="0.25">
      <c r="A837" s="1">
        <v>2138</v>
      </c>
      <c r="B837" s="1" t="s">
        <v>181</v>
      </c>
      <c r="C837" s="1" t="s">
        <v>3354</v>
      </c>
      <c r="D837" s="1" t="s">
        <v>3355</v>
      </c>
      <c r="E837" s="1" t="s">
        <v>76</v>
      </c>
      <c r="F837" s="2">
        <v>40698</v>
      </c>
      <c r="G837" s="1" t="s">
        <v>16</v>
      </c>
      <c r="H837" s="1" t="s">
        <v>16</v>
      </c>
      <c r="I837" s="1" t="s">
        <v>33</v>
      </c>
      <c r="J837" s="1" t="s">
        <v>117</v>
      </c>
      <c r="K837" s="1" t="s">
        <v>16</v>
      </c>
      <c r="L837" s="1" t="s">
        <v>16</v>
      </c>
      <c r="M837" s="1" t="s">
        <v>16</v>
      </c>
      <c r="N837" s="1" t="s">
        <v>16</v>
      </c>
      <c r="O837" s="1" t="s">
        <v>3356</v>
      </c>
      <c r="P837" s="1" t="s">
        <v>3357</v>
      </c>
      <c r="Q837" s="1" t="s">
        <v>37</v>
      </c>
      <c r="R837" s="1" t="s">
        <v>3355</v>
      </c>
      <c r="S837" s="1" t="s">
        <v>121</v>
      </c>
      <c r="T837" s="1" t="s">
        <v>16</v>
      </c>
      <c r="U837" s="1" t="s">
        <v>39</v>
      </c>
      <c r="V837" s="1" t="s">
        <v>16</v>
      </c>
      <c r="W837" s="1">
        <v>0</v>
      </c>
      <c r="X837" s="1">
        <v>0</v>
      </c>
      <c r="Y837" s="1">
        <v>0</v>
      </c>
      <c r="Z837" s="1">
        <v>0</v>
      </c>
      <c r="AA837" s="1">
        <v>0</v>
      </c>
      <c r="AB837" s="1">
        <v>0</v>
      </c>
      <c r="AC837" s="1">
        <v>0</v>
      </c>
      <c r="AD837" s="1">
        <v>0</v>
      </c>
      <c r="AE837" s="1">
        <v>0</v>
      </c>
      <c r="AF837" s="1">
        <v>0</v>
      </c>
      <c r="AG837" s="1">
        <v>0</v>
      </c>
      <c r="AH837" s="1">
        <v>4</v>
      </c>
      <c r="AI837" s="1" t="s">
        <v>29</v>
      </c>
    </row>
    <row r="838" spans="1:35" x14ac:dyDescent="0.25">
      <c r="A838" s="1">
        <v>2137</v>
      </c>
      <c r="B838" s="1" t="s">
        <v>1971</v>
      </c>
      <c r="C838" s="1" t="s">
        <v>3358</v>
      </c>
      <c r="D838" s="1" t="s">
        <v>3359</v>
      </c>
      <c r="E838" s="1" t="s">
        <v>1</v>
      </c>
      <c r="F838" s="2">
        <v>40698</v>
      </c>
      <c r="G838" s="1" t="s">
        <v>16</v>
      </c>
      <c r="H838" s="1" t="s">
        <v>16</v>
      </c>
      <c r="I838" s="1" t="s">
        <v>172</v>
      </c>
      <c r="J838" s="1" t="s">
        <v>34</v>
      </c>
      <c r="K838" s="1" t="s">
        <v>16</v>
      </c>
      <c r="L838" s="1" t="s">
        <v>16</v>
      </c>
      <c r="M838" s="1" t="s">
        <v>16</v>
      </c>
      <c r="N838" s="1" t="s">
        <v>16</v>
      </c>
      <c r="O838" s="1" t="s">
        <v>3360</v>
      </c>
      <c r="P838" s="1" t="s">
        <v>3361</v>
      </c>
      <c r="Q838" s="1" t="s">
        <v>88</v>
      </c>
      <c r="R838" s="1" t="s">
        <v>3362</v>
      </c>
      <c r="S838" s="1" t="s">
        <v>38</v>
      </c>
      <c r="T838" s="1" t="s">
        <v>16</v>
      </c>
      <c r="U838" s="1" t="s">
        <v>89</v>
      </c>
      <c r="V838" s="1" t="s">
        <v>16</v>
      </c>
      <c r="W838" s="1">
        <v>0</v>
      </c>
      <c r="X838" s="1">
        <v>0</v>
      </c>
      <c r="Y838" s="1">
        <v>0</v>
      </c>
      <c r="Z838" s="1">
        <v>0</v>
      </c>
      <c r="AA838" s="1">
        <v>0</v>
      </c>
      <c r="AB838" s="1">
        <v>0</v>
      </c>
      <c r="AC838" s="1">
        <v>2</v>
      </c>
      <c r="AD838" s="1">
        <v>0</v>
      </c>
      <c r="AE838" s="1">
        <v>0</v>
      </c>
      <c r="AF838" s="1">
        <v>0</v>
      </c>
      <c r="AG838" s="1">
        <v>0</v>
      </c>
      <c r="AH838" s="1">
        <v>2</v>
      </c>
      <c r="AI838" s="1" t="s">
        <v>1083</v>
      </c>
    </row>
    <row r="839" spans="1:35" x14ac:dyDescent="0.25">
      <c r="A839" s="1">
        <v>2135</v>
      </c>
      <c r="B839" s="1" t="s">
        <v>694</v>
      </c>
      <c r="C839" s="1" t="s">
        <v>2943</v>
      </c>
      <c r="D839" s="1" t="s">
        <v>923</v>
      </c>
      <c r="E839" s="1" t="s">
        <v>76</v>
      </c>
      <c r="F839" s="2">
        <v>40697</v>
      </c>
      <c r="G839" s="1" t="s">
        <v>16</v>
      </c>
      <c r="H839" s="1" t="s">
        <v>16</v>
      </c>
      <c r="I839" s="1" t="s">
        <v>44</v>
      </c>
      <c r="J839" s="1" t="s">
        <v>45</v>
      </c>
      <c r="K839" s="1" t="s">
        <v>16</v>
      </c>
      <c r="L839" s="1" t="s">
        <v>16</v>
      </c>
      <c r="M839" s="1" t="s">
        <v>16</v>
      </c>
      <c r="N839" s="1" t="s">
        <v>16</v>
      </c>
      <c r="O839" s="1" t="s">
        <v>3363</v>
      </c>
      <c r="P839" s="1" t="s">
        <v>3364</v>
      </c>
      <c r="Q839" s="1" t="s">
        <v>63</v>
      </c>
      <c r="R839" s="1" t="s">
        <v>926</v>
      </c>
      <c r="S839" s="1" t="s">
        <v>49</v>
      </c>
      <c r="T839" s="1" t="s">
        <v>16</v>
      </c>
      <c r="U839" s="1" t="s">
        <v>65</v>
      </c>
      <c r="V839" s="1" t="s">
        <v>16</v>
      </c>
      <c r="W839" s="1">
        <v>0</v>
      </c>
      <c r="X839" s="1">
        <v>0</v>
      </c>
      <c r="Y839" s="1">
        <v>0</v>
      </c>
      <c r="Z839" s="1">
        <v>0</v>
      </c>
      <c r="AA839" s="1">
        <v>0</v>
      </c>
      <c r="AB839" s="1">
        <v>0</v>
      </c>
      <c r="AC839" s="1">
        <v>0</v>
      </c>
      <c r="AD839" s="1">
        <v>0</v>
      </c>
      <c r="AE839" s="1">
        <v>0</v>
      </c>
      <c r="AF839" s="1">
        <v>0</v>
      </c>
      <c r="AG839" s="1">
        <v>0</v>
      </c>
      <c r="AH839" s="1">
        <v>21</v>
      </c>
      <c r="AI839" s="1" t="s">
        <v>927</v>
      </c>
    </row>
    <row r="840" spans="1:35" x14ac:dyDescent="0.25">
      <c r="A840" s="1">
        <v>1859</v>
      </c>
      <c r="B840" s="1" t="s">
        <v>249</v>
      </c>
      <c r="C840" s="1" t="s">
        <v>3365</v>
      </c>
      <c r="D840" s="1" t="s">
        <v>1700</v>
      </c>
      <c r="E840" s="1" t="s">
        <v>76</v>
      </c>
      <c r="F840" s="2">
        <v>40608</v>
      </c>
      <c r="G840" s="1" t="s">
        <v>16</v>
      </c>
      <c r="H840" s="1" t="s">
        <v>16</v>
      </c>
      <c r="I840" s="1" t="s">
        <v>33</v>
      </c>
      <c r="J840" s="1" t="s">
        <v>117</v>
      </c>
      <c r="K840" s="1" t="s">
        <v>16</v>
      </c>
      <c r="L840" s="1" t="s">
        <v>16</v>
      </c>
      <c r="M840" s="1" t="s">
        <v>16</v>
      </c>
      <c r="N840" s="1" t="s">
        <v>16</v>
      </c>
      <c r="O840" s="1" t="s">
        <v>3366</v>
      </c>
      <c r="P840" s="1" t="s">
        <v>3367</v>
      </c>
      <c r="Q840" s="1" t="s">
        <v>63</v>
      </c>
      <c r="R840" s="1" t="s">
        <v>1703</v>
      </c>
      <c r="S840" s="1" t="s">
        <v>121</v>
      </c>
      <c r="T840" s="1" t="s">
        <v>16</v>
      </c>
      <c r="U840" s="1" t="s">
        <v>65</v>
      </c>
      <c r="V840" s="1" t="s">
        <v>16</v>
      </c>
      <c r="W840" s="1">
        <v>0</v>
      </c>
      <c r="X840" s="1">
        <v>0</v>
      </c>
      <c r="Y840" s="1">
        <v>0</v>
      </c>
      <c r="Z840" s="1">
        <v>0</v>
      </c>
      <c r="AA840" s="1">
        <v>0</v>
      </c>
      <c r="AB840" s="1">
        <v>0</v>
      </c>
      <c r="AC840" s="1">
        <v>0</v>
      </c>
      <c r="AD840" s="1">
        <v>0</v>
      </c>
      <c r="AE840" s="1">
        <v>0</v>
      </c>
      <c r="AF840" s="1">
        <v>0</v>
      </c>
      <c r="AG840" s="1">
        <v>0</v>
      </c>
      <c r="AH840" s="1">
        <v>14</v>
      </c>
      <c r="AI840" s="1" t="s">
        <v>927</v>
      </c>
    </row>
    <row r="841" spans="1:35" x14ac:dyDescent="0.25">
      <c r="A841" s="1">
        <v>1858</v>
      </c>
      <c r="B841" s="1" t="s">
        <v>69</v>
      </c>
      <c r="C841" s="1" t="s">
        <v>3368</v>
      </c>
      <c r="D841" s="1" t="s">
        <v>3369</v>
      </c>
      <c r="E841" s="1" t="s">
        <v>1</v>
      </c>
      <c r="F841" s="2">
        <v>40608</v>
      </c>
      <c r="G841" s="1" t="s">
        <v>16</v>
      </c>
      <c r="H841" s="1" t="s">
        <v>16</v>
      </c>
      <c r="I841" s="1" t="s">
        <v>4</v>
      </c>
      <c r="J841" s="1" t="s">
        <v>5</v>
      </c>
      <c r="K841" s="1" t="s">
        <v>16</v>
      </c>
      <c r="L841" s="1" t="s">
        <v>16</v>
      </c>
      <c r="M841" s="1" t="s">
        <v>16</v>
      </c>
      <c r="N841" s="1" t="s">
        <v>16</v>
      </c>
      <c r="O841" s="1" t="s">
        <v>3370</v>
      </c>
      <c r="P841" s="1" t="s">
        <v>3371</v>
      </c>
      <c r="Q841" s="1" t="s">
        <v>37</v>
      </c>
      <c r="R841" s="1" t="s">
        <v>3369</v>
      </c>
      <c r="S841" s="1" t="s">
        <v>11</v>
      </c>
      <c r="T841" s="1" t="s">
        <v>16</v>
      </c>
      <c r="U841" s="1" t="s">
        <v>39</v>
      </c>
      <c r="V841" s="1" t="s">
        <v>16</v>
      </c>
      <c r="W841" s="1">
        <v>0</v>
      </c>
      <c r="X841" s="1">
        <v>0</v>
      </c>
      <c r="Y841" s="1">
        <v>0</v>
      </c>
      <c r="Z841" s="1">
        <v>1</v>
      </c>
      <c r="AA841" s="1">
        <v>1</v>
      </c>
      <c r="AB841" s="1">
        <v>0</v>
      </c>
      <c r="AC841" s="1">
        <v>0</v>
      </c>
      <c r="AD841" s="1">
        <v>1</v>
      </c>
      <c r="AE841" s="1">
        <v>0</v>
      </c>
      <c r="AF841" s="1">
        <v>0</v>
      </c>
      <c r="AG841" s="1">
        <v>0</v>
      </c>
      <c r="AH841" s="1">
        <v>6</v>
      </c>
      <c r="AI841" s="1" t="s">
        <v>17</v>
      </c>
    </row>
    <row r="842" spans="1:35" x14ac:dyDescent="0.25">
      <c r="A842" s="1">
        <v>1857</v>
      </c>
      <c r="B842" s="1" t="s">
        <v>187</v>
      </c>
      <c r="C842" s="1" t="s">
        <v>3372</v>
      </c>
      <c r="D842" s="1" t="s">
        <v>3038</v>
      </c>
      <c r="E842" s="1" t="s">
        <v>76</v>
      </c>
      <c r="F842" s="2">
        <v>40607</v>
      </c>
      <c r="G842" s="1" t="s">
        <v>16</v>
      </c>
      <c r="H842" s="1" t="s">
        <v>16</v>
      </c>
      <c r="I842" s="1" t="s">
        <v>4</v>
      </c>
      <c r="J842" s="1" t="s">
        <v>117</v>
      </c>
      <c r="K842" s="1" t="s">
        <v>16</v>
      </c>
      <c r="L842" s="1" t="s">
        <v>16</v>
      </c>
      <c r="M842" s="1" t="s">
        <v>16</v>
      </c>
      <c r="N842" s="1" t="s">
        <v>16</v>
      </c>
      <c r="O842" s="1" t="s">
        <v>3373</v>
      </c>
      <c r="P842" s="1" t="s">
        <v>3374</v>
      </c>
      <c r="Q842" s="1" t="s">
        <v>63</v>
      </c>
      <c r="R842" s="1" t="s">
        <v>3041</v>
      </c>
      <c r="S842" s="1" t="s">
        <v>121</v>
      </c>
      <c r="T842" s="1" t="s">
        <v>16</v>
      </c>
      <c r="U842" s="1" t="s">
        <v>65</v>
      </c>
      <c r="V842" s="1" t="s">
        <v>16</v>
      </c>
      <c r="W842" s="1">
        <v>0</v>
      </c>
      <c r="X842" s="1">
        <v>0</v>
      </c>
      <c r="Y842" s="1">
        <v>0</v>
      </c>
      <c r="Z842" s="1">
        <v>0</v>
      </c>
      <c r="AA842" s="1">
        <v>0</v>
      </c>
      <c r="AB842" s="1">
        <v>0</v>
      </c>
      <c r="AC842" s="1">
        <v>0</v>
      </c>
      <c r="AD842" s="1">
        <v>0</v>
      </c>
      <c r="AE842" s="1">
        <v>0</v>
      </c>
      <c r="AF842" s="1">
        <v>0</v>
      </c>
      <c r="AG842" s="1">
        <v>0</v>
      </c>
      <c r="AH842" s="1">
        <v>6</v>
      </c>
      <c r="AI842" s="1" t="s">
        <v>212</v>
      </c>
    </row>
    <row r="843" spans="1:35" x14ac:dyDescent="0.25">
      <c r="A843" s="1">
        <v>1856</v>
      </c>
      <c r="B843" s="1" t="s">
        <v>352</v>
      </c>
      <c r="C843" s="5">
        <v>40756</v>
      </c>
      <c r="D843" s="1" t="s">
        <v>639</v>
      </c>
      <c r="E843" s="1" t="s">
        <v>1</v>
      </c>
      <c r="F843" s="2">
        <v>40607</v>
      </c>
      <c r="G843" s="1" t="s">
        <v>16</v>
      </c>
      <c r="H843" s="1" t="s">
        <v>16</v>
      </c>
      <c r="I843" s="1" t="s">
        <v>172</v>
      </c>
      <c r="J843" s="1" t="s">
        <v>34</v>
      </c>
      <c r="K843" s="1" t="s">
        <v>16</v>
      </c>
      <c r="L843" s="1" t="s">
        <v>16</v>
      </c>
      <c r="M843" s="1" t="s">
        <v>16</v>
      </c>
      <c r="N843" s="1" t="s">
        <v>16</v>
      </c>
      <c r="O843" s="1" t="s">
        <v>3375</v>
      </c>
      <c r="P843" s="1" t="s">
        <v>3376</v>
      </c>
      <c r="Q843" s="1" t="s">
        <v>81</v>
      </c>
      <c r="R843" s="1" t="s">
        <v>639</v>
      </c>
      <c r="S843" s="1" t="s">
        <v>38</v>
      </c>
      <c r="T843" s="1" t="s">
        <v>16</v>
      </c>
      <c r="U843" s="1" t="s">
        <v>28</v>
      </c>
      <c r="V843" s="1" t="s">
        <v>16</v>
      </c>
      <c r="W843" s="1">
        <v>0</v>
      </c>
      <c r="X843" s="1">
        <v>0</v>
      </c>
      <c r="Y843" s="1">
        <v>0</v>
      </c>
      <c r="Z843" s="1">
        <v>0</v>
      </c>
      <c r="AA843" s="1">
        <v>0</v>
      </c>
      <c r="AB843" s="1">
        <v>0</v>
      </c>
      <c r="AC843" s="1">
        <v>1</v>
      </c>
      <c r="AD843" s="1">
        <v>0</v>
      </c>
      <c r="AE843" s="1">
        <v>0</v>
      </c>
      <c r="AF843" s="1">
        <v>0</v>
      </c>
      <c r="AG843" s="1">
        <v>0</v>
      </c>
      <c r="AH843" s="1">
        <v>1</v>
      </c>
      <c r="AI843" s="1" t="s">
        <v>212</v>
      </c>
    </row>
    <row r="844" spans="1:35" x14ac:dyDescent="0.25">
      <c r="A844" s="1">
        <v>1855</v>
      </c>
      <c r="B844" s="1" t="s">
        <v>3</v>
      </c>
      <c r="C844" s="1" t="s">
        <v>3307</v>
      </c>
      <c r="D844" s="1" t="s">
        <v>3377</v>
      </c>
      <c r="E844" s="1" t="s">
        <v>1</v>
      </c>
      <c r="F844" s="2">
        <v>40607</v>
      </c>
      <c r="G844" s="1" t="s">
        <v>16</v>
      </c>
      <c r="H844" s="1" t="s">
        <v>16</v>
      </c>
      <c r="I844" s="1" t="s">
        <v>4</v>
      </c>
      <c r="J844" s="1" t="s">
        <v>45</v>
      </c>
      <c r="K844" s="1" t="s">
        <v>16</v>
      </c>
      <c r="L844" s="1" t="s">
        <v>16</v>
      </c>
      <c r="M844" s="1" t="s">
        <v>16</v>
      </c>
      <c r="N844" s="1" t="s">
        <v>16</v>
      </c>
      <c r="O844" s="1" t="s">
        <v>3378</v>
      </c>
      <c r="P844" s="1" t="s">
        <v>3379</v>
      </c>
      <c r="Q844" s="1" t="s">
        <v>37</v>
      </c>
      <c r="R844" s="1" t="s">
        <v>3377</v>
      </c>
      <c r="S844" s="1" t="s">
        <v>49</v>
      </c>
      <c r="T844" s="1" t="s">
        <v>16</v>
      </c>
      <c r="U844" s="1" t="s">
        <v>39</v>
      </c>
      <c r="V844" s="1" t="s">
        <v>16</v>
      </c>
      <c r="W844" s="1">
        <v>0</v>
      </c>
      <c r="X844" s="1">
        <v>0</v>
      </c>
      <c r="Y844" s="1">
        <v>0</v>
      </c>
      <c r="Z844" s="1">
        <v>0</v>
      </c>
      <c r="AA844" s="1">
        <v>0</v>
      </c>
      <c r="AB844" s="1">
        <v>0</v>
      </c>
      <c r="AC844" s="1">
        <v>0</v>
      </c>
      <c r="AD844" s="1">
        <v>0</v>
      </c>
      <c r="AE844" s="1">
        <v>0</v>
      </c>
      <c r="AF844" s="1">
        <v>1</v>
      </c>
      <c r="AG844" s="1">
        <v>2</v>
      </c>
      <c r="AH844" s="1">
        <v>6</v>
      </c>
      <c r="AI844" s="1" t="s">
        <v>90</v>
      </c>
    </row>
    <row r="845" spans="1:35" x14ac:dyDescent="0.25">
      <c r="A845" s="1">
        <v>1851</v>
      </c>
      <c r="B845" s="1" t="s">
        <v>69</v>
      </c>
      <c r="C845" s="1" t="s">
        <v>2967</v>
      </c>
      <c r="D845" s="1" t="s">
        <v>3380</v>
      </c>
      <c r="E845" s="1" t="s">
        <v>1</v>
      </c>
      <c r="F845" s="2">
        <v>40606</v>
      </c>
      <c r="G845" s="1" t="s">
        <v>16</v>
      </c>
      <c r="H845" s="1" t="s">
        <v>16</v>
      </c>
      <c r="I845" s="1" t="s">
        <v>4</v>
      </c>
      <c r="J845" s="1" t="s">
        <v>5</v>
      </c>
      <c r="K845" s="1" t="s">
        <v>16</v>
      </c>
      <c r="L845" s="1" t="s">
        <v>16</v>
      </c>
      <c r="M845" s="1" t="s">
        <v>16</v>
      </c>
      <c r="N845" s="1" t="s">
        <v>16</v>
      </c>
      <c r="O845" s="1" t="s">
        <v>3381</v>
      </c>
      <c r="P845" s="1" t="s">
        <v>3382</v>
      </c>
      <c r="Q845" s="1" t="s">
        <v>37</v>
      </c>
      <c r="R845" s="1" t="s">
        <v>3380</v>
      </c>
      <c r="S845" s="1" t="s">
        <v>11</v>
      </c>
      <c r="T845" s="1" t="s">
        <v>16</v>
      </c>
      <c r="U845" s="1" t="s">
        <v>39</v>
      </c>
      <c r="V845" s="1" t="s">
        <v>16</v>
      </c>
      <c r="W845" s="1">
        <v>0</v>
      </c>
      <c r="X845" s="1">
        <v>0</v>
      </c>
      <c r="Y845" s="1">
        <v>0</v>
      </c>
      <c r="Z845" s="1">
        <v>0</v>
      </c>
      <c r="AA845" s="1">
        <v>0</v>
      </c>
      <c r="AB845" s="1">
        <v>0</v>
      </c>
      <c r="AC845" s="1">
        <v>1</v>
      </c>
      <c r="AD845" s="1">
        <v>0</v>
      </c>
      <c r="AE845" s="1">
        <v>0</v>
      </c>
      <c r="AF845" s="1">
        <v>0</v>
      </c>
      <c r="AG845" s="1">
        <v>0</v>
      </c>
      <c r="AH845" s="1">
        <v>6</v>
      </c>
      <c r="AI845" s="1" t="s">
        <v>29</v>
      </c>
    </row>
    <row r="846" spans="1:35" x14ac:dyDescent="0.25">
      <c r="A846" s="1">
        <v>1851</v>
      </c>
      <c r="B846" s="1" t="s">
        <v>69</v>
      </c>
      <c r="C846" s="1" t="s">
        <v>2967</v>
      </c>
      <c r="D846" s="1" t="s">
        <v>3380</v>
      </c>
      <c r="E846" s="1" t="s">
        <v>1</v>
      </c>
      <c r="F846" s="2">
        <v>40606</v>
      </c>
      <c r="G846" s="1" t="s">
        <v>16</v>
      </c>
      <c r="H846" s="1" t="s">
        <v>16</v>
      </c>
      <c r="I846" s="1" t="s">
        <v>4</v>
      </c>
      <c r="J846" s="1" t="s">
        <v>56</v>
      </c>
      <c r="K846" s="1" t="s">
        <v>16</v>
      </c>
      <c r="L846" s="1" t="s">
        <v>16</v>
      </c>
      <c r="M846" s="1" t="s">
        <v>16</v>
      </c>
      <c r="N846" s="1" t="s">
        <v>16</v>
      </c>
      <c r="O846" s="1" t="s">
        <v>3381</v>
      </c>
      <c r="P846" s="1" t="s">
        <v>3382</v>
      </c>
      <c r="Q846" s="1" t="s">
        <v>37</v>
      </c>
      <c r="R846" s="1" t="s">
        <v>3380</v>
      </c>
      <c r="S846" s="1" t="s">
        <v>57</v>
      </c>
      <c r="T846" s="1" t="s">
        <v>16</v>
      </c>
      <c r="U846" s="1" t="s">
        <v>39</v>
      </c>
      <c r="V846" s="1" t="s">
        <v>16</v>
      </c>
      <c r="W846" s="1">
        <v>0</v>
      </c>
      <c r="X846" s="1">
        <v>0</v>
      </c>
      <c r="Y846" s="1">
        <v>0</v>
      </c>
      <c r="Z846" s="1">
        <v>0</v>
      </c>
      <c r="AA846" s="1">
        <v>0</v>
      </c>
      <c r="AB846" s="1">
        <v>0</v>
      </c>
      <c r="AC846" s="1">
        <v>1</v>
      </c>
      <c r="AD846" s="1">
        <v>0</v>
      </c>
      <c r="AE846" s="1">
        <v>0</v>
      </c>
      <c r="AF846" s="1">
        <v>0</v>
      </c>
      <c r="AG846" s="1">
        <v>0</v>
      </c>
      <c r="AH846" s="1">
        <v>6</v>
      </c>
      <c r="AI846" s="1" t="s">
        <v>29</v>
      </c>
    </row>
    <row r="847" spans="1:35" x14ac:dyDescent="0.25">
      <c r="A847" s="1">
        <v>1846</v>
      </c>
      <c r="B847" s="1" t="s">
        <v>78</v>
      </c>
      <c r="C847" s="1" t="s">
        <v>3383</v>
      </c>
      <c r="D847" s="1" t="s">
        <v>3384</v>
      </c>
      <c r="E847" s="1" t="s">
        <v>1</v>
      </c>
      <c r="F847" s="2">
        <v>40604</v>
      </c>
      <c r="G847" s="1" t="s">
        <v>16</v>
      </c>
      <c r="H847" s="1" t="s">
        <v>16</v>
      </c>
      <c r="I847" s="1" t="s">
        <v>21</v>
      </c>
      <c r="J847" s="1" t="s">
        <v>56</v>
      </c>
      <c r="K847" s="1" t="s">
        <v>16</v>
      </c>
      <c r="L847" s="1" t="s">
        <v>16</v>
      </c>
      <c r="M847" s="1" t="s">
        <v>16</v>
      </c>
      <c r="N847" s="1" t="s">
        <v>16</v>
      </c>
      <c r="O847" s="1" t="s">
        <v>3385</v>
      </c>
      <c r="P847" s="1" t="s">
        <v>3386</v>
      </c>
      <c r="Q847" s="1" t="s">
        <v>37</v>
      </c>
      <c r="R847" s="1" t="s">
        <v>3384</v>
      </c>
      <c r="S847" s="1" t="s">
        <v>57</v>
      </c>
      <c r="T847" s="1" t="s">
        <v>16</v>
      </c>
      <c r="U847" s="1" t="s">
        <v>39</v>
      </c>
      <c r="V847" s="1" t="s">
        <v>16</v>
      </c>
      <c r="W847" s="1">
        <v>1</v>
      </c>
      <c r="X847" s="1">
        <v>0</v>
      </c>
      <c r="Y847" s="1">
        <v>0</v>
      </c>
      <c r="Z847" s="1">
        <v>0</v>
      </c>
      <c r="AA847" s="1">
        <v>0</v>
      </c>
      <c r="AB847" s="1">
        <v>0</v>
      </c>
      <c r="AC847" s="1">
        <v>0</v>
      </c>
      <c r="AD847" s="1">
        <v>0</v>
      </c>
      <c r="AE847" s="1">
        <v>0</v>
      </c>
      <c r="AF847" s="1">
        <v>0</v>
      </c>
      <c r="AG847" s="1">
        <v>0</v>
      </c>
      <c r="AH847" s="1">
        <v>6</v>
      </c>
      <c r="AI847" s="1" t="s">
        <v>51</v>
      </c>
    </row>
    <row r="848" spans="1:35" x14ac:dyDescent="0.25">
      <c r="A848" s="1">
        <v>1844</v>
      </c>
      <c r="B848" s="1" t="s">
        <v>352</v>
      </c>
      <c r="C848" s="5">
        <v>40725</v>
      </c>
      <c r="D848" s="1" t="s">
        <v>3387</v>
      </c>
      <c r="E848" s="1" t="s">
        <v>1</v>
      </c>
      <c r="F848" s="2">
        <v>40603</v>
      </c>
      <c r="G848" s="1" t="s">
        <v>16</v>
      </c>
      <c r="H848" s="1" t="s">
        <v>16</v>
      </c>
      <c r="I848" s="1" t="s">
        <v>172</v>
      </c>
      <c r="J848" s="1" t="s">
        <v>117</v>
      </c>
      <c r="K848" s="1" t="s">
        <v>16</v>
      </c>
      <c r="L848" s="1" t="s">
        <v>16</v>
      </c>
      <c r="M848" s="1" t="s">
        <v>16</v>
      </c>
      <c r="N848" s="1" t="s">
        <v>16</v>
      </c>
      <c r="O848" s="1" t="s">
        <v>3388</v>
      </c>
      <c r="P848" s="1" t="s">
        <v>3389</v>
      </c>
      <c r="Q848" s="1" t="s">
        <v>37</v>
      </c>
      <c r="R848" s="1" t="s">
        <v>3387</v>
      </c>
      <c r="S848" s="1" t="s">
        <v>121</v>
      </c>
      <c r="T848" s="1" t="s">
        <v>16</v>
      </c>
      <c r="U848" s="1" t="s">
        <v>28</v>
      </c>
      <c r="V848" s="1" t="s">
        <v>16</v>
      </c>
      <c r="W848" s="1">
        <v>0</v>
      </c>
      <c r="X848" s="1">
        <v>0</v>
      </c>
      <c r="Y848" s="1">
        <v>0</v>
      </c>
      <c r="Z848" s="1">
        <v>0</v>
      </c>
      <c r="AA848" s="1">
        <v>0</v>
      </c>
      <c r="AB848" s="1">
        <v>0</v>
      </c>
      <c r="AC848" s="1">
        <v>0</v>
      </c>
      <c r="AD848" s="1">
        <v>0</v>
      </c>
      <c r="AE848" s="1">
        <v>0</v>
      </c>
      <c r="AF848" s="1">
        <v>1</v>
      </c>
      <c r="AG848" s="1">
        <v>0</v>
      </c>
      <c r="AH848" s="1">
        <v>1</v>
      </c>
      <c r="AI848" s="1" t="s">
        <v>212</v>
      </c>
    </row>
    <row r="849" spans="1:35" x14ac:dyDescent="0.25">
      <c r="A849" s="1">
        <v>1842</v>
      </c>
      <c r="B849" s="1" t="s">
        <v>187</v>
      </c>
      <c r="C849" s="5">
        <v>40878</v>
      </c>
      <c r="D849" s="1" t="s">
        <v>3390</v>
      </c>
      <c r="E849" s="1" t="s">
        <v>1</v>
      </c>
      <c r="F849" s="2">
        <v>40602</v>
      </c>
      <c r="G849" s="1" t="s">
        <v>16</v>
      </c>
      <c r="H849" s="1" t="s">
        <v>16</v>
      </c>
      <c r="I849" s="1" t="s">
        <v>4</v>
      </c>
      <c r="J849" s="1" t="s">
        <v>5</v>
      </c>
      <c r="K849" s="1" t="s">
        <v>16</v>
      </c>
      <c r="L849" s="1" t="s">
        <v>16</v>
      </c>
      <c r="M849" s="1" t="s">
        <v>16</v>
      </c>
      <c r="N849" s="1" t="s">
        <v>16</v>
      </c>
      <c r="O849" s="1" t="s">
        <v>3391</v>
      </c>
      <c r="P849" s="1" t="s">
        <v>3392</v>
      </c>
      <c r="Q849" s="1" t="s">
        <v>37</v>
      </c>
      <c r="R849" s="1" t="s">
        <v>3390</v>
      </c>
      <c r="S849" s="1" t="s">
        <v>11</v>
      </c>
      <c r="T849" s="1" t="s">
        <v>16</v>
      </c>
      <c r="U849" s="1" t="s">
        <v>28</v>
      </c>
      <c r="V849" s="1" t="s">
        <v>16</v>
      </c>
      <c r="W849" s="1">
        <v>0</v>
      </c>
      <c r="X849" s="1">
        <v>0</v>
      </c>
      <c r="Y849" s="1">
        <v>0</v>
      </c>
      <c r="Z849" s="1">
        <v>0</v>
      </c>
      <c r="AA849" s="1">
        <v>0</v>
      </c>
      <c r="AB849" s="1">
        <v>0</v>
      </c>
      <c r="AC849" s="1">
        <v>0</v>
      </c>
      <c r="AD849" s="1">
        <v>0</v>
      </c>
      <c r="AE849" s="1">
        <v>0</v>
      </c>
      <c r="AF849" s="1">
        <v>1</v>
      </c>
      <c r="AG849" s="1">
        <v>0</v>
      </c>
      <c r="AH849" s="1">
        <v>1</v>
      </c>
      <c r="AI849" s="1" t="s">
        <v>212</v>
      </c>
    </row>
    <row r="850" spans="1:35" x14ac:dyDescent="0.25">
      <c r="A850" s="1">
        <v>1487</v>
      </c>
      <c r="B850" s="1" t="s">
        <v>69</v>
      </c>
      <c r="C850" s="1" t="s">
        <v>3393</v>
      </c>
      <c r="D850" s="1" t="s">
        <v>3394</v>
      </c>
      <c r="E850" s="1" t="s">
        <v>1</v>
      </c>
      <c r="F850" s="2">
        <v>40633</v>
      </c>
      <c r="G850" s="1" t="s">
        <v>16</v>
      </c>
      <c r="H850" s="1" t="s">
        <v>16</v>
      </c>
      <c r="I850" s="1" t="s">
        <v>4</v>
      </c>
      <c r="J850" s="1" t="s">
        <v>45</v>
      </c>
      <c r="K850" s="1" t="s">
        <v>16</v>
      </c>
      <c r="L850" s="1" t="s">
        <v>16</v>
      </c>
      <c r="M850" s="1" t="s">
        <v>16</v>
      </c>
      <c r="N850" s="1" t="s">
        <v>16</v>
      </c>
      <c r="O850" s="1" t="s">
        <v>3395</v>
      </c>
      <c r="P850" s="1" t="s">
        <v>3396</v>
      </c>
      <c r="Q850" s="1" t="s">
        <v>37</v>
      </c>
      <c r="R850" s="1" t="s">
        <v>3394</v>
      </c>
      <c r="S850" s="1" t="s">
        <v>49</v>
      </c>
      <c r="T850" s="1" t="s">
        <v>16</v>
      </c>
      <c r="U850" s="1" t="s">
        <v>39</v>
      </c>
      <c r="V850" s="1" t="s">
        <v>16</v>
      </c>
      <c r="W850" s="1">
        <v>0</v>
      </c>
      <c r="X850" s="1">
        <v>0</v>
      </c>
      <c r="Y850" s="1">
        <v>0</v>
      </c>
      <c r="Z850" s="1">
        <v>1</v>
      </c>
      <c r="AA850" s="1">
        <v>0</v>
      </c>
      <c r="AB850" s="1">
        <v>0</v>
      </c>
      <c r="AC850" s="1">
        <v>0</v>
      </c>
      <c r="AD850" s="1">
        <v>0</v>
      </c>
      <c r="AE850" s="1">
        <v>0</v>
      </c>
      <c r="AF850" s="1">
        <v>0</v>
      </c>
      <c r="AG850" s="1">
        <v>0</v>
      </c>
      <c r="AH850" s="1">
        <v>6</v>
      </c>
      <c r="AI850" s="1" t="s">
        <v>29</v>
      </c>
    </row>
    <row r="851" spans="1:35" x14ac:dyDescent="0.25">
      <c r="A851" s="1">
        <v>1472</v>
      </c>
      <c r="B851" s="1" t="s">
        <v>1971</v>
      </c>
      <c r="C851" s="5">
        <v>40634</v>
      </c>
      <c r="D851" s="1" t="s">
        <v>2968</v>
      </c>
      <c r="E851" s="1" t="s">
        <v>76</v>
      </c>
      <c r="F851" s="2">
        <v>40585</v>
      </c>
      <c r="G851" s="1" t="s">
        <v>16</v>
      </c>
      <c r="H851" s="1" t="s">
        <v>16</v>
      </c>
      <c r="I851" s="1" t="s">
        <v>172</v>
      </c>
      <c r="J851" s="1" t="s">
        <v>117</v>
      </c>
      <c r="K851" s="1" t="s">
        <v>16</v>
      </c>
      <c r="L851" s="1" t="s">
        <v>16</v>
      </c>
      <c r="M851" s="1" t="s">
        <v>16</v>
      </c>
      <c r="N851" s="1" t="s">
        <v>16</v>
      </c>
      <c r="O851" s="1" t="s">
        <v>3397</v>
      </c>
      <c r="P851" s="1" t="s">
        <v>3398</v>
      </c>
      <c r="Q851" s="1" t="s">
        <v>63</v>
      </c>
      <c r="R851" s="1" t="s">
        <v>2971</v>
      </c>
      <c r="S851" s="1" t="s">
        <v>121</v>
      </c>
      <c r="T851" s="1" t="s">
        <v>16</v>
      </c>
      <c r="U851" s="1" t="s">
        <v>65</v>
      </c>
      <c r="V851" s="1" t="s">
        <v>16</v>
      </c>
      <c r="W851" s="1">
        <v>0</v>
      </c>
      <c r="X851" s="1">
        <v>0</v>
      </c>
      <c r="Y851" s="1">
        <v>0</v>
      </c>
      <c r="Z851" s="1">
        <v>0</v>
      </c>
      <c r="AA851" s="1">
        <v>0</v>
      </c>
      <c r="AB851" s="1">
        <v>0</v>
      </c>
      <c r="AC851" s="1">
        <v>0</v>
      </c>
      <c r="AD851" s="1">
        <v>0</v>
      </c>
      <c r="AE851" s="1">
        <v>0</v>
      </c>
      <c r="AF851" s="1">
        <v>0</v>
      </c>
      <c r="AG851" s="1">
        <v>0</v>
      </c>
      <c r="AH851" s="1">
        <v>8</v>
      </c>
      <c r="AI851" s="1" t="s">
        <v>212</v>
      </c>
    </row>
    <row r="852" spans="1:35" x14ac:dyDescent="0.25">
      <c r="A852" s="1">
        <v>1470</v>
      </c>
      <c r="B852" s="1" t="s">
        <v>619</v>
      </c>
      <c r="C852" s="5">
        <v>40603</v>
      </c>
      <c r="D852" s="1" t="s">
        <v>3399</v>
      </c>
      <c r="E852" s="1" t="s">
        <v>1</v>
      </c>
      <c r="F852" s="2">
        <v>40564</v>
      </c>
      <c r="G852" s="1" t="s">
        <v>16</v>
      </c>
      <c r="H852" s="1" t="s">
        <v>16</v>
      </c>
      <c r="I852" s="1" t="s">
        <v>44</v>
      </c>
      <c r="J852" s="1" t="s">
        <v>5</v>
      </c>
      <c r="K852" s="1" t="s">
        <v>16</v>
      </c>
      <c r="L852" s="1" t="s">
        <v>16</v>
      </c>
      <c r="M852" s="1" t="s">
        <v>16</v>
      </c>
      <c r="N852" s="1" t="s">
        <v>16</v>
      </c>
      <c r="O852" s="1" t="s">
        <v>3400</v>
      </c>
      <c r="P852" s="1" t="s">
        <v>3401</v>
      </c>
      <c r="Q852" s="1" t="s">
        <v>63</v>
      </c>
      <c r="R852" s="1" t="s">
        <v>3399</v>
      </c>
      <c r="S852" s="1" t="s">
        <v>11</v>
      </c>
      <c r="T852" s="1" t="s">
        <v>16</v>
      </c>
      <c r="U852" s="1" t="s">
        <v>65</v>
      </c>
      <c r="V852" s="1" t="s">
        <v>16</v>
      </c>
      <c r="W852" s="1">
        <v>0</v>
      </c>
      <c r="X852" s="1">
        <v>0</v>
      </c>
      <c r="Y852" s="1">
        <v>0</v>
      </c>
      <c r="Z852" s="1">
        <v>0</v>
      </c>
      <c r="AA852" s="1">
        <v>0</v>
      </c>
      <c r="AB852" s="1">
        <v>0</v>
      </c>
      <c r="AC852" s="1">
        <v>0</v>
      </c>
      <c r="AD852" s="1">
        <v>0</v>
      </c>
      <c r="AE852" s="1">
        <v>0</v>
      </c>
      <c r="AF852" s="1">
        <v>2</v>
      </c>
      <c r="AG852" s="1">
        <v>0</v>
      </c>
      <c r="AH852" s="1">
        <v>11</v>
      </c>
      <c r="AI852" s="1" t="s">
        <v>29</v>
      </c>
    </row>
    <row r="853" spans="1:35" x14ac:dyDescent="0.25">
      <c r="A853" s="1">
        <v>1465</v>
      </c>
      <c r="B853" s="1" t="s">
        <v>243</v>
      </c>
      <c r="C853" s="1" t="s">
        <v>3402</v>
      </c>
      <c r="D853" s="1" t="s">
        <v>3276</v>
      </c>
      <c r="E853" s="1" t="s">
        <v>76</v>
      </c>
      <c r="F853" s="2">
        <v>40520</v>
      </c>
      <c r="G853" s="1" t="s">
        <v>16</v>
      </c>
      <c r="H853" s="1" t="s">
        <v>16</v>
      </c>
      <c r="I853" s="1" t="s">
        <v>4</v>
      </c>
      <c r="J853" s="1" t="s">
        <v>117</v>
      </c>
      <c r="K853" s="1" t="s">
        <v>16</v>
      </c>
      <c r="L853" s="1" t="s">
        <v>16</v>
      </c>
      <c r="M853" s="1" t="s">
        <v>16</v>
      </c>
      <c r="N853" s="1" t="s">
        <v>16</v>
      </c>
      <c r="O853" s="1" t="s">
        <v>3403</v>
      </c>
      <c r="P853" s="1" t="s">
        <v>3404</v>
      </c>
      <c r="Q853" s="1" t="s">
        <v>301</v>
      </c>
      <c r="R853" s="1" t="s">
        <v>3276</v>
      </c>
      <c r="S853" s="1" t="s">
        <v>121</v>
      </c>
      <c r="T853" s="1" t="s">
        <v>16</v>
      </c>
      <c r="U853" s="1" t="s">
        <v>303</v>
      </c>
      <c r="V853" s="1" t="s">
        <v>16</v>
      </c>
      <c r="W853" s="1">
        <v>0</v>
      </c>
      <c r="X853" s="1">
        <v>0</v>
      </c>
      <c r="Y853" s="1">
        <v>0</v>
      </c>
      <c r="Z853" s="1">
        <v>0</v>
      </c>
      <c r="AA853" s="1">
        <v>0</v>
      </c>
      <c r="AB853" s="1">
        <v>0</v>
      </c>
      <c r="AC853" s="1">
        <v>0</v>
      </c>
      <c r="AD853" s="1">
        <v>0</v>
      </c>
      <c r="AE853" s="1">
        <v>0</v>
      </c>
      <c r="AF853" s="1">
        <v>0</v>
      </c>
      <c r="AG853" s="1">
        <v>0</v>
      </c>
      <c r="AH853" s="1">
        <v>156</v>
      </c>
      <c r="AI853" s="1" t="s">
        <v>306</v>
      </c>
    </row>
    <row r="854" spans="1:35" x14ac:dyDescent="0.25">
      <c r="A854" s="1">
        <v>1464</v>
      </c>
      <c r="B854" s="1" t="s">
        <v>20</v>
      </c>
      <c r="C854" s="1" t="s">
        <v>3405</v>
      </c>
      <c r="D854" s="1" t="s">
        <v>3406</v>
      </c>
      <c r="E854" s="1" t="s">
        <v>76</v>
      </c>
      <c r="F854" s="2">
        <v>40520</v>
      </c>
      <c r="G854" s="1" t="s">
        <v>16</v>
      </c>
      <c r="H854" s="1" t="s">
        <v>16</v>
      </c>
      <c r="I854" s="1" t="s">
        <v>21</v>
      </c>
      <c r="J854" s="1" t="s">
        <v>117</v>
      </c>
      <c r="K854" s="1" t="s">
        <v>16</v>
      </c>
      <c r="L854" s="1" t="s">
        <v>16</v>
      </c>
      <c r="M854" s="1" t="s">
        <v>16</v>
      </c>
      <c r="N854" s="1" t="s">
        <v>16</v>
      </c>
      <c r="O854" s="1" t="s">
        <v>3407</v>
      </c>
      <c r="P854" s="1" t="s">
        <v>3408</v>
      </c>
      <c r="Q854" s="1" t="s">
        <v>81</v>
      </c>
      <c r="R854" s="1" t="s">
        <v>3409</v>
      </c>
      <c r="S854" s="1" t="s">
        <v>121</v>
      </c>
      <c r="T854" s="1" t="s">
        <v>16</v>
      </c>
      <c r="U854" s="1" t="s">
        <v>28</v>
      </c>
      <c r="V854" s="1" t="s">
        <v>16</v>
      </c>
      <c r="W854" s="1">
        <v>0</v>
      </c>
      <c r="X854" s="1">
        <v>0</v>
      </c>
      <c r="Y854" s="1">
        <v>0</v>
      </c>
      <c r="Z854" s="1">
        <v>0</v>
      </c>
      <c r="AA854" s="1">
        <v>0</v>
      </c>
      <c r="AB854" s="1">
        <v>0</v>
      </c>
      <c r="AC854" s="1">
        <v>0</v>
      </c>
      <c r="AD854" s="1">
        <v>0</v>
      </c>
      <c r="AE854" s="1">
        <v>0</v>
      </c>
      <c r="AF854" s="1">
        <v>0</v>
      </c>
      <c r="AG854" s="1">
        <v>0</v>
      </c>
      <c r="AH854" s="1">
        <v>1</v>
      </c>
      <c r="AI854" s="1" t="s">
        <v>29</v>
      </c>
    </row>
    <row r="855" spans="1:35" x14ac:dyDescent="0.25">
      <c r="A855" s="1">
        <v>1151</v>
      </c>
      <c r="B855" s="1" t="s">
        <v>352</v>
      </c>
      <c r="C855" s="1" t="s">
        <v>3410</v>
      </c>
      <c r="D855" s="1" t="s">
        <v>3116</v>
      </c>
      <c r="E855" s="1" t="s">
        <v>1</v>
      </c>
      <c r="F855" s="2">
        <v>40415</v>
      </c>
      <c r="G855" s="1" t="s">
        <v>16</v>
      </c>
      <c r="H855" s="1" t="s">
        <v>16</v>
      </c>
      <c r="I855" s="1" t="s">
        <v>172</v>
      </c>
      <c r="J855" s="1" t="s">
        <v>2032</v>
      </c>
      <c r="K855" s="1" t="s">
        <v>16</v>
      </c>
      <c r="L855" s="1" t="s">
        <v>16</v>
      </c>
      <c r="M855" s="1" t="s">
        <v>16</v>
      </c>
      <c r="N855" s="1" t="s">
        <v>16</v>
      </c>
      <c r="O855" s="1" t="s">
        <v>3411</v>
      </c>
      <c r="P855" s="1" t="s">
        <v>3412</v>
      </c>
      <c r="Q855" s="1" t="s">
        <v>301</v>
      </c>
      <c r="R855" s="1" t="s">
        <v>3116</v>
      </c>
      <c r="S855" s="1" t="s">
        <v>2035</v>
      </c>
      <c r="T855" s="1" t="s">
        <v>1015</v>
      </c>
      <c r="U855" s="1" t="s">
        <v>303</v>
      </c>
      <c r="V855" s="1" t="s">
        <v>16</v>
      </c>
      <c r="W855" s="1">
        <v>0</v>
      </c>
      <c r="X855" s="1">
        <v>0</v>
      </c>
      <c r="Y855" s="1">
        <v>0</v>
      </c>
      <c r="Z855" s="1">
        <v>0</v>
      </c>
      <c r="AA855" s="1">
        <v>0</v>
      </c>
      <c r="AB855" s="1">
        <v>0</v>
      </c>
      <c r="AC855" s="1">
        <v>0</v>
      </c>
      <c r="AD855" s="1">
        <v>0</v>
      </c>
      <c r="AE855" s="1">
        <v>0</v>
      </c>
      <c r="AF855" s="1">
        <v>3</v>
      </c>
      <c r="AG855" s="1">
        <v>35</v>
      </c>
      <c r="AH855" s="1">
        <v>54</v>
      </c>
      <c r="AI855" s="1" t="s">
        <v>212</v>
      </c>
    </row>
    <row r="856" spans="1:35" x14ac:dyDescent="0.25">
      <c r="A856" s="1">
        <v>1151</v>
      </c>
      <c r="B856" s="1" t="s">
        <v>352</v>
      </c>
      <c r="C856" s="1" t="s">
        <v>3410</v>
      </c>
      <c r="D856" s="1" t="s">
        <v>3116</v>
      </c>
      <c r="E856" s="1" t="s">
        <v>1</v>
      </c>
      <c r="F856" s="2">
        <v>40415</v>
      </c>
      <c r="G856" s="1" t="s">
        <v>16</v>
      </c>
      <c r="H856" s="1" t="s">
        <v>16</v>
      </c>
      <c r="I856" s="1" t="s">
        <v>172</v>
      </c>
      <c r="J856" s="1" t="s">
        <v>56</v>
      </c>
      <c r="K856" s="1" t="s">
        <v>16</v>
      </c>
      <c r="L856" s="1" t="s">
        <v>16</v>
      </c>
      <c r="M856" s="1" t="s">
        <v>16</v>
      </c>
      <c r="N856" s="1" t="s">
        <v>16</v>
      </c>
      <c r="O856" s="1" t="s">
        <v>3411</v>
      </c>
      <c r="P856" s="1" t="s">
        <v>3412</v>
      </c>
      <c r="Q856" s="1" t="s">
        <v>301</v>
      </c>
      <c r="R856" s="1" t="s">
        <v>3116</v>
      </c>
      <c r="S856" s="1" t="s">
        <v>57</v>
      </c>
      <c r="T856" s="1" t="s">
        <v>1015</v>
      </c>
      <c r="U856" s="1" t="s">
        <v>303</v>
      </c>
      <c r="V856" s="1" t="s">
        <v>16</v>
      </c>
      <c r="W856" s="1">
        <v>0</v>
      </c>
      <c r="X856" s="1">
        <v>0</v>
      </c>
      <c r="Y856" s="1">
        <v>0</v>
      </c>
      <c r="Z856" s="1">
        <v>0</v>
      </c>
      <c r="AA856" s="1">
        <v>0</v>
      </c>
      <c r="AB856" s="1">
        <v>0</v>
      </c>
      <c r="AC856" s="1">
        <v>0</v>
      </c>
      <c r="AD856" s="1">
        <v>0</v>
      </c>
      <c r="AE856" s="1">
        <v>0</v>
      </c>
      <c r="AF856" s="1">
        <v>3</v>
      </c>
      <c r="AG856" s="1">
        <v>35</v>
      </c>
      <c r="AH856" s="1">
        <v>54</v>
      </c>
      <c r="AI856" s="1" t="s">
        <v>212</v>
      </c>
    </row>
    <row r="857" spans="1:35" x14ac:dyDescent="0.25">
      <c r="A857" s="1">
        <v>1149</v>
      </c>
      <c r="B857" s="1" t="s">
        <v>815</v>
      </c>
      <c r="C857" s="1" t="s">
        <v>3190</v>
      </c>
      <c r="D857" s="1" t="s">
        <v>3413</v>
      </c>
      <c r="E857" s="1" t="s">
        <v>1</v>
      </c>
      <c r="F857" s="2">
        <v>40414</v>
      </c>
      <c r="G857" s="1" t="s">
        <v>16</v>
      </c>
      <c r="H857" s="1" t="s">
        <v>16</v>
      </c>
      <c r="I857" s="1" t="s">
        <v>172</v>
      </c>
      <c r="J857" s="1" t="s">
        <v>404</v>
      </c>
      <c r="K857" s="1" t="s">
        <v>16</v>
      </c>
      <c r="L857" s="1" t="s">
        <v>16</v>
      </c>
      <c r="M857" s="1" t="s">
        <v>16</v>
      </c>
      <c r="N857" s="1" t="s">
        <v>16</v>
      </c>
      <c r="O857" s="1" t="s">
        <v>3414</v>
      </c>
      <c r="P857" s="1" t="s">
        <v>3415</v>
      </c>
      <c r="Q857" s="1" t="s">
        <v>63</v>
      </c>
      <c r="R857" s="1" t="s">
        <v>3416</v>
      </c>
      <c r="S857" s="1" t="s">
        <v>408</v>
      </c>
      <c r="T857" s="1" t="s">
        <v>16</v>
      </c>
      <c r="U857" s="1" t="s">
        <v>65</v>
      </c>
      <c r="V857" s="1" t="s">
        <v>16</v>
      </c>
      <c r="W857" s="1">
        <v>0</v>
      </c>
      <c r="X857" s="1">
        <v>0</v>
      </c>
      <c r="Y857" s="1">
        <v>0</v>
      </c>
      <c r="Z857" s="1">
        <v>0</v>
      </c>
      <c r="AA857" s="1">
        <v>0</v>
      </c>
      <c r="AB857" s="1">
        <v>0</v>
      </c>
      <c r="AC857" s="1">
        <v>0</v>
      </c>
      <c r="AD857" s="1">
        <v>0</v>
      </c>
      <c r="AE857" s="1">
        <v>0</v>
      </c>
      <c r="AF857" s="1">
        <v>0</v>
      </c>
      <c r="AG857" s="1">
        <v>0</v>
      </c>
      <c r="AH857" s="1">
        <v>4</v>
      </c>
      <c r="AI857" s="1" t="s">
        <v>74</v>
      </c>
    </row>
    <row r="858" spans="1:35" x14ac:dyDescent="0.25">
      <c r="A858" s="1">
        <v>2115</v>
      </c>
      <c r="B858" s="1" t="s">
        <v>181</v>
      </c>
      <c r="C858" s="1" t="s">
        <v>3021</v>
      </c>
      <c r="D858" s="1" t="s">
        <v>3417</v>
      </c>
      <c r="E858" s="1" t="s">
        <v>1</v>
      </c>
      <c r="F858" s="2">
        <v>40691</v>
      </c>
      <c r="G858" s="1" t="s">
        <v>16</v>
      </c>
      <c r="H858" s="1" t="s">
        <v>16</v>
      </c>
      <c r="I858" s="1" t="s">
        <v>33</v>
      </c>
      <c r="J858" s="1" t="s">
        <v>100</v>
      </c>
      <c r="K858" s="1" t="s">
        <v>16</v>
      </c>
      <c r="L858" s="1" t="s">
        <v>16</v>
      </c>
      <c r="M858" s="1" t="s">
        <v>16</v>
      </c>
      <c r="N858" s="1" t="s">
        <v>16</v>
      </c>
      <c r="O858" s="1" t="s">
        <v>3418</v>
      </c>
      <c r="P858" s="1" t="s">
        <v>3419</v>
      </c>
      <c r="Q858" s="1" t="s">
        <v>149</v>
      </c>
      <c r="R858" s="1" t="s">
        <v>3417</v>
      </c>
      <c r="S858" s="1" t="s">
        <v>103</v>
      </c>
      <c r="T858" s="1" t="s">
        <v>16</v>
      </c>
      <c r="U858" s="1" t="s">
        <v>39</v>
      </c>
      <c r="V858" s="1" t="s">
        <v>16</v>
      </c>
      <c r="W858" s="1">
        <v>1</v>
      </c>
      <c r="X858" s="1">
        <v>0</v>
      </c>
      <c r="Y858" s="1">
        <v>0</v>
      </c>
      <c r="Z858" s="1">
        <v>0</v>
      </c>
      <c r="AA858" s="1">
        <v>0</v>
      </c>
      <c r="AB858" s="1">
        <v>0</v>
      </c>
      <c r="AC858" s="1">
        <v>0</v>
      </c>
      <c r="AD858" s="1">
        <v>0</v>
      </c>
      <c r="AE858" s="1">
        <v>0</v>
      </c>
      <c r="AF858" s="1">
        <v>0</v>
      </c>
      <c r="AG858" s="1">
        <v>0</v>
      </c>
      <c r="AH858" s="1">
        <v>2</v>
      </c>
      <c r="AI858" s="1" t="s">
        <v>16</v>
      </c>
    </row>
    <row r="859" spans="1:35" x14ac:dyDescent="0.25">
      <c r="A859" s="1">
        <v>2114</v>
      </c>
      <c r="B859" s="1" t="s">
        <v>153</v>
      </c>
      <c r="C859" s="1" t="s">
        <v>3420</v>
      </c>
      <c r="D859" s="1" t="s">
        <v>3421</v>
      </c>
      <c r="E859" s="1" t="s">
        <v>1</v>
      </c>
      <c r="F859" s="2">
        <v>40691</v>
      </c>
      <c r="G859" s="1" t="s">
        <v>16</v>
      </c>
      <c r="H859" s="1" t="s">
        <v>16</v>
      </c>
      <c r="I859" s="1" t="s">
        <v>33</v>
      </c>
      <c r="J859" s="1" t="s">
        <v>100</v>
      </c>
      <c r="K859" s="1" t="s">
        <v>16</v>
      </c>
      <c r="L859" s="1" t="s">
        <v>16</v>
      </c>
      <c r="M859" s="1" t="s">
        <v>16</v>
      </c>
      <c r="N859" s="1" t="s">
        <v>16</v>
      </c>
      <c r="O859" s="1" t="s">
        <v>3422</v>
      </c>
      <c r="P859" s="1" t="s">
        <v>3423</v>
      </c>
      <c r="Q859" s="1" t="s">
        <v>37</v>
      </c>
      <c r="R859" s="1" t="s">
        <v>3421</v>
      </c>
      <c r="S859" s="1" t="s">
        <v>103</v>
      </c>
      <c r="T859" s="1" t="s">
        <v>16</v>
      </c>
      <c r="U859" s="1" t="s">
        <v>39</v>
      </c>
      <c r="V859" s="1" t="s">
        <v>16</v>
      </c>
      <c r="W859" s="1">
        <v>0</v>
      </c>
      <c r="X859" s="1">
        <v>0</v>
      </c>
      <c r="Y859" s="1">
        <v>0</v>
      </c>
      <c r="Z859" s="1">
        <v>0</v>
      </c>
      <c r="AA859" s="1">
        <v>0</v>
      </c>
      <c r="AB859" s="1">
        <v>0</v>
      </c>
      <c r="AC859" s="1">
        <v>0</v>
      </c>
      <c r="AD859" s="1">
        <v>0</v>
      </c>
      <c r="AE859" s="1">
        <v>0</v>
      </c>
      <c r="AF859" s="1">
        <v>0</v>
      </c>
      <c r="AG859" s="1">
        <v>0</v>
      </c>
      <c r="AH859" s="1">
        <v>4</v>
      </c>
      <c r="AI859" s="1" t="s">
        <v>29</v>
      </c>
    </row>
    <row r="860" spans="1:35" x14ac:dyDescent="0.25">
      <c r="A860" s="1">
        <v>1146</v>
      </c>
      <c r="B860" s="1" t="s">
        <v>815</v>
      </c>
      <c r="C860" s="1">
        <v>201008245597917</v>
      </c>
      <c r="D860" s="1" t="s">
        <v>3424</v>
      </c>
      <c r="E860" s="1" t="s">
        <v>1</v>
      </c>
      <c r="F860" s="2">
        <v>40414</v>
      </c>
      <c r="G860" s="4">
        <v>0.45833333333333331</v>
      </c>
      <c r="H860" s="1" t="s">
        <v>1442</v>
      </c>
      <c r="I860" s="1" t="s">
        <v>172</v>
      </c>
      <c r="J860" s="1" t="s">
        <v>404</v>
      </c>
      <c r="K860" s="1" t="s">
        <v>1445</v>
      </c>
      <c r="L860" s="1" t="s">
        <v>16</v>
      </c>
      <c r="M860" s="1" t="s">
        <v>16</v>
      </c>
      <c r="N860" s="1" t="s">
        <v>110</v>
      </c>
      <c r="O860" s="1" t="s">
        <v>3425</v>
      </c>
      <c r="P860" s="1" t="s">
        <v>3426</v>
      </c>
      <c r="Q860" s="1" t="s">
        <v>37</v>
      </c>
      <c r="R860" s="1" t="s">
        <v>3424</v>
      </c>
      <c r="S860" s="1" t="s">
        <v>408</v>
      </c>
      <c r="T860" s="1" t="s">
        <v>16</v>
      </c>
      <c r="U860" s="1" t="s">
        <v>39</v>
      </c>
      <c r="V860" s="1" t="s">
        <v>16</v>
      </c>
      <c r="W860" s="1">
        <v>0</v>
      </c>
      <c r="X860" s="1">
        <v>0</v>
      </c>
      <c r="Y860" s="1">
        <v>0</v>
      </c>
      <c r="Z860" s="1">
        <v>0</v>
      </c>
      <c r="AA860" s="1">
        <v>0</v>
      </c>
      <c r="AB860" s="1">
        <v>0</v>
      </c>
      <c r="AC860" s="1">
        <v>0</v>
      </c>
      <c r="AD860" s="1">
        <v>0</v>
      </c>
      <c r="AE860" s="1">
        <v>0</v>
      </c>
      <c r="AF860" s="1">
        <v>1</v>
      </c>
      <c r="AG860" s="1">
        <v>0</v>
      </c>
      <c r="AH860" s="1">
        <v>4</v>
      </c>
      <c r="AI860" s="1" t="s">
        <v>29</v>
      </c>
    </row>
    <row r="861" spans="1:35" x14ac:dyDescent="0.25">
      <c r="A861" s="1">
        <v>1145</v>
      </c>
      <c r="B861" s="1" t="s">
        <v>20</v>
      </c>
      <c r="C861" s="1" t="s">
        <v>3076</v>
      </c>
      <c r="D861" s="1" t="s">
        <v>1770</v>
      </c>
      <c r="E861" s="1" t="s">
        <v>1</v>
      </c>
      <c r="F861" s="2">
        <v>40414</v>
      </c>
      <c r="G861" s="1" t="s">
        <v>16</v>
      </c>
      <c r="H861" s="1" t="s">
        <v>16</v>
      </c>
      <c r="I861" s="1" t="s">
        <v>21</v>
      </c>
      <c r="J861" s="1" t="s">
        <v>164</v>
      </c>
      <c r="K861" s="1" t="s">
        <v>16</v>
      </c>
      <c r="L861" s="1">
        <v>-30.002199999999998</v>
      </c>
      <c r="M861" s="1">
        <v>-52.940300000000001</v>
      </c>
      <c r="N861" s="1" t="s">
        <v>16</v>
      </c>
      <c r="O861" s="1" t="s">
        <v>3427</v>
      </c>
      <c r="P861" s="1" t="s">
        <v>3428</v>
      </c>
      <c r="Q861" s="1" t="s">
        <v>88</v>
      </c>
      <c r="R861" s="1" t="s">
        <v>1770</v>
      </c>
      <c r="S861" s="1" t="s">
        <v>167</v>
      </c>
      <c r="T861" s="1" t="s">
        <v>50</v>
      </c>
      <c r="U861" s="1" t="s">
        <v>89</v>
      </c>
      <c r="V861" s="1" t="s">
        <v>14</v>
      </c>
      <c r="W861" s="1">
        <v>0</v>
      </c>
      <c r="X861" s="1">
        <v>0</v>
      </c>
      <c r="Y861" s="1">
        <v>0</v>
      </c>
      <c r="Z861" s="1">
        <v>0</v>
      </c>
      <c r="AA861" s="1">
        <v>0</v>
      </c>
      <c r="AB861" s="1">
        <v>0</v>
      </c>
      <c r="AC861" s="1">
        <v>1</v>
      </c>
      <c r="AD861" s="1">
        <v>0</v>
      </c>
      <c r="AE861" s="1">
        <v>0</v>
      </c>
      <c r="AF861" s="1">
        <v>1</v>
      </c>
      <c r="AG861" s="1">
        <v>0</v>
      </c>
      <c r="AH861" s="1">
        <v>4</v>
      </c>
      <c r="AI861" s="1" t="s">
        <v>29</v>
      </c>
    </row>
    <row r="862" spans="1:35" x14ac:dyDescent="0.25">
      <c r="A862" s="1">
        <v>2131</v>
      </c>
      <c r="B862" s="1" t="s">
        <v>153</v>
      </c>
      <c r="C862" s="1" t="s">
        <v>3429</v>
      </c>
      <c r="D862" s="1" t="s">
        <v>3430</v>
      </c>
      <c r="E862" s="1" t="s">
        <v>1</v>
      </c>
      <c r="F862" s="2">
        <v>40696</v>
      </c>
      <c r="G862" s="1" t="s">
        <v>16</v>
      </c>
      <c r="H862" s="1" t="s">
        <v>16</v>
      </c>
      <c r="I862" s="1" t="s">
        <v>33</v>
      </c>
      <c r="J862" s="1" t="s">
        <v>22</v>
      </c>
      <c r="K862" s="1" t="s">
        <v>16</v>
      </c>
      <c r="L862" s="1" t="s">
        <v>16</v>
      </c>
      <c r="M862" s="1" t="s">
        <v>16</v>
      </c>
      <c r="N862" s="1" t="s">
        <v>16</v>
      </c>
      <c r="O862" s="1" t="s">
        <v>3431</v>
      </c>
      <c r="P862" s="1" t="s">
        <v>3432</v>
      </c>
      <c r="Q862" s="1" t="s">
        <v>81</v>
      </c>
      <c r="R862" s="1" t="s">
        <v>3433</v>
      </c>
      <c r="S862" s="1" t="s">
        <v>26</v>
      </c>
      <c r="T862" s="1" t="s">
        <v>16</v>
      </c>
      <c r="U862" s="1" t="s">
        <v>28</v>
      </c>
      <c r="V862" s="1" t="s">
        <v>16</v>
      </c>
      <c r="W862" s="1">
        <v>0</v>
      </c>
      <c r="X862" s="1">
        <v>0</v>
      </c>
      <c r="Y862" s="1">
        <v>0</v>
      </c>
      <c r="Z862" s="1">
        <v>0</v>
      </c>
      <c r="AA862" s="1">
        <v>0</v>
      </c>
      <c r="AB862" s="1">
        <v>0</v>
      </c>
      <c r="AC862" s="1">
        <v>0</v>
      </c>
      <c r="AD862" s="1">
        <v>0</v>
      </c>
      <c r="AE862" s="1">
        <v>0</v>
      </c>
      <c r="AF862" s="1">
        <v>1</v>
      </c>
      <c r="AG862" s="1">
        <v>0</v>
      </c>
      <c r="AH862" s="1">
        <v>1</v>
      </c>
      <c r="AI862" s="1" t="s">
        <v>90</v>
      </c>
    </row>
    <row r="863" spans="1:35" x14ac:dyDescent="0.25">
      <c r="A863" s="1">
        <v>2117</v>
      </c>
      <c r="B863" s="1" t="s">
        <v>3</v>
      </c>
      <c r="C863" s="1" t="s">
        <v>3434</v>
      </c>
      <c r="D863" s="1" t="s">
        <v>3435</v>
      </c>
      <c r="E863" s="1" t="s">
        <v>1</v>
      </c>
      <c r="F863" s="2">
        <v>40692</v>
      </c>
      <c r="G863" s="1" t="s">
        <v>16</v>
      </c>
      <c r="H863" s="1" t="s">
        <v>16</v>
      </c>
      <c r="I863" s="1" t="s">
        <v>4</v>
      </c>
      <c r="J863" s="1" t="s">
        <v>164</v>
      </c>
      <c r="K863" s="1" t="s">
        <v>16</v>
      </c>
      <c r="L863" s="1" t="s">
        <v>16</v>
      </c>
      <c r="M863" s="1" t="s">
        <v>16</v>
      </c>
      <c r="N863" s="1" t="s">
        <v>16</v>
      </c>
      <c r="O863" s="1" t="s">
        <v>3436</v>
      </c>
      <c r="P863" s="1" t="s">
        <v>3437</v>
      </c>
      <c r="Q863" s="1" t="s">
        <v>37</v>
      </c>
      <c r="R863" s="1" t="s">
        <v>3438</v>
      </c>
      <c r="S863" s="1" t="s">
        <v>167</v>
      </c>
      <c r="T863" s="1" t="s">
        <v>16</v>
      </c>
      <c r="U863" s="1" t="s">
        <v>39</v>
      </c>
      <c r="V863" s="1" t="s">
        <v>16</v>
      </c>
      <c r="W863" s="1">
        <v>0</v>
      </c>
      <c r="X863" s="1">
        <v>0</v>
      </c>
      <c r="Y863" s="1">
        <v>0</v>
      </c>
      <c r="Z863" s="1">
        <v>0</v>
      </c>
      <c r="AA863" s="1">
        <v>0</v>
      </c>
      <c r="AB863" s="1">
        <v>0</v>
      </c>
      <c r="AC863" s="1">
        <v>0</v>
      </c>
      <c r="AD863" s="1">
        <v>0</v>
      </c>
      <c r="AE863" s="1">
        <v>0</v>
      </c>
      <c r="AF863" s="1">
        <v>0</v>
      </c>
      <c r="AG863" s="1">
        <v>0</v>
      </c>
      <c r="AH863" s="1">
        <v>4</v>
      </c>
      <c r="AI863" s="1" t="s">
        <v>29</v>
      </c>
    </row>
    <row r="864" spans="1:35" x14ac:dyDescent="0.25">
      <c r="A864" s="1">
        <v>2123</v>
      </c>
      <c r="B864" s="1" t="s">
        <v>43</v>
      </c>
      <c r="C864" s="1" t="s">
        <v>2937</v>
      </c>
      <c r="D864" s="1" t="s">
        <v>3439</v>
      </c>
      <c r="E864" s="1" t="s">
        <v>76</v>
      </c>
      <c r="F864" s="2">
        <v>40694</v>
      </c>
      <c r="G864" s="1" t="s">
        <v>16</v>
      </c>
      <c r="H864" s="1" t="s">
        <v>16</v>
      </c>
      <c r="I864" s="1" t="s">
        <v>44</v>
      </c>
      <c r="J864" s="1" t="s">
        <v>5</v>
      </c>
      <c r="K864" s="1" t="s">
        <v>16</v>
      </c>
      <c r="L864" s="1" t="s">
        <v>16</v>
      </c>
      <c r="M864" s="1" t="s">
        <v>16</v>
      </c>
      <c r="N864" s="1" t="s">
        <v>16</v>
      </c>
      <c r="O864" s="1" t="s">
        <v>3440</v>
      </c>
      <c r="P864" s="1" t="s">
        <v>3441</v>
      </c>
      <c r="Q864" s="1" t="s">
        <v>63</v>
      </c>
      <c r="R864" s="1" t="s">
        <v>3439</v>
      </c>
      <c r="S864" s="1" t="s">
        <v>11</v>
      </c>
      <c r="T864" s="1" t="s">
        <v>16</v>
      </c>
      <c r="U864" s="1" t="s">
        <v>65</v>
      </c>
      <c r="V864" s="1" t="s">
        <v>16</v>
      </c>
      <c r="W864" s="1">
        <v>0</v>
      </c>
      <c r="X864" s="1">
        <v>0</v>
      </c>
      <c r="Y864" s="1">
        <v>0</v>
      </c>
      <c r="Z864" s="1">
        <v>0</v>
      </c>
      <c r="AA864" s="1">
        <v>0</v>
      </c>
      <c r="AB864" s="1">
        <v>0</v>
      </c>
      <c r="AC864" s="1">
        <v>0</v>
      </c>
      <c r="AD864" s="1">
        <v>0</v>
      </c>
      <c r="AE864" s="1">
        <v>0</v>
      </c>
      <c r="AF864" s="1">
        <v>0</v>
      </c>
      <c r="AG864" s="1">
        <v>0</v>
      </c>
      <c r="AH864" s="1">
        <v>10</v>
      </c>
      <c r="AI864" s="1" t="s">
        <v>212</v>
      </c>
    </row>
    <row r="865" spans="1:35" x14ac:dyDescent="0.25">
      <c r="A865" s="1">
        <v>1832</v>
      </c>
      <c r="B865" s="1" t="s">
        <v>78</v>
      </c>
      <c r="C865" s="1" t="s">
        <v>3105</v>
      </c>
      <c r="D865" s="1" t="s">
        <v>3442</v>
      </c>
      <c r="E865" s="1" t="s">
        <v>1</v>
      </c>
      <c r="F865" s="2">
        <v>40599</v>
      </c>
      <c r="G865" s="1" t="s">
        <v>16</v>
      </c>
      <c r="H865" s="1" t="s">
        <v>16</v>
      </c>
      <c r="I865" s="1" t="s">
        <v>21</v>
      </c>
      <c r="J865" s="1" t="s">
        <v>5</v>
      </c>
      <c r="K865" s="1" t="s">
        <v>16</v>
      </c>
      <c r="L865" s="1" t="s">
        <v>16</v>
      </c>
      <c r="M865" s="1" t="s">
        <v>16</v>
      </c>
      <c r="N865" s="1" t="s">
        <v>16</v>
      </c>
      <c r="O865" s="1" t="s">
        <v>3443</v>
      </c>
      <c r="P865" s="1" t="s">
        <v>3444</v>
      </c>
      <c r="Q865" s="1" t="s">
        <v>37</v>
      </c>
      <c r="R865" s="1" t="s">
        <v>3442</v>
      </c>
      <c r="S865" s="1" t="s">
        <v>11</v>
      </c>
      <c r="T865" s="1" t="s">
        <v>16</v>
      </c>
      <c r="U865" s="1" t="s">
        <v>65</v>
      </c>
      <c r="V865" s="1" t="s">
        <v>16</v>
      </c>
      <c r="W865" s="1">
        <v>0</v>
      </c>
      <c r="X865" s="1">
        <v>0</v>
      </c>
      <c r="Y865" s="1">
        <v>0</v>
      </c>
      <c r="Z865" s="1">
        <v>0</v>
      </c>
      <c r="AA865" s="1">
        <v>0</v>
      </c>
      <c r="AB865" s="1">
        <v>0</v>
      </c>
      <c r="AC865" s="1">
        <v>2</v>
      </c>
      <c r="AD865" s="1">
        <v>0</v>
      </c>
      <c r="AE865" s="1">
        <v>0</v>
      </c>
      <c r="AF865" s="1">
        <v>0</v>
      </c>
      <c r="AG865" s="1">
        <v>0</v>
      </c>
      <c r="AH865" s="1">
        <v>10</v>
      </c>
      <c r="AI865" s="1" t="s">
        <v>212</v>
      </c>
    </row>
    <row r="866" spans="1:35" x14ac:dyDescent="0.25">
      <c r="A866" s="1">
        <v>1825</v>
      </c>
      <c r="B866" s="1" t="s">
        <v>153</v>
      </c>
      <c r="C866" s="1" t="s">
        <v>3445</v>
      </c>
      <c r="D866" s="1" t="s">
        <v>3446</v>
      </c>
      <c r="E866" s="1" t="s">
        <v>1</v>
      </c>
      <c r="F866" s="2">
        <v>40598</v>
      </c>
      <c r="G866" s="1" t="s">
        <v>16</v>
      </c>
      <c r="H866" s="1" t="s">
        <v>16</v>
      </c>
      <c r="I866" s="1" t="s">
        <v>33</v>
      </c>
      <c r="J866" s="1" t="s">
        <v>22</v>
      </c>
      <c r="K866" s="1" t="s">
        <v>16</v>
      </c>
      <c r="L866" s="1" t="s">
        <v>16</v>
      </c>
      <c r="M866" s="1" t="s">
        <v>16</v>
      </c>
      <c r="N866" s="1" t="s">
        <v>16</v>
      </c>
      <c r="O866" s="1" t="s">
        <v>3447</v>
      </c>
      <c r="P866" s="1" t="s">
        <v>3448</v>
      </c>
      <c r="Q866" s="1" t="s">
        <v>37</v>
      </c>
      <c r="R866" s="1" t="s">
        <v>3446</v>
      </c>
      <c r="S866" s="1" t="s">
        <v>26</v>
      </c>
      <c r="T866" s="1" t="s">
        <v>16</v>
      </c>
      <c r="U866" s="1" t="s">
        <v>39</v>
      </c>
      <c r="V866" s="1" t="s">
        <v>16</v>
      </c>
      <c r="W866" s="1">
        <v>0</v>
      </c>
      <c r="X866" s="1">
        <v>0</v>
      </c>
      <c r="Y866" s="1">
        <v>0</v>
      </c>
      <c r="Z866" s="1">
        <v>0</v>
      </c>
      <c r="AA866" s="1">
        <v>0</v>
      </c>
      <c r="AB866" s="1">
        <v>0</v>
      </c>
      <c r="AC866" s="1">
        <v>0</v>
      </c>
      <c r="AD866" s="1">
        <v>0</v>
      </c>
      <c r="AE866" s="1">
        <v>0</v>
      </c>
      <c r="AF866" s="1">
        <v>1</v>
      </c>
      <c r="AG866" s="1">
        <v>0</v>
      </c>
      <c r="AH866" s="1">
        <v>4</v>
      </c>
      <c r="AI866" s="1" t="s">
        <v>90</v>
      </c>
    </row>
    <row r="867" spans="1:35" x14ac:dyDescent="0.25">
      <c r="A867" s="1">
        <v>1456</v>
      </c>
      <c r="B867" s="1" t="s">
        <v>181</v>
      </c>
      <c r="C867" s="1" t="s">
        <v>3449</v>
      </c>
      <c r="D867" s="1" t="s">
        <v>3450</v>
      </c>
      <c r="E867" s="1" t="s">
        <v>1</v>
      </c>
      <c r="F867" s="2">
        <v>40515</v>
      </c>
      <c r="G867" s="1" t="s">
        <v>16</v>
      </c>
      <c r="H867" s="1" t="s">
        <v>16</v>
      </c>
      <c r="I867" s="1" t="s">
        <v>33</v>
      </c>
      <c r="J867" s="1" t="s">
        <v>5</v>
      </c>
      <c r="K867" s="1" t="s">
        <v>16</v>
      </c>
      <c r="L867" s="1" t="s">
        <v>16</v>
      </c>
      <c r="M867" s="1" t="s">
        <v>16</v>
      </c>
      <c r="N867" s="1" t="s">
        <v>16</v>
      </c>
      <c r="O867" s="1" t="s">
        <v>3451</v>
      </c>
      <c r="P867" s="1" t="s">
        <v>3452</v>
      </c>
      <c r="Q867" s="1" t="s">
        <v>37</v>
      </c>
      <c r="R867" s="1" t="s">
        <v>3450</v>
      </c>
      <c r="S867" s="1" t="s">
        <v>11</v>
      </c>
      <c r="T867" s="1" t="s">
        <v>16</v>
      </c>
      <c r="U867" s="1" t="s">
        <v>39</v>
      </c>
      <c r="V867" s="1" t="s">
        <v>16</v>
      </c>
      <c r="W867" s="1">
        <v>0</v>
      </c>
      <c r="X867" s="1">
        <v>0</v>
      </c>
      <c r="Y867" s="1">
        <v>0</v>
      </c>
      <c r="Z867" s="1">
        <v>0</v>
      </c>
      <c r="AA867" s="1">
        <v>0</v>
      </c>
      <c r="AB867" s="1">
        <v>0</v>
      </c>
      <c r="AC867" s="1">
        <v>0</v>
      </c>
      <c r="AD867" s="1">
        <v>0</v>
      </c>
      <c r="AE867" s="1">
        <v>0</v>
      </c>
      <c r="AF867" s="1">
        <v>1</v>
      </c>
      <c r="AG867" s="1">
        <v>1</v>
      </c>
      <c r="AH867" s="1">
        <v>6</v>
      </c>
      <c r="AI867" s="1" t="s">
        <v>74</v>
      </c>
    </row>
    <row r="868" spans="1:35" x14ac:dyDescent="0.25">
      <c r="A868" s="1">
        <v>25683</v>
      </c>
      <c r="B868" s="1" t="s">
        <v>815</v>
      </c>
      <c r="C868" s="1">
        <v>202065835</v>
      </c>
      <c r="D868" s="1" t="s">
        <v>3453</v>
      </c>
      <c r="E868" s="1" t="s">
        <v>1</v>
      </c>
      <c r="F868" s="2">
        <v>44121</v>
      </c>
      <c r="G868" s="3">
        <v>0.52083333333333337</v>
      </c>
      <c r="H868" s="1" t="s">
        <v>3454</v>
      </c>
      <c r="I868" s="1" t="s">
        <v>172</v>
      </c>
      <c r="J868" s="1" t="s">
        <v>5</v>
      </c>
      <c r="K868" s="1" t="s">
        <v>6</v>
      </c>
      <c r="L868" s="1">
        <v>-2.4649200000000002</v>
      </c>
      <c r="M868" s="1">
        <v>-44.101999999999997</v>
      </c>
      <c r="N868" s="1" t="s">
        <v>7</v>
      </c>
      <c r="O868" s="1" t="s">
        <v>3455</v>
      </c>
      <c r="P868" s="1" t="s">
        <v>3456</v>
      </c>
      <c r="Q868" s="1" t="s">
        <v>149</v>
      </c>
      <c r="R868" s="1" t="s">
        <v>3453</v>
      </c>
      <c r="S868" s="1" t="s">
        <v>11</v>
      </c>
      <c r="T868" s="1" t="s">
        <v>122</v>
      </c>
      <c r="U868" s="1" t="s">
        <v>39</v>
      </c>
      <c r="V868" s="1" t="s">
        <v>14</v>
      </c>
      <c r="W868" s="1" t="s">
        <v>16</v>
      </c>
      <c r="X868" s="1" t="s">
        <v>16</v>
      </c>
      <c r="Y868" s="1" t="s">
        <v>16</v>
      </c>
      <c r="Z868" s="1" t="s">
        <v>16</v>
      </c>
      <c r="AA868" s="1" t="s">
        <v>16</v>
      </c>
      <c r="AB868" s="1" t="s">
        <v>16</v>
      </c>
      <c r="AC868" s="1" t="s">
        <v>16</v>
      </c>
      <c r="AD868" s="1" t="s">
        <v>16</v>
      </c>
      <c r="AE868" s="1" t="s">
        <v>16</v>
      </c>
      <c r="AF868" s="1">
        <v>1</v>
      </c>
      <c r="AG868" s="1">
        <v>2</v>
      </c>
      <c r="AH868" s="1">
        <v>4</v>
      </c>
      <c r="AI868" s="1" t="s">
        <v>3458</v>
      </c>
    </row>
    <row r="869" spans="1:35" x14ac:dyDescent="0.25">
      <c r="A869" s="1">
        <v>2109</v>
      </c>
      <c r="B869" s="1" t="s">
        <v>694</v>
      </c>
      <c r="C869" s="1" t="s">
        <v>3459</v>
      </c>
      <c r="D869" s="1" t="s">
        <v>1398</v>
      </c>
      <c r="E869" s="1" t="s">
        <v>1</v>
      </c>
      <c r="F869" s="2">
        <v>40687</v>
      </c>
      <c r="G869" s="1" t="s">
        <v>16</v>
      </c>
      <c r="H869" s="1" t="s">
        <v>16</v>
      </c>
      <c r="I869" s="1" t="s">
        <v>44</v>
      </c>
      <c r="J869" s="1" t="s">
        <v>56</v>
      </c>
      <c r="K869" s="1" t="s">
        <v>16</v>
      </c>
      <c r="L869" s="1">
        <v>-4.8833299999999999</v>
      </c>
      <c r="M869" s="1">
        <v>-65.356899999999996</v>
      </c>
      <c r="N869" s="1" t="s">
        <v>16</v>
      </c>
      <c r="O869" s="1" t="s">
        <v>3460</v>
      </c>
      <c r="P869" s="1" t="s">
        <v>3461</v>
      </c>
      <c r="Q869" s="1" t="s">
        <v>63</v>
      </c>
      <c r="R869" s="1" t="s">
        <v>1803</v>
      </c>
      <c r="S869" s="1" t="s">
        <v>57</v>
      </c>
      <c r="T869" s="1" t="s">
        <v>83</v>
      </c>
      <c r="U869" s="1" t="s">
        <v>65</v>
      </c>
      <c r="V869" s="1" t="s">
        <v>14</v>
      </c>
      <c r="W869" s="1">
        <v>0</v>
      </c>
      <c r="X869" s="1">
        <v>0</v>
      </c>
      <c r="Y869" s="1">
        <v>0</v>
      </c>
      <c r="Z869" s="1">
        <v>0</v>
      </c>
      <c r="AA869" s="1">
        <v>0</v>
      </c>
      <c r="AB869" s="1">
        <v>0</v>
      </c>
      <c r="AC869" s="1">
        <v>0</v>
      </c>
      <c r="AD869" s="1">
        <v>0</v>
      </c>
      <c r="AE869" s="1">
        <v>0</v>
      </c>
      <c r="AF869" s="1">
        <v>2</v>
      </c>
      <c r="AG869" s="1">
        <v>13</v>
      </c>
      <c r="AH869" s="1">
        <v>21</v>
      </c>
      <c r="AI869" s="1" t="s">
        <v>212</v>
      </c>
    </row>
    <row r="870" spans="1:35" x14ac:dyDescent="0.25">
      <c r="A870" s="1">
        <v>2109</v>
      </c>
      <c r="B870" s="1" t="s">
        <v>694</v>
      </c>
      <c r="C870" s="1" t="s">
        <v>3459</v>
      </c>
      <c r="D870" s="1" t="s">
        <v>1398</v>
      </c>
      <c r="E870" s="1" t="s">
        <v>1</v>
      </c>
      <c r="F870" s="2">
        <v>40687</v>
      </c>
      <c r="G870" s="1" t="s">
        <v>16</v>
      </c>
      <c r="H870" s="1" t="s">
        <v>16</v>
      </c>
      <c r="I870" s="1" t="s">
        <v>44</v>
      </c>
      <c r="J870" s="1" t="s">
        <v>164</v>
      </c>
      <c r="K870" s="1" t="s">
        <v>16</v>
      </c>
      <c r="L870" s="1">
        <v>-4.8833299999999999</v>
      </c>
      <c r="M870" s="1">
        <v>-65.356899999999996</v>
      </c>
      <c r="N870" s="1" t="s">
        <v>16</v>
      </c>
      <c r="O870" s="1" t="s">
        <v>3460</v>
      </c>
      <c r="P870" s="1" t="s">
        <v>3461</v>
      </c>
      <c r="Q870" s="1" t="s">
        <v>63</v>
      </c>
      <c r="R870" s="1" t="s">
        <v>1803</v>
      </c>
      <c r="S870" s="1" t="s">
        <v>167</v>
      </c>
      <c r="T870" s="1" t="s">
        <v>83</v>
      </c>
      <c r="U870" s="1" t="s">
        <v>65</v>
      </c>
      <c r="V870" s="1" t="s">
        <v>14</v>
      </c>
      <c r="W870" s="1">
        <v>0</v>
      </c>
      <c r="X870" s="1">
        <v>0</v>
      </c>
      <c r="Y870" s="1">
        <v>0</v>
      </c>
      <c r="Z870" s="1">
        <v>0</v>
      </c>
      <c r="AA870" s="1">
        <v>0</v>
      </c>
      <c r="AB870" s="1">
        <v>0</v>
      </c>
      <c r="AC870" s="1">
        <v>0</v>
      </c>
      <c r="AD870" s="1">
        <v>0</v>
      </c>
      <c r="AE870" s="1">
        <v>0</v>
      </c>
      <c r="AF870" s="1">
        <v>2</v>
      </c>
      <c r="AG870" s="1">
        <v>13</v>
      </c>
      <c r="AH870" s="1">
        <v>21</v>
      </c>
      <c r="AI870" s="1" t="s">
        <v>212</v>
      </c>
    </row>
    <row r="871" spans="1:35" x14ac:dyDescent="0.25">
      <c r="A871" s="1">
        <v>2108</v>
      </c>
      <c r="B871" s="1" t="s">
        <v>352</v>
      </c>
      <c r="C871" s="1" t="s">
        <v>2937</v>
      </c>
      <c r="D871" s="1" t="s">
        <v>3462</v>
      </c>
      <c r="E871" s="1" t="s">
        <v>1</v>
      </c>
      <c r="F871" s="2">
        <v>40687</v>
      </c>
      <c r="G871" s="1" t="s">
        <v>16</v>
      </c>
      <c r="H871" s="1" t="s">
        <v>16</v>
      </c>
      <c r="I871" s="1" t="s">
        <v>172</v>
      </c>
      <c r="J871" s="1" t="s">
        <v>45</v>
      </c>
      <c r="K871" s="1" t="s">
        <v>16</v>
      </c>
      <c r="L871" s="1" t="s">
        <v>16</v>
      </c>
      <c r="M871" s="1" t="s">
        <v>16</v>
      </c>
      <c r="N871" s="1" t="s">
        <v>16</v>
      </c>
      <c r="O871" s="1" t="s">
        <v>3463</v>
      </c>
      <c r="P871" s="1" t="s">
        <v>3464</v>
      </c>
      <c r="Q871" s="1" t="s">
        <v>37</v>
      </c>
      <c r="R871" s="1" t="s">
        <v>3462</v>
      </c>
      <c r="S871" s="1" t="s">
        <v>49</v>
      </c>
      <c r="T871" s="1" t="s">
        <v>16</v>
      </c>
      <c r="U871" s="1" t="s">
        <v>39</v>
      </c>
      <c r="V871" s="1" t="s">
        <v>16</v>
      </c>
      <c r="W871" s="1">
        <v>0</v>
      </c>
      <c r="X871" s="1">
        <v>0</v>
      </c>
      <c r="Y871" s="1">
        <v>0</v>
      </c>
      <c r="Z871" s="1">
        <v>0</v>
      </c>
      <c r="AA871" s="1">
        <v>0</v>
      </c>
      <c r="AB871" s="1">
        <v>0</v>
      </c>
      <c r="AC871" s="1">
        <v>0</v>
      </c>
      <c r="AD871" s="1">
        <v>0</v>
      </c>
      <c r="AE871" s="1">
        <v>0</v>
      </c>
      <c r="AF871" s="1">
        <v>1</v>
      </c>
      <c r="AG871" s="1">
        <v>2</v>
      </c>
      <c r="AH871" s="1">
        <v>6</v>
      </c>
      <c r="AI871" s="1" t="s">
        <v>212</v>
      </c>
    </row>
    <row r="872" spans="1:35" x14ac:dyDescent="0.25">
      <c r="A872" s="1">
        <v>2106</v>
      </c>
      <c r="B872" s="1" t="s">
        <v>3</v>
      </c>
      <c r="C872" s="1" t="s">
        <v>3465</v>
      </c>
      <c r="D872" s="1" t="s">
        <v>2750</v>
      </c>
      <c r="E872" s="1" t="s">
        <v>1</v>
      </c>
      <c r="F872" s="2">
        <v>40687</v>
      </c>
      <c r="G872" s="1" t="s">
        <v>16</v>
      </c>
      <c r="H872" s="1" t="s">
        <v>16</v>
      </c>
      <c r="I872" s="1" t="s">
        <v>4</v>
      </c>
      <c r="J872" s="1" t="s">
        <v>70</v>
      </c>
      <c r="K872" s="1" t="s">
        <v>16</v>
      </c>
      <c r="L872" s="1" t="s">
        <v>16</v>
      </c>
      <c r="M872" s="1" t="s">
        <v>16</v>
      </c>
      <c r="N872" s="1" t="s">
        <v>16</v>
      </c>
      <c r="O872" s="1" t="s">
        <v>3466</v>
      </c>
      <c r="P872" s="1" t="s">
        <v>3467</v>
      </c>
      <c r="Q872" s="1" t="s">
        <v>81</v>
      </c>
      <c r="R872" s="1" t="s">
        <v>2750</v>
      </c>
      <c r="S872" s="1" t="s">
        <v>73</v>
      </c>
      <c r="T872" s="1" t="s">
        <v>16</v>
      </c>
      <c r="U872" s="1" t="s">
        <v>28</v>
      </c>
      <c r="V872" s="1" t="s">
        <v>16</v>
      </c>
      <c r="W872" s="1">
        <v>0</v>
      </c>
      <c r="X872" s="1">
        <v>0</v>
      </c>
      <c r="Y872" s="1">
        <v>0</v>
      </c>
      <c r="Z872" s="1">
        <v>0</v>
      </c>
      <c r="AA872" s="1">
        <v>0</v>
      </c>
      <c r="AB872" s="1">
        <v>0</v>
      </c>
      <c r="AC872" s="1">
        <v>0</v>
      </c>
      <c r="AD872" s="1">
        <v>0</v>
      </c>
      <c r="AE872" s="1">
        <v>0</v>
      </c>
      <c r="AF872" s="1">
        <v>1</v>
      </c>
      <c r="AG872" s="1">
        <v>0</v>
      </c>
      <c r="AH872" s="1">
        <v>1</v>
      </c>
      <c r="AI872" s="1" t="s">
        <v>74</v>
      </c>
    </row>
    <row r="873" spans="1:35" x14ac:dyDescent="0.25">
      <c r="A873" s="1">
        <v>2105</v>
      </c>
      <c r="B873" s="1" t="s">
        <v>93</v>
      </c>
      <c r="C873" s="1" t="s">
        <v>3468</v>
      </c>
      <c r="D873" s="1" t="s">
        <v>3469</v>
      </c>
      <c r="E873" s="1" t="s">
        <v>1</v>
      </c>
      <c r="F873" s="2">
        <v>40686</v>
      </c>
      <c r="G873" s="1" t="s">
        <v>16</v>
      </c>
      <c r="H873" s="1" t="s">
        <v>16</v>
      </c>
      <c r="I873" s="1" t="s">
        <v>44</v>
      </c>
      <c r="J873" s="1" t="s">
        <v>117</v>
      </c>
      <c r="K873" s="1" t="s">
        <v>16</v>
      </c>
      <c r="L873" s="1" t="s">
        <v>16</v>
      </c>
      <c r="M873" s="1" t="s">
        <v>16</v>
      </c>
      <c r="N873" s="1" t="s">
        <v>16</v>
      </c>
      <c r="O873" s="1" t="s">
        <v>3470</v>
      </c>
      <c r="P873" s="1" t="s">
        <v>3471</v>
      </c>
      <c r="Q873" s="1" t="s">
        <v>301</v>
      </c>
      <c r="R873" s="1" t="s">
        <v>3472</v>
      </c>
      <c r="S873" s="1" t="s">
        <v>121</v>
      </c>
      <c r="T873" s="1" t="s">
        <v>83</v>
      </c>
      <c r="U873" s="1" t="s">
        <v>39</v>
      </c>
      <c r="V873" s="1" t="s">
        <v>16</v>
      </c>
      <c r="W873" s="1">
        <v>0</v>
      </c>
      <c r="X873" s="1">
        <v>0</v>
      </c>
      <c r="Y873" s="1">
        <v>0</v>
      </c>
      <c r="Z873" s="1">
        <v>1</v>
      </c>
      <c r="AA873" s="1">
        <v>0</v>
      </c>
      <c r="AB873" s="1">
        <v>0</v>
      </c>
      <c r="AC873" s="1">
        <v>0</v>
      </c>
      <c r="AD873" s="1">
        <v>0</v>
      </c>
      <c r="AE873" s="1">
        <v>0</v>
      </c>
      <c r="AF873" s="1">
        <v>0</v>
      </c>
      <c r="AG873" s="1">
        <v>0</v>
      </c>
      <c r="AH873" s="1">
        <v>11</v>
      </c>
      <c r="AI873" s="1" t="s">
        <v>29</v>
      </c>
    </row>
    <row r="874" spans="1:35" x14ac:dyDescent="0.25">
      <c r="A874" s="1">
        <v>2103</v>
      </c>
      <c r="B874" s="1" t="s">
        <v>69</v>
      </c>
      <c r="C874" s="1" t="s">
        <v>2980</v>
      </c>
      <c r="D874" s="1" t="s">
        <v>3473</v>
      </c>
      <c r="E874" s="1" t="s">
        <v>1</v>
      </c>
      <c r="F874" s="2">
        <v>40685</v>
      </c>
      <c r="G874" s="1" t="s">
        <v>16</v>
      </c>
      <c r="H874" s="1" t="s">
        <v>16</v>
      </c>
      <c r="I874" s="1" t="s">
        <v>4</v>
      </c>
      <c r="J874" s="1" t="s">
        <v>22</v>
      </c>
      <c r="K874" s="1" t="s">
        <v>16</v>
      </c>
      <c r="L874" s="1" t="s">
        <v>16</v>
      </c>
      <c r="M874" s="1" t="s">
        <v>16</v>
      </c>
      <c r="N874" s="1" t="s">
        <v>16</v>
      </c>
      <c r="O874" s="1" t="s">
        <v>3474</v>
      </c>
      <c r="P874" s="1" t="s">
        <v>3475</v>
      </c>
      <c r="Q874" s="1" t="s">
        <v>37</v>
      </c>
      <c r="R874" s="1" t="s">
        <v>3473</v>
      </c>
      <c r="S874" s="1" t="s">
        <v>26</v>
      </c>
      <c r="T874" s="1" t="s">
        <v>16</v>
      </c>
      <c r="U874" s="1" t="s">
        <v>39</v>
      </c>
      <c r="V874" s="1" t="s">
        <v>16</v>
      </c>
      <c r="W874" s="1">
        <v>0</v>
      </c>
      <c r="X874" s="1">
        <v>0</v>
      </c>
      <c r="Y874" s="1">
        <v>0</v>
      </c>
      <c r="Z874" s="1">
        <v>0</v>
      </c>
      <c r="AA874" s="1">
        <v>0</v>
      </c>
      <c r="AB874" s="1">
        <v>0</v>
      </c>
      <c r="AC874" s="1">
        <v>0</v>
      </c>
      <c r="AD874" s="1">
        <v>0</v>
      </c>
      <c r="AE874" s="1">
        <v>0</v>
      </c>
      <c r="AF874" s="1">
        <v>0</v>
      </c>
      <c r="AG874" s="1">
        <v>0</v>
      </c>
      <c r="AH874" s="1">
        <v>6</v>
      </c>
      <c r="AI874" s="1" t="s">
        <v>212</v>
      </c>
    </row>
    <row r="875" spans="1:35" x14ac:dyDescent="0.25">
      <c r="A875" s="1">
        <v>1821</v>
      </c>
      <c r="B875" s="1" t="s">
        <v>1971</v>
      </c>
      <c r="C875" s="5">
        <v>40695</v>
      </c>
      <c r="D875" s="1" t="s">
        <v>3476</v>
      </c>
      <c r="E875" s="1" t="s">
        <v>1</v>
      </c>
      <c r="F875" s="2">
        <v>40596</v>
      </c>
      <c r="G875" s="1" t="s">
        <v>16</v>
      </c>
      <c r="H875" s="1" t="s">
        <v>16</v>
      </c>
      <c r="I875" s="1" t="s">
        <v>172</v>
      </c>
      <c r="J875" s="1" t="s">
        <v>34</v>
      </c>
      <c r="K875" s="1" t="s">
        <v>16</v>
      </c>
      <c r="L875" s="1" t="s">
        <v>16</v>
      </c>
      <c r="M875" s="1" t="s">
        <v>16</v>
      </c>
      <c r="N875" s="1" t="s">
        <v>16</v>
      </c>
      <c r="O875" s="1" t="s">
        <v>3477</v>
      </c>
      <c r="P875" s="1" t="s">
        <v>3478</v>
      </c>
      <c r="Q875" s="1" t="s">
        <v>149</v>
      </c>
      <c r="R875" s="1" t="s">
        <v>3476</v>
      </c>
      <c r="S875" s="1" t="s">
        <v>38</v>
      </c>
      <c r="T875" s="1" t="s">
        <v>16</v>
      </c>
      <c r="U875" s="1" t="s">
        <v>39</v>
      </c>
      <c r="V875" s="1" t="s">
        <v>16</v>
      </c>
      <c r="W875" s="1">
        <v>0</v>
      </c>
      <c r="X875" s="1">
        <v>0</v>
      </c>
      <c r="Y875" s="1">
        <v>0</v>
      </c>
      <c r="Z875" s="1">
        <v>1</v>
      </c>
      <c r="AA875" s="1">
        <v>0</v>
      </c>
      <c r="AB875" s="1">
        <v>0</v>
      </c>
      <c r="AC875" s="1">
        <v>0</v>
      </c>
      <c r="AD875" s="1">
        <v>0</v>
      </c>
      <c r="AE875" s="1">
        <v>0</v>
      </c>
      <c r="AF875" s="1">
        <v>0</v>
      </c>
      <c r="AG875" s="1">
        <v>0</v>
      </c>
      <c r="AH875" s="1">
        <v>2</v>
      </c>
      <c r="AI875" s="1" t="s">
        <v>3479</v>
      </c>
    </row>
    <row r="876" spans="1:35" x14ac:dyDescent="0.25">
      <c r="A876" s="1">
        <v>1815</v>
      </c>
      <c r="B876" s="1" t="s">
        <v>43</v>
      </c>
      <c r="C876" s="1" t="s">
        <v>3480</v>
      </c>
      <c r="D876" s="1" t="s">
        <v>1369</v>
      </c>
      <c r="E876" s="1" t="s">
        <v>1</v>
      </c>
      <c r="F876" s="2">
        <v>40595</v>
      </c>
      <c r="G876" s="1" t="s">
        <v>16</v>
      </c>
      <c r="H876" s="1" t="s">
        <v>16</v>
      </c>
      <c r="I876" s="1" t="s">
        <v>44</v>
      </c>
      <c r="J876" s="1" t="s">
        <v>117</v>
      </c>
      <c r="K876" s="1" t="s">
        <v>16</v>
      </c>
      <c r="L876" s="1" t="s">
        <v>16</v>
      </c>
      <c r="M876" s="1" t="s">
        <v>16</v>
      </c>
      <c r="N876" s="1" t="s">
        <v>16</v>
      </c>
      <c r="O876" s="1" t="s">
        <v>3481</v>
      </c>
      <c r="P876" s="1" t="s">
        <v>3482</v>
      </c>
      <c r="Q876" s="1" t="s">
        <v>301</v>
      </c>
      <c r="R876" s="1" t="s">
        <v>1369</v>
      </c>
      <c r="S876" s="1" t="s">
        <v>121</v>
      </c>
      <c r="T876" s="1" t="s">
        <v>128</v>
      </c>
      <c r="U876" s="1" t="s">
        <v>303</v>
      </c>
      <c r="V876" s="1" t="s">
        <v>16</v>
      </c>
      <c r="W876" s="1">
        <v>0</v>
      </c>
      <c r="X876" s="1">
        <v>0</v>
      </c>
      <c r="Y876" s="1">
        <v>0</v>
      </c>
      <c r="Z876" s="1">
        <v>0</v>
      </c>
      <c r="AA876" s="1">
        <v>0</v>
      </c>
      <c r="AB876" s="1">
        <v>0</v>
      </c>
      <c r="AC876" s="1">
        <v>0</v>
      </c>
      <c r="AD876" s="1">
        <v>1</v>
      </c>
      <c r="AE876" s="1">
        <v>0</v>
      </c>
      <c r="AF876" s="1">
        <v>4</v>
      </c>
      <c r="AG876" s="1">
        <v>46</v>
      </c>
      <c r="AH876" s="1">
        <v>71</v>
      </c>
      <c r="AI876" s="1" t="s">
        <v>1374</v>
      </c>
    </row>
    <row r="877" spans="1:35" x14ac:dyDescent="0.25">
      <c r="A877" s="1">
        <v>1815</v>
      </c>
      <c r="B877" s="1" t="s">
        <v>43</v>
      </c>
      <c r="C877" s="1" t="s">
        <v>3480</v>
      </c>
      <c r="D877" s="1" t="s">
        <v>1369</v>
      </c>
      <c r="E877" s="1" t="s">
        <v>1</v>
      </c>
      <c r="F877" s="2">
        <v>40595</v>
      </c>
      <c r="G877" s="1" t="s">
        <v>16</v>
      </c>
      <c r="H877" s="1" t="s">
        <v>16</v>
      </c>
      <c r="I877" s="1" t="s">
        <v>44</v>
      </c>
      <c r="J877" s="1" t="s">
        <v>56</v>
      </c>
      <c r="K877" s="1" t="s">
        <v>16</v>
      </c>
      <c r="L877" s="1" t="s">
        <v>16</v>
      </c>
      <c r="M877" s="1" t="s">
        <v>16</v>
      </c>
      <c r="N877" s="1" t="s">
        <v>16</v>
      </c>
      <c r="O877" s="1" t="s">
        <v>3481</v>
      </c>
      <c r="P877" s="1" t="s">
        <v>3482</v>
      </c>
      <c r="Q877" s="1" t="s">
        <v>301</v>
      </c>
      <c r="R877" s="1" t="s">
        <v>1369</v>
      </c>
      <c r="S877" s="1" t="s">
        <v>57</v>
      </c>
      <c r="T877" s="1" t="s">
        <v>128</v>
      </c>
      <c r="U877" s="1" t="s">
        <v>303</v>
      </c>
      <c r="V877" s="1" t="s">
        <v>16</v>
      </c>
      <c r="W877" s="1">
        <v>0</v>
      </c>
      <c r="X877" s="1">
        <v>0</v>
      </c>
      <c r="Y877" s="1">
        <v>0</v>
      </c>
      <c r="Z877" s="1">
        <v>0</v>
      </c>
      <c r="AA877" s="1">
        <v>0</v>
      </c>
      <c r="AB877" s="1">
        <v>0</v>
      </c>
      <c r="AC877" s="1">
        <v>0</v>
      </c>
      <c r="AD877" s="1">
        <v>1</v>
      </c>
      <c r="AE877" s="1">
        <v>0</v>
      </c>
      <c r="AF877" s="1">
        <v>4</v>
      </c>
      <c r="AG877" s="1">
        <v>46</v>
      </c>
      <c r="AH877" s="1">
        <v>71</v>
      </c>
      <c r="AI877" s="1" t="s">
        <v>1374</v>
      </c>
    </row>
    <row r="878" spans="1:35" x14ac:dyDescent="0.25">
      <c r="A878" s="1">
        <v>1810</v>
      </c>
      <c r="B878" s="1" t="s">
        <v>32</v>
      </c>
      <c r="C878" s="1">
        <v>201102203023021</v>
      </c>
      <c r="D878" s="1" t="s">
        <v>3483</v>
      </c>
      <c r="E878" s="1" t="s">
        <v>76</v>
      </c>
      <c r="F878" s="2">
        <v>40594</v>
      </c>
      <c r="G878" s="4">
        <v>0.88888888888888884</v>
      </c>
      <c r="H878" s="1" t="s">
        <v>59</v>
      </c>
      <c r="I878" s="1" t="s">
        <v>33</v>
      </c>
      <c r="J878" s="1" t="s">
        <v>5</v>
      </c>
      <c r="K878" s="1" t="s">
        <v>6</v>
      </c>
      <c r="L878" s="1" t="s">
        <v>16</v>
      </c>
      <c r="M878" s="1" t="s">
        <v>16</v>
      </c>
      <c r="N878" s="1" t="s">
        <v>7</v>
      </c>
      <c r="O878" s="1" t="s">
        <v>3484</v>
      </c>
      <c r="P878" s="1" t="s">
        <v>3485</v>
      </c>
      <c r="Q878" s="1" t="s">
        <v>37</v>
      </c>
      <c r="R878" s="1" t="s">
        <v>3483</v>
      </c>
      <c r="S878" s="1" t="s">
        <v>11</v>
      </c>
      <c r="T878" s="1" t="s">
        <v>16</v>
      </c>
      <c r="U878" s="1" t="s">
        <v>39</v>
      </c>
      <c r="V878" s="1" t="s">
        <v>16</v>
      </c>
      <c r="W878" s="1">
        <v>0</v>
      </c>
      <c r="X878" s="1">
        <v>0</v>
      </c>
      <c r="Y878" s="1">
        <v>0</v>
      </c>
      <c r="Z878" s="1">
        <v>0</v>
      </c>
      <c r="AA878" s="1">
        <v>0</v>
      </c>
      <c r="AB878" s="1">
        <v>0</v>
      </c>
      <c r="AC878" s="1">
        <v>0</v>
      </c>
      <c r="AD878" s="1">
        <v>0</v>
      </c>
      <c r="AE878" s="1">
        <v>0</v>
      </c>
      <c r="AF878" s="1">
        <v>0</v>
      </c>
      <c r="AG878" s="1">
        <v>0</v>
      </c>
      <c r="AH878" s="1">
        <v>8</v>
      </c>
      <c r="AI878" s="1" t="s">
        <v>2325</v>
      </c>
    </row>
    <row r="879" spans="1:35" x14ac:dyDescent="0.25">
      <c r="A879" s="1">
        <v>1808</v>
      </c>
      <c r="B879" s="1" t="s">
        <v>187</v>
      </c>
      <c r="C879" s="5">
        <v>40848</v>
      </c>
      <c r="D879" s="1" t="s">
        <v>3486</v>
      </c>
      <c r="E879" s="1" t="s">
        <v>1</v>
      </c>
      <c r="F879" s="2">
        <v>40593</v>
      </c>
      <c r="G879" s="1" t="s">
        <v>16</v>
      </c>
      <c r="H879" s="1" t="s">
        <v>16</v>
      </c>
      <c r="I879" s="1" t="s">
        <v>4</v>
      </c>
      <c r="J879" s="1" t="s">
        <v>45</v>
      </c>
      <c r="K879" s="1" t="s">
        <v>16</v>
      </c>
      <c r="L879" s="1" t="s">
        <v>16</v>
      </c>
      <c r="M879" s="1" t="s">
        <v>16</v>
      </c>
      <c r="N879" s="1" t="s">
        <v>16</v>
      </c>
      <c r="O879" s="1" t="s">
        <v>3487</v>
      </c>
      <c r="P879" s="1" t="s">
        <v>3488</v>
      </c>
      <c r="Q879" s="1" t="s">
        <v>37</v>
      </c>
      <c r="R879" s="1" t="s">
        <v>3486</v>
      </c>
      <c r="S879" s="1" t="s">
        <v>49</v>
      </c>
      <c r="T879" s="1" t="s">
        <v>16</v>
      </c>
      <c r="U879" s="1" t="s">
        <v>39</v>
      </c>
      <c r="V879" s="1" t="s">
        <v>16</v>
      </c>
      <c r="W879" s="1">
        <v>0</v>
      </c>
      <c r="X879" s="1">
        <v>0</v>
      </c>
      <c r="Y879" s="1">
        <v>0</v>
      </c>
      <c r="Z879" s="1">
        <v>0</v>
      </c>
      <c r="AA879" s="1">
        <v>0</v>
      </c>
      <c r="AB879" s="1">
        <v>0</v>
      </c>
      <c r="AC879" s="1">
        <v>1</v>
      </c>
      <c r="AD879" s="1">
        <v>0</v>
      </c>
      <c r="AE879" s="1">
        <v>0</v>
      </c>
      <c r="AF879" s="1">
        <v>0</v>
      </c>
      <c r="AG879" s="1">
        <v>4</v>
      </c>
      <c r="AH879" s="1">
        <v>6</v>
      </c>
      <c r="AI879" s="1" t="s">
        <v>90</v>
      </c>
    </row>
    <row r="880" spans="1:35" x14ac:dyDescent="0.25">
      <c r="A880" s="1">
        <v>1443</v>
      </c>
      <c r="B880" s="1" t="s">
        <v>20</v>
      </c>
      <c r="C880" s="1" t="s">
        <v>3489</v>
      </c>
      <c r="D880" s="1" t="s">
        <v>3490</v>
      </c>
      <c r="E880" s="1" t="s">
        <v>1</v>
      </c>
      <c r="F880" s="2">
        <v>40512</v>
      </c>
      <c r="G880" s="1" t="s">
        <v>16</v>
      </c>
      <c r="H880" s="1" t="s">
        <v>16</v>
      </c>
      <c r="I880" s="1" t="s">
        <v>21</v>
      </c>
      <c r="J880" s="1" t="s">
        <v>164</v>
      </c>
      <c r="K880" s="1" t="s">
        <v>16</v>
      </c>
      <c r="L880" s="1">
        <v>-28.2453</v>
      </c>
      <c r="M880" s="1">
        <v>-52.328600000000002</v>
      </c>
      <c r="N880" s="1" t="s">
        <v>16</v>
      </c>
      <c r="O880" s="1" t="s">
        <v>3491</v>
      </c>
      <c r="P880" s="1" t="s">
        <v>3492</v>
      </c>
      <c r="Q880" s="1" t="s">
        <v>88</v>
      </c>
      <c r="R880" s="1" t="s">
        <v>3490</v>
      </c>
      <c r="S880" s="1" t="s">
        <v>167</v>
      </c>
      <c r="T880" s="1" t="s">
        <v>50</v>
      </c>
      <c r="U880" s="1" t="s">
        <v>89</v>
      </c>
      <c r="V880" s="1" t="s">
        <v>14</v>
      </c>
      <c r="W880" s="1">
        <v>0</v>
      </c>
      <c r="X880" s="1">
        <v>0</v>
      </c>
      <c r="Y880" s="1">
        <v>0</v>
      </c>
      <c r="Z880" s="1">
        <v>0</v>
      </c>
      <c r="AA880" s="1">
        <v>0</v>
      </c>
      <c r="AB880" s="1">
        <v>0</v>
      </c>
      <c r="AC880" s="1">
        <v>0</v>
      </c>
      <c r="AD880" s="1">
        <v>0</v>
      </c>
      <c r="AE880" s="1">
        <v>0</v>
      </c>
      <c r="AF880" s="1">
        <v>1</v>
      </c>
      <c r="AG880" s="1">
        <v>0</v>
      </c>
      <c r="AH880" s="1">
        <v>2</v>
      </c>
      <c r="AI880" s="1" t="s">
        <v>90</v>
      </c>
    </row>
    <row r="881" spans="1:35" x14ac:dyDescent="0.25">
      <c r="A881" s="1">
        <v>1431</v>
      </c>
      <c r="B881" s="1" t="s">
        <v>3</v>
      </c>
      <c r="C881" s="1" t="s">
        <v>3009</v>
      </c>
      <c r="D881" s="1" t="s">
        <v>3493</v>
      </c>
      <c r="E881" s="1" t="s">
        <v>1</v>
      </c>
      <c r="F881" s="2">
        <v>40507</v>
      </c>
      <c r="G881" s="1" t="s">
        <v>16</v>
      </c>
      <c r="H881" s="1" t="s">
        <v>16</v>
      </c>
      <c r="I881" s="1" t="s">
        <v>4</v>
      </c>
      <c r="J881" s="1" t="s">
        <v>34</v>
      </c>
      <c r="K881" s="1" t="s">
        <v>16</v>
      </c>
      <c r="L881" s="1" t="s">
        <v>16</v>
      </c>
      <c r="M881" s="1" t="s">
        <v>16</v>
      </c>
      <c r="N881" s="1" t="s">
        <v>16</v>
      </c>
      <c r="O881" s="1" t="s">
        <v>3494</v>
      </c>
      <c r="P881" s="1" t="s">
        <v>3495</v>
      </c>
      <c r="Q881" s="1" t="s">
        <v>81</v>
      </c>
      <c r="R881" s="1" t="s">
        <v>3496</v>
      </c>
      <c r="S881" s="1" t="s">
        <v>38</v>
      </c>
      <c r="T881" s="1" t="s">
        <v>16</v>
      </c>
      <c r="U881" s="1" t="s">
        <v>28</v>
      </c>
      <c r="V881" s="1" t="s">
        <v>16</v>
      </c>
      <c r="W881" s="1">
        <v>0</v>
      </c>
      <c r="X881" s="1">
        <v>0</v>
      </c>
      <c r="Y881" s="1">
        <v>0</v>
      </c>
      <c r="Z881" s="1">
        <v>0</v>
      </c>
      <c r="AA881" s="1">
        <v>0</v>
      </c>
      <c r="AB881" s="1">
        <v>0</v>
      </c>
      <c r="AC881" s="1">
        <v>0</v>
      </c>
      <c r="AD881" s="1">
        <v>0</v>
      </c>
      <c r="AE881" s="1">
        <v>0</v>
      </c>
      <c r="AF881" s="1">
        <v>1</v>
      </c>
      <c r="AG881" s="1">
        <v>0</v>
      </c>
      <c r="AH881" s="1">
        <v>1</v>
      </c>
      <c r="AI881" s="1" t="s">
        <v>74</v>
      </c>
    </row>
    <row r="882" spans="1:35" x14ac:dyDescent="0.25">
      <c r="A882" s="1">
        <v>1110</v>
      </c>
      <c r="B882" s="1" t="s">
        <v>69</v>
      </c>
      <c r="C882" s="1" t="s">
        <v>3497</v>
      </c>
      <c r="D882" s="1" t="s">
        <v>1757</v>
      </c>
      <c r="E882" s="1" t="s">
        <v>1</v>
      </c>
      <c r="F882" s="2">
        <v>40403</v>
      </c>
      <c r="G882" s="1" t="s">
        <v>16</v>
      </c>
      <c r="H882" s="1" t="s">
        <v>16</v>
      </c>
      <c r="I882" s="1" t="s">
        <v>4</v>
      </c>
      <c r="J882" s="1" t="s">
        <v>22</v>
      </c>
      <c r="K882" s="1" t="s">
        <v>16</v>
      </c>
      <c r="L882" s="1" t="s">
        <v>16</v>
      </c>
      <c r="M882" s="1" t="s">
        <v>16</v>
      </c>
      <c r="N882" s="1" t="s">
        <v>16</v>
      </c>
      <c r="O882" s="1" t="s">
        <v>3498</v>
      </c>
      <c r="P882" s="1" t="s">
        <v>3499</v>
      </c>
      <c r="Q882" s="1" t="s">
        <v>88</v>
      </c>
      <c r="R882" s="1" t="s">
        <v>1757</v>
      </c>
      <c r="S882" s="1" t="s">
        <v>26</v>
      </c>
      <c r="T882" s="1" t="s">
        <v>16</v>
      </c>
      <c r="U882" s="1" t="s">
        <v>89</v>
      </c>
      <c r="V882" s="1" t="s">
        <v>16</v>
      </c>
      <c r="W882" s="1">
        <v>0</v>
      </c>
      <c r="X882" s="1">
        <v>0</v>
      </c>
      <c r="Y882" s="1">
        <v>0</v>
      </c>
      <c r="Z882" s="1">
        <v>0</v>
      </c>
      <c r="AA882" s="1">
        <v>0</v>
      </c>
      <c r="AB882" s="1">
        <v>0</v>
      </c>
      <c r="AC882" s="1">
        <v>0</v>
      </c>
      <c r="AD882" s="1">
        <v>0</v>
      </c>
      <c r="AE882" s="1">
        <v>0</v>
      </c>
      <c r="AF882" s="1">
        <v>2</v>
      </c>
      <c r="AG882" s="1">
        <v>0</v>
      </c>
      <c r="AH882" s="1">
        <v>5</v>
      </c>
      <c r="AI882" s="1" t="s">
        <v>90</v>
      </c>
    </row>
    <row r="883" spans="1:35" x14ac:dyDescent="0.25">
      <c r="A883" s="1">
        <v>1109</v>
      </c>
      <c r="B883" s="1" t="s">
        <v>32</v>
      </c>
      <c r="C883" s="1" t="s">
        <v>2828</v>
      </c>
      <c r="D883" s="1" t="s">
        <v>3500</v>
      </c>
      <c r="E883" s="1" t="s">
        <v>1</v>
      </c>
      <c r="F883" s="2">
        <v>40402</v>
      </c>
      <c r="G883" s="1" t="s">
        <v>16</v>
      </c>
      <c r="H883" s="1" t="s">
        <v>16</v>
      </c>
      <c r="I883" s="1" t="s">
        <v>33</v>
      </c>
      <c r="J883" s="1" t="s">
        <v>56</v>
      </c>
      <c r="K883" s="1" t="s">
        <v>16</v>
      </c>
      <c r="L883" s="1">
        <v>-22.910299999999999</v>
      </c>
      <c r="M883" s="1">
        <v>-43.162799999999997</v>
      </c>
      <c r="N883" s="1" t="s">
        <v>16</v>
      </c>
      <c r="O883" s="1" t="s">
        <v>3501</v>
      </c>
      <c r="P883" s="1" t="s">
        <v>3502</v>
      </c>
      <c r="Q883" s="1" t="s">
        <v>63</v>
      </c>
      <c r="R883" s="1" t="s">
        <v>3500</v>
      </c>
      <c r="S883" s="1" t="s">
        <v>57</v>
      </c>
      <c r="T883" s="1" t="s">
        <v>122</v>
      </c>
      <c r="U883" s="1" t="s">
        <v>65</v>
      </c>
      <c r="V883" s="1" t="s">
        <v>14</v>
      </c>
      <c r="W883" s="1">
        <v>0</v>
      </c>
      <c r="X883" s="1">
        <v>0</v>
      </c>
      <c r="Y883" s="1">
        <v>0</v>
      </c>
      <c r="Z883" s="1">
        <v>0</v>
      </c>
      <c r="AA883" s="1">
        <v>0</v>
      </c>
      <c r="AB883" s="1">
        <v>0</v>
      </c>
      <c r="AC883" s="1">
        <v>0</v>
      </c>
      <c r="AD883" s="1">
        <v>0</v>
      </c>
      <c r="AE883" s="1">
        <v>0</v>
      </c>
      <c r="AF883" s="1">
        <v>2</v>
      </c>
      <c r="AG883" s="1">
        <v>1</v>
      </c>
      <c r="AH883" s="1">
        <v>9</v>
      </c>
      <c r="AI883" s="1" t="s">
        <v>1664</v>
      </c>
    </row>
    <row r="884" spans="1:35" x14ac:dyDescent="0.25">
      <c r="A884" s="1">
        <v>1109</v>
      </c>
      <c r="B884" s="1" t="s">
        <v>32</v>
      </c>
      <c r="C884" s="1" t="s">
        <v>2828</v>
      </c>
      <c r="D884" s="1" t="s">
        <v>3500</v>
      </c>
      <c r="E884" s="1" t="s">
        <v>1</v>
      </c>
      <c r="F884" s="2">
        <v>40402</v>
      </c>
      <c r="G884" s="1" t="s">
        <v>16</v>
      </c>
      <c r="H884" s="1" t="s">
        <v>16</v>
      </c>
      <c r="I884" s="1" t="s">
        <v>33</v>
      </c>
      <c r="J884" s="1" t="s">
        <v>164</v>
      </c>
      <c r="K884" s="1" t="s">
        <v>16</v>
      </c>
      <c r="L884" s="1">
        <v>-22.910299999999999</v>
      </c>
      <c r="M884" s="1">
        <v>-43.162799999999997</v>
      </c>
      <c r="N884" s="1" t="s">
        <v>16</v>
      </c>
      <c r="O884" s="1" t="s">
        <v>3501</v>
      </c>
      <c r="P884" s="1" t="s">
        <v>3502</v>
      </c>
      <c r="Q884" s="1" t="s">
        <v>63</v>
      </c>
      <c r="R884" s="1" t="s">
        <v>3500</v>
      </c>
      <c r="S884" s="1" t="s">
        <v>167</v>
      </c>
      <c r="T884" s="1" t="s">
        <v>122</v>
      </c>
      <c r="U884" s="1" t="s">
        <v>65</v>
      </c>
      <c r="V884" s="1" t="s">
        <v>14</v>
      </c>
      <c r="W884" s="1">
        <v>0</v>
      </c>
      <c r="X884" s="1">
        <v>0</v>
      </c>
      <c r="Y884" s="1">
        <v>0</v>
      </c>
      <c r="Z884" s="1">
        <v>0</v>
      </c>
      <c r="AA884" s="1">
        <v>0</v>
      </c>
      <c r="AB884" s="1">
        <v>0</v>
      </c>
      <c r="AC884" s="1">
        <v>0</v>
      </c>
      <c r="AD884" s="1">
        <v>0</v>
      </c>
      <c r="AE884" s="1">
        <v>0</v>
      </c>
      <c r="AF884" s="1">
        <v>2</v>
      </c>
      <c r="AG884" s="1">
        <v>1</v>
      </c>
      <c r="AH884" s="1">
        <v>9</v>
      </c>
      <c r="AI884" s="1" t="s">
        <v>1664</v>
      </c>
    </row>
    <row r="885" spans="1:35" x14ac:dyDescent="0.25">
      <c r="A885" s="1">
        <v>1104</v>
      </c>
      <c r="B885" s="1" t="s">
        <v>69</v>
      </c>
      <c r="C885" s="5">
        <v>40269</v>
      </c>
      <c r="D885" s="1" t="s">
        <v>3503</v>
      </c>
      <c r="E885" s="1" t="s">
        <v>76</v>
      </c>
      <c r="F885" s="2">
        <v>40397</v>
      </c>
      <c r="G885" s="1" t="s">
        <v>16</v>
      </c>
      <c r="H885" s="1" t="s">
        <v>16</v>
      </c>
      <c r="I885" s="1" t="s">
        <v>4</v>
      </c>
      <c r="J885" s="1" t="s">
        <v>22</v>
      </c>
      <c r="K885" s="1" t="s">
        <v>16</v>
      </c>
      <c r="L885" s="1" t="s">
        <v>16</v>
      </c>
      <c r="M885" s="1" t="s">
        <v>16</v>
      </c>
      <c r="N885" s="1" t="s">
        <v>16</v>
      </c>
      <c r="O885" s="1" t="s">
        <v>3504</v>
      </c>
      <c r="P885" s="1" t="s">
        <v>3505</v>
      </c>
      <c r="Q885" s="1" t="s">
        <v>149</v>
      </c>
      <c r="R885" s="1" t="s">
        <v>3503</v>
      </c>
      <c r="S885" s="1" t="s">
        <v>26</v>
      </c>
      <c r="T885" s="1" t="s">
        <v>16</v>
      </c>
      <c r="U885" s="1" t="s">
        <v>39</v>
      </c>
      <c r="V885" s="1" t="s">
        <v>16</v>
      </c>
      <c r="W885" s="1">
        <v>0</v>
      </c>
      <c r="X885" s="1">
        <v>0</v>
      </c>
      <c r="Y885" s="1">
        <v>0</v>
      </c>
      <c r="Z885" s="1">
        <v>0</v>
      </c>
      <c r="AA885" s="1">
        <v>0</v>
      </c>
      <c r="AB885" s="1">
        <v>0</v>
      </c>
      <c r="AC885" s="1">
        <v>0</v>
      </c>
      <c r="AD885" s="1">
        <v>0</v>
      </c>
      <c r="AE885" s="1">
        <v>0</v>
      </c>
      <c r="AF885" s="1">
        <v>0</v>
      </c>
      <c r="AG885" s="1">
        <v>0</v>
      </c>
      <c r="AH885" s="1">
        <v>4</v>
      </c>
      <c r="AI885" s="1" t="s">
        <v>3506</v>
      </c>
    </row>
    <row r="886" spans="1:35" x14ac:dyDescent="0.25">
      <c r="A886" s="1">
        <v>1101</v>
      </c>
      <c r="B886" s="1" t="s">
        <v>43</v>
      </c>
      <c r="C886" s="1" t="s">
        <v>3507</v>
      </c>
      <c r="D886" s="1" t="s">
        <v>660</v>
      </c>
      <c r="E886" s="1" t="s">
        <v>1</v>
      </c>
      <c r="F886" s="2">
        <v>40396</v>
      </c>
      <c r="G886" s="1" t="s">
        <v>16</v>
      </c>
      <c r="H886" s="1" t="s">
        <v>16</v>
      </c>
      <c r="I886" s="1" t="s">
        <v>44</v>
      </c>
      <c r="J886" s="1" t="s">
        <v>5</v>
      </c>
      <c r="K886" s="1" t="s">
        <v>16</v>
      </c>
      <c r="L886" s="1" t="s">
        <v>16</v>
      </c>
      <c r="M886" s="1" t="s">
        <v>16</v>
      </c>
      <c r="N886" s="1" t="s">
        <v>16</v>
      </c>
      <c r="O886" s="1" t="s">
        <v>3508</v>
      </c>
      <c r="P886" s="1" t="s">
        <v>3509</v>
      </c>
      <c r="Q886" s="1" t="s">
        <v>63</v>
      </c>
      <c r="R886" s="1" t="s">
        <v>3142</v>
      </c>
      <c r="S886" s="1" t="s">
        <v>11</v>
      </c>
      <c r="T886" s="1" t="s">
        <v>16</v>
      </c>
      <c r="U886" s="1" t="s">
        <v>65</v>
      </c>
      <c r="V886" s="1" t="s">
        <v>16</v>
      </c>
      <c r="W886" s="1">
        <v>0</v>
      </c>
      <c r="X886" s="1">
        <v>0</v>
      </c>
      <c r="Y886" s="1">
        <v>0</v>
      </c>
      <c r="Z886" s="1">
        <v>0</v>
      </c>
      <c r="AA886" s="1">
        <v>0</v>
      </c>
      <c r="AB886" s="1">
        <v>0</v>
      </c>
      <c r="AC886" s="1">
        <v>0</v>
      </c>
      <c r="AD886" s="1">
        <v>0</v>
      </c>
      <c r="AE886" s="1">
        <v>0</v>
      </c>
      <c r="AF886" s="1">
        <v>1</v>
      </c>
      <c r="AG886" s="1">
        <v>0</v>
      </c>
      <c r="AH886" s="1">
        <v>6</v>
      </c>
      <c r="AI886" s="1" t="s">
        <v>212</v>
      </c>
    </row>
    <row r="887" spans="1:35" x14ac:dyDescent="0.25">
      <c r="A887" s="1">
        <v>1097</v>
      </c>
      <c r="B887" s="1" t="s">
        <v>69</v>
      </c>
      <c r="C887" s="1" t="s">
        <v>3201</v>
      </c>
      <c r="D887" s="1" t="s">
        <v>1797</v>
      </c>
      <c r="E887" s="1" t="s">
        <v>76</v>
      </c>
      <c r="F887" s="2">
        <v>40395</v>
      </c>
      <c r="G887" s="1" t="s">
        <v>16</v>
      </c>
      <c r="H887" s="1" t="s">
        <v>16</v>
      </c>
      <c r="I887" s="1" t="s">
        <v>4</v>
      </c>
      <c r="J887" s="1" t="s">
        <v>60</v>
      </c>
      <c r="K887" s="1" t="s">
        <v>16</v>
      </c>
      <c r="L887" s="1" t="s">
        <v>16</v>
      </c>
      <c r="M887" s="1" t="s">
        <v>16</v>
      </c>
      <c r="N887" s="1" t="s">
        <v>16</v>
      </c>
      <c r="O887" s="1" t="s">
        <v>3510</v>
      </c>
      <c r="P887" s="1" t="s">
        <v>3511</v>
      </c>
      <c r="Q887" s="1" t="s">
        <v>63</v>
      </c>
      <c r="R887" s="1" t="s">
        <v>1800</v>
      </c>
      <c r="S887" s="1" t="s">
        <v>64</v>
      </c>
      <c r="T887" s="1" t="s">
        <v>16</v>
      </c>
      <c r="U887" s="1" t="s">
        <v>65</v>
      </c>
      <c r="V887" s="1" t="s">
        <v>16</v>
      </c>
      <c r="W887" s="1">
        <v>0</v>
      </c>
      <c r="X887" s="1">
        <v>0</v>
      </c>
      <c r="Y887" s="1">
        <v>0</v>
      </c>
      <c r="Z887" s="1">
        <v>0</v>
      </c>
      <c r="AA887" s="1">
        <v>0</v>
      </c>
      <c r="AB887" s="1">
        <v>0</v>
      </c>
      <c r="AC887" s="1">
        <v>0</v>
      </c>
      <c r="AD887" s="1">
        <v>0</v>
      </c>
      <c r="AE887" s="1">
        <v>0</v>
      </c>
      <c r="AF887" s="1">
        <v>0</v>
      </c>
      <c r="AG887" s="1">
        <v>0</v>
      </c>
      <c r="AH887" s="1">
        <v>7</v>
      </c>
      <c r="AI887" s="1" t="s">
        <v>212</v>
      </c>
    </row>
    <row r="888" spans="1:35" x14ac:dyDescent="0.25">
      <c r="A888" s="1">
        <v>1095</v>
      </c>
      <c r="B888" s="1" t="s">
        <v>181</v>
      </c>
      <c r="C888" s="1" t="s">
        <v>3512</v>
      </c>
      <c r="D888" s="1" t="s">
        <v>489</v>
      </c>
      <c r="E888" s="1" t="s">
        <v>76</v>
      </c>
      <c r="F888" s="2">
        <v>40395</v>
      </c>
      <c r="G888" s="1" t="s">
        <v>16</v>
      </c>
      <c r="H888" s="1" t="s">
        <v>16</v>
      </c>
      <c r="I888" s="1" t="s">
        <v>33</v>
      </c>
      <c r="J888" s="1" t="s">
        <v>2032</v>
      </c>
      <c r="K888" s="1" t="s">
        <v>16</v>
      </c>
      <c r="L888" s="1" t="s">
        <v>16</v>
      </c>
      <c r="M888" s="1" t="s">
        <v>16</v>
      </c>
      <c r="N888" s="1" t="s">
        <v>16</v>
      </c>
      <c r="O888" s="1" t="s">
        <v>3513</v>
      </c>
      <c r="P888" s="1" t="s">
        <v>3514</v>
      </c>
      <c r="Q888" s="1" t="s">
        <v>301</v>
      </c>
      <c r="R888" s="1" t="s">
        <v>489</v>
      </c>
      <c r="S888" s="1" t="s">
        <v>2035</v>
      </c>
      <c r="T888" s="1" t="s">
        <v>16</v>
      </c>
      <c r="U888" s="1" t="s">
        <v>303</v>
      </c>
      <c r="V888" s="1" t="s">
        <v>16</v>
      </c>
      <c r="W888" s="1">
        <v>0</v>
      </c>
      <c r="X888" s="1">
        <v>0</v>
      </c>
      <c r="Y888" s="1">
        <v>0</v>
      </c>
      <c r="Z888" s="1">
        <v>0</v>
      </c>
      <c r="AA888" s="1">
        <v>0</v>
      </c>
      <c r="AB888" s="1">
        <v>0</v>
      </c>
      <c r="AC888" s="1">
        <v>0</v>
      </c>
      <c r="AD888" s="1">
        <v>0</v>
      </c>
      <c r="AE888" s="1">
        <v>0</v>
      </c>
      <c r="AF888" s="1">
        <v>0</v>
      </c>
      <c r="AG888" s="1">
        <v>0</v>
      </c>
      <c r="AH888" s="1">
        <v>154</v>
      </c>
      <c r="AI888" s="1" t="s">
        <v>494</v>
      </c>
    </row>
    <row r="889" spans="1:35" x14ac:dyDescent="0.25">
      <c r="A889" s="1">
        <v>2094</v>
      </c>
      <c r="B889" s="1" t="s">
        <v>171</v>
      </c>
      <c r="C889" s="1" t="s">
        <v>3372</v>
      </c>
      <c r="D889" s="1" t="s">
        <v>3515</v>
      </c>
      <c r="E889" s="1" t="s">
        <v>76</v>
      </c>
      <c r="F889" s="2">
        <v>40680</v>
      </c>
      <c r="G889" s="1" t="s">
        <v>16</v>
      </c>
      <c r="H889" s="1" t="s">
        <v>16</v>
      </c>
      <c r="I889" s="1" t="s">
        <v>172</v>
      </c>
      <c r="J889" s="1" t="s">
        <v>45</v>
      </c>
      <c r="K889" s="1" t="s">
        <v>16</v>
      </c>
      <c r="L889" s="1" t="s">
        <v>16</v>
      </c>
      <c r="M889" s="1" t="s">
        <v>16</v>
      </c>
      <c r="N889" s="1" t="s">
        <v>16</v>
      </c>
      <c r="O889" s="1" t="s">
        <v>3516</v>
      </c>
      <c r="P889" s="1" t="s">
        <v>3517</v>
      </c>
      <c r="Q889" s="1" t="s">
        <v>149</v>
      </c>
      <c r="R889" s="1" t="s">
        <v>3515</v>
      </c>
      <c r="S889" s="1" t="s">
        <v>49</v>
      </c>
      <c r="T889" s="1" t="s">
        <v>16</v>
      </c>
      <c r="U889" s="1" t="s">
        <v>39</v>
      </c>
      <c r="V889" s="1" t="s">
        <v>16</v>
      </c>
      <c r="W889" s="1">
        <v>0</v>
      </c>
      <c r="X889" s="1">
        <v>0</v>
      </c>
      <c r="Y889" s="1">
        <v>0</v>
      </c>
      <c r="Z889" s="1">
        <v>0</v>
      </c>
      <c r="AA889" s="1">
        <v>0</v>
      </c>
      <c r="AB889" s="1">
        <v>0</v>
      </c>
      <c r="AC889" s="1">
        <v>0</v>
      </c>
      <c r="AD889" s="1">
        <v>0</v>
      </c>
      <c r="AE889" s="1">
        <v>0</v>
      </c>
      <c r="AF889" s="1">
        <v>0</v>
      </c>
      <c r="AG889" s="1">
        <v>0</v>
      </c>
      <c r="AH889" s="1">
        <v>2</v>
      </c>
      <c r="AI889" s="1" t="s">
        <v>16</v>
      </c>
    </row>
    <row r="890" spans="1:35" x14ac:dyDescent="0.25">
      <c r="A890" s="1">
        <v>2093</v>
      </c>
      <c r="B890" s="1" t="s">
        <v>153</v>
      </c>
      <c r="C890" s="1" t="s">
        <v>3518</v>
      </c>
      <c r="D890" s="1" t="s">
        <v>3519</v>
      </c>
      <c r="E890" s="1" t="s">
        <v>1</v>
      </c>
      <c r="F890" s="2">
        <v>40680</v>
      </c>
      <c r="G890" s="1" t="s">
        <v>16</v>
      </c>
      <c r="H890" s="1" t="s">
        <v>16</v>
      </c>
      <c r="I890" s="1" t="s">
        <v>33</v>
      </c>
      <c r="J890" s="1" t="s">
        <v>100</v>
      </c>
      <c r="K890" s="1" t="s">
        <v>16</v>
      </c>
      <c r="L890" s="1" t="s">
        <v>16</v>
      </c>
      <c r="M890" s="1" t="s">
        <v>16</v>
      </c>
      <c r="N890" s="1" t="s">
        <v>16</v>
      </c>
      <c r="O890" s="1" t="s">
        <v>3520</v>
      </c>
      <c r="P890" s="1" t="s">
        <v>3521</v>
      </c>
      <c r="Q890" s="1" t="s">
        <v>149</v>
      </c>
      <c r="R890" s="1" t="s">
        <v>3519</v>
      </c>
      <c r="S890" s="1" t="s">
        <v>103</v>
      </c>
      <c r="T890" s="1" t="s">
        <v>16</v>
      </c>
      <c r="U890" s="1" t="s">
        <v>39</v>
      </c>
      <c r="V890" s="1" t="s">
        <v>16</v>
      </c>
      <c r="W890" s="1">
        <v>1</v>
      </c>
      <c r="X890" s="1">
        <v>0</v>
      </c>
      <c r="Y890" s="1">
        <v>0</v>
      </c>
      <c r="Z890" s="1">
        <v>1</v>
      </c>
      <c r="AA890" s="1">
        <v>0</v>
      </c>
      <c r="AB890" s="1">
        <v>0</v>
      </c>
      <c r="AC890" s="1">
        <v>0</v>
      </c>
      <c r="AD890" s="1">
        <v>0</v>
      </c>
      <c r="AE890" s="1">
        <v>0</v>
      </c>
      <c r="AF890" s="1">
        <v>0</v>
      </c>
      <c r="AG890" s="1">
        <v>0</v>
      </c>
      <c r="AH890" s="1">
        <v>2</v>
      </c>
      <c r="AI890" s="1" t="s">
        <v>3519</v>
      </c>
    </row>
    <row r="891" spans="1:35" x14ac:dyDescent="0.25">
      <c r="A891" s="1">
        <v>2091</v>
      </c>
      <c r="B891" s="1" t="s">
        <v>243</v>
      </c>
      <c r="C891" s="1" t="s">
        <v>2871</v>
      </c>
      <c r="D891" s="1" t="s">
        <v>3522</v>
      </c>
      <c r="E891" s="1" t="s">
        <v>1</v>
      </c>
      <c r="F891" s="2">
        <v>40679</v>
      </c>
      <c r="G891" s="1" t="s">
        <v>16</v>
      </c>
      <c r="H891" s="1" t="s">
        <v>16</v>
      </c>
      <c r="I891" s="1" t="s">
        <v>4</v>
      </c>
      <c r="J891" s="1" t="s">
        <v>164</v>
      </c>
      <c r="K891" s="1" t="s">
        <v>16</v>
      </c>
      <c r="L891" s="1" t="s">
        <v>16</v>
      </c>
      <c r="M891" s="1" t="s">
        <v>16</v>
      </c>
      <c r="N891" s="1" t="s">
        <v>16</v>
      </c>
      <c r="O891" s="1" t="s">
        <v>3523</v>
      </c>
      <c r="P891" s="1" t="s">
        <v>3524</v>
      </c>
      <c r="Q891" s="1" t="s">
        <v>149</v>
      </c>
      <c r="R891" s="1" t="s">
        <v>3522</v>
      </c>
      <c r="S891" s="1" t="s">
        <v>167</v>
      </c>
      <c r="T891" s="1" t="s">
        <v>16</v>
      </c>
      <c r="U891" s="1" t="s">
        <v>39</v>
      </c>
      <c r="V891" s="1" t="s">
        <v>16</v>
      </c>
      <c r="W891" s="1">
        <v>0</v>
      </c>
      <c r="X891" s="1">
        <v>0</v>
      </c>
      <c r="Y891" s="1">
        <v>0</v>
      </c>
      <c r="Z891" s="1">
        <v>0</v>
      </c>
      <c r="AA891" s="1">
        <v>0</v>
      </c>
      <c r="AB891" s="1">
        <v>0</v>
      </c>
      <c r="AC891" s="1">
        <v>0</v>
      </c>
      <c r="AD891" s="1">
        <v>0</v>
      </c>
      <c r="AE891" s="1">
        <v>0</v>
      </c>
      <c r="AF891" s="1">
        <v>0</v>
      </c>
      <c r="AG891" s="1">
        <v>0</v>
      </c>
      <c r="AH891" s="1">
        <v>2</v>
      </c>
      <c r="AI891" s="1" t="s">
        <v>2795</v>
      </c>
    </row>
    <row r="892" spans="1:35" x14ac:dyDescent="0.25">
      <c r="A892" s="1">
        <v>2089</v>
      </c>
      <c r="B892" s="1" t="s">
        <v>181</v>
      </c>
      <c r="C892" s="1">
        <v>201105164184792</v>
      </c>
      <c r="D892" s="1" t="s">
        <v>3248</v>
      </c>
      <c r="E892" s="1" t="s">
        <v>1</v>
      </c>
      <c r="F892" s="2">
        <v>40681</v>
      </c>
      <c r="G892" s="4">
        <v>6.3888888888888884E-2</v>
      </c>
      <c r="H892" s="1" t="s">
        <v>202</v>
      </c>
      <c r="I892" s="1" t="s">
        <v>33</v>
      </c>
      <c r="J892" s="1" t="s">
        <v>34</v>
      </c>
      <c r="K892" s="1" t="s">
        <v>6</v>
      </c>
      <c r="L892" s="1" t="s">
        <v>16</v>
      </c>
      <c r="M892" s="1" t="s">
        <v>16</v>
      </c>
      <c r="N892" s="1" t="s">
        <v>7</v>
      </c>
      <c r="O892" s="1" t="s">
        <v>3525</v>
      </c>
      <c r="P892" s="1" t="s">
        <v>3250</v>
      </c>
      <c r="Q892" s="1" t="s">
        <v>88</v>
      </c>
      <c r="R892" s="1" t="s">
        <v>3248</v>
      </c>
      <c r="S892" s="1" t="s">
        <v>38</v>
      </c>
      <c r="T892" s="1" t="s">
        <v>16</v>
      </c>
      <c r="U892" s="1" t="s">
        <v>89</v>
      </c>
      <c r="V892" s="1" t="s">
        <v>16</v>
      </c>
      <c r="W892" s="1">
        <v>2</v>
      </c>
      <c r="X892" s="1">
        <v>2</v>
      </c>
      <c r="Y892" s="1">
        <v>0</v>
      </c>
      <c r="Z892" s="1">
        <v>0</v>
      </c>
      <c r="AA892" s="1">
        <v>0</v>
      </c>
      <c r="AB892" s="1">
        <v>0</v>
      </c>
      <c r="AC892" s="1">
        <v>0</v>
      </c>
      <c r="AD892" s="1">
        <v>0</v>
      </c>
      <c r="AE892" s="1">
        <v>0</v>
      </c>
      <c r="AF892" s="1">
        <v>2</v>
      </c>
      <c r="AG892" s="1">
        <v>0</v>
      </c>
      <c r="AH892" s="1">
        <v>6</v>
      </c>
      <c r="AI892" s="1" t="s">
        <v>90</v>
      </c>
    </row>
    <row r="893" spans="1:35" x14ac:dyDescent="0.25">
      <c r="A893" s="1">
        <v>2085</v>
      </c>
      <c r="B893" s="1" t="s">
        <v>3</v>
      </c>
      <c r="C893" s="1" t="s">
        <v>2933</v>
      </c>
      <c r="D893" s="1" t="s">
        <v>3526</v>
      </c>
      <c r="E893" s="1" t="s">
        <v>1</v>
      </c>
      <c r="F893" s="2">
        <v>40677</v>
      </c>
      <c r="G893" s="1" t="s">
        <v>16</v>
      </c>
      <c r="H893" s="1" t="s">
        <v>16</v>
      </c>
      <c r="I893" s="1" t="s">
        <v>4</v>
      </c>
      <c r="J893" s="1" t="s">
        <v>164</v>
      </c>
      <c r="K893" s="1" t="s">
        <v>16</v>
      </c>
      <c r="L893" s="1" t="s">
        <v>16</v>
      </c>
      <c r="M893" s="1" t="s">
        <v>16</v>
      </c>
      <c r="N893" s="1" t="s">
        <v>16</v>
      </c>
      <c r="O893" s="1" t="s">
        <v>3527</v>
      </c>
      <c r="P893" s="1" t="s">
        <v>3528</v>
      </c>
      <c r="Q893" s="1" t="s">
        <v>37</v>
      </c>
      <c r="R893" s="1" t="s">
        <v>3526</v>
      </c>
      <c r="S893" s="1" t="s">
        <v>167</v>
      </c>
      <c r="T893" s="1" t="s">
        <v>16</v>
      </c>
      <c r="U893" s="1" t="s">
        <v>39</v>
      </c>
      <c r="V893" s="1" t="s">
        <v>16</v>
      </c>
      <c r="W893" s="1">
        <v>0</v>
      </c>
      <c r="X893" s="1">
        <v>0</v>
      </c>
      <c r="Y893" s="1">
        <v>0</v>
      </c>
      <c r="Z893" s="1">
        <v>0</v>
      </c>
      <c r="AA893" s="1">
        <v>0</v>
      </c>
      <c r="AB893" s="1">
        <v>0</v>
      </c>
      <c r="AC893" s="1">
        <v>0</v>
      </c>
      <c r="AD893" s="1">
        <v>0</v>
      </c>
      <c r="AE893" s="1">
        <v>0</v>
      </c>
      <c r="AF893" s="1">
        <v>1</v>
      </c>
      <c r="AG893" s="1">
        <v>2</v>
      </c>
      <c r="AH893" s="1">
        <v>6</v>
      </c>
      <c r="AI893" s="1" t="s">
        <v>29</v>
      </c>
    </row>
    <row r="894" spans="1:35" x14ac:dyDescent="0.25">
      <c r="A894" s="1">
        <v>2084</v>
      </c>
      <c r="B894" s="1" t="s">
        <v>43</v>
      </c>
      <c r="C894" s="1" t="s">
        <v>2819</v>
      </c>
      <c r="D894" s="1" t="s">
        <v>3529</v>
      </c>
      <c r="E894" s="1" t="s">
        <v>1</v>
      </c>
      <c r="F894" s="2">
        <v>40677</v>
      </c>
      <c r="G894" s="1" t="s">
        <v>16</v>
      </c>
      <c r="H894" s="1" t="s">
        <v>16</v>
      </c>
      <c r="I894" s="1" t="s">
        <v>44</v>
      </c>
      <c r="J894" s="1" t="s">
        <v>45</v>
      </c>
      <c r="K894" s="1" t="s">
        <v>16</v>
      </c>
      <c r="L894" s="1" t="s">
        <v>16</v>
      </c>
      <c r="M894" s="1" t="s">
        <v>16</v>
      </c>
      <c r="N894" s="1" t="s">
        <v>16</v>
      </c>
      <c r="O894" s="1" t="s">
        <v>3530</v>
      </c>
      <c r="P894" s="1" t="s">
        <v>3531</v>
      </c>
      <c r="Q894" s="1" t="s">
        <v>37</v>
      </c>
      <c r="R894" s="1" t="s">
        <v>3529</v>
      </c>
      <c r="S894" s="1" t="s">
        <v>49</v>
      </c>
      <c r="T894" s="1" t="s">
        <v>16</v>
      </c>
      <c r="U894" s="1" t="s">
        <v>39</v>
      </c>
      <c r="V894" s="1" t="s">
        <v>16</v>
      </c>
      <c r="W894" s="1">
        <v>1</v>
      </c>
      <c r="X894" s="1">
        <v>2</v>
      </c>
      <c r="Y894" s="1">
        <v>0</v>
      </c>
      <c r="Z894" s="1">
        <v>0</v>
      </c>
      <c r="AA894" s="1">
        <v>0</v>
      </c>
      <c r="AB894" s="1">
        <v>0</v>
      </c>
      <c r="AC894" s="1">
        <v>0</v>
      </c>
      <c r="AD894" s="1">
        <v>0</v>
      </c>
      <c r="AE894" s="1">
        <v>0</v>
      </c>
      <c r="AF894" s="1">
        <v>0</v>
      </c>
      <c r="AG894" s="1">
        <v>0</v>
      </c>
      <c r="AH894" s="1">
        <v>6</v>
      </c>
      <c r="AI894" s="1" t="s">
        <v>29</v>
      </c>
    </row>
    <row r="895" spans="1:35" x14ac:dyDescent="0.25">
      <c r="A895" s="1">
        <v>2081</v>
      </c>
      <c r="B895" s="1" t="s">
        <v>69</v>
      </c>
      <c r="C895" s="1" t="s">
        <v>3365</v>
      </c>
      <c r="D895" s="1" t="s">
        <v>3532</v>
      </c>
      <c r="E895" s="1" t="s">
        <v>1</v>
      </c>
      <c r="F895" s="2">
        <v>40675</v>
      </c>
      <c r="G895" s="1" t="s">
        <v>16</v>
      </c>
      <c r="H895" s="1" t="s">
        <v>16</v>
      </c>
      <c r="I895" s="1" t="s">
        <v>4</v>
      </c>
      <c r="J895" s="1" t="s">
        <v>5</v>
      </c>
      <c r="K895" s="1" t="s">
        <v>16</v>
      </c>
      <c r="L895" s="1" t="s">
        <v>16</v>
      </c>
      <c r="M895" s="1" t="s">
        <v>16</v>
      </c>
      <c r="N895" s="1" t="s">
        <v>16</v>
      </c>
      <c r="O895" s="1" t="s">
        <v>3533</v>
      </c>
      <c r="P895" s="1" t="s">
        <v>3534</v>
      </c>
      <c r="Q895" s="1" t="s">
        <v>88</v>
      </c>
      <c r="R895" s="1" t="s">
        <v>3532</v>
      </c>
      <c r="S895" s="1" t="s">
        <v>11</v>
      </c>
      <c r="T895" s="1" t="s">
        <v>16</v>
      </c>
      <c r="U895" s="1" t="s">
        <v>89</v>
      </c>
      <c r="V895" s="1" t="s">
        <v>16</v>
      </c>
      <c r="W895" s="1">
        <v>0</v>
      </c>
      <c r="X895" s="1">
        <v>0</v>
      </c>
      <c r="Y895" s="1">
        <v>0</v>
      </c>
      <c r="Z895" s="1">
        <v>0</v>
      </c>
      <c r="AA895" s="1">
        <v>0</v>
      </c>
      <c r="AB895" s="1">
        <v>0</v>
      </c>
      <c r="AC895" s="1">
        <v>0</v>
      </c>
      <c r="AD895" s="1">
        <v>0</v>
      </c>
      <c r="AE895" s="1">
        <v>0</v>
      </c>
      <c r="AF895" s="1">
        <v>2</v>
      </c>
      <c r="AG895" s="1">
        <v>0</v>
      </c>
      <c r="AH895" s="1" t="s">
        <v>16</v>
      </c>
      <c r="AI895" s="1" t="s">
        <v>16</v>
      </c>
    </row>
    <row r="896" spans="1:35" x14ac:dyDescent="0.25">
      <c r="A896" s="1">
        <v>1798</v>
      </c>
      <c r="B896" s="1" t="s">
        <v>69</v>
      </c>
      <c r="C896" s="5">
        <v>40787</v>
      </c>
      <c r="D896" s="1" t="s">
        <v>3348</v>
      </c>
      <c r="E896" s="1" t="s">
        <v>76</v>
      </c>
      <c r="F896" s="2">
        <v>40593</v>
      </c>
      <c r="G896" s="1" t="s">
        <v>16</v>
      </c>
      <c r="H896" s="1" t="s">
        <v>16</v>
      </c>
      <c r="I896" s="1" t="s">
        <v>4</v>
      </c>
      <c r="J896" s="1" t="s">
        <v>164</v>
      </c>
      <c r="K896" s="1" t="s">
        <v>16</v>
      </c>
      <c r="L896" s="1" t="s">
        <v>16</v>
      </c>
      <c r="M896" s="1" t="s">
        <v>16</v>
      </c>
      <c r="N896" s="1" t="s">
        <v>16</v>
      </c>
      <c r="O896" s="1" t="s">
        <v>3535</v>
      </c>
      <c r="P896" s="1" t="s">
        <v>3350</v>
      </c>
      <c r="Q896" s="1" t="s">
        <v>88</v>
      </c>
      <c r="R896" s="1" t="s">
        <v>3348</v>
      </c>
      <c r="S896" s="1" t="s">
        <v>167</v>
      </c>
      <c r="T896" s="1" t="s">
        <v>128</v>
      </c>
      <c r="U896" s="1" t="s">
        <v>89</v>
      </c>
      <c r="V896" s="1" t="s">
        <v>84</v>
      </c>
      <c r="W896" s="1">
        <v>0</v>
      </c>
      <c r="X896" s="1">
        <v>0</v>
      </c>
      <c r="Y896" s="1">
        <v>0</v>
      </c>
      <c r="Z896" s="1">
        <v>0</v>
      </c>
      <c r="AA896" s="1">
        <v>0</v>
      </c>
      <c r="AB896" s="1">
        <v>0</v>
      </c>
      <c r="AC896" s="1">
        <v>0</v>
      </c>
      <c r="AD896" s="1">
        <v>0</v>
      </c>
      <c r="AE896" s="1">
        <v>0</v>
      </c>
      <c r="AF896" s="1">
        <v>0</v>
      </c>
      <c r="AG896" s="1">
        <v>0</v>
      </c>
      <c r="AH896" s="1">
        <v>2</v>
      </c>
      <c r="AI896" s="1" t="s">
        <v>379</v>
      </c>
    </row>
    <row r="897" spans="1:35" x14ac:dyDescent="0.25">
      <c r="A897" s="1">
        <v>1795</v>
      </c>
      <c r="B897" s="1" t="s">
        <v>187</v>
      </c>
      <c r="C897" s="5">
        <v>40817</v>
      </c>
      <c r="D897" s="1" t="s">
        <v>3536</v>
      </c>
      <c r="E897" s="1" t="s">
        <v>1</v>
      </c>
      <c r="F897" s="2">
        <v>40592</v>
      </c>
      <c r="G897" s="1" t="s">
        <v>16</v>
      </c>
      <c r="H897" s="1" t="s">
        <v>16</v>
      </c>
      <c r="I897" s="1" t="s">
        <v>4</v>
      </c>
      <c r="J897" s="1" t="s">
        <v>34</v>
      </c>
      <c r="K897" s="1" t="s">
        <v>16</v>
      </c>
      <c r="L897" s="1" t="s">
        <v>16</v>
      </c>
      <c r="M897" s="1" t="s">
        <v>16</v>
      </c>
      <c r="N897" s="1" t="s">
        <v>16</v>
      </c>
      <c r="O897" s="1" t="s">
        <v>3537</v>
      </c>
      <c r="P897" s="1" t="s">
        <v>3538</v>
      </c>
      <c r="Q897" s="1" t="s">
        <v>37</v>
      </c>
      <c r="R897" s="1" t="s">
        <v>3536</v>
      </c>
      <c r="S897" s="1" t="s">
        <v>38</v>
      </c>
      <c r="T897" s="1" t="s">
        <v>16</v>
      </c>
      <c r="U897" s="1" t="s">
        <v>39</v>
      </c>
      <c r="V897" s="1" t="s">
        <v>16</v>
      </c>
      <c r="W897" s="1">
        <v>0</v>
      </c>
      <c r="X897" s="1">
        <v>0</v>
      </c>
      <c r="Y897" s="1">
        <v>0</v>
      </c>
      <c r="Z897" s="1">
        <v>1</v>
      </c>
      <c r="AA897" s="1">
        <v>1</v>
      </c>
      <c r="AB897" s="1">
        <v>0</v>
      </c>
      <c r="AC897" s="1">
        <v>0</v>
      </c>
      <c r="AD897" s="1">
        <v>0</v>
      </c>
      <c r="AE897" s="1">
        <v>0</v>
      </c>
      <c r="AF897" s="1">
        <v>0</v>
      </c>
      <c r="AG897" s="1">
        <v>0</v>
      </c>
      <c r="AH897" s="1">
        <v>2</v>
      </c>
      <c r="AI897" s="1" t="s">
        <v>29</v>
      </c>
    </row>
    <row r="898" spans="1:35" x14ac:dyDescent="0.25">
      <c r="A898" s="1">
        <v>1801</v>
      </c>
      <c r="B898" s="1" t="s">
        <v>181</v>
      </c>
      <c r="C898" s="1" t="s">
        <v>2937</v>
      </c>
      <c r="D898" s="1" t="s">
        <v>3539</v>
      </c>
      <c r="E898" s="1" t="s">
        <v>1</v>
      </c>
      <c r="F898" s="2">
        <v>40593</v>
      </c>
      <c r="G898" s="1" t="s">
        <v>16</v>
      </c>
      <c r="H898" s="1" t="s">
        <v>16</v>
      </c>
      <c r="I898" s="1" t="s">
        <v>33</v>
      </c>
      <c r="J898" s="1" t="s">
        <v>5</v>
      </c>
      <c r="K898" s="1" t="s">
        <v>16</v>
      </c>
      <c r="L898" s="1" t="s">
        <v>16</v>
      </c>
      <c r="M898" s="1" t="s">
        <v>16</v>
      </c>
      <c r="N898" s="1" t="s">
        <v>16</v>
      </c>
      <c r="O898" s="1" t="s">
        <v>3540</v>
      </c>
      <c r="P898" s="1" t="s">
        <v>3541</v>
      </c>
      <c r="Q898" s="1" t="s">
        <v>88</v>
      </c>
      <c r="R898" s="1" t="s">
        <v>3539</v>
      </c>
      <c r="S898" s="1" t="s">
        <v>11</v>
      </c>
      <c r="T898" s="1" t="s">
        <v>16</v>
      </c>
      <c r="U898" s="1" t="s">
        <v>89</v>
      </c>
      <c r="V898" s="1" t="s">
        <v>16</v>
      </c>
      <c r="W898" s="1">
        <v>0</v>
      </c>
      <c r="X898" s="1">
        <v>0</v>
      </c>
      <c r="Y898" s="1">
        <v>0</v>
      </c>
      <c r="Z898" s="1">
        <v>0</v>
      </c>
      <c r="AA898" s="1">
        <v>0</v>
      </c>
      <c r="AB898" s="1">
        <v>0</v>
      </c>
      <c r="AC898" s="1">
        <v>0</v>
      </c>
      <c r="AD898" s="1">
        <v>0</v>
      </c>
      <c r="AE898" s="1">
        <v>0</v>
      </c>
      <c r="AF898" s="1">
        <v>1</v>
      </c>
      <c r="AG898" s="1">
        <v>0</v>
      </c>
      <c r="AH898" s="1">
        <v>2</v>
      </c>
      <c r="AI898" s="1" t="s">
        <v>74</v>
      </c>
    </row>
    <row r="899" spans="1:35" x14ac:dyDescent="0.25">
      <c r="A899" s="1">
        <v>1777</v>
      </c>
      <c r="B899" s="1" t="s">
        <v>20</v>
      </c>
      <c r="C899" s="1" t="s">
        <v>3100</v>
      </c>
      <c r="D899" s="1" t="s">
        <v>1812</v>
      </c>
      <c r="E899" s="1" t="s">
        <v>1</v>
      </c>
      <c r="F899" s="2">
        <v>40589</v>
      </c>
      <c r="G899" s="1" t="s">
        <v>16</v>
      </c>
      <c r="H899" s="1" t="s">
        <v>16</v>
      </c>
      <c r="I899" s="1" t="s">
        <v>21</v>
      </c>
      <c r="J899" s="1" t="s">
        <v>70</v>
      </c>
      <c r="K899" s="1" t="s">
        <v>16</v>
      </c>
      <c r="L899" s="1" t="s">
        <v>16</v>
      </c>
      <c r="M899" s="1" t="s">
        <v>16</v>
      </c>
      <c r="N899" s="1" t="s">
        <v>16</v>
      </c>
      <c r="O899" s="1" t="s">
        <v>3542</v>
      </c>
      <c r="P899" s="1" t="s">
        <v>3543</v>
      </c>
      <c r="Q899" s="1" t="s">
        <v>81</v>
      </c>
      <c r="R899" s="1" t="s">
        <v>1812</v>
      </c>
      <c r="S899" s="1" t="s">
        <v>73</v>
      </c>
      <c r="T899" s="1" t="s">
        <v>16</v>
      </c>
      <c r="U899" s="1" t="s">
        <v>28</v>
      </c>
      <c r="V899" s="1" t="s">
        <v>16</v>
      </c>
      <c r="W899" s="1">
        <v>0</v>
      </c>
      <c r="X899" s="1">
        <v>0</v>
      </c>
      <c r="Y899" s="1">
        <v>0</v>
      </c>
      <c r="Z899" s="1">
        <v>0</v>
      </c>
      <c r="AA899" s="1">
        <v>0</v>
      </c>
      <c r="AB899" s="1">
        <v>0</v>
      </c>
      <c r="AC899" s="1">
        <v>1</v>
      </c>
      <c r="AD899" s="1">
        <v>1</v>
      </c>
      <c r="AE899" s="1">
        <v>0</v>
      </c>
      <c r="AF899" s="1">
        <v>0</v>
      </c>
      <c r="AG899" s="1">
        <v>0</v>
      </c>
      <c r="AH899" s="1">
        <v>1</v>
      </c>
      <c r="AI899" s="1" t="s">
        <v>29</v>
      </c>
    </row>
    <row r="900" spans="1:35" x14ac:dyDescent="0.25">
      <c r="A900" s="1">
        <v>1425</v>
      </c>
      <c r="B900" s="1" t="s">
        <v>181</v>
      </c>
      <c r="C900" s="1" t="s">
        <v>3544</v>
      </c>
      <c r="D900" s="1" t="s">
        <v>3545</v>
      </c>
      <c r="E900" s="1" t="s">
        <v>76</v>
      </c>
      <c r="F900" s="2">
        <v>40506</v>
      </c>
      <c r="G900" s="1" t="s">
        <v>16</v>
      </c>
      <c r="H900" s="1" t="s">
        <v>16</v>
      </c>
      <c r="I900" s="1" t="s">
        <v>33</v>
      </c>
      <c r="J900" s="1" t="s">
        <v>5</v>
      </c>
      <c r="K900" s="1" t="s">
        <v>16</v>
      </c>
      <c r="L900" s="1" t="s">
        <v>16</v>
      </c>
      <c r="M900" s="1" t="s">
        <v>16</v>
      </c>
      <c r="N900" s="1" t="s">
        <v>16</v>
      </c>
      <c r="O900" s="1" t="s">
        <v>3546</v>
      </c>
      <c r="P900" s="1" t="s">
        <v>3547</v>
      </c>
      <c r="Q900" s="1" t="s">
        <v>63</v>
      </c>
      <c r="R900" s="1" t="s">
        <v>3548</v>
      </c>
      <c r="S900" s="1" t="s">
        <v>11</v>
      </c>
      <c r="T900" s="1" t="s">
        <v>16</v>
      </c>
      <c r="U900" s="1" t="s">
        <v>65</v>
      </c>
      <c r="V900" s="1" t="s">
        <v>16</v>
      </c>
      <c r="W900" s="1">
        <v>0</v>
      </c>
      <c r="X900" s="1">
        <v>0</v>
      </c>
      <c r="Y900" s="1">
        <v>0</v>
      </c>
      <c r="Z900" s="1">
        <v>0</v>
      </c>
      <c r="AA900" s="1">
        <v>0</v>
      </c>
      <c r="AB900" s="1">
        <v>0</v>
      </c>
      <c r="AC900" s="1">
        <v>0</v>
      </c>
      <c r="AD900" s="1">
        <v>0</v>
      </c>
      <c r="AE900" s="1">
        <v>0</v>
      </c>
      <c r="AF900" s="1">
        <v>0</v>
      </c>
      <c r="AG900" s="1">
        <v>0</v>
      </c>
      <c r="AH900" s="1">
        <v>11</v>
      </c>
      <c r="AI900" s="1" t="s">
        <v>29</v>
      </c>
    </row>
    <row r="901" spans="1:35" x14ac:dyDescent="0.25">
      <c r="A901" s="1">
        <v>1421</v>
      </c>
      <c r="B901" s="1" t="s">
        <v>69</v>
      </c>
      <c r="C901" s="1" t="s">
        <v>3549</v>
      </c>
      <c r="D901" s="1" t="s">
        <v>85</v>
      </c>
      <c r="E901" s="1" t="s">
        <v>1</v>
      </c>
      <c r="F901" s="2">
        <v>40504</v>
      </c>
      <c r="G901" s="1" t="s">
        <v>16</v>
      </c>
      <c r="H901" s="1" t="s">
        <v>16</v>
      </c>
      <c r="I901" s="1" t="s">
        <v>4</v>
      </c>
      <c r="J901" s="1" t="s">
        <v>34</v>
      </c>
      <c r="K901" s="1" t="s">
        <v>16</v>
      </c>
      <c r="L901" s="1" t="s">
        <v>16</v>
      </c>
      <c r="M901" s="1" t="s">
        <v>16</v>
      </c>
      <c r="N901" s="1" t="s">
        <v>16</v>
      </c>
      <c r="O901" s="1" t="s">
        <v>3550</v>
      </c>
      <c r="P901" s="1" t="s">
        <v>3551</v>
      </c>
      <c r="Q901" s="1" t="s">
        <v>88</v>
      </c>
      <c r="R901" s="1" t="s">
        <v>2136</v>
      </c>
      <c r="S901" s="1" t="s">
        <v>38</v>
      </c>
      <c r="T901" s="1" t="s">
        <v>16</v>
      </c>
      <c r="U901" s="1" t="s">
        <v>89</v>
      </c>
      <c r="V901" s="1" t="s">
        <v>16</v>
      </c>
      <c r="W901" s="1">
        <v>0</v>
      </c>
      <c r="X901" s="1">
        <v>0</v>
      </c>
      <c r="Y901" s="1">
        <v>0</v>
      </c>
      <c r="Z901" s="1">
        <v>1</v>
      </c>
      <c r="AA901" s="1">
        <v>0</v>
      </c>
      <c r="AB901" s="1">
        <v>0</v>
      </c>
      <c r="AC901" s="1">
        <v>0</v>
      </c>
      <c r="AD901" s="1">
        <v>0</v>
      </c>
      <c r="AE901" s="1">
        <v>0</v>
      </c>
      <c r="AF901" s="1">
        <v>0</v>
      </c>
      <c r="AG901" s="1">
        <v>1</v>
      </c>
      <c r="AH901" s="1">
        <v>2</v>
      </c>
      <c r="AI901" s="1" t="s">
        <v>40</v>
      </c>
    </row>
    <row r="902" spans="1:35" x14ac:dyDescent="0.25">
      <c r="A902" s="1">
        <v>1411</v>
      </c>
      <c r="B902" s="1" t="s">
        <v>187</v>
      </c>
      <c r="C902" s="1" t="s">
        <v>3552</v>
      </c>
      <c r="D902" s="1" t="s">
        <v>3325</v>
      </c>
      <c r="E902" s="1" t="s">
        <v>1</v>
      </c>
      <c r="F902" s="2">
        <v>40500</v>
      </c>
      <c r="G902" s="1" t="s">
        <v>16</v>
      </c>
      <c r="H902" s="1" t="s">
        <v>16</v>
      </c>
      <c r="I902" s="1" t="s">
        <v>4</v>
      </c>
      <c r="J902" s="1" t="s">
        <v>34</v>
      </c>
      <c r="K902" s="1" t="s">
        <v>16</v>
      </c>
      <c r="L902" s="1" t="s">
        <v>16</v>
      </c>
      <c r="M902" s="1" t="s">
        <v>16</v>
      </c>
      <c r="N902" s="1" t="s">
        <v>16</v>
      </c>
      <c r="O902" s="1" t="s">
        <v>3553</v>
      </c>
      <c r="P902" s="1" t="s">
        <v>3554</v>
      </c>
      <c r="Q902" s="1" t="s">
        <v>81</v>
      </c>
      <c r="R902" s="1" t="s">
        <v>3325</v>
      </c>
      <c r="S902" s="1" t="s">
        <v>38</v>
      </c>
      <c r="T902" s="1" t="s">
        <v>16</v>
      </c>
      <c r="U902" s="1" t="s">
        <v>28</v>
      </c>
      <c r="V902" s="1" t="s">
        <v>16</v>
      </c>
      <c r="W902" s="1">
        <v>1</v>
      </c>
      <c r="X902" s="1">
        <v>0</v>
      </c>
      <c r="Y902" s="1">
        <v>0</v>
      </c>
      <c r="Z902" s="1">
        <v>0</v>
      </c>
      <c r="AA902" s="1">
        <v>0</v>
      </c>
      <c r="AB902" s="1">
        <v>0</v>
      </c>
      <c r="AC902" s="1">
        <v>0</v>
      </c>
      <c r="AD902" s="1">
        <v>0</v>
      </c>
      <c r="AE902" s="1">
        <v>0</v>
      </c>
      <c r="AF902" s="1">
        <v>0</v>
      </c>
      <c r="AG902" s="1">
        <v>0</v>
      </c>
      <c r="AH902" s="1">
        <v>1</v>
      </c>
      <c r="AI902" s="1" t="s">
        <v>90</v>
      </c>
    </row>
    <row r="903" spans="1:35" x14ac:dyDescent="0.25">
      <c r="A903" s="1">
        <v>1410</v>
      </c>
      <c r="B903" s="1" t="s">
        <v>3</v>
      </c>
      <c r="C903" s="1" t="s">
        <v>3555</v>
      </c>
      <c r="D903" s="1" t="s">
        <v>3556</v>
      </c>
      <c r="E903" s="1" t="s">
        <v>76</v>
      </c>
      <c r="F903" s="2">
        <v>40500</v>
      </c>
      <c r="G903" s="1" t="s">
        <v>16</v>
      </c>
      <c r="H903" s="1" t="s">
        <v>16</v>
      </c>
      <c r="I903" s="1" t="s">
        <v>4</v>
      </c>
      <c r="J903" s="1" t="s">
        <v>108</v>
      </c>
      <c r="K903" s="1" t="s">
        <v>16</v>
      </c>
      <c r="L903" s="1" t="s">
        <v>16</v>
      </c>
      <c r="M903" s="1" t="s">
        <v>16</v>
      </c>
      <c r="N903" s="1" t="s">
        <v>16</v>
      </c>
      <c r="O903" s="1" t="s">
        <v>3557</v>
      </c>
      <c r="P903" s="1" t="s">
        <v>3558</v>
      </c>
      <c r="Q903" s="1" t="s">
        <v>63</v>
      </c>
      <c r="R903" s="1" t="s">
        <v>3559</v>
      </c>
      <c r="S903" s="1" t="s">
        <v>114</v>
      </c>
      <c r="T903" s="1" t="s">
        <v>16</v>
      </c>
      <c r="U903" s="1" t="s">
        <v>65</v>
      </c>
      <c r="V903" s="1" t="s">
        <v>16</v>
      </c>
      <c r="W903" s="1">
        <v>0</v>
      </c>
      <c r="X903" s="1">
        <v>0</v>
      </c>
      <c r="Y903" s="1">
        <v>0</v>
      </c>
      <c r="Z903" s="1">
        <v>0</v>
      </c>
      <c r="AA903" s="1">
        <v>0</v>
      </c>
      <c r="AB903" s="1">
        <v>0</v>
      </c>
      <c r="AC903" s="1">
        <v>0</v>
      </c>
      <c r="AD903" s="1">
        <v>0</v>
      </c>
      <c r="AE903" s="1">
        <v>0</v>
      </c>
      <c r="AF903" s="1">
        <v>0</v>
      </c>
      <c r="AG903" s="1">
        <v>0</v>
      </c>
      <c r="AH903" s="1">
        <v>8</v>
      </c>
      <c r="AI903" s="1" t="s">
        <v>212</v>
      </c>
    </row>
    <row r="904" spans="1:35" x14ac:dyDescent="0.25">
      <c r="A904" s="1">
        <v>1409</v>
      </c>
      <c r="B904" s="1" t="s">
        <v>187</v>
      </c>
      <c r="C904" s="1" t="s">
        <v>3560</v>
      </c>
      <c r="D904" s="1" t="s">
        <v>3561</v>
      </c>
      <c r="E904" s="1" t="s">
        <v>1</v>
      </c>
      <c r="F904" s="2">
        <v>40500</v>
      </c>
      <c r="G904" s="1" t="s">
        <v>16</v>
      </c>
      <c r="H904" s="1" t="s">
        <v>16</v>
      </c>
      <c r="I904" s="1" t="s">
        <v>4</v>
      </c>
      <c r="J904" s="1" t="s">
        <v>70</v>
      </c>
      <c r="K904" s="1" t="s">
        <v>16</v>
      </c>
      <c r="L904" s="1" t="s">
        <v>16</v>
      </c>
      <c r="M904" s="1" t="s">
        <v>16</v>
      </c>
      <c r="N904" s="1" t="s">
        <v>16</v>
      </c>
      <c r="O904" s="1" t="s">
        <v>3562</v>
      </c>
      <c r="P904" s="1" t="s">
        <v>3563</v>
      </c>
      <c r="Q904" s="1" t="s">
        <v>81</v>
      </c>
      <c r="R904" s="1" t="s">
        <v>3564</v>
      </c>
      <c r="S904" s="1" t="s">
        <v>73</v>
      </c>
      <c r="T904" s="1" t="s">
        <v>16</v>
      </c>
      <c r="U904" s="1" t="s">
        <v>28</v>
      </c>
      <c r="V904" s="1" t="s">
        <v>16</v>
      </c>
      <c r="W904" s="1">
        <v>0</v>
      </c>
      <c r="X904" s="1">
        <v>0</v>
      </c>
      <c r="Y904" s="1">
        <v>0</v>
      </c>
      <c r="Z904" s="1">
        <v>1</v>
      </c>
      <c r="AA904" s="1">
        <v>0</v>
      </c>
      <c r="AB904" s="1">
        <v>0</v>
      </c>
      <c r="AC904" s="1">
        <v>0</v>
      </c>
      <c r="AD904" s="1">
        <v>0</v>
      </c>
      <c r="AE904" s="1">
        <v>0</v>
      </c>
      <c r="AF904" s="1">
        <v>0</v>
      </c>
      <c r="AG904" s="1">
        <v>0</v>
      </c>
      <c r="AH904" s="1">
        <v>1</v>
      </c>
      <c r="AI904" s="1" t="s">
        <v>74</v>
      </c>
    </row>
    <row r="905" spans="1:35" x14ac:dyDescent="0.25">
      <c r="A905" s="1">
        <v>1087</v>
      </c>
      <c r="B905" s="1" t="s">
        <v>43</v>
      </c>
      <c r="C905" s="1" t="s">
        <v>3042</v>
      </c>
      <c r="D905" s="1" t="s">
        <v>3565</v>
      </c>
      <c r="E905" s="1" t="s">
        <v>1</v>
      </c>
      <c r="F905" s="2">
        <v>40393</v>
      </c>
      <c r="G905" s="1" t="s">
        <v>16</v>
      </c>
      <c r="H905" s="1" t="s">
        <v>16</v>
      </c>
      <c r="I905" s="1" t="s">
        <v>44</v>
      </c>
      <c r="J905" s="1" t="s">
        <v>327</v>
      </c>
      <c r="K905" s="1" t="s">
        <v>16</v>
      </c>
      <c r="L905" s="1" t="s">
        <v>16</v>
      </c>
      <c r="M905" s="1" t="s">
        <v>16</v>
      </c>
      <c r="N905" s="1" t="s">
        <v>16</v>
      </c>
      <c r="O905" s="1" t="s">
        <v>3566</v>
      </c>
      <c r="P905" s="1" t="s">
        <v>3567</v>
      </c>
      <c r="Q905" s="1" t="s">
        <v>37</v>
      </c>
      <c r="R905" s="1" t="s">
        <v>3565</v>
      </c>
      <c r="S905" s="1" t="s">
        <v>330</v>
      </c>
      <c r="T905" s="1" t="s">
        <v>16</v>
      </c>
      <c r="U905" s="1" t="s">
        <v>39</v>
      </c>
      <c r="V905" s="1" t="s">
        <v>16</v>
      </c>
      <c r="W905" s="1">
        <v>0</v>
      </c>
      <c r="X905" s="1">
        <v>0</v>
      </c>
      <c r="Y905" s="1">
        <v>0</v>
      </c>
      <c r="Z905" s="1">
        <v>0</v>
      </c>
      <c r="AA905" s="1">
        <v>0</v>
      </c>
      <c r="AB905" s="1">
        <v>0</v>
      </c>
      <c r="AC905" s="1">
        <v>0</v>
      </c>
      <c r="AD905" s="1">
        <v>0</v>
      </c>
      <c r="AE905" s="1">
        <v>0</v>
      </c>
      <c r="AF905" s="1">
        <v>1</v>
      </c>
      <c r="AG905" s="1">
        <v>0</v>
      </c>
      <c r="AH905" s="1">
        <v>4</v>
      </c>
      <c r="AI905" s="1" t="s">
        <v>40</v>
      </c>
    </row>
    <row r="906" spans="1:35" x14ac:dyDescent="0.25">
      <c r="A906" s="1">
        <v>2076</v>
      </c>
      <c r="B906" s="1" t="s">
        <v>153</v>
      </c>
      <c r="C906" s="1" t="s">
        <v>3568</v>
      </c>
      <c r="D906" s="1" t="s">
        <v>3569</v>
      </c>
      <c r="E906" s="1" t="s">
        <v>1</v>
      </c>
      <c r="F906" s="2">
        <v>40673</v>
      </c>
      <c r="G906" s="1" t="s">
        <v>16</v>
      </c>
      <c r="H906" s="1" t="s">
        <v>16</v>
      </c>
      <c r="I906" s="1" t="s">
        <v>33</v>
      </c>
      <c r="J906" s="1" t="s">
        <v>22</v>
      </c>
      <c r="K906" s="1" t="s">
        <v>16</v>
      </c>
      <c r="L906" s="1" t="s">
        <v>16</v>
      </c>
      <c r="M906" s="1" t="s">
        <v>16</v>
      </c>
      <c r="N906" s="1" t="s">
        <v>16</v>
      </c>
      <c r="O906" s="1" t="s">
        <v>3570</v>
      </c>
      <c r="P906" s="1" t="s">
        <v>3571</v>
      </c>
      <c r="Q906" s="1" t="s">
        <v>37</v>
      </c>
      <c r="R906" s="1" t="s">
        <v>3569</v>
      </c>
      <c r="S906" s="1" t="s">
        <v>26</v>
      </c>
      <c r="T906" s="1" t="s">
        <v>16</v>
      </c>
      <c r="U906" s="1" t="s">
        <v>39</v>
      </c>
      <c r="V906" s="1" t="s">
        <v>16</v>
      </c>
      <c r="W906" s="1">
        <v>0</v>
      </c>
      <c r="X906" s="1">
        <v>0</v>
      </c>
      <c r="Y906" s="1">
        <v>0</v>
      </c>
      <c r="Z906" s="1">
        <v>0</v>
      </c>
      <c r="AA906" s="1">
        <v>0</v>
      </c>
      <c r="AB906" s="1">
        <v>0</v>
      </c>
      <c r="AC906" s="1">
        <v>0</v>
      </c>
      <c r="AD906" s="1">
        <v>0</v>
      </c>
      <c r="AE906" s="1">
        <v>0</v>
      </c>
      <c r="AF906" s="1">
        <v>1</v>
      </c>
      <c r="AG906" s="1">
        <v>2</v>
      </c>
      <c r="AH906" s="1">
        <v>4</v>
      </c>
      <c r="AI906" s="1" t="s">
        <v>29</v>
      </c>
    </row>
    <row r="907" spans="1:35" x14ac:dyDescent="0.25">
      <c r="A907" s="1">
        <v>2075</v>
      </c>
      <c r="B907" s="1" t="s">
        <v>69</v>
      </c>
      <c r="C907" s="1" t="s">
        <v>3054</v>
      </c>
      <c r="D907" s="1" t="s">
        <v>3572</v>
      </c>
      <c r="E907" s="1" t="s">
        <v>76</v>
      </c>
      <c r="F907" s="2">
        <v>40673</v>
      </c>
      <c r="G907" s="1" t="s">
        <v>16</v>
      </c>
      <c r="H907" s="1" t="s">
        <v>16</v>
      </c>
      <c r="I907" s="1" t="s">
        <v>4</v>
      </c>
      <c r="J907" s="1" t="s">
        <v>117</v>
      </c>
      <c r="K907" s="1" t="s">
        <v>16</v>
      </c>
      <c r="L907" s="1" t="s">
        <v>16</v>
      </c>
      <c r="M907" s="1" t="s">
        <v>16</v>
      </c>
      <c r="N907" s="1" t="s">
        <v>16</v>
      </c>
      <c r="O907" s="1" t="s">
        <v>3573</v>
      </c>
      <c r="P907" s="1" t="s">
        <v>3574</v>
      </c>
      <c r="Q907" s="1" t="s">
        <v>37</v>
      </c>
      <c r="R907" s="1" t="s">
        <v>3572</v>
      </c>
      <c r="S907" s="1" t="s">
        <v>121</v>
      </c>
      <c r="T907" s="1" t="s">
        <v>16</v>
      </c>
      <c r="U907" s="1" t="s">
        <v>39</v>
      </c>
      <c r="V907" s="1" t="s">
        <v>16</v>
      </c>
      <c r="W907" s="1">
        <v>0</v>
      </c>
      <c r="X907" s="1">
        <v>0</v>
      </c>
      <c r="Y907" s="1">
        <v>0</v>
      </c>
      <c r="Z907" s="1">
        <v>0</v>
      </c>
      <c r="AA907" s="1">
        <v>0</v>
      </c>
      <c r="AB907" s="1">
        <v>0</v>
      </c>
      <c r="AC907" s="1">
        <v>0</v>
      </c>
      <c r="AD907" s="1">
        <v>0</v>
      </c>
      <c r="AE907" s="1">
        <v>0</v>
      </c>
      <c r="AF907" s="1">
        <v>0</v>
      </c>
      <c r="AG907" s="1">
        <v>0</v>
      </c>
      <c r="AH907" s="1">
        <v>6</v>
      </c>
      <c r="AI907" s="1" t="s">
        <v>29</v>
      </c>
    </row>
    <row r="908" spans="1:35" x14ac:dyDescent="0.25">
      <c r="A908" s="1">
        <v>1774</v>
      </c>
      <c r="B908" s="1" t="s">
        <v>243</v>
      </c>
      <c r="C908" s="5">
        <v>40725</v>
      </c>
      <c r="D908" s="1" t="s">
        <v>3545</v>
      </c>
      <c r="E908" s="1" t="s">
        <v>76</v>
      </c>
      <c r="F908" s="2">
        <v>40588</v>
      </c>
      <c r="G908" s="1" t="s">
        <v>16</v>
      </c>
      <c r="H908" s="1" t="s">
        <v>16</v>
      </c>
      <c r="I908" s="1" t="s">
        <v>4</v>
      </c>
      <c r="J908" s="1" t="s">
        <v>117</v>
      </c>
      <c r="K908" s="1" t="s">
        <v>16</v>
      </c>
      <c r="L908" s="1" t="s">
        <v>16</v>
      </c>
      <c r="M908" s="1" t="s">
        <v>16</v>
      </c>
      <c r="N908" s="1" t="s">
        <v>16</v>
      </c>
      <c r="O908" s="1" t="s">
        <v>3575</v>
      </c>
      <c r="P908" s="1" t="s">
        <v>3576</v>
      </c>
      <c r="Q908" s="1" t="s">
        <v>63</v>
      </c>
      <c r="R908" s="1" t="s">
        <v>3548</v>
      </c>
      <c r="S908" s="1" t="s">
        <v>121</v>
      </c>
      <c r="T908" s="1" t="s">
        <v>16</v>
      </c>
      <c r="U908" s="1" t="s">
        <v>65</v>
      </c>
      <c r="V908" s="1" t="s">
        <v>16</v>
      </c>
      <c r="W908" s="1">
        <v>0</v>
      </c>
      <c r="X908" s="1">
        <v>0</v>
      </c>
      <c r="Y908" s="1">
        <v>0</v>
      </c>
      <c r="Z908" s="1">
        <v>0</v>
      </c>
      <c r="AA908" s="1">
        <v>0</v>
      </c>
      <c r="AB908" s="1">
        <v>0</v>
      </c>
      <c r="AC908" s="1">
        <v>0</v>
      </c>
      <c r="AD908" s="1">
        <v>0</v>
      </c>
      <c r="AE908" s="1">
        <v>0</v>
      </c>
      <c r="AF908" s="1">
        <v>0</v>
      </c>
      <c r="AG908" s="1">
        <v>0</v>
      </c>
      <c r="AH908" s="1">
        <v>6</v>
      </c>
      <c r="AI908" s="1" t="s">
        <v>51</v>
      </c>
    </row>
    <row r="909" spans="1:35" x14ac:dyDescent="0.25">
      <c r="A909" s="1">
        <v>1405</v>
      </c>
      <c r="B909" s="1" t="s">
        <v>78</v>
      </c>
      <c r="C909" s="1" t="s">
        <v>3577</v>
      </c>
      <c r="D909" s="1" t="s">
        <v>3578</v>
      </c>
      <c r="E909" s="1" t="s">
        <v>1</v>
      </c>
      <c r="F909" s="2">
        <v>40498</v>
      </c>
      <c r="G909" s="1" t="s">
        <v>16</v>
      </c>
      <c r="H909" s="1" t="s">
        <v>16</v>
      </c>
      <c r="I909" s="1" t="s">
        <v>21</v>
      </c>
      <c r="J909" s="1" t="s">
        <v>164</v>
      </c>
      <c r="K909" s="1" t="s">
        <v>16</v>
      </c>
      <c r="L909" s="1">
        <v>-23.366700000000002</v>
      </c>
      <c r="M909" s="1">
        <v>-53.463099999999997</v>
      </c>
      <c r="N909" s="1" t="s">
        <v>16</v>
      </c>
      <c r="O909" s="1" t="s">
        <v>3579</v>
      </c>
      <c r="P909" s="1" t="s">
        <v>3580</v>
      </c>
      <c r="Q909" s="1" t="s">
        <v>81</v>
      </c>
      <c r="R909" s="1" t="s">
        <v>3578</v>
      </c>
      <c r="S909" s="1" t="s">
        <v>167</v>
      </c>
      <c r="T909" s="1" t="s">
        <v>83</v>
      </c>
      <c r="U909" s="1" t="s">
        <v>28</v>
      </c>
      <c r="V909" s="1" t="s">
        <v>14</v>
      </c>
      <c r="W909" s="1">
        <v>0</v>
      </c>
      <c r="X909" s="1">
        <v>0</v>
      </c>
      <c r="Y909" s="1">
        <v>0</v>
      </c>
      <c r="Z909" s="1">
        <v>0</v>
      </c>
      <c r="AA909" s="1">
        <v>0</v>
      </c>
      <c r="AB909" s="1">
        <v>0</v>
      </c>
      <c r="AC909" s="1">
        <v>0</v>
      </c>
      <c r="AD909" s="1">
        <v>0</v>
      </c>
      <c r="AE909" s="1">
        <v>0</v>
      </c>
      <c r="AF909" s="1">
        <v>1</v>
      </c>
      <c r="AG909" s="1">
        <v>0</v>
      </c>
      <c r="AH909" s="1">
        <v>1</v>
      </c>
      <c r="AI909" s="1" t="s">
        <v>74</v>
      </c>
    </row>
    <row r="910" spans="1:35" x14ac:dyDescent="0.25">
      <c r="A910" s="1">
        <v>2071</v>
      </c>
      <c r="B910" s="1" t="s">
        <v>187</v>
      </c>
      <c r="C910" s="1" t="s">
        <v>3581</v>
      </c>
      <c r="D910" s="1" t="s">
        <v>1369</v>
      </c>
      <c r="E910" s="1" t="s">
        <v>76</v>
      </c>
      <c r="F910" s="2">
        <v>40670</v>
      </c>
      <c r="G910" s="1" t="s">
        <v>16</v>
      </c>
      <c r="H910" s="1" t="s">
        <v>16</v>
      </c>
      <c r="I910" s="1" t="s">
        <v>4</v>
      </c>
      <c r="J910" s="1" t="s">
        <v>320</v>
      </c>
      <c r="K910" s="1" t="s">
        <v>16</v>
      </c>
      <c r="L910" s="1" t="s">
        <v>16</v>
      </c>
      <c r="M910" s="1" t="s">
        <v>16</v>
      </c>
      <c r="N910" s="1" t="s">
        <v>16</v>
      </c>
      <c r="O910" s="1" t="s">
        <v>3582</v>
      </c>
      <c r="P910" s="1" t="s">
        <v>3583</v>
      </c>
      <c r="Q910" s="1" t="s">
        <v>301</v>
      </c>
      <c r="R910" s="1" t="s">
        <v>1369</v>
      </c>
      <c r="S910" s="1" t="s">
        <v>323</v>
      </c>
      <c r="T910" s="1" t="s">
        <v>16</v>
      </c>
      <c r="U910" s="1" t="s">
        <v>303</v>
      </c>
      <c r="V910" s="1" t="s">
        <v>16</v>
      </c>
      <c r="W910" s="1">
        <v>0</v>
      </c>
      <c r="X910" s="1">
        <v>0</v>
      </c>
      <c r="Y910" s="1">
        <v>0</v>
      </c>
      <c r="Z910" s="1">
        <v>0</v>
      </c>
      <c r="AA910" s="1">
        <v>0</v>
      </c>
      <c r="AB910" s="1">
        <v>0</v>
      </c>
      <c r="AC910" s="1">
        <v>0</v>
      </c>
      <c r="AD910" s="1">
        <v>0</v>
      </c>
      <c r="AE910" s="1">
        <v>0</v>
      </c>
      <c r="AF910" s="1">
        <v>0</v>
      </c>
      <c r="AG910" s="1">
        <v>0</v>
      </c>
      <c r="AH910" s="1">
        <v>73</v>
      </c>
      <c r="AI910" s="1" t="s">
        <v>1374</v>
      </c>
    </row>
    <row r="911" spans="1:35" x14ac:dyDescent="0.25">
      <c r="A911" s="1">
        <v>1749</v>
      </c>
      <c r="B911" s="1" t="s">
        <v>32</v>
      </c>
      <c r="C911" s="1" t="s">
        <v>3584</v>
      </c>
      <c r="D911" s="1" t="s">
        <v>3585</v>
      </c>
      <c r="E911" s="1" t="s">
        <v>1</v>
      </c>
      <c r="F911" s="2">
        <v>40579</v>
      </c>
      <c r="G911" s="1" t="s">
        <v>16</v>
      </c>
      <c r="H911" s="1" t="s">
        <v>16</v>
      </c>
      <c r="I911" s="1" t="s">
        <v>33</v>
      </c>
      <c r="J911" s="1" t="s">
        <v>279</v>
      </c>
      <c r="K911" s="1" t="s">
        <v>16</v>
      </c>
      <c r="L911" s="1" t="s">
        <v>16</v>
      </c>
      <c r="M911" s="1" t="s">
        <v>16</v>
      </c>
      <c r="N911" s="1" t="s">
        <v>16</v>
      </c>
      <c r="O911" s="1" t="s">
        <v>3586</v>
      </c>
      <c r="P911" s="1" t="s">
        <v>3587</v>
      </c>
      <c r="Q911" s="1" t="s">
        <v>149</v>
      </c>
      <c r="R911" s="1" t="s">
        <v>3585</v>
      </c>
      <c r="S911" s="1" t="s">
        <v>282</v>
      </c>
      <c r="T911" s="1" t="s">
        <v>16</v>
      </c>
      <c r="U911" s="1" t="s">
        <v>39</v>
      </c>
      <c r="V911" s="1" t="s">
        <v>16</v>
      </c>
      <c r="W911" s="1">
        <v>0</v>
      </c>
      <c r="X911" s="1">
        <v>0</v>
      </c>
      <c r="Y911" s="1">
        <v>0</v>
      </c>
      <c r="Z911" s="1">
        <v>0</v>
      </c>
      <c r="AA911" s="1">
        <v>0</v>
      </c>
      <c r="AB911" s="1">
        <v>0</v>
      </c>
      <c r="AC911" s="1">
        <v>0</v>
      </c>
      <c r="AD911" s="1">
        <v>0</v>
      </c>
      <c r="AE911" s="1">
        <v>0</v>
      </c>
      <c r="AF911" s="1">
        <v>0</v>
      </c>
      <c r="AG911" s="1">
        <v>0</v>
      </c>
      <c r="AH911" s="1">
        <v>2</v>
      </c>
      <c r="AI911" s="1" t="s">
        <v>16</v>
      </c>
    </row>
    <row r="912" spans="1:35" x14ac:dyDescent="0.25">
      <c r="A912" s="1">
        <v>1749</v>
      </c>
      <c r="B912" s="1" t="s">
        <v>32</v>
      </c>
      <c r="C912" s="1" t="s">
        <v>3584</v>
      </c>
      <c r="D912" s="1" t="s">
        <v>3588</v>
      </c>
      <c r="E912" s="1" t="s">
        <v>1</v>
      </c>
      <c r="F912" s="2">
        <v>40579</v>
      </c>
      <c r="G912" s="1" t="s">
        <v>16</v>
      </c>
      <c r="H912" s="1" t="s">
        <v>16</v>
      </c>
      <c r="I912" s="1" t="s">
        <v>33</v>
      </c>
      <c r="J912" s="1" t="s">
        <v>279</v>
      </c>
      <c r="K912" s="1" t="s">
        <v>16</v>
      </c>
      <c r="L912" s="1" t="s">
        <v>16</v>
      </c>
      <c r="M912" s="1" t="s">
        <v>16</v>
      </c>
      <c r="N912" s="1" t="s">
        <v>16</v>
      </c>
      <c r="O912" s="1" t="s">
        <v>3586</v>
      </c>
      <c r="P912" s="1" t="s">
        <v>3589</v>
      </c>
      <c r="Q912" s="1" t="s">
        <v>149</v>
      </c>
      <c r="R912" s="1" t="s">
        <v>3588</v>
      </c>
      <c r="S912" s="1" t="s">
        <v>282</v>
      </c>
      <c r="T912" s="1" t="s">
        <v>16</v>
      </c>
      <c r="U912" s="1" t="s">
        <v>39</v>
      </c>
      <c r="V912" s="1" t="s">
        <v>16</v>
      </c>
      <c r="W912" s="1">
        <v>1</v>
      </c>
      <c r="X912" s="1">
        <v>0</v>
      </c>
      <c r="Y912" s="1">
        <v>0</v>
      </c>
      <c r="Z912" s="1">
        <v>0</v>
      </c>
      <c r="AA912" s="1">
        <v>0</v>
      </c>
      <c r="AB912" s="1">
        <v>0</v>
      </c>
      <c r="AC912" s="1">
        <v>0</v>
      </c>
      <c r="AD912" s="1">
        <v>0</v>
      </c>
      <c r="AE912" s="1">
        <v>0</v>
      </c>
      <c r="AF912" s="1">
        <v>0</v>
      </c>
      <c r="AG912" s="1">
        <v>0</v>
      </c>
      <c r="AH912" s="1">
        <v>2</v>
      </c>
      <c r="AI912" s="1" t="s">
        <v>16</v>
      </c>
    </row>
    <row r="913" spans="1:35" x14ac:dyDescent="0.25">
      <c r="A913" s="1">
        <v>1403</v>
      </c>
      <c r="B913" s="1" t="s">
        <v>181</v>
      </c>
      <c r="C913" s="1" t="s">
        <v>3590</v>
      </c>
      <c r="D913" s="1" t="s">
        <v>1077</v>
      </c>
      <c r="E913" s="1" t="s">
        <v>1</v>
      </c>
      <c r="F913" s="2">
        <v>40497</v>
      </c>
      <c r="G913" s="1" t="s">
        <v>16</v>
      </c>
      <c r="H913" s="1" t="s">
        <v>16</v>
      </c>
      <c r="I913" s="1" t="s">
        <v>33</v>
      </c>
      <c r="J913" s="1" t="s">
        <v>34</v>
      </c>
      <c r="K913" s="1" t="s">
        <v>16</v>
      </c>
      <c r="L913" s="1" t="s">
        <v>16</v>
      </c>
      <c r="M913" s="1" t="s">
        <v>16</v>
      </c>
      <c r="N913" s="1" t="s">
        <v>16</v>
      </c>
      <c r="O913" s="1" t="s">
        <v>3591</v>
      </c>
      <c r="P913" s="1" t="s">
        <v>3592</v>
      </c>
      <c r="Q913" s="1" t="s">
        <v>88</v>
      </c>
      <c r="R913" s="1" t="s">
        <v>1081</v>
      </c>
      <c r="S913" s="1" t="s">
        <v>38</v>
      </c>
      <c r="T913" s="1" t="s">
        <v>16</v>
      </c>
      <c r="U913" s="1" t="s">
        <v>89</v>
      </c>
      <c r="V913" s="1" t="s">
        <v>16</v>
      </c>
      <c r="W913" s="1">
        <v>1</v>
      </c>
      <c r="X913" s="1">
        <v>1</v>
      </c>
      <c r="Y913" s="1">
        <v>0</v>
      </c>
      <c r="Z913" s="1">
        <v>0</v>
      </c>
      <c r="AA913" s="1">
        <v>0</v>
      </c>
      <c r="AB913" s="1">
        <v>0</v>
      </c>
      <c r="AC913" s="1">
        <v>0</v>
      </c>
      <c r="AD913" s="1">
        <v>0</v>
      </c>
      <c r="AE913" s="1">
        <v>0</v>
      </c>
      <c r="AF913" s="1">
        <v>0</v>
      </c>
      <c r="AG913" s="1">
        <v>0</v>
      </c>
      <c r="AH913" s="1">
        <v>2</v>
      </c>
      <c r="AI913" s="1" t="s">
        <v>74</v>
      </c>
    </row>
    <row r="914" spans="1:35" x14ac:dyDescent="0.25">
      <c r="A914" s="1">
        <v>1400</v>
      </c>
      <c r="B914" s="1" t="s">
        <v>20</v>
      </c>
      <c r="C914" s="1" t="s">
        <v>3593</v>
      </c>
      <c r="D914" s="1" t="s">
        <v>3594</v>
      </c>
      <c r="E914" s="1" t="s">
        <v>1</v>
      </c>
      <c r="F914" s="2">
        <v>40496</v>
      </c>
      <c r="G914" s="1" t="s">
        <v>16</v>
      </c>
      <c r="H914" s="1" t="s">
        <v>16</v>
      </c>
      <c r="I914" s="1" t="s">
        <v>21</v>
      </c>
      <c r="J914" s="1" t="s">
        <v>60</v>
      </c>
      <c r="K914" s="1" t="s">
        <v>16</v>
      </c>
      <c r="L914" s="1" t="s">
        <v>16</v>
      </c>
      <c r="M914" s="1" t="s">
        <v>16</v>
      </c>
      <c r="N914" s="1" t="s">
        <v>16</v>
      </c>
      <c r="O914" s="1" t="s">
        <v>3595</v>
      </c>
      <c r="P914" s="1" t="s">
        <v>3596</v>
      </c>
      <c r="Q914" s="1" t="s">
        <v>81</v>
      </c>
      <c r="R914" s="1" t="s">
        <v>3594</v>
      </c>
      <c r="S914" s="1" t="s">
        <v>64</v>
      </c>
      <c r="T914" s="1" t="s">
        <v>16</v>
      </c>
      <c r="U914" s="1" t="s">
        <v>28</v>
      </c>
      <c r="V914" s="1" t="s">
        <v>16</v>
      </c>
      <c r="W914" s="1">
        <v>0</v>
      </c>
      <c r="X914" s="1">
        <v>0</v>
      </c>
      <c r="Y914" s="1">
        <v>0</v>
      </c>
      <c r="Z914" s="1">
        <v>0</v>
      </c>
      <c r="AA914" s="1">
        <v>0</v>
      </c>
      <c r="AB914" s="1">
        <v>0</v>
      </c>
      <c r="AC914" s="1">
        <v>1</v>
      </c>
      <c r="AD914" s="1">
        <v>0</v>
      </c>
      <c r="AE914" s="1">
        <v>0</v>
      </c>
      <c r="AF914" s="1">
        <v>0</v>
      </c>
      <c r="AG914" s="1">
        <v>0</v>
      </c>
      <c r="AH914" s="1">
        <v>1</v>
      </c>
      <c r="AI914" s="1" t="s">
        <v>29</v>
      </c>
    </row>
    <row r="915" spans="1:35" x14ac:dyDescent="0.25">
      <c r="A915" s="1">
        <v>1394</v>
      </c>
      <c r="B915" s="1" t="s">
        <v>78</v>
      </c>
      <c r="C915" s="1" t="s">
        <v>3238</v>
      </c>
      <c r="D915" s="1" t="s">
        <v>3597</v>
      </c>
      <c r="E915" s="1" t="s">
        <v>1</v>
      </c>
      <c r="F915" s="2">
        <v>40495</v>
      </c>
      <c r="G915" s="1" t="s">
        <v>16</v>
      </c>
      <c r="H915" s="1" t="s">
        <v>16</v>
      </c>
      <c r="I915" s="1" t="s">
        <v>21</v>
      </c>
      <c r="J915" s="1" t="s">
        <v>34</v>
      </c>
      <c r="K915" s="1" t="s">
        <v>16</v>
      </c>
      <c r="L915" s="1" t="s">
        <v>16</v>
      </c>
      <c r="M915" s="1" t="s">
        <v>16</v>
      </c>
      <c r="N915" s="1" t="s">
        <v>16</v>
      </c>
      <c r="O915" s="1" t="s">
        <v>3598</v>
      </c>
      <c r="P915" s="1" t="s">
        <v>3599</v>
      </c>
      <c r="Q915" s="1" t="s">
        <v>149</v>
      </c>
      <c r="R915" s="1" t="s">
        <v>3597</v>
      </c>
      <c r="S915" s="1" t="s">
        <v>38</v>
      </c>
      <c r="T915" s="1" t="s">
        <v>16</v>
      </c>
      <c r="U915" s="1" t="s">
        <v>39</v>
      </c>
      <c r="V915" s="1" t="s">
        <v>16</v>
      </c>
      <c r="W915" s="1">
        <v>2</v>
      </c>
      <c r="X915" s="1">
        <v>0</v>
      </c>
      <c r="Y915" s="1">
        <v>0</v>
      </c>
      <c r="Z915" s="1">
        <v>0</v>
      </c>
      <c r="AA915" s="1">
        <v>0</v>
      </c>
      <c r="AB915" s="1">
        <v>0</v>
      </c>
      <c r="AC915" s="1">
        <v>0</v>
      </c>
      <c r="AD915" s="1">
        <v>0</v>
      </c>
      <c r="AE915" s="1">
        <v>0</v>
      </c>
      <c r="AF915" s="1">
        <v>0</v>
      </c>
      <c r="AG915" s="1">
        <v>0</v>
      </c>
      <c r="AH915" s="1">
        <v>2</v>
      </c>
      <c r="AI915" s="1" t="s">
        <v>16</v>
      </c>
    </row>
    <row r="916" spans="1:35" x14ac:dyDescent="0.25">
      <c r="A916" s="1">
        <v>1075</v>
      </c>
      <c r="B916" s="1" t="s">
        <v>181</v>
      </c>
      <c r="C916" s="1" t="s">
        <v>3201</v>
      </c>
      <c r="D916" s="1" t="s">
        <v>3600</v>
      </c>
      <c r="E916" s="1" t="s">
        <v>76</v>
      </c>
      <c r="F916" s="2">
        <v>40388</v>
      </c>
      <c r="G916" s="1" t="s">
        <v>16</v>
      </c>
      <c r="H916" s="1" t="s">
        <v>16</v>
      </c>
      <c r="I916" s="1" t="s">
        <v>33</v>
      </c>
      <c r="J916" s="1" t="s">
        <v>5</v>
      </c>
      <c r="K916" s="1" t="s">
        <v>16</v>
      </c>
      <c r="L916" s="1" t="s">
        <v>16</v>
      </c>
      <c r="M916" s="1" t="s">
        <v>16</v>
      </c>
      <c r="N916" s="1" t="s">
        <v>16</v>
      </c>
      <c r="O916" s="1" t="s">
        <v>3601</v>
      </c>
      <c r="P916" s="1" t="s">
        <v>3602</v>
      </c>
      <c r="Q916" s="1" t="s">
        <v>88</v>
      </c>
      <c r="R916" s="1" t="s">
        <v>3600</v>
      </c>
      <c r="S916" s="1" t="s">
        <v>11</v>
      </c>
      <c r="T916" s="1" t="s">
        <v>16</v>
      </c>
      <c r="U916" s="1" t="s">
        <v>89</v>
      </c>
      <c r="V916" s="1" t="s">
        <v>16</v>
      </c>
      <c r="W916" s="1">
        <v>0</v>
      </c>
      <c r="X916" s="1">
        <v>0</v>
      </c>
      <c r="Y916" s="1">
        <v>0</v>
      </c>
      <c r="Z916" s="1">
        <v>0</v>
      </c>
      <c r="AA916" s="1">
        <v>0</v>
      </c>
      <c r="AB916" s="1">
        <v>0</v>
      </c>
      <c r="AC916" s="1">
        <v>0</v>
      </c>
      <c r="AD916" s="1">
        <v>0</v>
      </c>
      <c r="AE916" s="1">
        <v>0</v>
      </c>
      <c r="AF916" s="1">
        <v>0</v>
      </c>
      <c r="AG916" s="1">
        <v>0</v>
      </c>
      <c r="AH916" s="1">
        <v>6</v>
      </c>
      <c r="AI916" s="1" t="s">
        <v>90</v>
      </c>
    </row>
    <row r="917" spans="1:35" x14ac:dyDescent="0.25">
      <c r="A917" s="1">
        <v>1064</v>
      </c>
      <c r="B917" s="1" t="s">
        <v>222</v>
      </c>
      <c r="C917" s="1" t="s">
        <v>3603</v>
      </c>
      <c r="D917" s="1" t="s">
        <v>3604</v>
      </c>
      <c r="E917" s="1" t="s">
        <v>1</v>
      </c>
      <c r="F917" s="2">
        <v>40384</v>
      </c>
      <c r="G917" s="1" t="s">
        <v>16</v>
      </c>
      <c r="H917" s="1" t="s">
        <v>16</v>
      </c>
      <c r="I917" s="1" t="s">
        <v>21</v>
      </c>
      <c r="J917" s="1" t="s">
        <v>164</v>
      </c>
      <c r="K917" s="1" t="s">
        <v>16</v>
      </c>
      <c r="L917" s="1" t="s">
        <v>16</v>
      </c>
      <c r="M917" s="1" t="s">
        <v>16</v>
      </c>
      <c r="N917" s="1" t="s">
        <v>16</v>
      </c>
      <c r="O917" s="1" t="s">
        <v>3605</v>
      </c>
      <c r="P917" s="1" t="s">
        <v>3606</v>
      </c>
      <c r="Q917" s="1" t="s">
        <v>149</v>
      </c>
      <c r="R917" s="1" t="s">
        <v>3604</v>
      </c>
      <c r="S917" s="1" t="s">
        <v>167</v>
      </c>
      <c r="T917" s="1" t="s">
        <v>16</v>
      </c>
      <c r="U917" s="1" t="s">
        <v>39</v>
      </c>
      <c r="V917" s="1" t="s">
        <v>16</v>
      </c>
      <c r="W917" s="1">
        <v>0</v>
      </c>
      <c r="X917" s="1">
        <v>0</v>
      </c>
      <c r="Y917" s="1">
        <v>0</v>
      </c>
      <c r="Z917" s="1">
        <v>0</v>
      </c>
      <c r="AA917" s="1">
        <v>0</v>
      </c>
      <c r="AB917" s="1">
        <v>0</v>
      </c>
      <c r="AC917" s="1">
        <v>0</v>
      </c>
      <c r="AD917" s="1">
        <v>0</v>
      </c>
      <c r="AE917" s="1">
        <v>0</v>
      </c>
      <c r="AF917" s="1">
        <v>1</v>
      </c>
      <c r="AG917" s="1">
        <v>0</v>
      </c>
      <c r="AH917" s="1">
        <v>2</v>
      </c>
      <c r="AI917" s="1" t="s">
        <v>2795</v>
      </c>
    </row>
    <row r="918" spans="1:35" x14ac:dyDescent="0.25">
      <c r="A918" s="1">
        <v>1063</v>
      </c>
      <c r="B918" s="1" t="s">
        <v>815</v>
      </c>
      <c r="C918" s="1" t="s">
        <v>3095</v>
      </c>
      <c r="D918" s="1" t="s">
        <v>3607</v>
      </c>
      <c r="E918" s="1" t="s">
        <v>1</v>
      </c>
      <c r="F918" s="2">
        <v>40383</v>
      </c>
      <c r="G918" s="1" t="s">
        <v>16</v>
      </c>
      <c r="H918" s="1" t="s">
        <v>16</v>
      </c>
      <c r="I918" s="1" t="s">
        <v>172</v>
      </c>
      <c r="J918" s="1" t="s">
        <v>34</v>
      </c>
      <c r="K918" s="1" t="s">
        <v>16</v>
      </c>
      <c r="L918" s="1" t="s">
        <v>16</v>
      </c>
      <c r="M918" s="1" t="s">
        <v>16</v>
      </c>
      <c r="N918" s="1" t="s">
        <v>16</v>
      </c>
      <c r="O918" s="1" t="s">
        <v>3608</v>
      </c>
      <c r="P918" s="1" t="s">
        <v>3609</v>
      </c>
      <c r="Q918" s="1" t="s">
        <v>37</v>
      </c>
      <c r="R918" s="1" t="s">
        <v>3607</v>
      </c>
      <c r="S918" s="1" t="s">
        <v>38</v>
      </c>
      <c r="T918" s="1" t="s">
        <v>16</v>
      </c>
      <c r="U918" s="1" t="s">
        <v>39</v>
      </c>
      <c r="V918" s="1" t="s">
        <v>16</v>
      </c>
      <c r="W918" s="1">
        <v>0</v>
      </c>
      <c r="X918" s="1">
        <v>0</v>
      </c>
      <c r="Y918" s="1">
        <v>0</v>
      </c>
      <c r="Z918" s="1">
        <v>0</v>
      </c>
      <c r="AA918" s="1">
        <v>0</v>
      </c>
      <c r="AB918" s="1">
        <v>0</v>
      </c>
      <c r="AC918" s="1">
        <v>0</v>
      </c>
      <c r="AD918" s="1">
        <v>0</v>
      </c>
      <c r="AE918" s="1">
        <v>0</v>
      </c>
      <c r="AF918" s="1">
        <v>1</v>
      </c>
      <c r="AG918" s="1">
        <v>3</v>
      </c>
      <c r="AH918" s="1">
        <v>4</v>
      </c>
      <c r="AI918" s="1" t="s">
        <v>74</v>
      </c>
    </row>
    <row r="919" spans="1:35" x14ac:dyDescent="0.25">
      <c r="A919" s="1">
        <v>1062</v>
      </c>
      <c r="B919" s="1" t="s">
        <v>181</v>
      </c>
      <c r="C919" s="1" t="s">
        <v>2927</v>
      </c>
      <c r="D919" s="1" t="s">
        <v>3610</v>
      </c>
      <c r="E919" s="1" t="s">
        <v>1</v>
      </c>
      <c r="F919" s="2">
        <v>40383</v>
      </c>
      <c r="G919" s="1" t="s">
        <v>16</v>
      </c>
      <c r="H919" s="1" t="s">
        <v>16</v>
      </c>
      <c r="I919" s="1" t="s">
        <v>33</v>
      </c>
      <c r="J919" s="1" t="s">
        <v>164</v>
      </c>
      <c r="K919" s="1" t="s">
        <v>16</v>
      </c>
      <c r="L919" s="1">
        <v>-23.298100000000002</v>
      </c>
      <c r="M919" s="1">
        <v>-47.691899999999997</v>
      </c>
      <c r="N919" s="1" t="s">
        <v>16</v>
      </c>
      <c r="O919" s="1" t="s">
        <v>3611</v>
      </c>
      <c r="P919" s="1" t="s">
        <v>3612</v>
      </c>
      <c r="Q919" s="1" t="s">
        <v>37</v>
      </c>
      <c r="R919" s="1" t="s">
        <v>3610</v>
      </c>
      <c r="S919" s="1" t="s">
        <v>167</v>
      </c>
      <c r="T919" s="1" t="s">
        <v>83</v>
      </c>
      <c r="U919" s="1" t="s">
        <v>39</v>
      </c>
      <c r="V919" s="1" t="s">
        <v>14</v>
      </c>
      <c r="W919" s="1">
        <v>0</v>
      </c>
      <c r="X919" s="1">
        <v>0</v>
      </c>
      <c r="Y919" s="1">
        <v>0</v>
      </c>
      <c r="Z919" s="1">
        <v>0</v>
      </c>
      <c r="AA919" s="1">
        <v>0</v>
      </c>
      <c r="AB919" s="1">
        <v>0</v>
      </c>
      <c r="AC919" s="1">
        <v>0</v>
      </c>
      <c r="AD919" s="1">
        <v>0</v>
      </c>
      <c r="AE919" s="1">
        <v>0</v>
      </c>
      <c r="AF919" s="1">
        <v>1</v>
      </c>
      <c r="AG919" s="1">
        <v>4</v>
      </c>
      <c r="AH919" s="1">
        <v>4</v>
      </c>
      <c r="AI919" s="1" t="s">
        <v>29</v>
      </c>
    </row>
    <row r="920" spans="1:35" x14ac:dyDescent="0.25">
      <c r="A920" s="1">
        <v>1062</v>
      </c>
      <c r="B920" s="1" t="s">
        <v>181</v>
      </c>
      <c r="C920" s="1" t="s">
        <v>2927</v>
      </c>
      <c r="D920" s="1" t="s">
        <v>3610</v>
      </c>
      <c r="E920" s="1" t="s">
        <v>1</v>
      </c>
      <c r="F920" s="2">
        <v>40383</v>
      </c>
      <c r="G920" s="1" t="s">
        <v>16</v>
      </c>
      <c r="H920" s="1" t="s">
        <v>16</v>
      </c>
      <c r="I920" s="1" t="s">
        <v>33</v>
      </c>
      <c r="J920" s="1" t="s">
        <v>56</v>
      </c>
      <c r="K920" s="1" t="s">
        <v>16</v>
      </c>
      <c r="L920" s="1">
        <v>-23.298100000000002</v>
      </c>
      <c r="M920" s="1">
        <v>-47.691899999999997</v>
      </c>
      <c r="N920" s="1" t="s">
        <v>16</v>
      </c>
      <c r="O920" s="1" t="s">
        <v>3611</v>
      </c>
      <c r="P920" s="1" t="s">
        <v>3612</v>
      </c>
      <c r="Q920" s="1" t="s">
        <v>37</v>
      </c>
      <c r="R920" s="1" t="s">
        <v>3610</v>
      </c>
      <c r="S920" s="1" t="s">
        <v>57</v>
      </c>
      <c r="T920" s="1" t="s">
        <v>83</v>
      </c>
      <c r="U920" s="1" t="s">
        <v>39</v>
      </c>
      <c r="V920" s="1" t="s">
        <v>14</v>
      </c>
      <c r="W920" s="1">
        <v>0</v>
      </c>
      <c r="X920" s="1">
        <v>0</v>
      </c>
      <c r="Y920" s="1">
        <v>0</v>
      </c>
      <c r="Z920" s="1">
        <v>0</v>
      </c>
      <c r="AA920" s="1">
        <v>0</v>
      </c>
      <c r="AB920" s="1">
        <v>0</v>
      </c>
      <c r="AC920" s="1">
        <v>0</v>
      </c>
      <c r="AD920" s="1">
        <v>0</v>
      </c>
      <c r="AE920" s="1">
        <v>0</v>
      </c>
      <c r="AF920" s="1">
        <v>1</v>
      </c>
      <c r="AG920" s="1">
        <v>4</v>
      </c>
      <c r="AH920" s="1">
        <v>4</v>
      </c>
      <c r="AI920" s="1" t="s">
        <v>29</v>
      </c>
    </row>
    <row r="921" spans="1:35" x14ac:dyDescent="0.25">
      <c r="A921" s="1">
        <v>1061</v>
      </c>
      <c r="B921" s="1" t="s">
        <v>43</v>
      </c>
      <c r="C921" s="1" t="s">
        <v>3132</v>
      </c>
      <c r="D921" s="1" t="s">
        <v>3545</v>
      </c>
      <c r="E921" s="1" t="s">
        <v>1</v>
      </c>
      <c r="F921" s="2">
        <v>40383</v>
      </c>
      <c r="G921" s="1" t="s">
        <v>16</v>
      </c>
      <c r="H921" s="1" t="s">
        <v>16</v>
      </c>
      <c r="I921" s="1" t="s">
        <v>44</v>
      </c>
      <c r="J921" s="1" t="s">
        <v>5</v>
      </c>
      <c r="K921" s="1" t="s">
        <v>16</v>
      </c>
      <c r="L921" s="1" t="s">
        <v>16</v>
      </c>
      <c r="M921" s="1" t="s">
        <v>16</v>
      </c>
      <c r="N921" s="1" t="s">
        <v>16</v>
      </c>
      <c r="O921" s="1" t="s">
        <v>3613</v>
      </c>
      <c r="P921" s="1" t="s">
        <v>3614</v>
      </c>
      <c r="Q921" s="1" t="s">
        <v>63</v>
      </c>
      <c r="R921" s="1" t="s">
        <v>3548</v>
      </c>
      <c r="S921" s="1" t="s">
        <v>11</v>
      </c>
      <c r="T921" s="1" t="s">
        <v>16</v>
      </c>
      <c r="U921" s="1" t="s">
        <v>65</v>
      </c>
      <c r="V921" s="1" t="s">
        <v>16</v>
      </c>
      <c r="W921" s="1">
        <v>0</v>
      </c>
      <c r="X921" s="1">
        <v>0</v>
      </c>
      <c r="Y921" s="1">
        <v>0</v>
      </c>
      <c r="Z921" s="1">
        <v>0</v>
      </c>
      <c r="AA921" s="1">
        <v>0</v>
      </c>
      <c r="AB921" s="1">
        <v>0</v>
      </c>
      <c r="AC921" s="1">
        <v>0</v>
      </c>
      <c r="AD921" s="1">
        <v>0</v>
      </c>
      <c r="AE921" s="1">
        <v>0</v>
      </c>
      <c r="AF921" s="1">
        <v>1</v>
      </c>
      <c r="AG921" s="1">
        <v>1</v>
      </c>
      <c r="AH921" s="1">
        <v>2</v>
      </c>
      <c r="AI921" s="1" t="s">
        <v>29</v>
      </c>
    </row>
    <row r="922" spans="1:35" x14ac:dyDescent="0.25">
      <c r="A922" s="1">
        <v>9855</v>
      </c>
      <c r="B922" s="1" t="s">
        <v>181</v>
      </c>
      <c r="C922" s="1" t="s">
        <v>503</v>
      </c>
      <c r="D922" s="1" t="s">
        <v>3615</v>
      </c>
      <c r="E922" s="1" t="s">
        <v>1</v>
      </c>
      <c r="F922" s="2">
        <v>43738</v>
      </c>
      <c r="G922" s="4">
        <v>0.83333333333333337</v>
      </c>
      <c r="H922" s="1" t="s">
        <v>3616</v>
      </c>
      <c r="I922" s="1" t="s">
        <v>33</v>
      </c>
      <c r="J922" s="1" t="s">
        <v>5</v>
      </c>
      <c r="K922" s="1" t="s">
        <v>3617</v>
      </c>
      <c r="L922" s="1">
        <v>-23.384399999999999</v>
      </c>
      <c r="M922" s="1">
        <v>-49.827199999999998</v>
      </c>
      <c r="N922" s="1" t="s">
        <v>110</v>
      </c>
      <c r="O922" s="1" t="s">
        <v>3618</v>
      </c>
      <c r="P922" s="1" t="s">
        <v>3619</v>
      </c>
      <c r="Q922" s="1" t="s">
        <v>149</v>
      </c>
      <c r="R922" s="1" t="s">
        <v>3615</v>
      </c>
      <c r="S922" s="1" t="s">
        <v>11</v>
      </c>
      <c r="T922" s="1" t="s">
        <v>385</v>
      </c>
      <c r="U922" s="1" t="s">
        <v>39</v>
      </c>
      <c r="V922" s="1" t="s">
        <v>16</v>
      </c>
      <c r="W922" s="1">
        <v>0</v>
      </c>
      <c r="X922" s="1">
        <v>0</v>
      </c>
      <c r="Y922" s="1">
        <v>0</v>
      </c>
      <c r="Z922" s="1">
        <v>0</v>
      </c>
      <c r="AA922" s="1">
        <v>0</v>
      </c>
      <c r="AB922" s="1">
        <v>0</v>
      </c>
      <c r="AC922" s="1">
        <v>0</v>
      </c>
      <c r="AD922" s="1">
        <v>0</v>
      </c>
      <c r="AE922" s="1">
        <v>0</v>
      </c>
      <c r="AF922" s="1">
        <v>1</v>
      </c>
      <c r="AG922" s="1">
        <v>0</v>
      </c>
      <c r="AH922" s="1">
        <v>2</v>
      </c>
      <c r="AI922" s="1" t="s">
        <v>3620</v>
      </c>
    </row>
    <row r="923" spans="1:35" x14ac:dyDescent="0.25">
      <c r="A923" s="1">
        <v>9852</v>
      </c>
      <c r="B923" s="1" t="s">
        <v>3</v>
      </c>
      <c r="C923" s="1" t="s">
        <v>3621</v>
      </c>
      <c r="D923" s="1" t="s">
        <v>3622</v>
      </c>
      <c r="E923" s="1" t="s">
        <v>1</v>
      </c>
      <c r="F923" s="2">
        <v>43716</v>
      </c>
      <c r="G923" s="4">
        <v>0.73958333333333337</v>
      </c>
      <c r="H923" s="1" t="s">
        <v>3623</v>
      </c>
      <c r="I923" s="1" t="s">
        <v>4</v>
      </c>
      <c r="J923" s="1" t="s">
        <v>34</v>
      </c>
      <c r="K923" s="1" t="s">
        <v>6</v>
      </c>
      <c r="L923" s="1">
        <v>-22.371400000000001</v>
      </c>
      <c r="M923" s="1">
        <v>-53.897199999999998</v>
      </c>
      <c r="N923" s="1" t="s">
        <v>7</v>
      </c>
      <c r="O923" s="1" t="s">
        <v>3624</v>
      </c>
      <c r="P923" s="1" t="s">
        <v>3625</v>
      </c>
      <c r="Q923" s="1" t="s">
        <v>149</v>
      </c>
      <c r="R923" s="1" t="s">
        <v>3622</v>
      </c>
      <c r="S923" s="1" t="s">
        <v>38</v>
      </c>
      <c r="T923" s="1" t="s">
        <v>385</v>
      </c>
      <c r="U923" s="1" t="s">
        <v>39</v>
      </c>
      <c r="V923" s="1" t="s">
        <v>175</v>
      </c>
      <c r="W923" s="1">
        <v>1</v>
      </c>
      <c r="X923" s="1">
        <v>2</v>
      </c>
      <c r="Y923" s="1">
        <v>0</v>
      </c>
      <c r="Z923" s="1">
        <v>0</v>
      </c>
      <c r="AA923" s="1">
        <v>0</v>
      </c>
      <c r="AB923" s="1">
        <v>0</v>
      </c>
      <c r="AC923" s="1">
        <v>0</v>
      </c>
      <c r="AD923" s="1">
        <v>0</v>
      </c>
      <c r="AE923" s="1">
        <v>0</v>
      </c>
      <c r="AF923" s="1">
        <v>0</v>
      </c>
      <c r="AG923" s="1">
        <v>0</v>
      </c>
      <c r="AH923" s="1">
        <v>2</v>
      </c>
      <c r="AI923" s="1" t="s">
        <v>16</v>
      </c>
    </row>
    <row r="924" spans="1:35" x14ac:dyDescent="0.25">
      <c r="A924" s="1">
        <v>9852</v>
      </c>
      <c r="B924" s="1" t="s">
        <v>3</v>
      </c>
      <c r="C924" s="1" t="s">
        <v>3621</v>
      </c>
      <c r="D924" s="1" t="s">
        <v>3622</v>
      </c>
      <c r="E924" s="1" t="s">
        <v>1</v>
      </c>
      <c r="F924" s="2">
        <v>43716</v>
      </c>
      <c r="G924" s="4">
        <v>0.73958333333333337</v>
      </c>
      <c r="H924" s="1" t="s">
        <v>3623</v>
      </c>
      <c r="I924" s="1" t="s">
        <v>4</v>
      </c>
      <c r="J924" s="1" t="s">
        <v>5</v>
      </c>
      <c r="K924" s="1" t="s">
        <v>6</v>
      </c>
      <c r="L924" s="1">
        <v>-22.371400000000001</v>
      </c>
      <c r="M924" s="1">
        <v>-53.897199999999998</v>
      </c>
      <c r="N924" s="1" t="s">
        <v>7</v>
      </c>
      <c r="O924" s="1" t="s">
        <v>3624</v>
      </c>
      <c r="P924" s="1" t="s">
        <v>3625</v>
      </c>
      <c r="Q924" s="1" t="s">
        <v>149</v>
      </c>
      <c r="R924" s="1" t="s">
        <v>3622</v>
      </c>
      <c r="S924" s="1" t="s">
        <v>11</v>
      </c>
      <c r="T924" s="1" t="s">
        <v>385</v>
      </c>
      <c r="U924" s="1" t="s">
        <v>39</v>
      </c>
      <c r="V924" s="1" t="s">
        <v>175</v>
      </c>
      <c r="W924" s="1">
        <v>1</v>
      </c>
      <c r="X924" s="1">
        <v>2</v>
      </c>
      <c r="Y924" s="1">
        <v>0</v>
      </c>
      <c r="Z924" s="1">
        <v>0</v>
      </c>
      <c r="AA924" s="1">
        <v>0</v>
      </c>
      <c r="AB924" s="1">
        <v>0</v>
      </c>
      <c r="AC924" s="1">
        <v>0</v>
      </c>
      <c r="AD924" s="1">
        <v>0</v>
      </c>
      <c r="AE924" s="1">
        <v>0</v>
      </c>
      <c r="AF924" s="1">
        <v>0</v>
      </c>
      <c r="AG924" s="1">
        <v>0</v>
      </c>
      <c r="AH924" s="1">
        <v>2</v>
      </c>
      <c r="AI924" s="1" t="s">
        <v>16</v>
      </c>
    </row>
    <row r="925" spans="1:35" x14ac:dyDescent="0.25">
      <c r="A925" s="1">
        <v>9850</v>
      </c>
      <c r="B925" s="1" t="s">
        <v>78</v>
      </c>
      <c r="C925" s="1" t="s">
        <v>3626</v>
      </c>
      <c r="D925" s="1">
        <v>0</v>
      </c>
      <c r="E925" s="1" t="s">
        <v>1</v>
      </c>
      <c r="F925" s="2">
        <v>43729</v>
      </c>
      <c r="G925" s="4">
        <v>0.77083333333333337</v>
      </c>
      <c r="H925" s="1" t="s">
        <v>3627</v>
      </c>
      <c r="I925" s="1" t="s">
        <v>21</v>
      </c>
      <c r="J925" s="1" t="s">
        <v>100</v>
      </c>
      <c r="K925" s="1" t="s">
        <v>6</v>
      </c>
      <c r="L925" s="1">
        <v>-25.4236</v>
      </c>
      <c r="M925" s="1">
        <v>-48.811700000000002</v>
      </c>
      <c r="N925" s="1" t="s">
        <v>7</v>
      </c>
      <c r="O925" s="1" t="s">
        <v>3628</v>
      </c>
      <c r="P925" s="1" t="s">
        <v>3629</v>
      </c>
      <c r="Q925" s="1" t="s">
        <v>149</v>
      </c>
      <c r="R925" s="1">
        <v>0</v>
      </c>
      <c r="S925" s="1" t="s">
        <v>103</v>
      </c>
      <c r="T925" s="1" t="s">
        <v>83</v>
      </c>
      <c r="U925" s="1" t="s">
        <v>39</v>
      </c>
      <c r="V925" s="1" t="s">
        <v>14</v>
      </c>
      <c r="W925" s="1">
        <v>1</v>
      </c>
      <c r="X925" s="1">
        <v>0</v>
      </c>
      <c r="Y925" s="1">
        <v>0</v>
      </c>
      <c r="Z925" s="1">
        <v>0</v>
      </c>
      <c r="AA925" s="1">
        <v>0</v>
      </c>
      <c r="AB925" s="1">
        <v>0</v>
      </c>
      <c r="AC925" s="1">
        <v>0</v>
      </c>
      <c r="AD925" s="1">
        <v>0</v>
      </c>
      <c r="AE925" s="1">
        <v>0</v>
      </c>
      <c r="AF925" s="1">
        <v>0</v>
      </c>
      <c r="AG925" s="1">
        <v>0</v>
      </c>
      <c r="AH925" s="1" t="s">
        <v>16</v>
      </c>
      <c r="AI925" s="1" t="s">
        <v>16</v>
      </c>
    </row>
    <row r="926" spans="1:35" x14ac:dyDescent="0.25">
      <c r="A926" s="1">
        <v>8565</v>
      </c>
      <c r="B926" s="1" t="s">
        <v>694</v>
      </c>
      <c r="C926" s="1" t="s">
        <v>3630</v>
      </c>
      <c r="D926" s="1" t="s">
        <v>3631</v>
      </c>
      <c r="E926" s="1" t="s">
        <v>1</v>
      </c>
      <c r="F926" s="2">
        <v>43624</v>
      </c>
      <c r="G926" s="4">
        <v>0.69791666666666663</v>
      </c>
      <c r="H926" s="1" t="s">
        <v>2686</v>
      </c>
      <c r="I926" s="1" t="s">
        <v>44</v>
      </c>
      <c r="J926" s="1" t="s">
        <v>5</v>
      </c>
      <c r="K926" s="1" t="s">
        <v>6</v>
      </c>
      <c r="L926" s="1">
        <v>-3.1475</v>
      </c>
      <c r="M926" s="1">
        <v>-60.116399999999999</v>
      </c>
      <c r="N926" s="1" t="s">
        <v>7</v>
      </c>
      <c r="O926" s="1" t="s">
        <v>3632</v>
      </c>
      <c r="P926" s="1" t="s">
        <v>3633</v>
      </c>
      <c r="Q926" s="1" t="s">
        <v>37</v>
      </c>
      <c r="R926" s="1" t="s">
        <v>3631</v>
      </c>
      <c r="S926" s="1" t="s">
        <v>11</v>
      </c>
      <c r="T926" s="1" t="s">
        <v>283</v>
      </c>
      <c r="U926" s="1" t="s">
        <v>39</v>
      </c>
      <c r="V926" s="1" t="s">
        <v>16</v>
      </c>
      <c r="W926" s="1">
        <v>0</v>
      </c>
      <c r="X926" s="1">
        <v>0</v>
      </c>
      <c r="Y926" s="1">
        <v>0</v>
      </c>
      <c r="Z926" s="1">
        <v>0</v>
      </c>
      <c r="AA926" s="1">
        <v>0</v>
      </c>
      <c r="AB926" s="1">
        <v>0</v>
      </c>
      <c r="AC926" s="1">
        <v>0</v>
      </c>
      <c r="AD926" s="1">
        <v>1</v>
      </c>
      <c r="AE926" s="1">
        <v>0</v>
      </c>
      <c r="AF926" s="1">
        <v>1</v>
      </c>
      <c r="AG926" s="1">
        <v>0</v>
      </c>
      <c r="AH926" s="1">
        <v>7</v>
      </c>
      <c r="AI926" s="1" t="s">
        <v>90</v>
      </c>
    </row>
    <row r="927" spans="1:35" x14ac:dyDescent="0.25">
      <c r="A927" s="1">
        <v>9851</v>
      </c>
      <c r="B927" s="1" t="s">
        <v>694</v>
      </c>
      <c r="C927" s="1" t="s">
        <v>3634</v>
      </c>
      <c r="D927" s="1" t="s">
        <v>3635</v>
      </c>
      <c r="E927" s="1" t="s">
        <v>1</v>
      </c>
      <c r="F927" s="2">
        <v>43737</v>
      </c>
      <c r="G927" s="4">
        <v>0.625</v>
      </c>
      <c r="H927" s="1" t="s">
        <v>3636</v>
      </c>
      <c r="I927" s="1" t="s">
        <v>44</v>
      </c>
      <c r="J927" s="1" t="s">
        <v>5</v>
      </c>
      <c r="K927" s="1" t="s">
        <v>3637</v>
      </c>
      <c r="L927" s="1">
        <v>-7.1833299999999998</v>
      </c>
      <c r="M927" s="1">
        <v>-59.997500000000002</v>
      </c>
      <c r="N927" s="1" t="s">
        <v>110</v>
      </c>
      <c r="O927" s="1" t="s">
        <v>3638</v>
      </c>
      <c r="P927" s="1" t="s">
        <v>3639</v>
      </c>
      <c r="Q927" s="1" t="s">
        <v>658</v>
      </c>
      <c r="R927" s="1" t="s">
        <v>3635</v>
      </c>
      <c r="S927" s="1" t="s">
        <v>11</v>
      </c>
      <c r="T927" s="1" t="s">
        <v>50</v>
      </c>
      <c r="U927" s="1" t="s">
        <v>150</v>
      </c>
      <c r="V927" s="1" t="s">
        <v>14</v>
      </c>
      <c r="W927" s="1">
        <v>0</v>
      </c>
      <c r="X927" s="1">
        <v>0</v>
      </c>
      <c r="Y927" s="1">
        <v>0</v>
      </c>
      <c r="Z927" s="1">
        <v>0</v>
      </c>
      <c r="AA927" s="1">
        <v>0</v>
      </c>
      <c r="AB927" s="1">
        <v>0</v>
      </c>
      <c r="AC927" s="1">
        <v>0</v>
      </c>
      <c r="AD927" s="1">
        <v>0</v>
      </c>
      <c r="AE927" s="1">
        <v>0</v>
      </c>
      <c r="AF927" s="1">
        <v>1</v>
      </c>
      <c r="AG927" s="1">
        <v>0</v>
      </c>
      <c r="AH927" s="1">
        <v>4</v>
      </c>
      <c r="AI927" s="1" t="s">
        <v>3640</v>
      </c>
    </row>
    <row r="928" spans="1:35" x14ac:dyDescent="0.25">
      <c r="A928" s="1">
        <v>8564</v>
      </c>
      <c r="B928" s="1" t="s">
        <v>153</v>
      </c>
      <c r="C928" s="1" t="s">
        <v>3641</v>
      </c>
      <c r="D928" s="1" t="s">
        <v>3642</v>
      </c>
      <c r="E928" s="1" t="s">
        <v>76</v>
      </c>
      <c r="F928" s="2">
        <v>43623</v>
      </c>
      <c r="G928" s="4">
        <v>0.6645833333333333</v>
      </c>
      <c r="H928" s="1" t="s">
        <v>229</v>
      </c>
      <c r="I928" s="1" t="s">
        <v>33</v>
      </c>
      <c r="J928" s="1" t="s">
        <v>5</v>
      </c>
      <c r="K928" s="1" t="s">
        <v>16</v>
      </c>
      <c r="L928" s="1">
        <v>-19.851900000000001</v>
      </c>
      <c r="M928" s="1">
        <v>-43.950600000000001</v>
      </c>
      <c r="N928" s="1" t="s">
        <v>16</v>
      </c>
      <c r="O928" s="1" t="s">
        <v>3643</v>
      </c>
      <c r="P928" s="1" t="s">
        <v>3644</v>
      </c>
      <c r="Q928" s="1" t="s">
        <v>88</v>
      </c>
      <c r="R928" s="1" t="s">
        <v>3645</v>
      </c>
      <c r="S928" s="1" t="s">
        <v>11</v>
      </c>
      <c r="T928" s="1" t="s">
        <v>226</v>
      </c>
      <c r="U928" s="1" t="s">
        <v>89</v>
      </c>
      <c r="V928" s="1" t="s">
        <v>84</v>
      </c>
      <c r="W928" s="1">
        <v>0</v>
      </c>
      <c r="X928" s="1">
        <v>0</v>
      </c>
      <c r="Y928" s="1">
        <v>0</v>
      </c>
      <c r="Z928" s="1">
        <v>0</v>
      </c>
      <c r="AA928" s="1">
        <v>0</v>
      </c>
      <c r="AB928" s="1">
        <v>0</v>
      </c>
      <c r="AC928" s="1">
        <v>0</v>
      </c>
      <c r="AD928" s="1">
        <v>0</v>
      </c>
      <c r="AE928" s="1">
        <v>0</v>
      </c>
      <c r="AF928" s="1">
        <v>2</v>
      </c>
      <c r="AG928" s="1">
        <v>0</v>
      </c>
      <c r="AH928" s="1">
        <v>2</v>
      </c>
      <c r="AI928" s="1" t="s">
        <v>29</v>
      </c>
    </row>
    <row r="929" spans="1:35" x14ac:dyDescent="0.25">
      <c r="A929" s="1">
        <v>8563</v>
      </c>
      <c r="B929" s="1" t="s">
        <v>78</v>
      </c>
      <c r="C929" s="1" t="s">
        <v>3646</v>
      </c>
      <c r="D929" s="1" t="s">
        <v>3647</v>
      </c>
      <c r="E929" s="1" t="s">
        <v>1</v>
      </c>
      <c r="F929" s="2">
        <v>43622</v>
      </c>
      <c r="G929" s="4">
        <v>0.54513888888888884</v>
      </c>
      <c r="H929" s="1" t="s">
        <v>3648</v>
      </c>
      <c r="I929" s="1" t="s">
        <v>21</v>
      </c>
      <c r="J929" s="1" t="s">
        <v>117</v>
      </c>
      <c r="K929" s="1" t="s">
        <v>6</v>
      </c>
      <c r="L929" s="1">
        <v>-24.0608</v>
      </c>
      <c r="M929" s="1">
        <v>-52.470300000000002</v>
      </c>
      <c r="N929" s="1" t="s">
        <v>7</v>
      </c>
      <c r="O929" s="1" t="s">
        <v>3649</v>
      </c>
      <c r="P929" s="1" t="s">
        <v>3650</v>
      </c>
      <c r="Q929" s="1" t="s">
        <v>149</v>
      </c>
      <c r="R929" s="1" t="s">
        <v>3647</v>
      </c>
      <c r="S929" s="1" t="s">
        <v>121</v>
      </c>
      <c r="T929" s="1" t="s">
        <v>122</v>
      </c>
      <c r="U929" s="1" t="s">
        <v>39</v>
      </c>
      <c r="V929" s="1" t="s">
        <v>14</v>
      </c>
      <c r="W929" s="1">
        <v>0</v>
      </c>
      <c r="X929" s="1">
        <v>0</v>
      </c>
      <c r="Y929" s="1">
        <v>0</v>
      </c>
      <c r="Z929" s="1">
        <v>0</v>
      </c>
      <c r="AA929" s="1">
        <v>0</v>
      </c>
      <c r="AB929" s="1">
        <v>0</v>
      </c>
      <c r="AC929" s="1">
        <v>0</v>
      </c>
      <c r="AD929" s="1">
        <v>0</v>
      </c>
      <c r="AE929" s="1">
        <v>0</v>
      </c>
      <c r="AF929" s="1">
        <v>1</v>
      </c>
      <c r="AG929" s="1">
        <v>0</v>
      </c>
      <c r="AH929" s="1">
        <v>2</v>
      </c>
      <c r="AI929" s="1" t="s">
        <v>3651</v>
      </c>
    </row>
    <row r="930" spans="1:35" x14ac:dyDescent="0.25">
      <c r="A930" s="1">
        <v>8557</v>
      </c>
      <c r="B930" s="1" t="s">
        <v>187</v>
      </c>
      <c r="C930" s="1" t="s">
        <v>3652</v>
      </c>
      <c r="D930" s="1" t="s">
        <v>3653</v>
      </c>
      <c r="E930" s="1" t="s">
        <v>76</v>
      </c>
      <c r="F930" s="2">
        <v>43614</v>
      </c>
      <c r="G930" s="4">
        <v>0.54166666666666663</v>
      </c>
      <c r="H930" s="1" t="s">
        <v>1153</v>
      </c>
      <c r="I930" s="1" t="s">
        <v>4</v>
      </c>
      <c r="J930" s="1" t="s">
        <v>56</v>
      </c>
      <c r="K930" s="1" t="s">
        <v>16</v>
      </c>
      <c r="L930" s="1">
        <v>-9.9658300000000004</v>
      </c>
      <c r="M930" s="1">
        <v>-54.884999999999998</v>
      </c>
      <c r="N930" s="1" t="s">
        <v>16</v>
      </c>
      <c r="O930" s="1" t="s">
        <v>3654</v>
      </c>
      <c r="P930" s="1" t="s">
        <v>3655</v>
      </c>
      <c r="Q930" s="1" t="s">
        <v>37</v>
      </c>
      <c r="R930" s="1" t="s">
        <v>3653</v>
      </c>
      <c r="S930" s="1" t="s">
        <v>57</v>
      </c>
      <c r="T930" s="1" t="s">
        <v>128</v>
      </c>
      <c r="U930" s="1" t="s">
        <v>39</v>
      </c>
      <c r="V930" s="1" t="s">
        <v>14</v>
      </c>
      <c r="W930" s="1">
        <v>0</v>
      </c>
      <c r="X930" s="1">
        <v>0</v>
      </c>
      <c r="Y930" s="1">
        <v>0</v>
      </c>
      <c r="Z930" s="1">
        <v>0</v>
      </c>
      <c r="AA930" s="1">
        <v>0</v>
      </c>
      <c r="AB930" s="1">
        <v>0</v>
      </c>
      <c r="AC930" s="1">
        <v>0</v>
      </c>
      <c r="AD930" s="1">
        <v>0</v>
      </c>
      <c r="AE930" s="1">
        <v>0</v>
      </c>
      <c r="AF930" s="1">
        <v>1</v>
      </c>
      <c r="AG930" s="1">
        <v>0</v>
      </c>
      <c r="AH930" s="1">
        <v>6</v>
      </c>
      <c r="AI930" s="1" t="s">
        <v>51</v>
      </c>
    </row>
    <row r="931" spans="1:35" x14ac:dyDescent="0.25">
      <c r="A931" s="1">
        <v>8272</v>
      </c>
      <c r="B931" s="1" t="s">
        <v>20</v>
      </c>
      <c r="C931" s="1" t="s">
        <v>3656</v>
      </c>
      <c r="D931" s="1" t="s">
        <v>3657</v>
      </c>
      <c r="E931" s="1" t="s">
        <v>1</v>
      </c>
      <c r="F931" s="2">
        <v>43477</v>
      </c>
      <c r="G931" s="4">
        <v>0.8125</v>
      </c>
      <c r="H931" s="1" t="s">
        <v>3658</v>
      </c>
      <c r="I931" s="1" t="s">
        <v>21</v>
      </c>
      <c r="J931" s="1" t="s">
        <v>100</v>
      </c>
      <c r="K931" s="1" t="s">
        <v>6</v>
      </c>
      <c r="L931" s="1">
        <v>-27.6678</v>
      </c>
      <c r="M931" s="1">
        <v>-52.624699999999997</v>
      </c>
      <c r="N931" s="1" t="s">
        <v>7</v>
      </c>
      <c r="O931" s="1" t="s">
        <v>3659</v>
      </c>
      <c r="P931" s="1" t="s">
        <v>3660</v>
      </c>
      <c r="Q931" s="1" t="s">
        <v>81</v>
      </c>
      <c r="R931" s="1" t="s">
        <v>3661</v>
      </c>
      <c r="S931" s="1" t="s">
        <v>103</v>
      </c>
      <c r="T931" s="1" t="s">
        <v>83</v>
      </c>
      <c r="U931" s="1" t="s">
        <v>28</v>
      </c>
      <c r="V931" s="1" t="s">
        <v>14</v>
      </c>
      <c r="W931" s="1">
        <v>1</v>
      </c>
      <c r="X931" s="1">
        <v>0</v>
      </c>
      <c r="Y931" s="1">
        <v>0</v>
      </c>
      <c r="Z931" s="1">
        <v>0</v>
      </c>
      <c r="AA931" s="1">
        <v>0</v>
      </c>
      <c r="AB931" s="1">
        <v>0</v>
      </c>
      <c r="AC931" s="1">
        <v>0</v>
      </c>
      <c r="AD931" s="1">
        <v>0</v>
      </c>
      <c r="AE931" s="1">
        <v>0</v>
      </c>
      <c r="AF931" s="1">
        <v>0</v>
      </c>
      <c r="AG931" s="1">
        <v>0</v>
      </c>
      <c r="AH931" s="1">
        <v>1</v>
      </c>
      <c r="AI931" s="1" t="s">
        <v>90</v>
      </c>
    </row>
    <row r="932" spans="1:35" x14ac:dyDescent="0.25">
      <c r="A932" s="1">
        <v>8271</v>
      </c>
      <c r="B932" s="1" t="s">
        <v>815</v>
      </c>
      <c r="C932" s="1" t="s">
        <v>3662</v>
      </c>
      <c r="D932" s="1" t="s">
        <v>3663</v>
      </c>
      <c r="E932" s="1" t="s">
        <v>76</v>
      </c>
      <c r="F932" s="2">
        <v>43470</v>
      </c>
      <c r="G932" s="4">
        <v>0.83333333333333337</v>
      </c>
      <c r="H932" s="1" t="s">
        <v>3664</v>
      </c>
      <c r="I932" s="1" t="s">
        <v>172</v>
      </c>
      <c r="J932" s="1" t="s">
        <v>70</v>
      </c>
      <c r="K932" s="1" t="s">
        <v>16</v>
      </c>
      <c r="L932" s="1">
        <v>-7.3952799999999996</v>
      </c>
      <c r="M932" s="1">
        <v>-46.405000000000001</v>
      </c>
      <c r="N932" s="1" t="s">
        <v>16</v>
      </c>
      <c r="O932" s="1" t="s">
        <v>3665</v>
      </c>
      <c r="P932" s="1" t="s">
        <v>3666</v>
      </c>
      <c r="Q932" s="1" t="s">
        <v>81</v>
      </c>
      <c r="R932" s="1" t="s">
        <v>3667</v>
      </c>
      <c r="S932" s="1" t="s">
        <v>73</v>
      </c>
      <c r="T932" s="1" t="s">
        <v>631</v>
      </c>
      <c r="U932" s="1" t="s">
        <v>28</v>
      </c>
      <c r="V932" s="1" t="s">
        <v>175</v>
      </c>
      <c r="W932" s="1">
        <v>0</v>
      </c>
      <c r="X932" s="1">
        <v>0</v>
      </c>
      <c r="Y932" s="1">
        <v>0</v>
      </c>
      <c r="Z932" s="1">
        <v>0</v>
      </c>
      <c r="AA932" s="1">
        <v>0</v>
      </c>
      <c r="AB932" s="1">
        <v>0</v>
      </c>
      <c r="AC932" s="1">
        <v>0</v>
      </c>
      <c r="AD932" s="1">
        <v>0</v>
      </c>
      <c r="AE932" s="1">
        <v>0</v>
      </c>
      <c r="AF932" s="1">
        <v>1</v>
      </c>
      <c r="AG932" s="1">
        <v>0</v>
      </c>
      <c r="AH932" s="1">
        <v>1</v>
      </c>
      <c r="AI932" s="1" t="s">
        <v>212</v>
      </c>
    </row>
    <row r="933" spans="1:35" x14ac:dyDescent="0.25">
      <c r="A933" s="1">
        <v>8269</v>
      </c>
      <c r="B933" s="1" t="s">
        <v>171</v>
      </c>
      <c r="C933" s="1" t="s">
        <v>3668</v>
      </c>
      <c r="D933" s="1" t="s">
        <v>3669</v>
      </c>
      <c r="E933" s="1" t="s">
        <v>1</v>
      </c>
      <c r="F933" s="2">
        <v>43477</v>
      </c>
      <c r="G933" s="4">
        <v>0.46527777777777779</v>
      </c>
      <c r="H933" s="1" t="s">
        <v>2432</v>
      </c>
      <c r="I933" s="1" t="s">
        <v>172</v>
      </c>
      <c r="J933" s="1" t="s">
        <v>615</v>
      </c>
      <c r="K933" s="1" t="s">
        <v>335</v>
      </c>
      <c r="L933" s="1">
        <v>-4.0741699999999996</v>
      </c>
      <c r="M933" s="1">
        <v>-38.1661</v>
      </c>
      <c r="N933" s="1" t="s">
        <v>110</v>
      </c>
      <c r="O933" s="1" t="s">
        <v>3670</v>
      </c>
      <c r="P933" s="1" t="s">
        <v>3671</v>
      </c>
      <c r="Q933" s="1" t="s">
        <v>149</v>
      </c>
      <c r="R933" s="1" t="s">
        <v>3672</v>
      </c>
      <c r="S933" s="1" t="s">
        <v>616</v>
      </c>
      <c r="T933" s="1" t="s">
        <v>385</v>
      </c>
      <c r="U933" s="1" t="s">
        <v>39</v>
      </c>
      <c r="V933" s="1" t="s">
        <v>185</v>
      </c>
      <c r="W933" s="1">
        <v>1</v>
      </c>
      <c r="X933" s="1">
        <v>1</v>
      </c>
      <c r="Y933" s="1">
        <v>0</v>
      </c>
      <c r="Z933" s="1">
        <v>0</v>
      </c>
      <c r="AA933" s="1">
        <v>0</v>
      </c>
      <c r="AB933" s="1">
        <v>0</v>
      </c>
      <c r="AC933" s="1">
        <v>0</v>
      </c>
      <c r="AD933" s="1">
        <v>0</v>
      </c>
      <c r="AE933" s="1">
        <v>0</v>
      </c>
      <c r="AF933" s="1">
        <v>0</v>
      </c>
      <c r="AG933" s="1">
        <v>0</v>
      </c>
      <c r="AH933" s="1">
        <v>2</v>
      </c>
      <c r="AI933" s="1" t="s">
        <v>3673</v>
      </c>
    </row>
    <row r="934" spans="1:35" x14ac:dyDescent="0.25">
      <c r="A934" s="1">
        <v>8268</v>
      </c>
      <c r="B934" s="1" t="s">
        <v>3</v>
      </c>
      <c r="C934" s="1" t="s">
        <v>3674</v>
      </c>
      <c r="D934" s="1" t="s">
        <v>3675</v>
      </c>
      <c r="E934" s="1" t="s">
        <v>1</v>
      </c>
      <c r="F934" s="2">
        <v>43477</v>
      </c>
      <c r="G934" s="4">
        <v>0.4375</v>
      </c>
      <c r="H934" s="1" t="s">
        <v>3676</v>
      </c>
      <c r="I934" s="1" t="s">
        <v>4</v>
      </c>
      <c r="J934" s="1" t="s">
        <v>70</v>
      </c>
      <c r="K934" s="1" t="s">
        <v>6</v>
      </c>
      <c r="L934" s="1">
        <v>-19.000599999999999</v>
      </c>
      <c r="M934" s="1">
        <v>-54.771900000000002</v>
      </c>
      <c r="N934" s="1" t="s">
        <v>7</v>
      </c>
      <c r="O934" s="1" t="s">
        <v>3677</v>
      </c>
      <c r="P934" s="1" t="s">
        <v>3678</v>
      </c>
      <c r="Q934" s="1" t="s">
        <v>81</v>
      </c>
      <c r="R934" s="1" t="s">
        <v>3679</v>
      </c>
      <c r="S934" s="1" t="s">
        <v>73</v>
      </c>
      <c r="T934" s="1" t="s">
        <v>631</v>
      </c>
      <c r="U934" s="1" t="s">
        <v>28</v>
      </c>
      <c r="V934" s="1" t="s">
        <v>14</v>
      </c>
      <c r="W934" s="1">
        <v>0</v>
      </c>
      <c r="X934" s="1">
        <v>0</v>
      </c>
      <c r="Y934" s="1">
        <v>0</v>
      </c>
      <c r="Z934" s="1">
        <v>0</v>
      </c>
      <c r="AA934" s="1">
        <v>0</v>
      </c>
      <c r="AB934" s="1">
        <v>0</v>
      </c>
      <c r="AC934" s="1">
        <v>0</v>
      </c>
      <c r="AD934" s="1">
        <v>0</v>
      </c>
      <c r="AE934" s="1">
        <v>0</v>
      </c>
      <c r="AF934" s="1">
        <v>1</v>
      </c>
      <c r="AG934" s="1">
        <v>0</v>
      </c>
      <c r="AH934" s="1">
        <v>1</v>
      </c>
      <c r="AI934" s="1" t="s">
        <v>74</v>
      </c>
    </row>
    <row r="935" spans="1:35" x14ac:dyDescent="0.25">
      <c r="A935" s="1">
        <v>8267</v>
      </c>
      <c r="B935" s="1" t="s">
        <v>20</v>
      </c>
      <c r="C935" s="1" t="s">
        <v>3680</v>
      </c>
      <c r="D935" s="1" t="s">
        <v>3681</v>
      </c>
      <c r="E935" s="1" t="s">
        <v>1</v>
      </c>
      <c r="F935" s="2">
        <v>43476</v>
      </c>
      <c r="G935" s="4">
        <v>0.57291666666666663</v>
      </c>
      <c r="H935" s="1" t="s">
        <v>2441</v>
      </c>
      <c r="I935" s="1" t="s">
        <v>21</v>
      </c>
      <c r="J935" s="1" t="s">
        <v>34</v>
      </c>
      <c r="K935" s="1" t="s">
        <v>6</v>
      </c>
      <c r="L935" s="1">
        <v>-28.6936</v>
      </c>
      <c r="M935" s="1">
        <v>-55.840299999999999</v>
      </c>
      <c r="N935" s="1" t="s">
        <v>7</v>
      </c>
      <c r="O935" s="1" t="s">
        <v>3682</v>
      </c>
      <c r="P935" s="1" t="s">
        <v>3683</v>
      </c>
      <c r="Q935" s="1" t="s">
        <v>81</v>
      </c>
      <c r="R935" s="1" t="s">
        <v>3684</v>
      </c>
      <c r="S935" s="1" t="s">
        <v>38</v>
      </c>
      <c r="T935" s="1" t="s">
        <v>631</v>
      </c>
      <c r="U935" s="1" t="s">
        <v>28</v>
      </c>
      <c r="V935" s="1" t="s">
        <v>14</v>
      </c>
      <c r="W935" s="1">
        <v>0</v>
      </c>
      <c r="X935" s="1">
        <v>0</v>
      </c>
      <c r="Y935" s="1">
        <v>0</v>
      </c>
      <c r="Z935" s="1">
        <v>0</v>
      </c>
      <c r="AA935" s="1">
        <v>0</v>
      </c>
      <c r="AB935" s="1">
        <v>0</v>
      </c>
      <c r="AC935" s="1">
        <v>1</v>
      </c>
      <c r="AD935" s="1">
        <v>0</v>
      </c>
      <c r="AE935" s="1">
        <v>0</v>
      </c>
      <c r="AF935" s="1">
        <v>0</v>
      </c>
      <c r="AG935" s="1">
        <v>0</v>
      </c>
      <c r="AH935" s="1">
        <v>1</v>
      </c>
      <c r="AI935" s="1" t="s">
        <v>74</v>
      </c>
    </row>
    <row r="936" spans="1:35" x14ac:dyDescent="0.25">
      <c r="A936" s="1">
        <v>8264</v>
      </c>
      <c r="B936" s="1" t="s">
        <v>32</v>
      </c>
      <c r="C936" s="1" t="s">
        <v>3685</v>
      </c>
      <c r="D936" s="1" t="s">
        <v>3686</v>
      </c>
      <c r="E936" s="1" t="s">
        <v>1</v>
      </c>
      <c r="F936" s="2">
        <v>43479</v>
      </c>
      <c r="G936" s="4">
        <v>0.4548611111111111</v>
      </c>
      <c r="H936" s="1" t="s">
        <v>773</v>
      </c>
      <c r="I936" s="1" t="s">
        <v>33</v>
      </c>
      <c r="J936" s="1" t="s">
        <v>34</v>
      </c>
      <c r="K936" s="1" t="s">
        <v>6</v>
      </c>
      <c r="L936" s="1">
        <v>-22.8444</v>
      </c>
      <c r="M936" s="1">
        <v>-43.239699999999999</v>
      </c>
      <c r="N936" s="1" t="s">
        <v>7</v>
      </c>
      <c r="O936" s="1" t="s">
        <v>3687</v>
      </c>
      <c r="P936" s="1" t="s">
        <v>3688</v>
      </c>
      <c r="Q936" s="1" t="s">
        <v>113</v>
      </c>
      <c r="R936" s="1" t="s">
        <v>3689</v>
      </c>
      <c r="S936" s="1" t="s">
        <v>38</v>
      </c>
      <c r="T936" s="1" t="s">
        <v>156</v>
      </c>
      <c r="U936" s="1" t="s">
        <v>13</v>
      </c>
      <c r="V936" s="1" t="s">
        <v>185</v>
      </c>
      <c r="W936" s="1">
        <v>1</v>
      </c>
      <c r="X936" s="1">
        <v>0</v>
      </c>
      <c r="Y936" s="1">
        <v>0</v>
      </c>
      <c r="Z936" s="1">
        <v>2</v>
      </c>
      <c r="AA936" s="1">
        <v>0</v>
      </c>
      <c r="AB936" s="1">
        <v>0</v>
      </c>
      <c r="AC936" s="1">
        <v>1</v>
      </c>
      <c r="AD936" s="1">
        <v>0</v>
      </c>
      <c r="AE936" s="1">
        <v>0</v>
      </c>
      <c r="AF936" s="1">
        <v>0</v>
      </c>
      <c r="AG936" s="1">
        <v>0</v>
      </c>
      <c r="AH936" s="1">
        <v>6</v>
      </c>
      <c r="AI936" s="1" t="s">
        <v>115</v>
      </c>
    </row>
    <row r="937" spans="1:35" x14ac:dyDescent="0.25">
      <c r="A937" s="1">
        <v>8262</v>
      </c>
      <c r="B937" s="1" t="s">
        <v>1971</v>
      </c>
      <c r="C937" s="1" t="s">
        <v>3690</v>
      </c>
      <c r="D937" s="1" t="s">
        <v>3691</v>
      </c>
      <c r="E937" s="1" t="s">
        <v>76</v>
      </c>
      <c r="F937" s="2">
        <v>43467</v>
      </c>
      <c r="G937" s="4">
        <v>0.51041666666666663</v>
      </c>
      <c r="H937" s="1" t="s">
        <v>1970</v>
      </c>
      <c r="I937" s="1" t="s">
        <v>172</v>
      </c>
      <c r="J937" s="1" t="s">
        <v>279</v>
      </c>
      <c r="K937" s="1" t="s">
        <v>1975</v>
      </c>
      <c r="L937" s="1">
        <v>-8.1263900000000007</v>
      </c>
      <c r="M937" s="1">
        <v>-34.922800000000002</v>
      </c>
      <c r="N937" s="1" t="s">
        <v>110</v>
      </c>
      <c r="O937" s="1" t="s">
        <v>3692</v>
      </c>
      <c r="P937" s="1" t="s">
        <v>3693</v>
      </c>
      <c r="Q937" s="1" t="s">
        <v>37</v>
      </c>
      <c r="R937" s="1" t="s">
        <v>3691</v>
      </c>
      <c r="S937" s="1" t="s">
        <v>282</v>
      </c>
      <c r="T937" s="1" t="s">
        <v>122</v>
      </c>
      <c r="U937" s="1" t="s">
        <v>39</v>
      </c>
      <c r="V937" s="1" t="s">
        <v>175</v>
      </c>
      <c r="W937" s="1">
        <v>0</v>
      </c>
      <c r="X937" s="1">
        <v>0</v>
      </c>
      <c r="Y937" s="1">
        <v>0</v>
      </c>
      <c r="Z937" s="1">
        <v>0</v>
      </c>
      <c r="AA937" s="1">
        <v>0</v>
      </c>
      <c r="AB937" s="1">
        <v>0</v>
      </c>
      <c r="AC937" s="1">
        <v>0</v>
      </c>
      <c r="AD937" s="1">
        <v>0</v>
      </c>
      <c r="AE937" s="1">
        <v>0</v>
      </c>
      <c r="AF937" s="1">
        <v>1</v>
      </c>
      <c r="AG937" s="1">
        <v>1</v>
      </c>
      <c r="AH937" s="1">
        <v>7</v>
      </c>
      <c r="AI937" s="1" t="s">
        <v>212</v>
      </c>
    </row>
    <row r="938" spans="1:35" x14ac:dyDescent="0.25">
      <c r="A938" s="1">
        <v>8262</v>
      </c>
      <c r="B938" s="1" t="s">
        <v>1971</v>
      </c>
      <c r="C938" s="1" t="s">
        <v>3690</v>
      </c>
      <c r="D938" s="1" t="s">
        <v>540</v>
      </c>
      <c r="E938" s="1" t="s">
        <v>76</v>
      </c>
      <c r="F938" s="2">
        <v>43467</v>
      </c>
      <c r="G938" s="4">
        <v>0.51041666666666663</v>
      </c>
      <c r="H938" s="1" t="s">
        <v>1970</v>
      </c>
      <c r="I938" s="1" t="s">
        <v>172</v>
      </c>
      <c r="J938" s="1" t="s">
        <v>279</v>
      </c>
      <c r="K938" s="1" t="s">
        <v>1975</v>
      </c>
      <c r="L938" s="1">
        <v>-8.1263900000000007</v>
      </c>
      <c r="M938" s="1">
        <v>-34.922800000000002</v>
      </c>
      <c r="N938" s="1" t="s">
        <v>110</v>
      </c>
      <c r="O938" s="1" t="s">
        <v>3692</v>
      </c>
      <c r="P938" s="1" t="s">
        <v>3694</v>
      </c>
      <c r="Q938" s="1" t="s">
        <v>301</v>
      </c>
      <c r="R938" s="1" t="s">
        <v>3695</v>
      </c>
      <c r="S938" s="1" t="s">
        <v>282</v>
      </c>
      <c r="T938" s="1" t="s">
        <v>283</v>
      </c>
      <c r="U938" s="1" t="s">
        <v>303</v>
      </c>
      <c r="V938" s="1" t="s">
        <v>175</v>
      </c>
      <c r="W938" s="1">
        <v>0</v>
      </c>
      <c r="X938" s="1">
        <v>0</v>
      </c>
      <c r="Y938" s="1">
        <v>0</v>
      </c>
      <c r="Z938" s="1">
        <v>0</v>
      </c>
      <c r="AA938" s="1">
        <v>0</v>
      </c>
      <c r="AB938" s="1">
        <v>0</v>
      </c>
      <c r="AC938" s="1">
        <v>0</v>
      </c>
      <c r="AD938" s="1">
        <v>0</v>
      </c>
      <c r="AE938" s="1">
        <v>0</v>
      </c>
      <c r="AF938" s="1">
        <v>6</v>
      </c>
      <c r="AG938" s="1">
        <v>0</v>
      </c>
      <c r="AH938" s="1">
        <v>183</v>
      </c>
      <c r="AI938" s="1" t="s">
        <v>494</v>
      </c>
    </row>
    <row r="939" spans="1:35" x14ac:dyDescent="0.25">
      <c r="A939" s="1">
        <v>11089</v>
      </c>
      <c r="B939" s="1" t="s">
        <v>171</v>
      </c>
      <c r="C939" s="1" t="s">
        <v>3696</v>
      </c>
      <c r="D939" s="1" t="s">
        <v>3697</v>
      </c>
      <c r="E939" s="1" t="s">
        <v>76</v>
      </c>
      <c r="F939" s="2">
        <v>43847</v>
      </c>
      <c r="G939" s="4">
        <v>4.8611111111111112E-2</v>
      </c>
      <c r="H939" s="1" t="s">
        <v>170</v>
      </c>
      <c r="I939" s="1" t="s">
        <v>172</v>
      </c>
      <c r="J939" s="1" t="s">
        <v>45</v>
      </c>
      <c r="K939" s="1" t="s">
        <v>6</v>
      </c>
      <c r="L939" s="1">
        <v>-3.6527799999999999</v>
      </c>
      <c r="M939" s="1">
        <v>-38.645299999999999</v>
      </c>
      <c r="N939" s="1" t="s">
        <v>7</v>
      </c>
      <c r="O939" s="1" t="s">
        <v>3698</v>
      </c>
      <c r="P939" s="1" t="s">
        <v>3699</v>
      </c>
      <c r="Q939" s="1" t="s">
        <v>113</v>
      </c>
      <c r="R939" s="1" t="s">
        <v>3697</v>
      </c>
      <c r="S939" s="1" t="s">
        <v>49</v>
      </c>
      <c r="T939" s="1" t="s">
        <v>385</v>
      </c>
      <c r="U939" s="1" t="s">
        <v>13</v>
      </c>
      <c r="V939" s="1" t="s">
        <v>175</v>
      </c>
      <c r="W939" s="1">
        <v>0</v>
      </c>
      <c r="X939" s="1">
        <v>0</v>
      </c>
      <c r="Y939" s="1">
        <v>0</v>
      </c>
      <c r="Z939" s="1">
        <v>0</v>
      </c>
      <c r="AA939" s="1">
        <v>0</v>
      </c>
      <c r="AB939" s="1">
        <v>0</v>
      </c>
      <c r="AC939" s="1">
        <v>0</v>
      </c>
      <c r="AD939" s="1">
        <v>0</v>
      </c>
      <c r="AE939" s="1">
        <v>0</v>
      </c>
      <c r="AF939" s="1">
        <v>2</v>
      </c>
      <c r="AG939" s="1">
        <v>5</v>
      </c>
      <c r="AH939" s="1">
        <v>7</v>
      </c>
      <c r="AI939" s="1" t="s">
        <v>3700</v>
      </c>
    </row>
    <row r="940" spans="1:35" x14ac:dyDescent="0.25">
      <c r="A940" s="1">
        <v>11088</v>
      </c>
      <c r="B940" s="1" t="s">
        <v>181</v>
      </c>
      <c r="C940" s="1">
        <v>202046553</v>
      </c>
      <c r="D940" s="1" t="s">
        <v>3701</v>
      </c>
      <c r="E940" s="1" t="s">
        <v>1</v>
      </c>
      <c r="F940" s="2">
        <v>43855</v>
      </c>
      <c r="G940" s="4">
        <v>0.70833333333333337</v>
      </c>
      <c r="H940" s="1" t="s">
        <v>3702</v>
      </c>
      <c r="I940" s="1" t="s">
        <v>33</v>
      </c>
      <c r="J940" s="1" t="s">
        <v>34</v>
      </c>
      <c r="K940" s="1" t="s">
        <v>3703</v>
      </c>
      <c r="L940" s="1">
        <v>-22.3703</v>
      </c>
      <c r="M940" s="1">
        <v>-47.789200000000001</v>
      </c>
      <c r="N940" s="1" t="s">
        <v>110</v>
      </c>
      <c r="O940" s="1" t="s">
        <v>3704</v>
      </c>
      <c r="P940" s="1" t="s">
        <v>3705</v>
      </c>
      <c r="Q940" s="1" t="s">
        <v>149</v>
      </c>
      <c r="R940" s="1" t="s">
        <v>3701</v>
      </c>
      <c r="S940" s="1" t="s">
        <v>38</v>
      </c>
      <c r="T940" s="1" t="s">
        <v>156</v>
      </c>
      <c r="U940" s="1" t="s">
        <v>39</v>
      </c>
      <c r="V940" s="1" t="s">
        <v>14</v>
      </c>
      <c r="W940" s="1">
        <v>1</v>
      </c>
      <c r="X940" s="1">
        <v>0</v>
      </c>
      <c r="Y940" s="1">
        <v>0</v>
      </c>
      <c r="Z940" s="1">
        <v>0</v>
      </c>
      <c r="AA940" s="1">
        <v>0</v>
      </c>
      <c r="AB940" s="1">
        <v>0</v>
      </c>
      <c r="AC940" s="1">
        <v>0</v>
      </c>
      <c r="AD940" s="1">
        <v>0</v>
      </c>
      <c r="AE940" s="1">
        <v>0</v>
      </c>
      <c r="AF940" s="1">
        <v>0</v>
      </c>
      <c r="AG940" s="1">
        <v>0</v>
      </c>
      <c r="AH940" s="1">
        <v>2</v>
      </c>
      <c r="AI940" s="1" t="s">
        <v>3706</v>
      </c>
    </row>
    <row r="941" spans="1:35" x14ac:dyDescent="0.25">
      <c r="A941" s="1">
        <v>11088</v>
      </c>
      <c r="B941" s="1" t="s">
        <v>181</v>
      </c>
      <c r="C941" s="1">
        <v>202046553</v>
      </c>
      <c r="D941" s="1" t="s">
        <v>3701</v>
      </c>
      <c r="E941" s="1" t="s">
        <v>1</v>
      </c>
      <c r="F941" s="2">
        <v>43855</v>
      </c>
      <c r="G941" s="4">
        <v>0.70833333333333337</v>
      </c>
      <c r="H941" s="1" t="s">
        <v>3702</v>
      </c>
      <c r="I941" s="1" t="s">
        <v>33</v>
      </c>
      <c r="J941" s="1" t="s">
        <v>70</v>
      </c>
      <c r="K941" s="1" t="s">
        <v>3703</v>
      </c>
      <c r="L941" s="1">
        <v>-22.3703</v>
      </c>
      <c r="M941" s="1">
        <v>-47.789200000000001</v>
      </c>
      <c r="N941" s="1" t="s">
        <v>110</v>
      </c>
      <c r="O941" s="1" t="s">
        <v>3704</v>
      </c>
      <c r="P941" s="1" t="s">
        <v>3705</v>
      </c>
      <c r="Q941" s="1" t="s">
        <v>149</v>
      </c>
      <c r="R941" s="1" t="s">
        <v>3701</v>
      </c>
      <c r="S941" s="1" t="s">
        <v>73</v>
      </c>
      <c r="T941" s="1" t="s">
        <v>156</v>
      </c>
      <c r="U941" s="1" t="s">
        <v>39</v>
      </c>
      <c r="V941" s="1" t="s">
        <v>14</v>
      </c>
      <c r="W941" s="1">
        <v>1</v>
      </c>
      <c r="X941" s="1">
        <v>0</v>
      </c>
      <c r="Y941" s="1">
        <v>0</v>
      </c>
      <c r="Z941" s="1">
        <v>0</v>
      </c>
      <c r="AA941" s="1">
        <v>0</v>
      </c>
      <c r="AB941" s="1">
        <v>0</v>
      </c>
      <c r="AC941" s="1">
        <v>0</v>
      </c>
      <c r="AD941" s="1">
        <v>0</v>
      </c>
      <c r="AE941" s="1">
        <v>0</v>
      </c>
      <c r="AF941" s="1">
        <v>0</v>
      </c>
      <c r="AG941" s="1">
        <v>0</v>
      </c>
      <c r="AH941" s="1">
        <v>2</v>
      </c>
      <c r="AI941" s="1" t="s">
        <v>3706</v>
      </c>
    </row>
    <row r="942" spans="1:35" x14ac:dyDescent="0.25">
      <c r="A942" s="1">
        <v>11087</v>
      </c>
      <c r="B942" s="1" t="s">
        <v>181</v>
      </c>
      <c r="C942" s="1">
        <v>202011216</v>
      </c>
      <c r="D942" s="1" t="s">
        <v>3707</v>
      </c>
      <c r="E942" s="1" t="s">
        <v>1</v>
      </c>
      <c r="F942" s="2">
        <v>43846</v>
      </c>
      <c r="G942" s="4">
        <v>0.5</v>
      </c>
      <c r="H942" s="1" t="s">
        <v>308</v>
      </c>
      <c r="I942" s="1" t="s">
        <v>33</v>
      </c>
      <c r="J942" s="1" t="s">
        <v>34</v>
      </c>
      <c r="K942" s="1" t="s">
        <v>6</v>
      </c>
      <c r="L942" s="1">
        <v>-23.3931</v>
      </c>
      <c r="M942" s="1">
        <v>-46.777799999999999</v>
      </c>
      <c r="N942" s="1" t="s">
        <v>7</v>
      </c>
      <c r="O942" s="1" t="s">
        <v>3708</v>
      </c>
      <c r="P942" s="1" t="s">
        <v>3709</v>
      </c>
      <c r="Q942" s="1" t="s">
        <v>37</v>
      </c>
      <c r="R942" s="1" t="s">
        <v>3707</v>
      </c>
      <c r="S942" s="1" t="s">
        <v>38</v>
      </c>
      <c r="T942" s="1" t="s">
        <v>385</v>
      </c>
      <c r="U942" s="1" t="s">
        <v>39</v>
      </c>
      <c r="V942" s="1" t="s">
        <v>14</v>
      </c>
      <c r="W942" s="1">
        <v>0</v>
      </c>
      <c r="X942" s="1">
        <v>0</v>
      </c>
      <c r="Y942" s="1">
        <v>0</v>
      </c>
      <c r="Z942" s="1">
        <v>0</v>
      </c>
      <c r="AA942" s="1">
        <v>0</v>
      </c>
      <c r="AB942" s="1">
        <v>0</v>
      </c>
      <c r="AC942" s="1">
        <v>0</v>
      </c>
      <c r="AD942" s="1">
        <v>0</v>
      </c>
      <c r="AE942" s="1">
        <v>0</v>
      </c>
      <c r="AF942" s="1">
        <v>1</v>
      </c>
      <c r="AG942" s="1">
        <v>3</v>
      </c>
      <c r="AH942" s="1">
        <v>4</v>
      </c>
      <c r="AI942" s="1" t="s">
        <v>40</v>
      </c>
    </row>
    <row r="943" spans="1:35" x14ac:dyDescent="0.25">
      <c r="A943" s="1">
        <v>11081</v>
      </c>
      <c r="B943" s="1" t="s">
        <v>187</v>
      </c>
      <c r="C943" s="1">
        <v>202089694</v>
      </c>
      <c r="D943" s="1" t="s">
        <v>3710</v>
      </c>
      <c r="E943" s="1" t="s">
        <v>1</v>
      </c>
      <c r="F943" s="2">
        <v>43847</v>
      </c>
      <c r="G943" s="4">
        <v>0.64583333333333337</v>
      </c>
      <c r="H943" s="1" t="s">
        <v>2276</v>
      </c>
      <c r="I943" s="1" t="s">
        <v>4</v>
      </c>
      <c r="J943" s="1" t="s">
        <v>34</v>
      </c>
      <c r="K943" s="1" t="s">
        <v>6</v>
      </c>
      <c r="L943" s="1">
        <v>-16.272200000000002</v>
      </c>
      <c r="M943" s="1">
        <v>-53.895800000000001</v>
      </c>
      <c r="N943" s="1" t="s">
        <v>7</v>
      </c>
      <c r="O943" s="1" t="s">
        <v>3711</v>
      </c>
      <c r="P943" s="1" t="s">
        <v>3712</v>
      </c>
      <c r="Q943" s="1" t="s">
        <v>81</v>
      </c>
      <c r="R943" s="1" t="s">
        <v>3713</v>
      </c>
      <c r="S943" s="1" t="s">
        <v>38</v>
      </c>
      <c r="T943" s="1" t="s">
        <v>156</v>
      </c>
      <c r="U943" s="1" t="s">
        <v>28</v>
      </c>
      <c r="V943" s="1" t="s">
        <v>185</v>
      </c>
      <c r="W943" s="1">
        <v>1</v>
      </c>
      <c r="X943" s="1">
        <v>0</v>
      </c>
      <c r="Y943" s="1">
        <v>0</v>
      </c>
      <c r="Z943" s="1">
        <v>0</v>
      </c>
      <c r="AA943" s="1">
        <v>0</v>
      </c>
      <c r="AB943" s="1">
        <v>0</v>
      </c>
      <c r="AC943" s="1">
        <v>0</v>
      </c>
      <c r="AD943" s="1">
        <v>0</v>
      </c>
      <c r="AE943" s="1">
        <v>0</v>
      </c>
      <c r="AF943" s="1">
        <v>0</v>
      </c>
      <c r="AG943" s="1">
        <v>0</v>
      </c>
      <c r="AH943" s="1">
        <v>1</v>
      </c>
      <c r="AI943" s="1" t="s">
        <v>168</v>
      </c>
    </row>
    <row r="944" spans="1:35" x14ac:dyDescent="0.25">
      <c r="A944" s="1">
        <v>9841</v>
      </c>
      <c r="B944" s="1" t="s">
        <v>619</v>
      </c>
      <c r="C944" s="1" t="s">
        <v>3714</v>
      </c>
      <c r="D944" s="1" t="s">
        <v>3715</v>
      </c>
      <c r="E944" s="1" t="s">
        <v>76</v>
      </c>
      <c r="F944" s="2">
        <v>43731</v>
      </c>
      <c r="G944" s="4">
        <v>0.64583333333333337</v>
      </c>
      <c r="H944" s="1" t="s">
        <v>3716</v>
      </c>
      <c r="I944" s="1" t="s">
        <v>44</v>
      </c>
      <c r="J944" s="1" t="s">
        <v>117</v>
      </c>
      <c r="K944" s="1" t="s">
        <v>16</v>
      </c>
      <c r="L944" s="1">
        <v>-8.8491700000000009</v>
      </c>
      <c r="M944" s="1">
        <v>-70.154200000000003</v>
      </c>
      <c r="N944" s="1" t="s">
        <v>16</v>
      </c>
      <c r="O944" s="1" t="s">
        <v>3717</v>
      </c>
      <c r="P944" s="1" t="s">
        <v>3718</v>
      </c>
      <c r="Q944" s="1" t="s">
        <v>37</v>
      </c>
      <c r="R944" s="1" t="s">
        <v>3715</v>
      </c>
      <c r="S944" s="1" t="s">
        <v>121</v>
      </c>
      <c r="T944" s="1" t="s">
        <v>50</v>
      </c>
      <c r="U944" s="1" t="s">
        <v>39</v>
      </c>
      <c r="V944" s="1" t="s">
        <v>84</v>
      </c>
      <c r="W944" s="1">
        <v>0</v>
      </c>
      <c r="X944" s="1">
        <v>0</v>
      </c>
      <c r="Y944" s="1">
        <v>0</v>
      </c>
      <c r="Z944" s="1">
        <v>0</v>
      </c>
      <c r="AA944" s="1">
        <v>0</v>
      </c>
      <c r="AB944" s="1">
        <v>0</v>
      </c>
      <c r="AC944" s="1">
        <v>0</v>
      </c>
      <c r="AD944" s="1">
        <v>0</v>
      </c>
      <c r="AE944" s="1">
        <v>0</v>
      </c>
      <c r="AF944" s="1">
        <v>1</v>
      </c>
      <c r="AG944" s="1">
        <v>5</v>
      </c>
      <c r="AH944" s="1">
        <v>6</v>
      </c>
      <c r="AI944" s="1" t="s">
        <v>212</v>
      </c>
    </row>
    <row r="945" spans="1:35" x14ac:dyDescent="0.25">
      <c r="A945" s="1">
        <v>8552</v>
      </c>
      <c r="B945" s="1" t="s">
        <v>69</v>
      </c>
      <c r="C945" s="1" t="s">
        <v>3719</v>
      </c>
      <c r="D945" s="1" t="s">
        <v>3720</v>
      </c>
      <c r="E945" s="1" t="s">
        <v>76</v>
      </c>
      <c r="F945" s="2">
        <v>43607</v>
      </c>
      <c r="G945" s="4">
        <v>0.58333333333333337</v>
      </c>
      <c r="H945" s="1" t="s">
        <v>1382</v>
      </c>
      <c r="I945" s="1" t="s">
        <v>4</v>
      </c>
      <c r="J945" s="1" t="s">
        <v>5</v>
      </c>
      <c r="K945" s="1" t="s">
        <v>16</v>
      </c>
      <c r="L945" s="1">
        <v>-16.343900000000001</v>
      </c>
      <c r="M945" s="1">
        <v>-49.515799999999999</v>
      </c>
      <c r="N945" s="1" t="s">
        <v>16</v>
      </c>
      <c r="O945" s="1" t="s">
        <v>3721</v>
      </c>
      <c r="P945" s="1" t="s">
        <v>3722</v>
      </c>
      <c r="Q945" s="1" t="s">
        <v>37</v>
      </c>
      <c r="R945" s="1" t="s">
        <v>3720</v>
      </c>
      <c r="S945" s="1" t="s">
        <v>11</v>
      </c>
      <c r="T945" s="1" t="s">
        <v>122</v>
      </c>
      <c r="U945" s="1" t="s">
        <v>39</v>
      </c>
      <c r="V945" s="1" t="s">
        <v>175</v>
      </c>
      <c r="W945" s="1">
        <v>0</v>
      </c>
      <c r="X945" s="1">
        <v>0</v>
      </c>
      <c r="Y945" s="1">
        <v>0</v>
      </c>
      <c r="Z945" s="1">
        <v>0</v>
      </c>
      <c r="AA945" s="1">
        <v>0</v>
      </c>
      <c r="AB945" s="1">
        <v>0</v>
      </c>
      <c r="AC945" s="1">
        <v>0</v>
      </c>
      <c r="AD945" s="1">
        <v>0</v>
      </c>
      <c r="AE945" s="1">
        <v>0</v>
      </c>
      <c r="AF945" s="1">
        <v>2</v>
      </c>
      <c r="AG945" s="1">
        <v>1</v>
      </c>
      <c r="AH945" s="1">
        <v>4</v>
      </c>
      <c r="AI945" s="1" t="s">
        <v>74</v>
      </c>
    </row>
    <row r="946" spans="1:35" x14ac:dyDescent="0.25">
      <c r="A946" s="1">
        <v>8551</v>
      </c>
      <c r="B946" s="1" t="s">
        <v>3</v>
      </c>
      <c r="C946" s="1" t="s">
        <v>3723</v>
      </c>
      <c r="E946" s="1" t="s">
        <v>76</v>
      </c>
      <c r="F946" s="2">
        <v>43589</v>
      </c>
      <c r="G946" s="4">
        <v>0.85416666666666663</v>
      </c>
      <c r="H946" s="1" t="s">
        <v>3724</v>
      </c>
      <c r="I946" s="1" t="s">
        <v>4</v>
      </c>
      <c r="J946" s="1" t="s">
        <v>117</v>
      </c>
      <c r="K946" s="1" t="s">
        <v>16</v>
      </c>
      <c r="L946" s="1">
        <v>-23.280799999999999</v>
      </c>
      <c r="M946" s="1">
        <v>-54.186100000000003</v>
      </c>
      <c r="N946" s="1" t="s">
        <v>16</v>
      </c>
      <c r="O946" s="1" t="s">
        <v>3725</v>
      </c>
      <c r="P946" s="1" t="s">
        <v>3726</v>
      </c>
      <c r="Q946" s="1" t="s">
        <v>37</v>
      </c>
      <c r="S946" s="1" t="s">
        <v>121</v>
      </c>
      <c r="T946" s="1" t="s">
        <v>83</v>
      </c>
      <c r="U946" s="1" t="s">
        <v>39</v>
      </c>
      <c r="V946" s="1" t="s">
        <v>84</v>
      </c>
      <c r="W946" s="1">
        <v>0</v>
      </c>
      <c r="X946" s="1">
        <v>0</v>
      </c>
      <c r="Y946" s="1">
        <v>0</v>
      </c>
      <c r="Z946" s="1">
        <v>0</v>
      </c>
      <c r="AA946" s="1">
        <v>0</v>
      </c>
      <c r="AB946" s="1">
        <v>0</v>
      </c>
      <c r="AC946" s="1">
        <v>0</v>
      </c>
      <c r="AD946" s="1">
        <v>0</v>
      </c>
      <c r="AE946" s="1">
        <v>0</v>
      </c>
      <c r="AF946" s="1">
        <v>1</v>
      </c>
      <c r="AG946" s="1">
        <v>3</v>
      </c>
      <c r="AH946" s="1">
        <v>6</v>
      </c>
      <c r="AI946" s="1" t="s">
        <v>90</v>
      </c>
    </row>
    <row r="947" spans="1:35" x14ac:dyDescent="0.25">
      <c r="A947" s="1">
        <v>8543</v>
      </c>
      <c r="B947" s="1" t="s">
        <v>69</v>
      </c>
      <c r="C947" s="1">
        <v>201905201401154</v>
      </c>
      <c r="D947" s="1" t="s">
        <v>3727</v>
      </c>
      <c r="E947" s="1" t="s">
        <v>76</v>
      </c>
      <c r="F947" s="2">
        <v>43603</v>
      </c>
      <c r="G947" s="4">
        <v>0.875</v>
      </c>
      <c r="H947" s="1" t="s">
        <v>2562</v>
      </c>
      <c r="I947" s="1" t="s">
        <v>4</v>
      </c>
      <c r="J947" s="1" t="s">
        <v>45</v>
      </c>
      <c r="K947" s="1" t="s">
        <v>16</v>
      </c>
      <c r="L947" s="1">
        <v>-16.261700000000001</v>
      </c>
      <c r="M947" s="1">
        <v>-47.968600000000002</v>
      </c>
      <c r="N947" s="1" t="s">
        <v>16</v>
      </c>
      <c r="O947" s="1" t="s">
        <v>3728</v>
      </c>
      <c r="P947" s="1" t="s">
        <v>3729</v>
      </c>
      <c r="Q947" s="1" t="s">
        <v>149</v>
      </c>
      <c r="R947" s="1" t="s">
        <v>3727</v>
      </c>
      <c r="S947" s="1" t="s">
        <v>49</v>
      </c>
      <c r="T947" s="1" t="s">
        <v>385</v>
      </c>
      <c r="U947" s="1" t="s">
        <v>39</v>
      </c>
      <c r="V947" s="1" t="s">
        <v>84</v>
      </c>
      <c r="W947" s="1">
        <v>0</v>
      </c>
      <c r="X947" s="1">
        <v>0</v>
      </c>
      <c r="Y947" s="1">
        <v>0</v>
      </c>
      <c r="Z947" s="1">
        <v>0</v>
      </c>
      <c r="AA947" s="1">
        <v>0</v>
      </c>
      <c r="AB947" s="1">
        <v>0</v>
      </c>
      <c r="AC947" s="1">
        <v>0</v>
      </c>
      <c r="AD947" s="1">
        <v>0</v>
      </c>
      <c r="AE947" s="1">
        <v>0</v>
      </c>
      <c r="AF947" s="1">
        <v>1</v>
      </c>
      <c r="AG947" s="1">
        <v>0</v>
      </c>
      <c r="AH947" s="1">
        <v>0</v>
      </c>
      <c r="AI947" s="1" t="s">
        <v>16</v>
      </c>
    </row>
    <row r="948" spans="1:35" x14ac:dyDescent="0.25">
      <c r="A948" s="1">
        <v>8541</v>
      </c>
      <c r="B948" s="1" t="s">
        <v>187</v>
      </c>
      <c r="C948" s="1" t="s">
        <v>3730</v>
      </c>
      <c r="D948" s="1" t="s">
        <v>3731</v>
      </c>
      <c r="E948" s="1" t="s">
        <v>1</v>
      </c>
      <c r="F948" s="2">
        <v>43601</v>
      </c>
      <c r="G948" s="4">
        <v>0.41666666666666669</v>
      </c>
      <c r="H948" s="1" t="s">
        <v>762</v>
      </c>
      <c r="I948" s="1" t="s">
        <v>4</v>
      </c>
      <c r="J948" s="1" t="s">
        <v>94</v>
      </c>
      <c r="K948" s="1" t="s">
        <v>3732</v>
      </c>
      <c r="L948" s="1">
        <v>-12.8011</v>
      </c>
      <c r="M948" s="1">
        <v>-52.526400000000002</v>
      </c>
      <c r="N948" s="1" t="s">
        <v>209</v>
      </c>
      <c r="O948" s="1" t="s">
        <v>3733</v>
      </c>
      <c r="P948" s="1" t="s">
        <v>3734</v>
      </c>
      <c r="Q948" s="1" t="s">
        <v>37</v>
      </c>
      <c r="R948" s="1" t="s">
        <v>3735</v>
      </c>
      <c r="S948" s="1" t="s">
        <v>97</v>
      </c>
      <c r="T948" s="1" t="s">
        <v>83</v>
      </c>
      <c r="U948" s="1" t="s">
        <v>39</v>
      </c>
      <c r="V948" s="1" t="s">
        <v>14</v>
      </c>
      <c r="W948" s="1">
        <v>0</v>
      </c>
      <c r="X948" s="1">
        <v>0</v>
      </c>
      <c r="Y948" s="1">
        <v>0</v>
      </c>
      <c r="Z948" s="1">
        <v>0</v>
      </c>
      <c r="AA948" s="1">
        <v>0</v>
      </c>
      <c r="AB948" s="1">
        <v>0</v>
      </c>
      <c r="AC948" s="1">
        <v>1</v>
      </c>
      <c r="AD948" s="1">
        <v>1</v>
      </c>
      <c r="AE948" s="1">
        <v>0</v>
      </c>
      <c r="AF948" s="1">
        <v>0</v>
      </c>
      <c r="AG948" s="1">
        <v>0</v>
      </c>
      <c r="AH948" s="1">
        <v>6</v>
      </c>
      <c r="AI948" s="1" t="s">
        <v>74</v>
      </c>
    </row>
    <row r="949" spans="1:35" x14ac:dyDescent="0.25">
      <c r="A949" s="1">
        <v>8259</v>
      </c>
      <c r="B949" s="1" t="s">
        <v>20</v>
      </c>
      <c r="C949" s="1" t="s">
        <v>3736</v>
      </c>
      <c r="D949" s="1" t="s">
        <v>3737</v>
      </c>
      <c r="E949" s="1" t="s">
        <v>1</v>
      </c>
      <c r="F949" s="2">
        <v>43473</v>
      </c>
      <c r="G949" s="4">
        <v>0.70833333333333337</v>
      </c>
      <c r="H949" s="1" t="s">
        <v>2691</v>
      </c>
      <c r="I949" s="1" t="s">
        <v>21</v>
      </c>
      <c r="J949" s="1" t="s">
        <v>56</v>
      </c>
      <c r="K949" s="1" t="s">
        <v>6</v>
      </c>
      <c r="L949" s="1">
        <v>-32.381700000000002</v>
      </c>
      <c r="M949" s="1">
        <v>-52.887799999999999</v>
      </c>
      <c r="N949" s="1" t="s">
        <v>7</v>
      </c>
      <c r="O949" s="1" t="s">
        <v>3738</v>
      </c>
      <c r="P949" s="1" t="s">
        <v>3739</v>
      </c>
      <c r="Q949" s="1" t="s">
        <v>3740</v>
      </c>
      <c r="R949" s="1" t="s">
        <v>3741</v>
      </c>
      <c r="S949" s="1" t="s">
        <v>57</v>
      </c>
      <c r="T949" s="1" t="s">
        <v>83</v>
      </c>
      <c r="U949" s="1" t="s">
        <v>28</v>
      </c>
      <c r="V949" s="1" t="s">
        <v>14</v>
      </c>
      <c r="W949" s="1">
        <v>0</v>
      </c>
      <c r="X949" s="1">
        <v>0</v>
      </c>
      <c r="Y949" s="1">
        <v>0</v>
      </c>
      <c r="Z949" s="1">
        <v>0</v>
      </c>
      <c r="AA949" s="1">
        <v>0</v>
      </c>
      <c r="AB949" s="1">
        <v>0</v>
      </c>
      <c r="AC949" s="1">
        <v>0</v>
      </c>
      <c r="AD949" s="1">
        <v>0</v>
      </c>
      <c r="AE949" s="1">
        <v>0</v>
      </c>
      <c r="AF949" s="1">
        <v>1</v>
      </c>
      <c r="AG949" s="1">
        <v>0</v>
      </c>
      <c r="AH949" s="1">
        <v>1</v>
      </c>
      <c r="AI949" s="1" t="s">
        <v>29</v>
      </c>
    </row>
    <row r="950" spans="1:35" x14ac:dyDescent="0.25">
      <c r="A950" s="1">
        <v>8257</v>
      </c>
      <c r="B950" s="1" t="s">
        <v>181</v>
      </c>
      <c r="C950" s="1" t="s">
        <v>3742</v>
      </c>
      <c r="D950" s="1" t="s">
        <v>650</v>
      </c>
      <c r="E950" s="1" t="s">
        <v>76</v>
      </c>
      <c r="F950" s="2">
        <v>43473</v>
      </c>
      <c r="G950" s="4">
        <v>0.52430555555555558</v>
      </c>
      <c r="H950" s="1" t="s">
        <v>2246</v>
      </c>
      <c r="I950" s="1" t="s">
        <v>33</v>
      </c>
      <c r="J950" s="1" t="s">
        <v>56</v>
      </c>
      <c r="K950" s="1" t="s">
        <v>16</v>
      </c>
      <c r="L950" s="1">
        <v>-23.128299999999999</v>
      </c>
      <c r="M950" s="1">
        <v>-46.5747</v>
      </c>
      <c r="N950" s="1" t="s">
        <v>16</v>
      </c>
      <c r="O950" s="1" t="s">
        <v>3743</v>
      </c>
      <c r="P950" s="1" t="s">
        <v>3744</v>
      </c>
      <c r="Q950" s="1" t="s">
        <v>88</v>
      </c>
      <c r="R950" s="1" t="s">
        <v>3745</v>
      </c>
      <c r="S950" s="1" t="s">
        <v>57</v>
      </c>
      <c r="T950" s="1" t="s">
        <v>128</v>
      </c>
      <c r="U950" s="1" t="s">
        <v>89</v>
      </c>
      <c r="V950" s="1" t="s">
        <v>84</v>
      </c>
      <c r="W950" s="1">
        <v>0</v>
      </c>
      <c r="X950" s="1">
        <v>0</v>
      </c>
      <c r="Y950" s="1">
        <v>0</v>
      </c>
      <c r="Z950" s="1">
        <v>0</v>
      </c>
      <c r="AA950" s="1">
        <v>0</v>
      </c>
      <c r="AB950" s="1">
        <v>0</v>
      </c>
      <c r="AC950" s="1">
        <v>0</v>
      </c>
      <c r="AD950" s="1">
        <v>0</v>
      </c>
      <c r="AE950" s="1">
        <v>0</v>
      </c>
      <c r="AF950" s="1">
        <v>1</v>
      </c>
      <c r="AG950" s="1">
        <v>0</v>
      </c>
      <c r="AH950" s="1">
        <v>4</v>
      </c>
      <c r="AI950" s="1" t="s">
        <v>74</v>
      </c>
    </row>
    <row r="951" spans="1:35" x14ac:dyDescent="0.25">
      <c r="A951" s="1">
        <v>8254</v>
      </c>
      <c r="B951" s="1" t="s">
        <v>20</v>
      </c>
      <c r="C951" s="1" t="s">
        <v>3746</v>
      </c>
      <c r="D951" s="1" t="s">
        <v>3747</v>
      </c>
      <c r="E951" s="1" t="s">
        <v>1</v>
      </c>
      <c r="F951" s="2">
        <v>43470</v>
      </c>
      <c r="G951" s="4">
        <v>0.75694444444444442</v>
      </c>
      <c r="H951" s="1" t="s">
        <v>3748</v>
      </c>
      <c r="I951" s="1" t="s">
        <v>21</v>
      </c>
      <c r="J951" s="1" t="s">
        <v>100</v>
      </c>
      <c r="K951" s="1" t="s">
        <v>6</v>
      </c>
      <c r="L951" s="1">
        <v>-29.79</v>
      </c>
      <c r="M951" s="1">
        <v>-53.307499999999997</v>
      </c>
      <c r="N951" s="1" t="s">
        <v>7</v>
      </c>
      <c r="O951" s="1" t="s">
        <v>3749</v>
      </c>
      <c r="P951" s="1" t="s">
        <v>3750</v>
      </c>
      <c r="Q951" s="1" t="s">
        <v>81</v>
      </c>
      <c r="R951" s="1" t="s">
        <v>3751</v>
      </c>
      <c r="S951" s="1" t="s">
        <v>103</v>
      </c>
      <c r="T951" s="1" t="s">
        <v>385</v>
      </c>
      <c r="U951" s="1" t="s">
        <v>28</v>
      </c>
      <c r="V951" s="1" t="s">
        <v>14</v>
      </c>
      <c r="W951" s="1">
        <v>0</v>
      </c>
      <c r="X951" s="1">
        <v>0</v>
      </c>
      <c r="Y951" s="1">
        <v>0</v>
      </c>
      <c r="Z951" s="1">
        <v>0</v>
      </c>
      <c r="AA951" s="1">
        <v>0</v>
      </c>
      <c r="AB951" s="1">
        <v>0</v>
      </c>
      <c r="AC951" s="1">
        <v>0</v>
      </c>
      <c r="AD951" s="1">
        <v>0</v>
      </c>
      <c r="AE951" s="1">
        <v>0</v>
      </c>
      <c r="AF951" s="1">
        <v>1</v>
      </c>
      <c r="AG951" s="1">
        <v>0</v>
      </c>
      <c r="AH951" s="1">
        <v>1</v>
      </c>
      <c r="AI951" s="1" t="s">
        <v>74</v>
      </c>
    </row>
    <row r="952" spans="1:35" x14ac:dyDescent="0.25">
      <c r="A952" s="1">
        <v>8253</v>
      </c>
      <c r="B952" s="1" t="s">
        <v>153</v>
      </c>
      <c r="C952" s="1" t="s">
        <v>3752</v>
      </c>
      <c r="D952" s="1" t="s">
        <v>3753</v>
      </c>
      <c r="E952" s="1" t="s">
        <v>1</v>
      </c>
      <c r="F952" s="2">
        <v>43469</v>
      </c>
      <c r="G952" s="4">
        <v>0.45833333333333331</v>
      </c>
      <c r="H952" s="1" t="s">
        <v>3754</v>
      </c>
      <c r="I952" s="1" t="s">
        <v>33</v>
      </c>
      <c r="J952" s="1" t="s">
        <v>5</v>
      </c>
      <c r="K952" s="1" t="s">
        <v>6</v>
      </c>
      <c r="L952" s="1">
        <v>-20.267800000000001</v>
      </c>
      <c r="M952" s="1">
        <v>-49.199399999999997</v>
      </c>
      <c r="N952" s="1" t="s">
        <v>7</v>
      </c>
      <c r="O952" s="1" t="s">
        <v>3755</v>
      </c>
      <c r="P952" s="1" t="s">
        <v>3756</v>
      </c>
      <c r="Q952" s="1" t="s">
        <v>37</v>
      </c>
      <c r="R952" s="1" t="s">
        <v>3753</v>
      </c>
      <c r="S952" s="1" t="s">
        <v>11</v>
      </c>
      <c r="T952" s="1" t="s">
        <v>385</v>
      </c>
      <c r="U952" s="1" t="s">
        <v>39</v>
      </c>
      <c r="V952" s="1" t="s">
        <v>14</v>
      </c>
      <c r="W952" s="1">
        <v>0</v>
      </c>
      <c r="X952" s="1">
        <v>0</v>
      </c>
      <c r="Y952" s="1">
        <v>0</v>
      </c>
      <c r="Z952" s="1">
        <v>0</v>
      </c>
      <c r="AA952" s="1">
        <v>0</v>
      </c>
      <c r="AB952" s="1">
        <v>0</v>
      </c>
      <c r="AC952" s="1">
        <v>1</v>
      </c>
      <c r="AD952" s="1">
        <v>0</v>
      </c>
      <c r="AE952" s="1">
        <v>0</v>
      </c>
      <c r="AF952" s="1">
        <v>0</v>
      </c>
      <c r="AG952" s="1">
        <v>0</v>
      </c>
      <c r="AH952" s="1">
        <v>5</v>
      </c>
      <c r="AI952" s="1" t="s">
        <v>51</v>
      </c>
    </row>
    <row r="953" spans="1:35" x14ac:dyDescent="0.25">
      <c r="A953" s="1">
        <v>8251</v>
      </c>
      <c r="B953" s="1" t="s">
        <v>69</v>
      </c>
      <c r="C953" s="1" t="s">
        <v>3757</v>
      </c>
      <c r="D953" s="1" t="s">
        <v>3758</v>
      </c>
      <c r="E953" s="1" t="s">
        <v>1</v>
      </c>
      <c r="F953" s="2">
        <v>43465</v>
      </c>
      <c r="G953" s="4">
        <v>0.49305555555555558</v>
      </c>
      <c r="H953" s="1" t="s">
        <v>1650</v>
      </c>
      <c r="I953" s="1" t="s">
        <v>4</v>
      </c>
      <c r="J953" s="1" t="s">
        <v>45</v>
      </c>
      <c r="K953" s="1" t="s">
        <v>16</v>
      </c>
      <c r="L953" s="1">
        <v>-17.784700000000001</v>
      </c>
      <c r="M953" s="1">
        <v>-48.583599999999997</v>
      </c>
      <c r="N953" s="1" t="s">
        <v>16</v>
      </c>
      <c r="O953" s="1" t="s">
        <v>3759</v>
      </c>
      <c r="P953" s="1" t="s">
        <v>3760</v>
      </c>
      <c r="Q953" s="1" t="s">
        <v>37</v>
      </c>
      <c r="R953" s="1" t="s">
        <v>3758</v>
      </c>
      <c r="S953" s="1" t="s">
        <v>49</v>
      </c>
      <c r="T953" s="1" t="s">
        <v>385</v>
      </c>
      <c r="U953" s="1" t="s">
        <v>39</v>
      </c>
      <c r="V953" s="1" t="s">
        <v>14</v>
      </c>
      <c r="W953" s="1">
        <v>0</v>
      </c>
      <c r="X953" s="1">
        <v>0</v>
      </c>
      <c r="Y953" s="1">
        <v>0</v>
      </c>
      <c r="Z953" s="1">
        <v>1</v>
      </c>
      <c r="AA953" s="1">
        <v>0</v>
      </c>
      <c r="AB953" s="1">
        <v>0</v>
      </c>
      <c r="AC953" s="1">
        <v>0</v>
      </c>
      <c r="AD953" s="1">
        <v>0</v>
      </c>
      <c r="AE953" s="1">
        <v>0</v>
      </c>
      <c r="AF953" s="1">
        <v>0</v>
      </c>
      <c r="AG953" s="1">
        <v>1</v>
      </c>
      <c r="AH953" s="1">
        <v>4</v>
      </c>
      <c r="AI953" s="1" t="s">
        <v>40</v>
      </c>
    </row>
    <row r="954" spans="1:35" x14ac:dyDescent="0.25">
      <c r="A954" s="1">
        <v>8250</v>
      </c>
      <c r="B954" s="1" t="s">
        <v>222</v>
      </c>
      <c r="C954" s="1" t="s">
        <v>3761</v>
      </c>
      <c r="D954" s="1" t="s">
        <v>3762</v>
      </c>
      <c r="E954" s="1" t="s">
        <v>1</v>
      </c>
      <c r="F954" s="2">
        <v>43466</v>
      </c>
      <c r="G954" s="4">
        <v>0.60972222222222228</v>
      </c>
      <c r="H954" s="1" t="s">
        <v>3763</v>
      </c>
      <c r="I954" s="1" t="s">
        <v>21</v>
      </c>
      <c r="J954" s="1" t="s">
        <v>117</v>
      </c>
      <c r="K954" s="1" t="s">
        <v>3764</v>
      </c>
      <c r="L954" s="1">
        <v>-27.149699999999999</v>
      </c>
      <c r="M954" s="1">
        <v>-48.615000000000002</v>
      </c>
      <c r="N954" s="1" t="s">
        <v>209</v>
      </c>
      <c r="O954" s="1" t="s">
        <v>3765</v>
      </c>
      <c r="P954" s="1" t="s">
        <v>3766</v>
      </c>
      <c r="Q954" s="1" t="s">
        <v>37</v>
      </c>
      <c r="R954" s="1" t="s">
        <v>3762</v>
      </c>
      <c r="S954" s="1" t="s">
        <v>121</v>
      </c>
      <c r="T954" s="1" t="s">
        <v>128</v>
      </c>
      <c r="U954" s="1" t="s">
        <v>39</v>
      </c>
      <c r="V954" s="1" t="s">
        <v>14</v>
      </c>
      <c r="W954" s="1">
        <v>0</v>
      </c>
      <c r="X954" s="1">
        <v>0</v>
      </c>
      <c r="Y954" s="1">
        <v>0</v>
      </c>
      <c r="Z954" s="1">
        <v>0</v>
      </c>
      <c r="AA954" s="1">
        <v>0</v>
      </c>
      <c r="AB954" s="1">
        <v>0</v>
      </c>
      <c r="AC954" s="1">
        <v>0</v>
      </c>
      <c r="AD954" s="1">
        <v>0</v>
      </c>
      <c r="AE954" s="1">
        <v>0</v>
      </c>
      <c r="AF954" s="1">
        <v>1</v>
      </c>
      <c r="AG954" s="1">
        <v>4</v>
      </c>
      <c r="AH954" s="1">
        <v>6</v>
      </c>
      <c r="AI954" s="1" t="s">
        <v>90</v>
      </c>
    </row>
    <row r="955" spans="1:35" x14ac:dyDescent="0.25">
      <c r="A955" s="1">
        <v>8250</v>
      </c>
      <c r="B955" s="1" t="s">
        <v>222</v>
      </c>
      <c r="C955" s="1" t="s">
        <v>3761</v>
      </c>
      <c r="D955" s="1" t="s">
        <v>3762</v>
      </c>
      <c r="E955" s="1" t="s">
        <v>1</v>
      </c>
      <c r="F955" s="2">
        <v>43466</v>
      </c>
      <c r="G955" s="4">
        <v>0.60972222222222228</v>
      </c>
      <c r="H955" s="1" t="s">
        <v>3763</v>
      </c>
      <c r="I955" s="1" t="s">
        <v>21</v>
      </c>
      <c r="J955" s="1" t="s">
        <v>56</v>
      </c>
      <c r="K955" s="1" t="s">
        <v>3764</v>
      </c>
      <c r="L955" s="1">
        <v>-27.149699999999999</v>
      </c>
      <c r="M955" s="1">
        <v>-48.615000000000002</v>
      </c>
      <c r="N955" s="1" t="s">
        <v>209</v>
      </c>
      <c r="O955" s="1" t="s">
        <v>3765</v>
      </c>
      <c r="P955" s="1" t="s">
        <v>3766</v>
      </c>
      <c r="Q955" s="1" t="s">
        <v>37</v>
      </c>
      <c r="R955" s="1" t="s">
        <v>3762</v>
      </c>
      <c r="S955" s="1" t="s">
        <v>57</v>
      </c>
      <c r="T955" s="1" t="s">
        <v>128</v>
      </c>
      <c r="U955" s="1" t="s">
        <v>39</v>
      </c>
      <c r="V955" s="1" t="s">
        <v>14</v>
      </c>
      <c r="W955" s="1">
        <v>0</v>
      </c>
      <c r="X955" s="1">
        <v>0</v>
      </c>
      <c r="Y955" s="1">
        <v>0</v>
      </c>
      <c r="Z955" s="1">
        <v>0</v>
      </c>
      <c r="AA955" s="1">
        <v>0</v>
      </c>
      <c r="AB955" s="1">
        <v>0</v>
      </c>
      <c r="AC955" s="1">
        <v>0</v>
      </c>
      <c r="AD955" s="1">
        <v>0</v>
      </c>
      <c r="AE955" s="1">
        <v>0</v>
      </c>
      <c r="AF955" s="1">
        <v>1</v>
      </c>
      <c r="AG955" s="1">
        <v>4</v>
      </c>
      <c r="AH955" s="1">
        <v>6</v>
      </c>
      <c r="AI955" s="1" t="s">
        <v>90</v>
      </c>
    </row>
    <row r="956" spans="1:35" x14ac:dyDescent="0.25">
      <c r="A956" s="1">
        <v>8249</v>
      </c>
      <c r="B956" s="1" t="s">
        <v>43</v>
      </c>
      <c r="C956" s="1">
        <v>201901031228125</v>
      </c>
      <c r="D956" s="1" t="s">
        <v>3767</v>
      </c>
      <c r="E956" s="1" t="s">
        <v>76</v>
      </c>
      <c r="F956" s="2">
        <v>43466</v>
      </c>
      <c r="G956" s="4">
        <v>0.84027777777777779</v>
      </c>
      <c r="H956" s="1" t="s">
        <v>3768</v>
      </c>
      <c r="I956" s="1" t="s">
        <v>44</v>
      </c>
      <c r="J956" s="1" t="s">
        <v>100</v>
      </c>
      <c r="K956" s="1" t="s">
        <v>16</v>
      </c>
      <c r="L956" s="1" t="s">
        <v>16</v>
      </c>
      <c r="M956" s="1" t="s">
        <v>16</v>
      </c>
      <c r="N956" s="1" t="s">
        <v>16</v>
      </c>
      <c r="O956" s="1" t="s">
        <v>3769</v>
      </c>
      <c r="P956" s="1" t="s">
        <v>3770</v>
      </c>
      <c r="Q956" s="1" t="s">
        <v>149</v>
      </c>
      <c r="R956" s="1" t="s">
        <v>3767</v>
      </c>
      <c r="S956" s="1" t="s">
        <v>103</v>
      </c>
      <c r="T956" s="1" t="s">
        <v>385</v>
      </c>
      <c r="U956" s="1" t="s">
        <v>39</v>
      </c>
      <c r="V956" s="1" t="s">
        <v>175</v>
      </c>
      <c r="W956" s="1">
        <v>0</v>
      </c>
      <c r="X956" s="1">
        <v>0</v>
      </c>
      <c r="Y956" s="1">
        <v>0</v>
      </c>
      <c r="Z956" s="1">
        <v>0</v>
      </c>
      <c r="AA956" s="1">
        <v>0</v>
      </c>
      <c r="AB956" s="1">
        <v>0</v>
      </c>
      <c r="AC956" s="1">
        <v>0</v>
      </c>
      <c r="AD956" s="1">
        <v>0</v>
      </c>
      <c r="AE956" s="1">
        <v>0</v>
      </c>
      <c r="AF956" s="1">
        <v>1</v>
      </c>
      <c r="AG956" s="1">
        <v>1</v>
      </c>
      <c r="AH956" s="1">
        <v>0</v>
      </c>
      <c r="AI956" s="1" t="s">
        <v>16</v>
      </c>
    </row>
    <row r="957" spans="1:35" x14ac:dyDescent="0.25">
      <c r="A957" s="1">
        <v>8248</v>
      </c>
      <c r="B957" s="1" t="s">
        <v>181</v>
      </c>
      <c r="C957" s="1" t="s">
        <v>3771</v>
      </c>
      <c r="D957" s="1" t="s">
        <v>3772</v>
      </c>
      <c r="E957" s="1" t="s">
        <v>1</v>
      </c>
      <c r="F957" s="2">
        <v>43466</v>
      </c>
      <c r="G957" s="4">
        <v>0.53819444444444442</v>
      </c>
      <c r="H957" s="1" t="s">
        <v>860</v>
      </c>
      <c r="I957" s="1" t="s">
        <v>33</v>
      </c>
      <c r="J957" s="1" t="s">
        <v>5</v>
      </c>
      <c r="K957" s="1" t="s">
        <v>6</v>
      </c>
      <c r="L957" s="1">
        <v>-23.458100000000002</v>
      </c>
      <c r="M957" s="1">
        <v>-45.063099999999999</v>
      </c>
      <c r="N957" s="1" t="s">
        <v>7</v>
      </c>
      <c r="O957" s="1" t="s">
        <v>3773</v>
      </c>
      <c r="P957" s="1" t="s">
        <v>2169</v>
      </c>
      <c r="Q957" s="1" t="s">
        <v>63</v>
      </c>
      <c r="R957" s="1" t="s">
        <v>3774</v>
      </c>
      <c r="S957" s="1" t="s">
        <v>11</v>
      </c>
      <c r="T957" s="1" t="s">
        <v>385</v>
      </c>
      <c r="U957" s="1" t="s">
        <v>65</v>
      </c>
      <c r="V957" s="1" t="s">
        <v>14</v>
      </c>
      <c r="W957" s="1">
        <v>0</v>
      </c>
      <c r="X957" s="1">
        <v>0</v>
      </c>
      <c r="Y957" s="1">
        <v>1</v>
      </c>
      <c r="Z957" s="1">
        <v>0</v>
      </c>
      <c r="AA957" s="1">
        <v>0</v>
      </c>
      <c r="AB957" s="1">
        <v>0</v>
      </c>
      <c r="AC957" s="1">
        <v>1</v>
      </c>
      <c r="AD957" s="1">
        <v>2</v>
      </c>
      <c r="AE957" s="1">
        <v>0</v>
      </c>
      <c r="AF957" s="1">
        <v>0</v>
      </c>
      <c r="AG957" s="1">
        <v>0</v>
      </c>
      <c r="AH957" s="1">
        <v>4</v>
      </c>
      <c r="AI957" s="1" t="s">
        <v>40</v>
      </c>
    </row>
    <row r="958" spans="1:35" x14ac:dyDescent="0.25">
      <c r="A958" s="1">
        <v>8246</v>
      </c>
      <c r="B958" s="1" t="s">
        <v>69</v>
      </c>
      <c r="C958" s="1">
        <v>201812261601478</v>
      </c>
      <c r="D958" s="1" t="s">
        <v>3775</v>
      </c>
      <c r="E958" s="1" t="s">
        <v>76</v>
      </c>
      <c r="F958" s="2">
        <v>43456</v>
      </c>
      <c r="G958" s="4">
        <v>0.60069444444444442</v>
      </c>
      <c r="H958" s="1" t="s">
        <v>719</v>
      </c>
      <c r="I958" s="1" t="s">
        <v>4</v>
      </c>
      <c r="J958" s="1" t="s">
        <v>56</v>
      </c>
      <c r="K958" s="1" t="s">
        <v>16</v>
      </c>
      <c r="L958" s="1">
        <v>-15.556100000000001</v>
      </c>
      <c r="M958" s="1">
        <v>-47.345300000000002</v>
      </c>
      <c r="N958" s="1" t="s">
        <v>16</v>
      </c>
      <c r="O958" s="1" t="s">
        <v>3776</v>
      </c>
      <c r="P958" s="1" t="s">
        <v>3777</v>
      </c>
      <c r="Q958" s="1" t="s">
        <v>37</v>
      </c>
      <c r="R958" s="1" t="s">
        <v>3778</v>
      </c>
      <c r="S958" s="1" t="s">
        <v>57</v>
      </c>
      <c r="T958" s="1" t="s">
        <v>83</v>
      </c>
      <c r="U958" s="1" t="s">
        <v>39</v>
      </c>
      <c r="V958" s="1" t="s">
        <v>84</v>
      </c>
      <c r="W958" s="1">
        <v>0</v>
      </c>
      <c r="X958" s="1">
        <v>0</v>
      </c>
      <c r="Y958" s="1">
        <v>0</v>
      </c>
      <c r="Z958" s="1">
        <v>0</v>
      </c>
      <c r="AA958" s="1">
        <v>0</v>
      </c>
      <c r="AB958" s="1">
        <v>0</v>
      </c>
      <c r="AC958" s="1">
        <v>0</v>
      </c>
      <c r="AD958" s="1">
        <v>0</v>
      </c>
      <c r="AE958" s="1">
        <v>0</v>
      </c>
      <c r="AF958" s="1">
        <v>1</v>
      </c>
      <c r="AG958" s="1">
        <v>0</v>
      </c>
      <c r="AH958" s="1">
        <v>1</v>
      </c>
      <c r="AI958" s="1" t="s">
        <v>3779</v>
      </c>
    </row>
    <row r="959" spans="1:35" x14ac:dyDescent="0.25">
      <c r="A959" s="1">
        <v>9823</v>
      </c>
      <c r="B959" s="1" t="s">
        <v>694</v>
      </c>
      <c r="C959" s="1" t="s">
        <v>3780</v>
      </c>
      <c r="D959" s="1" t="s">
        <v>3781</v>
      </c>
      <c r="E959" s="1" t="s">
        <v>76</v>
      </c>
      <c r="F959" s="2">
        <v>43711</v>
      </c>
      <c r="G959" s="4">
        <v>0.58333333333333337</v>
      </c>
      <c r="H959" s="1" t="s">
        <v>3782</v>
      </c>
      <c r="I959" s="1" t="s">
        <v>44</v>
      </c>
      <c r="J959" s="1" t="s">
        <v>117</v>
      </c>
      <c r="K959" s="1" t="s">
        <v>16</v>
      </c>
      <c r="L959" s="1">
        <v>-6.5291699999999997</v>
      </c>
      <c r="M959" s="1">
        <v>-65.073099999999997</v>
      </c>
      <c r="N959" s="1" t="s">
        <v>16</v>
      </c>
      <c r="O959" s="1" t="s">
        <v>3783</v>
      </c>
      <c r="P959" s="1" t="s">
        <v>3784</v>
      </c>
      <c r="Q959" s="1" t="s">
        <v>37</v>
      </c>
      <c r="R959" s="1" t="s">
        <v>3781</v>
      </c>
      <c r="S959" s="1" t="s">
        <v>121</v>
      </c>
      <c r="T959" s="1" t="s">
        <v>368</v>
      </c>
      <c r="U959" s="1" t="s">
        <v>39</v>
      </c>
      <c r="V959" s="1" t="s">
        <v>84</v>
      </c>
      <c r="W959" s="1">
        <v>0</v>
      </c>
      <c r="X959" s="1">
        <v>0</v>
      </c>
      <c r="Y959" s="1">
        <v>0</v>
      </c>
      <c r="Z959" s="1">
        <v>0</v>
      </c>
      <c r="AA959" s="1">
        <v>0</v>
      </c>
      <c r="AB959" s="1">
        <v>0</v>
      </c>
      <c r="AC959" s="1">
        <v>0</v>
      </c>
      <c r="AD959" s="1">
        <v>0</v>
      </c>
      <c r="AE959" s="1">
        <v>0</v>
      </c>
      <c r="AF959" s="1">
        <v>1</v>
      </c>
      <c r="AG959" s="1">
        <v>4</v>
      </c>
      <c r="AH959" s="1">
        <v>7</v>
      </c>
      <c r="AI959" s="1" t="s">
        <v>212</v>
      </c>
    </row>
    <row r="960" spans="1:35" x14ac:dyDescent="0.25">
      <c r="A960" s="1">
        <v>8247</v>
      </c>
      <c r="B960" s="1" t="s">
        <v>891</v>
      </c>
      <c r="C960" s="1" t="s">
        <v>3785</v>
      </c>
      <c r="D960" s="1" t="s">
        <v>3786</v>
      </c>
      <c r="E960" s="1" t="s">
        <v>1</v>
      </c>
      <c r="F960" s="2">
        <v>43463</v>
      </c>
      <c r="G960" s="4">
        <v>0.64583333333333337</v>
      </c>
      <c r="H960" s="1" t="s">
        <v>890</v>
      </c>
      <c r="I960" s="1" t="s">
        <v>172</v>
      </c>
      <c r="J960" s="1" t="s">
        <v>34</v>
      </c>
      <c r="K960" s="1" t="s">
        <v>16</v>
      </c>
      <c r="L960" s="1">
        <v>-10.887499999999999</v>
      </c>
      <c r="M960" s="1">
        <v>-37.093600000000002</v>
      </c>
      <c r="N960" s="1" t="s">
        <v>16</v>
      </c>
      <c r="O960" s="1" t="s">
        <v>3787</v>
      </c>
      <c r="P960" s="1" t="s">
        <v>3788</v>
      </c>
      <c r="Q960" s="1" t="s">
        <v>149</v>
      </c>
      <c r="R960" s="1" t="s">
        <v>3789</v>
      </c>
      <c r="S960" s="1" t="s">
        <v>38</v>
      </c>
      <c r="T960" s="1" t="s">
        <v>156</v>
      </c>
      <c r="U960" s="1" t="s">
        <v>39</v>
      </c>
      <c r="V960" s="1" t="s">
        <v>185</v>
      </c>
      <c r="W960" s="1">
        <v>1</v>
      </c>
      <c r="X960" s="1">
        <v>0</v>
      </c>
      <c r="Y960" s="1">
        <v>0</v>
      </c>
      <c r="Z960" s="1">
        <v>0</v>
      </c>
      <c r="AA960" s="1">
        <v>0</v>
      </c>
      <c r="AB960" s="1">
        <v>0</v>
      </c>
      <c r="AC960" s="1">
        <v>0</v>
      </c>
      <c r="AD960" s="1">
        <v>0</v>
      </c>
      <c r="AE960" s="1">
        <v>0</v>
      </c>
      <c r="AF960" s="1">
        <v>0</v>
      </c>
      <c r="AG960" s="1">
        <v>0</v>
      </c>
      <c r="AH960" s="1">
        <v>2</v>
      </c>
      <c r="AI960" s="1" t="s">
        <v>3790</v>
      </c>
    </row>
    <row r="961" spans="1:35" x14ac:dyDescent="0.25">
      <c r="A961" s="1">
        <v>11076</v>
      </c>
      <c r="B961" s="1" t="s">
        <v>69</v>
      </c>
      <c r="C961" s="1" t="s">
        <v>3791</v>
      </c>
      <c r="D961" s="1" t="s">
        <v>3792</v>
      </c>
      <c r="E961" s="1" t="s">
        <v>1</v>
      </c>
      <c r="F961" s="2">
        <v>43822</v>
      </c>
      <c r="G961" s="4">
        <v>0.47916666666666669</v>
      </c>
      <c r="H961" s="1" t="s">
        <v>3793</v>
      </c>
      <c r="I961" s="1" t="s">
        <v>4</v>
      </c>
      <c r="J961" s="1" t="s">
        <v>60</v>
      </c>
      <c r="K961" s="1" t="s">
        <v>3794</v>
      </c>
      <c r="L961" s="1">
        <v>-16.275600000000001</v>
      </c>
      <c r="M961" s="1">
        <v>-48.815600000000003</v>
      </c>
      <c r="N961" s="1" t="s">
        <v>209</v>
      </c>
      <c r="O961" s="1" t="s">
        <v>3795</v>
      </c>
      <c r="P961" s="1" t="s">
        <v>3796</v>
      </c>
      <c r="Q961" s="1" t="s">
        <v>149</v>
      </c>
      <c r="R961" s="1" t="s">
        <v>3797</v>
      </c>
      <c r="S961" s="1" t="s">
        <v>64</v>
      </c>
      <c r="T961" s="1" t="s">
        <v>246</v>
      </c>
      <c r="U961" s="1" t="s">
        <v>39</v>
      </c>
      <c r="V961" s="1" t="s">
        <v>14</v>
      </c>
      <c r="W961" s="1">
        <v>0</v>
      </c>
      <c r="X961" s="1">
        <v>0</v>
      </c>
      <c r="Y961" s="1">
        <v>0</v>
      </c>
      <c r="Z961" s="1">
        <v>1</v>
      </c>
      <c r="AA961" s="1">
        <v>0</v>
      </c>
      <c r="AB961" s="1">
        <v>0</v>
      </c>
      <c r="AC961" s="1">
        <v>0</v>
      </c>
      <c r="AD961" s="1">
        <v>0</v>
      </c>
      <c r="AE961" s="1">
        <v>0</v>
      </c>
      <c r="AF961" s="1">
        <v>0</v>
      </c>
      <c r="AG961" s="1">
        <v>1</v>
      </c>
      <c r="AH961" s="1">
        <v>2</v>
      </c>
      <c r="AI961" s="1" t="s">
        <v>3798</v>
      </c>
    </row>
    <row r="962" spans="1:35" x14ac:dyDescent="0.25">
      <c r="A962" s="1">
        <v>11071</v>
      </c>
      <c r="B962" s="1" t="s">
        <v>619</v>
      </c>
      <c r="C962" s="1">
        <v>202032338</v>
      </c>
      <c r="D962" s="1" t="s">
        <v>3799</v>
      </c>
      <c r="E962" s="1" t="s">
        <v>1</v>
      </c>
      <c r="F962" s="2">
        <v>43848</v>
      </c>
      <c r="G962" s="4">
        <v>0.63541666666666663</v>
      </c>
      <c r="H962" s="1" t="s">
        <v>2492</v>
      </c>
      <c r="I962" s="1" t="s">
        <v>44</v>
      </c>
      <c r="J962" s="1" t="s">
        <v>45</v>
      </c>
      <c r="K962" s="1" t="s">
        <v>6</v>
      </c>
      <c r="L962" s="1">
        <v>-10.166700000000001</v>
      </c>
      <c r="M962" s="1">
        <v>-68.1297</v>
      </c>
      <c r="N962" s="1" t="s">
        <v>7</v>
      </c>
      <c r="O962" s="1" t="s">
        <v>3800</v>
      </c>
      <c r="P962" s="1" t="s">
        <v>3801</v>
      </c>
      <c r="Q962" s="1" t="s">
        <v>113</v>
      </c>
      <c r="R962" s="1" t="s">
        <v>3802</v>
      </c>
      <c r="S962" s="1" t="s">
        <v>49</v>
      </c>
      <c r="T962" s="1" t="s">
        <v>83</v>
      </c>
      <c r="U962" s="1" t="s">
        <v>13</v>
      </c>
      <c r="V962" s="1" t="s">
        <v>14</v>
      </c>
      <c r="W962" s="1">
        <v>0</v>
      </c>
      <c r="X962" s="1">
        <v>0</v>
      </c>
      <c r="Y962" s="1">
        <v>0</v>
      </c>
      <c r="Z962" s="1">
        <v>0</v>
      </c>
      <c r="AA962" s="1">
        <v>0</v>
      </c>
      <c r="AB962" s="1">
        <v>0</v>
      </c>
      <c r="AC962" s="1">
        <v>2</v>
      </c>
      <c r="AD962" s="1">
        <v>0</v>
      </c>
      <c r="AE962" s="1">
        <v>0</v>
      </c>
      <c r="AF962" s="1">
        <v>3</v>
      </c>
      <c r="AG962" s="1">
        <v>0</v>
      </c>
      <c r="AH962" s="1">
        <v>6</v>
      </c>
      <c r="AI962" s="1" t="s">
        <v>115</v>
      </c>
    </row>
    <row r="963" spans="1:35" x14ac:dyDescent="0.25">
      <c r="A963" s="1">
        <v>9822</v>
      </c>
      <c r="B963" s="1" t="s">
        <v>78</v>
      </c>
      <c r="C963" s="1" t="s">
        <v>3803</v>
      </c>
      <c r="D963" s="1" t="s">
        <v>3804</v>
      </c>
      <c r="E963" s="1" t="s">
        <v>1</v>
      </c>
      <c r="F963" s="2">
        <v>43710</v>
      </c>
      <c r="G963" s="4">
        <v>0.71527777777777779</v>
      </c>
      <c r="H963" s="1" t="s">
        <v>3805</v>
      </c>
      <c r="I963" s="1" t="s">
        <v>21</v>
      </c>
      <c r="J963" s="1" t="s">
        <v>164</v>
      </c>
      <c r="K963" s="1" t="s">
        <v>6</v>
      </c>
      <c r="L963" s="1">
        <v>-25.432200000000002</v>
      </c>
      <c r="M963" s="1">
        <v>-49.827500000000001</v>
      </c>
      <c r="N963" s="1" t="s">
        <v>7</v>
      </c>
      <c r="O963" s="1" t="s">
        <v>3806</v>
      </c>
      <c r="P963" s="1" t="s">
        <v>3807</v>
      </c>
      <c r="Q963" s="1" t="s">
        <v>37</v>
      </c>
      <c r="R963" s="1" t="s">
        <v>3804</v>
      </c>
      <c r="S963" s="1" t="s">
        <v>167</v>
      </c>
      <c r="T963" s="1" t="s">
        <v>50</v>
      </c>
      <c r="U963" s="1" t="s">
        <v>39</v>
      </c>
      <c r="V963" s="1" t="s">
        <v>14</v>
      </c>
      <c r="W963" s="1">
        <v>0</v>
      </c>
      <c r="X963" s="1">
        <v>0</v>
      </c>
      <c r="Y963" s="1">
        <v>0</v>
      </c>
      <c r="Z963" s="1">
        <v>0</v>
      </c>
      <c r="AA963" s="1">
        <v>0</v>
      </c>
      <c r="AB963" s="1">
        <v>0</v>
      </c>
      <c r="AC963" s="1">
        <v>0</v>
      </c>
      <c r="AD963" s="1">
        <v>0</v>
      </c>
      <c r="AE963" s="1">
        <v>0</v>
      </c>
      <c r="AF963" s="1">
        <v>1</v>
      </c>
      <c r="AG963" s="1">
        <v>0</v>
      </c>
      <c r="AH963" s="1">
        <v>4</v>
      </c>
      <c r="AI963" s="1" t="s">
        <v>29</v>
      </c>
    </row>
    <row r="964" spans="1:35" x14ac:dyDescent="0.25">
      <c r="A964" s="1">
        <v>9835</v>
      </c>
      <c r="B964" s="1" t="s">
        <v>153</v>
      </c>
      <c r="C964" s="1" t="s">
        <v>3808</v>
      </c>
      <c r="D964" s="1" t="s">
        <v>3809</v>
      </c>
      <c r="E964" s="1" t="s">
        <v>1</v>
      </c>
      <c r="F964" s="2">
        <v>43715</v>
      </c>
      <c r="G964" s="4">
        <v>0.83472222222222225</v>
      </c>
      <c r="H964" s="1" t="s">
        <v>3810</v>
      </c>
      <c r="I964" s="1" t="s">
        <v>33</v>
      </c>
      <c r="J964" s="1" t="s">
        <v>5</v>
      </c>
      <c r="K964" s="1" t="s">
        <v>6</v>
      </c>
      <c r="L964" s="1">
        <v>-20.340299999999999</v>
      </c>
      <c r="M964" s="1">
        <v>-44.7425</v>
      </c>
      <c r="N964" s="1" t="s">
        <v>7</v>
      </c>
      <c r="O964" s="1" t="s">
        <v>3811</v>
      </c>
      <c r="P964" s="1" t="s">
        <v>3812</v>
      </c>
      <c r="Q964" s="1" t="s">
        <v>88</v>
      </c>
      <c r="R964" s="1" t="s">
        <v>3813</v>
      </c>
      <c r="S964" s="1" t="s">
        <v>11</v>
      </c>
      <c r="T964" s="1" t="s">
        <v>385</v>
      </c>
      <c r="U964" s="1" t="s">
        <v>89</v>
      </c>
      <c r="V964" s="1" t="s">
        <v>14</v>
      </c>
      <c r="W964" s="1">
        <v>0</v>
      </c>
      <c r="X964" s="1">
        <v>0</v>
      </c>
      <c r="Y964" s="1">
        <v>0</v>
      </c>
      <c r="Z964" s="1">
        <v>0</v>
      </c>
      <c r="AA964" s="1">
        <v>0</v>
      </c>
      <c r="AB964" s="1">
        <v>0</v>
      </c>
      <c r="AC964" s="1">
        <v>0</v>
      </c>
      <c r="AD964" s="1">
        <v>0</v>
      </c>
      <c r="AE964" s="1">
        <v>0</v>
      </c>
      <c r="AF964" s="1">
        <v>2</v>
      </c>
      <c r="AG964" s="1">
        <v>0</v>
      </c>
      <c r="AH964" s="1">
        <v>2</v>
      </c>
      <c r="AI964" s="1" t="s">
        <v>29</v>
      </c>
    </row>
    <row r="965" spans="1:35" x14ac:dyDescent="0.25">
      <c r="A965" s="1">
        <v>9825</v>
      </c>
      <c r="B965" s="1" t="s">
        <v>20</v>
      </c>
      <c r="C965" s="1" t="s">
        <v>3814</v>
      </c>
      <c r="D965" s="1" t="s">
        <v>3815</v>
      </c>
      <c r="E965" s="1" t="s">
        <v>1</v>
      </c>
      <c r="F965" s="2">
        <v>43713</v>
      </c>
      <c r="G965" s="4">
        <v>0.4513888888888889</v>
      </c>
      <c r="H965" s="1" t="s">
        <v>2678</v>
      </c>
      <c r="I965" s="1" t="s">
        <v>21</v>
      </c>
      <c r="J965" s="1" t="s">
        <v>70</v>
      </c>
      <c r="K965" s="1" t="s">
        <v>353</v>
      </c>
      <c r="L965" s="1">
        <v>-32.540599999999998</v>
      </c>
      <c r="M965" s="1">
        <v>-52.875799999999998</v>
      </c>
      <c r="N965" s="1" t="s">
        <v>353</v>
      </c>
      <c r="O965" s="1" t="s">
        <v>3816</v>
      </c>
      <c r="P965" s="1" t="s">
        <v>3817</v>
      </c>
      <c r="Q965" s="1" t="s">
        <v>81</v>
      </c>
      <c r="R965" s="1" t="s">
        <v>3818</v>
      </c>
      <c r="S965" s="1" t="s">
        <v>73</v>
      </c>
      <c r="T965" s="1" t="s">
        <v>156</v>
      </c>
      <c r="U965" s="1" t="s">
        <v>28</v>
      </c>
      <c r="V965" s="1" t="s">
        <v>14</v>
      </c>
      <c r="W965" s="1">
        <v>0</v>
      </c>
      <c r="X965" s="1">
        <v>0</v>
      </c>
      <c r="Y965" s="1">
        <v>0</v>
      </c>
      <c r="Z965" s="1">
        <v>0</v>
      </c>
      <c r="AA965" s="1">
        <v>0</v>
      </c>
      <c r="AB965" s="1">
        <v>0</v>
      </c>
      <c r="AC965" s="1">
        <v>0</v>
      </c>
      <c r="AD965" s="1">
        <v>0</v>
      </c>
      <c r="AE965" s="1">
        <v>0</v>
      </c>
      <c r="AF965" s="1">
        <v>1</v>
      </c>
      <c r="AG965" s="1">
        <v>0</v>
      </c>
      <c r="AH965" s="1">
        <v>1</v>
      </c>
      <c r="AI965" s="1" t="s">
        <v>74</v>
      </c>
    </row>
    <row r="966" spans="1:35" x14ac:dyDescent="0.25">
      <c r="A966" s="1">
        <v>9821</v>
      </c>
      <c r="B966" s="1" t="s">
        <v>619</v>
      </c>
      <c r="C966" s="1" t="s">
        <v>3819</v>
      </c>
      <c r="D966" s="1" t="s">
        <v>3820</v>
      </c>
      <c r="E966" s="1" t="s">
        <v>76</v>
      </c>
      <c r="F966" s="2">
        <v>43728</v>
      </c>
      <c r="G966" s="4">
        <v>0.625</v>
      </c>
      <c r="H966" s="1" t="s">
        <v>3821</v>
      </c>
      <c r="I966" s="1" t="s">
        <v>44</v>
      </c>
      <c r="J966" s="1" t="s">
        <v>3822</v>
      </c>
      <c r="K966" s="1" t="s">
        <v>16</v>
      </c>
      <c r="L966" s="1">
        <v>-8.2716700000000003</v>
      </c>
      <c r="M966" s="1">
        <v>-73.212199999999996</v>
      </c>
      <c r="N966" s="1" t="s">
        <v>16</v>
      </c>
      <c r="O966" s="1" t="s">
        <v>3823</v>
      </c>
      <c r="P966" s="1" t="s">
        <v>3824</v>
      </c>
      <c r="Q966" s="1" t="s">
        <v>63</v>
      </c>
      <c r="R966" s="1" t="s">
        <v>3820</v>
      </c>
      <c r="S966" s="1" t="s">
        <v>3825</v>
      </c>
      <c r="T966" s="1" t="s">
        <v>368</v>
      </c>
      <c r="U966" s="1" t="s">
        <v>65</v>
      </c>
      <c r="V966" s="1" t="s">
        <v>84</v>
      </c>
      <c r="W966" s="1">
        <v>0</v>
      </c>
      <c r="X966" s="1">
        <v>0</v>
      </c>
      <c r="Y966" s="1">
        <v>0</v>
      </c>
      <c r="Z966" s="1">
        <v>0</v>
      </c>
      <c r="AA966" s="1">
        <v>0</v>
      </c>
      <c r="AB966" s="1">
        <v>0</v>
      </c>
      <c r="AC966" s="1">
        <v>0</v>
      </c>
      <c r="AD966" s="1">
        <v>0</v>
      </c>
      <c r="AE966" s="1">
        <v>0</v>
      </c>
      <c r="AF966" s="1">
        <v>1</v>
      </c>
      <c r="AG966" s="1">
        <v>6</v>
      </c>
      <c r="AH966" s="1">
        <v>7</v>
      </c>
      <c r="AI966" s="1" t="s">
        <v>74</v>
      </c>
    </row>
    <row r="967" spans="1:35" x14ac:dyDescent="0.25">
      <c r="A967" s="1">
        <v>8240</v>
      </c>
      <c r="B967" s="1" t="s">
        <v>69</v>
      </c>
      <c r="C967" s="1">
        <v>201812061625121</v>
      </c>
      <c r="D967" s="1" t="s">
        <v>3827</v>
      </c>
      <c r="E967" s="1" t="s">
        <v>76</v>
      </c>
      <c r="F967" s="2">
        <v>43436</v>
      </c>
      <c r="G967" s="4">
        <v>0.52152777777777781</v>
      </c>
      <c r="H967" s="1" t="s">
        <v>1382</v>
      </c>
      <c r="I967" s="1" t="s">
        <v>4</v>
      </c>
      <c r="J967" s="1" t="s">
        <v>45</v>
      </c>
      <c r="K967" s="1" t="s">
        <v>16</v>
      </c>
      <c r="L967" s="1">
        <v>-16.6297</v>
      </c>
      <c r="M967" s="1">
        <v>-49.226700000000001</v>
      </c>
      <c r="N967" s="1" t="s">
        <v>16</v>
      </c>
      <c r="O967" s="1" t="s">
        <v>3828</v>
      </c>
      <c r="P967" s="1" t="s">
        <v>3829</v>
      </c>
      <c r="Q967" s="1" t="s">
        <v>37</v>
      </c>
      <c r="R967" s="1" t="s">
        <v>3827</v>
      </c>
      <c r="S967" s="1" t="s">
        <v>49</v>
      </c>
      <c r="T967" s="1" t="s">
        <v>50</v>
      </c>
      <c r="U967" s="1" t="s">
        <v>39</v>
      </c>
      <c r="V967" s="1" t="s">
        <v>175</v>
      </c>
      <c r="W967" s="1">
        <v>0</v>
      </c>
      <c r="X967" s="1">
        <v>0</v>
      </c>
      <c r="Y967" s="1">
        <v>0</v>
      </c>
      <c r="Z967" s="1">
        <v>0</v>
      </c>
      <c r="AA967" s="1">
        <v>0</v>
      </c>
      <c r="AB967" s="1">
        <v>0</v>
      </c>
      <c r="AC967" s="1">
        <v>0</v>
      </c>
      <c r="AD967" s="1">
        <v>0</v>
      </c>
      <c r="AE967" s="1">
        <v>0</v>
      </c>
      <c r="AF967" s="1">
        <v>1</v>
      </c>
      <c r="AG967" s="1">
        <v>3</v>
      </c>
      <c r="AH967" s="1">
        <v>8</v>
      </c>
      <c r="AI967" s="1" t="s">
        <v>2112</v>
      </c>
    </row>
    <row r="968" spans="1:35" x14ac:dyDescent="0.25">
      <c r="A968" s="1">
        <v>8239</v>
      </c>
      <c r="B968" s="1" t="s">
        <v>3097</v>
      </c>
      <c r="C968" s="1" t="s">
        <v>3830</v>
      </c>
      <c r="D968" s="1" t="s">
        <v>540</v>
      </c>
      <c r="E968" s="1" t="s">
        <v>76</v>
      </c>
      <c r="F968" s="2">
        <v>43457</v>
      </c>
      <c r="G968" s="4">
        <v>9.930555555555555E-2</v>
      </c>
      <c r="H968" s="1" t="s">
        <v>3831</v>
      </c>
      <c r="I968" s="1" t="s">
        <v>172</v>
      </c>
      <c r="J968" s="1" t="s">
        <v>320</v>
      </c>
      <c r="K968" s="1" t="s">
        <v>16</v>
      </c>
      <c r="L968" s="1">
        <v>-9.51722</v>
      </c>
      <c r="M968" s="1">
        <v>-35.7836</v>
      </c>
      <c r="N968" s="1" t="s">
        <v>16</v>
      </c>
      <c r="O968" s="1" t="s">
        <v>3832</v>
      </c>
      <c r="P968" s="1" t="s">
        <v>3833</v>
      </c>
      <c r="Q968" s="1" t="s">
        <v>301</v>
      </c>
      <c r="R968" s="1" t="s">
        <v>3695</v>
      </c>
      <c r="S968" s="1" t="s">
        <v>323</v>
      </c>
      <c r="T968" s="1" t="s">
        <v>283</v>
      </c>
      <c r="U968" s="1" t="s">
        <v>303</v>
      </c>
      <c r="V968" s="1" t="s">
        <v>16</v>
      </c>
      <c r="W968" s="1">
        <v>0</v>
      </c>
      <c r="X968" s="1">
        <v>0</v>
      </c>
      <c r="Y968" s="1">
        <v>0</v>
      </c>
      <c r="Z968" s="1">
        <v>0</v>
      </c>
      <c r="AA968" s="1">
        <v>0</v>
      </c>
      <c r="AB968" s="1">
        <v>0</v>
      </c>
      <c r="AC968" s="1">
        <v>0</v>
      </c>
      <c r="AD968" s="1">
        <v>0</v>
      </c>
      <c r="AE968" s="1">
        <v>0</v>
      </c>
      <c r="AF968" s="1">
        <v>4</v>
      </c>
      <c r="AG968" s="1">
        <v>48</v>
      </c>
      <c r="AH968" s="1">
        <v>75</v>
      </c>
      <c r="AI968" s="1" t="s">
        <v>1374</v>
      </c>
    </row>
    <row r="969" spans="1:35" x14ac:dyDescent="0.25">
      <c r="A969" s="1">
        <v>8534</v>
      </c>
      <c r="B969" s="1" t="s">
        <v>1559</v>
      </c>
      <c r="C969" s="1" t="s">
        <v>3834</v>
      </c>
      <c r="D969" s="1" t="s">
        <v>3835</v>
      </c>
      <c r="E969" s="1" t="s">
        <v>76</v>
      </c>
      <c r="F969" s="2">
        <v>43599</v>
      </c>
      <c r="G969" s="4">
        <v>0.83472222222222225</v>
      </c>
      <c r="H969" s="1" t="s">
        <v>3836</v>
      </c>
      <c r="I969" s="1" t="s">
        <v>172</v>
      </c>
      <c r="J969" s="1" t="s">
        <v>5</v>
      </c>
      <c r="K969" s="1" t="s">
        <v>16</v>
      </c>
      <c r="L969" s="1">
        <v>-7.0402800000000001</v>
      </c>
      <c r="M969" s="1">
        <v>-34.926699999999997</v>
      </c>
      <c r="N969" s="1" t="s">
        <v>16</v>
      </c>
      <c r="O969" s="1" t="s">
        <v>3837</v>
      </c>
      <c r="P969" s="1" t="s">
        <v>3838</v>
      </c>
      <c r="Q969" s="1" t="s">
        <v>37</v>
      </c>
      <c r="R969" s="1" t="s">
        <v>3839</v>
      </c>
      <c r="S969" s="1" t="s">
        <v>11</v>
      </c>
      <c r="T969" s="1" t="s">
        <v>226</v>
      </c>
      <c r="U969" s="1" t="s">
        <v>39</v>
      </c>
      <c r="V969" s="1" t="s">
        <v>84</v>
      </c>
      <c r="W969" s="1">
        <v>0</v>
      </c>
      <c r="X969" s="1">
        <v>0</v>
      </c>
      <c r="Y969" s="1">
        <v>0</v>
      </c>
      <c r="Z969" s="1">
        <v>0</v>
      </c>
      <c r="AA969" s="1">
        <v>0</v>
      </c>
      <c r="AB969" s="1">
        <v>0</v>
      </c>
      <c r="AC969" s="1">
        <v>0</v>
      </c>
      <c r="AD969" s="1">
        <v>0</v>
      </c>
      <c r="AE969" s="1">
        <v>0</v>
      </c>
      <c r="AF969" s="1">
        <v>1</v>
      </c>
      <c r="AG969" s="1">
        <v>0</v>
      </c>
      <c r="AH969" s="1">
        <v>4</v>
      </c>
      <c r="AI969" s="1" t="s">
        <v>29</v>
      </c>
    </row>
    <row r="970" spans="1:35" x14ac:dyDescent="0.25">
      <c r="A970" s="1">
        <v>8533</v>
      </c>
      <c r="B970" s="1" t="s">
        <v>187</v>
      </c>
      <c r="C970" s="1" t="s">
        <v>3841</v>
      </c>
      <c r="E970" s="1" t="s">
        <v>1</v>
      </c>
      <c r="F970" s="2">
        <v>43588</v>
      </c>
      <c r="G970" s="4">
        <v>0.47916666666666669</v>
      </c>
      <c r="H970" s="1" t="s">
        <v>1242</v>
      </c>
      <c r="I970" s="1" t="s">
        <v>4</v>
      </c>
      <c r="J970" s="1" t="s">
        <v>5</v>
      </c>
      <c r="K970" s="1" t="s">
        <v>3842</v>
      </c>
      <c r="L970" s="1">
        <v>-9.9766700000000004</v>
      </c>
      <c r="M970" s="1">
        <v>-51.133299999999998</v>
      </c>
      <c r="N970" s="1" t="s">
        <v>110</v>
      </c>
      <c r="O970" s="1" t="s">
        <v>3843</v>
      </c>
      <c r="P970" s="1" t="s">
        <v>3844</v>
      </c>
      <c r="Q970" s="1" t="s">
        <v>37</v>
      </c>
      <c r="S970" s="1" t="s">
        <v>11</v>
      </c>
      <c r="T970" s="1" t="s">
        <v>445</v>
      </c>
      <c r="U970" s="1" t="s">
        <v>39</v>
      </c>
      <c r="V970" s="1" t="s">
        <v>14</v>
      </c>
      <c r="W970" s="1">
        <v>0</v>
      </c>
      <c r="X970" s="1">
        <v>0</v>
      </c>
      <c r="Y970" s="1">
        <v>0</v>
      </c>
      <c r="Z970" s="1">
        <v>0</v>
      </c>
      <c r="AA970" s="1">
        <v>0</v>
      </c>
      <c r="AB970" s="1">
        <v>0</v>
      </c>
      <c r="AC970" s="1">
        <v>0</v>
      </c>
      <c r="AD970" s="1">
        <v>0</v>
      </c>
      <c r="AE970" s="1">
        <v>0</v>
      </c>
      <c r="AF970" s="1">
        <v>1</v>
      </c>
      <c r="AG970" s="1">
        <v>2</v>
      </c>
      <c r="AH970" s="1">
        <v>4</v>
      </c>
      <c r="AI970" s="1" t="s">
        <v>74</v>
      </c>
    </row>
    <row r="971" spans="1:35" x14ac:dyDescent="0.25">
      <c r="A971" s="1">
        <v>8237</v>
      </c>
      <c r="B971" s="1" t="s">
        <v>43</v>
      </c>
      <c r="C971" s="1">
        <v>201812191451421</v>
      </c>
      <c r="D971" s="1" t="s">
        <v>3845</v>
      </c>
      <c r="E971" s="1" t="s">
        <v>1</v>
      </c>
      <c r="F971" s="2">
        <v>43436</v>
      </c>
      <c r="G971" s="4">
        <v>0.625</v>
      </c>
      <c r="H971" s="1" t="s">
        <v>3846</v>
      </c>
      <c r="I971" s="1" t="s">
        <v>44</v>
      </c>
      <c r="J971" s="1" t="s">
        <v>45</v>
      </c>
      <c r="K971" s="1" t="s">
        <v>16</v>
      </c>
      <c r="L971" s="1" t="s">
        <v>16</v>
      </c>
      <c r="M971" s="1" t="s">
        <v>16</v>
      </c>
      <c r="N971" s="1" t="s">
        <v>16</v>
      </c>
      <c r="O971" s="1" t="s">
        <v>3847</v>
      </c>
      <c r="P971" s="1" t="s">
        <v>3848</v>
      </c>
      <c r="Q971" s="1" t="s">
        <v>37</v>
      </c>
      <c r="R971" s="1" t="s">
        <v>3845</v>
      </c>
      <c r="S971" s="1" t="s">
        <v>49</v>
      </c>
      <c r="T971" s="1" t="s">
        <v>135</v>
      </c>
      <c r="U971" s="1" t="s">
        <v>39</v>
      </c>
      <c r="V971" s="1" t="s">
        <v>502</v>
      </c>
      <c r="W971" s="1">
        <v>0</v>
      </c>
      <c r="X971" s="1">
        <v>0</v>
      </c>
      <c r="Y971" s="1">
        <v>0</v>
      </c>
      <c r="Z971" s="1">
        <v>0</v>
      </c>
      <c r="AA971" s="1">
        <v>0</v>
      </c>
      <c r="AB971" s="1">
        <v>0</v>
      </c>
      <c r="AC971" s="1">
        <v>0</v>
      </c>
      <c r="AD971" s="1">
        <v>0</v>
      </c>
      <c r="AE971" s="1">
        <v>0</v>
      </c>
      <c r="AF971" s="1">
        <v>0</v>
      </c>
      <c r="AG971" s="1">
        <v>0</v>
      </c>
      <c r="AH971" s="1">
        <v>7</v>
      </c>
      <c r="AI971" s="1" t="s">
        <v>74</v>
      </c>
    </row>
    <row r="972" spans="1:35" x14ac:dyDescent="0.25">
      <c r="A972" s="1">
        <v>8233</v>
      </c>
      <c r="B972" s="1" t="s">
        <v>694</v>
      </c>
      <c r="C972" s="1">
        <v>201812181441561</v>
      </c>
      <c r="D972" s="1" t="s">
        <v>3849</v>
      </c>
      <c r="E972" s="1" t="s">
        <v>1</v>
      </c>
      <c r="F972" s="2">
        <v>43451</v>
      </c>
      <c r="G972" s="4">
        <v>0.875</v>
      </c>
      <c r="H972" s="1" t="s">
        <v>3850</v>
      </c>
      <c r="I972" s="1" t="s">
        <v>44</v>
      </c>
      <c r="J972" s="1" t="s">
        <v>5</v>
      </c>
      <c r="K972" s="1" t="s">
        <v>16</v>
      </c>
      <c r="L972" s="1" t="s">
        <v>16</v>
      </c>
      <c r="M972" s="1" t="s">
        <v>16</v>
      </c>
      <c r="N972" s="1" t="s">
        <v>16</v>
      </c>
      <c r="O972" s="1" t="s">
        <v>3851</v>
      </c>
      <c r="P972" s="1" t="s">
        <v>3852</v>
      </c>
      <c r="Q972" s="1" t="s">
        <v>37</v>
      </c>
      <c r="R972" s="1" t="s">
        <v>3849</v>
      </c>
      <c r="S972" s="1" t="s">
        <v>11</v>
      </c>
      <c r="T972" s="1" t="s">
        <v>385</v>
      </c>
      <c r="U972" s="1" t="s">
        <v>39</v>
      </c>
      <c r="V972" s="1" t="s">
        <v>14</v>
      </c>
      <c r="W972" s="1">
        <v>0</v>
      </c>
      <c r="X972" s="1">
        <v>0</v>
      </c>
      <c r="Y972" s="1">
        <v>0</v>
      </c>
      <c r="Z972" s="1">
        <v>0</v>
      </c>
      <c r="AA972" s="1">
        <v>0</v>
      </c>
      <c r="AB972" s="1">
        <v>0</v>
      </c>
      <c r="AC972" s="1">
        <v>0</v>
      </c>
      <c r="AD972" s="1">
        <v>0</v>
      </c>
      <c r="AE972" s="1">
        <v>0</v>
      </c>
      <c r="AF972" s="1">
        <v>1</v>
      </c>
      <c r="AG972" s="1">
        <v>2</v>
      </c>
      <c r="AH972" s="1">
        <v>6</v>
      </c>
      <c r="AI972" s="1" t="s">
        <v>51</v>
      </c>
    </row>
    <row r="973" spans="1:35" x14ac:dyDescent="0.25">
      <c r="A973" s="1">
        <v>8232</v>
      </c>
      <c r="B973" s="1" t="s">
        <v>3</v>
      </c>
      <c r="C973" s="1">
        <v>201812171905074</v>
      </c>
      <c r="D973" s="1" t="s">
        <v>3853</v>
      </c>
      <c r="E973" s="1" t="s">
        <v>1</v>
      </c>
      <c r="F973" s="2">
        <v>43448</v>
      </c>
      <c r="G973" s="4">
        <v>0.79166666666666663</v>
      </c>
      <c r="H973" s="1" t="s">
        <v>2751</v>
      </c>
      <c r="I973" s="1" t="s">
        <v>4</v>
      </c>
      <c r="J973" s="1" t="s">
        <v>5</v>
      </c>
      <c r="K973" s="1" t="s">
        <v>16</v>
      </c>
      <c r="L973" s="1">
        <v>-21.914999999999999</v>
      </c>
      <c r="M973" s="1">
        <v>-53.6492</v>
      </c>
      <c r="N973" s="1" t="s">
        <v>16</v>
      </c>
      <c r="O973" s="1" t="s">
        <v>3854</v>
      </c>
      <c r="P973" s="1" t="s">
        <v>2753</v>
      </c>
      <c r="Q973" s="1" t="s">
        <v>81</v>
      </c>
      <c r="R973" s="1" t="s">
        <v>3855</v>
      </c>
      <c r="S973" s="1" t="s">
        <v>11</v>
      </c>
      <c r="T973" s="1" t="s">
        <v>631</v>
      </c>
      <c r="U973" s="1" t="s">
        <v>28</v>
      </c>
      <c r="V973" s="1" t="s">
        <v>14</v>
      </c>
      <c r="W973" s="1">
        <v>0</v>
      </c>
      <c r="X973" s="1">
        <v>0</v>
      </c>
      <c r="Y973" s="1">
        <v>0</v>
      </c>
      <c r="Z973" s="1">
        <v>0</v>
      </c>
      <c r="AA973" s="1">
        <v>0</v>
      </c>
      <c r="AB973" s="1">
        <v>0</v>
      </c>
      <c r="AC973" s="1">
        <v>0</v>
      </c>
      <c r="AD973" s="1">
        <v>0</v>
      </c>
      <c r="AE973" s="1">
        <v>0</v>
      </c>
      <c r="AF973" s="1">
        <v>1</v>
      </c>
      <c r="AG973" s="1">
        <v>0</v>
      </c>
      <c r="AH973" s="1">
        <v>1</v>
      </c>
      <c r="AI973" s="1" t="s">
        <v>74</v>
      </c>
    </row>
    <row r="974" spans="1:35" x14ac:dyDescent="0.25">
      <c r="A974" s="1">
        <v>8236</v>
      </c>
      <c r="B974" s="1" t="s">
        <v>153</v>
      </c>
      <c r="C974" s="1" t="s">
        <v>3856</v>
      </c>
      <c r="D974" s="1" t="s">
        <v>489</v>
      </c>
      <c r="E974" s="1" t="s">
        <v>76</v>
      </c>
      <c r="F974" s="2">
        <v>43454</v>
      </c>
      <c r="G974" s="4">
        <v>0.15486111111111112</v>
      </c>
      <c r="H974" s="1" t="s">
        <v>229</v>
      </c>
      <c r="I974" s="1" t="s">
        <v>33</v>
      </c>
      <c r="J974" s="1" t="s">
        <v>117</v>
      </c>
      <c r="K974" s="1" t="s">
        <v>16</v>
      </c>
      <c r="L974" s="1">
        <v>-19.624400000000001</v>
      </c>
      <c r="M974" s="1">
        <v>-43.971899999999998</v>
      </c>
      <c r="N974" s="1" t="s">
        <v>16</v>
      </c>
      <c r="O974" s="1" t="s">
        <v>3857</v>
      </c>
      <c r="P974" s="1" t="s">
        <v>3858</v>
      </c>
      <c r="Q974" s="1" t="s">
        <v>301</v>
      </c>
      <c r="R974" s="1" t="s">
        <v>3859</v>
      </c>
      <c r="S974" s="1" t="s">
        <v>121</v>
      </c>
      <c r="T974" s="1" t="s">
        <v>122</v>
      </c>
      <c r="U974" s="1" t="s">
        <v>303</v>
      </c>
      <c r="V974" s="1" t="s">
        <v>84</v>
      </c>
      <c r="W974" s="1">
        <v>0</v>
      </c>
      <c r="X974" s="1">
        <v>0</v>
      </c>
      <c r="Y974" s="1">
        <v>0</v>
      </c>
      <c r="Z974" s="1">
        <v>0</v>
      </c>
      <c r="AA974" s="1">
        <v>0</v>
      </c>
      <c r="AB974" s="1">
        <v>0</v>
      </c>
      <c r="AC974" s="1">
        <v>0</v>
      </c>
      <c r="AD974" s="1">
        <v>0</v>
      </c>
      <c r="AE974" s="1">
        <v>0</v>
      </c>
      <c r="AF974" s="1">
        <v>16</v>
      </c>
      <c r="AG974" s="1">
        <v>341</v>
      </c>
      <c r="AH974" s="1">
        <v>399</v>
      </c>
      <c r="AI974" s="1" t="s">
        <v>306</v>
      </c>
    </row>
    <row r="975" spans="1:35" x14ac:dyDescent="0.25">
      <c r="A975" s="1">
        <v>8235</v>
      </c>
      <c r="B975" s="1" t="s">
        <v>316</v>
      </c>
      <c r="C975" s="1" t="s">
        <v>3860</v>
      </c>
      <c r="D975" s="1" t="s">
        <v>3861</v>
      </c>
      <c r="E975" s="1" t="s">
        <v>76</v>
      </c>
      <c r="F975" s="2">
        <v>43452</v>
      </c>
      <c r="G975" s="4">
        <v>0.93263888888888891</v>
      </c>
      <c r="H975" s="1" t="s">
        <v>505</v>
      </c>
      <c r="I975" s="1" t="s">
        <v>172</v>
      </c>
      <c r="J975" s="1" t="s">
        <v>22</v>
      </c>
      <c r="K975" s="1" t="s">
        <v>16</v>
      </c>
      <c r="L975" s="1">
        <v>-5.0605500000000001</v>
      </c>
      <c r="M975" s="1">
        <v>-42.824399999999997</v>
      </c>
      <c r="N975" s="1" t="s">
        <v>16</v>
      </c>
      <c r="O975" s="1" t="s">
        <v>3862</v>
      </c>
      <c r="P975" s="1" t="s">
        <v>3863</v>
      </c>
      <c r="Q975" s="1" t="s">
        <v>63</v>
      </c>
      <c r="R975" s="1" t="s">
        <v>3864</v>
      </c>
      <c r="S975" s="1" t="s">
        <v>26</v>
      </c>
      <c r="T975" s="1" t="s">
        <v>246</v>
      </c>
      <c r="U975" s="1" t="s">
        <v>65</v>
      </c>
      <c r="V975" s="1" t="s">
        <v>175</v>
      </c>
      <c r="W975" s="1">
        <v>0</v>
      </c>
      <c r="X975" s="1">
        <v>0</v>
      </c>
      <c r="Y975" s="1">
        <v>0</v>
      </c>
      <c r="Z975" s="1">
        <v>0</v>
      </c>
      <c r="AA975" s="1">
        <v>0</v>
      </c>
      <c r="AB975" s="1">
        <v>0</v>
      </c>
      <c r="AC975" s="1">
        <v>0</v>
      </c>
      <c r="AD975" s="1">
        <v>0</v>
      </c>
      <c r="AE975" s="1">
        <v>0</v>
      </c>
      <c r="AF975" s="1">
        <v>1</v>
      </c>
      <c r="AG975" s="1">
        <v>0</v>
      </c>
      <c r="AH975" s="1">
        <v>7</v>
      </c>
      <c r="AI975" s="1" t="s">
        <v>74</v>
      </c>
    </row>
    <row r="976" spans="1:35" x14ac:dyDescent="0.25">
      <c r="A976" s="1">
        <v>8231</v>
      </c>
      <c r="B976" s="1" t="s">
        <v>181</v>
      </c>
      <c r="C976" s="1">
        <v>201812171550057</v>
      </c>
      <c r="D976" s="1" t="s">
        <v>3865</v>
      </c>
      <c r="E976" s="1" t="s">
        <v>76</v>
      </c>
      <c r="F976" s="2">
        <v>43448</v>
      </c>
      <c r="G976" s="4">
        <v>0.78125</v>
      </c>
      <c r="H976" s="1" t="s">
        <v>3866</v>
      </c>
      <c r="I976" s="1" t="s">
        <v>33</v>
      </c>
      <c r="J976" s="1" t="s">
        <v>45</v>
      </c>
      <c r="K976" s="1" t="s">
        <v>16</v>
      </c>
      <c r="L976" s="1">
        <v>-22.6922</v>
      </c>
      <c r="M976" s="1">
        <v>-49.430300000000003</v>
      </c>
      <c r="N976" s="1" t="s">
        <v>16</v>
      </c>
      <c r="O976" s="1" t="s">
        <v>3867</v>
      </c>
      <c r="P976" s="1" t="s">
        <v>3868</v>
      </c>
      <c r="Q976" s="1" t="s">
        <v>37</v>
      </c>
      <c r="R976" s="1" t="s">
        <v>3865</v>
      </c>
      <c r="S976" s="1" t="s">
        <v>49</v>
      </c>
      <c r="T976" s="1" t="s">
        <v>385</v>
      </c>
      <c r="U976" s="1" t="s">
        <v>39</v>
      </c>
      <c r="V976" s="1" t="s">
        <v>175</v>
      </c>
      <c r="W976" s="1">
        <v>0</v>
      </c>
      <c r="X976" s="1">
        <v>0</v>
      </c>
      <c r="Y976" s="1">
        <v>0</v>
      </c>
      <c r="Z976" s="1">
        <v>0</v>
      </c>
      <c r="AA976" s="1">
        <v>0</v>
      </c>
      <c r="AB976" s="1">
        <v>0</v>
      </c>
      <c r="AC976" s="1">
        <v>0</v>
      </c>
      <c r="AD976" s="1">
        <v>0</v>
      </c>
      <c r="AE976" s="1">
        <v>0</v>
      </c>
      <c r="AF976" s="1">
        <v>1</v>
      </c>
      <c r="AG976" s="1">
        <v>0</v>
      </c>
      <c r="AH976" s="1">
        <v>4</v>
      </c>
      <c r="AI976" s="1" t="s">
        <v>29</v>
      </c>
    </row>
    <row r="977" spans="1:35" x14ac:dyDescent="0.25">
      <c r="A977" s="1">
        <v>8525</v>
      </c>
      <c r="B977" s="1" t="s">
        <v>69</v>
      </c>
      <c r="C977" s="1">
        <v>201905131424129</v>
      </c>
      <c r="D977" s="1" t="s">
        <v>3869</v>
      </c>
      <c r="E977" s="1" t="s">
        <v>76</v>
      </c>
      <c r="F977" s="2">
        <v>43596</v>
      </c>
      <c r="G977" s="4">
        <v>0.6875</v>
      </c>
      <c r="H977" s="1" t="s">
        <v>3870</v>
      </c>
      <c r="I977" s="1" t="s">
        <v>4</v>
      </c>
      <c r="J977" s="1" t="s">
        <v>56</v>
      </c>
      <c r="K977" s="1" t="s">
        <v>16</v>
      </c>
      <c r="L977" s="1">
        <v>-16.971900000000002</v>
      </c>
      <c r="M977" s="1">
        <v>49.775799999999997</v>
      </c>
      <c r="N977" s="1" t="s">
        <v>16</v>
      </c>
      <c r="O977" s="1" t="s">
        <v>3871</v>
      </c>
      <c r="P977" s="1" t="s">
        <v>3872</v>
      </c>
      <c r="Q977" s="1" t="s">
        <v>149</v>
      </c>
      <c r="R977" s="1" t="s">
        <v>3869</v>
      </c>
      <c r="S977" s="1" t="s">
        <v>57</v>
      </c>
      <c r="T977" s="1" t="s">
        <v>128</v>
      </c>
      <c r="U977" s="1" t="s">
        <v>39</v>
      </c>
      <c r="V977" s="1" t="s">
        <v>84</v>
      </c>
      <c r="W977" s="1">
        <v>0</v>
      </c>
      <c r="X977" s="1">
        <v>0</v>
      </c>
      <c r="Y977" s="1">
        <v>0</v>
      </c>
      <c r="Z977" s="1">
        <v>0</v>
      </c>
      <c r="AA977" s="1">
        <v>0</v>
      </c>
      <c r="AB977" s="1">
        <v>0</v>
      </c>
      <c r="AC977" s="1">
        <v>0</v>
      </c>
      <c r="AD977" s="1">
        <v>0</v>
      </c>
      <c r="AE977" s="1">
        <v>0</v>
      </c>
      <c r="AF977" s="1">
        <v>0</v>
      </c>
      <c r="AG977" s="1">
        <v>0</v>
      </c>
      <c r="AH977" s="1">
        <v>2</v>
      </c>
      <c r="AI977" s="1" t="s">
        <v>3873</v>
      </c>
    </row>
    <row r="978" spans="1:35" x14ac:dyDescent="0.25">
      <c r="A978" s="1">
        <v>11066</v>
      </c>
      <c r="B978" s="1" t="s">
        <v>78</v>
      </c>
      <c r="C978" s="1">
        <v>202039134</v>
      </c>
      <c r="D978" s="1" t="s">
        <v>3874</v>
      </c>
      <c r="E978" s="1" t="s">
        <v>1</v>
      </c>
      <c r="F978" s="2">
        <v>43841</v>
      </c>
      <c r="G978" s="4">
        <v>0.47916666666666669</v>
      </c>
      <c r="H978" s="1" t="s">
        <v>3875</v>
      </c>
      <c r="I978" s="1" t="s">
        <v>21</v>
      </c>
      <c r="J978" s="1" t="s">
        <v>404</v>
      </c>
      <c r="K978" s="1" t="s">
        <v>6</v>
      </c>
      <c r="L978" s="1">
        <v>-23.387499999999999</v>
      </c>
      <c r="M978" s="1">
        <v>-52.875</v>
      </c>
      <c r="N978" s="1" t="s">
        <v>7</v>
      </c>
      <c r="O978" s="1" t="s">
        <v>3876</v>
      </c>
      <c r="P978" s="1" t="s">
        <v>3877</v>
      </c>
      <c r="Q978" s="1" t="s">
        <v>81</v>
      </c>
      <c r="R978" s="1" t="s">
        <v>3878</v>
      </c>
      <c r="S978" s="1" t="s">
        <v>408</v>
      </c>
      <c r="T978" s="1" t="s">
        <v>368</v>
      </c>
      <c r="U978" s="1" t="s">
        <v>28</v>
      </c>
      <c r="V978" s="1" t="s">
        <v>14</v>
      </c>
      <c r="W978" s="1">
        <v>0</v>
      </c>
      <c r="X978" s="1">
        <v>0</v>
      </c>
      <c r="Y978" s="1">
        <v>0</v>
      </c>
      <c r="Z978" s="1">
        <v>0</v>
      </c>
      <c r="AA978" s="1">
        <v>0</v>
      </c>
      <c r="AB978" s="1">
        <v>0</v>
      </c>
      <c r="AC978" s="1">
        <v>0</v>
      </c>
      <c r="AD978" s="1">
        <v>0</v>
      </c>
      <c r="AE978" s="1">
        <v>0</v>
      </c>
      <c r="AF978" s="1">
        <v>1</v>
      </c>
      <c r="AG978" s="1">
        <v>0</v>
      </c>
      <c r="AH978" s="1">
        <v>1</v>
      </c>
      <c r="AI978" s="1" t="s">
        <v>29</v>
      </c>
    </row>
    <row r="979" spans="1:35" x14ac:dyDescent="0.25">
      <c r="A979" s="1">
        <v>11066</v>
      </c>
      <c r="B979" s="1" t="s">
        <v>78</v>
      </c>
      <c r="C979" s="1">
        <v>202039134</v>
      </c>
      <c r="D979" s="1" t="s">
        <v>3874</v>
      </c>
      <c r="E979" s="1" t="s">
        <v>1</v>
      </c>
      <c r="F979" s="2">
        <v>43841</v>
      </c>
      <c r="G979" s="4">
        <v>0.47916666666666669</v>
      </c>
      <c r="H979" s="1" t="s">
        <v>3875</v>
      </c>
      <c r="I979" s="1" t="s">
        <v>21</v>
      </c>
      <c r="J979" s="1" t="s">
        <v>404</v>
      </c>
      <c r="K979" s="1" t="s">
        <v>6</v>
      </c>
      <c r="L979" s="1">
        <v>-23.387499999999999</v>
      </c>
      <c r="M979" s="1">
        <v>-52.875</v>
      </c>
      <c r="N979" s="1" t="s">
        <v>7</v>
      </c>
      <c r="O979" s="1" t="s">
        <v>3876</v>
      </c>
      <c r="P979" s="1" t="s">
        <v>3879</v>
      </c>
      <c r="Q979" s="1" t="s">
        <v>81</v>
      </c>
      <c r="R979" s="1" t="s">
        <v>3878</v>
      </c>
      <c r="S979" s="1" t="s">
        <v>408</v>
      </c>
      <c r="T979" s="1" t="s">
        <v>368</v>
      </c>
      <c r="U979" s="1" t="s">
        <v>28</v>
      </c>
      <c r="V979" s="1" t="s">
        <v>14</v>
      </c>
      <c r="W979" s="1">
        <v>0</v>
      </c>
      <c r="X979" s="1">
        <v>0</v>
      </c>
      <c r="Y979" s="1">
        <v>0</v>
      </c>
      <c r="Z979" s="1">
        <v>0</v>
      </c>
      <c r="AA979" s="1">
        <v>0</v>
      </c>
      <c r="AB979" s="1">
        <v>0</v>
      </c>
      <c r="AC979" s="1">
        <v>0</v>
      </c>
      <c r="AD979" s="1">
        <v>0</v>
      </c>
      <c r="AE979" s="1">
        <v>0</v>
      </c>
      <c r="AF979" s="1">
        <v>1</v>
      </c>
      <c r="AG979" s="1">
        <v>0</v>
      </c>
      <c r="AH979" s="1">
        <v>1</v>
      </c>
      <c r="AI979" s="1" t="s">
        <v>74</v>
      </c>
    </row>
    <row r="980" spans="1:35" x14ac:dyDescent="0.25">
      <c r="A980" s="1">
        <v>11065</v>
      </c>
      <c r="B980" s="1" t="s">
        <v>78</v>
      </c>
      <c r="C980" s="1" t="s">
        <v>3880</v>
      </c>
      <c r="D980" s="1" t="s">
        <v>3881</v>
      </c>
      <c r="E980" s="1" t="s">
        <v>76</v>
      </c>
      <c r="F980" s="2">
        <v>43843</v>
      </c>
      <c r="G980" s="4">
        <v>0.84027777777777779</v>
      </c>
      <c r="H980" s="1" t="s">
        <v>375</v>
      </c>
      <c r="I980" s="1" t="s">
        <v>21</v>
      </c>
      <c r="J980" s="1" t="s">
        <v>117</v>
      </c>
      <c r="K980" s="1" t="s">
        <v>376</v>
      </c>
      <c r="L980" s="1">
        <v>-25.423300000000001</v>
      </c>
      <c r="M980" s="1">
        <v>-49.820599999999999</v>
      </c>
      <c r="N980" s="1" t="s">
        <v>110</v>
      </c>
      <c r="O980" s="1" t="s">
        <v>3882</v>
      </c>
      <c r="P980" s="1" t="s">
        <v>3883</v>
      </c>
      <c r="Q980" s="1" t="s">
        <v>37</v>
      </c>
      <c r="R980" s="1" t="s">
        <v>3881</v>
      </c>
      <c r="S980" s="1" t="s">
        <v>121</v>
      </c>
      <c r="T980" s="1" t="s">
        <v>50</v>
      </c>
      <c r="U980" s="1" t="s">
        <v>39</v>
      </c>
      <c r="V980" s="1" t="s">
        <v>84</v>
      </c>
      <c r="W980" s="1">
        <v>0</v>
      </c>
      <c r="X980" s="1">
        <v>0</v>
      </c>
      <c r="Y980" s="1">
        <v>0</v>
      </c>
      <c r="Z980" s="1">
        <v>0</v>
      </c>
      <c r="AA980" s="1">
        <v>0</v>
      </c>
      <c r="AB980" s="1">
        <v>0</v>
      </c>
      <c r="AC980" s="1">
        <v>0</v>
      </c>
      <c r="AD980" s="1">
        <v>0</v>
      </c>
      <c r="AE980" s="1">
        <v>0</v>
      </c>
      <c r="AF980" s="1">
        <v>1</v>
      </c>
      <c r="AG980" s="1">
        <v>3</v>
      </c>
      <c r="AH980" s="1">
        <v>6</v>
      </c>
      <c r="AI980" s="1" t="s">
        <v>74</v>
      </c>
    </row>
    <row r="981" spans="1:35" x14ac:dyDescent="0.25">
      <c r="A981" s="1">
        <v>9816</v>
      </c>
      <c r="B981" s="1" t="s">
        <v>187</v>
      </c>
      <c r="C981" s="1" t="s">
        <v>3884</v>
      </c>
      <c r="D981" s="1" t="s">
        <v>3885</v>
      </c>
      <c r="E981" s="1" t="s">
        <v>76</v>
      </c>
      <c r="F981" s="2">
        <v>43742</v>
      </c>
      <c r="G981" s="4">
        <v>0.44444444444444442</v>
      </c>
      <c r="H981" s="1" t="s">
        <v>3886</v>
      </c>
      <c r="I981" s="1" t="s">
        <v>4</v>
      </c>
      <c r="J981" s="1" t="s">
        <v>117</v>
      </c>
      <c r="K981" s="1" t="s">
        <v>16</v>
      </c>
      <c r="L981" s="1">
        <v>-9.4463899999999992</v>
      </c>
      <c r="M981" s="1">
        <v>-59.986400000000003</v>
      </c>
      <c r="N981" s="1" t="s">
        <v>16</v>
      </c>
      <c r="O981" s="1" t="s">
        <v>3887</v>
      </c>
      <c r="P981" s="1" t="s">
        <v>3888</v>
      </c>
      <c r="Q981" s="1" t="s">
        <v>113</v>
      </c>
      <c r="R981" s="1" t="s">
        <v>3885</v>
      </c>
      <c r="S981" s="1" t="s">
        <v>121</v>
      </c>
      <c r="T981" s="1" t="s">
        <v>83</v>
      </c>
      <c r="U981" s="1" t="s">
        <v>13</v>
      </c>
      <c r="V981" s="1" t="s">
        <v>84</v>
      </c>
      <c r="W981" s="1">
        <v>0</v>
      </c>
      <c r="X981" s="1">
        <v>0</v>
      </c>
      <c r="Y981" s="1">
        <v>0</v>
      </c>
      <c r="Z981" s="1">
        <v>0</v>
      </c>
      <c r="AA981" s="1">
        <v>0</v>
      </c>
      <c r="AB981" s="1">
        <v>0</v>
      </c>
      <c r="AC981" s="1">
        <v>0</v>
      </c>
      <c r="AD981" s="1">
        <v>0</v>
      </c>
      <c r="AE981" s="1">
        <v>0</v>
      </c>
      <c r="AF981" s="1">
        <v>2</v>
      </c>
      <c r="AG981" s="1">
        <v>3</v>
      </c>
      <c r="AH981" s="1">
        <v>6</v>
      </c>
      <c r="AI981" s="1" t="s">
        <v>212</v>
      </c>
    </row>
    <row r="982" spans="1:35" x14ac:dyDescent="0.25">
      <c r="A982" s="1">
        <v>9818</v>
      </c>
      <c r="B982" s="1" t="s">
        <v>153</v>
      </c>
      <c r="C982" s="1" t="s">
        <v>3889</v>
      </c>
      <c r="D982" s="1" t="s">
        <v>3890</v>
      </c>
      <c r="E982" s="1" t="s">
        <v>76</v>
      </c>
      <c r="F982" s="2">
        <v>43720</v>
      </c>
      <c r="G982" s="4">
        <v>0.83333333333333337</v>
      </c>
      <c r="H982" s="1" t="s">
        <v>3891</v>
      </c>
      <c r="I982" s="1" t="s">
        <v>33</v>
      </c>
      <c r="J982" s="1" t="s">
        <v>70</v>
      </c>
      <c r="K982" s="1" t="s">
        <v>16</v>
      </c>
      <c r="L982" s="1">
        <v>-19.328600000000002</v>
      </c>
      <c r="M982" s="1">
        <v>-44.735300000000002</v>
      </c>
      <c r="N982" s="1" t="s">
        <v>16</v>
      </c>
      <c r="O982" s="1" t="s">
        <v>3892</v>
      </c>
      <c r="P982" s="1" t="s">
        <v>3893</v>
      </c>
      <c r="Q982" s="1" t="s">
        <v>113</v>
      </c>
      <c r="R982" s="1" t="s">
        <v>3890</v>
      </c>
      <c r="S982" s="1" t="s">
        <v>73</v>
      </c>
      <c r="T982" s="1" t="s">
        <v>156</v>
      </c>
      <c r="U982" s="1" t="s">
        <v>13</v>
      </c>
      <c r="V982" s="1" t="s">
        <v>84</v>
      </c>
      <c r="W982" s="1">
        <v>0</v>
      </c>
      <c r="X982" s="1">
        <v>0</v>
      </c>
      <c r="Y982" s="1">
        <v>0</v>
      </c>
      <c r="Z982" s="1">
        <v>0</v>
      </c>
      <c r="AA982" s="1">
        <v>0</v>
      </c>
      <c r="AB982" s="1">
        <v>0</v>
      </c>
      <c r="AC982" s="1">
        <v>0</v>
      </c>
      <c r="AD982" s="1">
        <v>0</v>
      </c>
      <c r="AE982" s="1">
        <v>0</v>
      </c>
      <c r="AF982" s="1">
        <v>2</v>
      </c>
      <c r="AG982" s="1">
        <v>0</v>
      </c>
      <c r="AH982" s="1">
        <v>6</v>
      </c>
      <c r="AI982" s="1" t="s">
        <v>115</v>
      </c>
    </row>
    <row r="983" spans="1:35" x14ac:dyDescent="0.25">
      <c r="A983" s="1">
        <v>8528</v>
      </c>
      <c r="B983" s="1" t="s">
        <v>891</v>
      </c>
      <c r="C983" s="1" t="s">
        <v>503</v>
      </c>
      <c r="D983" s="1" t="s">
        <v>3894</v>
      </c>
      <c r="E983" s="1" t="s">
        <v>1</v>
      </c>
      <c r="F983" s="2">
        <v>43612</v>
      </c>
      <c r="G983" s="4">
        <v>0.64583333333333337</v>
      </c>
      <c r="H983" s="1" t="s">
        <v>3895</v>
      </c>
      <c r="I983" s="1" t="s">
        <v>172</v>
      </c>
      <c r="J983" s="1" t="s">
        <v>34</v>
      </c>
      <c r="K983" s="1" t="s">
        <v>6</v>
      </c>
      <c r="L983" s="1">
        <v>-11.4147</v>
      </c>
      <c r="M983" s="1">
        <v>-37.364199999999997</v>
      </c>
      <c r="N983" s="1" t="s">
        <v>7</v>
      </c>
      <c r="O983" s="1" t="s">
        <v>3896</v>
      </c>
      <c r="P983" s="1" t="s">
        <v>3897</v>
      </c>
      <c r="Q983" s="1" t="s">
        <v>88</v>
      </c>
      <c r="R983" s="1" t="s">
        <v>3894</v>
      </c>
      <c r="S983" s="1" t="s">
        <v>38</v>
      </c>
      <c r="T983" s="1" t="s">
        <v>385</v>
      </c>
      <c r="U983" s="1" t="s">
        <v>39</v>
      </c>
      <c r="V983" s="1" t="s">
        <v>185</v>
      </c>
      <c r="W983" s="1">
        <v>1</v>
      </c>
      <c r="X983" s="1">
        <v>2</v>
      </c>
      <c r="Y983" s="1">
        <v>0</v>
      </c>
      <c r="Z983" s="1">
        <v>0</v>
      </c>
      <c r="AA983" s="1">
        <v>0</v>
      </c>
      <c r="AB983" s="1">
        <v>0</v>
      </c>
      <c r="AC983" s="1">
        <v>0</v>
      </c>
      <c r="AD983" s="1">
        <v>0</v>
      </c>
      <c r="AE983" s="1">
        <v>0</v>
      </c>
      <c r="AF983" s="1">
        <v>0</v>
      </c>
      <c r="AG983" s="1">
        <v>0</v>
      </c>
      <c r="AH983" s="1">
        <v>4</v>
      </c>
      <c r="AI983" s="1" t="s">
        <v>90</v>
      </c>
    </row>
    <row r="984" spans="1:35" x14ac:dyDescent="0.25">
      <c r="A984" s="1">
        <v>8527</v>
      </c>
      <c r="B984" s="1" t="s">
        <v>153</v>
      </c>
      <c r="C984" s="1" t="s">
        <v>3898</v>
      </c>
      <c r="D984" s="1" t="s">
        <v>85</v>
      </c>
      <c r="E984" s="1" t="s">
        <v>1</v>
      </c>
      <c r="F984" s="2">
        <v>43593</v>
      </c>
      <c r="G984" s="4">
        <v>0.62847222222222221</v>
      </c>
      <c r="H984" s="1" t="s">
        <v>678</v>
      </c>
      <c r="I984" s="1" t="s">
        <v>33</v>
      </c>
      <c r="J984" s="1" t="s">
        <v>22</v>
      </c>
      <c r="K984" s="1" t="s">
        <v>6</v>
      </c>
      <c r="L984" s="1">
        <v>-21.138300000000001</v>
      </c>
      <c r="M984" s="1">
        <v>-44.174700000000001</v>
      </c>
      <c r="N984" s="1" t="s">
        <v>7</v>
      </c>
      <c r="O984" s="1" t="s">
        <v>3899</v>
      </c>
      <c r="P984" s="1" t="s">
        <v>3900</v>
      </c>
      <c r="Q984" s="1" t="s">
        <v>88</v>
      </c>
      <c r="R984" s="1" t="s">
        <v>85</v>
      </c>
      <c r="S984" s="1" t="s">
        <v>26</v>
      </c>
      <c r="T984" s="1" t="s">
        <v>385</v>
      </c>
      <c r="U984" s="1" t="s">
        <v>89</v>
      </c>
      <c r="V984" s="1" t="s">
        <v>14</v>
      </c>
      <c r="W984" s="1">
        <v>0</v>
      </c>
      <c r="X984" s="1">
        <v>0</v>
      </c>
      <c r="Y984" s="1">
        <v>0</v>
      </c>
      <c r="Z984" s="1">
        <v>0</v>
      </c>
      <c r="AA984" s="1">
        <v>0</v>
      </c>
      <c r="AB984" s="1">
        <v>0</v>
      </c>
      <c r="AC984" s="1">
        <v>0</v>
      </c>
      <c r="AD984" s="1">
        <v>0</v>
      </c>
      <c r="AE984" s="1">
        <v>0</v>
      </c>
      <c r="AF984" s="1">
        <v>2</v>
      </c>
      <c r="AG984" s="1">
        <v>0</v>
      </c>
      <c r="AH984" s="1">
        <v>4</v>
      </c>
      <c r="AI984" s="1" t="s">
        <v>90</v>
      </c>
    </row>
    <row r="985" spans="1:35" x14ac:dyDescent="0.25">
      <c r="A985" s="1">
        <v>8526</v>
      </c>
      <c r="B985" s="1" t="s">
        <v>352</v>
      </c>
      <c r="C985" s="1" t="s">
        <v>3901</v>
      </c>
      <c r="D985" s="1" t="s">
        <v>3902</v>
      </c>
      <c r="E985" s="1" t="s">
        <v>76</v>
      </c>
      <c r="F985" s="2">
        <v>43597</v>
      </c>
      <c r="G985" s="4">
        <v>0.86111111111111116</v>
      </c>
      <c r="H985" s="1" t="s">
        <v>3903</v>
      </c>
      <c r="I985" s="1" t="s">
        <v>172</v>
      </c>
      <c r="J985" s="1" t="s">
        <v>45</v>
      </c>
      <c r="K985" s="1" t="s">
        <v>16</v>
      </c>
      <c r="L985" s="1">
        <v>-13.877800000000001</v>
      </c>
      <c r="M985" s="1">
        <v>-40.071399999999997</v>
      </c>
      <c r="N985" s="1" t="s">
        <v>16</v>
      </c>
      <c r="O985" s="1" t="s">
        <v>3904</v>
      </c>
      <c r="P985" s="1" t="s">
        <v>3905</v>
      </c>
      <c r="Q985" s="1" t="s">
        <v>37</v>
      </c>
      <c r="R985" s="1" t="s">
        <v>3902</v>
      </c>
      <c r="S985" s="1" t="s">
        <v>49</v>
      </c>
      <c r="T985" s="1" t="s">
        <v>50</v>
      </c>
      <c r="U985" s="1" t="s">
        <v>39</v>
      </c>
      <c r="V985" s="1" t="s">
        <v>175</v>
      </c>
      <c r="W985" s="1">
        <v>0</v>
      </c>
      <c r="X985" s="1">
        <v>0</v>
      </c>
      <c r="Y985" s="1">
        <v>0</v>
      </c>
      <c r="Z985" s="1">
        <v>0</v>
      </c>
      <c r="AA985" s="1">
        <v>0</v>
      </c>
      <c r="AB985" s="1">
        <v>0</v>
      </c>
      <c r="AC985" s="1">
        <v>0</v>
      </c>
      <c r="AD985" s="1">
        <v>0</v>
      </c>
      <c r="AE985" s="1">
        <v>0</v>
      </c>
      <c r="AF985" s="1">
        <v>1</v>
      </c>
      <c r="AG985" s="1">
        <v>4</v>
      </c>
      <c r="AH985" s="1">
        <v>7</v>
      </c>
      <c r="AI985" s="1" t="s">
        <v>74</v>
      </c>
    </row>
    <row r="986" spans="1:35" x14ac:dyDescent="0.25">
      <c r="A986" s="1">
        <v>8524</v>
      </c>
      <c r="B986" s="1" t="s">
        <v>69</v>
      </c>
      <c r="C986" s="1" t="s">
        <v>3906</v>
      </c>
      <c r="D986" s="1" t="s">
        <v>3874</v>
      </c>
      <c r="E986" s="1" t="s">
        <v>1</v>
      </c>
      <c r="F986" s="2">
        <v>43594</v>
      </c>
      <c r="G986" s="4">
        <v>0.85416666666666663</v>
      </c>
      <c r="H986" s="1" t="s">
        <v>3907</v>
      </c>
      <c r="I986" s="1" t="s">
        <v>4</v>
      </c>
      <c r="J986" s="1" t="s">
        <v>176</v>
      </c>
      <c r="K986" s="1" t="s">
        <v>353</v>
      </c>
      <c r="L986" s="1">
        <v>-17.541399999999999</v>
      </c>
      <c r="M986" s="1">
        <v>-52.059199999999997</v>
      </c>
      <c r="N986" s="1" t="s">
        <v>353</v>
      </c>
      <c r="O986" s="1" t="s">
        <v>3908</v>
      </c>
      <c r="P986" s="1" t="s">
        <v>3909</v>
      </c>
      <c r="Q986" s="1" t="s">
        <v>1544</v>
      </c>
      <c r="R986" s="1" t="s">
        <v>3878</v>
      </c>
      <c r="S986" s="1" t="s">
        <v>177</v>
      </c>
      <c r="T986" s="1" t="s">
        <v>83</v>
      </c>
      <c r="U986" s="1" t="s">
        <v>28</v>
      </c>
      <c r="V986" s="1" t="s">
        <v>14</v>
      </c>
      <c r="W986" s="1">
        <v>0</v>
      </c>
      <c r="X986" s="1">
        <v>0</v>
      </c>
      <c r="Y986" s="1">
        <v>0</v>
      </c>
      <c r="Z986" s="1">
        <v>0</v>
      </c>
      <c r="AA986" s="1">
        <v>0</v>
      </c>
      <c r="AB986" s="1">
        <v>0</v>
      </c>
      <c r="AC986" s="1">
        <v>0</v>
      </c>
      <c r="AD986" s="1">
        <v>0</v>
      </c>
      <c r="AE986" s="1">
        <v>0</v>
      </c>
      <c r="AF986" s="1">
        <v>1</v>
      </c>
      <c r="AG986" s="1">
        <v>0</v>
      </c>
      <c r="AH986" s="1">
        <v>1</v>
      </c>
      <c r="AI986" s="1" t="s">
        <v>29</v>
      </c>
    </row>
    <row r="987" spans="1:35" x14ac:dyDescent="0.25">
      <c r="A987" s="1">
        <v>8521</v>
      </c>
      <c r="B987" s="1" t="s">
        <v>3</v>
      </c>
      <c r="C987" s="1" t="s">
        <v>3910</v>
      </c>
      <c r="D987" s="1" t="s">
        <v>3911</v>
      </c>
      <c r="E987" s="1" t="s">
        <v>1</v>
      </c>
      <c r="F987" s="2">
        <v>43594</v>
      </c>
      <c r="G987" s="4">
        <v>0.52083333333333337</v>
      </c>
      <c r="H987" s="1" t="s">
        <v>3912</v>
      </c>
      <c r="I987" s="1" t="s">
        <v>4</v>
      </c>
      <c r="J987" s="1" t="s">
        <v>100</v>
      </c>
      <c r="K987" s="1" t="s">
        <v>6</v>
      </c>
      <c r="L987" s="1">
        <v>-19.677199999999999</v>
      </c>
      <c r="M987" s="1">
        <v>-51.190800000000003</v>
      </c>
      <c r="N987" s="1" t="s">
        <v>7</v>
      </c>
      <c r="O987" s="1" t="s">
        <v>3913</v>
      </c>
      <c r="P987" s="1" t="s">
        <v>3914</v>
      </c>
      <c r="Q987" s="1" t="s">
        <v>37</v>
      </c>
      <c r="R987" s="1" t="s">
        <v>3911</v>
      </c>
      <c r="S987" s="1" t="s">
        <v>103</v>
      </c>
      <c r="T987" s="1" t="s">
        <v>135</v>
      </c>
      <c r="U987" s="1" t="s">
        <v>39</v>
      </c>
      <c r="V987" s="1" t="s">
        <v>14</v>
      </c>
      <c r="W987" s="1">
        <v>0</v>
      </c>
      <c r="X987" s="1">
        <v>0</v>
      </c>
      <c r="Y987" s="1">
        <v>0</v>
      </c>
      <c r="Z987" s="1">
        <v>0</v>
      </c>
      <c r="AA987" s="1">
        <v>0</v>
      </c>
      <c r="AB987" s="1">
        <v>0</v>
      </c>
      <c r="AC987" s="1">
        <v>0</v>
      </c>
      <c r="AD987" s="1">
        <v>0</v>
      </c>
      <c r="AE987" s="1">
        <v>0</v>
      </c>
      <c r="AF987" s="1">
        <v>1</v>
      </c>
      <c r="AG987" s="1">
        <v>0</v>
      </c>
      <c r="AH987" s="1">
        <v>4</v>
      </c>
      <c r="AI987" s="1" t="s">
        <v>51</v>
      </c>
    </row>
    <row r="988" spans="1:35" x14ac:dyDescent="0.25">
      <c r="A988" s="1">
        <v>8517</v>
      </c>
      <c r="B988" s="1" t="s">
        <v>43</v>
      </c>
      <c r="C988" s="1" t="s">
        <v>3915</v>
      </c>
      <c r="D988" s="1" t="s">
        <v>3916</v>
      </c>
      <c r="E988" s="1" t="s">
        <v>1</v>
      </c>
      <c r="F988" s="2">
        <v>43603</v>
      </c>
      <c r="G988" s="4">
        <v>0.65972222222222221</v>
      </c>
      <c r="H988" s="1" t="s">
        <v>2118</v>
      </c>
      <c r="I988" s="1" t="s">
        <v>44</v>
      </c>
      <c r="J988" s="1" t="s">
        <v>5</v>
      </c>
      <c r="K988" s="1" t="s">
        <v>130</v>
      </c>
      <c r="L988" s="1">
        <v>-1.4197200000000001</v>
      </c>
      <c r="M988" s="1">
        <v>-48.448300000000003</v>
      </c>
      <c r="N988" s="1" t="s">
        <v>110</v>
      </c>
      <c r="O988" s="1" t="s">
        <v>3917</v>
      </c>
      <c r="P988" s="1" t="s">
        <v>3918</v>
      </c>
      <c r="Q988" s="1" t="s">
        <v>37</v>
      </c>
      <c r="R988" s="1" t="s">
        <v>3916</v>
      </c>
      <c r="S988" s="1" t="s">
        <v>11</v>
      </c>
      <c r="T988" s="1" t="s">
        <v>83</v>
      </c>
      <c r="U988" s="1" t="s">
        <v>39</v>
      </c>
      <c r="V988" s="1" t="s">
        <v>14</v>
      </c>
      <c r="W988" s="1">
        <v>1</v>
      </c>
      <c r="X988" s="1">
        <v>0</v>
      </c>
      <c r="Y988" s="1">
        <v>0</v>
      </c>
      <c r="Z988" s="1">
        <v>0</v>
      </c>
      <c r="AA988" s="1">
        <v>0</v>
      </c>
      <c r="AB988" s="1">
        <v>0</v>
      </c>
      <c r="AC988" s="1">
        <v>0</v>
      </c>
      <c r="AD988" s="1">
        <v>3</v>
      </c>
      <c r="AE988" s="1">
        <v>0</v>
      </c>
      <c r="AF988" s="1">
        <v>0</v>
      </c>
      <c r="AG988" s="1">
        <v>0</v>
      </c>
      <c r="AH988" s="1">
        <v>6</v>
      </c>
      <c r="AI988" s="1" t="s">
        <v>29</v>
      </c>
    </row>
    <row r="989" spans="1:35" x14ac:dyDescent="0.25">
      <c r="A989" s="1">
        <v>8510</v>
      </c>
      <c r="B989" s="1" t="s">
        <v>3</v>
      </c>
      <c r="C989" s="1" t="s">
        <v>3919</v>
      </c>
      <c r="D989" s="1" t="s">
        <v>3920</v>
      </c>
      <c r="E989" s="1" t="s">
        <v>1</v>
      </c>
      <c r="F989" s="2">
        <v>43600</v>
      </c>
      <c r="G989" s="4">
        <v>0.4201388888888889</v>
      </c>
      <c r="H989" s="1" t="s">
        <v>234</v>
      </c>
      <c r="I989" s="1" t="s">
        <v>4</v>
      </c>
      <c r="J989" s="1" t="s">
        <v>94</v>
      </c>
      <c r="K989" s="1" t="s">
        <v>2618</v>
      </c>
      <c r="L989" s="1">
        <v>-20.496099999999998</v>
      </c>
      <c r="M989" s="1">
        <v>-54.513599999999997</v>
      </c>
      <c r="N989" s="1" t="s">
        <v>110</v>
      </c>
      <c r="O989" s="1" t="s">
        <v>3921</v>
      </c>
      <c r="P989" s="1" t="s">
        <v>3922</v>
      </c>
      <c r="Q989" s="1" t="s">
        <v>37</v>
      </c>
      <c r="R989" s="1" t="s">
        <v>3920</v>
      </c>
      <c r="S989" s="1" t="s">
        <v>97</v>
      </c>
      <c r="T989" s="1" t="s">
        <v>122</v>
      </c>
      <c r="U989" s="1" t="s">
        <v>39</v>
      </c>
      <c r="V989" s="1" t="s">
        <v>14</v>
      </c>
      <c r="W989" s="1">
        <v>1</v>
      </c>
      <c r="X989" s="1">
        <v>1</v>
      </c>
      <c r="Y989" s="1">
        <v>0</v>
      </c>
      <c r="Z989" s="1">
        <v>0</v>
      </c>
      <c r="AA989" s="1">
        <v>0</v>
      </c>
      <c r="AB989" s="1">
        <v>0</v>
      </c>
      <c r="AC989" s="1">
        <v>0</v>
      </c>
      <c r="AD989" s="1">
        <v>0</v>
      </c>
      <c r="AE989" s="1">
        <v>0</v>
      </c>
      <c r="AF989" s="1">
        <v>0</v>
      </c>
      <c r="AG989" s="1">
        <v>0</v>
      </c>
      <c r="AH989" s="1">
        <v>4</v>
      </c>
      <c r="AI989" s="1" t="s">
        <v>51</v>
      </c>
    </row>
    <row r="990" spans="1:35" x14ac:dyDescent="0.25">
      <c r="A990" s="1">
        <v>8509</v>
      </c>
      <c r="B990" s="1" t="s">
        <v>694</v>
      </c>
      <c r="C990" s="1" t="s">
        <v>3923</v>
      </c>
      <c r="D990" s="1" t="s">
        <v>3924</v>
      </c>
      <c r="E990" s="1" t="s">
        <v>1</v>
      </c>
      <c r="F990" s="2">
        <v>43591</v>
      </c>
      <c r="G990" s="4">
        <v>0.625</v>
      </c>
      <c r="H990" s="1" t="s">
        <v>3925</v>
      </c>
      <c r="I990" s="1" t="s">
        <v>44</v>
      </c>
      <c r="J990" s="1" t="s">
        <v>100</v>
      </c>
      <c r="K990" s="1" t="s">
        <v>6</v>
      </c>
      <c r="L990" s="1">
        <v>-5.7091700000000003</v>
      </c>
      <c r="M990" s="1">
        <v>-60.263300000000001</v>
      </c>
      <c r="N990" s="1" t="s">
        <v>7</v>
      </c>
      <c r="O990" s="1" t="s">
        <v>3926</v>
      </c>
      <c r="P990" s="1" t="s">
        <v>3927</v>
      </c>
      <c r="Q990" s="1" t="s">
        <v>37</v>
      </c>
      <c r="R990" s="1" t="s">
        <v>3924</v>
      </c>
      <c r="S990" s="1" t="s">
        <v>103</v>
      </c>
      <c r="T990" s="1" t="s">
        <v>385</v>
      </c>
      <c r="U990" s="1" t="s">
        <v>39</v>
      </c>
      <c r="V990" s="1" t="s">
        <v>185</v>
      </c>
      <c r="W990" s="1">
        <v>1</v>
      </c>
      <c r="X990" s="1">
        <v>1</v>
      </c>
      <c r="Y990" s="1">
        <v>0</v>
      </c>
      <c r="Z990" s="1">
        <v>0</v>
      </c>
      <c r="AA990" s="1">
        <v>0</v>
      </c>
      <c r="AB990" s="1">
        <v>0</v>
      </c>
      <c r="AC990" s="1">
        <v>0</v>
      </c>
      <c r="AD990" s="1">
        <v>0</v>
      </c>
      <c r="AE990" s="1">
        <v>0</v>
      </c>
      <c r="AF990" s="1">
        <v>0</v>
      </c>
      <c r="AG990" s="1">
        <v>0</v>
      </c>
      <c r="AH990" s="1">
        <v>6</v>
      </c>
      <c r="AI990" s="1" t="s">
        <v>115</v>
      </c>
    </row>
    <row r="991" spans="1:35" x14ac:dyDescent="0.25">
      <c r="A991" s="1">
        <v>8228</v>
      </c>
      <c r="B991" s="1" t="s">
        <v>3</v>
      </c>
      <c r="C991" s="1">
        <v>201812131605564</v>
      </c>
      <c r="D991" s="1" t="s">
        <v>3928</v>
      </c>
      <c r="E991" s="1" t="s">
        <v>1</v>
      </c>
      <c r="F991" s="2">
        <v>43442</v>
      </c>
      <c r="G991" s="4">
        <v>0.53125</v>
      </c>
      <c r="H991" s="1" t="s">
        <v>3929</v>
      </c>
      <c r="I991" s="1" t="s">
        <v>4</v>
      </c>
      <c r="J991" s="1" t="s">
        <v>5</v>
      </c>
      <c r="K991" s="1" t="s">
        <v>16</v>
      </c>
      <c r="L991" s="1">
        <v>-19.278099999999998</v>
      </c>
      <c r="M991" s="1">
        <v>-54.729399999999998</v>
      </c>
      <c r="N991" s="1" t="s">
        <v>16</v>
      </c>
      <c r="O991" s="1" t="s">
        <v>3930</v>
      </c>
      <c r="P991" s="1" t="s">
        <v>3931</v>
      </c>
      <c r="Q991" s="1" t="s">
        <v>81</v>
      </c>
      <c r="R991" s="1" t="s">
        <v>3928</v>
      </c>
      <c r="S991" s="1" t="s">
        <v>11</v>
      </c>
      <c r="T991" s="1" t="s">
        <v>631</v>
      </c>
      <c r="U991" s="1" t="s">
        <v>28</v>
      </c>
      <c r="V991" s="1" t="s">
        <v>14</v>
      </c>
      <c r="W991" s="1">
        <v>0</v>
      </c>
      <c r="X991" s="1">
        <v>0</v>
      </c>
      <c r="Y991" s="1">
        <v>0</v>
      </c>
      <c r="Z991" s="1">
        <v>0</v>
      </c>
      <c r="AA991" s="1">
        <v>0</v>
      </c>
      <c r="AB991" s="1">
        <v>0</v>
      </c>
      <c r="AC991" s="1">
        <v>0</v>
      </c>
      <c r="AD991" s="1">
        <v>0</v>
      </c>
      <c r="AE991" s="1">
        <v>0</v>
      </c>
      <c r="AF991" s="1">
        <v>1</v>
      </c>
      <c r="AG991" s="1">
        <v>0</v>
      </c>
      <c r="AH991" s="1">
        <v>1</v>
      </c>
      <c r="AI991" s="1" t="s">
        <v>74</v>
      </c>
    </row>
    <row r="992" spans="1:35" x14ac:dyDescent="0.25">
      <c r="A992" s="1">
        <v>8227</v>
      </c>
      <c r="B992" s="1" t="s">
        <v>20</v>
      </c>
      <c r="C992" s="1">
        <v>201812181150294</v>
      </c>
      <c r="D992" s="1" t="s">
        <v>3932</v>
      </c>
      <c r="E992" s="1" t="s">
        <v>76</v>
      </c>
      <c r="F992" s="2">
        <v>43451</v>
      </c>
      <c r="G992" s="4">
        <v>0.66666666666666663</v>
      </c>
      <c r="H992" s="1" t="s">
        <v>3933</v>
      </c>
      <c r="I992" s="1" t="s">
        <v>21</v>
      </c>
      <c r="J992" s="1" t="s">
        <v>164</v>
      </c>
      <c r="K992" s="1" t="s">
        <v>16</v>
      </c>
      <c r="L992" s="1">
        <v>-29.877199999999998</v>
      </c>
      <c r="M992" s="1">
        <v>-54.866700000000002</v>
      </c>
      <c r="N992" s="1" t="s">
        <v>16</v>
      </c>
      <c r="O992" s="1" t="s">
        <v>3934</v>
      </c>
      <c r="P992" s="1" t="s">
        <v>3935</v>
      </c>
      <c r="Q992" s="1" t="s">
        <v>81</v>
      </c>
      <c r="R992" s="1" t="s">
        <v>3936</v>
      </c>
      <c r="S992" s="1" t="s">
        <v>167</v>
      </c>
      <c r="T992" s="1" t="s">
        <v>83</v>
      </c>
      <c r="U992" s="1" t="s">
        <v>28</v>
      </c>
      <c r="V992" s="1" t="s">
        <v>84</v>
      </c>
      <c r="W992" s="1">
        <v>0</v>
      </c>
      <c r="X992" s="1">
        <v>0</v>
      </c>
      <c r="Y992" s="1">
        <v>0</v>
      </c>
      <c r="Z992" s="1">
        <v>0</v>
      </c>
      <c r="AA992" s="1">
        <v>0</v>
      </c>
      <c r="AB992" s="1">
        <v>0</v>
      </c>
      <c r="AC992" s="1">
        <v>0</v>
      </c>
      <c r="AD992" s="1">
        <v>0</v>
      </c>
      <c r="AE992" s="1">
        <v>0</v>
      </c>
      <c r="AF992" s="1">
        <v>1</v>
      </c>
      <c r="AG992" s="1">
        <v>0</v>
      </c>
      <c r="AH992" s="1">
        <v>1</v>
      </c>
      <c r="AI992" s="1" t="s">
        <v>29</v>
      </c>
    </row>
    <row r="993" spans="1:35" x14ac:dyDescent="0.25">
      <c r="A993" s="1">
        <v>8226</v>
      </c>
      <c r="B993" s="1" t="s">
        <v>153</v>
      </c>
      <c r="C993" s="1">
        <v>201812160131323</v>
      </c>
      <c r="D993" s="1" t="s">
        <v>3937</v>
      </c>
      <c r="E993" s="1" t="s">
        <v>1</v>
      </c>
      <c r="F993" s="2">
        <v>43444</v>
      </c>
      <c r="G993" s="4">
        <v>0.68402777777777779</v>
      </c>
      <c r="H993" s="1" t="s">
        <v>3938</v>
      </c>
      <c r="I993" s="1" t="s">
        <v>33</v>
      </c>
      <c r="J993" s="1" t="s">
        <v>56</v>
      </c>
      <c r="K993" s="1" t="s">
        <v>16</v>
      </c>
      <c r="L993" s="1">
        <v>-21.326699999999999</v>
      </c>
      <c r="M993" s="1">
        <v>-46.7303</v>
      </c>
      <c r="N993" s="1" t="s">
        <v>16</v>
      </c>
      <c r="O993" s="1" t="s">
        <v>3939</v>
      </c>
      <c r="P993" s="1" t="s">
        <v>3940</v>
      </c>
      <c r="Q993" s="1" t="s">
        <v>37</v>
      </c>
      <c r="R993" s="1" t="s">
        <v>3937</v>
      </c>
      <c r="S993" s="1" t="s">
        <v>57</v>
      </c>
      <c r="T993" s="1" t="s">
        <v>128</v>
      </c>
      <c r="U993" s="1" t="s">
        <v>39</v>
      </c>
      <c r="V993" s="1" t="s">
        <v>14</v>
      </c>
      <c r="W993" s="1">
        <v>0</v>
      </c>
      <c r="X993" s="1">
        <v>0</v>
      </c>
      <c r="Y993" s="1">
        <v>0</v>
      </c>
      <c r="Z993" s="1">
        <v>0</v>
      </c>
      <c r="AA993" s="1">
        <v>0</v>
      </c>
      <c r="AB993" s="1">
        <v>0</v>
      </c>
      <c r="AC993" s="1">
        <v>0</v>
      </c>
      <c r="AD993" s="1">
        <v>0</v>
      </c>
      <c r="AE993" s="1">
        <v>0</v>
      </c>
      <c r="AF993" s="1">
        <v>2</v>
      </c>
      <c r="AG993" s="1">
        <v>3</v>
      </c>
      <c r="AH993" s="1">
        <v>8</v>
      </c>
      <c r="AI993" s="1" t="s">
        <v>880</v>
      </c>
    </row>
    <row r="994" spans="1:35" x14ac:dyDescent="0.25">
      <c r="A994" s="1">
        <v>8226</v>
      </c>
      <c r="B994" s="1" t="s">
        <v>153</v>
      </c>
      <c r="C994" s="1">
        <v>201812160131323</v>
      </c>
      <c r="D994" s="1" t="s">
        <v>3937</v>
      </c>
      <c r="E994" s="1" t="s">
        <v>1</v>
      </c>
      <c r="F994" s="2">
        <v>43444</v>
      </c>
      <c r="G994" s="4">
        <v>0.68402777777777779</v>
      </c>
      <c r="H994" s="1" t="s">
        <v>3938</v>
      </c>
      <c r="I994" s="1" t="s">
        <v>33</v>
      </c>
      <c r="J994" s="1" t="s">
        <v>117</v>
      </c>
      <c r="K994" s="1" t="s">
        <v>16</v>
      </c>
      <c r="L994" s="1">
        <v>-21.326699999999999</v>
      </c>
      <c r="M994" s="1">
        <v>-46.7303</v>
      </c>
      <c r="N994" s="1" t="s">
        <v>16</v>
      </c>
      <c r="O994" s="1" t="s">
        <v>3939</v>
      </c>
      <c r="P994" s="1" t="s">
        <v>3940</v>
      </c>
      <c r="Q994" s="1" t="s">
        <v>37</v>
      </c>
      <c r="R994" s="1" t="s">
        <v>3937</v>
      </c>
      <c r="S994" s="1" t="s">
        <v>121</v>
      </c>
      <c r="T994" s="1" t="s">
        <v>128</v>
      </c>
      <c r="U994" s="1" t="s">
        <v>39</v>
      </c>
      <c r="V994" s="1" t="s">
        <v>14</v>
      </c>
      <c r="W994" s="1">
        <v>0</v>
      </c>
      <c r="X994" s="1">
        <v>0</v>
      </c>
      <c r="Y994" s="1">
        <v>0</v>
      </c>
      <c r="Z994" s="1">
        <v>0</v>
      </c>
      <c r="AA994" s="1">
        <v>0</v>
      </c>
      <c r="AB994" s="1">
        <v>0</v>
      </c>
      <c r="AC994" s="1">
        <v>0</v>
      </c>
      <c r="AD994" s="1">
        <v>0</v>
      </c>
      <c r="AE994" s="1">
        <v>0</v>
      </c>
      <c r="AF994" s="1">
        <v>2</v>
      </c>
      <c r="AG994" s="1">
        <v>3</v>
      </c>
      <c r="AH994" s="1">
        <v>8</v>
      </c>
      <c r="AI994" s="1" t="s">
        <v>880</v>
      </c>
    </row>
    <row r="995" spans="1:35" x14ac:dyDescent="0.25">
      <c r="A995" s="1">
        <v>8223</v>
      </c>
      <c r="B995" s="1" t="s">
        <v>3</v>
      </c>
      <c r="C995" s="1" t="s">
        <v>3941</v>
      </c>
      <c r="D995" s="1" t="s">
        <v>3916</v>
      </c>
      <c r="E995" s="1" t="s">
        <v>1</v>
      </c>
      <c r="F995" s="2">
        <v>43443</v>
      </c>
      <c r="G995" s="4">
        <v>0.5625</v>
      </c>
      <c r="H995" s="1" t="s">
        <v>3942</v>
      </c>
      <c r="I995" s="1" t="s">
        <v>4</v>
      </c>
      <c r="J995" s="1" t="s">
        <v>100</v>
      </c>
      <c r="K995" s="1" t="s">
        <v>16</v>
      </c>
      <c r="L995" s="1">
        <v>-18.6769</v>
      </c>
      <c r="M995" s="1">
        <v>-52.810299999999998</v>
      </c>
      <c r="N995" s="1" t="s">
        <v>16</v>
      </c>
      <c r="O995" s="1" t="s">
        <v>3943</v>
      </c>
      <c r="P995" s="1" t="s">
        <v>3944</v>
      </c>
      <c r="Q995" s="1" t="s">
        <v>37</v>
      </c>
      <c r="R995" s="1" t="s">
        <v>3916</v>
      </c>
      <c r="S995" s="1" t="s">
        <v>103</v>
      </c>
      <c r="T995" s="1" t="s">
        <v>135</v>
      </c>
      <c r="U995" s="1" t="s">
        <v>39</v>
      </c>
      <c r="V995" s="1" t="s">
        <v>14</v>
      </c>
      <c r="W995" s="1">
        <v>1</v>
      </c>
      <c r="X995" s="1">
        <v>0</v>
      </c>
      <c r="Y995" s="1">
        <v>0</v>
      </c>
      <c r="Z995" s="1">
        <v>0</v>
      </c>
      <c r="AA995" s="1">
        <v>0</v>
      </c>
      <c r="AB995" s="1">
        <v>0</v>
      </c>
      <c r="AC995" s="1">
        <v>0</v>
      </c>
      <c r="AD995" s="1">
        <v>0</v>
      </c>
      <c r="AE995" s="1">
        <v>0</v>
      </c>
      <c r="AF995" s="1">
        <v>0</v>
      </c>
      <c r="AG995" s="1">
        <v>0</v>
      </c>
      <c r="AH995" s="1" t="s">
        <v>16</v>
      </c>
      <c r="AI995" s="1" t="s">
        <v>16</v>
      </c>
    </row>
    <row r="996" spans="1:35" x14ac:dyDescent="0.25">
      <c r="A996" s="1">
        <v>8222</v>
      </c>
      <c r="B996" s="1" t="s">
        <v>153</v>
      </c>
      <c r="C996" s="1">
        <v>201812111153274</v>
      </c>
      <c r="D996" s="1" t="s">
        <v>3945</v>
      </c>
      <c r="E996" s="1" t="s">
        <v>1</v>
      </c>
      <c r="F996" s="2">
        <v>43442</v>
      </c>
      <c r="G996" s="4">
        <v>0.65416666666666667</v>
      </c>
      <c r="H996" s="1" t="s">
        <v>3946</v>
      </c>
      <c r="I996" s="1" t="s">
        <v>33</v>
      </c>
      <c r="J996" s="1" t="s">
        <v>108</v>
      </c>
      <c r="K996" s="1" t="s">
        <v>1446</v>
      </c>
      <c r="L996" s="1">
        <v>-20.638300000000001</v>
      </c>
      <c r="M996" s="1">
        <v>-45.998100000000001</v>
      </c>
      <c r="N996" s="1" t="s">
        <v>209</v>
      </c>
      <c r="O996" s="1" t="s">
        <v>3947</v>
      </c>
      <c r="P996" s="1" t="s">
        <v>3948</v>
      </c>
      <c r="Q996" s="1" t="s">
        <v>37</v>
      </c>
      <c r="R996" s="1" t="s">
        <v>3945</v>
      </c>
      <c r="S996" s="1" t="s">
        <v>114</v>
      </c>
      <c r="T996" s="1" t="s">
        <v>50</v>
      </c>
      <c r="U996" s="1" t="s">
        <v>39</v>
      </c>
      <c r="V996" s="1" t="s">
        <v>84</v>
      </c>
      <c r="W996" s="1">
        <v>0</v>
      </c>
      <c r="X996" s="1">
        <v>0</v>
      </c>
      <c r="Y996" s="1">
        <v>0</v>
      </c>
      <c r="Z996" s="1">
        <v>0</v>
      </c>
      <c r="AA996" s="1">
        <v>0</v>
      </c>
      <c r="AB996" s="1">
        <v>0</v>
      </c>
      <c r="AC996" s="1">
        <v>0</v>
      </c>
      <c r="AD996" s="1">
        <v>0</v>
      </c>
      <c r="AE996" s="1">
        <v>0</v>
      </c>
      <c r="AF996" s="1">
        <v>1</v>
      </c>
      <c r="AG996" s="1">
        <v>3</v>
      </c>
      <c r="AH996" s="1">
        <v>6</v>
      </c>
      <c r="AI996" s="1" t="s">
        <v>51</v>
      </c>
    </row>
    <row r="997" spans="1:35" x14ac:dyDescent="0.25">
      <c r="A997" s="1">
        <v>8220</v>
      </c>
      <c r="B997" s="1" t="s">
        <v>43</v>
      </c>
      <c r="C997" s="1">
        <v>201812101807262</v>
      </c>
      <c r="D997" s="1" t="s">
        <v>3949</v>
      </c>
      <c r="E997" s="1" t="s">
        <v>1</v>
      </c>
      <c r="F997" s="2">
        <v>43442</v>
      </c>
      <c r="G997" s="4">
        <v>0.76041666666666663</v>
      </c>
      <c r="H997" s="1" t="s">
        <v>1432</v>
      </c>
      <c r="I997" s="1" t="s">
        <v>44</v>
      </c>
      <c r="J997" s="1" t="s">
        <v>56</v>
      </c>
      <c r="K997" s="1" t="s">
        <v>16</v>
      </c>
      <c r="L997" s="1">
        <v>-6.8388900000000001</v>
      </c>
      <c r="M997" s="1">
        <v>-56.841700000000003</v>
      </c>
      <c r="N997" s="1" t="s">
        <v>16</v>
      </c>
      <c r="O997" s="1" t="s">
        <v>3950</v>
      </c>
      <c r="P997" s="1" t="s">
        <v>3951</v>
      </c>
      <c r="Q997" s="1" t="s">
        <v>37</v>
      </c>
      <c r="R997" s="1" t="s">
        <v>3949</v>
      </c>
      <c r="S997" s="1" t="s">
        <v>57</v>
      </c>
      <c r="T997" s="1" t="s">
        <v>128</v>
      </c>
      <c r="U997" s="1" t="s">
        <v>39</v>
      </c>
      <c r="V997" s="1" t="s">
        <v>14</v>
      </c>
      <c r="W997" s="1">
        <v>0</v>
      </c>
      <c r="X997" s="1">
        <v>0</v>
      </c>
      <c r="Y997" s="1">
        <v>0</v>
      </c>
      <c r="Z997" s="1">
        <v>0</v>
      </c>
      <c r="AA997" s="1">
        <v>0</v>
      </c>
      <c r="AB997" s="1">
        <v>0</v>
      </c>
      <c r="AC997" s="1">
        <v>0</v>
      </c>
      <c r="AD997" s="1">
        <v>0</v>
      </c>
      <c r="AE997" s="1">
        <v>0</v>
      </c>
      <c r="AF997" s="1">
        <v>1</v>
      </c>
      <c r="AG997" s="1">
        <v>3</v>
      </c>
      <c r="AH997" s="1">
        <v>6</v>
      </c>
      <c r="AI997" s="1" t="s">
        <v>51</v>
      </c>
    </row>
    <row r="998" spans="1:35" x14ac:dyDescent="0.25">
      <c r="A998" s="1">
        <v>8219</v>
      </c>
      <c r="B998" s="1" t="s">
        <v>187</v>
      </c>
      <c r="C998" s="1">
        <v>201812101507539</v>
      </c>
      <c r="D998" s="1" t="s">
        <v>3952</v>
      </c>
      <c r="E998" s="1" t="s">
        <v>1</v>
      </c>
      <c r="F998" s="2">
        <v>43434</v>
      </c>
      <c r="G998" s="4">
        <v>0.5</v>
      </c>
      <c r="H998" s="1" t="s">
        <v>3953</v>
      </c>
      <c r="I998" s="1" t="s">
        <v>4</v>
      </c>
      <c r="J998" s="1" t="s">
        <v>94</v>
      </c>
      <c r="K998" s="1" t="s">
        <v>16</v>
      </c>
      <c r="L998" s="1">
        <v>-15.7639</v>
      </c>
      <c r="M998" s="1">
        <v>-57.241399999999999</v>
      </c>
      <c r="N998" s="1" t="s">
        <v>16</v>
      </c>
      <c r="O998" s="1" t="s">
        <v>3954</v>
      </c>
      <c r="P998" s="1" t="s">
        <v>3955</v>
      </c>
      <c r="Q998" s="1" t="s">
        <v>37</v>
      </c>
      <c r="R998" s="1" t="s">
        <v>3952</v>
      </c>
      <c r="S998" s="1" t="s">
        <v>97</v>
      </c>
      <c r="T998" s="1" t="s">
        <v>385</v>
      </c>
      <c r="U998" s="1" t="s">
        <v>39</v>
      </c>
      <c r="V998" s="1" t="s">
        <v>14</v>
      </c>
      <c r="W998" s="1">
        <v>0</v>
      </c>
      <c r="X998" s="1">
        <v>0</v>
      </c>
      <c r="Y998" s="1">
        <v>0</v>
      </c>
      <c r="Z998" s="1">
        <v>2</v>
      </c>
      <c r="AA998" s="1">
        <v>0</v>
      </c>
      <c r="AB998" s="1">
        <v>0</v>
      </c>
      <c r="AC998" s="1">
        <v>0</v>
      </c>
      <c r="AD998" s="1">
        <v>0</v>
      </c>
      <c r="AE998" s="1">
        <v>0</v>
      </c>
      <c r="AF998" s="1">
        <v>0</v>
      </c>
      <c r="AG998" s="1">
        <v>0</v>
      </c>
      <c r="AH998" s="1">
        <v>4</v>
      </c>
      <c r="AI998" s="1" t="s">
        <v>29</v>
      </c>
    </row>
    <row r="999" spans="1:35" x14ac:dyDescent="0.25">
      <c r="A999" s="1">
        <v>8217</v>
      </c>
      <c r="B999" s="1" t="s">
        <v>3</v>
      </c>
      <c r="C999" s="1" t="s">
        <v>3956</v>
      </c>
      <c r="D999" s="1" t="s">
        <v>3916</v>
      </c>
      <c r="E999" s="1" t="s">
        <v>1</v>
      </c>
      <c r="F999" s="2">
        <v>43433</v>
      </c>
      <c r="G999" s="4">
        <v>0.75</v>
      </c>
      <c r="H999" s="1" t="s">
        <v>3957</v>
      </c>
      <c r="I999" s="1" t="s">
        <v>4</v>
      </c>
      <c r="J999" s="1" t="s">
        <v>100</v>
      </c>
      <c r="K999" s="1" t="s">
        <v>16</v>
      </c>
      <c r="L999" s="1">
        <v>-22.944199999999999</v>
      </c>
      <c r="M999" s="1">
        <v>-53.698599999999999</v>
      </c>
      <c r="N999" s="1" t="s">
        <v>16</v>
      </c>
      <c r="O999" s="1" t="s">
        <v>3958</v>
      </c>
      <c r="P999" s="1" t="s">
        <v>3959</v>
      </c>
      <c r="Q999" s="1" t="s">
        <v>149</v>
      </c>
      <c r="R999" s="1" t="s">
        <v>3916</v>
      </c>
      <c r="S999" s="1" t="s">
        <v>103</v>
      </c>
      <c r="T999" s="1" t="s">
        <v>135</v>
      </c>
      <c r="U999" s="1" t="s">
        <v>39</v>
      </c>
      <c r="V999" s="1" t="s">
        <v>14</v>
      </c>
      <c r="W999" s="1">
        <v>1</v>
      </c>
      <c r="X999" s="1">
        <v>0</v>
      </c>
      <c r="Y999" s="1">
        <v>0</v>
      </c>
      <c r="Z999" s="1">
        <v>0</v>
      </c>
      <c r="AA999" s="1">
        <v>0</v>
      </c>
      <c r="AB999" s="1">
        <v>0</v>
      </c>
      <c r="AC999" s="1">
        <v>0</v>
      </c>
      <c r="AD999" s="1">
        <v>0</v>
      </c>
      <c r="AE999" s="1">
        <v>0</v>
      </c>
      <c r="AF999" s="1">
        <v>0</v>
      </c>
      <c r="AG999" s="1">
        <v>0</v>
      </c>
      <c r="AH999" s="1">
        <v>4</v>
      </c>
      <c r="AI999" s="1" t="s">
        <v>3960</v>
      </c>
    </row>
    <row r="1000" spans="1:35" x14ac:dyDescent="0.25">
      <c r="A1000" s="1">
        <v>8216</v>
      </c>
      <c r="B1000" s="1" t="s">
        <v>181</v>
      </c>
      <c r="C1000" s="1">
        <v>201812041547117</v>
      </c>
      <c r="D1000" s="1" t="s">
        <v>2590</v>
      </c>
      <c r="E1000" s="1" t="s">
        <v>1</v>
      </c>
      <c r="F1000" s="2">
        <v>43434</v>
      </c>
      <c r="G1000" s="4">
        <v>0.74791666666666667</v>
      </c>
      <c r="H1000" s="1" t="s">
        <v>308</v>
      </c>
      <c r="I1000" s="1" t="s">
        <v>33</v>
      </c>
      <c r="J1000" s="1" t="s">
        <v>34</v>
      </c>
      <c r="K1000" s="1" t="s">
        <v>16</v>
      </c>
      <c r="L1000" s="1">
        <v>-23.508900000000001</v>
      </c>
      <c r="M1000" s="1">
        <v>-46.653300000000002</v>
      </c>
      <c r="N1000" s="1" t="s">
        <v>16</v>
      </c>
      <c r="O1000" s="1" t="s">
        <v>3961</v>
      </c>
      <c r="P1000" s="1" t="s">
        <v>3962</v>
      </c>
      <c r="Q1000" s="1" t="s">
        <v>37</v>
      </c>
      <c r="R1000" s="1" t="s">
        <v>2590</v>
      </c>
      <c r="S1000" s="1" t="s">
        <v>38</v>
      </c>
      <c r="T1000" s="1" t="s">
        <v>83</v>
      </c>
      <c r="U1000" s="1" t="s">
        <v>39</v>
      </c>
      <c r="V1000" s="1" t="s">
        <v>185</v>
      </c>
      <c r="W1000" s="1">
        <v>2</v>
      </c>
      <c r="X1000" s="1">
        <v>0</v>
      </c>
      <c r="Y1000" s="1">
        <v>0</v>
      </c>
      <c r="Z1000" s="1">
        <v>0</v>
      </c>
      <c r="AA1000" s="1">
        <v>0</v>
      </c>
      <c r="AB1000" s="1">
        <v>0</v>
      </c>
      <c r="AC1000" s="1">
        <v>0</v>
      </c>
      <c r="AD1000" s="1">
        <v>0</v>
      </c>
      <c r="AE1000" s="1">
        <v>0</v>
      </c>
      <c r="AF1000" s="1">
        <v>0</v>
      </c>
      <c r="AG1000" s="1">
        <v>0</v>
      </c>
      <c r="AH1000" s="1">
        <v>6</v>
      </c>
      <c r="AI1000" s="1" t="s">
        <v>29</v>
      </c>
    </row>
    <row r="1001" spans="1:35" x14ac:dyDescent="0.25">
      <c r="A1001" s="1">
        <v>11050</v>
      </c>
      <c r="B1001" s="1" t="s">
        <v>181</v>
      </c>
      <c r="C1001" s="1">
        <v>202077266</v>
      </c>
      <c r="D1001" s="1" t="s">
        <v>3963</v>
      </c>
      <c r="E1001" s="1" t="s">
        <v>1</v>
      </c>
      <c r="F1001" s="2">
        <v>43833</v>
      </c>
      <c r="G1001" s="4">
        <v>0.88541666666666663</v>
      </c>
      <c r="H1001" s="1" t="s">
        <v>3702</v>
      </c>
      <c r="I1001" s="1" t="s">
        <v>33</v>
      </c>
      <c r="J1001" s="1" t="s">
        <v>5</v>
      </c>
      <c r="K1001" s="1" t="s">
        <v>6</v>
      </c>
      <c r="L1001" s="1">
        <v>-22.3689</v>
      </c>
      <c r="M1001" s="1">
        <v>-47.787500000000001</v>
      </c>
      <c r="N1001" s="1" t="s">
        <v>7</v>
      </c>
      <c r="O1001" s="1" t="s">
        <v>3964</v>
      </c>
      <c r="P1001" s="1" t="s">
        <v>3965</v>
      </c>
      <c r="Q1001" s="1" t="s">
        <v>81</v>
      </c>
      <c r="R1001" s="1" t="s">
        <v>3966</v>
      </c>
      <c r="S1001" s="1" t="s">
        <v>11</v>
      </c>
      <c r="T1001" s="1" t="s">
        <v>83</v>
      </c>
      <c r="U1001" s="1" t="s">
        <v>28</v>
      </c>
      <c r="V1001" s="1" t="s">
        <v>14</v>
      </c>
      <c r="W1001" s="1">
        <v>0</v>
      </c>
      <c r="X1001" s="1">
        <v>0</v>
      </c>
      <c r="Y1001" s="1">
        <v>0</v>
      </c>
      <c r="Z1001" s="1">
        <v>0</v>
      </c>
      <c r="AA1001" s="1">
        <v>0</v>
      </c>
      <c r="AB1001" s="1">
        <v>0</v>
      </c>
      <c r="AC1001" s="1">
        <v>0</v>
      </c>
      <c r="AD1001" s="1">
        <v>0</v>
      </c>
      <c r="AE1001" s="1">
        <v>0</v>
      </c>
      <c r="AF1001" s="1">
        <v>1</v>
      </c>
      <c r="AG1001" s="1">
        <v>0</v>
      </c>
      <c r="AH1001" s="1">
        <v>1</v>
      </c>
      <c r="AI1001" s="1" t="s">
        <v>74</v>
      </c>
    </row>
    <row r="1002" spans="1:35" x14ac:dyDescent="0.25">
      <c r="A1002" s="1">
        <v>11058</v>
      </c>
      <c r="B1002" s="1" t="s">
        <v>187</v>
      </c>
      <c r="C1002" s="1">
        <v>202014111</v>
      </c>
      <c r="D1002" s="1" t="s">
        <v>3967</v>
      </c>
      <c r="E1002" s="1" t="s">
        <v>1</v>
      </c>
      <c r="F1002" s="2">
        <v>43839</v>
      </c>
      <c r="G1002" s="4">
        <v>0.83333333333333337</v>
      </c>
      <c r="H1002" s="1" t="s">
        <v>3968</v>
      </c>
      <c r="I1002" s="1" t="s">
        <v>4</v>
      </c>
      <c r="J1002" s="1" t="s">
        <v>5</v>
      </c>
      <c r="K1002" s="1" t="s">
        <v>3969</v>
      </c>
      <c r="L1002" s="1">
        <v>-16.273900000000001</v>
      </c>
      <c r="M1002" s="1">
        <v>-54.911700000000003</v>
      </c>
      <c r="N1002" s="1" t="s">
        <v>209</v>
      </c>
      <c r="O1002" s="1" t="s">
        <v>3970</v>
      </c>
      <c r="P1002" s="1" t="s">
        <v>3971</v>
      </c>
      <c r="Q1002" s="1" t="s">
        <v>37</v>
      </c>
      <c r="R1002" s="1" t="s">
        <v>3967</v>
      </c>
      <c r="S1002" s="1" t="s">
        <v>11</v>
      </c>
      <c r="T1002" s="1" t="s">
        <v>83</v>
      </c>
      <c r="U1002" s="1" t="s">
        <v>39</v>
      </c>
      <c r="V1002" s="1" t="s">
        <v>14</v>
      </c>
      <c r="W1002" s="1">
        <v>0</v>
      </c>
      <c r="X1002" s="1">
        <v>0</v>
      </c>
      <c r="Y1002" s="1">
        <v>0</v>
      </c>
      <c r="Z1002" s="1">
        <v>0</v>
      </c>
      <c r="AA1002" s="1">
        <v>0</v>
      </c>
      <c r="AB1002" s="1">
        <v>0</v>
      </c>
      <c r="AC1002" s="1">
        <v>0</v>
      </c>
      <c r="AD1002" s="1">
        <v>0</v>
      </c>
      <c r="AE1002" s="1">
        <v>0</v>
      </c>
      <c r="AF1002" s="1">
        <v>1</v>
      </c>
      <c r="AG1002" s="1">
        <v>1</v>
      </c>
      <c r="AH1002" s="1">
        <v>4</v>
      </c>
      <c r="AI1002" s="1" t="s">
        <v>29</v>
      </c>
    </row>
    <row r="1003" spans="1:35" x14ac:dyDescent="0.25">
      <c r="A1003" s="1">
        <v>11051</v>
      </c>
      <c r="B1003" s="1" t="s">
        <v>352</v>
      </c>
      <c r="C1003" s="1" t="s">
        <v>3972</v>
      </c>
      <c r="D1003" s="1" t="s">
        <v>3973</v>
      </c>
      <c r="E1003" s="1" t="s">
        <v>76</v>
      </c>
      <c r="F1003" s="2">
        <v>43833</v>
      </c>
      <c r="G1003" s="4">
        <v>0.69097222222222221</v>
      </c>
      <c r="H1003" s="1" t="s">
        <v>398</v>
      </c>
      <c r="I1003" s="1" t="s">
        <v>172</v>
      </c>
      <c r="J1003" s="1" t="s">
        <v>5</v>
      </c>
      <c r="K1003" s="1" t="s">
        <v>399</v>
      </c>
      <c r="L1003" s="1">
        <v>-12.215</v>
      </c>
      <c r="M1003" s="1">
        <v>-38.638599999999997</v>
      </c>
      <c r="N1003" s="1" t="s">
        <v>110</v>
      </c>
      <c r="O1003" s="1" t="s">
        <v>3974</v>
      </c>
      <c r="P1003" s="1" t="s">
        <v>3415</v>
      </c>
      <c r="Q1003" s="1" t="s">
        <v>37</v>
      </c>
      <c r="R1003" s="1" t="s">
        <v>3973</v>
      </c>
      <c r="S1003" s="1" t="s">
        <v>11</v>
      </c>
      <c r="T1003" s="1" t="s">
        <v>83</v>
      </c>
      <c r="U1003" s="1" t="s">
        <v>39</v>
      </c>
      <c r="V1003" s="1" t="s">
        <v>175</v>
      </c>
      <c r="W1003" s="1">
        <v>0</v>
      </c>
      <c r="X1003" s="1">
        <v>0</v>
      </c>
      <c r="Y1003" s="1">
        <v>0</v>
      </c>
      <c r="Z1003" s="1">
        <v>0</v>
      </c>
      <c r="AA1003" s="1">
        <v>0</v>
      </c>
      <c r="AB1003" s="1">
        <v>0</v>
      </c>
      <c r="AC1003" s="1">
        <v>0</v>
      </c>
      <c r="AD1003" s="1">
        <v>0</v>
      </c>
      <c r="AE1003" s="1">
        <v>0</v>
      </c>
      <c r="AF1003" s="1">
        <v>1</v>
      </c>
      <c r="AG1003" s="1">
        <v>0</v>
      </c>
      <c r="AH1003" s="1">
        <v>4</v>
      </c>
      <c r="AI1003" s="1" t="s">
        <v>74</v>
      </c>
    </row>
    <row r="1004" spans="1:35" x14ac:dyDescent="0.25">
      <c r="A1004" s="1">
        <v>11049</v>
      </c>
      <c r="B1004" s="1" t="s">
        <v>153</v>
      </c>
      <c r="C1004" s="1">
        <v>202070044</v>
      </c>
      <c r="D1004" s="1" t="s">
        <v>3975</v>
      </c>
      <c r="E1004" s="1" t="s">
        <v>1</v>
      </c>
      <c r="F1004" s="2">
        <v>43831</v>
      </c>
      <c r="G1004" s="4">
        <v>0.875</v>
      </c>
      <c r="H1004" s="1" t="s">
        <v>3976</v>
      </c>
      <c r="I1004" s="1" t="s">
        <v>33</v>
      </c>
      <c r="J1004" s="1" t="s">
        <v>164</v>
      </c>
      <c r="K1004" s="1" t="s">
        <v>3977</v>
      </c>
      <c r="L1004" s="1">
        <v>-22.380800000000001</v>
      </c>
      <c r="M1004" s="1">
        <v>-46.767200000000003</v>
      </c>
      <c r="N1004" s="1" t="s">
        <v>209</v>
      </c>
      <c r="O1004" s="1" t="s">
        <v>3978</v>
      </c>
      <c r="P1004" s="1" t="s">
        <v>3979</v>
      </c>
      <c r="Q1004" s="1" t="s">
        <v>149</v>
      </c>
      <c r="R1004" s="1" t="s">
        <v>3975</v>
      </c>
      <c r="S1004" s="1" t="s">
        <v>167</v>
      </c>
      <c r="T1004" s="1" t="s">
        <v>83</v>
      </c>
      <c r="U1004" s="1" t="s">
        <v>39</v>
      </c>
      <c r="V1004" s="1" t="s">
        <v>14</v>
      </c>
      <c r="W1004" s="1">
        <v>0</v>
      </c>
      <c r="X1004" s="1">
        <v>0</v>
      </c>
      <c r="Y1004" s="1">
        <v>0</v>
      </c>
      <c r="Z1004" s="1">
        <v>0</v>
      </c>
      <c r="AA1004" s="1">
        <v>0</v>
      </c>
      <c r="AB1004" s="1">
        <v>0</v>
      </c>
      <c r="AC1004" s="1">
        <v>1</v>
      </c>
      <c r="AD1004" s="1">
        <v>1</v>
      </c>
      <c r="AE1004" s="1">
        <v>0</v>
      </c>
      <c r="AF1004" s="1">
        <v>0</v>
      </c>
      <c r="AG1004" s="1">
        <v>0</v>
      </c>
      <c r="AH1004" s="1">
        <v>0</v>
      </c>
      <c r="AI1004" s="1" t="s">
        <v>16</v>
      </c>
    </row>
    <row r="1005" spans="1:35" x14ac:dyDescent="0.25">
      <c r="A1005" s="1">
        <v>8505</v>
      </c>
      <c r="B1005" s="1" t="s">
        <v>43</v>
      </c>
      <c r="C1005" s="1" t="s">
        <v>3980</v>
      </c>
      <c r="D1005" s="1" t="s">
        <v>3981</v>
      </c>
      <c r="E1005" s="1" t="s">
        <v>1</v>
      </c>
      <c r="F1005" s="2">
        <v>43583</v>
      </c>
      <c r="G1005" s="4">
        <v>0.64583333333333337</v>
      </c>
      <c r="H1005" s="1" t="s">
        <v>3982</v>
      </c>
      <c r="I1005" s="1" t="s">
        <v>44</v>
      </c>
      <c r="J1005" s="1" t="s">
        <v>100</v>
      </c>
      <c r="K1005" s="1" t="s">
        <v>6</v>
      </c>
      <c r="L1005" s="1">
        <v>-10.223100000000001</v>
      </c>
      <c r="M1005" s="1">
        <v>-54.979700000000001</v>
      </c>
      <c r="N1005" s="1" t="s">
        <v>7</v>
      </c>
      <c r="O1005" s="1" t="s">
        <v>3983</v>
      </c>
      <c r="P1005" s="1" t="s">
        <v>3984</v>
      </c>
      <c r="Q1005" s="1" t="s">
        <v>149</v>
      </c>
      <c r="R1005" s="1" t="s">
        <v>3981</v>
      </c>
      <c r="S1005" s="1" t="s">
        <v>103</v>
      </c>
      <c r="T1005" s="1" t="s">
        <v>1101</v>
      </c>
      <c r="U1005" s="1" t="s">
        <v>39</v>
      </c>
      <c r="V1005" s="1" t="s">
        <v>16</v>
      </c>
      <c r="W1005" s="1">
        <v>0</v>
      </c>
      <c r="X1005" s="1">
        <v>0</v>
      </c>
      <c r="Y1005" s="1">
        <v>0</v>
      </c>
      <c r="Z1005" s="1">
        <v>0</v>
      </c>
      <c r="AA1005" s="1">
        <v>0</v>
      </c>
      <c r="AB1005" s="1">
        <v>0</v>
      </c>
      <c r="AC1005" s="1">
        <v>0</v>
      </c>
      <c r="AD1005" s="1">
        <v>0</v>
      </c>
      <c r="AE1005" s="1">
        <v>0</v>
      </c>
      <c r="AF1005" s="1">
        <v>0</v>
      </c>
      <c r="AG1005" s="1">
        <v>0</v>
      </c>
      <c r="AH1005" s="1">
        <v>2</v>
      </c>
      <c r="AI1005" s="1" t="s">
        <v>3985</v>
      </c>
    </row>
    <row r="1006" spans="1:35" x14ac:dyDescent="0.25">
      <c r="A1006" s="1">
        <v>11051</v>
      </c>
      <c r="B1006" s="1" t="s">
        <v>352</v>
      </c>
      <c r="C1006" s="1" t="s">
        <v>3972</v>
      </c>
      <c r="D1006" s="1" t="s">
        <v>3973</v>
      </c>
      <c r="E1006" s="1" t="s">
        <v>76</v>
      </c>
      <c r="F1006" s="2">
        <v>43833</v>
      </c>
      <c r="G1006" s="4">
        <v>0.69097222222222221</v>
      </c>
      <c r="H1006" s="1" t="s">
        <v>398</v>
      </c>
      <c r="I1006" s="1" t="s">
        <v>172</v>
      </c>
      <c r="J1006" s="1" t="s">
        <v>56</v>
      </c>
      <c r="K1006" s="1" t="s">
        <v>399</v>
      </c>
      <c r="L1006" s="1">
        <v>-12.215</v>
      </c>
      <c r="M1006" s="1">
        <v>-38.638599999999997</v>
      </c>
      <c r="N1006" s="1" t="s">
        <v>110</v>
      </c>
      <c r="O1006" s="1" t="s">
        <v>3974</v>
      </c>
      <c r="P1006" s="1" t="s">
        <v>3415</v>
      </c>
      <c r="Q1006" s="1" t="s">
        <v>37</v>
      </c>
      <c r="R1006" s="1" t="s">
        <v>3973</v>
      </c>
      <c r="S1006" s="1" t="s">
        <v>57</v>
      </c>
      <c r="T1006" s="1" t="s">
        <v>83</v>
      </c>
      <c r="U1006" s="1" t="s">
        <v>39</v>
      </c>
      <c r="V1006" s="1" t="s">
        <v>175</v>
      </c>
      <c r="W1006" s="1">
        <v>0</v>
      </c>
      <c r="X1006" s="1">
        <v>0</v>
      </c>
      <c r="Y1006" s="1">
        <v>0</v>
      </c>
      <c r="Z1006" s="1">
        <v>0</v>
      </c>
      <c r="AA1006" s="1">
        <v>0</v>
      </c>
      <c r="AB1006" s="1">
        <v>0</v>
      </c>
      <c r="AC1006" s="1">
        <v>0</v>
      </c>
      <c r="AD1006" s="1">
        <v>0</v>
      </c>
      <c r="AE1006" s="1">
        <v>0</v>
      </c>
      <c r="AF1006" s="1">
        <v>1</v>
      </c>
      <c r="AG1006" s="1">
        <v>0</v>
      </c>
      <c r="AH1006" s="1">
        <v>4</v>
      </c>
      <c r="AI1006" s="1" t="s">
        <v>74</v>
      </c>
    </row>
    <row r="1007" spans="1:35" x14ac:dyDescent="0.25">
      <c r="A1007" s="1">
        <v>9772</v>
      </c>
      <c r="B1007" s="1" t="s">
        <v>3</v>
      </c>
      <c r="C1007" s="1" t="s">
        <v>3986</v>
      </c>
      <c r="D1007" s="1" t="s">
        <v>3987</v>
      </c>
      <c r="E1007" s="1" t="s">
        <v>76</v>
      </c>
      <c r="F1007" s="2">
        <v>43726</v>
      </c>
      <c r="G1007" s="4">
        <v>0.875</v>
      </c>
      <c r="H1007" s="1" t="s">
        <v>3988</v>
      </c>
      <c r="I1007" s="1" t="s">
        <v>4</v>
      </c>
      <c r="J1007" s="1" t="s">
        <v>45</v>
      </c>
      <c r="K1007" s="1" t="s">
        <v>16</v>
      </c>
      <c r="L1007" s="1">
        <v>-19.3264</v>
      </c>
      <c r="M1007" s="1">
        <v>-55.926099999999998</v>
      </c>
      <c r="N1007" s="1" t="s">
        <v>16</v>
      </c>
      <c r="O1007" s="1" t="s">
        <v>3989</v>
      </c>
      <c r="P1007" s="1" t="s">
        <v>3990</v>
      </c>
      <c r="Q1007" s="1" t="s">
        <v>37</v>
      </c>
      <c r="R1007" s="1" t="s">
        <v>3987</v>
      </c>
      <c r="S1007" s="1" t="s">
        <v>49</v>
      </c>
      <c r="T1007" s="1" t="s">
        <v>50</v>
      </c>
      <c r="U1007" s="1" t="s">
        <v>1310</v>
      </c>
      <c r="V1007" s="1" t="s">
        <v>84</v>
      </c>
      <c r="W1007" s="1">
        <v>0</v>
      </c>
      <c r="X1007" s="1">
        <v>0</v>
      </c>
      <c r="Y1007" s="1">
        <v>0</v>
      </c>
      <c r="Z1007" s="1">
        <v>0</v>
      </c>
      <c r="AA1007" s="1">
        <v>0</v>
      </c>
      <c r="AB1007" s="1">
        <v>0</v>
      </c>
      <c r="AC1007" s="1">
        <v>0</v>
      </c>
      <c r="AD1007" s="1">
        <v>0</v>
      </c>
      <c r="AE1007" s="1">
        <v>0</v>
      </c>
      <c r="AF1007" s="1">
        <v>1</v>
      </c>
      <c r="AG1007" s="1">
        <v>2</v>
      </c>
      <c r="AH1007" s="1">
        <v>4</v>
      </c>
      <c r="AI1007" s="1" t="s">
        <v>29</v>
      </c>
    </row>
    <row r="1008" spans="1:35" x14ac:dyDescent="0.25">
      <c r="A1008" s="1">
        <v>9771</v>
      </c>
      <c r="B1008" s="1" t="s">
        <v>187</v>
      </c>
      <c r="C1008" s="1" t="s">
        <v>3991</v>
      </c>
      <c r="D1008" s="1" t="s">
        <v>3992</v>
      </c>
      <c r="E1008" s="1" t="s">
        <v>1</v>
      </c>
      <c r="F1008" s="2">
        <v>43724</v>
      </c>
      <c r="G1008" s="4">
        <v>0.92500000000000004</v>
      </c>
      <c r="H1008" s="1" t="s">
        <v>1153</v>
      </c>
      <c r="I1008" s="1" t="s">
        <v>4</v>
      </c>
      <c r="J1008" s="1" t="s">
        <v>94</v>
      </c>
      <c r="K1008" s="1" t="s">
        <v>6</v>
      </c>
      <c r="L1008" s="1">
        <v>-9.9658300000000004</v>
      </c>
      <c r="M1008" s="1">
        <v>-54.914700000000003</v>
      </c>
      <c r="N1008" s="1" t="s">
        <v>7</v>
      </c>
      <c r="O1008" s="1" t="s">
        <v>3993</v>
      </c>
      <c r="P1008" s="1" t="s">
        <v>3994</v>
      </c>
      <c r="Q1008" s="1" t="s">
        <v>149</v>
      </c>
      <c r="R1008" s="1" t="s">
        <v>3992</v>
      </c>
      <c r="S1008" s="1" t="s">
        <v>97</v>
      </c>
      <c r="T1008" s="1" t="s">
        <v>385</v>
      </c>
      <c r="U1008" s="1" t="s">
        <v>39</v>
      </c>
      <c r="V1008" s="1" t="s">
        <v>185</v>
      </c>
      <c r="W1008" s="1">
        <v>1</v>
      </c>
      <c r="X1008" s="1">
        <v>1</v>
      </c>
      <c r="Y1008" s="1">
        <v>0</v>
      </c>
      <c r="Z1008" s="1">
        <v>0</v>
      </c>
      <c r="AA1008" s="1">
        <v>0</v>
      </c>
      <c r="AB1008" s="1">
        <v>0</v>
      </c>
      <c r="AC1008" s="1">
        <v>0</v>
      </c>
      <c r="AD1008" s="1">
        <v>0</v>
      </c>
      <c r="AE1008" s="1">
        <v>0</v>
      </c>
      <c r="AF1008" s="1">
        <v>0</v>
      </c>
      <c r="AG1008" s="1">
        <v>0</v>
      </c>
      <c r="AH1008" s="1">
        <v>4</v>
      </c>
      <c r="AI1008" s="1" t="s">
        <v>559</v>
      </c>
    </row>
    <row r="1009" spans="1:35" x14ac:dyDescent="0.25">
      <c r="A1009" s="1">
        <v>8498</v>
      </c>
      <c r="B1009" s="1" t="s">
        <v>43</v>
      </c>
      <c r="C1009" s="1" t="s">
        <v>3995</v>
      </c>
      <c r="D1009" s="1" t="s">
        <v>3996</v>
      </c>
      <c r="E1009" s="1" t="s">
        <v>1</v>
      </c>
      <c r="F1009" s="2">
        <v>43581</v>
      </c>
      <c r="G1009" s="4">
        <v>0.65277777777777779</v>
      </c>
      <c r="H1009" s="1" t="s">
        <v>752</v>
      </c>
      <c r="I1009" s="1" t="s">
        <v>44</v>
      </c>
      <c r="J1009" s="1" t="s">
        <v>70</v>
      </c>
      <c r="K1009" s="1" t="s">
        <v>6</v>
      </c>
      <c r="L1009" s="1">
        <v>-3.2627799999999998</v>
      </c>
      <c r="M1009" s="1">
        <v>-47.331699999999998</v>
      </c>
      <c r="N1009" s="1" t="s">
        <v>7</v>
      </c>
      <c r="O1009" s="1" t="s">
        <v>3997</v>
      </c>
      <c r="P1009" s="1" t="s">
        <v>3998</v>
      </c>
      <c r="Q1009" s="1" t="s">
        <v>37</v>
      </c>
      <c r="R1009" s="1" t="s">
        <v>3996</v>
      </c>
      <c r="S1009" s="1" t="s">
        <v>73</v>
      </c>
      <c r="T1009" s="1" t="s">
        <v>156</v>
      </c>
      <c r="U1009" s="1" t="s">
        <v>28</v>
      </c>
      <c r="V1009" s="1" t="s">
        <v>14</v>
      </c>
      <c r="W1009" s="1">
        <v>0</v>
      </c>
      <c r="X1009" s="1">
        <v>0</v>
      </c>
      <c r="Y1009" s="1">
        <v>0</v>
      </c>
      <c r="Z1009" s="1">
        <v>0</v>
      </c>
      <c r="AA1009" s="1">
        <v>0</v>
      </c>
      <c r="AB1009" s="1">
        <v>0</v>
      </c>
      <c r="AC1009" s="1">
        <v>0</v>
      </c>
      <c r="AD1009" s="1">
        <v>0</v>
      </c>
      <c r="AE1009" s="1">
        <v>0</v>
      </c>
      <c r="AF1009" s="1">
        <v>1</v>
      </c>
      <c r="AG1009" s="1">
        <v>0</v>
      </c>
      <c r="AH1009" s="1">
        <v>1</v>
      </c>
      <c r="AI1009" s="1" t="s">
        <v>212</v>
      </c>
    </row>
    <row r="1010" spans="1:35" x14ac:dyDescent="0.25">
      <c r="A1010" s="1">
        <v>9770</v>
      </c>
      <c r="B1010" s="1" t="s">
        <v>78</v>
      </c>
      <c r="C1010" s="1" t="s">
        <v>3999</v>
      </c>
      <c r="D1010" s="1" t="s">
        <v>4000</v>
      </c>
      <c r="E1010" s="1" t="s">
        <v>76</v>
      </c>
      <c r="F1010" s="2">
        <v>43734</v>
      </c>
      <c r="G1010" s="4">
        <v>0.64444444444444449</v>
      </c>
      <c r="H1010" s="1" t="s">
        <v>4001</v>
      </c>
      <c r="I1010" s="1" t="s">
        <v>21</v>
      </c>
      <c r="J1010" s="1" t="s">
        <v>45</v>
      </c>
      <c r="K1010" s="1" t="s">
        <v>16</v>
      </c>
      <c r="L1010" s="1">
        <v>-25.423100000000002</v>
      </c>
      <c r="M1010" s="1">
        <v>-51.858600000000003</v>
      </c>
      <c r="N1010" s="1" t="s">
        <v>16</v>
      </c>
      <c r="O1010" s="1" t="s">
        <v>4002</v>
      </c>
      <c r="P1010" s="1" t="s">
        <v>4003</v>
      </c>
      <c r="Q1010" s="1" t="s">
        <v>149</v>
      </c>
      <c r="R1010" s="1" t="s">
        <v>4000</v>
      </c>
      <c r="S1010" s="1" t="s">
        <v>49</v>
      </c>
      <c r="T1010" s="1" t="s">
        <v>50</v>
      </c>
      <c r="U1010" s="1" t="s">
        <v>39</v>
      </c>
      <c r="V1010" s="1" t="s">
        <v>175</v>
      </c>
      <c r="W1010" s="1">
        <v>0</v>
      </c>
      <c r="X1010" s="1">
        <v>0</v>
      </c>
      <c r="Y1010" s="1">
        <v>0</v>
      </c>
      <c r="Z1010" s="1">
        <v>0</v>
      </c>
      <c r="AA1010" s="1">
        <v>0</v>
      </c>
      <c r="AB1010" s="1">
        <v>0</v>
      </c>
      <c r="AC1010" s="1">
        <v>0</v>
      </c>
      <c r="AD1010" s="1">
        <v>0</v>
      </c>
      <c r="AE1010" s="1">
        <v>0</v>
      </c>
      <c r="AF1010" s="1">
        <v>1</v>
      </c>
      <c r="AG1010" s="1">
        <v>1</v>
      </c>
      <c r="AH1010" s="1">
        <v>4</v>
      </c>
      <c r="AI1010" s="1" t="s">
        <v>4004</v>
      </c>
    </row>
    <row r="1011" spans="1:35" x14ac:dyDescent="0.25">
      <c r="A1011" s="1">
        <v>9767</v>
      </c>
      <c r="B1011" s="1" t="s">
        <v>78</v>
      </c>
      <c r="C1011" s="1" t="s">
        <v>4005</v>
      </c>
      <c r="D1011" s="1" t="s">
        <v>1215</v>
      </c>
      <c r="E1011" s="1" t="s">
        <v>1</v>
      </c>
      <c r="F1011" s="2">
        <v>43734</v>
      </c>
      <c r="G1011" s="4">
        <v>0.625</v>
      </c>
      <c r="H1011" s="1" t="s">
        <v>1216</v>
      </c>
      <c r="I1011" s="1" t="s">
        <v>21</v>
      </c>
      <c r="J1011" s="1" t="s">
        <v>34</v>
      </c>
      <c r="K1011" s="1" t="s">
        <v>6</v>
      </c>
      <c r="L1011" s="1">
        <v>-23.388100000000001</v>
      </c>
      <c r="M1011" s="1">
        <v>-53.891100000000002</v>
      </c>
      <c r="N1011" s="1" t="s">
        <v>7</v>
      </c>
      <c r="O1011" s="1" t="s">
        <v>4006</v>
      </c>
      <c r="P1011" s="1" t="s">
        <v>4007</v>
      </c>
      <c r="Q1011" s="1" t="s">
        <v>25</v>
      </c>
      <c r="R1011" s="1" t="s">
        <v>4008</v>
      </c>
      <c r="S1011" s="1" t="s">
        <v>38</v>
      </c>
      <c r="T1011" s="1" t="s">
        <v>156</v>
      </c>
      <c r="U1011" s="1" t="s">
        <v>28</v>
      </c>
      <c r="V1011" s="1" t="s">
        <v>14</v>
      </c>
      <c r="W1011" s="1">
        <v>0</v>
      </c>
      <c r="X1011" s="1">
        <v>0</v>
      </c>
      <c r="Y1011" s="1">
        <v>0</v>
      </c>
      <c r="Z1011" s="1">
        <v>0</v>
      </c>
      <c r="AA1011" s="1">
        <v>0</v>
      </c>
      <c r="AB1011" s="1">
        <v>0</v>
      </c>
      <c r="AC1011" s="1">
        <v>0</v>
      </c>
      <c r="AD1011" s="1">
        <v>0</v>
      </c>
      <c r="AE1011" s="1">
        <v>0</v>
      </c>
      <c r="AF1011" s="1">
        <v>1</v>
      </c>
      <c r="AG1011" s="1">
        <v>0</v>
      </c>
      <c r="AH1011" s="1">
        <v>1</v>
      </c>
      <c r="AI1011" s="1" t="s">
        <v>74</v>
      </c>
    </row>
    <row r="1012" spans="1:35" x14ac:dyDescent="0.25">
      <c r="A1012" s="1">
        <v>9765</v>
      </c>
      <c r="B1012" s="1" t="s">
        <v>619</v>
      </c>
      <c r="C1012" s="1" t="s">
        <v>4009</v>
      </c>
      <c r="D1012" s="1" t="s">
        <v>3820</v>
      </c>
      <c r="E1012" s="1" t="s">
        <v>76</v>
      </c>
      <c r="F1012" s="2">
        <v>43733</v>
      </c>
      <c r="G1012" s="4">
        <v>0.72569444444444442</v>
      </c>
      <c r="H1012" s="1" t="s">
        <v>4010</v>
      </c>
      <c r="I1012" s="1" t="s">
        <v>44</v>
      </c>
      <c r="J1012" s="1" t="s">
        <v>117</v>
      </c>
      <c r="K1012" s="1" t="s">
        <v>16</v>
      </c>
      <c r="L1012" s="1">
        <v>-8.9594400000000007</v>
      </c>
      <c r="M1012" s="1">
        <v>-73.212800000000001</v>
      </c>
      <c r="N1012" s="1" t="s">
        <v>16</v>
      </c>
      <c r="O1012" s="1" t="s">
        <v>4011</v>
      </c>
      <c r="P1012" s="1" t="s">
        <v>4012</v>
      </c>
      <c r="Q1012" s="1" t="s">
        <v>37</v>
      </c>
      <c r="R1012" s="1" t="s">
        <v>3820</v>
      </c>
      <c r="S1012" s="1" t="s">
        <v>121</v>
      </c>
      <c r="T1012" s="1" t="s">
        <v>368</v>
      </c>
      <c r="U1012" s="1" t="s">
        <v>65</v>
      </c>
      <c r="V1012" s="1" t="s">
        <v>84</v>
      </c>
      <c r="W1012" s="1">
        <v>0</v>
      </c>
      <c r="X1012" s="1">
        <v>0</v>
      </c>
      <c r="Y1012" s="1">
        <v>0</v>
      </c>
      <c r="Z1012" s="1">
        <v>0</v>
      </c>
      <c r="AA1012" s="1">
        <v>0</v>
      </c>
      <c r="AB1012" s="1">
        <v>0</v>
      </c>
      <c r="AC1012" s="1">
        <v>0</v>
      </c>
      <c r="AD1012" s="1">
        <v>0</v>
      </c>
      <c r="AE1012" s="1">
        <v>0</v>
      </c>
      <c r="AF1012" s="1">
        <v>1</v>
      </c>
      <c r="AG1012" s="1">
        <v>6</v>
      </c>
      <c r="AH1012" s="1">
        <v>7</v>
      </c>
      <c r="AI1012" s="1" t="s">
        <v>74</v>
      </c>
    </row>
    <row r="1013" spans="1:35" x14ac:dyDescent="0.25">
      <c r="A1013" s="1">
        <v>9762</v>
      </c>
      <c r="B1013" s="1" t="s">
        <v>181</v>
      </c>
      <c r="C1013" s="1" t="s">
        <v>4013</v>
      </c>
      <c r="D1013" s="1" t="s">
        <v>4014</v>
      </c>
      <c r="E1013" s="1" t="s">
        <v>1</v>
      </c>
      <c r="F1013" s="2">
        <v>43715</v>
      </c>
      <c r="G1013" s="4">
        <v>0.83333333333333337</v>
      </c>
      <c r="H1013" s="1" t="s">
        <v>2246</v>
      </c>
      <c r="I1013" s="1" t="s">
        <v>33</v>
      </c>
      <c r="J1013" s="1" t="s">
        <v>164</v>
      </c>
      <c r="K1013" s="1" t="s">
        <v>2252</v>
      </c>
      <c r="L1013" s="1">
        <v>-23.385300000000001</v>
      </c>
      <c r="M1013" s="1">
        <v>-46.7761</v>
      </c>
      <c r="N1013" s="1" t="s">
        <v>110</v>
      </c>
      <c r="O1013" s="1" t="s">
        <v>4015</v>
      </c>
      <c r="P1013" s="1" t="s">
        <v>4016</v>
      </c>
      <c r="Q1013" s="1" t="s">
        <v>149</v>
      </c>
      <c r="R1013" s="1" t="s">
        <v>4014</v>
      </c>
      <c r="S1013" s="1" t="s">
        <v>167</v>
      </c>
      <c r="T1013" s="1" t="s">
        <v>50</v>
      </c>
      <c r="U1013" s="1" t="s">
        <v>150</v>
      </c>
      <c r="V1013" s="1" t="s">
        <v>14</v>
      </c>
      <c r="W1013" s="1">
        <v>0</v>
      </c>
      <c r="X1013" s="1">
        <v>0</v>
      </c>
      <c r="Y1013" s="1">
        <v>0</v>
      </c>
      <c r="Z1013" s="1">
        <v>0</v>
      </c>
      <c r="AA1013" s="1">
        <v>0</v>
      </c>
      <c r="AB1013" s="1">
        <v>0</v>
      </c>
      <c r="AC1013" s="1">
        <v>0</v>
      </c>
      <c r="AD1013" s="1">
        <v>0</v>
      </c>
      <c r="AE1013" s="1">
        <v>0</v>
      </c>
      <c r="AF1013" s="1">
        <v>1</v>
      </c>
      <c r="AG1013" s="1">
        <v>0</v>
      </c>
      <c r="AH1013" s="1">
        <v>2</v>
      </c>
      <c r="AI1013" s="1" t="s">
        <v>4017</v>
      </c>
    </row>
    <row r="1014" spans="1:35" x14ac:dyDescent="0.25">
      <c r="A1014" s="1">
        <v>9762</v>
      </c>
      <c r="B1014" s="1" t="s">
        <v>181</v>
      </c>
      <c r="C1014" s="1" t="s">
        <v>4013</v>
      </c>
      <c r="D1014" s="1" t="s">
        <v>4014</v>
      </c>
      <c r="E1014" s="1" t="s">
        <v>1</v>
      </c>
      <c r="F1014" s="2">
        <v>43715</v>
      </c>
      <c r="G1014" s="4">
        <v>0.83333333333333337</v>
      </c>
      <c r="H1014" s="1" t="s">
        <v>2246</v>
      </c>
      <c r="I1014" s="1" t="s">
        <v>33</v>
      </c>
      <c r="J1014" s="1" t="s">
        <v>60</v>
      </c>
      <c r="K1014" s="1" t="s">
        <v>2252</v>
      </c>
      <c r="L1014" s="1">
        <v>-23.385300000000001</v>
      </c>
      <c r="M1014" s="1">
        <v>-46.7761</v>
      </c>
      <c r="N1014" s="1" t="s">
        <v>110</v>
      </c>
      <c r="O1014" s="1" t="s">
        <v>4015</v>
      </c>
      <c r="P1014" s="1" t="s">
        <v>4016</v>
      </c>
      <c r="Q1014" s="1" t="s">
        <v>149</v>
      </c>
      <c r="R1014" s="1" t="s">
        <v>4014</v>
      </c>
      <c r="S1014" s="1" t="s">
        <v>64</v>
      </c>
      <c r="T1014" s="1" t="s">
        <v>50</v>
      </c>
      <c r="U1014" s="1" t="s">
        <v>150</v>
      </c>
      <c r="V1014" s="1" t="s">
        <v>14</v>
      </c>
      <c r="W1014" s="1">
        <v>0</v>
      </c>
      <c r="X1014" s="1">
        <v>0</v>
      </c>
      <c r="Y1014" s="1">
        <v>0</v>
      </c>
      <c r="Z1014" s="1">
        <v>0</v>
      </c>
      <c r="AA1014" s="1">
        <v>0</v>
      </c>
      <c r="AB1014" s="1">
        <v>0</v>
      </c>
      <c r="AC1014" s="1">
        <v>0</v>
      </c>
      <c r="AD1014" s="1">
        <v>0</v>
      </c>
      <c r="AE1014" s="1">
        <v>0</v>
      </c>
      <c r="AF1014" s="1">
        <v>1</v>
      </c>
      <c r="AG1014" s="1">
        <v>0</v>
      </c>
      <c r="AH1014" s="1">
        <v>2</v>
      </c>
      <c r="AI1014" s="1" t="s">
        <v>4017</v>
      </c>
    </row>
    <row r="1015" spans="1:35" x14ac:dyDescent="0.25">
      <c r="A1015" s="1">
        <v>9763</v>
      </c>
      <c r="B1015" s="1" t="s">
        <v>43</v>
      </c>
      <c r="C1015" s="1" t="s">
        <v>4018</v>
      </c>
      <c r="D1015" s="1" t="s">
        <v>4019</v>
      </c>
      <c r="E1015" s="1" t="s">
        <v>1</v>
      </c>
      <c r="F1015" s="2">
        <v>43712</v>
      </c>
      <c r="G1015" s="4">
        <v>0.64583333333333337</v>
      </c>
      <c r="H1015" s="1" t="s">
        <v>1432</v>
      </c>
      <c r="I1015" s="1" t="s">
        <v>44</v>
      </c>
      <c r="J1015" s="1" t="s">
        <v>108</v>
      </c>
      <c r="K1015" s="1" t="s">
        <v>6</v>
      </c>
      <c r="L1015" s="1">
        <v>-5.1333299999999999</v>
      </c>
      <c r="M1015" s="1">
        <v>-57.959400000000002</v>
      </c>
      <c r="N1015" s="1" t="s">
        <v>7</v>
      </c>
      <c r="O1015" s="1" t="s">
        <v>4020</v>
      </c>
      <c r="P1015" s="1" t="s">
        <v>4021</v>
      </c>
      <c r="Q1015" s="1" t="s">
        <v>37</v>
      </c>
      <c r="R1015" s="1" t="s">
        <v>4019</v>
      </c>
      <c r="S1015" s="1" t="s">
        <v>114</v>
      </c>
      <c r="T1015" s="1" t="s">
        <v>50</v>
      </c>
      <c r="U1015" s="1" t="s">
        <v>39</v>
      </c>
      <c r="V1015" s="1" t="s">
        <v>14</v>
      </c>
      <c r="W1015" s="1">
        <v>0</v>
      </c>
      <c r="X1015" s="1">
        <v>0</v>
      </c>
      <c r="Y1015" s="1">
        <v>0</v>
      </c>
      <c r="Z1015" s="1">
        <v>0</v>
      </c>
      <c r="AA1015" s="1">
        <v>2</v>
      </c>
      <c r="AB1015" s="1">
        <v>0</v>
      </c>
      <c r="AC1015" s="1">
        <v>1</v>
      </c>
      <c r="AD1015" s="1">
        <v>1</v>
      </c>
      <c r="AE1015" s="1">
        <v>0</v>
      </c>
      <c r="AF1015" s="1">
        <v>0</v>
      </c>
      <c r="AG1015" s="1">
        <v>0</v>
      </c>
      <c r="AH1015" s="1">
        <v>4</v>
      </c>
      <c r="AI1015" s="1" t="s">
        <v>29</v>
      </c>
    </row>
    <row r="1016" spans="1:35" x14ac:dyDescent="0.25">
      <c r="A1016" s="1">
        <v>9762</v>
      </c>
      <c r="B1016" s="1" t="s">
        <v>181</v>
      </c>
      <c r="C1016" s="1" t="s">
        <v>4013</v>
      </c>
      <c r="D1016" s="1" t="s">
        <v>4014</v>
      </c>
      <c r="E1016" s="1" t="s">
        <v>1</v>
      </c>
      <c r="F1016" s="2">
        <v>43715</v>
      </c>
      <c r="G1016" s="4">
        <v>0.83333333333333337</v>
      </c>
      <c r="H1016" s="1" t="s">
        <v>2246</v>
      </c>
      <c r="I1016" s="1" t="s">
        <v>33</v>
      </c>
      <c r="J1016" s="1" t="s">
        <v>56</v>
      </c>
      <c r="K1016" s="1" t="s">
        <v>2252</v>
      </c>
      <c r="L1016" s="1">
        <v>-23.385300000000001</v>
      </c>
      <c r="M1016" s="1">
        <v>-46.7761</v>
      </c>
      <c r="N1016" s="1" t="s">
        <v>110</v>
      </c>
      <c r="O1016" s="1" t="s">
        <v>4015</v>
      </c>
      <c r="P1016" s="1" t="s">
        <v>4016</v>
      </c>
      <c r="Q1016" s="1" t="s">
        <v>149</v>
      </c>
      <c r="R1016" s="1" t="s">
        <v>4014</v>
      </c>
      <c r="S1016" s="1" t="s">
        <v>57</v>
      </c>
      <c r="T1016" s="1" t="s">
        <v>50</v>
      </c>
      <c r="U1016" s="1" t="s">
        <v>150</v>
      </c>
      <c r="V1016" s="1" t="s">
        <v>14</v>
      </c>
      <c r="W1016" s="1">
        <v>0</v>
      </c>
      <c r="X1016" s="1">
        <v>0</v>
      </c>
      <c r="Y1016" s="1">
        <v>0</v>
      </c>
      <c r="Z1016" s="1">
        <v>0</v>
      </c>
      <c r="AA1016" s="1">
        <v>0</v>
      </c>
      <c r="AB1016" s="1">
        <v>0</v>
      </c>
      <c r="AC1016" s="1">
        <v>0</v>
      </c>
      <c r="AD1016" s="1">
        <v>0</v>
      </c>
      <c r="AE1016" s="1">
        <v>0</v>
      </c>
      <c r="AF1016" s="1">
        <v>1</v>
      </c>
      <c r="AG1016" s="1">
        <v>0</v>
      </c>
      <c r="AH1016" s="1">
        <v>2</v>
      </c>
      <c r="AI1016" s="1" t="s">
        <v>4017</v>
      </c>
    </row>
    <row r="1017" spans="1:35" x14ac:dyDescent="0.25">
      <c r="A1017" s="1">
        <v>9761</v>
      </c>
      <c r="B1017" s="1" t="s">
        <v>181</v>
      </c>
      <c r="C1017" s="1" t="s">
        <v>4022</v>
      </c>
      <c r="D1017" s="1" t="s">
        <v>4023</v>
      </c>
      <c r="E1017" s="1" t="s">
        <v>1</v>
      </c>
      <c r="F1017" s="2">
        <v>43712</v>
      </c>
      <c r="G1017" s="4">
        <v>0.77083333333333337</v>
      </c>
      <c r="H1017" s="1" t="s">
        <v>4024</v>
      </c>
      <c r="I1017" s="1" t="s">
        <v>33</v>
      </c>
      <c r="J1017" s="1" t="s">
        <v>45</v>
      </c>
      <c r="K1017" s="1" t="s">
        <v>6</v>
      </c>
      <c r="L1017" s="1">
        <v>-23.396100000000001</v>
      </c>
      <c r="M1017" s="1">
        <v>-47.791400000000003</v>
      </c>
      <c r="N1017" s="1" t="s">
        <v>7</v>
      </c>
      <c r="O1017" s="1" t="s">
        <v>4025</v>
      </c>
      <c r="P1017" s="1" t="s">
        <v>4026</v>
      </c>
      <c r="Q1017" s="1" t="s">
        <v>149</v>
      </c>
      <c r="R1017" s="1" t="s">
        <v>4023</v>
      </c>
      <c r="S1017" s="1" t="s">
        <v>49</v>
      </c>
      <c r="T1017" s="1" t="s">
        <v>50</v>
      </c>
      <c r="U1017" s="1" t="s">
        <v>39</v>
      </c>
      <c r="V1017" s="1" t="s">
        <v>14</v>
      </c>
      <c r="W1017" s="1">
        <v>0</v>
      </c>
      <c r="X1017" s="1">
        <v>0</v>
      </c>
      <c r="Y1017" s="1">
        <v>0</v>
      </c>
      <c r="Z1017" s="1">
        <v>0</v>
      </c>
      <c r="AA1017" s="1">
        <v>0</v>
      </c>
      <c r="AB1017" s="1">
        <v>0</v>
      </c>
      <c r="AC1017" s="1">
        <v>0</v>
      </c>
      <c r="AD1017" s="1">
        <v>0</v>
      </c>
      <c r="AE1017" s="1">
        <v>0</v>
      </c>
      <c r="AF1017" s="1">
        <v>1</v>
      </c>
      <c r="AG1017" s="1">
        <v>1</v>
      </c>
      <c r="AH1017" s="1">
        <v>2</v>
      </c>
      <c r="AI1017" s="1" t="s">
        <v>4027</v>
      </c>
    </row>
    <row r="1018" spans="1:35" x14ac:dyDescent="0.25">
      <c r="A1018" s="1">
        <v>8508</v>
      </c>
      <c r="B1018" s="1" t="s">
        <v>222</v>
      </c>
      <c r="C1018" s="1" t="s">
        <v>4028</v>
      </c>
      <c r="D1018" s="1" t="s">
        <v>4029</v>
      </c>
      <c r="E1018" s="1" t="s">
        <v>1</v>
      </c>
      <c r="F1018" s="2">
        <v>43588</v>
      </c>
      <c r="G1018" s="4">
        <v>0.90625</v>
      </c>
      <c r="H1018" s="1" t="s">
        <v>221</v>
      </c>
      <c r="I1018" s="1" t="s">
        <v>21</v>
      </c>
      <c r="J1018" s="1" t="s">
        <v>100</v>
      </c>
      <c r="K1018" s="1" t="s">
        <v>223</v>
      </c>
      <c r="L1018" s="1">
        <v>-27.171099999999999</v>
      </c>
      <c r="M1018" s="1">
        <v>-52.061100000000003</v>
      </c>
      <c r="N1018" s="1" t="s">
        <v>110</v>
      </c>
      <c r="O1018" s="1" t="s">
        <v>4030</v>
      </c>
      <c r="P1018" s="1" t="s">
        <v>4031</v>
      </c>
      <c r="Q1018" s="1" t="s">
        <v>658</v>
      </c>
      <c r="R1018" s="1" t="s">
        <v>4029</v>
      </c>
      <c r="S1018" s="1" t="s">
        <v>103</v>
      </c>
      <c r="T1018" s="1" t="s">
        <v>122</v>
      </c>
      <c r="U1018" s="1" t="s">
        <v>150</v>
      </c>
      <c r="V1018" s="1" t="s">
        <v>185</v>
      </c>
      <c r="W1018" s="1">
        <v>1</v>
      </c>
      <c r="X1018" s="1">
        <v>0</v>
      </c>
      <c r="Y1018" s="1">
        <v>0</v>
      </c>
      <c r="Z1018" s="1">
        <v>0</v>
      </c>
      <c r="AA1018" s="1">
        <v>0</v>
      </c>
      <c r="AB1018" s="1">
        <v>0</v>
      </c>
      <c r="AC1018" s="1">
        <v>0</v>
      </c>
      <c r="AD1018" s="1">
        <v>0</v>
      </c>
      <c r="AE1018" s="1">
        <v>0</v>
      </c>
      <c r="AF1018" s="1">
        <v>0</v>
      </c>
      <c r="AG1018" s="1">
        <v>0</v>
      </c>
      <c r="AH1018" s="1">
        <v>2</v>
      </c>
      <c r="AI1018" s="1" t="s">
        <v>4032</v>
      </c>
    </row>
    <row r="1019" spans="1:35" x14ac:dyDescent="0.25">
      <c r="A1019" s="1">
        <v>8506</v>
      </c>
      <c r="B1019" s="1" t="s">
        <v>694</v>
      </c>
      <c r="C1019" s="1" t="s">
        <v>4033</v>
      </c>
      <c r="D1019" s="1" t="s">
        <v>4034</v>
      </c>
      <c r="E1019" s="1" t="s">
        <v>1</v>
      </c>
      <c r="F1019" s="2">
        <v>43574</v>
      </c>
      <c r="G1019" s="4">
        <v>0.54166666666666663</v>
      </c>
      <c r="H1019" s="1" t="s">
        <v>1023</v>
      </c>
      <c r="I1019" s="1" t="s">
        <v>44</v>
      </c>
      <c r="J1019" s="1" t="s">
        <v>100</v>
      </c>
      <c r="K1019" s="1" t="s">
        <v>6</v>
      </c>
      <c r="L1019" s="1">
        <v>-3.7647200000000001</v>
      </c>
      <c r="M1019" s="1">
        <v>-63.064700000000002</v>
      </c>
      <c r="N1019" s="1" t="s">
        <v>7</v>
      </c>
      <c r="O1019" s="1" t="s">
        <v>4035</v>
      </c>
      <c r="P1019" s="1" t="s">
        <v>4036</v>
      </c>
      <c r="Q1019" s="1" t="s">
        <v>149</v>
      </c>
      <c r="R1019" s="1" t="s">
        <v>4034</v>
      </c>
      <c r="S1019" s="1" t="s">
        <v>103</v>
      </c>
      <c r="T1019" s="1" t="s">
        <v>385</v>
      </c>
      <c r="U1019" s="1" t="s">
        <v>39</v>
      </c>
      <c r="V1019" s="1" t="s">
        <v>14</v>
      </c>
      <c r="W1019" s="1">
        <v>0</v>
      </c>
      <c r="X1019" s="1">
        <v>0</v>
      </c>
      <c r="Y1019" s="1">
        <v>0</v>
      </c>
      <c r="Z1019" s="1">
        <v>0</v>
      </c>
      <c r="AA1019" s="1">
        <v>0</v>
      </c>
      <c r="AB1019" s="1">
        <v>0</v>
      </c>
      <c r="AC1019" s="1">
        <v>1</v>
      </c>
      <c r="AD1019" s="1">
        <v>0</v>
      </c>
      <c r="AE1019" s="1">
        <v>0</v>
      </c>
      <c r="AF1019" s="1">
        <v>0</v>
      </c>
      <c r="AG1019" s="1">
        <v>0</v>
      </c>
      <c r="AH1019" s="1">
        <v>2</v>
      </c>
      <c r="AI1019" s="1" t="s">
        <v>4037</v>
      </c>
    </row>
    <row r="1020" spans="1:35" x14ac:dyDescent="0.25">
      <c r="A1020" s="1">
        <v>8499</v>
      </c>
      <c r="B1020" s="1" t="s">
        <v>78</v>
      </c>
      <c r="C1020" s="1" t="s">
        <v>4038</v>
      </c>
      <c r="D1020" s="1" t="s">
        <v>4039</v>
      </c>
      <c r="E1020" s="1" t="s">
        <v>1</v>
      </c>
      <c r="F1020" s="2">
        <v>43584</v>
      </c>
      <c r="G1020" s="4">
        <v>0.80208333333333337</v>
      </c>
      <c r="H1020" s="1" t="s">
        <v>4040</v>
      </c>
      <c r="I1020" s="1" t="s">
        <v>21</v>
      </c>
      <c r="J1020" s="1" t="s">
        <v>5</v>
      </c>
      <c r="K1020" s="1" t="s">
        <v>6</v>
      </c>
      <c r="L1020" s="1">
        <v>-23.1569</v>
      </c>
      <c r="M1020" s="1">
        <v>-52.819400000000002</v>
      </c>
      <c r="N1020" s="1" t="s">
        <v>7</v>
      </c>
      <c r="O1020" s="1" t="s">
        <v>4041</v>
      </c>
      <c r="P1020" s="1" t="s">
        <v>4042</v>
      </c>
      <c r="Q1020" s="1" t="s">
        <v>1544</v>
      </c>
      <c r="R1020" s="1" t="s">
        <v>4043</v>
      </c>
      <c r="S1020" s="1" t="s">
        <v>11</v>
      </c>
      <c r="T1020" s="1" t="s">
        <v>385</v>
      </c>
      <c r="U1020" s="1" t="s">
        <v>28</v>
      </c>
      <c r="V1020" s="1" t="s">
        <v>14</v>
      </c>
      <c r="W1020" s="1">
        <v>0</v>
      </c>
      <c r="X1020" s="1">
        <v>0</v>
      </c>
      <c r="Y1020" s="1">
        <v>0</v>
      </c>
      <c r="Z1020" s="1">
        <v>0</v>
      </c>
      <c r="AA1020" s="1">
        <v>0</v>
      </c>
      <c r="AB1020" s="1">
        <v>0</v>
      </c>
      <c r="AC1020" s="1">
        <v>0</v>
      </c>
      <c r="AD1020" s="1">
        <v>0</v>
      </c>
      <c r="AE1020" s="1">
        <v>0</v>
      </c>
      <c r="AF1020" s="1">
        <v>1</v>
      </c>
      <c r="AG1020" s="1">
        <v>0</v>
      </c>
      <c r="AH1020" s="1">
        <v>1</v>
      </c>
      <c r="AI1020" s="1" t="s">
        <v>74</v>
      </c>
    </row>
    <row r="1021" spans="1:35" x14ac:dyDescent="0.25">
      <c r="A1021" s="1">
        <v>8497</v>
      </c>
      <c r="B1021" s="1" t="s">
        <v>222</v>
      </c>
      <c r="C1021" s="1" t="s">
        <v>4044</v>
      </c>
      <c r="D1021" s="1" t="s">
        <v>4045</v>
      </c>
      <c r="E1021" s="1" t="s">
        <v>1</v>
      </c>
      <c r="F1021" s="2">
        <v>43583</v>
      </c>
      <c r="G1021" s="4">
        <v>0.54513888888888884</v>
      </c>
      <c r="H1021" s="1" t="s">
        <v>3763</v>
      </c>
      <c r="I1021" s="1" t="s">
        <v>21</v>
      </c>
      <c r="J1021" s="1" t="s">
        <v>60</v>
      </c>
      <c r="K1021" s="1" t="s">
        <v>3764</v>
      </c>
      <c r="L1021" s="1">
        <v>-27.1631</v>
      </c>
      <c r="M1021" s="1">
        <v>-48.625599999999999</v>
      </c>
      <c r="N1021" s="1" t="s">
        <v>209</v>
      </c>
      <c r="O1021" s="1" t="s">
        <v>4046</v>
      </c>
      <c r="P1021" s="1" t="s">
        <v>4047</v>
      </c>
      <c r="Q1021" s="1" t="s">
        <v>37</v>
      </c>
      <c r="R1021" s="1" t="s">
        <v>4045</v>
      </c>
      <c r="S1021" s="1" t="s">
        <v>64</v>
      </c>
      <c r="T1021" s="1" t="s">
        <v>50</v>
      </c>
      <c r="U1021" s="1" t="s">
        <v>39</v>
      </c>
      <c r="V1021" s="1" t="s">
        <v>14</v>
      </c>
      <c r="W1021" s="1">
        <v>0</v>
      </c>
      <c r="X1021" s="1">
        <v>0</v>
      </c>
      <c r="Y1021" s="1">
        <v>0</v>
      </c>
      <c r="Z1021" s="1">
        <v>0</v>
      </c>
      <c r="AA1021" s="1">
        <v>0</v>
      </c>
      <c r="AB1021" s="1">
        <v>0</v>
      </c>
      <c r="AC1021" s="1">
        <v>0</v>
      </c>
      <c r="AD1021" s="1">
        <v>0</v>
      </c>
      <c r="AE1021" s="1">
        <v>0</v>
      </c>
      <c r="AF1021" s="1">
        <v>1</v>
      </c>
      <c r="AG1021" s="1">
        <v>3</v>
      </c>
      <c r="AH1021" s="1">
        <v>6</v>
      </c>
      <c r="AI1021" s="1" t="s">
        <v>90</v>
      </c>
    </row>
    <row r="1022" spans="1:35" x14ac:dyDescent="0.25">
      <c r="A1022" s="1">
        <v>8497</v>
      </c>
      <c r="B1022" s="1" t="s">
        <v>222</v>
      </c>
      <c r="C1022" s="1" t="s">
        <v>4044</v>
      </c>
      <c r="D1022" s="1" t="s">
        <v>4045</v>
      </c>
      <c r="E1022" s="1" t="s">
        <v>1</v>
      </c>
      <c r="F1022" s="2">
        <v>43583</v>
      </c>
      <c r="G1022" s="4">
        <v>0.54513888888888884</v>
      </c>
      <c r="H1022" s="1" t="s">
        <v>3763</v>
      </c>
      <c r="I1022" s="1" t="s">
        <v>21</v>
      </c>
      <c r="J1022" s="1" t="s">
        <v>56</v>
      </c>
      <c r="K1022" s="1" t="s">
        <v>3764</v>
      </c>
      <c r="L1022" s="1">
        <v>-27.1631</v>
      </c>
      <c r="M1022" s="1">
        <v>-48.625599999999999</v>
      </c>
      <c r="N1022" s="1" t="s">
        <v>209</v>
      </c>
      <c r="O1022" s="1" t="s">
        <v>4046</v>
      </c>
      <c r="P1022" s="1" t="s">
        <v>4047</v>
      </c>
      <c r="Q1022" s="1" t="s">
        <v>37</v>
      </c>
      <c r="R1022" s="1" t="s">
        <v>4045</v>
      </c>
      <c r="S1022" s="1" t="s">
        <v>57</v>
      </c>
      <c r="T1022" s="1" t="s">
        <v>50</v>
      </c>
      <c r="U1022" s="1" t="s">
        <v>39</v>
      </c>
      <c r="V1022" s="1" t="s">
        <v>14</v>
      </c>
      <c r="W1022" s="1">
        <v>0</v>
      </c>
      <c r="X1022" s="1">
        <v>0</v>
      </c>
      <c r="Y1022" s="1">
        <v>0</v>
      </c>
      <c r="Z1022" s="1">
        <v>0</v>
      </c>
      <c r="AA1022" s="1">
        <v>0</v>
      </c>
      <c r="AB1022" s="1">
        <v>0</v>
      </c>
      <c r="AC1022" s="1">
        <v>0</v>
      </c>
      <c r="AD1022" s="1">
        <v>0</v>
      </c>
      <c r="AE1022" s="1">
        <v>0</v>
      </c>
      <c r="AF1022" s="1">
        <v>1</v>
      </c>
      <c r="AG1022" s="1">
        <v>3</v>
      </c>
      <c r="AH1022" s="1">
        <v>6</v>
      </c>
      <c r="AI1022" s="1" t="s">
        <v>90</v>
      </c>
    </row>
    <row r="1023" spans="1:35" x14ac:dyDescent="0.25">
      <c r="A1023" s="1">
        <v>8210</v>
      </c>
      <c r="B1023" s="1" t="s">
        <v>153</v>
      </c>
      <c r="C1023" s="1">
        <v>201811271350481</v>
      </c>
      <c r="D1023" s="1" t="s">
        <v>4048</v>
      </c>
      <c r="E1023" s="1" t="s">
        <v>1</v>
      </c>
      <c r="F1023" s="2">
        <v>43430</v>
      </c>
      <c r="G1023" s="4">
        <v>0.35416666666666669</v>
      </c>
      <c r="H1023" s="1" t="s">
        <v>4049</v>
      </c>
      <c r="I1023" s="1" t="s">
        <v>33</v>
      </c>
      <c r="J1023" s="1" t="s">
        <v>60</v>
      </c>
      <c r="K1023" s="1" t="s">
        <v>16</v>
      </c>
      <c r="L1023" s="1">
        <v>-17.185600000000001</v>
      </c>
      <c r="M1023" s="1">
        <v>-44.645800000000001</v>
      </c>
      <c r="N1023" s="1" t="s">
        <v>16</v>
      </c>
      <c r="O1023" s="1" t="s">
        <v>4050</v>
      </c>
      <c r="P1023" s="1" t="s">
        <v>4051</v>
      </c>
      <c r="Q1023" s="1" t="s">
        <v>37</v>
      </c>
      <c r="R1023" s="1" t="s">
        <v>4048</v>
      </c>
      <c r="S1023" s="1" t="s">
        <v>64</v>
      </c>
      <c r="T1023" s="1" t="s">
        <v>246</v>
      </c>
      <c r="U1023" s="1" t="s">
        <v>39</v>
      </c>
      <c r="V1023" s="1" t="s">
        <v>14</v>
      </c>
      <c r="W1023" s="1">
        <v>2</v>
      </c>
      <c r="X1023" s="1">
        <v>2</v>
      </c>
      <c r="Y1023" s="1">
        <v>0</v>
      </c>
      <c r="Z1023" s="1">
        <v>0</v>
      </c>
      <c r="AA1023" s="1">
        <v>0</v>
      </c>
      <c r="AB1023" s="1">
        <v>0</v>
      </c>
      <c r="AC1023" s="1">
        <v>0</v>
      </c>
      <c r="AD1023" s="1">
        <v>0</v>
      </c>
      <c r="AE1023" s="1">
        <v>0</v>
      </c>
      <c r="AF1023" s="1">
        <v>0</v>
      </c>
      <c r="AG1023" s="1">
        <v>0</v>
      </c>
      <c r="AH1023" s="1">
        <v>8</v>
      </c>
      <c r="AI1023" s="1" t="s">
        <v>29</v>
      </c>
    </row>
    <row r="1024" spans="1:35" x14ac:dyDescent="0.25">
      <c r="A1024" s="1">
        <v>8209</v>
      </c>
      <c r="B1024" s="1" t="s">
        <v>181</v>
      </c>
      <c r="C1024" s="1" t="s">
        <v>503</v>
      </c>
      <c r="D1024" s="1" t="s">
        <v>4052</v>
      </c>
      <c r="E1024" s="1" t="s">
        <v>1</v>
      </c>
      <c r="F1024" s="2">
        <v>43428</v>
      </c>
      <c r="G1024" s="4">
        <v>0.53472222222222221</v>
      </c>
      <c r="H1024" s="1" t="s">
        <v>4053</v>
      </c>
      <c r="I1024" s="1" t="s">
        <v>33</v>
      </c>
      <c r="J1024" s="1" t="s">
        <v>94</v>
      </c>
      <c r="K1024" s="1" t="s">
        <v>6</v>
      </c>
      <c r="L1024" s="1">
        <v>-22.755600000000001</v>
      </c>
      <c r="M1024" s="1">
        <v>-45.528300000000002</v>
      </c>
      <c r="N1024" s="1" t="s">
        <v>7</v>
      </c>
      <c r="O1024" s="1" t="s">
        <v>4054</v>
      </c>
      <c r="P1024" s="1" t="s">
        <v>4055</v>
      </c>
      <c r="Q1024" s="1" t="s">
        <v>37</v>
      </c>
      <c r="R1024" s="1" t="s">
        <v>4052</v>
      </c>
      <c r="S1024" s="1" t="s">
        <v>97</v>
      </c>
      <c r="T1024" s="1" t="s">
        <v>385</v>
      </c>
      <c r="U1024" s="1" t="s">
        <v>39</v>
      </c>
      <c r="V1024" s="1" t="s">
        <v>185</v>
      </c>
      <c r="W1024" s="1">
        <v>2</v>
      </c>
      <c r="X1024" s="1">
        <v>4</v>
      </c>
      <c r="Y1024" s="1">
        <v>0</v>
      </c>
      <c r="Z1024" s="1">
        <v>0</v>
      </c>
      <c r="AA1024" s="1">
        <v>0</v>
      </c>
      <c r="AB1024" s="1">
        <v>0</v>
      </c>
      <c r="AC1024" s="1">
        <v>0</v>
      </c>
      <c r="AD1024" s="1">
        <v>0</v>
      </c>
      <c r="AE1024" s="1">
        <v>0</v>
      </c>
      <c r="AF1024" s="1">
        <v>0</v>
      </c>
      <c r="AG1024" s="1">
        <v>0</v>
      </c>
      <c r="AH1024" s="1">
        <v>8</v>
      </c>
      <c r="AI1024" s="1" t="s">
        <v>2325</v>
      </c>
    </row>
    <row r="1025" spans="1:35" x14ac:dyDescent="0.25">
      <c r="A1025" s="1">
        <v>8496</v>
      </c>
      <c r="B1025" s="1" t="s">
        <v>352</v>
      </c>
      <c r="C1025" s="1" t="s">
        <v>4056</v>
      </c>
      <c r="D1025" s="1" t="s">
        <v>4057</v>
      </c>
      <c r="E1025" s="1" t="s">
        <v>76</v>
      </c>
      <c r="F1025" s="2">
        <v>43581</v>
      </c>
      <c r="G1025" s="4">
        <v>0.63541666666666663</v>
      </c>
      <c r="H1025" s="1" t="s">
        <v>4058</v>
      </c>
      <c r="I1025" s="1" t="s">
        <v>172</v>
      </c>
      <c r="J1025" s="1" t="s">
        <v>5</v>
      </c>
      <c r="K1025" s="1" t="s">
        <v>16</v>
      </c>
      <c r="L1025" s="1">
        <v>-15.0131</v>
      </c>
      <c r="M1025" s="1">
        <v>-41.003100000000003</v>
      </c>
      <c r="N1025" s="1" t="s">
        <v>16</v>
      </c>
      <c r="O1025" s="1" t="s">
        <v>4059</v>
      </c>
      <c r="P1025" s="1" t="s">
        <v>4060</v>
      </c>
      <c r="Q1025" s="1" t="s">
        <v>37</v>
      </c>
      <c r="R1025" s="1" t="s">
        <v>4057</v>
      </c>
      <c r="S1025" s="1" t="s">
        <v>11</v>
      </c>
      <c r="T1025" s="1" t="s">
        <v>283</v>
      </c>
      <c r="U1025" s="1" t="s">
        <v>39</v>
      </c>
      <c r="V1025" s="1" t="s">
        <v>175</v>
      </c>
      <c r="W1025" s="1">
        <v>0</v>
      </c>
      <c r="X1025" s="1">
        <v>0</v>
      </c>
      <c r="Y1025" s="1">
        <v>0</v>
      </c>
      <c r="Z1025" s="1">
        <v>0</v>
      </c>
      <c r="AA1025" s="1">
        <v>0</v>
      </c>
      <c r="AB1025" s="1">
        <v>0</v>
      </c>
      <c r="AC1025" s="1">
        <v>0</v>
      </c>
      <c r="AD1025" s="1">
        <v>0</v>
      </c>
      <c r="AE1025" s="1">
        <v>0</v>
      </c>
      <c r="AF1025" s="1">
        <v>1</v>
      </c>
      <c r="AG1025" s="1">
        <v>1</v>
      </c>
      <c r="AH1025" s="1">
        <v>4</v>
      </c>
      <c r="AI1025" s="1" t="s">
        <v>4061</v>
      </c>
    </row>
    <row r="1026" spans="1:35" x14ac:dyDescent="0.25">
      <c r="A1026" s="1">
        <v>8495</v>
      </c>
      <c r="B1026" s="1" t="s">
        <v>32</v>
      </c>
      <c r="C1026" s="1" t="s">
        <v>503</v>
      </c>
      <c r="D1026" s="1" t="s">
        <v>4062</v>
      </c>
      <c r="E1026" s="1" t="s">
        <v>76</v>
      </c>
      <c r="F1026" s="2">
        <v>43573</v>
      </c>
      <c r="G1026" s="4">
        <v>0.88124999999999998</v>
      </c>
      <c r="H1026" s="1" t="s">
        <v>107</v>
      </c>
      <c r="I1026" s="1" t="s">
        <v>33</v>
      </c>
      <c r="J1026" s="1" t="s">
        <v>279</v>
      </c>
      <c r="K1026" s="1" t="s">
        <v>6</v>
      </c>
      <c r="L1026" s="1">
        <v>-22.918900000000001</v>
      </c>
      <c r="M1026" s="1">
        <v>-42.059199999999997</v>
      </c>
      <c r="N1026" s="1" t="s">
        <v>7</v>
      </c>
      <c r="O1026" s="1" t="s">
        <v>4063</v>
      </c>
      <c r="P1026" s="1" t="s">
        <v>4064</v>
      </c>
      <c r="Q1026" s="1" t="s">
        <v>63</v>
      </c>
      <c r="R1026" s="1" t="s">
        <v>4062</v>
      </c>
      <c r="S1026" s="1" t="s">
        <v>282</v>
      </c>
      <c r="T1026" s="1" t="s">
        <v>246</v>
      </c>
      <c r="U1026" s="1" t="s">
        <v>65</v>
      </c>
      <c r="V1026" s="1" t="s">
        <v>175</v>
      </c>
      <c r="W1026" s="1">
        <v>0</v>
      </c>
      <c r="X1026" s="1">
        <v>0</v>
      </c>
      <c r="Y1026" s="1">
        <v>0</v>
      </c>
      <c r="Z1026" s="1">
        <v>0</v>
      </c>
      <c r="AA1026" s="1">
        <v>0</v>
      </c>
      <c r="AB1026" s="1">
        <v>0</v>
      </c>
      <c r="AC1026" s="1">
        <v>0</v>
      </c>
      <c r="AD1026" s="1">
        <v>0</v>
      </c>
      <c r="AE1026" s="1">
        <v>0</v>
      </c>
      <c r="AF1026" s="1">
        <v>0</v>
      </c>
      <c r="AG1026" s="1">
        <v>0</v>
      </c>
      <c r="AH1026" s="1">
        <v>14</v>
      </c>
      <c r="AI1026" s="1" t="s">
        <v>927</v>
      </c>
    </row>
    <row r="1027" spans="1:35" x14ac:dyDescent="0.25">
      <c r="A1027" s="1">
        <v>8214</v>
      </c>
      <c r="B1027" s="1" t="s">
        <v>69</v>
      </c>
      <c r="C1027" s="1">
        <v>201811301842432</v>
      </c>
      <c r="D1027" s="1" t="s">
        <v>4065</v>
      </c>
      <c r="E1027" s="1" t="s">
        <v>1</v>
      </c>
      <c r="F1027" s="2">
        <v>43431</v>
      </c>
      <c r="G1027" s="4">
        <v>0.44444444444444442</v>
      </c>
      <c r="H1027" s="1" t="s">
        <v>1650</v>
      </c>
      <c r="I1027" s="1" t="s">
        <v>4</v>
      </c>
      <c r="J1027" s="1" t="s">
        <v>34</v>
      </c>
      <c r="K1027" s="1" t="s">
        <v>6</v>
      </c>
      <c r="L1027" s="1">
        <v>-17.4361</v>
      </c>
      <c r="M1027" s="1">
        <v>-48.670299999999997</v>
      </c>
      <c r="N1027" s="1" t="s">
        <v>7</v>
      </c>
      <c r="O1027" s="1" t="s">
        <v>4066</v>
      </c>
      <c r="P1027" s="1" t="s">
        <v>4067</v>
      </c>
      <c r="Q1027" s="1" t="s">
        <v>81</v>
      </c>
      <c r="R1027" s="1" t="s">
        <v>4068</v>
      </c>
      <c r="S1027" s="1" t="s">
        <v>38</v>
      </c>
      <c r="T1027" s="1" t="s">
        <v>631</v>
      </c>
      <c r="U1027" s="1" t="s">
        <v>28</v>
      </c>
      <c r="V1027" s="1" t="s">
        <v>84</v>
      </c>
      <c r="W1027" s="1">
        <v>0</v>
      </c>
      <c r="X1027" s="1">
        <v>0</v>
      </c>
      <c r="Y1027" s="1">
        <v>0</v>
      </c>
      <c r="Z1027" s="1">
        <v>0</v>
      </c>
      <c r="AA1027" s="1">
        <v>0</v>
      </c>
      <c r="AB1027" s="1">
        <v>0</v>
      </c>
      <c r="AC1027" s="1">
        <v>0</v>
      </c>
      <c r="AD1027" s="1">
        <v>0</v>
      </c>
      <c r="AE1027" s="1">
        <v>0</v>
      </c>
      <c r="AF1027" s="1">
        <v>1</v>
      </c>
      <c r="AG1027" s="1">
        <v>0</v>
      </c>
      <c r="AH1027" s="1">
        <v>2</v>
      </c>
      <c r="AI1027" s="1" t="s">
        <v>4069</v>
      </c>
    </row>
    <row r="1028" spans="1:35" x14ac:dyDescent="0.25">
      <c r="A1028" s="1">
        <v>8213</v>
      </c>
      <c r="B1028" s="1" t="s">
        <v>1735</v>
      </c>
      <c r="C1028" s="1" t="s">
        <v>503</v>
      </c>
      <c r="D1028" s="1" t="s">
        <v>489</v>
      </c>
      <c r="E1028" s="1" t="s">
        <v>76</v>
      </c>
      <c r="F1028" s="2">
        <v>43404</v>
      </c>
      <c r="G1028" s="4">
        <v>0.27083333333333331</v>
      </c>
      <c r="H1028" s="1" t="s">
        <v>4070</v>
      </c>
      <c r="I1028" s="1" t="s">
        <v>16</v>
      </c>
      <c r="J1028" s="1" t="s">
        <v>4071</v>
      </c>
      <c r="K1028" s="1" t="s">
        <v>6</v>
      </c>
      <c r="L1028" s="1" t="s">
        <v>16</v>
      </c>
      <c r="M1028" s="1" t="s">
        <v>16</v>
      </c>
      <c r="N1028" s="1" t="s">
        <v>7</v>
      </c>
      <c r="O1028" s="1" t="s">
        <v>4072</v>
      </c>
      <c r="P1028" s="1" t="s">
        <v>4073</v>
      </c>
      <c r="Q1028" s="1" t="s">
        <v>301</v>
      </c>
      <c r="R1028" s="1" t="s">
        <v>492</v>
      </c>
      <c r="S1028" s="1" t="s">
        <v>4074</v>
      </c>
      <c r="T1028" s="1" t="s">
        <v>385</v>
      </c>
      <c r="U1028" s="1" t="s">
        <v>303</v>
      </c>
      <c r="V1028" s="1" t="s">
        <v>84</v>
      </c>
      <c r="W1028" s="1">
        <v>0</v>
      </c>
      <c r="X1028" s="1">
        <v>0</v>
      </c>
      <c r="Y1028" s="1">
        <v>0</v>
      </c>
      <c r="Z1028" s="1">
        <v>0</v>
      </c>
      <c r="AA1028" s="1">
        <v>0</v>
      </c>
      <c r="AB1028" s="1">
        <v>0</v>
      </c>
      <c r="AC1028" s="1">
        <v>0</v>
      </c>
      <c r="AD1028" s="1">
        <v>0</v>
      </c>
      <c r="AE1028" s="1">
        <v>0</v>
      </c>
      <c r="AF1028" s="1">
        <v>6</v>
      </c>
      <c r="AG1028" s="1">
        <v>164</v>
      </c>
      <c r="AH1028" s="1">
        <v>184</v>
      </c>
      <c r="AI1028" s="1" t="s">
        <v>494</v>
      </c>
    </row>
    <row r="1029" spans="1:35" x14ac:dyDescent="0.25">
      <c r="A1029" s="1">
        <v>8211</v>
      </c>
      <c r="B1029" s="1" t="s">
        <v>694</v>
      </c>
      <c r="C1029" s="1" t="s">
        <v>4075</v>
      </c>
      <c r="D1029" s="1" t="s">
        <v>4076</v>
      </c>
      <c r="E1029" s="1" t="s">
        <v>76</v>
      </c>
      <c r="F1029" s="2">
        <v>43432</v>
      </c>
      <c r="G1029" s="4">
        <v>0.82152777777777775</v>
      </c>
      <c r="H1029" s="1" t="s">
        <v>1050</v>
      </c>
      <c r="I1029" s="1" t="s">
        <v>44</v>
      </c>
      <c r="J1029" s="1" t="s">
        <v>56</v>
      </c>
      <c r="K1029" s="1" t="s">
        <v>16</v>
      </c>
      <c r="L1029" s="1">
        <v>-3.0383300000000002</v>
      </c>
      <c r="M1029" s="1">
        <v>-60.0625</v>
      </c>
      <c r="N1029" s="1" t="s">
        <v>16</v>
      </c>
      <c r="O1029" s="1" t="s">
        <v>4077</v>
      </c>
      <c r="P1029" s="1" t="s">
        <v>4078</v>
      </c>
      <c r="Q1029" s="1" t="s">
        <v>55</v>
      </c>
      <c r="R1029" s="1" t="s">
        <v>4076</v>
      </c>
      <c r="S1029" s="1" t="s">
        <v>57</v>
      </c>
      <c r="T1029" s="1" t="s">
        <v>128</v>
      </c>
      <c r="U1029" s="1" t="s">
        <v>39</v>
      </c>
      <c r="V1029" s="1" t="s">
        <v>84</v>
      </c>
      <c r="W1029" s="1">
        <v>0</v>
      </c>
      <c r="X1029" s="1">
        <v>0</v>
      </c>
      <c r="Y1029" s="1">
        <v>0</v>
      </c>
      <c r="Z1029" s="1">
        <v>0</v>
      </c>
      <c r="AA1029" s="1">
        <v>0</v>
      </c>
      <c r="AB1029" s="1">
        <v>0</v>
      </c>
      <c r="AC1029" s="1">
        <v>0</v>
      </c>
      <c r="AD1029" s="1">
        <v>0</v>
      </c>
      <c r="AE1029" s="1">
        <v>0</v>
      </c>
      <c r="AF1029" s="1">
        <v>7</v>
      </c>
      <c r="AG1029" s="1">
        <v>37</v>
      </c>
      <c r="AH1029" s="1" t="s">
        <v>16</v>
      </c>
      <c r="AI1029" s="1" t="s">
        <v>16</v>
      </c>
    </row>
    <row r="1030" spans="1:35" x14ac:dyDescent="0.25">
      <c r="A1030" s="1">
        <v>8208</v>
      </c>
      <c r="B1030" s="1" t="s">
        <v>1971</v>
      </c>
      <c r="C1030" s="1">
        <v>201811281415561</v>
      </c>
      <c r="D1030" s="1" t="s">
        <v>4079</v>
      </c>
      <c r="E1030" s="1" t="s">
        <v>76</v>
      </c>
      <c r="F1030" s="2">
        <v>43414</v>
      </c>
      <c r="G1030" s="4">
        <v>0.4375</v>
      </c>
      <c r="H1030" s="1" t="s">
        <v>4080</v>
      </c>
      <c r="I1030" s="1" t="s">
        <v>172</v>
      </c>
      <c r="J1030" s="1" t="s">
        <v>70</v>
      </c>
      <c r="K1030" s="1" t="s">
        <v>16</v>
      </c>
      <c r="L1030" s="1">
        <v>-8.59056</v>
      </c>
      <c r="M1030" s="1">
        <v>-35.351700000000001</v>
      </c>
      <c r="N1030" s="1" t="s">
        <v>16</v>
      </c>
      <c r="O1030" s="1" t="s">
        <v>4081</v>
      </c>
      <c r="P1030" s="1" t="s">
        <v>4082</v>
      </c>
      <c r="Q1030" s="1" t="s">
        <v>81</v>
      </c>
      <c r="R1030" s="1" t="s">
        <v>4083</v>
      </c>
      <c r="S1030" s="1" t="s">
        <v>73</v>
      </c>
      <c r="T1030" s="1" t="s">
        <v>631</v>
      </c>
      <c r="U1030" s="1" t="s">
        <v>28</v>
      </c>
      <c r="V1030" s="1" t="s">
        <v>84</v>
      </c>
      <c r="W1030" s="1">
        <v>0</v>
      </c>
      <c r="X1030" s="1">
        <v>0</v>
      </c>
      <c r="Y1030" s="1">
        <v>0</v>
      </c>
      <c r="Z1030" s="1">
        <v>0</v>
      </c>
      <c r="AA1030" s="1">
        <v>0</v>
      </c>
      <c r="AB1030" s="1">
        <v>0</v>
      </c>
      <c r="AC1030" s="1">
        <v>0</v>
      </c>
      <c r="AD1030" s="1">
        <v>0</v>
      </c>
      <c r="AE1030" s="1">
        <v>0</v>
      </c>
      <c r="AF1030" s="1">
        <v>1</v>
      </c>
      <c r="AG1030" s="1">
        <v>0</v>
      </c>
      <c r="AH1030" s="1">
        <v>1</v>
      </c>
      <c r="AI1030" s="1" t="s">
        <v>212</v>
      </c>
    </row>
    <row r="1031" spans="1:35" x14ac:dyDescent="0.25">
      <c r="A1031" s="1">
        <v>8207</v>
      </c>
      <c r="B1031" s="1" t="s">
        <v>619</v>
      </c>
      <c r="C1031" s="1">
        <v>201811281228442</v>
      </c>
      <c r="D1031" s="1" t="s">
        <v>3820</v>
      </c>
      <c r="E1031" s="1" t="s">
        <v>76</v>
      </c>
      <c r="F1031" s="2">
        <v>43431</v>
      </c>
      <c r="G1031" s="4">
        <v>0.6875</v>
      </c>
      <c r="H1031" s="1" t="s">
        <v>4084</v>
      </c>
      <c r="I1031" s="1" t="s">
        <v>44</v>
      </c>
      <c r="J1031" s="1" t="s">
        <v>108</v>
      </c>
      <c r="K1031" s="1" t="s">
        <v>16</v>
      </c>
      <c r="L1031" s="1">
        <v>-7.5994400000000004</v>
      </c>
      <c r="M1031" s="1">
        <v>-72.769400000000005</v>
      </c>
      <c r="N1031" s="1" t="s">
        <v>16</v>
      </c>
      <c r="O1031" s="1" t="s">
        <v>4085</v>
      </c>
      <c r="P1031" s="1" t="s">
        <v>4086</v>
      </c>
      <c r="Q1031" s="1" t="s">
        <v>63</v>
      </c>
      <c r="R1031" s="1" t="s">
        <v>4087</v>
      </c>
      <c r="S1031" s="1" t="s">
        <v>114</v>
      </c>
      <c r="T1031" s="1" t="s">
        <v>50</v>
      </c>
      <c r="U1031" s="1" t="s">
        <v>65</v>
      </c>
      <c r="V1031" s="1" t="s">
        <v>84</v>
      </c>
      <c r="W1031" s="1">
        <v>0</v>
      </c>
      <c r="X1031" s="1">
        <v>0</v>
      </c>
      <c r="Y1031" s="1">
        <v>0</v>
      </c>
      <c r="Z1031" s="1">
        <v>0</v>
      </c>
      <c r="AA1031" s="1">
        <v>0</v>
      </c>
      <c r="AB1031" s="1">
        <v>0</v>
      </c>
      <c r="AC1031" s="1">
        <v>0</v>
      </c>
      <c r="AD1031" s="1">
        <v>0</v>
      </c>
      <c r="AE1031" s="1">
        <v>0</v>
      </c>
      <c r="AF1031" s="1">
        <v>1</v>
      </c>
      <c r="AG1031" s="1">
        <v>3</v>
      </c>
      <c r="AH1031" s="1">
        <v>6</v>
      </c>
      <c r="AI1031" s="1" t="s">
        <v>51</v>
      </c>
    </row>
    <row r="1032" spans="1:35" x14ac:dyDescent="0.25">
      <c r="A1032" s="1">
        <v>8204</v>
      </c>
      <c r="B1032" s="1" t="s">
        <v>187</v>
      </c>
      <c r="C1032" s="1" t="s">
        <v>4088</v>
      </c>
      <c r="D1032" s="1" t="s">
        <v>4089</v>
      </c>
      <c r="E1032" s="1" t="s">
        <v>1</v>
      </c>
      <c r="F1032" s="2">
        <v>43415</v>
      </c>
      <c r="G1032" s="4">
        <v>0.875</v>
      </c>
      <c r="H1032" s="1" t="s">
        <v>1296</v>
      </c>
      <c r="I1032" s="1" t="s">
        <v>4</v>
      </c>
      <c r="J1032" s="1" t="s">
        <v>100</v>
      </c>
      <c r="K1032" s="1" t="s">
        <v>16</v>
      </c>
      <c r="L1032" s="1">
        <v>-12.598100000000001</v>
      </c>
      <c r="M1032" s="1">
        <v>-52.265000000000001</v>
      </c>
      <c r="N1032" s="1" t="s">
        <v>16</v>
      </c>
      <c r="O1032" s="1" t="s">
        <v>4090</v>
      </c>
      <c r="P1032" s="1" t="s">
        <v>4091</v>
      </c>
      <c r="Q1032" s="1" t="s">
        <v>37</v>
      </c>
      <c r="R1032" s="1" t="s">
        <v>4089</v>
      </c>
      <c r="S1032" s="1" t="s">
        <v>103</v>
      </c>
      <c r="T1032" s="1" t="s">
        <v>385</v>
      </c>
      <c r="U1032" s="1" t="s">
        <v>39</v>
      </c>
      <c r="V1032" s="1" t="s">
        <v>185</v>
      </c>
      <c r="W1032" s="1">
        <v>1</v>
      </c>
      <c r="X1032" s="1">
        <v>1</v>
      </c>
      <c r="Y1032" s="1">
        <v>0</v>
      </c>
      <c r="Z1032" s="1">
        <v>0</v>
      </c>
      <c r="AA1032" s="1">
        <v>0</v>
      </c>
      <c r="AB1032" s="1">
        <v>0</v>
      </c>
      <c r="AC1032" s="1">
        <v>0</v>
      </c>
      <c r="AD1032" s="1">
        <v>0</v>
      </c>
      <c r="AE1032" s="1">
        <v>0</v>
      </c>
      <c r="AF1032" s="1">
        <v>0</v>
      </c>
      <c r="AG1032" s="1">
        <v>0</v>
      </c>
      <c r="AH1032" s="1">
        <v>1</v>
      </c>
      <c r="AI1032" s="1" t="s">
        <v>16</v>
      </c>
    </row>
    <row r="1033" spans="1:35" x14ac:dyDescent="0.25">
      <c r="A1033" s="1">
        <v>8203</v>
      </c>
      <c r="B1033" s="1" t="s">
        <v>181</v>
      </c>
      <c r="C1033" s="1">
        <v>201811260030532</v>
      </c>
      <c r="D1033" s="1" t="s">
        <v>650</v>
      </c>
      <c r="E1033" s="1" t="s">
        <v>76</v>
      </c>
      <c r="F1033" s="2">
        <v>43428</v>
      </c>
      <c r="G1033" s="4">
        <v>0.58333333333333337</v>
      </c>
      <c r="H1033" s="1" t="s">
        <v>308</v>
      </c>
      <c r="I1033" s="1" t="s">
        <v>33</v>
      </c>
      <c r="J1033" s="1" t="s">
        <v>56</v>
      </c>
      <c r="K1033" s="1" t="s">
        <v>16</v>
      </c>
      <c r="L1033" s="1">
        <v>-23.5075</v>
      </c>
      <c r="M1033" s="1">
        <v>-46.634399999999999</v>
      </c>
      <c r="N1033" s="1" t="s">
        <v>16</v>
      </c>
      <c r="O1033" s="1" t="s">
        <v>4092</v>
      </c>
      <c r="P1033" s="1" t="s">
        <v>2909</v>
      </c>
      <c r="Q1033" s="1" t="s">
        <v>88</v>
      </c>
      <c r="R1033" s="1" t="s">
        <v>3745</v>
      </c>
      <c r="S1033" s="1" t="s">
        <v>57</v>
      </c>
      <c r="T1033" s="1" t="s">
        <v>83</v>
      </c>
      <c r="U1033" s="1" t="s">
        <v>89</v>
      </c>
      <c r="V1033" s="1" t="s">
        <v>175</v>
      </c>
      <c r="W1033" s="1">
        <v>0</v>
      </c>
      <c r="X1033" s="1">
        <v>0</v>
      </c>
      <c r="Y1033" s="1">
        <v>0</v>
      </c>
      <c r="Z1033" s="1">
        <v>0</v>
      </c>
      <c r="AA1033" s="1">
        <v>0</v>
      </c>
      <c r="AB1033" s="1">
        <v>0</v>
      </c>
      <c r="AC1033" s="1">
        <v>0</v>
      </c>
      <c r="AD1033" s="1">
        <v>0</v>
      </c>
      <c r="AE1033" s="1">
        <v>0</v>
      </c>
      <c r="AF1033" s="1">
        <v>1</v>
      </c>
      <c r="AG1033" s="1">
        <v>3</v>
      </c>
      <c r="AH1033" s="1">
        <v>4</v>
      </c>
      <c r="AI1033" s="1" t="s">
        <v>74</v>
      </c>
    </row>
    <row r="1034" spans="1:35" x14ac:dyDescent="0.25">
      <c r="A1034" s="1">
        <v>8202</v>
      </c>
      <c r="B1034" s="1" t="s">
        <v>249</v>
      </c>
      <c r="C1034" s="1">
        <v>201811221624158</v>
      </c>
      <c r="D1034" s="1" t="s">
        <v>3022</v>
      </c>
      <c r="E1034" s="1" t="s">
        <v>76</v>
      </c>
      <c r="F1034" s="2">
        <v>43426</v>
      </c>
      <c r="G1034" s="4">
        <v>0.57638888888888884</v>
      </c>
      <c r="H1034" s="1" t="s">
        <v>248</v>
      </c>
      <c r="I1034" s="1" t="s">
        <v>33</v>
      </c>
      <c r="J1034" s="1" t="s">
        <v>5</v>
      </c>
      <c r="K1034" s="1" t="s">
        <v>16</v>
      </c>
      <c r="L1034" s="1">
        <v>-20.442499999999999</v>
      </c>
      <c r="M1034" s="1">
        <v>-40.3292</v>
      </c>
      <c r="N1034" s="1" t="s">
        <v>16</v>
      </c>
      <c r="O1034" s="1" t="s">
        <v>4093</v>
      </c>
      <c r="P1034" s="1" t="s">
        <v>4094</v>
      </c>
      <c r="Q1034" s="1" t="s">
        <v>88</v>
      </c>
      <c r="R1034" s="1" t="s">
        <v>3022</v>
      </c>
      <c r="S1034" s="1" t="s">
        <v>11</v>
      </c>
      <c r="T1034" s="1" t="s">
        <v>122</v>
      </c>
      <c r="U1034" s="1" t="s">
        <v>89</v>
      </c>
      <c r="V1034" s="1" t="s">
        <v>175</v>
      </c>
      <c r="W1034" s="1">
        <v>0</v>
      </c>
      <c r="X1034" s="1">
        <v>0</v>
      </c>
      <c r="Y1034" s="1">
        <v>0</v>
      </c>
      <c r="Z1034" s="1">
        <v>0</v>
      </c>
      <c r="AA1034" s="1">
        <v>0</v>
      </c>
      <c r="AB1034" s="1">
        <v>0</v>
      </c>
      <c r="AC1034" s="1">
        <v>0</v>
      </c>
      <c r="AD1034" s="1">
        <v>0</v>
      </c>
      <c r="AE1034" s="1">
        <v>0</v>
      </c>
      <c r="AF1034" s="1">
        <v>2</v>
      </c>
      <c r="AG1034" s="1">
        <v>0</v>
      </c>
      <c r="AH1034" s="1">
        <v>2</v>
      </c>
      <c r="AI1034" s="1" t="s">
        <v>29</v>
      </c>
    </row>
    <row r="1035" spans="1:35" x14ac:dyDescent="0.25">
      <c r="A1035" s="1">
        <v>8198</v>
      </c>
      <c r="B1035" s="1" t="s">
        <v>20</v>
      </c>
      <c r="C1035" s="1">
        <v>201811211804151</v>
      </c>
      <c r="D1035" s="1" t="s">
        <v>4095</v>
      </c>
      <c r="E1035" s="1" t="s">
        <v>1</v>
      </c>
      <c r="F1035" s="2">
        <v>43424</v>
      </c>
      <c r="G1035" s="4">
        <v>0.71666666666666667</v>
      </c>
      <c r="H1035" s="1" t="s">
        <v>4096</v>
      </c>
      <c r="I1035" s="1" t="s">
        <v>21</v>
      </c>
      <c r="J1035" s="1" t="s">
        <v>100</v>
      </c>
      <c r="K1035" s="1" t="s">
        <v>16</v>
      </c>
      <c r="L1035" s="1">
        <v>-31.582799999999999</v>
      </c>
      <c r="M1035" s="1">
        <v>-52.158900000000003</v>
      </c>
      <c r="N1035" s="1" t="s">
        <v>16</v>
      </c>
      <c r="O1035" s="1" t="s">
        <v>4097</v>
      </c>
      <c r="P1035" s="1" t="s">
        <v>4098</v>
      </c>
      <c r="Q1035" s="1" t="s">
        <v>81</v>
      </c>
      <c r="R1035" s="1" t="s">
        <v>4099</v>
      </c>
      <c r="S1035" s="1" t="s">
        <v>103</v>
      </c>
      <c r="T1035" s="1" t="s">
        <v>631</v>
      </c>
      <c r="U1035" s="1" t="s">
        <v>28</v>
      </c>
      <c r="V1035" s="1" t="s">
        <v>185</v>
      </c>
      <c r="W1035" s="1">
        <v>1</v>
      </c>
      <c r="X1035" s="1">
        <v>0</v>
      </c>
      <c r="Y1035" s="1">
        <v>0</v>
      </c>
      <c r="Z1035" s="1">
        <v>0</v>
      </c>
      <c r="AA1035" s="1">
        <v>0</v>
      </c>
      <c r="AB1035" s="1">
        <v>0</v>
      </c>
      <c r="AC1035" s="1">
        <v>0</v>
      </c>
      <c r="AD1035" s="1">
        <v>0</v>
      </c>
      <c r="AE1035" s="1">
        <v>0</v>
      </c>
      <c r="AF1035" s="1">
        <v>0</v>
      </c>
      <c r="AG1035" s="1">
        <v>0</v>
      </c>
      <c r="AH1035" s="1">
        <v>1</v>
      </c>
      <c r="AI1035" s="1" t="s">
        <v>74</v>
      </c>
    </row>
    <row r="1036" spans="1:35" x14ac:dyDescent="0.25">
      <c r="A1036" s="1">
        <v>11047</v>
      </c>
      <c r="B1036" s="1" t="s">
        <v>619</v>
      </c>
      <c r="C1036" s="1" t="s">
        <v>4100</v>
      </c>
      <c r="D1036" s="1" t="s">
        <v>4101</v>
      </c>
      <c r="E1036" s="1" t="s">
        <v>1</v>
      </c>
      <c r="F1036" s="2">
        <v>43822</v>
      </c>
      <c r="G1036" s="4">
        <v>0.84375</v>
      </c>
      <c r="H1036" s="1" t="s">
        <v>4102</v>
      </c>
      <c r="I1036" s="1" t="s">
        <v>44</v>
      </c>
      <c r="J1036" s="1" t="s">
        <v>5</v>
      </c>
      <c r="K1036" s="1" t="s">
        <v>6</v>
      </c>
      <c r="L1036" s="1">
        <v>-7.8741700000000003</v>
      </c>
      <c r="M1036" s="1">
        <v>-71.168300000000002</v>
      </c>
      <c r="N1036" s="1" t="s">
        <v>7</v>
      </c>
      <c r="O1036" s="1" t="s">
        <v>4103</v>
      </c>
      <c r="P1036" s="1" t="s">
        <v>4104</v>
      </c>
      <c r="Q1036" s="1" t="s">
        <v>37</v>
      </c>
      <c r="R1036" s="1" t="s">
        <v>4101</v>
      </c>
      <c r="S1036" s="1" t="s">
        <v>11</v>
      </c>
      <c r="T1036" s="1" t="s">
        <v>385</v>
      </c>
      <c r="U1036" s="1" t="s">
        <v>39</v>
      </c>
      <c r="V1036" s="1" t="s">
        <v>502</v>
      </c>
      <c r="W1036" s="1">
        <v>0</v>
      </c>
      <c r="X1036" s="1">
        <v>0</v>
      </c>
      <c r="Y1036" s="1">
        <v>0</v>
      </c>
      <c r="Z1036" s="1">
        <v>0</v>
      </c>
      <c r="AA1036" s="1">
        <v>0</v>
      </c>
      <c r="AB1036" s="1">
        <v>0</v>
      </c>
      <c r="AC1036" s="1">
        <v>0</v>
      </c>
      <c r="AD1036" s="1">
        <v>0</v>
      </c>
      <c r="AE1036" s="1">
        <v>0</v>
      </c>
      <c r="AF1036" s="1">
        <v>1</v>
      </c>
      <c r="AG1036" s="1">
        <v>3</v>
      </c>
      <c r="AH1036" s="1">
        <v>4</v>
      </c>
      <c r="AI1036" s="1" t="s">
        <v>90</v>
      </c>
    </row>
    <row r="1037" spans="1:35" x14ac:dyDescent="0.25">
      <c r="A1037" s="1">
        <v>11041</v>
      </c>
      <c r="B1037" s="1" t="s">
        <v>181</v>
      </c>
      <c r="C1037" s="1" t="s">
        <v>4105</v>
      </c>
      <c r="D1037" s="1" t="s">
        <v>4106</v>
      </c>
      <c r="E1037" s="1" t="s">
        <v>1</v>
      </c>
      <c r="F1037" s="2">
        <v>43827</v>
      </c>
      <c r="G1037" s="4">
        <v>0.39583333333333331</v>
      </c>
      <c r="H1037" s="1" t="s">
        <v>4107</v>
      </c>
      <c r="I1037" s="1" t="s">
        <v>33</v>
      </c>
      <c r="J1037" s="1" t="s">
        <v>5</v>
      </c>
      <c r="K1037" s="1" t="s">
        <v>4108</v>
      </c>
      <c r="L1037" s="1" t="s">
        <v>16</v>
      </c>
      <c r="M1037" s="1" t="s">
        <v>16</v>
      </c>
      <c r="N1037" s="1" t="s">
        <v>209</v>
      </c>
      <c r="O1037" s="1" t="s">
        <v>4109</v>
      </c>
      <c r="P1037" s="1" t="s">
        <v>4110</v>
      </c>
      <c r="Q1037" s="1" t="s">
        <v>37</v>
      </c>
      <c r="R1037" s="1" t="s">
        <v>4106</v>
      </c>
      <c r="S1037" s="1" t="s">
        <v>11</v>
      </c>
      <c r="T1037" s="1" t="s">
        <v>156</v>
      </c>
      <c r="U1037" s="1" t="s">
        <v>28</v>
      </c>
      <c r="V1037" s="1" t="s">
        <v>14</v>
      </c>
      <c r="W1037" s="1">
        <v>0</v>
      </c>
      <c r="X1037" s="1">
        <v>0</v>
      </c>
      <c r="Y1037" s="1">
        <v>0</v>
      </c>
      <c r="Z1037" s="1">
        <v>0</v>
      </c>
      <c r="AA1037" s="1">
        <v>0</v>
      </c>
      <c r="AB1037" s="1">
        <v>0</v>
      </c>
      <c r="AC1037" s="1">
        <v>0</v>
      </c>
      <c r="AD1037" s="1">
        <v>0</v>
      </c>
      <c r="AE1037" s="1">
        <v>0</v>
      </c>
      <c r="AF1037" s="1">
        <v>1</v>
      </c>
      <c r="AG1037" s="1">
        <v>0</v>
      </c>
      <c r="AH1037" s="1">
        <v>1</v>
      </c>
      <c r="AI1037" s="1" t="s">
        <v>212</v>
      </c>
    </row>
    <row r="1038" spans="1:35" x14ac:dyDescent="0.25">
      <c r="A1038" s="1">
        <v>11040</v>
      </c>
      <c r="B1038" s="1" t="s">
        <v>20</v>
      </c>
      <c r="C1038" s="1" t="s">
        <v>4111</v>
      </c>
      <c r="D1038" s="1" t="s">
        <v>2738</v>
      </c>
      <c r="E1038" s="1" t="s">
        <v>1</v>
      </c>
      <c r="F1038" s="2">
        <v>43824</v>
      </c>
      <c r="G1038" s="4">
        <v>0.83333333333333337</v>
      </c>
      <c r="H1038" s="1" t="s">
        <v>4112</v>
      </c>
      <c r="I1038" s="1" t="s">
        <v>21</v>
      </c>
      <c r="J1038" s="1" t="s">
        <v>5</v>
      </c>
      <c r="K1038" s="1" t="s">
        <v>6</v>
      </c>
      <c r="L1038" s="1">
        <v>-23.395600000000002</v>
      </c>
      <c r="M1038" s="1">
        <v>-51.866100000000003</v>
      </c>
      <c r="N1038" s="1" t="s">
        <v>7</v>
      </c>
      <c r="O1038" s="1" t="s">
        <v>4113</v>
      </c>
      <c r="P1038" s="1" t="s">
        <v>4114</v>
      </c>
      <c r="Q1038" s="1" t="s">
        <v>25</v>
      </c>
      <c r="R1038" s="1" t="s">
        <v>2742</v>
      </c>
      <c r="S1038" s="1" t="s">
        <v>11</v>
      </c>
      <c r="T1038" s="1" t="s">
        <v>156</v>
      </c>
      <c r="U1038" s="1" t="s">
        <v>28</v>
      </c>
      <c r="V1038" s="1" t="s">
        <v>14</v>
      </c>
      <c r="W1038" s="1">
        <v>0</v>
      </c>
      <c r="X1038" s="1">
        <v>0</v>
      </c>
      <c r="Y1038" s="1">
        <v>0</v>
      </c>
      <c r="Z1038" s="1">
        <v>0</v>
      </c>
      <c r="AA1038" s="1">
        <v>0</v>
      </c>
      <c r="AB1038" s="1">
        <v>0</v>
      </c>
      <c r="AC1038" s="1">
        <v>0</v>
      </c>
      <c r="AD1038" s="1">
        <v>0</v>
      </c>
      <c r="AE1038" s="1">
        <v>0</v>
      </c>
      <c r="AF1038" s="1">
        <v>1</v>
      </c>
      <c r="AG1038" s="1">
        <v>0</v>
      </c>
      <c r="AH1038" s="1">
        <v>1</v>
      </c>
      <c r="AI1038" s="1" t="s">
        <v>90</v>
      </c>
    </row>
    <row r="1039" spans="1:35" x14ac:dyDescent="0.25">
      <c r="A1039" s="1">
        <v>11039</v>
      </c>
      <c r="B1039" s="1" t="s">
        <v>153</v>
      </c>
      <c r="C1039" s="1" t="s">
        <v>4115</v>
      </c>
      <c r="D1039" s="1" t="s">
        <v>4116</v>
      </c>
      <c r="E1039" s="1" t="s">
        <v>1</v>
      </c>
      <c r="F1039" s="2">
        <v>43819</v>
      </c>
      <c r="G1039" s="4">
        <v>0.85416666666666663</v>
      </c>
      <c r="H1039" s="1" t="s">
        <v>4117</v>
      </c>
      <c r="I1039" s="1" t="s">
        <v>33</v>
      </c>
      <c r="J1039" s="1" t="s">
        <v>22</v>
      </c>
      <c r="K1039" s="1" t="s">
        <v>6</v>
      </c>
      <c r="L1039" s="1">
        <v>-18.310300000000002</v>
      </c>
      <c r="M1039" s="1">
        <v>-48.811399999999999</v>
      </c>
      <c r="N1039" s="1" t="s">
        <v>7</v>
      </c>
      <c r="O1039" s="1" t="s">
        <v>4118</v>
      </c>
      <c r="P1039" s="1" t="s">
        <v>4119</v>
      </c>
      <c r="Q1039" s="1" t="s">
        <v>81</v>
      </c>
      <c r="R1039" s="1" t="s">
        <v>4116</v>
      </c>
      <c r="S1039" s="1" t="s">
        <v>26</v>
      </c>
      <c r="T1039" s="1" t="s">
        <v>156</v>
      </c>
      <c r="U1039" s="1" t="s">
        <v>28</v>
      </c>
      <c r="V1039" s="1" t="s">
        <v>14</v>
      </c>
      <c r="W1039" s="1">
        <v>0</v>
      </c>
      <c r="X1039" s="1">
        <v>0</v>
      </c>
      <c r="Y1039" s="1">
        <v>0</v>
      </c>
      <c r="Z1039" s="1">
        <v>0</v>
      </c>
      <c r="AA1039" s="1">
        <v>0</v>
      </c>
      <c r="AB1039" s="1">
        <v>0</v>
      </c>
      <c r="AC1039" s="1">
        <v>1</v>
      </c>
      <c r="AD1039" s="1">
        <v>0</v>
      </c>
      <c r="AE1039" s="1">
        <v>0</v>
      </c>
      <c r="AF1039" s="1">
        <v>0</v>
      </c>
      <c r="AG1039" s="1">
        <v>0</v>
      </c>
      <c r="AH1039" s="1">
        <v>1</v>
      </c>
      <c r="AI1039" s="1" t="s">
        <v>74</v>
      </c>
    </row>
    <row r="1040" spans="1:35" x14ac:dyDescent="0.25">
      <c r="A1040" s="1">
        <v>11038</v>
      </c>
      <c r="B1040" s="1" t="s">
        <v>69</v>
      </c>
      <c r="C1040" s="1" t="s">
        <v>4120</v>
      </c>
      <c r="D1040" s="1" t="s">
        <v>4121</v>
      </c>
      <c r="E1040" s="1" t="s">
        <v>76</v>
      </c>
      <c r="F1040" s="2">
        <v>43815</v>
      </c>
      <c r="G1040" s="4">
        <v>0.51388888888888884</v>
      </c>
      <c r="H1040" s="1" t="s">
        <v>1382</v>
      </c>
      <c r="I1040" s="1" t="s">
        <v>4</v>
      </c>
      <c r="J1040" s="1" t="s">
        <v>117</v>
      </c>
      <c r="K1040" s="1" t="s">
        <v>1383</v>
      </c>
      <c r="L1040" s="1">
        <v>-16.276900000000001</v>
      </c>
      <c r="M1040" s="1">
        <v>-49.822200000000002</v>
      </c>
      <c r="N1040" s="1" t="s">
        <v>110</v>
      </c>
      <c r="O1040" s="1" t="s">
        <v>4122</v>
      </c>
      <c r="P1040" s="1" t="s">
        <v>2358</v>
      </c>
      <c r="Q1040" s="1" t="s">
        <v>63</v>
      </c>
      <c r="R1040" s="1" t="s">
        <v>4121</v>
      </c>
      <c r="S1040" s="1" t="s">
        <v>121</v>
      </c>
      <c r="T1040" s="1" t="s">
        <v>50</v>
      </c>
      <c r="U1040" s="1" t="s">
        <v>39</v>
      </c>
      <c r="V1040" s="1" t="s">
        <v>84</v>
      </c>
      <c r="W1040" s="1">
        <v>0</v>
      </c>
      <c r="X1040" s="1">
        <v>0</v>
      </c>
      <c r="Y1040" s="1">
        <v>0</v>
      </c>
      <c r="Z1040" s="1">
        <v>0</v>
      </c>
      <c r="AA1040" s="1">
        <v>0</v>
      </c>
      <c r="AB1040" s="1">
        <v>0</v>
      </c>
      <c r="AC1040" s="1">
        <v>0</v>
      </c>
      <c r="AD1040" s="1">
        <v>0</v>
      </c>
      <c r="AE1040" s="1">
        <v>0</v>
      </c>
      <c r="AF1040" s="1">
        <v>1</v>
      </c>
      <c r="AG1040" s="1">
        <v>1</v>
      </c>
      <c r="AH1040" s="1">
        <v>7</v>
      </c>
      <c r="AI1040" s="1" t="s">
        <v>74</v>
      </c>
    </row>
    <row r="1041" spans="1:35" x14ac:dyDescent="0.25">
      <c r="A1041" s="1">
        <v>11037</v>
      </c>
      <c r="B1041" s="1" t="s">
        <v>69</v>
      </c>
      <c r="C1041" s="1" t="s">
        <v>4123</v>
      </c>
      <c r="D1041" s="1" t="s">
        <v>1797</v>
      </c>
      <c r="E1041" s="1" t="s">
        <v>76</v>
      </c>
      <c r="F1041" s="2">
        <v>43817</v>
      </c>
      <c r="G1041" s="4">
        <v>0.60416666666666663</v>
      </c>
      <c r="H1041" s="1" t="s">
        <v>1382</v>
      </c>
      <c r="I1041" s="1" t="s">
        <v>4</v>
      </c>
      <c r="J1041" s="1" t="s">
        <v>117</v>
      </c>
      <c r="K1041" s="1" t="s">
        <v>433</v>
      </c>
      <c r="L1041" s="1">
        <v>-16.276900000000001</v>
      </c>
      <c r="M1041" s="1">
        <v>-49.820300000000003</v>
      </c>
      <c r="N1041" s="1" t="s">
        <v>110</v>
      </c>
      <c r="O1041" s="1" t="s">
        <v>4124</v>
      </c>
      <c r="P1041" s="1" t="s">
        <v>3511</v>
      </c>
      <c r="Q1041" s="1" t="s">
        <v>63</v>
      </c>
      <c r="R1041" s="1" t="s">
        <v>1797</v>
      </c>
      <c r="S1041" s="1" t="s">
        <v>121</v>
      </c>
      <c r="T1041" s="1" t="s">
        <v>50</v>
      </c>
      <c r="U1041" s="1" t="s">
        <v>39</v>
      </c>
      <c r="V1041" s="1" t="s">
        <v>84</v>
      </c>
      <c r="W1041" s="1">
        <v>0</v>
      </c>
      <c r="X1041" s="1">
        <v>0</v>
      </c>
      <c r="Y1041" s="1">
        <v>0</v>
      </c>
      <c r="Z1041" s="1">
        <v>0</v>
      </c>
      <c r="AA1041" s="1">
        <v>0</v>
      </c>
      <c r="AB1041" s="1">
        <v>0</v>
      </c>
      <c r="AC1041" s="1">
        <v>0</v>
      </c>
      <c r="AD1041" s="1">
        <v>0</v>
      </c>
      <c r="AE1041" s="1">
        <v>0</v>
      </c>
      <c r="AF1041" s="1">
        <v>2</v>
      </c>
      <c r="AG1041" s="1">
        <v>1</v>
      </c>
      <c r="AH1041" s="1">
        <v>7</v>
      </c>
      <c r="AI1041" s="1" t="s">
        <v>212</v>
      </c>
    </row>
    <row r="1042" spans="1:35" x14ac:dyDescent="0.25">
      <c r="A1042" s="1">
        <v>9760</v>
      </c>
      <c r="B1042" s="1" t="s">
        <v>694</v>
      </c>
      <c r="C1042" s="1" t="s">
        <v>4125</v>
      </c>
      <c r="D1042" s="1" t="s">
        <v>2846</v>
      </c>
      <c r="E1042" s="1" t="s">
        <v>1</v>
      </c>
      <c r="F1042" s="2">
        <v>43724</v>
      </c>
      <c r="G1042" s="4">
        <v>0.68472222222222223</v>
      </c>
      <c r="H1042" s="1" t="s">
        <v>1050</v>
      </c>
      <c r="I1042" s="1" t="s">
        <v>44</v>
      </c>
      <c r="J1042" s="1" t="s">
        <v>5</v>
      </c>
      <c r="K1042" s="1" t="s">
        <v>871</v>
      </c>
      <c r="L1042" s="1">
        <v>-3.0408300000000001</v>
      </c>
      <c r="M1042" s="1">
        <v>-61.001100000000001</v>
      </c>
      <c r="N1042" s="1" t="s">
        <v>110</v>
      </c>
      <c r="O1042" s="1" t="s">
        <v>4126</v>
      </c>
      <c r="P1042" s="1" t="s">
        <v>4127</v>
      </c>
      <c r="Q1042" s="1" t="s">
        <v>301</v>
      </c>
      <c r="R1042" s="1" t="s">
        <v>4128</v>
      </c>
      <c r="S1042" s="1" t="s">
        <v>11</v>
      </c>
      <c r="T1042" s="1" t="s">
        <v>83</v>
      </c>
      <c r="U1042" s="1" t="s">
        <v>303</v>
      </c>
      <c r="V1042" s="1" t="s">
        <v>14</v>
      </c>
      <c r="W1042" s="1">
        <v>0</v>
      </c>
      <c r="X1042" s="1">
        <v>0</v>
      </c>
      <c r="Y1042" s="1">
        <v>0</v>
      </c>
      <c r="Z1042" s="1">
        <v>1</v>
      </c>
      <c r="AA1042" s="1">
        <v>3</v>
      </c>
      <c r="AB1042" s="1">
        <v>0</v>
      </c>
      <c r="AC1042" s="1">
        <v>1</v>
      </c>
      <c r="AD1042" s="1">
        <v>5</v>
      </c>
      <c r="AE1042" s="1">
        <v>0</v>
      </c>
      <c r="AF1042" s="1">
        <v>0</v>
      </c>
      <c r="AG1042" s="1">
        <v>0</v>
      </c>
      <c r="AH1042" s="1">
        <v>11</v>
      </c>
      <c r="AI1042" s="1" t="s">
        <v>29</v>
      </c>
    </row>
    <row r="1043" spans="1:35" x14ac:dyDescent="0.25">
      <c r="A1043" s="1">
        <v>9759</v>
      </c>
      <c r="B1043" s="1" t="s">
        <v>181</v>
      </c>
      <c r="C1043" s="1" t="s">
        <v>4129</v>
      </c>
      <c r="D1043" s="1" t="s">
        <v>2446</v>
      </c>
      <c r="E1043" s="1" t="s">
        <v>76</v>
      </c>
      <c r="F1043" s="2">
        <v>43724</v>
      </c>
      <c r="G1043" s="4">
        <v>0.72152777777777777</v>
      </c>
      <c r="H1043" s="1" t="s">
        <v>4024</v>
      </c>
      <c r="I1043" s="1" t="s">
        <v>33</v>
      </c>
      <c r="J1043" s="1" t="s">
        <v>345</v>
      </c>
      <c r="K1043" s="1" t="s">
        <v>16</v>
      </c>
      <c r="L1043" s="1">
        <v>-23.393899999999999</v>
      </c>
      <c r="M1043" s="1">
        <v>-47.790300000000002</v>
      </c>
      <c r="N1043" s="1" t="s">
        <v>16</v>
      </c>
      <c r="O1043" s="1" t="s">
        <v>4130</v>
      </c>
      <c r="P1043" s="1" t="s">
        <v>4131</v>
      </c>
      <c r="Q1043" s="1" t="s">
        <v>4132</v>
      </c>
      <c r="R1043" s="1" t="s">
        <v>2446</v>
      </c>
      <c r="S1043" s="1" t="s">
        <v>348</v>
      </c>
      <c r="T1043" s="1" t="s">
        <v>156</v>
      </c>
      <c r="U1043" s="1" t="s">
        <v>428</v>
      </c>
      <c r="V1043" s="1" t="s">
        <v>84</v>
      </c>
      <c r="W1043" s="1">
        <v>0</v>
      </c>
      <c r="X1043" s="1">
        <v>0</v>
      </c>
      <c r="Y1043" s="1">
        <v>0</v>
      </c>
      <c r="Z1043" s="1">
        <v>0</v>
      </c>
      <c r="AA1043" s="1">
        <v>0</v>
      </c>
      <c r="AB1043" s="1">
        <v>0</v>
      </c>
      <c r="AC1043" s="1">
        <v>0</v>
      </c>
      <c r="AD1043" s="1">
        <v>0</v>
      </c>
      <c r="AE1043" s="1">
        <v>0</v>
      </c>
      <c r="AF1043" s="1">
        <v>2</v>
      </c>
      <c r="AG1043" s="1">
        <v>2</v>
      </c>
      <c r="AH1043" s="1">
        <v>7</v>
      </c>
      <c r="AI1043" s="1" t="s">
        <v>115</v>
      </c>
    </row>
    <row r="1044" spans="1:35" x14ac:dyDescent="0.25">
      <c r="A1044" s="1">
        <v>9738</v>
      </c>
      <c r="B1044" s="1" t="s">
        <v>20</v>
      </c>
      <c r="C1044" s="1" t="s">
        <v>4133</v>
      </c>
      <c r="D1044" s="1" t="s">
        <v>1633</v>
      </c>
      <c r="E1044" s="1" t="s">
        <v>76</v>
      </c>
      <c r="F1044" s="2">
        <v>43702</v>
      </c>
      <c r="G1044" s="4">
        <v>0.5</v>
      </c>
      <c r="H1044" s="1" t="s">
        <v>4134</v>
      </c>
      <c r="I1044" s="1" t="s">
        <v>21</v>
      </c>
      <c r="J1044" s="1" t="s">
        <v>45</v>
      </c>
      <c r="K1044" s="1" t="s">
        <v>16</v>
      </c>
      <c r="L1044" s="1">
        <v>-29.4878</v>
      </c>
      <c r="M1044" s="1">
        <v>-51.858600000000003</v>
      </c>
      <c r="N1044" s="1" t="s">
        <v>16</v>
      </c>
      <c r="O1044" s="1" t="s">
        <v>4135</v>
      </c>
      <c r="P1044" s="1" t="s">
        <v>4136</v>
      </c>
      <c r="Q1044" s="1" t="s">
        <v>149</v>
      </c>
      <c r="R1044" s="1" t="s">
        <v>1633</v>
      </c>
      <c r="S1044" s="1" t="s">
        <v>49</v>
      </c>
      <c r="T1044" s="1" t="s">
        <v>135</v>
      </c>
      <c r="U1044" s="1" t="s">
        <v>39</v>
      </c>
      <c r="V1044" s="1" t="s">
        <v>84</v>
      </c>
      <c r="W1044" s="1">
        <v>0</v>
      </c>
      <c r="X1044" s="1">
        <v>0</v>
      </c>
      <c r="Y1044" s="1">
        <v>0</v>
      </c>
      <c r="Z1044" s="1">
        <v>0</v>
      </c>
      <c r="AA1044" s="1">
        <v>0</v>
      </c>
      <c r="AB1044" s="1">
        <v>0</v>
      </c>
      <c r="AC1044" s="1">
        <v>0</v>
      </c>
      <c r="AD1044" s="1">
        <v>0</v>
      </c>
      <c r="AE1044" s="1">
        <v>0</v>
      </c>
      <c r="AF1044" s="1">
        <v>1</v>
      </c>
      <c r="AG1044" s="1">
        <v>1</v>
      </c>
      <c r="AH1044" s="1" t="s">
        <v>16</v>
      </c>
      <c r="AI1044" s="1" t="s">
        <v>16</v>
      </c>
    </row>
    <row r="1045" spans="1:35" x14ac:dyDescent="0.25">
      <c r="A1045" s="1">
        <v>8494</v>
      </c>
      <c r="B1045" s="1" t="s">
        <v>32</v>
      </c>
      <c r="C1045" s="1" t="s">
        <v>4137</v>
      </c>
      <c r="D1045" s="1" t="s">
        <v>4138</v>
      </c>
      <c r="E1045" s="1" t="s">
        <v>76</v>
      </c>
      <c r="F1045" s="2">
        <v>43573</v>
      </c>
      <c r="G1045" s="4">
        <v>0.88124999999999998</v>
      </c>
      <c r="H1045" s="1" t="s">
        <v>107</v>
      </c>
      <c r="I1045" s="1" t="s">
        <v>33</v>
      </c>
      <c r="J1045" s="1" t="s">
        <v>279</v>
      </c>
      <c r="K1045" s="1" t="s">
        <v>16</v>
      </c>
      <c r="L1045" s="1">
        <v>-22.918900000000001</v>
      </c>
      <c r="M1045" s="1">
        <v>-42.059199999999997</v>
      </c>
      <c r="N1045" s="1" t="s">
        <v>16</v>
      </c>
      <c r="O1045" s="1" t="s">
        <v>4139</v>
      </c>
      <c r="P1045" s="1" t="s">
        <v>4140</v>
      </c>
      <c r="Q1045" s="1" t="s">
        <v>55</v>
      </c>
      <c r="R1045" s="1" t="s">
        <v>4138</v>
      </c>
      <c r="S1045" s="1" t="s">
        <v>282</v>
      </c>
      <c r="T1045" s="1" t="s">
        <v>246</v>
      </c>
      <c r="U1045" s="1" t="s">
        <v>39</v>
      </c>
      <c r="V1045" s="1" t="s">
        <v>175</v>
      </c>
      <c r="W1045" s="1">
        <v>0</v>
      </c>
      <c r="X1045" s="1">
        <v>0</v>
      </c>
      <c r="Y1045" s="1">
        <v>0</v>
      </c>
      <c r="Z1045" s="1">
        <v>0</v>
      </c>
      <c r="AA1045" s="1">
        <v>0</v>
      </c>
      <c r="AB1045" s="1">
        <v>0</v>
      </c>
      <c r="AC1045" s="1">
        <v>0</v>
      </c>
      <c r="AD1045" s="1">
        <v>0</v>
      </c>
      <c r="AE1045" s="1">
        <v>0</v>
      </c>
      <c r="AF1045" s="1">
        <v>0</v>
      </c>
      <c r="AG1045" s="1">
        <v>0</v>
      </c>
      <c r="AH1045" s="1" t="s">
        <v>16</v>
      </c>
      <c r="AI1045" s="1" t="s">
        <v>16</v>
      </c>
    </row>
    <row r="1046" spans="1:35" x14ac:dyDescent="0.25">
      <c r="A1046" s="1">
        <v>9758</v>
      </c>
      <c r="B1046" s="1" t="s">
        <v>43</v>
      </c>
      <c r="C1046" s="1" t="s">
        <v>4141</v>
      </c>
      <c r="D1046" s="1" t="s">
        <v>4142</v>
      </c>
      <c r="E1046" s="1" t="s">
        <v>76</v>
      </c>
      <c r="F1046" s="2">
        <v>43724</v>
      </c>
      <c r="G1046" s="4">
        <v>0.85416666666666663</v>
      </c>
      <c r="H1046" s="1" t="s">
        <v>1432</v>
      </c>
      <c r="I1046" s="1" t="s">
        <v>44</v>
      </c>
      <c r="J1046" s="1" t="s">
        <v>22</v>
      </c>
      <c r="K1046" s="1" t="s">
        <v>16</v>
      </c>
      <c r="L1046" s="1">
        <v>-4.2422199999999997</v>
      </c>
      <c r="M1046" s="1">
        <v>-56.933300000000003</v>
      </c>
      <c r="N1046" s="1" t="s">
        <v>16</v>
      </c>
      <c r="O1046" s="1" t="s">
        <v>4143</v>
      </c>
      <c r="P1046" s="1" t="s">
        <v>4144</v>
      </c>
      <c r="Q1046" s="1" t="s">
        <v>301</v>
      </c>
      <c r="R1046" s="1" t="s">
        <v>4145</v>
      </c>
      <c r="S1046" s="1" t="s">
        <v>26</v>
      </c>
      <c r="T1046" s="1" t="s">
        <v>246</v>
      </c>
      <c r="U1046" s="1" t="s">
        <v>303</v>
      </c>
      <c r="V1046" s="1" t="s">
        <v>175</v>
      </c>
      <c r="W1046" s="1">
        <v>0</v>
      </c>
      <c r="X1046" s="1">
        <v>0</v>
      </c>
      <c r="Y1046" s="1">
        <v>0</v>
      </c>
      <c r="Z1046" s="1">
        <v>0</v>
      </c>
      <c r="AA1046" s="1">
        <v>0</v>
      </c>
      <c r="AB1046" s="1">
        <v>0</v>
      </c>
      <c r="AC1046" s="1">
        <v>0</v>
      </c>
      <c r="AD1046" s="1">
        <v>0</v>
      </c>
      <c r="AE1046" s="1">
        <v>0</v>
      </c>
      <c r="AF1046" s="1">
        <v>4</v>
      </c>
      <c r="AG1046" s="1">
        <v>39</v>
      </c>
      <c r="AH1046" s="1">
        <v>71</v>
      </c>
      <c r="AI1046" s="1" t="s">
        <v>1374</v>
      </c>
    </row>
    <row r="1047" spans="1:35" x14ac:dyDescent="0.25">
      <c r="A1047" s="1">
        <v>9757</v>
      </c>
      <c r="B1047" s="1" t="s">
        <v>69</v>
      </c>
      <c r="C1047" s="1" t="s">
        <v>4146</v>
      </c>
      <c r="D1047" s="1" t="s">
        <v>4147</v>
      </c>
      <c r="E1047" s="1" t="s">
        <v>1</v>
      </c>
      <c r="F1047" s="2">
        <v>43721</v>
      </c>
      <c r="G1047" s="4">
        <v>0.70833333333333337</v>
      </c>
      <c r="H1047" s="1" t="s">
        <v>4148</v>
      </c>
      <c r="I1047" s="1" t="s">
        <v>4</v>
      </c>
      <c r="J1047" s="1" t="s">
        <v>34</v>
      </c>
      <c r="K1047" s="1" t="s">
        <v>521</v>
      </c>
      <c r="L1047" s="1">
        <v>-17.297499999999999</v>
      </c>
      <c r="M1047" s="1">
        <v>-50.849200000000003</v>
      </c>
      <c r="N1047" s="1" t="s">
        <v>110</v>
      </c>
      <c r="O1047" s="1" t="s">
        <v>4149</v>
      </c>
      <c r="P1047" s="1" t="s">
        <v>4150</v>
      </c>
      <c r="Q1047" s="1" t="s">
        <v>149</v>
      </c>
      <c r="R1047" s="1" t="s">
        <v>4147</v>
      </c>
      <c r="S1047" s="1" t="s">
        <v>38</v>
      </c>
      <c r="T1047" s="1" t="s">
        <v>385</v>
      </c>
      <c r="U1047" s="1" t="s">
        <v>39</v>
      </c>
      <c r="V1047" s="1" t="s">
        <v>14</v>
      </c>
      <c r="W1047" s="1">
        <v>1</v>
      </c>
      <c r="X1047" s="1">
        <v>1</v>
      </c>
      <c r="Y1047" s="1">
        <v>0</v>
      </c>
      <c r="Z1047" s="1">
        <v>0</v>
      </c>
      <c r="AA1047" s="1">
        <v>0</v>
      </c>
      <c r="AB1047" s="1">
        <v>0</v>
      </c>
      <c r="AC1047" s="1">
        <v>0</v>
      </c>
      <c r="AD1047" s="1">
        <v>0</v>
      </c>
      <c r="AE1047" s="1">
        <v>0</v>
      </c>
      <c r="AF1047" s="1">
        <v>0</v>
      </c>
      <c r="AG1047" s="1">
        <v>0</v>
      </c>
      <c r="AH1047" s="1">
        <v>4</v>
      </c>
      <c r="AI1047" s="1" t="s">
        <v>4151</v>
      </c>
    </row>
    <row r="1048" spans="1:35" x14ac:dyDescent="0.25">
      <c r="A1048" s="1">
        <v>9754</v>
      </c>
      <c r="B1048" s="1" t="s">
        <v>187</v>
      </c>
      <c r="C1048" s="1" t="s">
        <v>503</v>
      </c>
      <c r="D1048" s="1" t="s">
        <v>4152</v>
      </c>
      <c r="E1048" s="1" t="s">
        <v>1</v>
      </c>
      <c r="F1048" s="2">
        <v>43697</v>
      </c>
      <c r="G1048" s="4">
        <v>0.85763888888888884</v>
      </c>
      <c r="H1048" s="1" t="s">
        <v>469</v>
      </c>
      <c r="I1048" s="1" t="s">
        <v>4</v>
      </c>
      <c r="J1048" s="1" t="s">
        <v>164</v>
      </c>
      <c r="K1048" s="1" t="s">
        <v>4153</v>
      </c>
      <c r="L1048" s="1">
        <v>-11.885</v>
      </c>
      <c r="M1048" s="1">
        <v>-55.586100000000002</v>
      </c>
      <c r="N1048" s="1" t="s">
        <v>110</v>
      </c>
      <c r="O1048" s="1" t="s">
        <v>4154</v>
      </c>
      <c r="P1048" s="1" t="s">
        <v>4155</v>
      </c>
      <c r="Q1048" s="1" t="s">
        <v>88</v>
      </c>
      <c r="R1048" s="1" t="s">
        <v>4152</v>
      </c>
      <c r="S1048" s="1" t="s">
        <v>167</v>
      </c>
      <c r="T1048" s="1" t="s">
        <v>83</v>
      </c>
      <c r="U1048" s="1" t="s">
        <v>89</v>
      </c>
      <c r="V1048" s="1" t="s">
        <v>14</v>
      </c>
      <c r="W1048" s="1">
        <v>0</v>
      </c>
      <c r="X1048" s="1">
        <v>0</v>
      </c>
      <c r="Y1048" s="1">
        <v>0</v>
      </c>
      <c r="Z1048" s="1">
        <v>0</v>
      </c>
      <c r="AA1048" s="1">
        <v>0</v>
      </c>
      <c r="AB1048" s="1">
        <v>0</v>
      </c>
      <c r="AC1048" s="1">
        <v>0</v>
      </c>
      <c r="AD1048" s="1">
        <v>0</v>
      </c>
      <c r="AE1048" s="1">
        <v>0</v>
      </c>
      <c r="AF1048" s="1">
        <v>1</v>
      </c>
      <c r="AG1048" s="1">
        <v>1</v>
      </c>
      <c r="AH1048" s="1">
        <v>2</v>
      </c>
      <c r="AI1048" s="1" t="s">
        <v>29</v>
      </c>
    </row>
    <row r="1049" spans="1:35" x14ac:dyDescent="0.25">
      <c r="A1049" s="1">
        <v>9754</v>
      </c>
      <c r="B1049" s="1" t="s">
        <v>187</v>
      </c>
      <c r="C1049" s="1" t="s">
        <v>503</v>
      </c>
      <c r="D1049" s="1" t="s">
        <v>4152</v>
      </c>
      <c r="E1049" s="1" t="s">
        <v>1</v>
      </c>
      <c r="F1049" s="2">
        <v>43697</v>
      </c>
      <c r="G1049" s="4">
        <v>0.85763888888888884</v>
      </c>
      <c r="H1049" s="1" t="s">
        <v>469</v>
      </c>
      <c r="I1049" s="1" t="s">
        <v>4</v>
      </c>
      <c r="J1049" s="1" t="s">
        <v>56</v>
      </c>
      <c r="K1049" s="1" t="s">
        <v>4153</v>
      </c>
      <c r="L1049" s="1">
        <v>-11.885</v>
      </c>
      <c r="M1049" s="1">
        <v>-55.586100000000002</v>
      </c>
      <c r="N1049" s="1" t="s">
        <v>110</v>
      </c>
      <c r="O1049" s="1" t="s">
        <v>4154</v>
      </c>
      <c r="P1049" s="1" t="s">
        <v>4155</v>
      </c>
      <c r="Q1049" s="1" t="s">
        <v>88</v>
      </c>
      <c r="R1049" s="1" t="s">
        <v>4152</v>
      </c>
      <c r="S1049" s="1" t="s">
        <v>57</v>
      </c>
      <c r="T1049" s="1" t="s">
        <v>83</v>
      </c>
      <c r="U1049" s="1" t="s">
        <v>89</v>
      </c>
      <c r="V1049" s="1" t="s">
        <v>14</v>
      </c>
      <c r="W1049" s="1">
        <v>0</v>
      </c>
      <c r="X1049" s="1">
        <v>0</v>
      </c>
      <c r="Y1049" s="1">
        <v>0</v>
      </c>
      <c r="Z1049" s="1">
        <v>0</v>
      </c>
      <c r="AA1049" s="1">
        <v>0</v>
      </c>
      <c r="AB1049" s="1">
        <v>0</v>
      </c>
      <c r="AC1049" s="1">
        <v>0</v>
      </c>
      <c r="AD1049" s="1">
        <v>0</v>
      </c>
      <c r="AE1049" s="1">
        <v>0</v>
      </c>
      <c r="AF1049" s="1">
        <v>1</v>
      </c>
      <c r="AG1049" s="1">
        <v>1</v>
      </c>
      <c r="AH1049" s="1">
        <v>2</v>
      </c>
      <c r="AI1049" s="1" t="s">
        <v>29</v>
      </c>
    </row>
    <row r="1050" spans="1:35" x14ac:dyDescent="0.25">
      <c r="A1050" s="1">
        <v>8493</v>
      </c>
      <c r="B1050" s="1" t="s">
        <v>153</v>
      </c>
      <c r="C1050" s="1" t="s">
        <v>4156</v>
      </c>
      <c r="D1050" s="1" t="s">
        <v>4157</v>
      </c>
      <c r="E1050" s="1" t="s">
        <v>1</v>
      </c>
      <c r="F1050" s="2">
        <v>43579</v>
      </c>
      <c r="G1050" s="4">
        <v>0.80555555555555558</v>
      </c>
      <c r="H1050" s="1" t="s">
        <v>4158</v>
      </c>
      <c r="I1050" s="1" t="s">
        <v>33</v>
      </c>
      <c r="J1050" s="1" t="s">
        <v>34</v>
      </c>
      <c r="K1050" s="1" t="s">
        <v>6</v>
      </c>
      <c r="L1050" s="1">
        <v>-19.795300000000001</v>
      </c>
      <c r="M1050" s="1">
        <v>-44.068100000000001</v>
      </c>
      <c r="N1050" s="1" t="s">
        <v>7</v>
      </c>
      <c r="O1050" s="1" t="s">
        <v>4159</v>
      </c>
      <c r="P1050" s="1" t="s">
        <v>4160</v>
      </c>
      <c r="Q1050" s="1" t="s">
        <v>113</v>
      </c>
      <c r="R1050" s="1" t="s">
        <v>4161</v>
      </c>
      <c r="S1050" s="1" t="s">
        <v>38</v>
      </c>
      <c r="T1050" s="1" t="s">
        <v>283</v>
      </c>
      <c r="U1050" s="1" t="s">
        <v>13</v>
      </c>
      <c r="V1050" s="1" t="s">
        <v>14</v>
      </c>
      <c r="W1050" s="1">
        <v>0</v>
      </c>
      <c r="X1050" s="1">
        <v>0</v>
      </c>
      <c r="Y1050" s="1">
        <v>0</v>
      </c>
      <c r="Z1050" s="1">
        <v>2</v>
      </c>
      <c r="AA1050" s="1">
        <v>0</v>
      </c>
      <c r="AB1050" s="1">
        <v>0</v>
      </c>
      <c r="AC1050" s="1">
        <v>2</v>
      </c>
      <c r="AD1050" s="1">
        <v>0</v>
      </c>
      <c r="AE1050" s="1">
        <v>0</v>
      </c>
      <c r="AF1050" s="1">
        <v>1</v>
      </c>
      <c r="AG1050" s="1">
        <v>0</v>
      </c>
      <c r="AH1050" s="1">
        <v>6</v>
      </c>
      <c r="AI1050" s="1" t="s">
        <v>115</v>
      </c>
    </row>
    <row r="1051" spans="1:35" x14ac:dyDescent="0.25">
      <c r="A1051" s="1">
        <v>8488</v>
      </c>
      <c r="B1051" s="1" t="s">
        <v>69</v>
      </c>
      <c r="C1051" s="1" t="s">
        <v>4162</v>
      </c>
      <c r="D1051" s="1" t="s">
        <v>4163</v>
      </c>
      <c r="E1051" s="1" t="s">
        <v>76</v>
      </c>
      <c r="F1051" s="2">
        <v>43574</v>
      </c>
      <c r="G1051" s="4">
        <v>0.52430555555555558</v>
      </c>
      <c r="H1051" s="1" t="s">
        <v>1382</v>
      </c>
      <c r="I1051" s="1" t="s">
        <v>4</v>
      </c>
      <c r="J1051" s="1" t="s">
        <v>279</v>
      </c>
      <c r="K1051" s="1" t="s">
        <v>16</v>
      </c>
      <c r="L1051" s="1">
        <v>-16.6297</v>
      </c>
      <c r="M1051" s="1">
        <v>-49.226700000000001</v>
      </c>
      <c r="N1051" s="1" t="s">
        <v>16</v>
      </c>
      <c r="O1051" s="1" t="s">
        <v>4164</v>
      </c>
      <c r="P1051" s="1" t="s">
        <v>4165</v>
      </c>
      <c r="Q1051" s="1" t="s">
        <v>37</v>
      </c>
      <c r="R1051" s="1" t="s">
        <v>4163</v>
      </c>
      <c r="S1051" s="1" t="s">
        <v>282</v>
      </c>
      <c r="T1051" s="1" t="s">
        <v>385</v>
      </c>
      <c r="U1051" s="1" t="s">
        <v>39</v>
      </c>
      <c r="V1051" s="1" t="s">
        <v>175</v>
      </c>
      <c r="W1051" s="1">
        <v>0</v>
      </c>
      <c r="X1051" s="1">
        <v>0</v>
      </c>
      <c r="Y1051" s="1">
        <v>0</v>
      </c>
      <c r="Z1051" s="1">
        <v>0</v>
      </c>
      <c r="AA1051" s="1">
        <v>0</v>
      </c>
      <c r="AB1051" s="1">
        <v>0</v>
      </c>
      <c r="AC1051" s="1">
        <v>0</v>
      </c>
      <c r="AD1051" s="1">
        <v>0</v>
      </c>
      <c r="AE1051" s="1">
        <v>0</v>
      </c>
      <c r="AF1051" s="1">
        <v>0</v>
      </c>
      <c r="AG1051" s="1">
        <v>0</v>
      </c>
      <c r="AH1051" s="1">
        <v>4</v>
      </c>
      <c r="AI1051" s="1" t="s">
        <v>40</v>
      </c>
    </row>
    <row r="1052" spans="1:35" x14ac:dyDescent="0.25">
      <c r="A1052" s="1">
        <v>8488</v>
      </c>
      <c r="B1052" s="1" t="s">
        <v>69</v>
      </c>
      <c r="C1052" s="1" t="s">
        <v>4162</v>
      </c>
      <c r="D1052" s="1" t="s">
        <v>4166</v>
      </c>
      <c r="E1052" s="1" t="s">
        <v>76</v>
      </c>
      <c r="F1052" s="2">
        <v>43574</v>
      </c>
      <c r="G1052" s="4">
        <v>0.52430555555555558</v>
      </c>
      <c r="H1052" s="1" t="s">
        <v>1382</v>
      </c>
      <c r="I1052" s="1" t="s">
        <v>4</v>
      </c>
      <c r="J1052" s="1" t="s">
        <v>279</v>
      </c>
      <c r="K1052" s="1" t="s">
        <v>16</v>
      </c>
      <c r="L1052" s="1">
        <v>-16.6297</v>
      </c>
      <c r="M1052" s="1">
        <v>-49.226700000000001</v>
      </c>
      <c r="N1052" s="1" t="s">
        <v>16</v>
      </c>
      <c r="O1052" s="1" t="s">
        <v>4164</v>
      </c>
      <c r="P1052" s="1" t="s">
        <v>4167</v>
      </c>
      <c r="Q1052" s="1" t="s">
        <v>37</v>
      </c>
      <c r="R1052" s="1" t="s">
        <v>4166</v>
      </c>
      <c r="S1052" s="1" t="s">
        <v>282</v>
      </c>
      <c r="T1052" s="1" t="s">
        <v>4168</v>
      </c>
      <c r="U1052" s="1" t="s">
        <v>39</v>
      </c>
      <c r="V1052" s="1" t="s">
        <v>175</v>
      </c>
      <c r="W1052" s="1">
        <v>0</v>
      </c>
      <c r="X1052" s="1">
        <v>0</v>
      </c>
      <c r="Y1052" s="1">
        <v>0</v>
      </c>
      <c r="Z1052" s="1">
        <v>0</v>
      </c>
      <c r="AA1052" s="1">
        <v>0</v>
      </c>
      <c r="AB1052" s="1">
        <v>0</v>
      </c>
      <c r="AC1052" s="1">
        <v>0</v>
      </c>
      <c r="AD1052" s="1">
        <v>0</v>
      </c>
      <c r="AE1052" s="1">
        <v>0</v>
      </c>
      <c r="AF1052" s="1">
        <v>0</v>
      </c>
      <c r="AG1052" s="1">
        <v>0</v>
      </c>
      <c r="AH1052" s="1">
        <v>6</v>
      </c>
      <c r="AI1052" s="1" t="s">
        <v>29</v>
      </c>
    </row>
    <row r="1053" spans="1:35" x14ac:dyDescent="0.25">
      <c r="A1053" s="1">
        <v>8486</v>
      </c>
      <c r="B1053" s="1" t="s">
        <v>181</v>
      </c>
      <c r="C1053" s="1">
        <v>201904241256016</v>
      </c>
      <c r="D1053" s="1" t="s">
        <v>4169</v>
      </c>
      <c r="E1053" s="1" t="s">
        <v>76</v>
      </c>
      <c r="F1053" s="2">
        <v>43574</v>
      </c>
      <c r="G1053" s="4">
        <v>0.8125</v>
      </c>
      <c r="H1053" s="1" t="s">
        <v>4170</v>
      </c>
      <c r="I1053" s="1" t="s">
        <v>33</v>
      </c>
      <c r="J1053" s="1" t="s">
        <v>22</v>
      </c>
      <c r="K1053" s="1" t="s">
        <v>16</v>
      </c>
      <c r="L1053" s="1">
        <v>-22.584399999999999</v>
      </c>
      <c r="M1053" s="1">
        <v>-48.781700000000001</v>
      </c>
      <c r="N1053" s="1" t="s">
        <v>16</v>
      </c>
      <c r="O1053" s="1" t="s">
        <v>4171</v>
      </c>
      <c r="P1053" s="1" t="s">
        <v>4172</v>
      </c>
      <c r="Q1053" s="1" t="s">
        <v>149</v>
      </c>
      <c r="R1053" s="1" t="s">
        <v>4169</v>
      </c>
      <c r="S1053" s="1" t="s">
        <v>26</v>
      </c>
      <c r="T1053" s="1" t="s">
        <v>385</v>
      </c>
      <c r="U1053" s="1" t="s">
        <v>39</v>
      </c>
      <c r="V1053" s="1" t="s">
        <v>84</v>
      </c>
      <c r="W1053" s="1">
        <v>0</v>
      </c>
      <c r="X1053" s="1">
        <v>0</v>
      </c>
      <c r="Y1053" s="1">
        <v>0</v>
      </c>
      <c r="Z1053" s="1">
        <v>0</v>
      </c>
      <c r="AA1053" s="1">
        <v>0</v>
      </c>
      <c r="AB1053" s="1">
        <v>0</v>
      </c>
      <c r="AC1053" s="1">
        <v>0</v>
      </c>
      <c r="AD1053" s="1">
        <v>0</v>
      </c>
      <c r="AE1053" s="1">
        <v>0</v>
      </c>
      <c r="AF1053" s="1">
        <v>1</v>
      </c>
      <c r="AG1053" s="1">
        <v>0</v>
      </c>
      <c r="AH1053" s="1">
        <v>2</v>
      </c>
      <c r="AI1053" s="1" t="s">
        <v>4169</v>
      </c>
    </row>
    <row r="1054" spans="1:35" x14ac:dyDescent="0.25">
      <c r="A1054" s="1">
        <v>8485</v>
      </c>
      <c r="B1054" s="1" t="s">
        <v>69</v>
      </c>
      <c r="C1054" s="1" t="s">
        <v>4174</v>
      </c>
      <c r="D1054" s="1" t="s">
        <v>1649</v>
      </c>
      <c r="E1054" s="1" t="s">
        <v>76</v>
      </c>
      <c r="F1054" s="2">
        <v>43570</v>
      </c>
      <c r="G1054" s="4">
        <v>0.39930555555555558</v>
      </c>
      <c r="H1054" s="1" t="s">
        <v>1382</v>
      </c>
      <c r="I1054" s="1" t="s">
        <v>4</v>
      </c>
      <c r="J1054" s="1" t="s">
        <v>45</v>
      </c>
      <c r="K1054" s="1" t="s">
        <v>16</v>
      </c>
      <c r="L1054" s="1">
        <v>-16.6297</v>
      </c>
      <c r="M1054" s="1">
        <v>-49.226700000000001</v>
      </c>
      <c r="N1054" s="1" t="s">
        <v>16</v>
      </c>
      <c r="O1054" s="1" t="s">
        <v>4175</v>
      </c>
      <c r="P1054" s="1" t="s">
        <v>4176</v>
      </c>
      <c r="Q1054" s="1" t="s">
        <v>37</v>
      </c>
      <c r="R1054" s="1" t="s">
        <v>1649</v>
      </c>
      <c r="S1054" s="1" t="s">
        <v>49</v>
      </c>
      <c r="T1054" s="1" t="s">
        <v>50</v>
      </c>
      <c r="U1054" s="1" t="s">
        <v>39</v>
      </c>
      <c r="V1054" s="1" t="s">
        <v>175</v>
      </c>
      <c r="W1054" s="1">
        <v>0</v>
      </c>
      <c r="X1054" s="1">
        <v>0</v>
      </c>
      <c r="Y1054" s="1">
        <v>0</v>
      </c>
      <c r="Z1054" s="1">
        <v>0</v>
      </c>
      <c r="AA1054" s="1">
        <v>0</v>
      </c>
      <c r="AB1054" s="1">
        <v>0</v>
      </c>
      <c r="AC1054" s="1">
        <v>0</v>
      </c>
      <c r="AD1054" s="1">
        <v>0</v>
      </c>
      <c r="AE1054" s="1">
        <v>0</v>
      </c>
      <c r="AF1054" s="1">
        <v>1</v>
      </c>
      <c r="AG1054" s="1">
        <v>4</v>
      </c>
      <c r="AH1054" s="1">
        <v>8</v>
      </c>
      <c r="AI1054" s="1" t="s">
        <v>90</v>
      </c>
    </row>
    <row r="1055" spans="1:35" x14ac:dyDescent="0.25">
      <c r="A1055" s="1">
        <v>8481</v>
      </c>
      <c r="B1055" s="1" t="s">
        <v>32</v>
      </c>
      <c r="C1055" s="1" t="s">
        <v>4177</v>
      </c>
      <c r="D1055" s="1" t="s">
        <v>4178</v>
      </c>
      <c r="E1055" s="1" t="s">
        <v>76</v>
      </c>
      <c r="F1055" s="2">
        <v>43575</v>
      </c>
      <c r="G1055" s="4">
        <v>0.80763888888888891</v>
      </c>
      <c r="H1055" s="1" t="s">
        <v>4179</v>
      </c>
      <c r="I1055" s="1" t="s">
        <v>33</v>
      </c>
      <c r="J1055" s="1" t="s">
        <v>100</v>
      </c>
      <c r="K1055" s="1" t="s">
        <v>16</v>
      </c>
      <c r="L1055" s="1">
        <v>-22.6553</v>
      </c>
      <c r="M1055" s="1">
        <v>-43.605800000000002</v>
      </c>
      <c r="N1055" s="1" t="s">
        <v>16</v>
      </c>
      <c r="O1055" s="1" t="s">
        <v>4180</v>
      </c>
      <c r="P1055" s="1" t="s">
        <v>4181</v>
      </c>
      <c r="Q1055" s="1" t="s">
        <v>149</v>
      </c>
      <c r="R1055" s="1" t="s">
        <v>4178</v>
      </c>
      <c r="S1055" s="1" t="s">
        <v>103</v>
      </c>
      <c r="T1055" s="1" t="s">
        <v>135</v>
      </c>
      <c r="U1055" s="1" t="s">
        <v>39</v>
      </c>
      <c r="V1055" s="1" t="s">
        <v>175</v>
      </c>
      <c r="W1055" s="1">
        <v>0</v>
      </c>
      <c r="X1055" s="1">
        <v>0</v>
      </c>
      <c r="Y1055" s="1">
        <v>0</v>
      </c>
      <c r="Z1055" s="1">
        <v>0</v>
      </c>
      <c r="AA1055" s="1">
        <v>0</v>
      </c>
      <c r="AB1055" s="1">
        <v>0</v>
      </c>
      <c r="AC1055" s="1">
        <v>0</v>
      </c>
      <c r="AD1055" s="1">
        <v>0</v>
      </c>
      <c r="AE1055" s="1">
        <v>0</v>
      </c>
      <c r="AF1055" s="1">
        <v>1</v>
      </c>
      <c r="AG1055" s="1">
        <v>0</v>
      </c>
      <c r="AH1055" s="1">
        <v>2</v>
      </c>
      <c r="AI1055" s="1" t="s">
        <v>4183</v>
      </c>
    </row>
    <row r="1056" spans="1:35" x14ac:dyDescent="0.25">
      <c r="A1056" s="1">
        <v>8190</v>
      </c>
      <c r="B1056" s="1" t="s">
        <v>78</v>
      </c>
      <c r="C1056" s="1">
        <v>201811191149383</v>
      </c>
      <c r="D1056" s="1" t="s">
        <v>4184</v>
      </c>
      <c r="E1056" s="1" t="s">
        <v>1</v>
      </c>
      <c r="F1056" s="2">
        <v>43422</v>
      </c>
      <c r="G1056" s="4">
        <v>0.83333333333333337</v>
      </c>
      <c r="H1056" s="1" t="s">
        <v>4185</v>
      </c>
      <c r="I1056" s="1" t="s">
        <v>21</v>
      </c>
      <c r="J1056" s="1" t="s">
        <v>34</v>
      </c>
      <c r="K1056" s="1" t="s">
        <v>16</v>
      </c>
      <c r="L1056" s="1" t="s">
        <v>16</v>
      </c>
      <c r="M1056" s="1" t="s">
        <v>16</v>
      </c>
      <c r="N1056" s="1" t="s">
        <v>16</v>
      </c>
      <c r="O1056" s="1" t="s">
        <v>4186</v>
      </c>
      <c r="P1056" s="1" t="s">
        <v>4187</v>
      </c>
      <c r="Q1056" s="1" t="s">
        <v>37</v>
      </c>
      <c r="R1056" s="1" t="s">
        <v>4184</v>
      </c>
      <c r="S1056" s="1" t="s">
        <v>38</v>
      </c>
      <c r="T1056" s="1" t="s">
        <v>83</v>
      </c>
      <c r="U1056" s="1" t="s">
        <v>39</v>
      </c>
      <c r="V1056" s="1" t="s">
        <v>502</v>
      </c>
      <c r="W1056" s="1">
        <v>0</v>
      </c>
      <c r="X1056" s="1">
        <v>0</v>
      </c>
      <c r="Y1056" s="1">
        <v>0</v>
      </c>
      <c r="Z1056" s="1">
        <v>1</v>
      </c>
      <c r="AA1056" s="1">
        <v>1</v>
      </c>
      <c r="AB1056" s="1">
        <v>0</v>
      </c>
      <c r="AC1056" s="1">
        <v>0</v>
      </c>
      <c r="AD1056" s="1">
        <v>0</v>
      </c>
      <c r="AE1056" s="1">
        <v>0</v>
      </c>
      <c r="AF1056" s="1">
        <v>0</v>
      </c>
      <c r="AG1056" s="1">
        <v>0</v>
      </c>
      <c r="AH1056" s="1">
        <v>2</v>
      </c>
      <c r="AI1056" s="1" t="s">
        <v>40</v>
      </c>
    </row>
    <row r="1057" spans="1:35" x14ac:dyDescent="0.25">
      <c r="A1057" s="1">
        <v>8188</v>
      </c>
      <c r="B1057" s="1" t="s">
        <v>3</v>
      </c>
      <c r="C1057" s="1" t="s">
        <v>4188</v>
      </c>
      <c r="D1057" s="1" t="s">
        <v>4189</v>
      </c>
      <c r="E1057" s="1" t="s">
        <v>1</v>
      </c>
      <c r="F1057" s="2">
        <v>43417</v>
      </c>
      <c r="G1057" s="4">
        <v>0.66666666666666663</v>
      </c>
      <c r="H1057" s="1" t="s">
        <v>2254</v>
      </c>
      <c r="I1057" s="1" t="s">
        <v>4</v>
      </c>
      <c r="J1057" s="1" t="s">
        <v>100</v>
      </c>
      <c r="K1057" s="1" t="s">
        <v>16</v>
      </c>
      <c r="L1057" s="1">
        <v>-20.103100000000001</v>
      </c>
      <c r="M1057" s="1">
        <v>-56.653599999999997</v>
      </c>
      <c r="N1057" s="1" t="s">
        <v>16</v>
      </c>
      <c r="O1057" s="1" t="s">
        <v>4190</v>
      </c>
      <c r="P1057" s="1" t="s">
        <v>4191</v>
      </c>
      <c r="Q1057" s="1" t="s">
        <v>81</v>
      </c>
      <c r="R1057" s="1" t="s">
        <v>4192</v>
      </c>
      <c r="S1057" s="1" t="s">
        <v>103</v>
      </c>
      <c r="T1057" s="1" t="s">
        <v>631</v>
      </c>
      <c r="U1057" s="1" t="s">
        <v>28</v>
      </c>
      <c r="V1057" s="1" t="s">
        <v>14</v>
      </c>
      <c r="W1057" s="1">
        <v>0</v>
      </c>
      <c r="X1057" s="1">
        <v>0</v>
      </c>
      <c r="Y1057" s="1">
        <v>0</v>
      </c>
      <c r="Z1057" s="1">
        <v>0</v>
      </c>
      <c r="AA1057" s="1">
        <v>0</v>
      </c>
      <c r="AB1057" s="1">
        <v>0</v>
      </c>
      <c r="AC1057" s="1">
        <v>0</v>
      </c>
      <c r="AD1057" s="1">
        <v>0</v>
      </c>
      <c r="AE1057" s="1">
        <v>0</v>
      </c>
      <c r="AF1057" s="1">
        <v>1</v>
      </c>
      <c r="AG1057" s="1">
        <v>0</v>
      </c>
      <c r="AH1057" s="1">
        <v>1</v>
      </c>
      <c r="AI1057" s="1" t="s">
        <v>74</v>
      </c>
    </row>
    <row r="1058" spans="1:35" x14ac:dyDescent="0.25">
      <c r="A1058" s="1">
        <v>8184</v>
      </c>
      <c r="B1058" s="1" t="s">
        <v>20</v>
      </c>
      <c r="C1058" s="1">
        <v>201811170945241</v>
      </c>
      <c r="D1058" s="1" t="s">
        <v>917</v>
      </c>
      <c r="E1058" s="1" t="s">
        <v>76</v>
      </c>
      <c r="F1058" s="2">
        <v>43420</v>
      </c>
      <c r="G1058" s="4">
        <v>0.75069444444444444</v>
      </c>
      <c r="H1058" s="1" t="s">
        <v>918</v>
      </c>
      <c r="I1058" s="1" t="s">
        <v>21</v>
      </c>
      <c r="J1058" s="1" t="s">
        <v>45</v>
      </c>
      <c r="K1058" s="1" t="s">
        <v>16</v>
      </c>
      <c r="L1058" s="1">
        <v>-29.726900000000001</v>
      </c>
      <c r="M1058" s="1">
        <v>-51.479399999999998</v>
      </c>
      <c r="N1058" s="1" t="s">
        <v>16</v>
      </c>
      <c r="O1058" s="1" t="s">
        <v>4193</v>
      </c>
      <c r="P1058" s="1" t="s">
        <v>4194</v>
      </c>
      <c r="Q1058" s="1" t="s">
        <v>88</v>
      </c>
      <c r="R1058" s="1" t="s">
        <v>917</v>
      </c>
      <c r="S1058" s="1" t="s">
        <v>49</v>
      </c>
      <c r="T1058" s="1" t="s">
        <v>122</v>
      </c>
      <c r="U1058" s="1" t="s">
        <v>89</v>
      </c>
      <c r="V1058" s="1" t="s">
        <v>84</v>
      </c>
      <c r="W1058" s="1">
        <v>0</v>
      </c>
      <c r="X1058" s="1">
        <v>0</v>
      </c>
      <c r="Y1058" s="1">
        <v>0</v>
      </c>
      <c r="Z1058" s="1">
        <v>0</v>
      </c>
      <c r="AA1058" s="1">
        <v>0</v>
      </c>
      <c r="AB1058" s="1">
        <v>0</v>
      </c>
      <c r="AC1058" s="1">
        <v>0</v>
      </c>
      <c r="AD1058" s="1">
        <v>0</v>
      </c>
      <c r="AE1058" s="1">
        <v>0</v>
      </c>
      <c r="AF1058" s="1">
        <v>1</v>
      </c>
      <c r="AG1058" s="1">
        <v>1</v>
      </c>
      <c r="AH1058" s="1">
        <v>2</v>
      </c>
      <c r="AI1058" s="1" t="s">
        <v>29</v>
      </c>
    </row>
    <row r="1059" spans="1:35" x14ac:dyDescent="0.25">
      <c r="A1059" s="1">
        <v>8180</v>
      </c>
      <c r="B1059" s="1" t="s">
        <v>181</v>
      </c>
      <c r="C1059" s="1">
        <v>201811121315585</v>
      </c>
      <c r="D1059" s="1" t="s">
        <v>1077</v>
      </c>
      <c r="E1059" s="1" t="s">
        <v>1</v>
      </c>
      <c r="F1059" s="2">
        <v>43413</v>
      </c>
      <c r="G1059" s="4">
        <v>0.58333333333333337</v>
      </c>
      <c r="H1059" s="1" t="s">
        <v>950</v>
      </c>
      <c r="I1059" s="1" t="s">
        <v>33</v>
      </c>
      <c r="J1059" s="1" t="s">
        <v>56</v>
      </c>
      <c r="K1059" s="1" t="s">
        <v>16</v>
      </c>
      <c r="L1059" s="1">
        <v>-22.979199999999999</v>
      </c>
      <c r="M1059" s="1">
        <v>-46.520800000000001</v>
      </c>
      <c r="N1059" s="1" t="s">
        <v>16</v>
      </c>
      <c r="O1059" s="1" t="s">
        <v>4195</v>
      </c>
      <c r="P1059" s="1" t="s">
        <v>1534</v>
      </c>
      <c r="Q1059" s="1" t="s">
        <v>88</v>
      </c>
      <c r="R1059" s="1" t="s">
        <v>1077</v>
      </c>
      <c r="S1059" s="1" t="s">
        <v>57</v>
      </c>
      <c r="T1059" s="1" t="s">
        <v>50</v>
      </c>
      <c r="U1059" s="1" t="s">
        <v>89</v>
      </c>
      <c r="V1059" s="1" t="s">
        <v>14</v>
      </c>
      <c r="W1059" s="1">
        <v>0</v>
      </c>
      <c r="X1059" s="1">
        <v>0</v>
      </c>
      <c r="Y1059" s="1">
        <v>0</v>
      </c>
      <c r="Z1059" s="1">
        <v>0</v>
      </c>
      <c r="AA1059" s="1">
        <v>0</v>
      </c>
      <c r="AB1059" s="1">
        <v>0</v>
      </c>
      <c r="AC1059" s="1">
        <v>0</v>
      </c>
      <c r="AD1059" s="1">
        <v>0</v>
      </c>
      <c r="AE1059" s="1">
        <v>0</v>
      </c>
      <c r="AF1059" s="1">
        <v>1</v>
      </c>
      <c r="AG1059" s="1">
        <v>0</v>
      </c>
      <c r="AH1059" s="1">
        <v>2</v>
      </c>
      <c r="AI1059" s="1" t="s">
        <v>74</v>
      </c>
    </row>
    <row r="1060" spans="1:35" x14ac:dyDescent="0.25">
      <c r="A1060" s="1">
        <v>11034</v>
      </c>
      <c r="B1060" s="1" t="s">
        <v>43</v>
      </c>
      <c r="C1060" s="1" t="s">
        <v>4196</v>
      </c>
      <c r="D1060" s="1" t="s">
        <v>4197</v>
      </c>
      <c r="E1060" s="1" t="s">
        <v>1</v>
      </c>
      <c r="F1060" s="2">
        <v>29185</v>
      </c>
      <c r="G1060" s="4">
        <v>0.5</v>
      </c>
      <c r="H1060" s="1" t="s">
        <v>1432</v>
      </c>
      <c r="I1060" s="1" t="s">
        <v>44</v>
      </c>
      <c r="J1060" s="1" t="s">
        <v>100</v>
      </c>
      <c r="K1060" s="1" t="s">
        <v>16</v>
      </c>
      <c r="L1060" s="1" t="s">
        <v>16</v>
      </c>
      <c r="M1060" s="1" t="s">
        <v>16</v>
      </c>
      <c r="N1060" s="1" t="s">
        <v>16</v>
      </c>
      <c r="O1060" s="1" t="s">
        <v>4198</v>
      </c>
      <c r="P1060" s="1" t="s">
        <v>4199</v>
      </c>
      <c r="Q1060" s="1" t="s">
        <v>63</v>
      </c>
      <c r="R1060" s="1" t="s">
        <v>4197</v>
      </c>
      <c r="S1060" s="1" t="s">
        <v>103</v>
      </c>
      <c r="T1060" s="1" t="s">
        <v>135</v>
      </c>
      <c r="U1060" s="1" t="s">
        <v>65</v>
      </c>
      <c r="V1060" s="1" t="s">
        <v>185</v>
      </c>
      <c r="W1060" s="1">
        <v>0</v>
      </c>
      <c r="X1060" s="1">
        <v>0</v>
      </c>
      <c r="Y1060" s="1">
        <v>0</v>
      </c>
      <c r="Z1060" s="1">
        <v>0</v>
      </c>
      <c r="AA1060" s="1">
        <v>0</v>
      </c>
      <c r="AB1060" s="1">
        <v>0</v>
      </c>
      <c r="AC1060" s="1">
        <v>0</v>
      </c>
      <c r="AD1060" s="1">
        <v>0</v>
      </c>
      <c r="AE1060" s="1">
        <v>0</v>
      </c>
      <c r="AF1060" s="1">
        <v>0</v>
      </c>
      <c r="AG1060" s="1">
        <v>0</v>
      </c>
      <c r="AH1060" s="1">
        <v>4</v>
      </c>
      <c r="AI1060" s="1" t="s">
        <v>29</v>
      </c>
    </row>
    <row r="1061" spans="1:35" x14ac:dyDescent="0.25">
      <c r="A1061" s="1">
        <v>11032</v>
      </c>
      <c r="B1061" s="1" t="s">
        <v>20</v>
      </c>
      <c r="C1061" s="1">
        <v>202038083</v>
      </c>
      <c r="D1061" s="1" t="s">
        <v>4200</v>
      </c>
      <c r="E1061" s="1" t="s">
        <v>1</v>
      </c>
      <c r="F1061" s="2">
        <v>43822</v>
      </c>
      <c r="G1061" s="4">
        <v>0.79166666666666663</v>
      </c>
      <c r="H1061" s="1" t="s">
        <v>2691</v>
      </c>
      <c r="I1061" s="1" t="s">
        <v>21</v>
      </c>
      <c r="J1061" s="1" t="s">
        <v>34</v>
      </c>
      <c r="K1061" s="1" t="s">
        <v>6</v>
      </c>
      <c r="L1061" s="1">
        <v>-32.536900000000003</v>
      </c>
      <c r="M1061" s="1">
        <v>-52.881900000000002</v>
      </c>
      <c r="N1061" s="1" t="s">
        <v>7</v>
      </c>
      <c r="O1061" s="1" t="s">
        <v>4201</v>
      </c>
      <c r="P1061" s="1" t="s">
        <v>4202</v>
      </c>
      <c r="Q1061" s="1" t="s">
        <v>81</v>
      </c>
      <c r="R1061" s="1" t="s">
        <v>4203</v>
      </c>
      <c r="S1061" s="1" t="s">
        <v>38</v>
      </c>
      <c r="T1061" s="1" t="s">
        <v>156</v>
      </c>
      <c r="U1061" s="1" t="s">
        <v>28</v>
      </c>
      <c r="V1061" s="1" t="s">
        <v>14</v>
      </c>
      <c r="W1061" s="1">
        <v>0</v>
      </c>
      <c r="X1061" s="1">
        <v>0</v>
      </c>
      <c r="Y1061" s="1">
        <v>0</v>
      </c>
      <c r="Z1061" s="1">
        <v>0</v>
      </c>
      <c r="AA1061" s="1">
        <v>0</v>
      </c>
      <c r="AB1061" s="1">
        <v>0</v>
      </c>
      <c r="AC1061" s="1">
        <v>1</v>
      </c>
      <c r="AD1061" s="1">
        <v>0</v>
      </c>
      <c r="AE1061" s="1">
        <v>0</v>
      </c>
      <c r="AF1061" s="1">
        <v>0</v>
      </c>
      <c r="AG1061" s="1">
        <v>0</v>
      </c>
      <c r="AH1061" s="1">
        <v>1</v>
      </c>
      <c r="AI1061" s="1" t="s">
        <v>74</v>
      </c>
    </row>
    <row r="1062" spans="1:35" x14ac:dyDescent="0.25">
      <c r="A1062" s="1">
        <v>11032</v>
      </c>
      <c r="B1062" s="1" t="s">
        <v>20</v>
      </c>
      <c r="C1062" s="1">
        <v>202038083</v>
      </c>
      <c r="D1062" s="1" t="s">
        <v>4200</v>
      </c>
      <c r="E1062" s="1" t="s">
        <v>1</v>
      </c>
      <c r="F1062" s="2">
        <v>43822</v>
      </c>
      <c r="G1062" s="4">
        <v>0.79166666666666663</v>
      </c>
      <c r="H1062" s="1" t="s">
        <v>2691</v>
      </c>
      <c r="I1062" s="1" t="s">
        <v>21</v>
      </c>
      <c r="J1062" s="1" t="s">
        <v>70</v>
      </c>
      <c r="K1062" s="1" t="s">
        <v>6</v>
      </c>
      <c r="L1062" s="1">
        <v>-32.536900000000003</v>
      </c>
      <c r="M1062" s="1">
        <v>-52.881900000000002</v>
      </c>
      <c r="N1062" s="1" t="s">
        <v>7</v>
      </c>
      <c r="O1062" s="1" t="s">
        <v>4201</v>
      </c>
      <c r="P1062" s="1" t="s">
        <v>4202</v>
      </c>
      <c r="Q1062" s="1" t="s">
        <v>81</v>
      </c>
      <c r="R1062" s="1" t="s">
        <v>4203</v>
      </c>
      <c r="S1062" s="1" t="s">
        <v>73</v>
      </c>
      <c r="T1062" s="1" t="s">
        <v>156</v>
      </c>
      <c r="U1062" s="1" t="s">
        <v>28</v>
      </c>
      <c r="V1062" s="1" t="s">
        <v>14</v>
      </c>
      <c r="W1062" s="1">
        <v>0</v>
      </c>
      <c r="X1062" s="1">
        <v>0</v>
      </c>
      <c r="Y1062" s="1">
        <v>0</v>
      </c>
      <c r="Z1062" s="1">
        <v>0</v>
      </c>
      <c r="AA1062" s="1">
        <v>0</v>
      </c>
      <c r="AB1062" s="1">
        <v>0</v>
      </c>
      <c r="AC1062" s="1">
        <v>1</v>
      </c>
      <c r="AD1062" s="1">
        <v>0</v>
      </c>
      <c r="AE1062" s="1">
        <v>0</v>
      </c>
      <c r="AF1062" s="1">
        <v>0</v>
      </c>
      <c r="AG1062" s="1">
        <v>0</v>
      </c>
      <c r="AH1062" s="1">
        <v>1</v>
      </c>
      <c r="AI1062" s="1" t="s">
        <v>74</v>
      </c>
    </row>
    <row r="1063" spans="1:35" x14ac:dyDescent="0.25">
      <c r="A1063" s="1">
        <v>11031</v>
      </c>
      <c r="B1063" s="1" t="s">
        <v>78</v>
      </c>
      <c r="C1063" s="1" t="s">
        <v>4204</v>
      </c>
      <c r="D1063" s="1" t="s">
        <v>374</v>
      </c>
      <c r="E1063" s="1" t="s">
        <v>76</v>
      </c>
      <c r="F1063" s="2">
        <v>43821</v>
      </c>
      <c r="G1063" s="4">
        <v>0.73611111111111116</v>
      </c>
      <c r="H1063" s="1" t="s">
        <v>375</v>
      </c>
      <c r="I1063" s="1" t="s">
        <v>21</v>
      </c>
      <c r="J1063" s="1" t="s">
        <v>404</v>
      </c>
      <c r="K1063" s="1" t="s">
        <v>376</v>
      </c>
      <c r="L1063" s="1">
        <v>-25.423300000000001</v>
      </c>
      <c r="M1063" s="1">
        <v>-49.820599999999999</v>
      </c>
      <c r="N1063" s="1" t="s">
        <v>110</v>
      </c>
      <c r="O1063" s="1" t="s">
        <v>4205</v>
      </c>
      <c r="P1063" s="1" t="s">
        <v>436</v>
      </c>
      <c r="Q1063" s="1" t="s">
        <v>88</v>
      </c>
      <c r="R1063" s="1" t="s">
        <v>2159</v>
      </c>
      <c r="S1063" s="1" t="s">
        <v>408</v>
      </c>
      <c r="T1063" s="1" t="s">
        <v>50</v>
      </c>
      <c r="U1063" s="1" t="s">
        <v>89</v>
      </c>
      <c r="V1063" s="1" t="s">
        <v>84</v>
      </c>
      <c r="W1063" s="1">
        <v>0</v>
      </c>
      <c r="X1063" s="1">
        <v>0</v>
      </c>
      <c r="Y1063" s="1">
        <v>0</v>
      </c>
      <c r="Z1063" s="1">
        <v>0</v>
      </c>
      <c r="AA1063" s="1">
        <v>0</v>
      </c>
      <c r="AB1063" s="1">
        <v>0</v>
      </c>
      <c r="AC1063" s="1">
        <v>0</v>
      </c>
      <c r="AD1063" s="1">
        <v>0</v>
      </c>
      <c r="AE1063" s="1">
        <v>0</v>
      </c>
      <c r="AF1063" s="1">
        <v>2</v>
      </c>
      <c r="AG1063" s="1">
        <v>0</v>
      </c>
      <c r="AH1063" s="1">
        <v>2</v>
      </c>
      <c r="AI1063" s="1" t="s">
        <v>379</v>
      </c>
    </row>
    <row r="1064" spans="1:35" x14ac:dyDescent="0.25">
      <c r="A1064" s="1">
        <v>11031</v>
      </c>
      <c r="B1064" s="1" t="s">
        <v>78</v>
      </c>
      <c r="C1064" s="1" t="s">
        <v>4204</v>
      </c>
      <c r="D1064" s="1" t="s">
        <v>374</v>
      </c>
      <c r="E1064" s="1" t="s">
        <v>76</v>
      </c>
      <c r="F1064" s="2">
        <v>43821</v>
      </c>
      <c r="G1064" s="4">
        <v>0.73611111111111116</v>
      </c>
      <c r="H1064" s="1" t="s">
        <v>375</v>
      </c>
      <c r="I1064" s="1" t="s">
        <v>21</v>
      </c>
      <c r="J1064" s="1" t="s">
        <v>56</v>
      </c>
      <c r="K1064" s="1" t="s">
        <v>376</v>
      </c>
      <c r="L1064" s="1">
        <v>-25.423300000000001</v>
      </c>
      <c r="M1064" s="1">
        <v>-49.820599999999999</v>
      </c>
      <c r="N1064" s="1" t="s">
        <v>110</v>
      </c>
      <c r="O1064" s="1" t="s">
        <v>4205</v>
      </c>
      <c r="P1064" s="1" t="s">
        <v>436</v>
      </c>
      <c r="Q1064" s="1" t="s">
        <v>88</v>
      </c>
      <c r="R1064" s="1" t="s">
        <v>2159</v>
      </c>
      <c r="S1064" s="1" t="s">
        <v>57</v>
      </c>
      <c r="T1064" s="1" t="s">
        <v>50</v>
      </c>
      <c r="U1064" s="1" t="s">
        <v>89</v>
      </c>
      <c r="V1064" s="1" t="s">
        <v>84</v>
      </c>
      <c r="W1064" s="1">
        <v>0</v>
      </c>
      <c r="X1064" s="1">
        <v>0</v>
      </c>
      <c r="Y1064" s="1">
        <v>0</v>
      </c>
      <c r="Z1064" s="1">
        <v>0</v>
      </c>
      <c r="AA1064" s="1">
        <v>0</v>
      </c>
      <c r="AB1064" s="1">
        <v>0</v>
      </c>
      <c r="AC1064" s="1">
        <v>0</v>
      </c>
      <c r="AD1064" s="1">
        <v>0</v>
      </c>
      <c r="AE1064" s="1">
        <v>0</v>
      </c>
      <c r="AF1064" s="1">
        <v>2</v>
      </c>
      <c r="AG1064" s="1">
        <v>0</v>
      </c>
      <c r="AH1064" s="1">
        <v>2</v>
      </c>
      <c r="AI1064" s="1" t="s">
        <v>379</v>
      </c>
    </row>
    <row r="1065" spans="1:35" x14ac:dyDescent="0.25">
      <c r="A1065" s="1">
        <v>9722</v>
      </c>
      <c r="B1065" s="1" t="s">
        <v>181</v>
      </c>
      <c r="C1065" s="1" t="s">
        <v>4206</v>
      </c>
      <c r="D1065" s="1" t="s">
        <v>4207</v>
      </c>
      <c r="E1065" s="1" t="s">
        <v>76</v>
      </c>
      <c r="F1065" s="2">
        <v>43702</v>
      </c>
      <c r="G1065" s="4">
        <v>0.86805555555555558</v>
      </c>
      <c r="H1065" s="1" t="s">
        <v>950</v>
      </c>
      <c r="I1065" s="1" t="s">
        <v>33</v>
      </c>
      <c r="J1065" s="1" t="s">
        <v>117</v>
      </c>
      <c r="K1065" s="1" t="s">
        <v>16</v>
      </c>
      <c r="L1065" s="1">
        <v>-23.383299999999998</v>
      </c>
      <c r="M1065" s="1">
        <v>-46.777200000000001</v>
      </c>
      <c r="N1065" s="1" t="s">
        <v>16</v>
      </c>
      <c r="O1065" s="1" t="s">
        <v>4208</v>
      </c>
      <c r="P1065" s="1" t="s">
        <v>4209</v>
      </c>
      <c r="Q1065" s="1" t="s">
        <v>37</v>
      </c>
      <c r="R1065" s="1" t="s">
        <v>4207</v>
      </c>
      <c r="S1065" s="1" t="s">
        <v>121</v>
      </c>
      <c r="T1065" s="1" t="s">
        <v>50</v>
      </c>
      <c r="U1065" s="1" t="s">
        <v>39</v>
      </c>
      <c r="V1065" s="1" t="s">
        <v>84</v>
      </c>
      <c r="W1065" s="1">
        <v>0</v>
      </c>
      <c r="X1065" s="1">
        <v>0</v>
      </c>
      <c r="Y1065" s="1">
        <v>0</v>
      </c>
      <c r="Z1065" s="1">
        <v>0</v>
      </c>
      <c r="AA1065" s="1">
        <v>0</v>
      </c>
      <c r="AB1065" s="1">
        <v>0</v>
      </c>
      <c r="AC1065" s="1">
        <v>0</v>
      </c>
      <c r="AD1065" s="1">
        <v>0</v>
      </c>
      <c r="AE1065" s="1">
        <v>0</v>
      </c>
      <c r="AF1065" s="1">
        <v>1</v>
      </c>
      <c r="AG1065" s="1">
        <v>1</v>
      </c>
      <c r="AH1065" s="1">
        <v>6</v>
      </c>
      <c r="AI1065" s="1" t="s">
        <v>51</v>
      </c>
    </row>
    <row r="1066" spans="1:35" x14ac:dyDescent="0.25">
      <c r="A1066" s="1">
        <v>9720</v>
      </c>
      <c r="B1066" s="1" t="s">
        <v>43</v>
      </c>
      <c r="C1066" s="1" t="s">
        <v>4210</v>
      </c>
      <c r="D1066" s="1" t="s">
        <v>4211</v>
      </c>
      <c r="E1066" s="1" t="s">
        <v>1</v>
      </c>
      <c r="F1066" s="2">
        <v>43681</v>
      </c>
      <c r="G1066" s="4">
        <v>0.72916666666666663</v>
      </c>
      <c r="H1066" s="1" t="s">
        <v>4212</v>
      </c>
      <c r="I1066" s="1" t="s">
        <v>44</v>
      </c>
      <c r="J1066" s="1" t="s">
        <v>5</v>
      </c>
      <c r="K1066" s="1" t="s">
        <v>6</v>
      </c>
      <c r="L1066" s="1">
        <v>-1.95583</v>
      </c>
      <c r="M1066" s="1">
        <v>-55.932499999999997</v>
      </c>
      <c r="N1066" s="1" t="s">
        <v>7</v>
      </c>
      <c r="O1066" s="1" t="s">
        <v>4213</v>
      </c>
      <c r="P1066" s="1" t="s">
        <v>4214</v>
      </c>
      <c r="Q1066" s="1" t="s">
        <v>37</v>
      </c>
      <c r="R1066" s="1" t="s">
        <v>4211</v>
      </c>
      <c r="S1066" s="1" t="s">
        <v>11</v>
      </c>
      <c r="T1066" s="1" t="s">
        <v>16</v>
      </c>
      <c r="U1066" s="1" t="s">
        <v>39</v>
      </c>
      <c r="V1066" s="1" t="s">
        <v>14</v>
      </c>
      <c r="W1066" s="1">
        <v>0</v>
      </c>
      <c r="X1066" s="1">
        <v>0</v>
      </c>
      <c r="Y1066" s="1">
        <v>0</v>
      </c>
      <c r="Z1066" s="1">
        <v>1</v>
      </c>
      <c r="AA1066" s="1">
        <v>0</v>
      </c>
      <c r="AB1066" s="1">
        <v>0</v>
      </c>
      <c r="AC1066" s="1">
        <v>1</v>
      </c>
      <c r="AD1066" s="1">
        <v>0</v>
      </c>
      <c r="AE1066" s="1">
        <v>0</v>
      </c>
      <c r="AF1066" s="1">
        <v>0</v>
      </c>
      <c r="AG1066" s="1">
        <v>0</v>
      </c>
      <c r="AH1066" s="1">
        <v>10</v>
      </c>
      <c r="AI1066" s="1" t="s">
        <v>90</v>
      </c>
    </row>
    <row r="1067" spans="1:35" x14ac:dyDescent="0.25">
      <c r="A1067" s="1">
        <v>9714</v>
      </c>
      <c r="B1067" s="1" t="s">
        <v>815</v>
      </c>
      <c r="C1067" s="1" t="s">
        <v>4215</v>
      </c>
      <c r="D1067" s="1" t="s">
        <v>4216</v>
      </c>
      <c r="E1067" s="1" t="s">
        <v>76</v>
      </c>
      <c r="F1067" s="2">
        <v>43692</v>
      </c>
      <c r="G1067" s="4">
        <v>0.10069444444444445</v>
      </c>
      <c r="H1067" s="1" t="s">
        <v>4217</v>
      </c>
      <c r="I1067" s="1" t="s">
        <v>172</v>
      </c>
      <c r="J1067" s="1" t="s">
        <v>3822</v>
      </c>
      <c r="K1067" s="1" t="s">
        <v>16</v>
      </c>
      <c r="L1067" s="1">
        <v>-5.5305600000000004</v>
      </c>
      <c r="M1067" s="1">
        <v>-47.790799999999997</v>
      </c>
      <c r="N1067" s="1" t="s">
        <v>16</v>
      </c>
      <c r="O1067" s="1" t="s">
        <v>4218</v>
      </c>
      <c r="P1067" s="1" t="s">
        <v>2762</v>
      </c>
      <c r="Q1067" s="1" t="s">
        <v>37</v>
      </c>
      <c r="R1067" s="1" t="s">
        <v>4216</v>
      </c>
      <c r="S1067" s="1" t="s">
        <v>3825</v>
      </c>
      <c r="T1067" s="1" t="s">
        <v>50</v>
      </c>
      <c r="U1067" s="1" t="s">
        <v>39</v>
      </c>
      <c r="V1067" s="1" t="s">
        <v>175</v>
      </c>
      <c r="W1067" s="1">
        <v>0</v>
      </c>
      <c r="X1067" s="1">
        <v>0</v>
      </c>
      <c r="Y1067" s="1">
        <v>0</v>
      </c>
      <c r="Z1067" s="1">
        <v>0</v>
      </c>
      <c r="AA1067" s="1">
        <v>0</v>
      </c>
      <c r="AB1067" s="1">
        <v>0</v>
      </c>
      <c r="AC1067" s="1">
        <v>0</v>
      </c>
      <c r="AD1067" s="1">
        <v>0</v>
      </c>
      <c r="AE1067" s="1">
        <v>0</v>
      </c>
      <c r="AF1067" s="1">
        <v>1</v>
      </c>
      <c r="AG1067" s="1">
        <v>1</v>
      </c>
      <c r="AH1067" s="1">
        <v>7</v>
      </c>
      <c r="AI1067" s="1" t="s">
        <v>212</v>
      </c>
    </row>
    <row r="1068" spans="1:35" x14ac:dyDescent="0.25">
      <c r="A1068" s="1">
        <v>9713</v>
      </c>
      <c r="B1068" s="1" t="s">
        <v>181</v>
      </c>
      <c r="C1068" s="1" t="s">
        <v>4219</v>
      </c>
      <c r="D1068" s="1" t="s">
        <v>4220</v>
      </c>
      <c r="E1068" s="1" t="s">
        <v>76</v>
      </c>
      <c r="F1068" s="2">
        <v>43686</v>
      </c>
      <c r="G1068" s="4">
        <v>0.52430555555555558</v>
      </c>
      <c r="H1068" s="1" t="s">
        <v>860</v>
      </c>
      <c r="I1068" s="1" t="s">
        <v>33</v>
      </c>
      <c r="J1068" s="1" t="s">
        <v>56</v>
      </c>
      <c r="K1068" s="1" t="s">
        <v>16</v>
      </c>
      <c r="L1068" s="1">
        <v>-23.390599999999999</v>
      </c>
      <c r="M1068" s="1">
        <v>-45.751100000000001</v>
      </c>
      <c r="N1068" s="1" t="s">
        <v>16</v>
      </c>
      <c r="O1068" s="1" t="s">
        <v>4221</v>
      </c>
      <c r="P1068" s="1" t="s">
        <v>4222</v>
      </c>
      <c r="Q1068" s="1" t="s">
        <v>149</v>
      </c>
      <c r="R1068" s="1" t="s">
        <v>4223</v>
      </c>
      <c r="S1068" s="1" t="s">
        <v>57</v>
      </c>
      <c r="T1068" s="1" t="s">
        <v>83</v>
      </c>
      <c r="U1068" s="1" t="s">
        <v>39</v>
      </c>
      <c r="V1068" s="1" t="s">
        <v>84</v>
      </c>
      <c r="W1068" s="1">
        <v>0</v>
      </c>
      <c r="X1068" s="1">
        <v>0</v>
      </c>
      <c r="Y1068" s="1">
        <v>0</v>
      </c>
      <c r="Z1068" s="1">
        <v>0</v>
      </c>
      <c r="AA1068" s="1">
        <v>0</v>
      </c>
      <c r="AB1068" s="1">
        <v>0</v>
      </c>
      <c r="AC1068" s="1">
        <v>0</v>
      </c>
      <c r="AD1068" s="1">
        <v>0</v>
      </c>
      <c r="AE1068" s="1">
        <v>0</v>
      </c>
      <c r="AF1068" s="1">
        <v>1</v>
      </c>
      <c r="AG1068" s="1">
        <v>1</v>
      </c>
      <c r="AH1068" s="1">
        <v>2</v>
      </c>
      <c r="AI1068" s="1" t="s">
        <v>4224</v>
      </c>
    </row>
    <row r="1069" spans="1:35" x14ac:dyDescent="0.25">
      <c r="A1069" s="1">
        <v>9719</v>
      </c>
      <c r="B1069" s="1" t="s">
        <v>352</v>
      </c>
      <c r="C1069" s="1" t="s">
        <v>4225</v>
      </c>
      <c r="D1069" s="1" t="s">
        <v>362</v>
      </c>
      <c r="E1069" s="1" t="s">
        <v>1</v>
      </c>
      <c r="F1069" s="2">
        <v>43697</v>
      </c>
      <c r="G1069" s="4">
        <v>0.75</v>
      </c>
      <c r="H1069" s="1" t="s">
        <v>4226</v>
      </c>
      <c r="I1069" s="1" t="s">
        <v>172</v>
      </c>
      <c r="J1069" s="1" t="s">
        <v>60</v>
      </c>
      <c r="K1069" s="1" t="s">
        <v>46</v>
      </c>
      <c r="L1069" s="1">
        <v>-16.273099999999999</v>
      </c>
      <c r="M1069" s="1">
        <v>-39.659700000000001</v>
      </c>
      <c r="N1069" s="1" t="s">
        <v>16</v>
      </c>
      <c r="O1069" s="1" t="s">
        <v>4227</v>
      </c>
      <c r="P1069" s="1" t="s">
        <v>4228</v>
      </c>
      <c r="Q1069" s="1" t="s">
        <v>10</v>
      </c>
      <c r="R1069" s="1" t="s">
        <v>367</v>
      </c>
      <c r="S1069" s="1" t="s">
        <v>64</v>
      </c>
      <c r="T1069" s="1" t="s">
        <v>50</v>
      </c>
      <c r="U1069" s="1" t="s">
        <v>13</v>
      </c>
      <c r="V1069" s="1" t="s">
        <v>14</v>
      </c>
      <c r="W1069" s="1">
        <v>0</v>
      </c>
      <c r="X1069" s="1">
        <v>0</v>
      </c>
      <c r="Y1069" s="1">
        <v>0</v>
      </c>
      <c r="Z1069" s="1">
        <v>0</v>
      </c>
      <c r="AA1069" s="1">
        <v>0</v>
      </c>
      <c r="AB1069" s="1">
        <v>0</v>
      </c>
      <c r="AC1069" s="1">
        <v>2</v>
      </c>
      <c r="AD1069" s="1">
        <v>0</v>
      </c>
      <c r="AE1069" s="1">
        <v>0</v>
      </c>
      <c r="AF1069" s="1">
        <v>1</v>
      </c>
      <c r="AG1069" s="1">
        <v>0</v>
      </c>
      <c r="AH1069" s="1">
        <v>7</v>
      </c>
      <c r="AI1069" s="1" t="s">
        <v>66</v>
      </c>
    </row>
    <row r="1070" spans="1:35" x14ac:dyDescent="0.25">
      <c r="A1070" s="1">
        <v>9715</v>
      </c>
      <c r="B1070" s="1" t="s">
        <v>78</v>
      </c>
      <c r="C1070" s="1" t="s">
        <v>503</v>
      </c>
      <c r="D1070" s="1" t="s">
        <v>4229</v>
      </c>
      <c r="E1070" s="1" t="s">
        <v>1</v>
      </c>
      <c r="F1070" s="2">
        <v>43694</v>
      </c>
      <c r="G1070" s="4">
        <v>0.5</v>
      </c>
      <c r="H1070" s="1" t="s">
        <v>476</v>
      </c>
      <c r="I1070" s="1" t="s">
        <v>21</v>
      </c>
      <c r="J1070" s="1" t="s">
        <v>345</v>
      </c>
      <c r="K1070" s="1" t="s">
        <v>196</v>
      </c>
      <c r="L1070" s="1">
        <v>-25.424199999999999</v>
      </c>
      <c r="M1070" s="1">
        <v>-49.818899999999999</v>
      </c>
      <c r="N1070" s="1" t="s">
        <v>209</v>
      </c>
      <c r="O1070" s="1" t="s">
        <v>4230</v>
      </c>
      <c r="P1070" s="1" t="s">
        <v>4231</v>
      </c>
      <c r="Q1070" s="1" t="s">
        <v>149</v>
      </c>
      <c r="R1070" s="1" t="s">
        <v>4229</v>
      </c>
      <c r="S1070" s="1" t="s">
        <v>348</v>
      </c>
      <c r="T1070" s="1" t="s">
        <v>83</v>
      </c>
      <c r="U1070" s="1" t="s">
        <v>39</v>
      </c>
      <c r="V1070" s="1" t="s">
        <v>14</v>
      </c>
      <c r="W1070" s="1">
        <v>0</v>
      </c>
      <c r="X1070" s="1">
        <v>0</v>
      </c>
      <c r="Y1070" s="1">
        <v>0</v>
      </c>
      <c r="Z1070" s="1">
        <v>1</v>
      </c>
      <c r="AA1070" s="1">
        <v>0</v>
      </c>
      <c r="AB1070" s="1">
        <v>0</v>
      </c>
      <c r="AC1070" s="1">
        <v>0</v>
      </c>
      <c r="AD1070" s="1">
        <v>1</v>
      </c>
      <c r="AE1070" s="1">
        <v>0</v>
      </c>
      <c r="AF1070" s="1">
        <v>0</v>
      </c>
      <c r="AG1070" s="1">
        <v>0</v>
      </c>
      <c r="AH1070" s="1">
        <v>2</v>
      </c>
      <c r="AI1070" s="1" t="s">
        <v>3651</v>
      </c>
    </row>
    <row r="1071" spans="1:35" x14ac:dyDescent="0.25">
      <c r="A1071" s="1">
        <v>8474</v>
      </c>
      <c r="B1071" s="1" t="s">
        <v>78</v>
      </c>
      <c r="C1071" s="1">
        <v>201904151437005</v>
      </c>
      <c r="D1071" s="1" t="s">
        <v>4232</v>
      </c>
      <c r="E1071" s="1" t="s">
        <v>76</v>
      </c>
      <c r="F1071" s="2">
        <v>43567</v>
      </c>
      <c r="G1071" s="4">
        <v>0.79583333333333328</v>
      </c>
      <c r="H1071" s="1" t="s">
        <v>4233</v>
      </c>
      <c r="I1071" s="1" t="s">
        <v>21</v>
      </c>
      <c r="J1071" s="1" t="s">
        <v>5</v>
      </c>
      <c r="K1071" s="1" t="s">
        <v>16</v>
      </c>
      <c r="L1071" s="1">
        <v>-22.7714</v>
      </c>
      <c r="M1071" s="1">
        <v>-51.365600000000001</v>
      </c>
      <c r="N1071" s="1" t="s">
        <v>16</v>
      </c>
      <c r="O1071" s="1" t="s">
        <v>4234</v>
      </c>
      <c r="P1071" s="1" t="s">
        <v>4235</v>
      </c>
      <c r="Q1071" s="1" t="s">
        <v>149</v>
      </c>
      <c r="R1071" s="1" t="s">
        <v>4236</v>
      </c>
      <c r="S1071" s="1" t="s">
        <v>11</v>
      </c>
      <c r="T1071" s="1" t="s">
        <v>385</v>
      </c>
      <c r="U1071" s="1" t="s">
        <v>39</v>
      </c>
      <c r="V1071" s="1" t="s">
        <v>84</v>
      </c>
      <c r="W1071" s="1">
        <v>0</v>
      </c>
      <c r="X1071" s="1">
        <v>0</v>
      </c>
      <c r="Y1071" s="1">
        <v>0</v>
      </c>
      <c r="Z1071" s="1">
        <v>0</v>
      </c>
      <c r="AA1071" s="1">
        <v>0</v>
      </c>
      <c r="AB1071" s="1">
        <v>0</v>
      </c>
      <c r="AC1071" s="1">
        <v>0</v>
      </c>
      <c r="AD1071" s="1">
        <v>0</v>
      </c>
      <c r="AE1071" s="1">
        <v>0</v>
      </c>
      <c r="AF1071" s="1">
        <v>1</v>
      </c>
      <c r="AG1071" s="1">
        <v>0</v>
      </c>
      <c r="AH1071" s="1">
        <v>2</v>
      </c>
      <c r="AI1071" s="1" t="s">
        <v>16</v>
      </c>
    </row>
    <row r="1072" spans="1:35" x14ac:dyDescent="0.25">
      <c r="A1072" s="1">
        <v>8473</v>
      </c>
      <c r="B1072" s="1" t="s">
        <v>352</v>
      </c>
      <c r="C1072" s="1" t="s">
        <v>4237</v>
      </c>
      <c r="D1072" s="1" t="s">
        <v>4238</v>
      </c>
      <c r="E1072" s="1" t="s">
        <v>1</v>
      </c>
      <c r="F1072" s="2">
        <v>43566</v>
      </c>
      <c r="G1072" s="4">
        <v>0.85416666666666663</v>
      </c>
      <c r="H1072" s="1" t="s">
        <v>4239</v>
      </c>
      <c r="I1072" s="1" t="s">
        <v>172</v>
      </c>
      <c r="J1072" s="1" t="s">
        <v>108</v>
      </c>
      <c r="K1072" s="1" t="s">
        <v>353</v>
      </c>
      <c r="L1072" s="1">
        <v>-11.556699999999999</v>
      </c>
      <c r="M1072" s="1">
        <v>-45.541899999999998</v>
      </c>
      <c r="N1072" s="1" t="s">
        <v>353</v>
      </c>
      <c r="O1072" s="1" t="s">
        <v>4240</v>
      </c>
      <c r="P1072" s="1" t="s">
        <v>4241</v>
      </c>
      <c r="Q1072" s="1" t="s">
        <v>37</v>
      </c>
      <c r="R1072" s="1" t="s">
        <v>4238</v>
      </c>
      <c r="S1072" s="1" t="s">
        <v>114</v>
      </c>
      <c r="T1072" s="1" t="s">
        <v>50</v>
      </c>
      <c r="U1072" s="1" t="s">
        <v>28</v>
      </c>
      <c r="V1072" s="1" t="s">
        <v>14</v>
      </c>
      <c r="W1072" s="1">
        <v>0</v>
      </c>
      <c r="X1072" s="1">
        <v>0</v>
      </c>
      <c r="Y1072" s="1">
        <v>0</v>
      </c>
      <c r="Z1072" s="1">
        <v>0</v>
      </c>
      <c r="AA1072" s="1">
        <v>0</v>
      </c>
      <c r="AB1072" s="1">
        <v>0</v>
      </c>
      <c r="AC1072" s="1">
        <v>0</v>
      </c>
      <c r="AD1072" s="1">
        <v>0</v>
      </c>
      <c r="AE1072" s="1">
        <v>0</v>
      </c>
      <c r="AF1072" s="1">
        <v>1</v>
      </c>
      <c r="AG1072" s="1">
        <v>0</v>
      </c>
      <c r="AH1072" s="1">
        <v>1</v>
      </c>
      <c r="AI1072" s="1" t="s">
        <v>168</v>
      </c>
    </row>
    <row r="1073" spans="1:35" x14ac:dyDescent="0.25">
      <c r="A1073" s="1">
        <v>8473</v>
      </c>
      <c r="B1073" s="1" t="s">
        <v>352</v>
      </c>
      <c r="C1073" s="1" t="s">
        <v>4237</v>
      </c>
      <c r="D1073" s="1" t="s">
        <v>4238</v>
      </c>
      <c r="E1073" s="1" t="s">
        <v>1</v>
      </c>
      <c r="F1073" s="2">
        <v>43566</v>
      </c>
      <c r="G1073" s="4">
        <v>0.85416666666666663</v>
      </c>
      <c r="H1073" s="1" t="s">
        <v>4239</v>
      </c>
      <c r="I1073" s="1" t="s">
        <v>172</v>
      </c>
      <c r="J1073" s="1" t="s">
        <v>56</v>
      </c>
      <c r="K1073" s="1" t="s">
        <v>353</v>
      </c>
      <c r="L1073" s="1">
        <v>-11.556699999999999</v>
      </c>
      <c r="M1073" s="1">
        <v>-45.541899999999998</v>
      </c>
      <c r="N1073" s="1" t="s">
        <v>353</v>
      </c>
      <c r="O1073" s="1" t="s">
        <v>4240</v>
      </c>
      <c r="P1073" s="1" t="s">
        <v>4241</v>
      </c>
      <c r="Q1073" s="1" t="s">
        <v>37</v>
      </c>
      <c r="R1073" s="1" t="s">
        <v>4238</v>
      </c>
      <c r="S1073" s="1" t="s">
        <v>57</v>
      </c>
      <c r="T1073" s="1" t="s">
        <v>50</v>
      </c>
      <c r="U1073" s="1" t="s">
        <v>28</v>
      </c>
      <c r="V1073" s="1" t="s">
        <v>14</v>
      </c>
      <c r="W1073" s="1">
        <v>0</v>
      </c>
      <c r="X1073" s="1">
        <v>0</v>
      </c>
      <c r="Y1073" s="1">
        <v>0</v>
      </c>
      <c r="Z1073" s="1">
        <v>0</v>
      </c>
      <c r="AA1073" s="1">
        <v>0</v>
      </c>
      <c r="AB1073" s="1">
        <v>0</v>
      </c>
      <c r="AC1073" s="1">
        <v>0</v>
      </c>
      <c r="AD1073" s="1">
        <v>0</v>
      </c>
      <c r="AE1073" s="1">
        <v>0</v>
      </c>
      <c r="AF1073" s="1">
        <v>1</v>
      </c>
      <c r="AG1073" s="1">
        <v>0</v>
      </c>
      <c r="AH1073" s="1">
        <v>1</v>
      </c>
      <c r="AI1073" s="1" t="s">
        <v>168</v>
      </c>
    </row>
    <row r="1074" spans="1:35" x14ac:dyDescent="0.25">
      <c r="A1074" s="1">
        <v>8471</v>
      </c>
      <c r="B1074" s="1" t="s">
        <v>3</v>
      </c>
      <c r="C1074" s="1" t="s">
        <v>4242</v>
      </c>
      <c r="D1074" s="1" t="s">
        <v>4243</v>
      </c>
      <c r="E1074" s="1" t="s">
        <v>76</v>
      </c>
      <c r="F1074" s="2">
        <v>43560</v>
      </c>
      <c r="G1074" s="4">
        <v>0.53819444444444442</v>
      </c>
      <c r="H1074" s="1" t="s">
        <v>4244</v>
      </c>
      <c r="I1074" s="1" t="s">
        <v>4</v>
      </c>
      <c r="J1074" s="1" t="s">
        <v>100</v>
      </c>
      <c r="K1074" s="1" t="s">
        <v>16</v>
      </c>
      <c r="L1074" s="1">
        <v>-17.2881</v>
      </c>
      <c r="M1074" s="1">
        <v>-55.895299999999999</v>
      </c>
      <c r="N1074" s="1" t="s">
        <v>16</v>
      </c>
      <c r="O1074" s="1" t="s">
        <v>4245</v>
      </c>
      <c r="P1074" s="1" t="s">
        <v>4246</v>
      </c>
      <c r="Q1074" s="1" t="s">
        <v>37</v>
      </c>
      <c r="R1074" s="1" t="s">
        <v>4243</v>
      </c>
      <c r="S1074" s="1" t="s">
        <v>103</v>
      </c>
      <c r="T1074" s="1" t="s">
        <v>128</v>
      </c>
      <c r="U1074" s="1" t="s">
        <v>1310</v>
      </c>
      <c r="V1074" s="1" t="s">
        <v>84</v>
      </c>
      <c r="W1074" s="1">
        <v>0</v>
      </c>
      <c r="X1074" s="1">
        <v>0</v>
      </c>
      <c r="Y1074" s="1">
        <v>0</v>
      </c>
      <c r="Z1074" s="1">
        <v>0</v>
      </c>
      <c r="AA1074" s="1">
        <v>0</v>
      </c>
      <c r="AB1074" s="1">
        <v>0</v>
      </c>
      <c r="AC1074" s="1">
        <v>0</v>
      </c>
      <c r="AD1074" s="1">
        <v>0</v>
      </c>
      <c r="AE1074" s="1">
        <v>0</v>
      </c>
      <c r="AF1074" s="1">
        <v>1</v>
      </c>
      <c r="AG1074" s="1">
        <v>0</v>
      </c>
      <c r="AH1074" s="1">
        <v>4</v>
      </c>
      <c r="AI1074" s="1" t="s">
        <v>29</v>
      </c>
    </row>
    <row r="1075" spans="1:35" x14ac:dyDescent="0.25">
      <c r="A1075" s="1">
        <v>8470</v>
      </c>
      <c r="B1075" s="1" t="s">
        <v>69</v>
      </c>
      <c r="C1075" s="1" t="s">
        <v>4247</v>
      </c>
      <c r="D1075" s="1" t="s">
        <v>4248</v>
      </c>
      <c r="E1075" s="1" t="s">
        <v>76</v>
      </c>
      <c r="F1075" s="2">
        <v>43567</v>
      </c>
      <c r="G1075" s="4">
        <v>0.80208333333333337</v>
      </c>
      <c r="H1075" s="1" t="s">
        <v>1382</v>
      </c>
      <c r="I1075" s="1" t="s">
        <v>4</v>
      </c>
      <c r="J1075" s="1" t="s">
        <v>56</v>
      </c>
      <c r="K1075" s="1" t="s">
        <v>16</v>
      </c>
      <c r="L1075" s="1">
        <v>-16.625800000000002</v>
      </c>
      <c r="M1075" s="1">
        <v>-49.348300000000002</v>
      </c>
      <c r="N1075" s="1" t="s">
        <v>16</v>
      </c>
      <c r="O1075" s="1" t="s">
        <v>4249</v>
      </c>
      <c r="P1075" s="1" t="s">
        <v>4250</v>
      </c>
      <c r="Q1075" s="1" t="s">
        <v>37</v>
      </c>
      <c r="R1075" s="1" t="s">
        <v>4248</v>
      </c>
      <c r="S1075" s="1" t="s">
        <v>57</v>
      </c>
      <c r="T1075" s="1" t="s">
        <v>128</v>
      </c>
      <c r="U1075" s="1" t="s">
        <v>1310</v>
      </c>
      <c r="V1075" s="1" t="s">
        <v>14</v>
      </c>
      <c r="W1075" s="1">
        <v>0</v>
      </c>
      <c r="X1075" s="1">
        <v>0</v>
      </c>
      <c r="Y1075" s="1">
        <v>0</v>
      </c>
      <c r="Z1075" s="1">
        <v>0</v>
      </c>
      <c r="AA1075" s="1">
        <v>0</v>
      </c>
      <c r="AB1075" s="1">
        <v>0</v>
      </c>
      <c r="AC1075" s="1">
        <v>0</v>
      </c>
      <c r="AD1075" s="1">
        <v>0</v>
      </c>
      <c r="AE1075" s="1">
        <v>0</v>
      </c>
      <c r="AF1075" s="1">
        <v>1</v>
      </c>
      <c r="AG1075" s="1">
        <v>2</v>
      </c>
      <c r="AH1075" s="1">
        <v>6</v>
      </c>
      <c r="AI1075" s="1" t="s">
        <v>90</v>
      </c>
    </row>
    <row r="1076" spans="1:35" x14ac:dyDescent="0.25">
      <c r="A1076" s="1">
        <v>8466</v>
      </c>
      <c r="B1076" s="1" t="s">
        <v>153</v>
      </c>
      <c r="C1076" s="1" t="s">
        <v>4251</v>
      </c>
      <c r="D1076" s="1" t="s">
        <v>4252</v>
      </c>
      <c r="E1076" s="1" t="s">
        <v>1</v>
      </c>
      <c r="F1076" s="2">
        <v>43565</v>
      </c>
      <c r="G1076" s="4">
        <v>0.5</v>
      </c>
      <c r="H1076" s="1" t="s">
        <v>229</v>
      </c>
      <c r="I1076" s="1" t="s">
        <v>33</v>
      </c>
      <c r="J1076" s="1" t="s">
        <v>56</v>
      </c>
      <c r="K1076" s="1" t="s">
        <v>230</v>
      </c>
      <c r="L1076" s="1">
        <v>-19.908100000000001</v>
      </c>
      <c r="M1076" s="1">
        <v>-43.985300000000002</v>
      </c>
      <c r="N1076" s="1" t="s">
        <v>110</v>
      </c>
      <c r="O1076" s="1" t="s">
        <v>4253</v>
      </c>
      <c r="P1076" s="1" t="s">
        <v>4254</v>
      </c>
      <c r="Q1076" s="1" t="s">
        <v>88</v>
      </c>
      <c r="R1076" s="1" t="s">
        <v>4255</v>
      </c>
      <c r="S1076" s="1" t="s">
        <v>57</v>
      </c>
      <c r="T1076" s="1" t="s">
        <v>83</v>
      </c>
      <c r="U1076" s="1" t="s">
        <v>89</v>
      </c>
      <c r="V1076" s="1" t="s">
        <v>14</v>
      </c>
      <c r="W1076" s="1">
        <v>0</v>
      </c>
      <c r="X1076" s="1">
        <v>0</v>
      </c>
      <c r="Y1076" s="1">
        <v>0</v>
      </c>
      <c r="Z1076" s="1">
        <v>0</v>
      </c>
      <c r="AA1076" s="1">
        <v>0</v>
      </c>
      <c r="AB1076" s="1">
        <v>0</v>
      </c>
      <c r="AC1076" s="1">
        <v>0</v>
      </c>
      <c r="AD1076" s="1">
        <v>0</v>
      </c>
      <c r="AE1076" s="1">
        <v>0</v>
      </c>
      <c r="AF1076" s="1">
        <v>2</v>
      </c>
      <c r="AG1076" s="1">
        <v>0</v>
      </c>
      <c r="AH1076" s="1">
        <v>4</v>
      </c>
      <c r="AI1076" s="1" t="s">
        <v>29</v>
      </c>
    </row>
    <row r="1077" spans="1:35" x14ac:dyDescent="0.25">
      <c r="A1077" s="1">
        <v>8465</v>
      </c>
      <c r="B1077" s="1" t="s">
        <v>69</v>
      </c>
      <c r="C1077" s="1" t="s">
        <v>4256</v>
      </c>
      <c r="D1077" s="1" t="s">
        <v>4257</v>
      </c>
      <c r="E1077" s="1" t="s">
        <v>1</v>
      </c>
      <c r="F1077" s="2">
        <v>43565</v>
      </c>
      <c r="G1077" s="4">
        <v>0.5</v>
      </c>
      <c r="H1077" s="1" t="s">
        <v>4258</v>
      </c>
      <c r="I1077" s="1" t="s">
        <v>4</v>
      </c>
      <c r="J1077" s="1" t="s">
        <v>5</v>
      </c>
      <c r="K1077" s="1" t="s">
        <v>6</v>
      </c>
      <c r="L1077" s="1">
        <v>-15.4147</v>
      </c>
      <c r="M1077" s="1">
        <v>-49.395800000000001</v>
      </c>
      <c r="N1077" s="1" t="s">
        <v>7</v>
      </c>
      <c r="O1077" s="1" t="s">
        <v>4259</v>
      </c>
      <c r="P1077" s="1" t="s">
        <v>4260</v>
      </c>
      <c r="Q1077" s="1" t="s">
        <v>37</v>
      </c>
      <c r="R1077" s="1" t="s">
        <v>4261</v>
      </c>
      <c r="S1077" s="1" t="s">
        <v>11</v>
      </c>
      <c r="T1077" s="1" t="s">
        <v>385</v>
      </c>
      <c r="U1077" s="1" t="s">
        <v>39</v>
      </c>
      <c r="V1077" s="1" t="s">
        <v>14</v>
      </c>
      <c r="W1077" s="1">
        <v>0</v>
      </c>
      <c r="X1077" s="1">
        <v>0</v>
      </c>
      <c r="Y1077" s="1">
        <v>0</v>
      </c>
      <c r="Z1077" s="1">
        <v>0</v>
      </c>
      <c r="AA1077" s="1">
        <v>0</v>
      </c>
      <c r="AB1077" s="1">
        <v>0</v>
      </c>
      <c r="AC1077" s="1">
        <v>0</v>
      </c>
      <c r="AD1077" s="1">
        <v>0</v>
      </c>
      <c r="AE1077" s="1">
        <v>0</v>
      </c>
      <c r="AF1077" s="1">
        <v>1</v>
      </c>
      <c r="AG1077" s="1">
        <v>0</v>
      </c>
      <c r="AH1077" s="1">
        <v>4</v>
      </c>
      <c r="AI1077" s="1" t="s">
        <v>29</v>
      </c>
    </row>
    <row r="1078" spans="1:35" x14ac:dyDescent="0.25">
      <c r="A1078" s="1">
        <v>8175</v>
      </c>
      <c r="B1078" s="1" t="s">
        <v>153</v>
      </c>
      <c r="C1078" s="1" t="s">
        <v>4262</v>
      </c>
      <c r="D1078" s="1" t="s">
        <v>4263</v>
      </c>
      <c r="E1078" s="1" t="s">
        <v>1</v>
      </c>
      <c r="F1078" s="2">
        <v>43408</v>
      </c>
      <c r="G1078" s="4">
        <v>0.60416666666666663</v>
      </c>
      <c r="H1078" s="1" t="s">
        <v>2648</v>
      </c>
      <c r="I1078" s="1" t="s">
        <v>33</v>
      </c>
      <c r="J1078" s="1" t="s">
        <v>34</v>
      </c>
      <c r="K1078" s="1" t="s">
        <v>16</v>
      </c>
      <c r="L1078" s="1">
        <v>-18.667200000000001</v>
      </c>
      <c r="M1078" s="1">
        <v>-46.473300000000002</v>
      </c>
      <c r="N1078" s="1" t="s">
        <v>16</v>
      </c>
      <c r="O1078" s="1" t="s">
        <v>4264</v>
      </c>
      <c r="P1078" s="1" t="s">
        <v>893</v>
      </c>
      <c r="Q1078" s="1" t="s">
        <v>149</v>
      </c>
      <c r="R1078" s="1" t="s">
        <v>4263</v>
      </c>
      <c r="S1078" s="1" t="s">
        <v>38</v>
      </c>
      <c r="T1078" s="1" t="s">
        <v>385</v>
      </c>
      <c r="U1078" s="1" t="s">
        <v>39</v>
      </c>
      <c r="V1078" s="1" t="s">
        <v>14</v>
      </c>
      <c r="W1078" s="1">
        <v>1</v>
      </c>
      <c r="X1078" s="1">
        <v>4</v>
      </c>
      <c r="Y1078" s="1">
        <v>0</v>
      </c>
      <c r="Z1078" s="1">
        <v>0</v>
      </c>
      <c r="AA1078" s="1">
        <v>0</v>
      </c>
      <c r="AB1078" s="1">
        <v>0</v>
      </c>
      <c r="AC1078" s="1">
        <v>0</v>
      </c>
      <c r="AD1078" s="1">
        <v>0</v>
      </c>
      <c r="AE1078" s="1">
        <v>0</v>
      </c>
      <c r="AF1078" s="1">
        <v>0</v>
      </c>
      <c r="AG1078" s="1">
        <v>0</v>
      </c>
      <c r="AH1078" s="1">
        <v>4</v>
      </c>
      <c r="AI1078" s="1" t="s">
        <v>894</v>
      </c>
    </row>
    <row r="1079" spans="1:35" x14ac:dyDescent="0.25">
      <c r="A1079" s="1">
        <v>8174</v>
      </c>
      <c r="B1079" s="1" t="s">
        <v>187</v>
      </c>
      <c r="C1079" s="1">
        <v>201811081717304</v>
      </c>
      <c r="D1079" s="1" t="s">
        <v>4265</v>
      </c>
      <c r="E1079" s="1" t="s">
        <v>1</v>
      </c>
      <c r="F1079" s="2">
        <v>43407</v>
      </c>
      <c r="G1079" s="4">
        <v>0.6875</v>
      </c>
      <c r="H1079" s="1" t="s">
        <v>4266</v>
      </c>
      <c r="I1079" s="1" t="s">
        <v>4</v>
      </c>
      <c r="J1079" s="1" t="s">
        <v>5</v>
      </c>
      <c r="K1079" s="1" t="s">
        <v>16</v>
      </c>
      <c r="L1079" s="1">
        <v>-10.296099999999999</v>
      </c>
      <c r="M1079" s="1">
        <v>-54.032800000000002</v>
      </c>
      <c r="N1079" s="1" t="s">
        <v>16</v>
      </c>
      <c r="O1079" s="1" t="s">
        <v>4267</v>
      </c>
      <c r="P1079" s="1" t="s">
        <v>4268</v>
      </c>
      <c r="Q1079" s="1" t="s">
        <v>37</v>
      </c>
      <c r="R1079" s="1" t="s">
        <v>4265</v>
      </c>
      <c r="S1079" s="1" t="s">
        <v>11</v>
      </c>
      <c r="T1079" s="1" t="s">
        <v>385</v>
      </c>
      <c r="U1079" s="1" t="s">
        <v>39</v>
      </c>
      <c r="V1079" s="1" t="s">
        <v>14</v>
      </c>
      <c r="W1079" s="1">
        <v>0</v>
      </c>
      <c r="X1079" s="1">
        <v>0</v>
      </c>
      <c r="Y1079" s="1">
        <v>0</v>
      </c>
      <c r="Z1079" s="1">
        <v>1</v>
      </c>
      <c r="AA1079" s="1">
        <v>0</v>
      </c>
      <c r="AB1079" s="1">
        <v>0</v>
      </c>
      <c r="AC1079" s="1">
        <v>0</v>
      </c>
      <c r="AD1079" s="1">
        <v>0</v>
      </c>
      <c r="AE1079" s="1">
        <v>0</v>
      </c>
      <c r="AF1079" s="1">
        <v>0</v>
      </c>
      <c r="AG1079" s="1">
        <v>0</v>
      </c>
      <c r="AH1079" s="1">
        <v>1</v>
      </c>
      <c r="AI1079" s="1" t="s">
        <v>74</v>
      </c>
    </row>
    <row r="1080" spans="1:35" x14ac:dyDescent="0.25">
      <c r="A1080" s="1">
        <v>8173</v>
      </c>
      <c r="B1080" s="1" t="s">
        <v>181</v>
      </c>
      <c r="C1080" s="1">
        <v>201811051223004</v>
      </c>
      <c r="D1080" s="1" t="s">
        <v>4269</v>
      </c>
      <c r="E1080" s="1" t="s">
        <v>1</v>
      </c>
      <c r="F1080" s="2">
        <v>43407</v>
      </c>
      <c r="G1080" s="4">
        <v>0.92361111111111116</v>
      </c>
      <c r="H1080" s="1" t="s">
        <v>4270</v>
      </c>
      <c r="I1080" s="1" t="s">
        <v>33</v>
      </c>
      <c r="J1080" s="1" t="s">
        <v>34</v>
      </c>
      <c r="K1080" s="1" t="s">
        <v>16</v>
      </c>
      <c r="L1080" s="1">
        <v>-23.702500000000001</v>
      </c>
      <c r="M1080" s="1">
        <v>-46.221899999999998</v>
      </c>
      <c r="N1080" s="1" t="s">
        <v>16</v>
      </c>
      <c r="O1080" s="1" t="s">
        <v>4271</v>
      </c>
      <c r="P1080" s="1" t="s">
        <v>4272</v>
      </c>
      <c r="Q1080" s="1" t="s">
        <v>37</v>
      </c>
      <c r="R1080" s="1" t="s">
        <v>4269</v>
      </c>
      <c r="S1080" s="1" t="s">
        <v>38</v>
      </c>
      <c r="T1080" s="1" t="s">
        <v>385</v>
      </c>
      <c r="U1080" s="1" t="s">
        <v>39</v>
      </c>
      <c r="V1080" s="1" t="s">
        <v>185</v>
      </c>
      <c r="W1080" s="1">
        <v>1</v>
      </c>
      <c r="X1080" s="1">
        <v>4</v>
      </c>
      <c r="Y1080" s="1">
        <v>0</v>
      </c>
      <c r="Z1080" s="1">
        <v>0</v>
      </c>
      <c r="AA1080" s="1">
        <v>0</v>
      </c>
      <c r="AB1080" s="1">
        <v>0</v>
      </c>
      <c r="AC1080" s="1">
        <v>0</v>
      </c>
      <c r="AD1080" s="1">
        <v>0</v>
      </c>
      <c r="AE1080" s="1">
        <v>0</v>
      </c>
      <c r="AF1080" s="1">
        <v>0</v>
      </c>
      <c r="AG1080" s="1">
        <v>0</v>
      </c>
      <c r="AH1080" s="1">
        <v>8</v>
      </c>
      <c r="AI1080" s="1" t="s">
        <v>2325</v>
      </c>
    </row>
    <row r="1081" spans="1:35" x14ac:dyDescent="0.25">
      <c r="A1081" s="1">
        <v>8172</v>
      </c>
      <c r="B1081" s="1" t="s">
        <v>181</v>
      </c>
      <c r="C1081" s="1" t="s">
        <v>503</v>
      </c>
      <c r="D1081" s="1" t="s">
        <v>4273</v>
      </c>
      <c r="E1081" s="1" t="s">
        <v>1</v>
      </c>
      <c r="F1081" s="2">
        <v>43403</v>
      </c>
      <c r="G1081" s="4">
        <v>0.88541666666666663</v>
      </c>
      <c r="H1081" s="1" t="s">
        <v>4274</v>
      </c>
      <c r="I1081" s="1" t="s">
        <v>33</v>
      </c>
      <c r="J1081" s="1" t="s">
        <v>70</v>
      </c>
      <c r="K1081" s="1" t="s">
        <v>6</v>
      </c>
      <c r="L1081" s="1">
        <v>-20.7408</v>
      </c>
      <c r="M1081" s="1">
        <v>-49.1614</v>
      </c>
      <c r="N1081" s="1" t="s">
        <v>7</v>
      </c>
      <c r="O1081" s="1" t="s">
        <v>4275</v>
      </c>
      <c r="P1081" s="1" t="s">
        <v>4276</v>
      </c>
      <c r="Q1081" s="1" t="s">
        <v>81</v>
      </c>
      <c r="R1081" s="1" t="s">
        <v>4273</v>
      </c>
      <c r="S1081" s="1" t="s">
        <v>73</v>
      </c>
      <c r="T1081" s="1" t="s">
        <v>631</v>
      </c>
      <c r="U1081" s="1" t="s">
        <v>28</v>
      </c>
      <c r="V1081" s="1" t="s">
        <v>14</v>
      </c>
      <c r="W1081" s="1">
        <v>0</v>
      </c>
      <c r="X1081" s="1">
        <v>0</v>
      </c>
      <c r="Y1081" s="1">
        <v>0</v>
      </c>
      <c r="Z1081" s="1">
        <v>1</v>
      </c>
      <c r="AA1081" s="1">
        <v>0</v>
      </c>
      <c r="AB1081" s="1">
        <v>0</v>
      </c>
      <c r="AC1081" s="1">
        <v>0</v>
      </c>
      <c r="AD1081" s="1">
        <v>0</v>
      </c>
      <c r="AE1081" s="1">
        <v>0</v>
      </c>
      <c r="AF1081" s="1">
        <v>0</v>
      </c>
      <c r="AG1081" s="1">
        <v>0</v>
      </c>
      <c r="AH1081" s="1">
        <v>1</v>
      </c>
      <c r="AI1081" s="1" t="s">
        <v>212</v>
      </c>
    </row>
    <row r="1082" spans="1:35" x14ac:dyDescent="0.25">
      <c r="A1082" s="1">
        <v>8169</v>
      </c>
      <c r="B1082" s="1" t="s">
        <v>3</v>
      </c>
      <c r="C1082" s="1" t="s">
        <v>503</v>
      </c>
      <c r="D1082" s="1" t="s">
        <v>3853</v>
      </c>
      <c r="E1082" s="1" t="s">
        <v>1</v>
      </c>
      <c r="F1082" s="2">
        <v>43403</v>
      </c>
      <c r="G1082" s="4">
        <v>0.4375</v>
      </c>
      <c r="H1082" s="1" t="s">
        <v>2254</v>
      </c>
      <c r="I1082" s="1" t="s">
        <v>4</v>
      </c>
      <c r="J1082" s="1" t="s">
        <v>5</v>
      </c>
      <c r="K1082" s="1" t="s">
        <v>6</v>
      </c>
      <c r="L1082" s="1">
        <v>-20.285299999999999</v>
      </c>
      <c r="M1082" s="1">
        <v>-56.407200000000003</v>
      </c>
      <c r="N1082" s="1" t="s">
        <v>7</v>
      </c>
      <c r="O1082" s="1" t="s">
        <v>4277</v>
      </c>
      <c r="P1082" s="1" t="s">
        <v>4278</v>
      </c>
      <c r="Q1082" s="1" t="s">
        <v>81</v>
      </c>
      <c r="R1082" s="1" t="s">
        <v>4279</v>
      </c>
      <c r="S1082" s="1" t="s">
        <v>11</v>
      </c>
      <c r="T1082" s="1" t="s">
        <v>156</v>
      </c>
      <c r="U1082" s="1" t="s">
        <v>28</v>
      </c>
      <c r="V1082" s="1" t="s">
        <v>185</v>
      </c>
      <c r="W1082" s="1">
        <v>0</v>
      </c>
      <c r="X1082" s="1">
        <v>0</v>
      </c>
      <c r="Y1082" s="1">
        <v>0</v>
      </c>
      <c r="Z1082" s="1">
        <v>0</v>
      </c>
      <c r="AA1082" s="1">
        <v>0</v>
      </c>
      <c r="AB1082" s="1">
        <v>0</v>
      </c>
      <c r="AC1082" s="1">
        <v>0</v>
      </c>
      <c r="AD1082" s="1">
        <v>0</v>
      </c>
      <c r="AE1082" s="1">
        <v>0</v>
      </c>
      <c r="AF1082" s="1">
        <v>1</v>
      </c>
      <c r="AG1082" s="1">
        <v>0</v>
      </c>
      <c r="AH1082" s="1">
        <v>1</v>
      </c>
      <c r="AI1082" s="1" t="s">
        <v>74</v>
      </c>
    </row>
    <row r="1083" spans="1:35" x14ac:dyDescent="0.25">
      <c r="A1083" s="1">
        <v>8170</v>
      </c>
      <c r="B1083" s="1" t="s">
        <v>3097</v>
      </c>
      <c r="C1083" s="1">
        <v>201811011200335</v>
      </c>
      <c r="D1083" s="1" t="s">
        <v>4280</v>
      </c>
      <c r="E1083" s="1" t="s">
        <v>76</v>
      </c>
      <c r="F1083" s="2">
        <v>43404</v>
      </c>
      <c r="G1083" s="4">
        <v>0.84375</v>
      </c>
      <c r="H1083" s="1" t="s">
        <v>3831</v>
      </c>
      <c r="I1083" s="1" t="s">
        <v>172</v>
      </c>
      <c r="J1083" s="1" t="s">
        <v>117</v>
      </c>
      <c r="K1083" s="1" t="s">
        <v>16</v>
      </c>
      <c r="L1083" s="1">
        <v>-9.5875000000000004</v>
      </c>
      <c r="M1083" s="1">
        <v>-35.757800000000003</v>
      </c>
      <c r="N1083" s="1" t="s">
        <v>16</v>
      </c>
      <c r="O1083" s="1" t="s">
        <v>4281</v>
      </c>
      <c r="P1083" s="1" t="s">
        <v>4282</v>
      </c>
      <c r="Q1083" s="1" t="s">
        <v>37</v>
      </c>
      <c r="R1083" s="1" t="s">
        <v>4283</v>
      </c>
      <c r="S1083" s="1" t="s">
        <v>121</v>
      </c>
      <c r="T1083" s="1" t="s">
        <v>128</v>
      </c>
      <c r="U1083" s="1" t="s">
        <v>39</v>
      </c>
      <c r="V1083" s="1" t="s">
        <v>84</v>
      </c>
      <c r="W1083" s="1">
        <v>0</v>
      </c>
      <c r="X1083" s="1">
        <v>0</v>
      </c>
      <c r="Y1083" s="1">
        <v>0</v>
      </c>
      <c r="Z1083" s="1">
        <v>0</v>
      </c>
      <c r="AA1083" s="1">
        <v>0</v>
      </c>
      <c r="AB1083" s="1">
        <v>0</v>
      </c>
      <c r="AC1083" s="1">
        <v>0</v>
      </c>
      <c r="AD1083" s="1">
        <v>0</v>
      </c>
      <c r="AE1083" s="1">
        <v>0</v>
      </c>
      <c r="AF1083" s="1">
        <v>1</v>
      </c>
      <c r="AG1083" s="1">
        <v>0</v>
      </c>
      <c r="AH1083" s="1">
        <v>6</v>
      </c>
      <c r="AI1083" s="1" t="s">
        <v>212</v>
      </c>
    </row>
    <row r="1084" spans="1:35" x14ac:dyDescent="0.25">
      <c r="A1084" s="1">
        <v>8170</v>
      </c>
      <c r="B1084" s="1" t="s">
        <v>3097</v>
      </c>
      <c r="C1084" s="1">
        <v>201811011200335</v>
      </c>
      <c r="D1084" s="1" t="s">
        <v>4280</v>
      </c>
      <c r="E1084" s="1" t="s">
        <v>76</v>
      </c>
      <c r="F1084" s="2">
        <v>43404</v>
      </c>
      <c r="G1084" s="4">
        <v>0.84375</v>
      </c>
      <c r="H1084" s="1" t="s">
        <v>3831</v>
      </c>
      <c r="I1084" s="1" t="s">
        <v>172</v>
      </c>
      <c r="J1084" s="1" t="s">
        <v>56</v>
      </c>
      <c r="K1084" s="1" t="s">
        <v>16</v>
      </c>
      <c r="L1084" s="1">
        <v>-9.5875000000000004</v>
      </c>
      <c r="M1084" s="1">
        <v>-35.757800000000003</v>
      </c>
      <c r="N1084" s="1" t="s">
        <v>16</v>
      </c>
      <c r="O1084" s="1" t="s">
        <v>4281</v>
      </c>
      <c r="P1084" s="1" t="s">
        <v>4282</v>
      </c>
      <c r="Q1084" s="1" t="s">
        <v>37</v>
      </c>
      <c r="R1084" s="1" t="s">
        <v>4283</v>
      </c>
      <c r="S1084" s="1" t="s">
        <v>57</v>
      </c>
      <c r="T1084" s="1" t="s">
        <v>128</v>
      </c>
      <c r="U1084" s="1" t="s">
        <v>39</v>
      </c>
      <c r="V1084" s="1" t="s">
        <v>84</v>
      </c>
      <c r="W1084" s="1">
        <v>0</v>
      </c>
      <c r="X1084" s="1">
        <v>0</v>
      </c>
      <c r="Y1084" s="1">
        <v>0</v>
      </c>
      <c r="Z1084" s="1">
        <v>0</v>
      </c>
      <c r="AA1084" s="1">
        <v>0</v>
      </c>
      <c r="AB1084" s="1">
        <v>0</v>
      </c>
      <c r="AC1084" s="1">
        <v>0</v>
      </c>
      <c r="AD1084" s="1">
        <v>0</v>
      </c>
      <c r="AE1084" s="1">
        <v>0</v>
      </c>
      <c r="AF1084" s="1">
        <v>1</v>
      </c>
      <c r="AG1084" s="1">
        <v>0</v>
      </c>
      <c r="AH1084" s="1">
        <v>6</v>
      </c>
      <c r="AI1084" s="1" t="s">
        <v>212</v>
      </c>
    </row>
    <row r="1085" spans="1:35" x14ac:dyDescent="0.25">
      <c r="A1085" s="1">
        <v>8167</v>
      </c>
      <c r="B1085" s="1" t="s">
        <v>694</v>
      </c>
      <c r="C1085" s="1">
        <v>201810291451511</v>
      </c>
      <c r="D1085" s="1" t="s">
        <v>4284</v>
      </c>
      <c r="E1085" s="1" t="s">
        <v>1</v>
      </c>
      <c r="F1085" s="2">
        <v>43400</v>
      </c>
      <c r="G1085" s="4">
        <v>0.92361111111111116</v>
      </c>
      <c r="H1085" s="1" t="s">
        <v>2333</v>
      </c>
      <c r="I1085" s="1" t="s">
        <v>44</v>
      </c>
      <c r="J1085" s="1" t="s">
        <v>404</v>
      </c>
      <c r="K1085" s="1" t="s">
        <v>16</v>
      </c>
      <c r="L1085" s="1">
        <v>-7.7225000000000001</v>
      </c>
      <c r="M1085" s="1">
        <v>-67.028300000000002</v>
      </c>
      <c r="N1085" s="1" t="s">
        <v>16</v>
      </c>
      <c r="O1085" s="1" t="s">
        <v>4285</v>
      </c>
      <c r="P1085" s="1" t="s">
        <v>4286</v>
      </c>
      <c r="Q1085" s="1" t="s">
        <v>37</v>
      </c>
      <c r="R1085" s="1" t="s">
        <v>4287</v>
      </c>
      <c r="S1085" s="1" t="s">
        <v>408</v>
      </c>
      <c r="T1085" s="1" t="s">
        <v>128</v>
      </c>
      <c r="U1085" s="1" t="s">
        <v>39</v>
      </c>
      <c r="V1085" s="1" t="s">
        <v>84</v>
      </c>
      <c r="W1085" s="1">
        <v>0</v>
      </c>
      <c r="X1085" s="1">
        <v>0</v>
      </c>
      <c r="Y1085" s="1">
        <v>1</v>
      </c>
      <c r="Z1085" s="1">
        <v>0</v>
      </c>
      <c r="AA1085" s="1">
        <v>0</v>
      </c>
      <c r="AB1085" s="1">
        <v>0</v>
      </c>
      <c r="AC1085" s="1">
        <v>0</v>
      </c>
      <c r="AD1085" s="1">
        <v>0</v>
      </c>
      <c r="AE1085" s="1">
        <v>0</v>
      </c>
      <c r="AF1085" s="1">
        <v>1</v>
      </c>
      <c r="AG1085" s="1">
        <v>5</v>
      </c>
      <c r="AH1085" s="1">
        <v>7</v>
      </c>
      <c r="AI1085" s="1" t="s">
        <v>74</v>
      </c>
    </row>
    <row r="1086" spans="1:35" x14ac:dyDescent="0.25">
      <c r="A1086" s="1">
        <v>8162</v>
      </c>
      <c r="B1086" s="1" t="s">
        <v>153</v>
      </c>
      <c r="C1086" s="1">
        <v>201810241251179</v>
      </c>
      <c r="D1086" s="1" t="s">
        <v>4157</v>
      </c>
      <c r="E1086" s="1" t="s">
        <v>76</v>
      </c>
      <c r="F1086" s="2">
        <v>43395</v>
      </c>
      <c r="G1086" s="4">
        <v>0.75</v>
      </c>
      <c r="H1086" s="1" t="s">
        <v>229</v>
      </c>
      <c r="I1086" s="1" t="s">
        <v>33</v>
      </c>
      <c r="J1086" s="1" t="s">
        <v>56</v>
      </c>
      <c r="K1086" s="1" t="s">
        <v>16</v>
      </c>
      <c r="L1086" s="1" t="s">
        <v>16</v>
      </c>
      <c r="M1086" s="1" t="s">
        <v>16</v>
      </c>
      <c r="N1086" s="1" t="s">
        <v>16</v>
      </c>
      <c r="O1086" s="1" t="s">
        <v>4288</v>
      </c>
      <c r="P1086" s="1" t="s">
        <v>4289</v>
      </c>
      <c r="Q1086" s="1" t="s">
        <v>113</v>
      </c>
      <c r="R1086" s="1" t="s">
        <v>4161</v>
      </c>
      <c r="S1086" s="1" t="s">
        <v>57</v>
      </c>
      <c r="T1086" s="1" t="s">
        <v>128</v>
      </c>
      <c r="U1086" s="1" t="s">
        <v>13</v>
      </c>
      <c r="V1086" s="1" t="s">
        <v>175</v>
      </c>
      <c r="W1086" s="1">
        <v>0</v>
      </c>
      <c r="X1086" s="1">
        <v>0</v>
      </c>
      <c r="Y1086" s="1">
        <v>0</v>
      </c>
      <c r="Z1086" s="1">
        <v>0</v>
      </c>
      <c r="AA1086" s="1">
        <v>0</v>
      </c>
      <c r="AB1086" s="1">
        <v>0</v>
      </c>
      <c r="AC1086" s="1">
        <v>0</v>
      </c>
      <c r="AD1086" s="1">
        <v>0</v>
      </c>
      <c r="AE1086" s="1">
        <v>0</v>
      </c>
      <c r="AF1086" s="1">
        <v>2</v>
      </c>
      <c r="AG1086" s="1">
        <v>0</v>
      </c>
      <c r="AH1086" s="1">
        <v>6</v>
      </c>
      <c r="AI1086" s="1" t="s">
        <v>29</v>
      </c>
    </row>
    <row r="1087" spans="1:35" x14ac:dyDescent="0.25">
      <c r="A1087" s="1">
        <v>8162</v>
      </c>
      <c r="B1087" s="1" t="s">
        <v>153</v>
      </c>
      <c r="C1087" s="1">
        <v>201810241251179</v>
      </c>
      <c r="D1087" s="1" t="s">
        <v>4157</v>
      </c>
      <c r="E1087" s="1" t="s">
        <v>76</v>
      </c>
      <c r="F1087" s="2">
        <v>43395</v>
      </c>
      <c r="G1087" s="4">
        <v>0.75</v>
      </c>
      <c r="H1087" s="1" t="s">
        <v>229</v>
      </c>
      <c r="I1087" s="1" t="s">
        <v>33</v>
      </c>
      <c r="J1087" s="1" t="s">
        <v>117</v>
      </c>
      <c r="K1087" s="1" t="s">
        <v>16</v>
      </c>
      <c r="L1087" s="1" t="s">
        <v>16</v>
      </c>
      <c r="M1087" s="1" t="s">
        <v>16</v>
      </c>
      <c r="N1087" s="1" t="s">
        <v>16</v>
      </c>
      <c r="O1087" s="1" t="s">
        <v>4288</v>
      </c>
      <c r="P1087" s="1" t="s">
        <v>4289</v>
      </c>
      <c r="Q1087" s="1" t="s">
        <v>113</v>
      </c>
      <c r="R1087" s="1" t="s">
        <v>4161</v>
      </c>
      <c r="S1087" s="1" t="s">
        <v>121</v>
      </c>
      <c r="T1087" s="1" t="s">
        <v>128</v>
      </c>
      <c r="U1087" s="1" t="s">
        <v>13</v>
      </c>
      <c r="V1087" s="1" t="s">
        <v>175</v>
      </c>
      <c r="W1087" s="1">
        <v>0</v>
      </c>
      <c r="X1087" s="1">
        <v>0</v>
      </c>
      <c r="Y1087" s="1">
        <v>0</v>
      </c>
      <c r="Z1087" s="1">
        <v>0</v>
      </c>
      <c r="AA1087" s="1">
        <v>0</v>
      </c>
      <c r="AB1087" s="1">
        <v>0</v>
      </c>
      <c r="AC1087" s="1">
        <v>0</v>
      </c>
      <c r="AD1087" s="1">
        <v>0</v>
      </c>
      <c r="AE1087" s="1">
        <v>0</v>
      </c>
      <c r="AF1087" s="1">
        <v>2</v>
      </c>
      <c r="AG1087" s="1">
        <v>0</v>
      </c>
      <c r="AH1087" s="1">
        <v>6</v>
      </c>
      <c r="AI1087" s="1" t="s">
        <v>29</v>
      </c>
    </row>
    <row r="1088" spans="1:35" x14ac:dyDescent="0.25">
      <c r="A1088" s="1">
        <v>8165</v>
      </c>
      <c r="B1088" s="1" t="s">
        <v>181</v>
      </c>
      <c r="C1088" s="1">
        <v>201810171452337</v>
      </c>
      <c r="D1088" s="1" t="s">
        <v>1072</v>
      </c>
      <c r="E1088" s="1" t="s">
        <v>76</v>
      </c>
      <c r="F1088" s="2">
        <v>43369</v>
      </c>
      <c r="G1088" s="4">
        <v>0.6875</v>
      </c>
      <c r="H1088" s="1" t="s">
        <v>821</v>
      </c>
      <c r="I1088" s="1" t="s">
        <v>33</v>
      </c>
      <c r="J1088" s="1" t="s">
        <v>279</v>
      </c>
      <c r="K1088" s="1" t="s">
        <v>16</v>
      </c>
      <c r="L1088" s="1">
        <v>-20.897200000000002</v>
      </c>
      <c r="M1088" s="1">
        <v>-48.481400000000001</v>
      </c>
      <c r="N1088" s="1" t="s">
        <v>16</v>
      </c>
      <c r="O1088" s="1" t="s">
        <v>4290</v>
      </c>
      <c r="P1088" s="1" t="s">
        <v>4291</v>
      </c>
      <c r="Q1088" s="1" t="s">
        <v>88</v>
      </c>
      <c r="R1088" s="1" t="s">
        <v>1072</v>
      </c>
      <c r="S1088" s="1" t="s">
        <v>282</v>
      </c>
      <c r="T1088" s="1" t="s">
        <v>283</v>
      </c>
      <c r="U1088" s="1" t="s">
        <v>89</v>
      </c>
      <c r="V1088" s="1" t="s">
        <v>84</v>
      </c>
      <c r="W1088" s="1">
        <v>0</v>
      </c>
      <c r="X1088" s="1">
        <v>0</v>
      </c>
      <c r="Y1088" s="1">
        <v>0</v>
      </c>
      <c r="Z1088" s="1">
        <v>0</v>
      </c>
      <c r="AA1088" s="1">
        <v>0</v>
      </c>
      <c r="AB1088" s="1">
        <v>0</v>
      </c>
      <c r="AC1088" s="1">
        <v>0</v>
      </c>
      <c r="AD1088" s="1">
        <v>0</v>
      </c>
      <c r="AE1088" s="1">
        <v>0</v>
      </c>
      <c r="AF1088" s="1">
        <v>1</v>
      </c>
      <c r="AG1088" s="1">
        <v>0</v>
      </c>
      <c r="AH1088" s="1">
        <v>2</v>
      </c>
      <c r="AI1088" s="1" t="s">
        <v>379</v>
      </c>
    </row>
    <row r="1089" spans="1:35" x14ac:dyDescent="0.25">
      <c r="A1089" s="1">
        <v>8165</v>
      </c>
      <c r="B1089" s="1" t="s">
        <v>181</v>
      </c>
      <c r="C1089" s="1">
        <v>201810171452337</v>
      </c>
      <c r="D1089" s="1" t="s">
        <v>4292</v>
      </c>
      <c r="E1089" s="1" t="s">
        <v>76</v>
      </c>
      <c r="F1089" s="2">
        <v>43369</v>
      </c>
      <c r="G1089" s="4">
        <v>0.6875</v>
      </c>
      <c r="H1089" s="1" t="s">
        <v>821</v>
      </c>
      <c r="I1089" s="1" t="s">
        <v>33</v>
      </c>
      <c r="J1089" s="1" t="s">
        <v>279</v>
      </c>
      <c r="K1089" s="1" t="s">
        <v>16</v>
      </c>
      <c r="L1089" s="1">
        <v>-20.897200000000002</v>
      </c>
      <c r="M1089" s="1">
        <v>-48.481400000000001</v>
      </c>
      <c r="N1089" s="1" t="s">
        <v>16</v>
      </c>
      <c r="O1089" s="1" t="s">
        <v>4290</v>
      </c>
      <c r="P1089" s="1" t="s">
        <v>4293</v>
      </c>
      <c r="Q1089" s="1" t="s">
        <v>88</v>
      </c>
      <c r="R1089" s="1" t="s">
        <v>4294</v>
      </c>
      <c r="S1089" s="1" t="s">
        <v>282</v>
      </c>
      <c r="T1089" s="1" t="s">
        <v>122</v>
      </c>
      <c r="U1089" s="1" t="s">
        <v>89</v>
      </c>
      <c r="V1089" s="1" t="s">
        <v>175</v>
      </c>
      <c r="W1089" s="1">
        <v>0</v>
      </c>
      <c r="X1089" s="1">
        <v>0</v>
      </c>
      <c r="Y1089" s="1">
        <v>0</v>
      </c>
      <c r="Z1089" s="1">
        <v>0</v>
      </c>
      <c r="AA1089" s="1">
        <v>0</v>
      </c>
      <c r="AB1089" s="1">
        <v>0</v>
      </c>
      <c r="AC1089" s="1">
        <v>0</v>
      </c>
      <c r="AD1089" s="1">
        <v>0</v>
      </c>
      <c r="AE1089" s="1">
        <v>0</v>
      </c>
      <c r="AF1089" s="1">
        <v>1</v>
      </c>
      <c r="AG1089" s="1">
        <v>0</v>
      </c>
      <c r="AH1089" s="1">
        <v>1</v>
      </c>
      <c r="AI1089" s="1" t="s">
        <v>16</v>
      </c>
    </row>
    <row r="1090" spans="1:35" x14ac:dyDescent="0.25">
      <c r="A1090" s="1">
        <v>8165</v>
      </c>
      <c r="B1090" s="1" t="s">
        <v>181</v>
      </c>
      <c r="C1090" s="1">
        <v>201810171452337</v>
      </c>
      <c r="D1090" s="1" t="s">
        <v>4295</v>
      </c>
      <c r="E1090" s="1" t="s">
        <v>76</v>
      </c>
      <c r="F1090" s="2">
        <v>43369</v>
      </c>
      <c r="G1090" s="4">
        <v>0.6875</v>
      </c>
      <c r="H1090" s="1" t="s">
        <v>821</v>
      </c>
      <c r="I1090" s="1" t="s">
        <v>33</v>
      </c>
      <c r="J1090" s="1" t="s">
        <v>279</v>
      </c>
      <c r="K1090" s="1" t="s">
        <v>16</v>
      </c>
      <c r="L1090" s="1">
        <v>-20.897200000000002</v>
      </c>
      <c r="M1090" s="1">
        <v>-48.481400000000001</v>
      </c>
      <c r="N1090" s="1" t="s">
        <v>16</v>
      </c>
      <c r="O1090" s="1" t="s">
        <v>4290</v>
      </c>
      <c r="P1090" s="1" t="s">
        <v>4296</v>
      </c>
      <c r="Q1090" s="1" t="s">
        <v>88</v>
      </c>
      <c r="R1090" s="1" t="s">
        <v>4297</v>
      </c>
      <c r="S1090" s="1" t="s">
        <v>282</v>
      </c>
      <c r="T1090" s="1" t="s">
        <v>122</v>
      </c>
      <c r="U1090" s="1" t="s">
        <v>89</v>
      </c>
      <c r="V1090" s="1" t="s">
        <v>175</v>
      </c>
      <c r="W1090" s="1">
        <v>0</v>
      </c>
      <c r="X1090" s="1">
        <v>0</v>
      </c>
      <c r="Y1090" s="1">
        <v>0</v>
      </c>
      <c r="Z1090" s="1">
        <v>0</v>
      </c>
      <c r="AA1090" s="1">
        <v>0</v>
      </c>
      <c r="AB1090" s="1">
        <v>0</v>
      </c>
      <c r="AC1090" s="1">
        <v>0</v>
      </c>
      <c r="AD1090" s="1">
        <v>0</v>
      </c>
      <c r="AE1090" s="1">
        <v>0</v>
      </c>
      <c r="AF1090" s="1">
        <v>1</v>
      </c>
      <c r="AG1090" s="1">
        <v>0</v>
      </c>
      <c r="AH1090" s="1">
        <v>2</v>
      </c>
      <c r="AI1090" s="1" t="s">
        <v>379</v>
      </c>
    </row>
    <row r="1091" spans="1:35" x14ac:dyDescent="0.25">
      <c r="A1091" s="1">
        <v>11024</v>
      </c>
      <c r="B1091" s="1" t="s">
        <v>187</v>
      </c>
      <c r="C1091" s="1" t="s">
        <v>4298</v>
      </c>
      <c r="D1091" s="1" t="s">
        <v>4299</v>
      </c>
      <c r="E1091" s="1" t="s">
        <v>76</v>
      </c>
      <c r="F1091" s="2">
        <v>43803</v>
      </c>
      <c r="G1091" s="4">
        <v>0.83333333333333337</v>
      </c>
      <c r="H1091" s="1" t="s">
        <v>4300</v>
      </c>
      <c r="I1091" s="1" t="s">
        <v>4</v>
      </c>
      <c r="J1091" s="1" t="s">
        <v>117</v>
      </c>
      <c r="K1091" s="1" t="s">
        <v>353</v>
      </c>
      <c r="L1091" s="1">
        <v>-12.2019</v>
      </c>
      <c r="M1091" s="1">
        <v>-55.920299999999997</v>
      </c>
      <c r="N1091" s="1" t="s">
        <v>353</v>
      </c>
      <c r="O1091" s="1" t="s">
        <v>4301</v>
      </c>
      <c r="P1091" s="1" t="s">
        <v>4302</v>
      </c>
      <c r="Q1091" s="1" t="s">
        <v>37</v>
      </c>
      <c r="R1091" s="1" t="s">
        <v>4299</v>
      </c>
      <c r="S1091" s="1" t="s">
        <v>121</v>
      </c>
      <c r="T1091" s="1" t="s">
        <v>83</v>
      </c>
      <c r="U1091" s="1" t="s">
        <v>28</v>
      </c>
      <c r="V1091" s="1" t="s">
        <v>84</v>
      </c>
      <c r="W1091" s="1">
        <v>0</v>
      </c>
      <c r="X1091" s="1">
        <v>0</v>
      </c>
      <c r="Y1091" s="1">
        <v>0</v>
      </c>
      <c r="Z1091" s="1">
        <v>0</v>
      </c>
      <c r="AA1091" s="1">
        <v>0</v>
      </c>
      <c r="AB1091" s="1">
        <v>0</v>
      </c>
      <c r="AC1091" s="1">
        <v>0</v>
      </c>
      <c r="AD1091" s="1">
        <v>0</v>
      </c>
      <c r="AE1091" s="1">
        <v>0</v>
      </c>
      <c r="AF1091" s="1">
        <v>1</v>
      </c>
      <c r="AG1091" s="1">
        <v>0</v>
      </c>
      <c r="AH1091" s="1">
        <v>1</v>
      </c>
      <c r="AI1091" s="1" t="s">
        <v>74</v>
      </c>
    </row>
    <row r="1092" spans="1:35" x14ac:dyDescent="0.25">
      <c r="A1092" s="1">
        <v>11024</v>
      </c>
      <c r="B1092" s="1" t="s">
        <v>187</v>
      </c>
      <c r="C1092" s="1" t="s">
        <v>4298</v>
      </c>
      <c r="D1092" s="1" t="s">
        <v>4299</v>
      </c>
      <c r="E1092" s="1" t="s">
        <v>76</v>
      </c>
      <c r="F1092" s="2">
        <v>43803</v>
      </c>
      <c r="G1092" s="4">
        <v>0.83333333333333337</v>
      </c>
      <c r="H1092" s="1" t="s">
        <v>4300</v>
      </c>
      <c r="I1092" s="1" t="s">
        <v>4</v>
      </c>
      <c r="J1092" s="1" t="s">
        <v>164</v>
      </c>
      <c r="K1092" s="1" t="s">
        <v>353</v>
      </c>
      <c r="L1092" s="1">
        <v>-12.2019</v>
      </c>
      <c r="M1092" s="1">
        <v>-55.920299999999997</v>
      </c>
      <c r="N1092" s="1" t="s">
        <v>353</v>
      </c>
      <c r="O1092" s="1" t="s">
        <v>4301</v>
      </c>
      <c r="P1092" s="1" t="s">
        <v>4302</v>
      </c>
      <c r="Q1092" s="1" t="s">
        <v>37</v>
      </c>
      <c r="R1092" s="1" t="s">
        <v>4299</v>
      </c>
      <c r="S1092" s="1" t="s">
        <v>167</v>
      </c>
      <c r="T1092" s="1" t="s">
        <v>83</v>
      </c>
      <c r="U1092" s="1" t="s">
        <v>28</v>
      </c>
      <c r="V1092" s="1" t="s">
        <v>84</v>
      </c>
      <c r="W1092" s="1">
        <v>0</v>
      </c>
      <c r="X1092" s="1">
        <v>0</v>
      </c>
      <c r="Y1092" s="1">
        <v>0</v>
      </c>
      <c r="Z1092" s="1">
        <v>0</v>
      </c>
      <c r="AA1092" s="1">
        <v>0</v>
      </c>
      <c r="AB1092" s="1">
        <v>0</v>
      </c>
      <c r="AC1092" s="1">
        <v>0</v>
      </c>
      <c r="AD1092" s="1">
        <v>0</v>
      </c>
      <c r="AE1092" s="1">
        <v>0</v>
      </c>
      <c r="AF1092" s="1">
        <v>1</v>
      </c>
      <c r="AG1092" s="1">
        <v>0</v>
      </c>
      <c r="AH1092" s="1">
        <v>1</v>
      </c>
      <c r="AI1092" s="1" t="s">
        <v>74</v>
      </c>
    </row>
    <row r="1093" spans="1:35" x14ac:dyDescent="0.25">
      <c r="A1093" s="1">
        <v>11020</v>
      </c>
      <c r="B1093" s="1" t="s">
        <v>181</v>
      </c>
      <c r="C1093" s="1" t="s">
        <v>4303</v>
      </c>
      <c r="D1093" s="1" t="s">
        <v>4304</v>
      </c>
      <c r="E1093" s="1" t="s">
        <v>76</v>
      </c>
      <c r="F1093" s="2">
        <v>43815</v>
      </c>
      <c r="G1093" s="4">
        <v>0.375</v>
      </c>
      <c r="H1093" s="1" t="s">
        <v>950</v>
      </c>
      <c r="I1093" s="1" t="s">
        <v>33</v>
      </c>
      <c r="J1093" s="1" t="s">
        <v>117</v>
      </c>
      <c r="K1093" s="1" t="s">
        <v>563</v>
      </c>
      <c r="L1093" s="1">
        <v>-22.3828</v>
      </c>
      <c r="M1093" s="1">
        <v>-46.775300000000001</v>
      </c>
      <c r="N1093" s="1" t="s">
        <v>110</v>
      </c>
      <c r="O1093" s="1" t="s">
        <v>4305</v>
      </c>
      <c r="P1093" s="1" t="s">
        <v>4306</v>
      </c>
      <c r="Q1093" s="1" t="s">
        <v>149</v>
      </c>
      <c r="R1093" s="1" t="s">
        <v>4304</v>
      </c>
      <c r="S1093" s="1" t="s">
        <v>121</v>
      </c>
      <c r="T1093" s="1" t="s">
        <v>50</v>
      </c>
      <c r="U1093" s="1" t="s">
        <v>39</v>
      </c>
      <c r="V1093" s="1" t="s">
        <v>84</v>
      </c>
      <c r="W1093" s="1">
        <v>0</v>
      </c>
      <c r="X1093" s="1">
        <v>0</v>
      </c>
      <c r="Y1093" s="1">
        <v>0</v>
      </c>
      <c r="Z1093" s="1">
        <v>0</v>
      </c>
      <c r="AA1093" s="1">
        <v>0</v>
      </c>
      <c r="AB1093" s="1">
        <v>0</v>
      </c>
      <c r="AC1093" s="1">
        <v>0</v>
      </c>
      <c r="AD1093" s="1">
        <v>0</v>
      </c>
      <c r="AE1093" s="1">
        <v>0</v>
      </c>
      <c r="AF1093" s="1">
        <v>1</v>
      </c>
      <c r="AG1093" s="1">
        <v>0</v>
      </c>
      <c r="AH1093" s="1">
        <v>2</v>
      </c>
      <c r="AI1093" s="1" t="s">
        <v>4307</v>
      </c>
    </row>
    <row r="1094" spans="1:35" x14ac:dyDescent="0.25">
      <c r="A1094" s="1">
        <v>11017</v>
      </c>
      <c r="B1094" s="1" t="s">
        <v>78</v>
      </c>
      <c r="C1094" s="1">
        <v>202090497</v>
      </c>
      <c r="D1094" s="1" t="s">
        <v>4308</v>
      </c>
      <c r="E1094" s="1" t="s">
        <v>1</v>
      </c>
      <c r="F1094" s="2">
        <v>43812</v>
      </c>
      <c r="G1094" s="4">
        <v>0.90277777777777779</v>
      </c>
      <c r="H1094" s="1" t="s">
        <v>4309</v>
      </c>
      <c r="I1094" s="1" t="s">
        <v>21</v>
      </c>
      <c r="J1094" s="1" t="s">
        <v>70</v>
      </c>
      <c r="K1094" s="1" t="s">
        <v>6</v>
      </c>
      <c r="L1094" s="1">
        <v>-23.3886</v>
      </c>
      <c r="M1094" s="1">
        <v>-52.876899999999999</v>
      </c>
      <c r="N1094" s="1" t="s">
        <v>7</v>
      </c>
      <c r="O1094" s="1" t="s">
        <v>4310</v>
      </c>
      <c r="P1094" s="1" t="s">
        <v>4311</v>
      </c>
      <c r="Q1094" s="1" t="s">
        <v>81</v>
      </c>
      <c r="R1094" s="1" t="s">
        <v>4312</v>
      </c>
      <c r="S1094" s="1" t="s">
        <v>73</v>
      </c>
      <c r="T1094" s="1" t="s">
        <v>156</v>
      </c>
      <c r="U1094" s="1" t="s">
        <v>28</v>
      </c>
      <c r="V1094" s="1" t="s">
        <v>14</v>
      </c>
      <c r="W1094" s="1">
        <v>0</v>
      </c>
      <c r="X1094" s="1">
        <v>0</v>
      </c>
      <c r="Y1094" s="1">
        <v>0</v>
      </c>
      <c r="Z1094" s="1">
        <v>0</v>
      </c>
      <c r="AA1094" s="1">
        <v>0</v>
      </c>
      <c r="AB1094" s="1">
        <v>0</v>
      </c>
      <c r="AC1094" s="1">
        <v>1</v>
      </c>
      <c r="AD1094" s="1">
        <v>0</v>
      </c>
      <c r="AE1094" s="1">
        <v>0</v>
      </c>
      <c r="AF1094" s="1">
        <v>0</v>
      </c>
      <c r="AG1094" s="1">
        <v>0</v>
      </c>
      <c r="AH1094" s="1">
        <v>4</v>
      </c>
      <c r="AI1094" s="1" t="s">
        <v>40</v>
      </c>
    </row>
    <row r="1095" spans="1:35" x14ac:dyDescent="0.25">
      <c r="A1095" s="1">
        <v>11015</v>
      </c>
      <c r="B1095" s="1" t="s">
        <v>20</v>
      </c>
      <c r="C1095" s="1" t="s">
        <v>4313</v>
      </c>
      <c r="D1095" s="1" t="s">
        <v>4314</v>
      </c>
      <c r="E1095" s="1" t="s">
        <v>1</v>
      </c>
      <c r="F1095" s="2">
        <v>43805</v>
      </c>
      <c r="G1095" s="4">
        <v>0.4513888888888889</v>
      </c>
      <c r="H1095" s="1" t="s">
        <v>2678</v>
      </c>
      <c r="I1095" s="1" t="s">
        <v>21</v>
      </c>
      <c r="J1095" s="1" t="s">
        <v>164</v>
      </c>
      <c r="K1095" s="1" t="s">
        <v>353</v>
      </c>
      <c r="L1095" s="1">
        <v>-32.54</v>
      </c>
      <c r="M1095" s="1">
        <v>-52.875300000000003</v>
      </c>
      <c r="N1095" s="1" t="s">
        <v>353</v>
      </c>
      <c r="O1095" s="1" t="s">
        <v>4315</v>
      </c>
      <c r="P1095" s="1" t="s">
        <v>4316</v>
      </c>
      <c r="Q1095" s="1" t="s">
        <v>81</v>
      </c>
      <c r="R1095" s="1" t="s">
        <v>4317</v>
      </c>
      <c r="S1095" s="1" t="s">
        <v>167</v>
      </c>
      <c r="T1095" s="1" t="s">
        <v>50</v>
      </c>
      <c r="U1095" s="1" t="s">
        <v>28</v>
      </c>
      <c r="V1095" s="1" t="s">
        <v>14</v>
      </c>
      <c r="W1095" s="1">
        <v>0</v>
      </c>
      <c r="X1095" s="1">
        <v>0</v>
      </c>
      <c r="Y1095" s="1">
        <v>0</v>
      </c>
      <c r="Z1095" s="1">
        <v>0</v>
      </c>
      <c r="AA1095" s="1">
        <v>0</v>
      </c>
      <c r="AB1095" s="1">
        <v>0</v>
      </c>
      <c r="AC1095" s="1">
        <v>1</v>
      </c>
      <c r="AD1095" s="1">
        <v>0</v>
      </c>
      <c r="AE1095" s="1">
        <v>0</v>
      </c>
      <c r="AF1095" s="1">
        <v>0</v>
      </c>
      <c r="AG1095" s="1">
        <v>0</v>
      </c>
      <c r="AH1095" s="1">
        <v>1</v>
      </c>
      <c r="AI1095" s="1" t="s">
        <v>74</v>
      </c>
    </row>
    <row r="1096" spans="1:35" x14ac:dyDescent="0.25">
      <c r="A1096" s="1">
        <v>8134</v>
      </c>
      <c r="B1096" s="1" t="s">
        <v>815</v>
      </c>
      <c r="C1096" s="1">
        <v>201809302141424</v>
      </c>
      <c r="D1096" s="1" t="s">
        <v>4318</v>
      </c>
      <c r="E1096" s="1" t="s">
        <v>1</v>
      </c>
      <c r="F1096" s="2">
        <v>43371</v>
      </c>
      <c r="G1096" s="4">
        <v>0.86805555555555558</v>
      </c>
      <c r="H1096" s="1" t="s">
        <v>3454</v>
      </c>
      <c r="I1096" s="1" t="s">
        <v>172</v>
      </c>
      <c r="J1096" s="1" t="s">
        <v>108</v>
      </c>
      <c r="K1096" s="1" t="s">
        <v>16</v>
      </c>
      <c r="L1096" s="1">
        <v>-2.4491700000000001</v>
      </c>
      <c r="M1096" s="1">
        <v>-44.122799999999998</v>
      </c>
      <c r="N1096" s="1" t="s">
        <v>16</v>
      </c>
      <c r="O1096" s="1" t="s">
        <v>4319</v>
      </c>
      <c r="P1096" s="1" t="s">
        <v>4320</v>
      </c>
      <c r="Q1096" s="1" t="s">
        <v>37</v>
      </c>
      <c r="R1096" s="1" t="s">
        <v>4318</v>
      </c>
      <c r="S1096" s="1" t="s">
        <v>114</v>
      </c>
      <c r="T1096" s="1" t="s">
        <v>50</v>
      </c>
      <c r="U1096" s="1" t="s">
        <v>39</v>
      </c>
      <c r="V1096" s="1" t="s">
        <v>14</v>
      </c>
      <c r="W1096" s="1">
        <v>0</v>
      </c>
      <c r="X1096" s="1">
        <v>0</v>
      </c>
      <c r="Y1096" s="1">
        <v>0</v>
      </c>
      <c r="Z1096" s="1">
        <v>0</v>
      </c>
      <c r="AA1096" s="1">
        <v>0</v>
      </c>
      <c r="AB1096" s="1">
        <v>0</v>
      </c>
      <c r="AC1096" s="1">
        <v>0</v>
      </c>
      <c r="AD1096" s="1">
        <v>0</v>
      </c>
      <c r="AE1096" s="1">
        <v>0</v>
      </c>
      <c r="AF1096" s="1">
        <v>1</v>
      </c>
      <c r="AG1096" s="1">
        <v>2</v>
      </c>
      <c r="AH1096" s="1">
        <v>4</v>
      </c>
      <c r="AI1096" s="1" t="s">
        <v>29</v>
      </c>
    </row>
    <row r="1097" spans="1:35" x14ac:dyDescent="0.25">
      <c r="A1097" s="1">
        <v>11014</v>
      </c>
      <c r="B1097" s="1" t="s">
        <v>43</v>
      </c>
      <c r="C1097" s="1">
        <v>201989412</v>
      </c>
      <c r="D1097" s="1" t="s">
        <v>4321</v>
      </c>
      <c r="E1097" s="1" t="s">
        <v>1</v>
      </c>
      <c r="F1097" s="2">
        <v>43802</v>
      </c>
      <c r="G1097" s="4">
        <v>0.57638888888888884</v>
      </c>
      <c r="H1097" s="1" t="s">
        <v>4322</v>
      </c>
      <c r="I1097" s="1" t="s">
        <v>44</v>
      </c>
      <c r="J1097" s="1" t="s">
        <v>108</v>
      </c>
      <c r="K1097" s="1" t="s">
        <v>1095</v>
      </c>
      <c r="L1097" s="1">
        <v>-7.16</v>
      </c>
      <c r="M1097" s="1">
        <v>-50.846899999999998</v>
      </c>
      <c r="N1097" s="1" t="s">
        <v>110</v>
      </c>
      <c r="O1097" s="1" t="s">
        <v>4323</v>
      </c>
      <c r="P1097" s="1" t="s">
        <v>4324</v>
      </c>
      <c r="Q1097" s="1" t="s">
        <v>37</v>
      </c>
      <c r="R1097" s="1" t="s">
        <v>4321</v>
      </c>
      <c r="S1097" s="1" t="s">
        <v>114</v>
      </c>
      <c r="T1097" s="1" t="s">
        <v>50</v>
      </c>
      <c r="U1097" s="1" t="s">
        <v>39</v>
      </c>
      <c r="V1097" s="1" t="s">
        <v>14</v>
      </c>
      <c r="W1097" s="1">
        <v>0</v>
      </c>
      <c r="X1097" s="1">
        <v>0</v>
      </c>
      <c r="Y1097" s="1">
        <v>0</v>
      </c>
      <c r="Z1097" s="1">
        <v>0</v>
      </c>
      <c r="AA1097" s="1">
        <v>0</v>
      </c>
      <c r="AB1097" s="1">
        <v>0</v>
      </c>
      <c r="AC1097" s="1">
        <v>0</v>
      </c>
      <c r="AD1097" s="1">
        <v>0</v>
      </c>
      <c r="AE1097" s="1">
        <v>0</v>
      </c>
      <c r="AF1097" s="1">
        <v>1</v>
      </c>
      <c r="AG1097" s="1">
        <v>3</v>
      </c>
      <c r="AH1097" s="1">
        <v>4</v>
      </c>
      <c r="AI1097" s="1" t="s">
        <v>74</v>
      </c>
    </row>
    <row r="1098" spans="1:35" x14ac:dyDescent="0.25">
      <c r="A1098" s="1">
        <v>9708</v>
      </c>
      <c r="B1098" s="1" t="s">
        <v>43</v>
      </c>
      <c r="C1098" s="1" t="s">
        <v>503</v>
      </c>
      <c r="D1098" s="1" t="s">
        <v>4325</v>
      </c>
      <c r="E1098" s="1" t="s">
        <v>1</v>
      </c>
      <c r="F1098" s="2">
        <v>43688</v>
      </c>
      <c r="G1098" s="4">
        <v>0.70833333333333337</v>
      </c>
      <c r="H1098" s="1" t="s">
        <v>4326</v>
      </c>
      <c r="I1098" s="1" t="s">
        <v>44</v>
      </c>
      <c r="J1098" s="1" t="s">
        <v>100</v>
      </c>
      <c r="K1098" s="1" t="s">
        <v>6</v>
      </c>
      <c r="L1098" s="1">
        <v>-6.0772199999999996</v>
      </c>
      <c r="M1098" s="1">
        <v>-55.921399999999998</v>
      </c>
      <c r="N1098" s="1" t="s">
        <v>7</v>
      </c>
      <c r="O1098" s="1" t="s">
        <v>4327</v>
      </c>
      <c r="P1098" s="1" t="s">
        <v>4328</v>
      </c>
      <c r="Q1098" s="1" t="s">
        <v>37</v>
      </c>
      <c r="R1098" s="1" t="s">
        <v>4329</v>
      </c>
      <c r="S1098" s="1" t="s">
        <v>103</v>
      </c>
      <c r="T1098" s="1" t="s">
        <v>385</v>
      </c>
      <c r="U1098" s="1" t="s">
        <v>39</v>
      </c>
      <c r="V1098" s="1" t="s">
        <v>185</v>
      </c>
      <c r="W1098" s="1">
        <v>1</v>
      </c>
      <c r="X1098" s="1">
        <v>2</v>
      </c>
      <c r="Y1098" s="1">
        <v>0</v>
      </c>
      <c r="Z1098" s="1">
        <v>0</v>
      </c>
      <c r="AA1098" s="1">
        <v>0</v>
      </c>
      <c r="AB1098" s="1">
        <v>0</v>
      </c>
      <c r="AC1098" s="1">
        <v>0</v>
      </c>
      <c r="AD1098" s="1">
        <v>0</v>
      </c>
      <c r="AE1098" s="1">
        <v>0</v>
      </c>
      <c r="AF1098" s="1">
        <v>0</v>
      </c>
      <c r="AG1098" s="1">
        <v>0</v>
      </c>
      <c r="AH1098" s="1">
        <v>4</v>
      </c>
      <c r="AI1098" s="1" t="s">
        <v>74</v>
      </c>
    </row>
    <row r="1099" spans="1:35" x14ac:dyDescent="0.25">
      <c r="A1099" s="1">
        <v>9704</v>
      </c>
      <c r="B1099" s="1" t="s">
        <v>181</v>
      </c>
      <c r="C1099" s="1" t="s">
        <v>4330</v>
      </c>
      <c r="D1099" s="1" t="s">
        <v>4331</v>
      </c>
      <c r="E1099" s="1" t="s">
        <v>76</v>
      </c>
      <c r="F1099" s="2">
        <v>43688</v>
      </c>
      <c r="G1099" s="4">
        <v>0.52777777777777779</v>
      </c>
      <c r="H1099" s="1" t="s">
        <v>4332</v>
      </c>
      <c r="I1099" s="1" t="s">
        <v>33</v>
      </c>
      <c r="J1099" s="1" t="s">
        <v>5</v>
      </c>
      <c r="K1099" s="1" t="s">
        <v>16</v>
      </c>
      <c r="L1099" s="1">
        <v>-23.3872</v>
      </c>
      <c r="M1099" s="1">
        <v>-47.784999999999997</v>
      </c>
      <c r="N1099" s="1" t="s">
        <v>16</v>
      </c>
      <c r="O1099" s="1" t="s">
        <v>4333</v>
      </c>
      <c r="P1099" s="1" t="s">
        <v>4334</v>
      </c>
      <c r="Q1099" s="1" t="s">
        <v>88</v>
      </c>
      <c r="R1099" s="1" t="s">
        <v>4335</v>
      </c>
      <c r="S1099" s="1" t="s">
        <v>11</v>
      </c>
      <c r="T1099" s="1" t="s">
        <v>385</v>
      </c>
      <c r="U1099" s="1" t="s">
        <v>89</v>
      </c>
      <c r="V1099" s="1" t="s">
        <v>84</v>
      </c>
      <c r="W1099" s="1">
        <v>0</v>
      </c>
      <c r="X1099" s="1">
        <v>0</v>
      </c>
      <c r="Y1099" s="1">
        <v>0</v>
      </c>
      <c r="Z1099" s="1">
        <v>0</v>
      </c>
      <c r="AA1099" s="1">
        <v>0</v>
      </c>
      <c r="AB1099" s="1">
        <v>0</v>
      </c>
      <c r="AC1099" s="1">
        <v>0</v>
      </c>
      <c r="AD1099" s="1">
        <v>0</v>
      </c>
      <c r="AE1099" s="1">
        <v>0</v>
      </c>
      <c r="AF1099" s="1">
        <v>2</v>
      </c>
      <c r="AG1099" s="1">
        <v>0</v>
      </c>
      <c r="AH1099" s="1">
        <v>2</v>
      </c>
      <c r="AI1099" s="1" t="s">
        <v>29</v>
      </c>
    </row>
    <row r="1100" spans="1:35" x14ac:dyDescent="0.25">
      <c r="A1100" s="1">
        <v>8464</v>
      </c>
      <c r="B1100" s="1" t="s">
        <v>69</v>
      </c>
      <c r="C1100" s="1" t="s">
        <v>4336</v>
      </c>
      <c r="D1100" s="1" t="s">
        <v>4337</v>
      </c>
      <c r="E1100" s="1" t="s">
        <v>1</v>
      </c>
      <c r="F1100" s="2">
        <v>43562</v>
      </c>
      <c r="G1100" s="4">
        <v>0.83333333333333337</v>
      </c>
      <c r="H1100" s="1" t="s">
        <v>4338</v>
      </c>
      <c r="I1100" s="1" t="s">
        <v>4</v>
      </c>
      <c r="J1100" s="1" t="s">
        <v>5</v>
      </c>
      <c r="K1100" s="1" t="s">
        <v>6</v>
      </c>
      <c r="L1100" s="1">
        <v>-16.811699999999998</v>
      </c>
      <c r="M1100" s="1">
        <v>-49.524700000000003</v>
      </c>
      <c r="N1100" s="1" t="s">
        <v>7</v>
      </c>
      <c r="O1100" s="1" t="s">
        <v>4339</v>
      </c>
      <c r="P1100" s="1" t="s">
        <v>4340</v>
      </c>
      <c r="Q1100" s="1" t="s">
        <v>149</v>
      </c>
      <c r="R1100" s="1" t="s">
        <v>4337</v>
      </c>
      <c r="S1100" s="1" t="s">
        <v>11</v>
      </c>
      <c r="T1100" s="1" t="s">
        <v>385</v>
      </c>
      <c r="U1100" s="1" t="s">
        <v>150</v>
      </c>
      <c r="V1100" s="1" t="s">
        <v>14</v>
      </c>
      <c r="W1100" s="1">
        <v>0</v>
      </c>
      <c r="X1100" s="1">
        <v>0</v>
      </c>
      <c r="Y1100" s="1">
        <v>0</v>
      </c>
      <c r="Z1100" s="1">
        <v>0</v>
      </c>
      <c r="AA1100" s="1">
        <v>0</v>
      </c>
      <c r="AB1100" s="1">
        <v>0</v>
      </c>
      <c r="AC1100" s="1">
        <v>0</v>
      </c>
      <c r="AD1100" s="1">
        <v>0</v>
      </c>
      <c r="AE1100" s="1">
        <v>0</v>
      </c>
      <c r="AF1100" s="1">
        <v>1</v>
      </c>
      <c r="AG1100" s="1">
        <v>1</v>
      </c>
      <c r="AH1100" s="1">
        <v>0</v>
      </c>
      <c r="AI1100" s="1" t="s">
        <v>16</v>
      </c>
    </row>
    <row r="1101" spans="1:35" x14ac:dyDescent="0.25">
      <c r="A1101" s="1">
        <v>8457</v>
      </c>
      <c r="B1101" s="1" t="s">
        <v>153</v>
      </c>
      <c r="C1101" s="1" t="s">
        <v>503</v>
      </c>
      <c r="D1101" s="1" t="s">
        <v>4341</v>
      </c>
      <c r="E1101" s="1" t="s">
        <v>1</v>
      </c>
      <c r="F1101" s="2">
        <v>43568</v>
      </c>
      <c r="G1101" s="4">
        <v>0.75</v>
      </c>
      <c r="H1101" s="1" t="s">
        <v>229</v>
      </c>
      <c r="I1101" s="1" t="s">
        <v>33</v>
      </c>
      <c r="J1101" s="1" t="s">
        <v>34</v>
      </c>
      <c r="K1101" s="1" t="s">
        <v>230</v>
      </c>
      <c r="L1101" s="1">
        <v>-19.9039</v>
      </c>
      <c r="M1101" s="1">
        <v>-45.976399999999998</v>
      </c>
      <c r="N1101" s="1" t="s">
        <v>110</v>
      </c>
      <c r="O1101" s="1" t="s">
        <v>4342</v>
      </c>
      <c r="P1101" s="1" t="s">
        <v>4343</v>
      </c>
      <c r="Q1101" s="1" t="s">
        <v>37</v>
      </c>
      <c r="R1101" s="1" t="s">
        <v>4341</v>
      </c>
      <c r="S1101" s="1" t="s">
        <v>38</v>
      </c>
      <c r="T1101" s="1" t="s">
        <v>226</v>
      </c>
      <c r="U1101" s="1" t="s">
        <v>39</v>
      </c>
      <c r="V1101" s="1" t="s">
        <v>185</v>
      </c>
      <c r="W1101" s="1">
        <v>1</v>
      </c>
      <c r="X1101" s="1">
        <v>0</v>
      </c>
      <c r="Y1101" s="1">
        <v>0</v>
      </c>
      <c r="Z1101" s="1">
        <v>0</v>
      </c>
      <c r="AA1101" s="1">
        <v>0</v>
      </c>
      <c r="AB1101" s="1">
        <v>0</v>
      </c>
      <c r="AC1101" s="1">
        <v>0</v>
      </c>
      <c r="AD1101" s="1">
        <v>0</v>
      </c>
      <c r="AE1101" s="1">
        <v>0</v>
      </c>
      <c r="AF1101" s="1">
        <v>0</v>
      </c>
      <c r="AG1101" s="1">
        <v>0</v>
      </c>
      <c r="AH1101" s="1">
        <v>4</v>
      </c>
      <c r="AI1101" s="1" t="s">
        <v>2059</v>
      </c>
    </row>
    <row r="1102" spans="1:35" x14ac:dyDescent="0.25">
      <c r="A1102" s="1">
        <v>8458</v>
      </c>
      <c r="B1102" s="1" t="s">
        <v>181</v>
      </c>
      <c r="C1102" s="1" t="s">
        <v>4344</v>
      </c>
      <c r="D1102" s="1" t="s">
        <v>4345</v>
      </c>
      <c r="E1102" s="1" t="s">
        <v>1</v>
      </c>
      <c r="F1102" s="2">
        <v>43557</v>
      </c>
      <c r="G1102" s="4">
        <v>0.11597222222222223</v>
      </c>
      <c r="H1102" s="1" t="s">
        <v>1028</v>
      </c>
      <c r="I1102" s="1" t="s">
        <v>33</v>
      </c>
      <c r="J1102" s="1" t="s">
        <v>5</v>
      </c>
      <c r="K1102" s="1" t="s">
        <v>6</v>
      </c>
      <c r="L1102" s="1">
        <v>-22.9681</v>
      </c>
      <c r="M1102" s="1">
        <v>-47.206400000000002</v>
      </c>
      <c r="N1102" s="1" t="s">
        <v>7</v>
      </c>
      <c r="O1102" s="1" t="s">
        <v>4346</v>
      </c>
      <c r="P1102" s="1" t="s">
        <v>4347</v>
      </c>
      <c r="Q1102" s="1" t="s">
        <v>37</v>
      </c>
      <c r="R1102" s="1" t="s">
        <v>4345</v>
      </c>
      <c r="S1102" s="1" t="s">
        <v>11</v>
      </c>
      <c r="T1102" s="1" t="s">
        <v>122</v>
      </c>
      <c r="U1102" s="1" t="s">
        <v>39</v>
      </c>
      <c r="V1102" s="1" t="s">
        <v>14</v>
      </c>
      <c r="W1102" s="1">
        <v>0</v>
      </c>
      <c r="X1102" s="1">
        <v>0</v>
      </c>
      <c r="Y1102" s="1">
        <v>0</v>
      </c>
      <c r="Z1102" s="1">
        <v>0</v>
      </c>
      <c r="AA1102" s="1">
        <v>0</v>
      </c>
      <c r="AB1102" s="1">
        <v>0</v>
      </c>
      <c r="AC1102" s="1">
        <v>0</v>
      </c>
      <c r="AD1102" s="1">
        <v>3</v>
      </c>
      <c r="AE1102" s="1">
        <v>0</v>
      </c>
      <c r="AF1102" s="1">
        <v>2</v>
      </c>
      <c r="AG1102" s="1">
        <v>0</v>
      </c>
      <c r="AH1102" s="1">
        <v>7</v>
      </c>
      <c r="AI1102" s="1" t="s">
        <v>212</v>
      </c>
    </row>
    <row r="1103" spans="1:35" x14ac:dyDescent="0.25">
      <c r="A1103" s="1">
        <v>8453</v>
      </c>
      <c r="B1103" s="1" t="s">
        <v>153</v>
      </c>
      <c r="C1103" s="1" t="s">
        <v>4348</v>
      </c>
      <c r="D1103" s="1" t="s">
        <v>4349</v>
      </c>
      <c r="E1103" s="1" t="s">
        <v>76</v>
      </c>
      <c r="F1103" s="2">
        <v>43554</v>
      </c>
      <c r="G1103" s="4">
        <v>0.76041666666666663</v>
      </c>
      <c r="H1103" s="1" t="s">
        <v>229</v>
      </c>
      <c r="I1103" s="1" t="s">
        <v>33</v>
      </c>
      <c r="J1103" s="1" t="s">
        <v>22</v>
      </c>
      <c r="K1103" s="1" t="s">
        <v>16</v>
      </c>
      <c r="L1103" s="1">
        <v>-19.909199999999998</v>
      </c>
      <c r="M1103" s="1">
        <v>-43.989199999999997</v>
      </c>
      <c r="N1103" s="1" t="s">
        <v>16</v>
      </c>
      <c r="O1103" s="1" t="s">
        <v>4350</v>
      </c>
      <c r="P1103" s="1" t="s">
        <v>4351</v>
      </c>
      <c r="Q1103" s="1" t="s">
        <v>37</v>
      </c>
      <c r="R1103" s="1" t="s">
        <v>4349</v>
      </c>
      <c r="S1103" s="1" t="s">
        <v>26</v>
      </c>
      <c r="T1103" s="1" t="s">
        <v>246</v>
      </c>
      <c r="U1103" s="1" t="s">
        <v>39</v>
      </c>
      <c r="V1103" s="1" t="s">
        <v>175</v>
      </c>
      <c r="W1103" s="1">
        <v>0</v>
      </c>
      <c r="X1103" s="1">
        <v>0</v>
      </c>
      <c r="Y1103" s="1">
        <v>0</v>
      </c>
      <c r="Z1103" s="1">
        <v>0</v>
      </c>
      <c r="AA1103" s="1">
        <v>0</v>
      </c>
      <c r="AB1103" s="1">
        <v>0</v>
      </c>
      <c r="AC1103" s="1">
        <v>0</v>
      </c>
      <c r="AD1103" s="1">
        <v>0</v>
      </c>
      <c r="AE1103" s="1">
        <v>0</v>
      </c>
      <c r="AF1103" s="1">
        <v>1</v>
      </c>
      <c r="AG1103" s="1">
        <v>0</v>
      </c>
      <c r="AH1103" s="1">
        <v>4</v>
      </c>
      <c r="AI1103" s="1" t="s">
        <v>74</v>
      </c>
    </row>
    <row r="1104" spans="1:35" x14ac:dyDescent="0.25">
      <c r="A1104" s="1">
        <v>8145</v>
      </c>
      <c r="B1104" s="1" t="s">
        <v>20</v>
      </c>
      <c r="C1104" s="1">
        <v>201810091306477</v>
      </c>
      <c r="D1104" s="1" t="s">
        <v>4353</v>
      </c>
      <c r="E1104" s="1" t="s">
        <v>76</v>
      </c>
      <c r="F1104" s="2">
        <v>43381</v>
      </c>
      <c r="G1104" s="4">
        <v>0.86805555555555558</v>
      </c>
      <c r="H1104" s="1" t="s">
        <v>4354</v>
      </c>
      <c r="I1104" s="1" t="s">
        <v>21</v>
      </c>
      <c r="J1104" s="1" t="s">
        <v>117</v>
      </c>
      <c r="K1104" s="1" t="s">
        <v>16</v>
      </c>
      <c r="L1104" s="1">
        <v>-28.243099999999998</v>
      </c>
      <c r="M1104" s="1">
        <v>-52.33</v>
      </c>
      <c r="N1104" s="1" t="s">
        <v>16</v>
      </c>
      <c r="O1104" s="1" t="s">
        <v>4355</v>
      </c>
      <c r="P1104" s="1" t="s">
        <v>4356</v>
      </c>
      <c r="Q1104" s="1" t="s">
        <v>63</v>
      </c>
      <c r="R1104" s="1" t="s">
        <v>4353</v>
      </c>
      <c r="S1104" s="1" t="s">
        <v>121</v>
      </c>
      <c r="T1104" s="1" t="s">
        <v>785</v>
      </c>
      <c r="U1104" s="1" t="s">
        <v>65</v>
      </c>
      <c r="V1104" s="1" t="s">
        <v>84</v>
      </c>
      <c r="W1104" s="1">
        <v>0</v>
      </c>
      <c r="X1104" s="1">
        <v>0</v>
      </c>
      <c r="Y1104" s="1">
        <v>0</v>
      </c>
      <c r="Z1104" s="1">
        <v>0</v>
      </c>
      <c r="AA1104" s="1">
        <v>0</v>
      </c>
      <c r="AB1104" s="1">
        <v>0</v>
      </c>
      <c r="AC1104" s="1">
        <v>0</v>
      </c>
      <c r="AD1104" s="1">
        <v>0</v>
      </c>
      <c r="AE1104" s="1">
        <v>0</v>
      </c>
      <c r="AF1104" s="1">
        <v>2</v>
      </c>
      <c r="AG1104" s="1">
        <v>2</v>
      </c>
      <c r="AH1104" s="1">
        <v>7</v>
      </c>
      <c r="AI1104" s="1" t="s">
        <v>1612</v>
      </c>
    </row>
    <row r="1105" spans="1:35" x14ac:dyDescent="0.25">
      <c r="A1105" s="1">
        <v>8143</v>
      </c>
      <c r="B1105" s="1" t="s">
        <v>69</v>
      </c>
      <c r="C1105" s="1">
        <v>201810041925116</v>
      </c>
      <c r="D1105" s="1" t="s">
        <v>4358</v>
      </c>
      <c r="E1105" s="1" t="s">
        <v>76</v>
      </c>
      <c r="F1105" s="2">
        <v>43373</v>
      </c>
      <c r="G1105" s="4">
        <v>0.76041666666666663</v>
      </c>
      <c r="H1105" s="1" t="s">
        <v>4359</v>
      </c>
      <c r="I1105" s="1" t="s">
        <v>4</v>
      </c>
      <c r="J1105" s="1" t="s">
        <v>5</v>
      </c>
      <c r="K1105" s="1" t="s">
        <v>16</v>
      </c>
      <c r="L1105" s="1">
        <v>-16.211099999999998</v>
      </c>
      <c r="M1105" s="1">
        <v>-49.734200000000001</v>
      </c>
      <c r="N1105" s="1" t="s">
        <v>16</v>
      </c>
      <c r="O1105" s="1" t="s">
        <v>4360</v>
      </c>
      <c r="P1105" s="1" t="s">
        <v>4361</v>
      </c>
      <c r="Q1105" s="1" t="s">
        <v>37</v>
      </c>
      <c r="R1105" s="1" t="s">
        <v>4358</v>
      </c>
      <c r="S1105" s="1" t="s">
        <v>11</v>
      </c>
      <c r="T1105" s="1" t="s">
        <v>385</v>
      </c>
      <c r="U1105" s="1" t="s">
        <v>39</v>
      </c>
      <c r="V1105" s="1" t="s">
        <v>84</v>
      </c>
      <c r="W1105" s="1">
        <v>0</v>
      </c>
      <c r="X1105" s="1">
        <v>0</v>
      </c>
      <c r="Y1105" s="1">
        <v>0</v>
      </c>
      <c r="Z1105" s="1">
        <v>0</v>
      </c>
      <c r="AA1105" s="1">
        <v>0</v>
      </c>
      <c r="AB1105" s="1">
        <v>0</v>
      </c>
      <c r="AC1105" s="1">
        <v>0</v>
      </c>
      <c r="AD1105" s="1">
        <v>0</v>
      </c>
      <c r="AE1105" s="1">
        <v>0</v>
      </c>
      <c r="AF1105" s="1">
        <v>1</v>
      </c>
      <c r="AG1105" s="1">
        <v>0</v>
      </c>
      <c r="AH1105" s="1">
        <v>4</v>
      </c>
      <c r="AI1105" s="1" t="s">
        <v>90</v>
      </c>
    </row>
    <row r="1106" spans="1:35" x14ac:dyDescent="0.25">
      <c r="A1106" s="1">
        <v>8138</v>
      </c>
      <c r="B1106" s="1" t="s">
        <v>1559</v>
      </c>
      <c r="C1106" s="1" t="s">
        <v>4362</v>
      </c>
      <c r="D1106" s="1" t="s">
        <v>4363</v>
      </c>
      <c r="E1106" s="1" t="s">
        <v>1</v>
      </c>
      <c r="F1106" s="2">
        <v>43372</v>
      </c>
      <c r="G1106" s="4">
        <v>0.5625</v>
      </c>
      <c r="H1106" s="1" t="s">
        <v>4364</v>
      </c>
      <c r="I1106" s="1" t="s">
        <v>172</v>
      </c>
      <c r="J1106" s="1" t="s">
        <v>5</v>
      </c>
      <c r="K1106" s="1" t="s">
        <v>16</v>
      </c>
      <c r="L1106" s="1">
        <v>-6.8544400000000003</v>
      </c>
      <c r="M1106" s="1">
        <v>-35.446100000000001</v>
      </c>
      <c r="N1106" s="1" t="s">
        <v>16</v>
      </c>
      <c r="O1106" s="1" t="s">
        <v>4365</v>
      </c>
      <c r="P1106" s="1" t="s">
        <v>4366</v>
      </c>
      <c r="Q1106" s="1" t="s">
        <v>149</v>
      </c>
      <c r="R1106" s="1" t="s">
        <v>4363</v>
      </c>
      <c r="S1106" s="1" t="s">
        <v>11</v>
      </c>
      <c r="T1106" s="1" t="s">
        <v>385</v>
      </c>
      <c r="U1106" s="1" t="s">
        <v>39</v>
      </c>
      <c r="V1106" s="1" t="s">
        <v>14</v>
      </c>
      <c r="W1106" s="1">
        <v>0</v>
      </c>
      <c r="X1106" s="1">
        <v>0</v>
      </c>
      <c r="Y1106" s="1">
        <v>0</v>
      </c>
      <c r="Z1106" s="1">
        <v>0</v>
      </c>
      <c r="AA1106" s="1">
        <v>0</v>
      </c>
      <c r="AB1106" s="1">
        <v>0</v>
      </c>
      <c r="AC1106" s="1">
        <v>0</v>
      </c>
      <c r="AD1106" s="1">
        <v>1</v>
      </c>
      <c r="AE1106" s="1">
        <v>0</v>
      </c>
      <c r="AF1106" s="1">
        <v>1</v>
      </c>
      <c r="AG1106" s="1">
        <v>0</v>
      </c>
      <c r="AH1106" s="1">
        <v>2</v>
      </c>
      <c r="AI1106" s="1" t="s">
        <v>349</v>
      </c>
    </row>
    <row r="1107" spans="1:35" x14ac:dyDescent="0.25">
      <c r="A1107" s="1">
        <v>8134</v>
      </c>
      <c r="B1107" s="1" t="s">
        <v>815</v>
      </c>
      <c r="C1107" s="1">
        <v>201809302141424</v>
      </c>
      <c r="D1107" s="1" t="s">
        <v>4318</v>
      </c>
      <c r="E1107" s="1" t="s">
        <v>1</v>
      </c>
      <c r="F1107" s="2">
        <v>43371</v>
      </c>
      <c r="G1107" s="4">
        <v>0.86805555555555558</v>
      </c>
      <c r="H1107" s="1" t="s">
        <v>3454</v>
      </c>
      <c r="I1107" s="1" t="s">
        <v>172</v>
      </c>
      <c r="J1107" s="1" t="s">
        <v>56</v>
      </c>
      <c r="K1107" s="1" t="s">
        <v>16</v>
      </c>
      <c r="L1107" s="1">
        <v>-2.4491700000000001</v>
      </c>
      <c r="M1107" s="1">
        <v>-44.122799999999998</v>
      </c>
      <c r="N1107" s="1" t="s">
        <v>16</v>
      </c>
      <c r="O1107" s="1" t="s">
        <v>4319</v>
      </c>
      <c r="P1107" s="1" t="s">
        <v>4320</v>
      </c>
      <c r="Q1107" s="1" t="s">
        <v>37</v>
      </c>
      <c r="R1107" s="1" t="s">
        <v>4318</v>
      </c>
      <c r="S1107" s="1" t="s">
        <v>57</v>
      </c>
      <c r="T1107" s="1" t="s">
        <v>50</v>
      </c>
      <c r="U1107" s="1" t="s">
        <v>39</v>
      </c>
      <c r="V1107" s="1" t="s">
        <v>14</v>
      </c>
      <c r="W1107" s="1">
        <v>0</v>
      </c>
      <c r="X1107" s="1">
        <v>0</v>
      </c>
      <c r="Y1107" s="1">
        <v>0</v>
      </c>
      <c r="Z1107" s="1">
        <v>0</v>
      </c>
      <c r="AA1107" s="1">
        <v>0</v>
      </c>
      <c r="AB1107" s="1">
        <v>0</v>
      </c>
      <c r="AC1107" s="1">
        <v>0</v>
      </c>
      <c r="AD1107" s="1">
        <v>0</v>
      </c>
      <c r="AE1107" s="1">
        <v>0</v>
      </c>
      <c r="AF1107" s="1">
        <v>1</v>
      </c>
      <c r="AG1107" s="1">
        <v>2</v>
      </c>
      <c r="AH1107" s="1">
        <v>4</v>
      </c>
      <c r="AI1107" s="1" t="s">
        <v>29</v>
      </c>
    </row>
    <row r="1108" spans="1:35" x14ac:dyDescent="0.25">
      <c r="A1108" s="1">
        <v>11010</v>
      </c>
      <c r="B1108" s="1" t="s">
        <v>694</v>
      </c>
      <c r="C1108" s="1">
        <v>201940622</v>
      </c>
      <c r="D1108" s="1" t="s">
        <v>4367</v>
      </c>
      <c r="E1108" s="1" t="s">
        <v>1</v>
      </c>
      <c r="F1108" s="2">
        <v>43794</v>
      </c>
      <c r="G1108" s="4">
        <v>0.78680555555555554</v>
      </c>
      <c r="H1108" s="1" t="s">
        <v>1050</v>
      </c>
      <c r="I1108" s="1" t="s">
        <v>44</v>
      </c>
      <c r="J1108" s="1" t="s">
        <v>117</v>
      </c>
      <c r="K1108" s="1" t="s">
        <v>1138</v>
      </c>
      <c r="L1108" s="1">
        <v>-3.0727799999999998</v>
      </c>
      <c r="M1108" s="1">
        <v>-61.000300000000003</v>
      </c>
      <c r="N1108" s="1" t="s">
        <v>110</v>
      </c>
      <c r="O1108" s="1" t="s">
        <v>4368</v>
      </c>
      <c r="P1108" s="1" t="s">
        <v>4369</v>
      </c>
      <c r="Q1108" s="1" t="s">
        <v>55</v>
      </c>
      <c r="R1108" s="1" t="s">
        <v>4370</v>
      </c>
      <c r="S1108" s="1" t="s">
        <v>121</v>
      </c>
      <c r="T1108" s="1" t="s">
        <v>50</v>
      </c>
      <c r="U1108" s="1" t="s">
        <v>39</v>
      </c>
      <c r="V1108" s="1" t="s">
        <v>14</v>
      </c>
      <c r="W1108" s="1">
        <v>0</v>
      </c>
      <c r="X1108" s="1">
        <v>0</v>
      </c>
      <c r="Y1108" s="1">
        <v>0</v>
      </c>
      <c r="Z1108" s="1">
        <v>0</v>
      </c>
      <c r="AA1108" s="1">
        <v>0</v>
      </c>
      <c r="AB1108" s="1">
        <v>0</v>
      </c>
      <c r="AC1108" s="1">
        <v>0</v>
      </c>
      <c r="AD1108" s="1">
        <v>0</v>
      </c>
      <c r="AE1108" s="1">
        <v>0</v>
      </c>
      <c r="AF1108" s="1">
        <v>2</v>
      </c>
      <c r="AG1108" s="1">
        <v>0</v>
      </c>
      <c r="AH1108" s="1" t="s">
        <v>16</v>
      </c>
      <c r="AI1108" s="1" t="s">
        <v>16</v>
      </c>
    </row>
    <row r="1109" spans="1:35" x14ac:dyDescent="0.25">
      <c r="A1109" s="1">
        <v>11003</v>
      </c>
      <c r="B1109" s="1" t="s">
        <v>43</v>
      </c>
      <c r="C1109" s="1">
        <v>201997169</v>
      </c>
      <c r="D1109" s="1" t="s">
        <v>4371</v>
      </c>
      <c r="E1109" s="1" t="s">
        <v>1</v>
      </c>
      <c r="F1109" s="2">
        <v>43781</v>
      </c>
      <c r="G1109" s="4">
        <v>0.77083333333333337</v>
      </c>
      <c r="H1109" s="1" t="s">
        <v>4372</v>
      </c>
      <c r="I1109" s="1" t="s">
        <v>44</v>
      </c>
      <c r="J1109" s="1" t="s">
        <v>5</v>
      </c>
      <c r="K1109" s="1" t="s">
        <v>6</v>
      </c>
      <c r="L1109" s="1">
        <v>-2.5333299999999999</v>
      </c>
      <c r="M1109" s="1">
        <v>-54.9161</v>
      </c>
      <c r="N1109" s="1" t="s">
        <v>7</v>
      </c>
      <c r="O1109" s="1" t="s">
        <v>4373</v>
      </c>
      <c r="P1109" s="1" t="s">
        <v>4374</v>
      </c>
      <c r="Q1109" s="1" t="s">
        <v>37</v>
      </c>
      <c r="R1109" s="1" t="s">
        <v>4371</v>
      </c>
      <c r="S1109" s="1" t="s">
        <v>11</v>
      </c>
      <c r="T1109" s="1" t="s">
        <v>385</v>
      </c>
      <c r="U1109" s="1" t="s">
        <v>39</v>
      </c>
      <c r="V1109" s="1" t="s">
        <v>14</v>
      </c>
      <c r="W1109" s="1">
        <v>0</v>
      </c>
      <c r="X1109" s="1">
        <v>0</v>
      </c>
      <c r="Y1109" s="1">
        <v>0</v>
      </c>
      <c r="Z1109" s="1">
        <v>0</v>
      </c>
      <c r="AA1109" s="1">
        <v>0</v>
      </c>
      <c r="AB1109" s="1">
        <v>0</v>
      </c>
      <c r="AC1109" s="1">
        <v>0</v>
      </c>
      <c r="AD1109" s="1">
        <v>0</v>
      </c>
      <c r="AE1109" s="1">
        <v>0</v>
      </c>
      <c r="AF1109" s="1">
        <v>1</v>
      </c>
      <c r="AG1109" s="1">
        <v>0</v>
      </c>
      <c r="AH1109" s="1">
        <v>6</v>
      </c>
      <c r="AI1109" s="1" t="s">
        <v>29</v>
      </c>
    </row>
    <row r="1110" spans="1:35" x14ac:dyDescent="0.25">
      <c r="A1110" s="1">
        <v>8423</v>
      </c>
      <c r="B1110" s="1" t="s">
        <v>181</v>
      </c>
      <c r="C1110" s="1" t="s">
        <v>4375</v>
      </c>
      <c r="D1110" s="1" t="s">
        <v>3106</v>
      </c>
      <c r="E1110" s="1" t="s">
        <v>1</v>
      </c>
      <c r="F1110" s="2">
        <v>43545</v>
      </c>
      <c r="G1110" s="4">
        <v>0.83333333333333337</v>
      </c>
      <c r="H1110" s="1" t="s">
        <v>4376</v>
      </c>
      <c r="I1110" s="1" t="s">
        <v>33</v>
      </c>
      <c r="J1110" s="1" t="s">
        <v>56</v>
      </c>
      <c r="K1110" s="1" t="s">
        <v>4377</v>
      </c>
      <c r="L1110" s="1">
        <v>-21.892199999999999</v>
      </c>
      <c r="M1110" s="1">
        <v>-51.178100000000001</v>
      </c>
      <c r="N1110" s="1" t="s">
        <v>209</v>
      </c>
      <c r="O1110" s="1" t="s">
        <v>4378</v>
      </c>
      <c r="P1110" s="1" t="s">
        <v>4379</v>
      </c>
      <c r="Q1110" s="1" t="s">
        <v>1544</v>
      </c>
      <c r="R1110" s="1" t="s">
        <v>4380</v>
      </c>
      <c r="S1110" s="1" t="s">
        <v>57</v>
      </c>
      <c r="T1110" s="1" t="s">
        <v>83</v>
      </c>
      <c r="U1110" s="1" t="s">
        <v>28</v>
      </c>
      <c r="V1110" s="1" t="s">
        <v>14</v>
      </c>
      <c r="W1110" s="1">
        <v>0</v>
      </c>
      <c r="X1110" s="1">
        <v>0</v>
      </c>
      <c r="Y1110" s="1">
        <v>0</v>
      </c>
      <c r="Z1110" s="1">
        <v>0</v>
      </c>
      <c r="AA1110" s="1">
        <v>0</v>
      </c>
      <c r="AB1110" s="1">
        <v>0</v>
      </c>
      <c r="AC1110" s="1">
        <v>0</v>
      </c>
      <c r="AD1110" s="1">
        <v>0</v>
      </c>
      <c r="AE1110" s="1">
        <v>0</v>
      </c>
      <c r="AF1110" s="1">
        <v>1</v>
      </c>
      <c r="AG1110" s="1">
        <v>0</v>
      </c>
      <c r="AH1110" s="1">
        <v>1</v>
      </c>
      <c r="AI1110" s="1" t="s">
        <v>168</v>
      </c>
    </row>
    <row r="1111" spans="1:35" x14ac:dyDescent="0.25">
      <c r="A1111" s="1">
        <v>11009</v>
      </c>
      <c r="B1111" s="1" t="s">
        <v>181</v>
      </c>
      <c r="C1111" s="1" t="s">
        <v>4381</v>
      </c>
      <c r="D1111" s="1" t="s">
        <v>4382</v>
      </c>
      <c r="E1111" s="1" t="s">
        <v>1</v>
      </c>
      <c r="F1111" s="2">
        <v>43798</v>
      </c>
      <c r="G1111" s="4">
        <v>0.91319444444444442</v>
      </c>
      <c r="H1111" s="1" t="s">
        <v>939</v>
      </c>
      <c r="I1111" s="1" t="s">
        <v>33</v>
      </c>
      <c r="J1111" s="1" t="s">
        <v>535</v>
      </c>
      <c r="K1111" s="1" t="s">
        <v>4383</v>
      </c>
      <c r="L1111" s="1">
        <v>-21.354199999999999</v>
      </c>
      <c r="M1111" s="1">
        <v>-50.844200000000001</v>
      </c>
      <c r="N1111" s="1" t="s">
        <v>110</v>
      </c>
      <c r="O1111" s="1" t="s">
        <v>4384</v>
      </c>
      <c r="P1111" s="1" t="s">
        <v>4385</v>
      </c>
      <c r="Q1111" s="1" t="s">
        <v>25</v>
      </c>
      <c r="R1111" s="1" t="s">
        <v>4382</v>
      </c>
      <c r="S1111" s="1" t="s">
        <v>539</v>
      </c>
      <c r="T1111" s="1" t="s">
        <v>50</v>
      </c>
      <c r="U1111" s="1" t="s">
        <v>28</v>
      </c>
      <c r="V1111" s="1" t="s">
        <v>84</v>
      </c>
      <c r="W1111" s="1">
        <v>0</v>
      </c>
      <c r="X1111" s="1">
        <v>0</v>
      </c>
      <c r="Y1111" s="1">
        <v>0</v>
      </c>
      <c r="Z1111" s="1">
        <v>0</v>
      </c>
      <c r="AA1111" s="1">
        <v>0</v>
      </c>
      <c r="AB1111" s="1">
        <v>1</v>
      </c>
      <c r="AC1111" s="1">
        <v>0</v>
      </c>
      <c r="AD1111" s="1">
        <v>0</v>
      </c>
      <c r="AE1111" s="1">
        <v>0</v>
      </c>
      <c r="AF1111" s="1">
        <v>1</v>
      </c>
      <c r="AG1111" s="1">
        <v>0</v>
      </c>
      <c r="AH1111" s="1">
        <v>1</v>
      </c>
      <c r="AI1111" s="1" t="s">
        <v>74</v>
      </c>
    </row>
    <row r="1112" spans="1:35" x14ac:dyDescent="0.25">
      <c r="A1112" s="1">
        <v>11007</v>
      </c>
      <c r="B1112" s="1" t="s">
        <v>187</v>
      </c>
      <c r="C1112" s="1">
        <v>201965789</v>
      </c>
      <c r="D1112" s="1" t="s">
        <v>4386</v>
      </c>
      <c r="E1112" s="1" t="s">
        <v>1</v>
      </c>
      <c r="F1112" s="2">
        <v>43796</v>
      </c>
      <c r="G1112" s="4">
        <v>0.52083333333333337</v>
      </c>
      <c r="H1112" s="1" t="s">
        <v>4387</v>
      </c>
      <c r="I1112" s="1" t="s">
        <v>4</v>
      </c>
      <c r="J1112" s="1" t="s">
        <v>100</v>
      </c>
      <c r="K1112" s="1" t="s">
        <v>6</v>
      </c>
      <c r="L1112" s="1">
        <v>-11.190300000000001</v>
      </c>
      <c r="M1112" s="1">
        <v>-55.9206</v>
      </c>
      <c r="N1112" s="1" t="s">
        <v>7</v>
      </c>
      <c r="O1112" s="1" t="s">
        <v>4388</v>
      </c>
      <c r="P1112" s="1" t="s">
        <v>4389</v>
      </c>
      <c r="Q1112" s="1" t="s">
        <v>37</v>
      </c>
      <c r="R1112" s="1" t="s">
        <v>4386</v>
      </c>
      <c r="S1112" s="1" t="s">
        <v>103</v>
      </c>
      <c r="T1112" s="1" t="s">
        <v>156</v>
      </c>
      <c r="U1112" s="1" t="s">
        <v>28</v>
      </c>
      <c r="V1112" s="1" t="s">
        <v>185</v>
      </c>
      <c r="W1112" s="1">
        <v>1</v>
      </c>
      <c r="X1112" s="1">
        <v>0</v>
      </c>
      <c r="Y1112" s="1">
        <v>0</v>
      </c>
      <c r="Z1112" s="1">
        <v>0</v>
      </c>
      <c r="AA1112" s="1">
        <v>0</v>
      </c>
      <c r="AB1112" s="1">
        <v>0</v>
      </c>
      <c r="AC1112" s="1">
        <v>0</v>
      </c>
      <c r="AD1112" s="1">
        <v>0</v>
      </c>
      <c r="AE1112" s="1">
        <v>0</v>
      </c>
      <c r="AF1112" s="1">
        <v>0</v>
      </c>
      <c r="AG1112" s="1">
        <v>0</v>
      </c>
      <c r="AH1112" s="1">
        <v>1</v>
      </c>
      <c r="AI1112" s="1" t="s">
        <v>74</v>
      </c>
    </row>
    <row r="1113" spans="1:35" x14ac:dyDescent="0.25">
      <c r="A1113" s="1">
        <v>11006</v>
      </c>
      <c r="B1113" s="1" t="s">
        <v>187</v>
      </c>
      <c r="C1113" s="1" t="s">
        <v>4390</v>
      </c>
      <c r="D1113" s="1" t="s">
        <v>4391</v>
      </c>
      <c r="E1113" s="1" t="s">
        <v>1</v>
      </c>
      <c r="F1113" s="2">
        <v>43706</v>
      </c>
      <c r="G1113" s="4">
        <v>0.5</v>
      </c>
      <c r="H1113" s="1" t="s">
        <v>3968</v>
      </c>
      <c r="I1113" s="1" t="s">
        <v>4</v>
      </c>
      <c r="J1113" s="1" t="s">
        <v>45</v>
      </c>
      <c r="K1113" s="1" t="s">
        <v>6</v>
      </c>
      <c r="L1113" s="1">
        <v>-16.273599999999998</v>
      </c>
      <c r="M1113" s="1">
        <v>-55.919400000000003</v>
      </c>
      <c r="N1113" s="1" t="s">
        <v>7</v>
      </c>
      <c r="O1113" s="1" t="s">
        <v>4392</v>
      </c>
      <c r="P1113" s="1" t="s">
        <v>4393</v>
      </c>
      <c r="Q1113" s="1" t="s">
        <v>37</v>
      </c>
      <c r="R1113" s="1" t="s">
        <v>4391</v>
      </c>
      <c r="S1113" s="1" t="s">
        <v>49</v>
      </c>
      <c r="T1113" s="1" t="s">
        <v>16</v>
      </c>
      <c r="U1113" s="1" t="s">
        <v>39</v>
      </c>
      <c r="V1113" s="1" t="s">
        <v>16</v>
      </c>
      <c r="W1113" s="1">
        <v>0</v>
      </c>
      <c r="X1113" s="1">
        <v>0</v>
      </c>
      <c r="Y1113" s="1">
        <v>0</v>
      </c>
      <c r="Z1113" s="1">
        <v>0</v>
      </c>
      <c r="AA1113" s="1">
        <v>0</v>
      </c>
      <c r="AB1113" s="1">
        <v>0</v>
      </c>
      <c r="AC1113" s="1">
        <v>0</v>
      </c>
      <c r="AD1113" s="1">
        <v>0</v>
      </c>
      <c r="AE1113" s="1">
        <v>0</v>
      </c>
      <c r="AF1113" s="1">
        <v>0</v>
      </c>
      <c r="AG1113" s="1">
        <v>0</v>
      </c>
      <c r="AH1113" s="1">
        <v>6</v>
      </c>
      <c r="AI1113" s="1" t="s">
        <v>29</v>
      </c>
    </row>
    <row r="1114" spans="1:35" x14ac:dyDescent="0.25">
      <c r="A1114" s="1">
        <v>9700</v>
      </c>
      <c r="B1114" s="1" t="s">
        <v>153</v>
      </c>
      <c r="C1114" s="1" t="s">
        <v>4394</v>
      </c>
      <c r="D1114" s="1" t="s">
        <v>4395</v>
      </c>
      <c r="E1114" s="1" t="s">
        <v>76</v>
      </c>
      <c r="F1114" s="2">
        <v>43684</v>
      </c>
      <c r="G1114" s="4">
        <v>0.67986111111111114</v>
      </c>
      <c r="H1114" s="1" t="s">
        <v>4396</v>
      </c>
      <c r="I1114" s="1" t="s">
        <v>33</v>
      </c>
      <c r="J1114" s="1" t="s">
        <v>5</v>
      </c>
      <c r="K1114" s="1" t="s">
        <v>16</v>
      </c>
      <c r="L1114" s="1">
        <v>-21.3567</v>
      </c>
      <c r="M1114" s="1">
        <v>-45.752800000000001</v>
      </c>
      <c r="N1114" s="1" t="s">
        <v>16</v>
      </c>
      <c r="O1114" s="1" t="s">
        <v>4397</v>
      </c>
      <c r="P1114" s="1" t="s">
        <v>4398</v>
      </c>
      <c r="Q1114" s="1" t="s">
        <v>88</v>
      </c>
      <c r="R1114" s="1" t="s">
        <v>4395</v>
      </c>
      <c r="S1114" s="1" t="s">
        <v>11</v>
      </c>
      <c r="T1114" s="1" t="s">
        <v>385</v>
      </c>
      <c r="U1114" s="1" t="s">
        <v>89</v>
      </c>
      <c r="V1114" s="1" t="s">
        <v>175</v>
      </c>
      <c r="W1114" s="1">
        <v>0</v>
      </c>
      <c r="X1114" s="1">
        <v>0</v>
      </c>
      <c r="Y1114" s="1">
        <v>0</v>
      </c>
      <c r="Z1114" s="1">
        <v>0</v>
      </c>
      <c r="AA1114" s="1">
        <v>0</v>
      </c>
      <c r="AB1114" s="1">
        <v>0</v>
      </c>
      <c r="AC1114" s="1">
        <v>0</v>
      </c>
      <c r="AD1114" s="1">
        <v>0</v>
      </c>
      <c r="AE1114" s="1">
        <v>0</v>
      </c>
      <c r="AF1114" s="1">
        <v>2</v>
      </c>
      <c r="AG1114" s="1">
        <v>0</v>
      </c>
      <c r="AH1114" s="1">
        <v>2</v>
      </c>
      <c r="AI1114" s="1" t="s">
        <v>29</v>
      </c>
    </row>
    <row r="1115" spans="1:35" x14ac:dyDescent="0.25">
      <c r="A1115" s="1">
        <v>9699</v>
      </c>
      <c r="B1115" s="1" t="s">
        <v>694</v>
      </c>
      <c r="C1115" s="1" t="s">
        <v>4399</v>
      </c>
      <c r="D1115" s="1" t="s">
        <v>4400</v>
      </c>
      <c r="E1115" s="1" t="s">
        <v>1</v>
      </c>
      <c r="F1115" s="2">
        <v>43684</v>
      </c>
      <c r="G1115" s="4">
        <v>0.59027777777777779</v>
      </c>
      <c r="H1115" s="1" t="s">
        <v>1050</v>
      </c>
      <c r="I1115" s="1" t="s">
        <v>44</v>
      </c>
      <c r="J1115" s="1" t="s">
        <v>34</v>
      </c>
      <c r="K1115" s="1" t="s">
        <v>1138</v>
      </c>
      <c r="L1115" s="1">
        <v>-3.0727799999999998</v>
      </c>
      <c r="M1115" s="1">
        <v>-61.000300000000003</v>
      </c>
      <c r="N1115" s="1" t="s">
        <v>110</v>
      </c>
      <c r="O1115" s="1" t="s">
        <v>4401</v>
      </c>
      <c r="P1115" s="1" t="s">
        <v>4402</v>
      </c>
      <c r="Q1115" s="1" t="s">
        <v>113</v>
      </c>
      <c r="R1115" s="1" t="s">
        <v>4403</v>
      </c>
      <c r="S1115" s="1" t="s">
        <v>38</v>
      </c>
      <c r="T1115" s="1" t="s">
        <v>16</v>
      </c>
      <c r="U1115" s="1" t="s">
        <v>13</v>
      </c>
      <c r="V1115" s="1" t="s">
        <v>14</v>
      </c>
      <c r="W1115" s="1">
        <v>0</v>
      </c>
      <c r="X1115" s="1">
        <v>0</v>
      </c>
      <c r="Y1115" s="1">
        <v>0</v>
      </c>
      <c r="Z1115" s="1">
        <v>0</v>
      </c>
      <c r="AA1115" s="1">
        <v>0</v>
      </c>
      <c r="AB1115" s="1">
        <v>0</v>
      </c>
      <c r="AC1115" s="1">
        <v>0</v>
      </c>
      <c r="AD1115" s="1">
        <v>0</v>
      </c>
      <c r="AE1115" s="1">
        <v>0</v>
      </c>
      <c r="AF1115" s="1">
        <v>4</v>
      </c>
      <c r="AG1115" s="1">
        <v>2</v>
      </c>
      <c r="AH1115" s="1">
        <v>6</v>
      </c>
      <c r="AI1115" s="1" t="s">
        <v>115</v>
      </c>
    </row>
    <row r="1116" spans="1:35" x14ac:dyDescent="0.25">
      <c r="A1116" s="1">
        <v>8427</v>
      </c>
      <c r="B1116" s="1" t="s">
        <v>181</v>
      </c>
      <c r="C1116" s="1" t="s">
        <v>4404</v>
      </c>
      <c r="D1116" s="1" t="s">
        <v>4405</v>
      </c>
      <c r="E1116" s="1" t="s">
        <v>1</v>
      </c>
      <c r="F1116" s="2">
        <v>43547</v>
      </c>
      <c r="G1116" s="4">
        <v>0.64583333333333337</v>
      </c>
      <c r="H1116" s="1" t="s">
        <v>579</v>
      </c>
      <c r="I1116" s="1" t="s">
        <v>33</v>
      </c>
      <c r="J1116" s="1" t="s">
        <v>108</v>
      </c>
      <c r="K1116" s="1" t="s">
        <v>580</v>
      </c>
      <c r="L1116" s="1">
        <v>-23.5656</v>
      </c>
      <c r="M1116" s="1">
        <v>-46.069400000000002</v>
      </c>
      <c r="N1116" s="1" t="s">
        <v>209</v>
      </c>
      <c r="O1116" s="1" t="s">
        <v>4406</v>
      </c>
      <c r="P1116" s="1" t="s">
        <v>4407</v>
      </c>
      <c r="Q1116" s="1" t="s">
        <v>37</v>
      </c>
      <c r="R1116" s="1" t="s">
        <v>4405</v>
      </c>
      <c r="S1116" s="1" t="s">
        <v>114</v>
      </c>
      <c r="T1116" s="1" t="s">
        <v>50</v>
      </c>
      <c r="U1116" s="1" t="s">
        <v>39</v>
      </c>
      <c r="V1116" s="1" t="s">
        <v>14</v>
      </c>
      <c r="W1116" s="1">
        <v>0</v>
      </c>
      <c r="X1116" s="1">
        <v>0</v>
      </c>
      <c r="Y1116" s="1">
        <v>0</v>
      </c>
      <c r="Z1116" s="1">
        <v>0</v>
      </c>
      <c r="AA1116" s="1">
        <v>0</v>
      </c>
      <c r="AB1116" s="1">
        <v>0</v>
      </c>
      <c r="AC1116" s="1">
        <v>0</v>
      </c>
      <c r="AD1116" s="1">
        <v>0</v>
      </c>
      <c r="AE1116" s="1">
        <v>0</v>
      </c>
      <c r="AF1116" s="1">
        <v>1</v>
      </c>
      <c r="AG1116" s="1">
        <v>2</v>
      </c>
      <c r="AH1116" s="1">
        <v>4</v>
      </c>
      <c r="AI1116" s="1" t="s">
        <v>74</v>
      </c>
    </row>
    <row r="1117" spans="1:35" x14ac:dyDescent="0.25">
      <c r="A1117" s="1">
        <v>8424</v>
      </c>
      <c r="B1117" s="1" t="s">
        <v>181</v>
      </c>
      <c r="C1117" s="1" t="s">
        <v>503</v>
      </c>
      <c r="D1117" s="1" t="s">
        <v>4408</v>
      </c>
      <c r="E1117" s="1" t="s">
        <v>1</v>
      </c>
      <c r="F1117" s="2">
        <v>43546</v>
      </c>
      <c r="G1117" s="4">
        <v>0.52083333333333337</v>
      </c>
      <c r="H1117" s="1" t="s">
        <v>4409</v>
      </c>
      <c r="I1117" s="1" t="s">
        <v>33</v>
      </c>
      <c r="J1117" s="1" t="s">
        <v>70</v>
      </c>
      <c r="K1117" s="1" t="s">
        <v>6</v>
      </c>
      <c r="L1117" s="1">
        <v>-21.528600000000001</v>
      </c>
      <c r="M1117" s="1">
        <v>-48.537799999999997</v>
      </c>
      <c r="N1117" s="1" t="s">
        <v>7</v>
      </c>
      <c r="O1117" s="1" t="s">
        <v>4410</v>
      </c>
      <c r="P1117" s="1" t="s">
        <v>4411</v>
      </c>
      <c r="Q1117" s="1" t="s">
        <v>1544</v>
      </c>
      <c r="R1117" s="1" t="s">
        <v>4412</v>
      </c>
      <c r="S1117" s="1" t="s">
        <v>73</v>
      </c>
      <c r="T1117" s="1" t="s">
        <v>156</v>
      </c>
      <c r="U1117" s="1" t="s">
        <v>28</v>
      </c>
      <c r="V1117" s="1" t="s">
        <v>14</v>
      </c>
      <c r="W1117" s="1">
        <v>0</v>
      </c>
      <c r="X1117" s="1">
        <v>0</v>
      </c>
      <c r="Y1117" s="1">
        <v>0</v>
      </c>
      <c r="Z1117" s="1">
        <v>0</v>
      </c>
      <c r="AA1117" s="1">
        <v>0</v>
      </c>
      <c r="AB1117" s="1">
        <v>0</v>
      </c>
      <c r="AC1117" s="1">
        <v>1</v>
      </c>
      <c r="AD1117" s="1">
        <v>0</v>
      </c>
      <c r="AE1117" s="1">
        <v>0</v>
      </c>
      <c r="AF1117" s="1">
        <v>0</v>
      </c>
      <c r="AG1117" s="1">
        <v>0</v>
      </c>
      <c r="AH1117" s="1">
        <v>1</v>
      </c>
      <c r="AI1117" s="1" t="s">
        <v>74</v>
      </c>
    </row>
    <row r="1118" spans="1:35" x14ac:dyDescent="0.25">
      <c r="A1118" s="1">
        <v>8446</v>
      </c>
      <c r="B1118" s="1" t="s">
        <v>181</v>
      </c>
      <c r="C1118" s="1" t="s">
        <v>4413</v>
      </c>
      <c r="D1118" s="1" t="s">
        <v>4414</v>
      </c>
      <c r="E1118" s="1" t="s">
        <v>1</v>
      </c>
      <c r="F1118" s="2">
        <v>43551</v>
      </c>
      <c r="G1118" s="4">
        <v>0.56666666666666665</v>
      </c>
      <c r="H1118" s="1" t="s">
        <v>4415</v>
      </c>
      <c r="I1118" s="1" t="s">
        <v>33</v>
      </c>
      <c r="J1118" s="1" t="s">
        <v>5</v>
      </c>
      <c r="K1118" s="1" t="s">
        <v>6</v>
      </c>
      <c r="L1118" s="1">
        <v>-23.156099999999999</v>
      </c>
      <c r="M1118" s="1">
        <v>-46.451099999999997</v>
      </c>
      <c r="N1118" s="1" t="s">
        <v>7</v>
      </c>
      <c r="O1118" s="1" t="s">
        <v>4416</v>
      </c>
      <c r="P1118" s="1" t="s">
        <v>4417</v>
      </c>
      <c r="Q1118" s="1" t="s">
        <v>149</v>
      </c>
      <c r="R1118" s="1" t="s">
        <v>4414</v>
      </c>
      <c r="S1118" s="1" t="s">
        <v>11</v>
      </c>
      <c r="T1118" s="1" t="s">
        <v>122</v>
      </c>
      <c r="U1118" s="1" t="s">
        <v>39</v>
      </c>
      <c r="V1118" s="1" t="s">
        <v>14</v>
      </c>
      <c r="W1118" s="1">
        <v>0</v>
      </c>
      <c r="X1118" s="1">
        <v>0</v>
      </c>
      <c r="Y1118" s="1">
        <v>0</v>
      </c>
      <c r="Z1118" s="1">
        <v>0</v>
      </c>
      <c r="AA1118" s="1">
        <v>0</v>
      </c>
      <c r="AB1118" s="1">
        <v>0</v>
      </c>
      <c r="AC1118" s="1">
        <v>2</v>
      </c>
      <c r="AD1118" s="1">
        <v>0</v>
      </c>
      <c r="AE1118" s="1">
        <v>0</v>
      </c>
      <c r="AF1118" s="1">
        <v>0</v>
      </c>
      <c r="AG1118" s="1">
        <v>0</v>
      </c>
      <c r="AH1118" s="1">
        <v>2</v>
      </c>
      <c r="AI1118" s="1" t="s">
        <v>4414</v>
      </c>
    </row>
    <row r="1119" spans="1:35" x14ac:dyDescent="0.25">
      <c r="A1119" s="1">
        <v>8435</v>
      </c>
      <c r="B1119" s="1" t="s">
        <v>153</v>
      </c>
      <c r="C1119" s="1" t="s">
        <v>4418</v>
      </c>
      <c r="D1119" s="1" t="s">
        <v>4419</v>
      </c>
      <c r="E1119" s="1" t="s">
        <v>1</v>
      </c>
      <c r="F1119" s="2">
        <v>43542</v>
      </c>
      <c r="G1119" s="4">
        <v>0.83333333333333337</v>
      </c>
      <c r="H1119" s="1" t="s">
        <v>4420</v>
      </c>
      <c r="I1119" s="1" t="s">
        <v>33</v>
      </c>
      <c r="J1119" s="1" t="s">
        <v>5</v>
      </c>
      <c r="K1119" s="1" t="s">
        <v>6</v>
      </c>
      <c r="L1119" s="1">
        <v>-19.5533</v>
      </c>
      <c r="M1119" s="1">
        <v>-49.4908</v>
      </c>
      <c r="N1119" s="1" t="s">
        <v>7</v>
      </c>
      <c r="O1119" s="1" t="s">
        <v>4421</v>
      </c>
      <c r="P1119" s="1" t="s">
        <v>4422</v>
      </c>
      <c r="Q1119" s="1" t="s">
        <v>149</v>
      </c>
      <c r="R1119" s="1" t="s">
        <v>4423</v>
      </c>
      <c r="S1119" s="1" t="s">
        <v>11</v>
      </c>
      <c r="T1119" s="1" t="s">
        <v>385</v>
      </c>
      <c r="U1119" s="1" t="s">
        <v>39</v>
      </c>
      <c r="V1119" s="1" t="s">
        <v>14</v>
      </c>
      <c r="W1119" s="1">
        <v>0</v>
      </c>
      <c r="X1119" s="1">
        <v>0</v>
      </c>
      <c r="Y1119" s="1">
        <v>0</v>
      </c>
      <c r="Z1119" s="1">
        <v>0</v>
      </c>
      <c r="AA1119" s="1">
        <v>0</v>
      </c>
      <c r="AB1119" s="1">
        <v>0</v>
      </c>
      <c r="AC1119" s="1">
        <v>1</v>
      </c>
      <c r="AD1119" s="1">
        <v>0</v>
      </c>
      <c r="AE1119" s="1">
        <v>0</v>
      </c>
      <c r="AF1119" s="1">
        <v>0</v>
      </c>
      <c r="AG1119" s="1">
        <v>0</v>
      </c>
      <c r="AH1119" s="1">
        <v>2</v>
      </c>
      <c r="AI1119" s="1" t="s">
        <v>4425</v>
      </c>
    </row>
    <row r="1120" spans="1:35" x14ac:dyDescent="0.25">
      <c r="A1120" s="1">
        <v>8426</v>
      </c>
      <c r="B1120" s="1" t="s">
        <v>78</v>
      </c>
      <c r="C1120" s="1" t="s">
        <v>4426</v>
      </c>
      <c r="D1120" s="1" t="s">
        <v>4427</v>
      </c>
      <c r="E1120" s="1" t="s">
        <v>1</v>
      </c>
      <c r="F1120" s="2">
        <v>43546</v>
      </c>
      <c r="G1120" s="4">
        <v>0.4861111111111111</v>
      </c>
      <c r="H1120" s="1" t="s">
        <v>4428</v>
      </c>
      <c r="I1120" s="1" t="s">
        <v>21</v>
      </c>
      <c r="J1120" s="1" t="s">
        <v>70</v>
      </c>
      <c r="K1120" s="1" t="s">
        <v>6</v>
      </c>
      <c r="L1120" s="1">
        <v>-23.9236</v>
      </c>
      <c r="M1120" s="1">
        <v>-53.621400000000001</v>
      </c>
      <c r="N1120" s="1" t="s">
        <v>7</v>
      </c>
      <c r="O1120" s="1" t="s">
        <v>4429</v>
      </c>
      <c r="P1120" s="1" t="s">
        <v>4430</v>
      </c>
      <c r="Q1120" s="1" t="s">
        <v>1544</v>
      </c>
      <c r="R1120" s="1" t="s">
        <v>4431</v>
      </c>
      <c r="S1120" s="1" t="s">
        <v>73</v>
      </c>
      <c r="T1120" s="1" t="s">
        <v>156</v>
      </c>
      <c r="U1120" s="1" t="s">
        <v>28</v>
      </c>
      <c r="V1120" s="1" t="s">
        <v>14</v>
      </c>
      <c r="W1120" s="1">
        <v>0</v>
      </c>
      <c r="X1120" s="1">
        <v>0</v>
      </c>
      <c r="Y1120" s="1">
        <v>0</v>
      </c>
      <c r="Z1120" s="1">
        <v>0</v>
      </c>
      <c r="AA1120" s="1">
        <v>0</v>
      </c>
      <c r="AB1120" s="1">
        <v>0</v>
      </c>
      <c r="AC1120" s="1">
        <v>0</v>
      </c>
      <c r="AD1120" s="1">
        <v>0</v>
      </c>
      <c r="AE1120" s="1">
        <v>0</v>
      </c>
      <c r="AF1120" s="1">
        <v>1</v>
      </c>
      <c r="AG1120" s="1">
        <v>0</v>
      </c>
      <c r="AH1120" s="1">
        <v>4</v>
      </c>
      <c r="AI1120" s="1" t="s">
        <v>40</v>
      </c>
    </row>
    <row r="1121" spans="1:35" x14ac:dyDescent="0.25">
      <c r="A1121" s="1">
        <v>8423</v>
      </c>
      <c r="B1121" s="1" t="s">
        <v>181</v>
      </c>
      <c r="C1121" s="1" t="s">
        <v>4375</v>
      </c>
      <c r="D1121" s="1" t="s">
        <v>3106</v>
      </c>
      <c r="E1121" s="1" t="s">
        <v>1</v>
      </c>
      <c r="F1121" s="2">
        <v>43545</v>
      </c>
      <c r="G1121" s="4">
        <v>0.83333333333333337</v>
      </c>
      <c r="H1121" s="1" t="s">
        <v>4376</v>
      </c>
      <c r="I1121" s="1" t="s">
        <v>33</v>
      </c>
      <c r="J1121" s="1" t="s">
        <v>117</v>
      </c>
      <c r="K1121" s="1" t="s">
        <v>4377</v>
      </c>
      <c r="L1121" s="1">
        <v>-21.892199999999999</v>
      </c>
      <c r="M1121" s="1">
        <v>-51.178100000000001</v>
      </c>
      <c r="N1121" s="1" t="s">
        <v>209</v>
      </c>
      <c r="O1121" s="1" t="s">
        <v>4378</v>
      </c>
      <c r="P1121" s="1" t="s">
        <v>4379</v>
      </c>
      <c r="Q1121" s="1" t="s">
        <v>1544</v>
      </c>
      <c r="R1121" s="1" t="s">
        <v>4380</v>
      </c>
      <c r="S1121" s="1" t="s">
        <v>121</v>
      </c>
      <c r="T1121" s="1" t="s">
        <v>83</v>
      </c>
      <c r="U1121" s="1" t="s">
        <v>28</v>
      </c>
      <c r="V1121" s="1" t="s">
        <v>14</v>
      </c>
      <c r="W1121" s="1">
        <v>0</v>
      </c>
      <c r="X1121" s="1">
        <v>0</v>
      </c>
      <c r="Y1121" s="1">
        <v>0</v>
      </c>
      <c r="Z1121" s="1">
        <v>0</v>
      </c>
      <c r="AA1121" s="1">
        <v>0</v>
      </c>
      <c r="AB1121" s="1">
        <v>0</v>
      </c>
      <c r="AC1121" s="1">
        <v>0</v>
      </c>
      <c r="AD1121" s="1">
        <v>0</v>
      </c>
      <c r="AE1121" s="1">
        <v>0</v>
      </c>
      <c r="AF1121" s="1">
        <v>1</v>
      </c>
      <c r="AG1121" s="1">
        <v>0</v>
      </c>
      <c r="AH1121" s="1">
        <v>1</v>
      </c>
      <c r="AI1121" s="1" t="s">
        <v>168</v>
      </c>
    </row>
    <row r="1122" spans="1:35" x14ac:dyDescent="0.25">
      <c r="A1122" s="1">
        <v>8425</v>
      </c>
      <c r="B1122" s="1" t="s">
        <v>815</v>
      </c>
      <c r="C1122" s="1" t="s">
        <v>4432</v>
      </c>
      <c r="D1122" s="1" t="s">
        <v>2719</v>
      </c>
      <c r="E1122" s="1" t="s">
        <v>1</v>
      </c>
      <c r="F1122" s="2">
        <v>43545</v>
      </c>
      <c r="G1122" s="4">
        <v>0.47222222222222221</v>
      </c>
      <c r="H1122" s="1" t="s">
        <v>2720</v>
      </c>
      <c r="I1122" s="1" t="s">
        <v>172</v>
      </c>
      <c r="J1122" s="1" t="s">
        <v>176</v>
      </c>
      <c r="K1122" s="1" t="s">
        <v>2724</v>
      </c>
      <c r="L1122" s="1">
        <v>-3.65333</v>
      </c>
      <c r="M1122" s="1">
        <v>-45.346899999999998</v>
      </c>
      <c r="N1122" s="1" t="s">
        <v>110</v>
      </c>
      <c r="O1122" s="1" t="s">
        <v>4433</v>
      </c>
      <c r="P1122" s="1" t="s">
        <v>2722</v>
      </c>
      <c r="Q1122" s="1" t="s">
        <v>37</v>
      </c>
      <c r="R1122" s="1" t="s">
        <v>2719</v>
      </c>
      <c r="S1122" s="1" t="s">
        <v>177</v>
      </c>
      <c r="T1122" s="1" t="s">
        <v>128</v>
      </c>
      <c r="U1122" s="1" t="s">
        <v>39</v>
      </c>
      <c r="V1122" s="1" t="s">
        <v>14</v>
      </c>
      <c r="W1122" s="1">
        <v>0</v>
      </c>
      <c r="X1122" s="1">
        <v>0</v>
      </c>
      <c r="Y1122" s="1">
        <v>0</v>
      </c>
      <c r="Z1122" s="1">
        <v>0</v>
      </c>
      <c r="AA1122" s="1">
        <v>0</v>
      </c>
      <c r="AB1122" s="1">
        <v>0</v>
      </c>
      <c r="AC1122" s="1">
        <v>0</v>
      </c>
      <c r="AD1122" s="1">
        <v>0</v>
      </c>
      <c r="AE1122" s="1">
        <v>0</v>
      </c>
      <c r="AF1122" s="1">
        <v>1</v>
      </c>
      <c r="AG1122" s="1">
        <v>1</v>
      </c>
      <c r="AH1122" s="1">
        <v>8</v>
      </c>
      <c r="AI1122" s="1" t="s">
        <v>90</v>
      </c>
    </row>
    <row r="1123" spans="1:35" x14ac:dyDescent="0.25">
      <c r="A1123" s="1">
        <v>8420</v>
      </c>
      <c r="B1123" s="1" t="s">
        <v>153</v>
      </c>
      <c r="C1123" s="1" t="s">
        <v>4434</v>
      </c>
      <c r="D1123" s="1" t="s">
        <v>1740</v>
      </c>
      <c r="E1123" s="1" t="s">
        <v>76</v>
      </c>
      <c r="F1123" s="2">
        <v>43543</v>
      </c>
      <c r="G1123" s="4">
        <v>0.55555555555555558</v>
      </c>
      <c r="H1123" s="1" t="s">
        <v>4117</v>
      </c>
      <c r="I1123" s="1" t="s">
        <v>33</v>
      </c>
      <c r="J1123" s="1" t="s">
        <v>22</v>
      </c>
      <c r="K1123" s="1" t="s">
        <v>16</v>
      </c>
      <c r="L1123" s="1">
        <v>-18.651700000000002</v>
      </c>
      <c r="M1123" s="1">
        <v>-48.6678</v>
      </c>
      <c r="N1123" s="1" t="s">
        <v>16</v>
      </c>
      <c r="O1123" s="1" t="s">
        <v>4435</v>
      </c>
      <c r="P1123" s="1" t="s">
        <v>4436</v>
      </c>
      <c r="Q1123" s="1" t="s">
        <v>88</v>
      </c>
      <c r="R1123" s="1" t="s">
        <v>1740</v>
      </c>
      <c r="S1123" s="1" t="s">
        <v>26</v>
      </c>
      <c r="T1123" s="1" t="s">
        <v>385</v>
      </c>
      <c r="U1123" s="1" t="s">
        <v>89</v>
      </c>
      <c r="V1123" s="1" t="s">
        <v>175</v>
      </c>
      <c r="W1123" s="1">
        <v>0</v>
      </c>
      <c r="X1123" s="1">
        <v>0</v>
      </c>
      <c r="Y1123" s="1">
        <v>0</v>
      </c>
      <c r="Z1123" s="1">
        <v>0</v>
      </c>
      <c r="AA1123" s="1">
        <v>0</v>
      </c>
      <c r="AB1123" s="1">
        <v>0</v>
      </c>
      <c r="AC1123" s="1">
        <v>0</v>
      </c>
      <c r="AD1123" s="1">
        <v>0</v>
      </c>
      <c r="AE1123" s="1">
        <v>0</v>
      </c>
      <c r="AF1123" s="1">
        <v>2</v>
      </c>
      <c r="AG1123" s="1">
        <v>0</v>
      </c>
      <c r="AH1123" s="1">
        <v>2</v>
      </c>
      <c r="AI1123" s="1" t="s">
        <v>29</v>
      </c>
    </row>
    <row r="1124" spans="1:35" x14ac:dyDescent="0.25">
      <c r="A1124" s="1">
        <v>8157</v>
      </c>
      <c r="B1124" s="1" t="s">
        <v>78</v>
      </c>
      <c r="C1124" s="1" t="s">
        <v>4437</v>
      </c>
      <c r="D1124" s="1" t="s">
        <v>4438</v>
      </c>
      <c r="E1124" s="1" t="s">
        <v>1</v>
      </c>
      <c r="F1124" s="2">
        <v>43391</v>
      </c>
      <c r="G1124" s="4">
        <v>0.75694444444444442</v>
      </c>
      <c r="H1124" s="1" t="s">
        <v>357</v>
      </c>
      <c r="I1124" s="1" t="s">
        <v>21</v>
      </c>
      <c r="J1124" s="1" t="s">
        <v>45</v>
      </c>
      <c r="K1124" s="1" t="s">
        <v>16</v>
      </c>
      <c r="L1124" s="1">
        <v>-23.477799999999998</v>
      </c>
      <c r="M1124" s="1">
        <v>-52.011099999999999</v>
      </c>
      <c r="N1124" s="1" t="s">
        <v>16</v>
      </c>
      <c r="O1124" s="1" t="s">
        <v>4439</v>
      </c>
      <c r="P1124" s="1" t="s">
        <v>4440</v>
      </c>
      <c r="Q1124" s="1" t="s">
        <v>88</v>
      </c>
      <c r="R1124" s="1" t="s">
        <v>4441</v>
      </c>
      <c r="S1124" s="1" t="s">
        <v>49</v>
      </c>
      <c r="T1124" s="1" t="s">
        <v>368</v>
      </c>
      <c r="U1124" s="1" t="s">
        <v>89</v>
      </c>
      <c r="V1124" s="1" t="s">
        <v>14</v>
      </c>
      <c r="W1124" s="1">
        <v>0</v>
      </c>
      <c r="X1124" s="1">
        <v>0</v>
      </c>
      <c r="Y1124" s="1">
        <v>0</v>
      </c>
      <c r="Z1124" s="1">
        <v>0</v>
      </c>
      <c r="AA1124" s="1">
        <v>0</v>
      </c>
      <c r="AB1124" s="1">
        <v>0</v>
      </c>
      <c r="AC1124" s="1">
        <v>0</v>
      </c>
      <c r="AD1124" s="1">
        <v>0</v>
      </c>
      <c r="AE1124" s="1">
        <v>0</v>
      </c>
      <c r="AF1124" s="1">
        <v>2</v>
      </c>
      <c r="AG1124" s="1">
        <v>0</v>
      </c>
      <c r="AH1124" s="1">
        <v>2</v>
      </c>
      <c r="AI1124" s="1" t="s">
        <v>1083</v>
      </c>
    </row>
    <row r="1125" spans="1:35" x14ac:dyDescent="0.25">
      <c r="A1125" s="1">
        <v>8681</v>
      </c>
      <c r="B1125" s="1" t="s">
        <v>153</v>
      </c>
      <c r="C1125" s="1" t="s">
        <v>4442</v>
      </c>
      <c r="D1125" s="1" t="s">
        <v>4443</v>
      </c>
      <c r="E1125" s="1" t="s">
        <v>76</v>
      </c>
      <c r="F1125" s="2">
        <v>43677</v>
      </c>
      <c r="G1125" s="4">
        <v>0.375</v>
      </c>
      <c r="H1125" s="1" t="s">
        <v>4444</v>
      </c>
      <c r="I1125" s="1" t="s">
        <v>33</v>
      </c>
      <c r="J1125" s="1" t="s">
        <v>5</v>
      </c>
      <c r="K1125" s="1" t="s">
        <v>16</v>
      </c>
      <c r="L1125" s="1">
        <v>-18.772200000000002</v>
      </c>
      <c r="M1125" s="1">
        <v>-45.0747</v>
      </c>
      <c r="N1125" s="1" t="s">
        <v>16</v>
      </c>
      <c r="O1125" s="1" t="s">
        <v>4445</v>
      </c>
      <c r="P1125" s="1" t="s">
        <v>4446</v>
      </c>
      <c r="Q1125" s="1" t="s">
        <v>1544</v>
      </c>
      <c r="R1125" s="1" t="s">
        <v>4443</v>
      </c>
      <c r="S1125" s="1" t="s">
        <v>11</v>
      </c>
      <c r="T1125" s="1" t="s">
        <v>83</v>
      </c>
      <c r="U1125" s="1" t="s">
        <v>28</v>
      </c>
      <c r="V1125" s="1" t="s">
        <v>84</v>
      </c>
      <c r="W1125" s="1">
        <v>0</v>
      </c>
      <c r="X1125" s="1">
        <v>0</v>
      </c>
      <c r="Y1125" s="1">
        <v>0</v>
      </c>
      <c r="Z1125" s="1">
        <v>0</v>
      </c>
      <c r="AA1125" s="1">
        <v>0</v>
      </c>
      <c r="AB1125" s="1">
        <v>0</v>
      </c>
      <c r="AC1125" s="1">
        <v>0</v>
      </c>
      <c r="AD1125" s="1">
        <v>0</v>
      </c>
      <c r="AE1125" s="1">
        <v>0</v>
      </c>
      <c r="AF1125" s="1">
        <v>1</v>
      </c>
      <c r="AG1125" s="1">
        <v>0</v>
      </c>
      <c r="AH1125" s="1">
        <v>1</v>
      </c>
      <c r="AI1125" s="1" t="s">
        <v>74</v>
      </c>
    </row>
    <row r="1126" spans="1:35" x14ac:dyDescent="0.25">
      <c r="A1126" s="1">
        <v>8679</v>
      </c>
      <c r="B1126" s="1" t="s">
        <v>249</v>
      </c>
      <c r="C1126" s="1" t="s">
        <v>4447</v>
      </c>
      <c r="D1126" s="1" t="s">
        <v>4448</v>
      </c>
      <c r="E1126" s="1" t="s">
        <v>76</v>
      </c>
      <c r="F1126" s="2">
        <v>43678</v>
      </c>
      <c r="G1126" s="4">
        <v>0.52083333333333337</v>
      </c>
      <c r="H1126" s="1" t="s">
        <v>344</v>
      </c>
      <c r="I1126" s="1" t="s">
        <v>33</v>
      </c>
      <c r="J1126" s="1" t="s">
        <v>5</v>
      </c>
      <c r="K1126" s="1" t="s">
        <v>16</v>
      </c>
      <c r="L1126" s="1">
        <v>-18.98</v>
      </c>
      <c r="M1126" s="1">
        <v>-40.047800000000002</v>
      </c>
      <c r="N1126" s="1" t="s">
        <v>16</v>
      </c>
      <c r="O1126" s="1" t="s">
        <v>4449</v>
      </c>
      <c r="P1126" s="1" t="s">
        <v>4450</v>
      </c>
      <c r="Q1126" s="1" t="s">
        <v>1544</v>
      </c>
      <c r="R1126" s="1" t="s">
        <v>4451</v>
      </c>
      <c r="S1126" s="1" t="s">
        <v>11</v>
      </c>
      <c r="T1126" s="1" t="s">
        <v>385</v>
      </c>
      <c r="U1126" s="1" t="s">
        <v>28</v>
      </c>
      <c r="V1126" s="1" t="s">
        <v>84</v>
      </c>
      <c r="W1126" s="1">
        <v>0</v>
      </c>
      <c r="X1126" s="1">
        <v>0</v>
      </c>
      <c r="Y1126" s="1">
        <v>0</v>
      </c>
      <c r="Z1126" s="1">
        <v>0</v>
      </c>
      <c r="AA1126" s="1">
        <v>0</v>
      </c>
      <c r="AB1126" s="1">
        <v>0</v>
      </c>
      <c r="AC1126" s="1">
        <v>0</v>
      </c>
      <c r="AD1126" s="1">
        <v>0</v>
      </c>
      <c r="AE1126" s="1">
        <v>0</v>
      </c>
      <c r="AF1126" s="1">
        <v>1</v>
      </c>
      <c r="AG1126" s="1">
        <v>0</v>
      </c>
      <c r="AH1126" s="1">
        <v>1</v>
      </c>
      <c r="AI1126" s="1" t="s">
        <v>74</v>
      </c>
    </row>
    <row r="1127" spans="1:35" x14ac:dyDescent="0.25">
      <c r="A1127" s="1">
        <v>8156</v>
      </c>
      <c r="B1127" s="1" t="s">
        <v>181</v>
      </c>
      <c r="C1127" s="1" t="s">
        <v>4452</v>
      </c>
      <c r="D1127" s="1" t="s">
        <v>4453</v>
      </c>
      <c r="E1127" s="1" t="s">
        <v>1</v>
      </c>
      <c r="F1127" s="2">
        <v>43386</v>
      </c>
      <c r="G1127" s="4">
        <v>0.4236111111111111</v>
      </c>
      <c r="H1127" s="1" t="s">
        <v>4454</v>
      </c>
      <c r="I1127" s="1" t="s">
        <v>33</v>
      </c>
      <c r="J1127" s="1" t="s">
        <v>5</v>
      </c>
      <c r="K1127" s="1" t="s">
        <v>16</v>
      </c>
      <c r="L1127" s="1">
        <v>-22.510300000000001</v>
      </c>
      <c r="M1127" s="1">
        <v>-47.136400000000002</v>
      </c>
      <c r="N1127" s="1" t="s">
        <v>16</v>
      </c>
      <c r="O1127" s="1" t="s">
        <v>4455</v>
      </c>
      <c r="P1127" s="1" t="s">
        <v>4456</v>
      </c>
      <c r="Q1127" s="1" t="s">
        <v>149</v>
      </c>
      <c r="R1127" s="1" t="s">
        <v>4457</v>
      </c>
      <c r="S1127" s="1" t="s">
        <v>11</v>
      </c>
      <c r="T1127" s="1" t="s">
        <v>385</v>
      </c>
      <c r="U1127" s="1" t="s">
        <v>39</v>
      </c>
      <c r="V1127" s="1" t="s">
        <v>14</v>
      </c>
      <c r="W1127" s="1">
        <v>0</v>
      </c>
      <c r="X1127" s="1">
        <v>0</v>
      </c>
      <c r="Y1127" s="1">
        <v>0</v>
      </c>
      <c r="Z1127" s="1">
        <v>0</v>
      </c>
      <c r="AA1127" s="1">
        <v>0</v>
      </c>
      <c r="AB1127" s="1">
        <v>0</v>
      </c>
      <c r="AC1127" s="1">
        <v>0</v>
      </c>
      <c r="AD1127" s="1">
        <v>0</v>
      </c>
      <c r="AE1127" s="1">
        <v>0</v>
      </c>
      <c r="AF1127" s="1">
        <v>1</v>
      </c>
      <c r="AG1127" s="1">
        <v>1</v>
      </c>
      <c r="AH1127" s="1">
        <v>2</v>
      </c>
      <c r="AI1127" s="1" t="s">
        <v>4458</v>
      </c>
    </row>
    <row r="1128" spans="1:35" x14ac:dyDescent="0.25">
      <c r="A1128" s="1">
        <v>8152</v>
      </c>
      <c r="B1128" s="1" t="s">
        <v>153</v>
      </c>
      <c r="C1128" s="1">
        <v>201810161344564</v>
      </c>
      <c r="D1128" s="1" t="s">
        <v>4459</v>
      </c>
      <c r="E1128" s="1" t="s">
        <v>1</v>
      </c>
      <c r="F1128" s="2">
        <v>43386</v>
      </c>
      <c r="G1128" s="4">
        <v>0.79166666666666663</v>
      </c>
      <c r="H1128" s="1" t="s">
        <v>3891</v>
      </c>
      <c r="I1128" s="1" t="s">
        <v>33</v>
      </c>
      <c r="J1128" s="1" t="s">
        <v>404</v>
      </c>
      <c r="K1128" s="1" t="s">
        <v>16</v>
      </c>
      <c r="L1128" s="1">
        <v>-19.783100000000001</v>
      </c>
      <c r="M1128" s="1">
        <v>-44.421700000000001</v>
      </c>
      <c r="N1128" s="1" t="s">
        <v>16</v>
      </c>
      <c r="O1128" s="1" t="s">
        <v>4460</v>
      </c>
      <c r="P1128" s="1" t="s">
        <v>4461</v>
      </c>
      <c r="Q1128" s="1" t="s">
        <v>37</v>
      </c>
      <c r="R1128" s="1" t="s">
        <v>4459</v>
      </c>
      <c r="S1128" s="1" t="s">
        <v>408</v>
      </c>
      <c r="T1128" s="1" t="s">
        <v>50</v>
      </c>
      <c r="U1128" s="1" t="s">
        <v>39</v>
      </c>
      <c r="V1128" s="1" t="s">
        <v>14</v>
      </c>
      <c r="W1128" s="1">
        <v>0</v>
      </c>
      <c r="X1128" s="1">
        <v>0</v>
      </c>
      <c r="Y1128" s="1">
        <v>0</v>
      </c>
      <c r="Z1128" s="1">
        <v>0</v>
      </c>
      <c r="AA1128" s="1">
        <v>0</v>
      </c>
      <c r="AB1128" s="1">
        <v>0</v>
      </c>
      <c r="AC1128" s="1">
        <v>0</v>
      </c>
      <c r="AD1128" s="1">
        <v>0</v>
      </c>
      <c r="AE1128" s="1">
        <v>0</v>
      </c>
      <c r="AF1128" s="1">
        <v>1</v>
      </c>
      <c r="AG1128" s="1">
        <v>2</v>
      </c>
      <c r="AH1128" s="1">
        <v>5</v>
      </c>
      <c r="AI1128" s="1" t="s">
        <v>40</v>
      </c>
    </row>
    <row r="1129" spans="1:35" x14ac:dyDescent="0.25">
      <c r="A1129" s="1">
        <v>8150</v>
      </c>
      <c r="B1129" s="1" t="s">
        <v>1468</v>
      </c>
      <c r="C1129" s="1">
        <v>201810141850012</v>
      </c>
      <c r="D1129" s="1" t="s">
        <v>4462</v>
      </c>
      <c r="E1129" s="1" t="s">
        <v>76</v>
      </c>
      <c r="F1129" s="2">
        <v>43385</v>
      </c>
      <c r="G1129" s="4">
        <v>0.59375</v>
      </c>
      <c r="H1129" s="1" t="s">
        <v>4463</v>
      </c>
      <c r="I1129" s="1" t="s">
        <v>172</v>
      </c>
      <c r="J1129" s="1" t="s">
        <v>5</v>
      </c>
      <c r="K1129" s="1" t="s">
        <v>16</v>
      </c>
      <c r="L1129" s="1">
        <v>-5.6950000000000003</v>
      </c>
      <c r="M1129" s="1">
        <v>-35.195799999999998</v>
      </c>
      <c r="N1129" s="1" t="s">
        <v>16</v>
      </c>
      <c r="O1129" s="1" t="s">
        <v>4464</v>
      </c>
      <c r="P1129" s="1" t="s">
        <v>4465</v>
      </c>
      <c r="Q1129" s="1" t="s">
        <v>149</v>
      </c>
      <c r="R1129" s="1" t="s">
        <v>4466</v>
      </c>
      <c r="S1129" s="1" t="s">
        <v>11</v>
      </c>
      <c r="T1129" s="1" t="s">
        <v>385</v>
      </c>
      <c r="U1129" s="1" t="s">
        <v>39</v>
      </c>
      <c r="V1129" s="1" t="s">
        <v>84</v>
      </c>
      <c r="W1129" s="1">
        <v>0</v>
      </c>
      <c r="X1129" s="1">
        <v>0</v>
      </c>
      <c r="Y1129" s="1">
        <v>0</v>
      </c>
      <c r="Z1129" s="1">
        <v>0</v>
      </c>
      <c r="AA1129" s="1">
        <v>0</v>
      </c>
      <c r="AB1129" s="1">
        <v>0</v>
      </c>
      <c r="AC1129" s="1">
        <v>0</v>
      </c>
      <c r="AD1129" s="1">
        <v>0</v>
      </c>
      <c r="AE1129" s="1">
        <v>0</v>
      </c>
      <c r="AF1129" s="1">
        <v>1</v>
      </c>
      <c r="AG1129" s="1">
        <v>1</v>
      </c>
      <c r="AH1129" s="1">
        <v>2</v>
      </c>
      <c r="AI1129" s="1" t="s">
        <v>4468</v>
      </c>
    </row>
    <row r="1130" spans="1:35" x14ac:dyDescent="0.25">
      <c r="A1130" s="1">
        <v>8149</v>
      </c>
      <c r="B1130" s="1" t="s">
        <v>181</v>
      </c>
      <c r="C1130" s="1">
        <v>201810141245307</v>
      </c>
      <c r="D1130" s="1" t="s">
        <v>4469</v>
      </c>
      <c r="E1130" s="1" t="s">
        <v>1</v>
      </c>
      <c r="F1130" s="2">
        <v>43384</v>
      </c>
      <c r="G1130" s="4">
        <v>0.875</v>
      </c>
      <c r="H1130" s="1" t="s">
        <v>1209</v>
      </c>
      <c r="I1130" s="1" t="s">
        <v>33</v>
      </c>
      <c r="J1130" s="1" t="s">
        <v>108</v>
      </c>
      <c r="K1130" s="1" t="s">
        <v>16</v>
      </c>
      <c r="L1130" s="1">
        <v>-23.888100000000001</v>
      </c>
      <c r="M1130" s="1">
        <v>-46.171700000000001</v>
      </c>
      <c r="N1130" s="1" t="s">
        <v>16</v>
      </c>
      <c r="O1130" s="1" t="s">
        <v>4470</v>
      </c>
      <c r="P1130" s="1" t="s">
        <v>4471</v>
      </c>
      <c r="Q1130" s="1" t="s">
        <v>37</v>
      </c>
      <c r="R1130" s="1" t="s">
        <v>4469</v>
      </c>
      <c r="S1130" s="1" t="s">
        <v>114</v>
      </c>
      <c r="T1130" s="1" t="s">
        <v>246</v>
      </c>
      <c r="U1130" s="1" t="s">
        <v>39</v>
      </c>
      <c r="V1130" s="1" t="s">
        <v>14</v>
      </c>
      <c r="W1130" s="1">
        <v>0</v>
      </c>
      <c r="X1130" s="1">
        <v>0</v>
      </c>
      <c r="Y1130" s="1">
        <v>0</v>
      </c>
      <c r="Z1130" s="1">
        <v>0</v>
      </c>
      <c r="AA1130" s="1">
        <v>0</v>
      </c>
      <c r="AB1130" s="1">
        <v>0</v>
      </c>
      <c r="AC1130" s="1">
        <v>0</v>
      </c>
      <c r="AD1130" s="1">
        <v>0</v>
      </c>
      <c r="AE1130" s="1">
        <v>0</v>
      </c>
      <c r="AF1130" s="1">
        <v>2</v>
      </c>
      <c r="AG1130" s="1">
        <v>5</v>
      </c>
      <c r="AH1130" s="1">
        <v>8</v>
      </c>
      <c r="AI1130" s="1" t="s">
        <v>2325</v>
      </c>
    </row>
    <row r="1131" spans="1:35" x14ac:dyDescent="0.25">
      <c r="A1131" s="1">
        <v>9685</v>
      </c>
      <c r="B1131" s="1" t="s">
        <v>43</v>
      </c>
      <c r="C1131" s="1" t="s">
        <v>4472</v>
      </c>
      <c r="D1131" s="1" t="s">
        <v>4473</v>
      </c>
      <c r="E1131" s="1" t="s">
        <v>1</v>
      </c>
      <c r="F1131" s="2">
        <v>43655</v>
      </c>
      <c r="G1131" s="4">
        <v>0.70833333333333337</v>
      </c>
      <c r="H1131" s="1" t="s">
        <v>1432</v>
      </c>
      <c r="I1131" s="1" t="s">
        <v>44</v>
      </c>
      <c r="J1131" s="1" t="s">
        <v>100</v>
      </c>
      <c r="K1131" s="1" t="s">
        <v>6</v>
      </c>
      <c r="L1131" s="1" t="s">
        <v>16</v>
      </c>
      <c r="M1131" s="1" t="s">
        <v>16</v>
      </c>
      <c r="N1131" s="1" t="s">
        <v>7</v>
      </c>
      <c r="O1131" s="1" t="s">
        <v>4474</v>
      </c>
      <c r="P1131" s="1" t="s">
        <v>4475</v>
      </c>
      <c r="Q1131" s="1" t="s">
        <v>37</v>
      </c>
      <c r="R1131" s="1" t="s">
        <v>4473</v>
      </c>
      <c r="S1131" s="1" t="s">
        <v>103</v>
      </c>
      <c r="T1131" s="1" t="s">
        <v>135</v>
      </c>
      <c r="U1131" s="1" t="s">
        <v>39</v>
      </c>
      <c r="V1131" s="1" t="s">
        <v>502</v>
      </c>
      <c r="W1131" s="1">
        <v>0</v>
      </c>
      <c r="X1131" s="1">
        <v>0</v>
      </c>
      <c r="Y1131" s="1">
        <v>0</v>
      </c>
      <c r="Z1131" s="1">
        <v>0</v>
      </c>
      <c r="AA1131" s="1">
        <v>0</v>
      </c>
      <c r="AB1131" s="1">
        <v>0</v>
      </c>
      <c r="AC1131" s="1">
        <v>0</v>
      </c>
      <c r="AD1131" s="1">
        <v>0</v>
      </c>
      <c r="AE1131" s="1">
        <v>0</v>
      </c>
      <c r="AF1131" s="1">
        <v>0</v>
      </c>
      <c r="AG1131" s="1">
        <v>0</v>
      </c>
      <c r="AH1131" s="1">
        <v>4</v>
      </c>
      <c r="AI1131" s="1" t="s">
        <v>29</v>
      </c>
    </row>
    <row r="1132" spans="1:35" x14ac:dyDescent="0.25">
      <c r="A1132" s="1">
        <v>8148</v>
      </c>
      <c r="B1132" s="1" t="s">
        <v>352</v>
      </c>
      <c r="C1132" s="1" t="s">
        <v>4476</v>
      </c>
      <c r="D1132" s="1" t="s">
        <v>4477</v>
      </c>
      <c r="E1132" s="1" t="s">
        <v>1</v>
      </c>
      <c r="F1132" s="2">
        <v>43384</v>
      </c>
      <c r="G1132" s="4">
        <v>0.54583333333333328</v>
      </c>
      <c r="H1132" s="1" t="s">
        <v>4478</v>
      </c>
      <c r="I1132" s="1" t="s">
        <v>172</v>
      </c>
      <c r="J1132" s="1" t="s">
        <v>5</v>
      </c>
      <c r="K1132" s="1" t="s">
        <v>16</v>
      </c>
      <c r="L1132" s="1">
        <v>-16.034700000000001</v>
      </c>
      <c r="M1132" s="1">
        <v>-39.250300000000003</v>
      </c>
      <c r="N1132" s="1" t="s">
        <v>16</v>
      </c>
      <c r="O1132" s="1" t="s">
        <v>4479</v>
      </c>
      <c r="P1132" s="1" t="s">
        <v>4480</v>
      </c>
      <c r="Q1132" s="1" t="s">
        <v>149</v>
      </c>
      <c r="R1132" s="1" t="s">
        <v>4477</v>
      </c>
      <c r="S1132" s="1" t="s">
        <v>11</v>
      </c>
      <c r="T1132" s="1" t="s">
        <v>385</v>
      </c>
      <c r="U1132" s="1" t="s">
        <v>39</v>
      </c>
      <c r="V1132" s="1" t="s">
        <v>14</v>
      </c>
      <c r="W1132" s="1">
        <v>0</v>
      </c>
      <c r="X1132" s="1">
        <v>0</v>
      </c>
      <c r="Y1132" s="1">
        <v>0</v>
      </c>
      <c r="Z1132" s="1">
        <v>0</v>
      </c>
      <c r="AA1132" s="1">
        <v>0</v>
      </c>
      <c r="AB1132" s="1">
        <v>0</v>
      </c>
      <c r="AC1132" s="1">
        <v>0</v>
      </c>
      <c r="AD1132" s="1">
        <v>1</v>
      </c>
      <c r="AE1132" s="1">
        <v>0</v>
      </c>
      <c r="AF1132" s="1">
        <v>1</v>
      </c>
      <c r="AG1132" s="1">
        <v>0</v>
      </c>
      <c r="AH1132" s="1">
        <v>2</v>
      </c>
      <c r="AI1132" s="1" t="s">
        <v>4481</v>
      </c>
    </row>
    <row r="1133" spans="1:35" x14ac:dyDescent="0.25">
      <c r="A1133" s="1">
        <v>8146</v>
      </c>
      <c r="B1133" s="1" t="s">
        <v>69</v>
      </c>
      <c r="C1133" s="1">
        <v>201810031956404</v>
      </c>
      <c r="D1133" s="1" t="s">
        <v>4482</v>
      </c>
      <c r="E1133" s="1" t="s">
        <v>76</v>
      </c>
      <c r="F1133" s="2">
        <v>43365</v>
      </c>
      <c r="G1133" s="4">
        <v>0.76041666666666663</v>
      </c>
      <c r="H1133" s="1" t="s">
        <v>4483</v>
      </c>
      <c r="I1133" s="1" t="s">
        <v>4</v>
      </c>
      <c r="J1133" s="1" t="s">
        <v>56</v>
      </c>
      <c r="K1133" s="1" t="s">
        <v>16</v>
      </c>
      <c r="L1133" s="1">
        <v>-13.769399999999999</v>
      </c>
      <c r="M1133" s="1">
        <v>-47.26</v>
      </c>
      <c r="N1133" s="1" t="s">
        <v>16</v>
      </c>
      <c r="O1133" s="1" t="s">
        <v>4484</v>
      </c>
      <c r="P1133" s="1" t="s">
        <v>4485</v>
      </c>
      <c r="Q1133" s="1" t="s">
        <v>37</v>
      </c>
      <c r="R1133" s="1" t="s">
        <v>4482</v>
      </c>
      <c r="S1133" s="1" t="s">
        <v>57</v>
      </c>
      <c r="T1133" s="1" t="s">
        <v>50</v>
      </c>
      <c r="U1133" s="1" t="s">
        <v>39</v>
      </c>
      <c r="V1133" s="1" t="s">
        <v>84</v>
      </c>
      <c r="W1133" s="1">
        <v>0</v>
      </c>
      <c r="X1133" s="1">
        <v>0</v>
      </c>
      <c r="Y1133" s="1">
        <v>0</v>
      </c>
      <c r="Z1133" s="1">
        <v>0</v>
      </c>
      <c r="AA1133" s="1">
        <v>0</v>
      </c>
      <c r="AB1133" s="1">
        <v>0</v>
      </c>
      <c r="AC1133" s="1">
        <v>0</v>
      </c>
      <c r="AD1133" s="1">
        <v>0</v>
      </c>
      <c r="AE1133" s="1">
        <v>0</v>
      </c>
      <c r="AF1133" s="1">
        <v>1</v>
      </c>
      <c r="AG1133" s="1">
        <v>3</v>
      </c>
      <c r="AH1133" s="1">
        <v>6</v>
      </c>
      <c r="AI1133" s="1" t="s">
        <v>74</v>
      </c>
    </row>
    <row r="1134" spans="1:35" x14ac:dyDescent="0.25">
      <c r="A1134" s="1">
        <v>8146</v>
      </c>
      <c r="B1134" s="1" t="s">
        <v>69</v>
      </c>
      <c r="C1134" s="1">
        <v>201810031956404</v>
      </c>
      <c r="D1134" s="1" t="s">
        <v>4482</v>
      </c>
      <c r="E1134" s="1" t="s">
        <v>76</v>
      </c>
      <c r="F1134" s="2">
        <v>43365</v>
      </c>
      <c r="G1134" s="4">
        <v>0.76041666666666663</v>
      </c>
      <c r="H1134" s="1" t="s">
        <v>4483</v>
      </c>
      <c r="I1134" s="1" t="s">
        <v>4</v>
      </c>
      <c r="J1134" s="1" t="s">
        <v>45</v>
      </c>
      <c r="K1134" s="1" t="s">
        <v>16</v>
      </c>
      <c r="L1134" s="1">
        <v>-13.769399999999999</v>
      </c>
      <c r="M1134" s="1">
        <v>-47.26</v>
      </c>
      <c r="N1134" s="1" t="s">
        <v>16</v>
      </c>
      <c r="O1134" s="1" t="s">
        <v>4484</v>
      </c>
      <c r="P1134" s="1" t="s">
        <v>4485</v>
      </c>
      <c r="Q1134" s="1" t="s">
        <v>37</v>
      </c>
      <c r="R1134" s="1" t="s">
        <v>4482</v>
      </c>
      <c r="S1134" s="1" t="s">
        <v>49</v>
      </c>
      <c r="T1134" s="1" t="s">
        <v>50</v>
      </c>
      <c r="U1134" s="1" t="s">
        <v>39</v>
      </c>
      <c r="V1134" s="1" t="s">
        <v>84</v>
      </c>
      <c r="W1134" s="1">
        <v>0</v>
      </c>
      <c r="X1134" s="1">
        <v>0</v>
      </c>
      <c r="Y1134" s="1">
        <v>0</v>
      </c>
      <c r="Z1134" s="1">
        <v>0</v>
      </c>
      <c r="AA1134" s="1">
        <v>0</v>
      </c>
      <c r="AB1134" s="1">
        <v>0</v>
      </c>
      <c r="AC1134" s="1">
        <v>0</v>
      </c>
      <c r="AD1134" s="1">
        <v>0</v>
      </c>
      <c r="AE1134" s="1">
        <v>0</v>
      </c>
      <c r="AF1134" s="1">
        <v>1</v>
      </c>
      <c r="AG1134" s="1">
        <v>3</v>
      </c>
      <c r="AH1134" s="1">
        <v>6</v>
      </c>
      <c r="AI1134" s="1" t="s">
        <v>74</v>
      </c>
    </row>
    <row r="1135" spans="1:35" x14ac:dyDescent="0.25">
      <c r="A1135" s="1">
        <v>10996</v>
      </c>
      <c r="B1135" s="1" t="s">
        <v>181</v>
      </c>
      <c r="C1135" s="1" t="s">
        <v>4486</v>
      </c>
      <c r="D1135" s="1" t="s">
        <v>4487</v>
      </c>
      <c r="E1135" s="1" t="s">
        <v>1</v>
      </c>
      <c r="F1135" s="2">
        <v>43801</v>
      </c>
      <c r="G1135" s="4">
        <v>0.375</v>
      </c>
      <c r="H1135" s="1" t="s">
        <v>4488</v>
      </c>
      <c r="I1135" s="1" t="s">
        <v>33</v>
      </c>
      <c r="J1135" s="1" t="s">
        <v>94</v>
      </c>
      <c r="K1135" s="1" t="s">
        <v>6</v>
      </c>
      <c r="L1135" s="1">
        <v>-23.39</v>
      </c>
      <c r="M1135" s="1">
        <v>-46.778300000000002</v>
      </c>
      <c r="N1135" s="1" t="s">
        <v>7</v>
      </c>
      <c r="O1135" s="1" t="s">
        <v>4489</v>
      </c>
      <c r="P1135" s="1" t="s">
        <v>4490</v>
      </c>
      <c r="Q1135" s="1" t="s">
        <v>37</v>
      </c>
      <c r="R1135" s="1" t="s">
        <v>4487</v>
      </c>
      <c r="S1135" s="1" t="s">
        <v>97</v>
      </c>
      <c r="T1135" s="1" t="s">
        <v>385</v>
      </c>
      <c r="U1135" s="1" t="s">
        <v>39</v>
      </c>
      <c r="V1135" s="1" t="s">
        <v>185</v>
      </c>
      <c r="W1135" s="1">
        <v>1</v>
      </c>
      <c r="X1135" s="1">
        <v>0</v>
      </c>
      <c r="Y1135" s="1">
        <v>0</v>
      </c>
      <c r="Z1135" s="1">
        <v>0</v>
      </c>
      <c r="AA1135" s="1">
        <v>0</v>
      </c>
      <c r="AB1135" s="1">
        <v>0</v>
      </c>
      <c r="AC1135" s="1">
        <v>0</v>
      </c>
      <c r="AD1135" s="1">
        <v>0</v>
      </c>
      <c r="AE1135" s="1">
        <v>0</v>
      </c>
      <c r="AF1135" s="1">
        <v>0</v>
      </c>
      <c r="AG1135" s="1">
        <v>0</v>
      </c>
      <c r="AH1135" s="1">
        <v>8</v>
      </c>
      <c r="AI1135" s="1" t="s">
        <v>2112</v>
      </c>
    </row>
    <row r="1136" spans="1:35" x14ac:dyDescent="0.25">
      <c r="A1136" s="1">
        <v>8417</v>
      </c>
      <c r="B1136" s="1" t="s">
        <v>153</v>
      </c>
      <c r="C1136" s="1" t="s">
        <v>4491</v>
      </c>
      <c r="D1136" s="1" t="s">
        <v>4492</v>
      </c>
      <c r="E1136" s="1" t="s">
        <v>1</v>
      </c>
      <c r="F1136" s="2">
        <v>43554</v>
      </c>
      <c r="G1136" s="4">
        <v>0.625</v>
      </c>
      <c r="H1136" s="1" t="s">
        <v>4493</v>
      </c>
      <c r="I1136" s="1" t="s">
        <v>33</v>
      </c>
      <c r="J1136" s="1" t="s">
        <v>34</v>
      </c>
      <c r="K1136" s="1" t="s">
        <v>4494</v>
      </c>
      <c r="L1136" s="1">
        <v>-20.7242</v>
      </c>
      <c r="M1136" s="1">
        <v>-45.863900000000001</v>
      </c>
      <c r="N1136" s="1" t="s">
        <v>209</v>
      </c>
      <c r="O1136" s="1" t="s">
        <v>4495</v>
      </c>
      <c r="P1136" s="1" t="s">
        <v>4496</v>
      </c>
      <c r="Q1136" s="1" t="s">
        <v>149</v>
      </c>
      <c r="R1136" s="1" t="s">
        <v>4492</v>
      </c>
      <c r="S1136" s="1" t="s">
        <v>38</v>
      </c>
      <c r="T1136" s="1" t="s">
        <v>156</v>
      </c>
      <c r="U1136" s="1" t="s">
        <v>39</v>
      </c>
      <c r="V1136" s="1" t="s">
        <v>14</v>
      </c>
      <c r="W1136" s="1">
        <v>1</v>
      </c>
      <c r="X1136" s="1">
        <v>1</v>
      </c>
      <c r="Y1136" s="1">
        <v>0</v>
      </c>
      <c r="Z1136" s="1">
        <v>0</v>
      </c>
      <c r="AA1136" s="1">
        <v>0</v>
      </c>
      <c r="AB1136" s="1">
        <v>0</v>
      </c>
      <c r="AC1136" s="1">
        <v>0</v>
      </c>
      <c r="AD1136" s="1">
        <v>0</v>
      </c>
      <c r="AE1136" s="1">
        <v>0</v>
      </c>
      <c r="AF1136" s="1">
        <v>0</v>
      </c>
      <c r="AG1136" s="1">
        <v>0</v>
      </c>
      <c r="AH1136" s="1">
        <v>2</v>
      </c>
      <c r="AI1136" s="1" t="s">
        <v>4497</v>
      </c>
    </row>
    <row r="1137" spans="1:35" x14ac:dyDescent="0.25">
      <c r="A1137" s="1">
        <v>8416</v>
      </c>
      <c r="B1137" s="1" t="s">
        <v>20</v>
      </c>
      <c r="C1137" s="1" t="s">
        <v>503</v>
      </c>
      <c r="D1137" s="1" t="s">
        <v>4498</v>
      </c>
      <c r="E1137" s="1" t="s">
        <v>1</v>
      </c>
      <c r="F1137" s="2">
        <v>43547</v>
      </c>
      <c r="G1137" s="4">
        <v>0.75555555555555554</v>
      </c>
      <c r="H1137" s="1" t="s">
        <v>4499</v>
      </c>
      <c r="I1137" s="1" t="s">
        <v>21</v>
      </c>
      <c r="J1137" s="1" t="s">
        <v>100</v>
      </c>
      <c r="K1137" s="1" t="s">
        <v>4500</v>
      </c>
      <c r="L1137" s="1">
        <v>-29.1508</v>
      </c>
      <c r="M1137" s="1">
        <v>-51.5319</v>
      </c>
      <c r="N1137" s="1" t="s">
        <v>209</v>
      </c>
      <c r="O1137" s="1" t="s">
        <v>4501</v>
      </c>
      <c r="P1137" s="1" t="s">
        <v>4502</v>
      </c>
      <c r="Q1137" s="1" t="s">
        <v>37</v>
      </c>
      <c r="R1137" s="1" t="s">
        <v>4503</v>
      </c>
      <c r="S1137" s="1" t="s">
        <v>103</v>
      </c>
      <c r="T1137" s="1" t="s">
        <v>83</v>
      </c>
      <c r="U1137" s="1" t="s">
        <v>39</v>
      </c>
      <c r="V1137" s="1" t="s">
        <v>185</v>
      </c>
      <c r="W1137" s="1">
        <v>1</v>
      </c>
      <c r="X1137" s="1">
        <v>0</v>
      </c>
      <c r="Y1137" s="1">
        <v>0</v>
      </c>
      <c r="Z1137" s="1">
        <v>0</v>
      </c>
      <c r="AA1137" s="1">
        <v>0</v>
      </c>
      <c r="AB1137" s="1">
        <v>0</v>
      </c>
      <c r="AC1137" s="1">
        <v>0</v>
      </c>
      <c r="AD1137" s="1">
        <v>0</v>
      </c>
      <c r="AE1137" s="1">
        <v>0</v>
      </c>
      <c r="AF1137" s="1">
        <v>0</v>
      </c>
      <c r="AG1137" s="1">
        <v>0</v>
      </c>
      <c r="AH1137" s="1">
        <v>2</v>
      </c>
      <c r="AI1137" s="1" t="s">
        <v>1621</v>
      </c>
    </row>
    <row r="1138" spans="1:35" x14ac:dyDescent="0.25">
      <c r="A1138" s="1">
        <v>8406</v>
      </c>
      <c r="B1138" s="1" t="s">
        <v>69</v>
      </c>
      <c r="C1138" s="1">
        <v>201903151939325</v>
      </c>
      <c r="D1138" s="1" t="s">
        <v>4504</v>
      </c>
      <c r="E1138" s="1" t="s">
        <v>76</v>
      </c>
      <c r="F1138" s="2">
        <v>43515</v>
      </c>
      <c r="G1138" s="4">
        <v>0.5</v>
      </c>
      <c r="H1138" s="1" t="s">
        <v>4505</v>
      </c>
      <c r="I1138" s="1" t="s">
        <v>4</v>
      </c>
      <c r="J1138" s="1" t="s">
        <v>34</v>
      </c>
      <c r="K1138" s="1" t="s">
        <v>16</v>
      </c>
      <c r="L1138" s="1">
        <v>-17.195799999999998</v>
      </c>
      <c r="M1138" s="1">
        <v>-50.41</v>
      </c>
      <c r="N1138" s="1" t="s">
        <v>16</v>
      </c>
      <c r="O1138" s="1" t="s">
        <v>4506</v>
      </c>
      <c r="P1138" s="1" t="s">
        <v>4507</v>
      </c>
      <c r="Q1138" s="1" t="s">
        <v>37</v>
      </c>
      <c r="R1138" s="1" t="s">
        <v>4504</v>
      </c>
      <c r="S1138" s="1" t="s">
        <v>38</v>
      </c>
      <c r="T1138" s="1" t="s">
        <v>27</v>
      </c>
      <c r="U1138" s="1" t="s">
        <v>28</v>
      </c>
      <c r="V1138" s="1" t="s">
        <v>84</v>
      </c>
      <c r="W1138" s="1">
        <v>0</v>
      </c>
      <c r="X1138" s="1">
        <v>0</v>
      </c>
      <c r="Y1138" s="1">
        <v>0</v>
      </c>
      <c r="Z1138" s="1">
        <v>0</v>
      </c>
      <c r="AA1138" s="1">
        <v>0</v>
      </c>
      <c r="AB1138" s="1">
        <v>0</v>
      </c>
      <c r="AC1138" s="1">
        <v>0</v>
      </c>
      <c r="AD1138" s="1">
        <v>0</v>
      </c>
      <c r="AE1138" s="1">
        <v>0</v>
      </c>
      <c r="AF1138" s="1">
        <v>1</v>
      </c>
      <c r="AG1138" s="1">
        <v>0</v>
      </c>
      <c r="AH1138" s="1">
        <v>1</v>
      </c>
      <c r="AI1138" s="1" t="s">
        <v>74</v>
      </c>
    </row>
    <row r="1139" spans="1:35" x14ac:dyDescent="0.25">
      <c r="A1139" s="1">
        <v>10989</v>
      </c>
      <c r="B1139" s="1" t="s">
        <v>187</v>
      </c>
      <c r="C1139" s="1" t="s">
        <v>4508</v>
      </c>
      <c r="D1139" s="1" t="s">
        <v>4509</v>
      </c>
      <c r="E1139" s="1" t="s">
        <v>76</v>
      </c>
      <c r="F1139" s="2">
        <v>43751</v>
      </c>
      <c r="G1139" s="4">
        <v>0.41666666666666669</v>
      </c>
      <c r="H1139" s="1" t="s">
        <v>4510</v>
      </c>
      <c r="I1139" s="1" t="s">
        <v>4</v>
      </c>
      <c r="J1139" s="1" t="s">
        <v>45</v>
      </c>
      <c r="K1139" s="1" t="s">
        <v>16</v>
      </c>
      <c r="L1139" s="1">
        <v>-14.481400000000001</v>
      </c>
      <c r="M1139" s="1">
        <v>-55.006900000000002</v>
      </c>
      <c r="N1139" s="1" t="s">
        <v>16</v>
      </c>
      <c r="O1139" s="1" t="s">
        <v>4511</v>
      </c>
      <c r="P1139" s="1" t="s">
        <v>4512</v>
      </c>
      <c r="Q1139" s="1" t="s">
        <v>37</v>
      </c>
      <c r="R1139" s="1" t="s">
        <v>4509</v>
      </c>
      <c r="S1139" s="1" t="s">
        <v>49</v>
      </c>
      <c r="T1139" s="1" t="s">
        <v>50</v>
      </c>
      <c r="U1139" s="1" t="s">
        <v>39</v>
      </c>
      <c r="V1139" s="1" t="s">
        <v>84</v>
      </c>
      <c r="W1139" s="1">
        <v>0</v>
      </c>
      <c r="X1139" s="1">
        <v>0</v>
      </c>
      <c r="Y1139" s="1">
        <v>0</v>
      </c>
      <c r="Z1139" s="1">
        <v>0</v>
      </c>
      <c r="AA1139" s="1">
        <v>0</v>
      </c>
      <c r="AB1139" s="1">
        <v>0</v>
      </c>
      <c r="AC1139" s="1">
        <v>0</v>
      </c>
      <c r="AD1139" s="1">
        <v>0</v>
      </c>
      <c r="AE1139" s="1">
        <v>0</v>
      </c>
      <c r="AF1139" s="1">
        <v>1</v>
      </c>
      <c r="AG1139" s="1">
        <v>0</v>
      </c>
      <c r="AH1139" s="1">
        <v>6</v>
      </c>
      <c r="AI1139" s="1" t="s">
        <v>51</v>
      </c>
    </row>
    <row r="1140" spans="1:35" x14ac:dyDescent="0.25">
      <c r="A1140" s="1">
        <v>10980</v>
      </c>
      <c r="B1140" s="1" t="s">
        <v>181</v>
      </c>
      <c r="C1140" s="1" t="s">
        <v>4513</v>
      </c>
      <c r="D1140" s="1" t="s">
        <v>4514</v>
      </c>
      <c r="E1140" s="1" t="s">
        <v>1</v>
      </c>
      <c r="F1140" s="2">
        <v>43751</v>
      </c>
      <c r="G1140" s="4">
        <v>0.52777777777777779</v>
      </c>
      <c r="H1140" s="1" t="s">
        <v>2470</v>
      </c>
      <c r="I1140" s="1" t="s">
        <v>33</v>
      </c>
      <c r="J1140" s="1" t="s">
        <v>117</v>
      </c>
      <c r="K1140" s="1" t="s">
        <v>16</v>
      </c>
      <c r="L1140" s="1">
        <v>-23.038900000000002</v>
      </c>
      <c r="M1140" s="1">
        <v>-45.515799999999999</v>
      </c>
      <c r="N1140" s="1" t="s">
        <v>16</v>
      </c>
      <c r="O1140" s="1" t="s">
        <v>4515</v>
      </c>
      <c r="P1140" s="1" t="s">
        <v>934</v>
      </c>
      <c r="Q1140" s="1" t="s">
        <v>149</v>
      </c>
      <c r="R1140" s="1" t="s">
        <v>4514</v>
      </c>
      <c r="S1140" s="1" t="s">
        <v>121</v>
      </c>
      <c r="T1140" s="1" t="s">
        <v>50</v>
      </c>
      <c r="U1140" s="1" t="s">
        <v>39</v>
      </c>
      <c r="V1140" s="1" t="s">
        <v>14</v>
      </c>
      <c r="W1140" s="1">
        <v>0</v>
      </c>
      <c r="X1140" s="1">
        <v>0</v>
      </c>
      <c r="Y1140" s="1">
        <v>0</v>
      </c>
      <c r="Z1140" s="1">
        <v>0</v>
      </c>
      <c r="AA1140" s="1">
        <v>0</v>
      </c>
      <c r="AB1140" s="1">
        <v>0</v>
      </c>
      <c r="AC1140" s="1">
        <v>0</v>
      </c>
      <c r="AD1140" s="1">
        <v>0</v>
      </c>
      <c r="AE1140" s="1">
        <v>0</v>
      </c>
      <c r="AF1140" s="1">
        <v>1</v>
      </c>
      <c r="AG1140" s="1">
        <v>0</v>
      </c>
      <c r="AH1140" s="1">
        <v>2</v>
      </c>
      <c r="AI1140" s="1" t="s">
        <v>936</v>
      </c>
    </row>
    <row r="1141" spans="1:35" x14ac:dyDescent="0.25">
      <c r="A1141" s="1">
        <v>8370</v>
      </c>
      <c r="B1141" s="1" t="s">
        <v>181</v>
      </c>
      <c r="C1141" s="1" t="s">
        <v>4516</v>
      </c>
      <c r="D1141" s="1" t="s">
        <v>540</v>
      </c>
      <c r="E1141" s="1" t="s">
        <v>76</v>
      </c>
      <c r="F1141" s="2">
        <v>43536</v>
      </c>
      <c r="G1141" s="4">
        <v>0.9375</v>
      </c>
      <c r="H1141" s="1" t="s">
        <v>1028</v>
      </c>
      <c r="I1141" s="1" t="s">
        <v>33</v>
      </c>
      <c r="J1141" s="1" t="s">
        <v>320</v>
      </c>
      <c r="K1141" s="1" t="s">
        <v>16</v>
      </c>
      <c r="L1141" s="1">
        <v>-23.006900000000002</v>
      </c>
      <c r="M1141" s="1">
        <v>-47.134399999999999</v>
      </c>
      <c r="N1141" s="1" t="s">
        <v>16</v>
      </c>
      <c r="O1141" s="1" t="s">
        <v>4517</v>
      </c>
      <c r="P1141" s="1" t="s">
        <v>4518</v>
      </c>
      <c r="Q1141" s="1" t="s">
        <v>301</v>
      </c>
      <c r="R1141" s="1" t="s">
        <v>3695</v>
      </c>
      <c r="S1141" s="1" t="s">
        <v>323</v>
      </c>
      <c r="T1141" s="1" t="s">
        <v>83</v>
      </c>
      <c r="U1141" s="1" t="s">
        <v>303</v>
      </c>
      <c r="V1141" s="1" t="s">
        <v>84</v>
      </c>
      <c r="W1141" s="1">
        <v>0</v>
      </c>
      <c r="X1141" s="1">
        <v>0</v>
      </c>
      <c r="Y1141" s="1">
        <v>0</v>
      </c>
      <c r="Z1141" s="1">
        <v>0</v>
      </c>
      <c r="AA1141" s="1">
        <v>0</v>
      </c>
      <c r="AB1141" s="1">
        <v>0</v>
      </c>
      <c r="AC1141" s="1">
        <v>0</v>
      </c>
      <c r="AD1141" s="1">
        <v>0</v>
      </c>
      <c r="AE1141" s="1">
        <v>0</v>
      </c>
      <c r="AF1141" s="1">
        <v>5</v>
      </c>
      <c r="AG1141" s="1">
        <v>60</v>
      </c>
      <c r="AH1141" s="1">
        <v>75</v>
      </c>
      <c r="AI1141" s="1" t="s">
        <v>1374</v>
      </c>
    </row>
    <row r="1142" spans="1:35" x14ac:dyDescent="0.25">
      <c r="A1142" s="1">
        <v>11167</v>
      </c>
      <c r="B1142" s="1" t="s">
        <v>187</v>
      </c>
      <c r="C1142" s="1">
        <v>202058410</v>
      </c>
      <c r="D1142" s="1" t="s">
        <v>4519</v>
      </c>
      <c r="E1142" s="1" t="s">
        <v>1</v>
      </c>
      <c r="F1142" s="2">
        <v>43889</v>
      </c>
      <c r="G1142" s="4">
        <v>0.66666666666666663</v>
      </c>
      <c r="H1142" s="1" t="s">
        <v>3886</v>
      </c>
      <c r="I1142" s="1" t="s">
        <v>4</v>
      </c>
      <c r="J1142" s="1" t="s">
        <v>45</v>
      </c>
      <c r="K1142" s="1" t="s">
        <v>4520</v>
      </c>
      <c r="L1142" s="1">
        <v>-9.4458300000000008</v>
      </c>
      <c r="M1142" s="1">
        <v>-59.986400000000003</v>
      </c>
      <c r="N1142" s="1" t="s">
        <v>209</v>
      </c>
      <c r="O1142" s="1" t="s">
        <v>4521</v>
      </c>
      <c r="P1142" s="1" t="s">
        <v>4522</v>
      </c>
      <c r="Q1142" s="1" t="s">
        <v>37</v>
      </c>
      <c r="R1142" s="1" t="s">
        <v>4519</v>
      </c>
      <c r="S1142" s="1" t="s">
        <v>49</v>
      </c>
      <c r="T1142" s="1" t="s">
        <v>83</v>
      </c>
      <c r="U1142" s="1" t="s">
        <v>39</v>
      </c>
      <c r="V1142" s="1" t="s">
        <v>14</v>
      </c>
      <c r="W1142" s="1">
        <v>0</v>
      </c>
      <c r="X1142" s="1">
        <v>0</v>
      </c>
      <c r="Y1142" s="1">
        <v>0</v>
      </c>
      <c r="Z1142" s="1">
        <v>0</v>
      </c>
      <c r="AA1142" s="1">
        <v>0</v>
      </c>
      <c r="AB1142" s="1">
        <v>0</v>
      </c>
      <c r="AC1142" s="1">
        <v>0</v>
      </c>
      <c r="AD1142" s="1">
        <v>0</v>
      </c>
      <c r="AE1142" s="1">
        <v>0</v>
      </c>
      <c r="AF1142" s="1">
        <v>1</v>
      </c>
      <c r="AG1142" s="1">
        <v>7</v>
      </c>
      <c r="AH1142" s="1">
        <v>6</v>
      </c>
      <c r="AI1142" s="1" t="s">
        <v>74</v>
      </c>
    </row>
    <row r="1143" spans="1:35" x14ac:dyDescent="0.25">
      <c r="A1143" s="1">
        <v>8356</v>
      </c>
      <c r="B1143" s="1" t="s">
        <v>222</v>
      </c>
      <c r="C1143" s="1" t="s">
        <v>4524</v>
      </c>
      <c r="D1143" s="1" t="s">
        <v>4525</v>
      </c>
      <c r="E1143" s="1" t="s">
        <v>1</v>
      </c>
      <c r="F1143" s="2">
        <v>43532</v>
      </c>
      <c r="G1143" s="4">
        <v>0.46875</v>
      </c>
      <c r="H1143" s="1" t="s">
        <v>4526</v>
      </c>
      <c r="I1143" s="1" t="s">
        <v>21</v>
      </c>
      <c r="J1143" s="1" t="s">
        <v>22</v>
      </c>
      <c r="K1143" s="1" t="s">
        <v>6</v>
      </c>
      <c r="L1143" s="1">
        <v>-26.6553</v>
      </c>
      <c r="M1143" s="1">
        <v>-48.828899999999997</v>
      </c>
      <c r="N1143" s="1" t="s">
        <v>7</v>
      </c>
      <c r="O1143" s="1" t="s">
        <v>4527</v>
      </c>
      <c r="P1143" s="1" t="s">
        <v>1363</v>
      </c>
      <c r="Q1143" s="1" t="s">
        <v>81</v>
      </c>
      <c r="R1143" s="1" t="s">
        <v>4528</v>
      </c>
      <c r="S1143" s="1" t="s">
        <v>26</v>
      </c>
      <c r="T1143" s="1" t="s">
        <v>631</v>
      </c>
      <c r="U1143" s="1" t="s">
        <v>28</v>
      </c>
      <c r="V1143" s="1" t="s">
        <v>14</v>
      </c>
      <c r="W1143" s="1">
        <v>0</v>
      </c>
      <c r="X1143" s="1">
        <v>0</v>
      </c>
      <c r="Y1143" s="1">
        <v>0</v>
      </c>
      <c r="Z1143" s="1">
        <v>0</v>
      </c>
      <c r="AA1143" s="1">
        <v>0</v>
      </c>
      <c r="AB1143" s="1">
        <v>0</v>
      </c>
      <c r="AC1143" s="1">
        <v>0</v>
      </c>
      <c r="AD1143" s="1">
        <v>0</v>
      </c>
      <c r="AE1143" s="1">
        <v>0</v>
      </c>
      <c r="AF1143" s="1">
        <v>1</v>
      </c>
      <c r="AG1143" s="1">
        <v>0</v>
      </c>
      <c r="AH1143" s="1">
        <v>1</v>
      </c>
      <c r="AI1143" s="1" t="s">
        <v>90</v>
      </c>
    </row>
    <row r="1144" spans="1:35" x14ac:dyDescent="0.25">
      <c r="A1144" s="1">
        <v>11165</v>
      </c>
      <c r="B1144" s="1" t="s">
        <v>187</v>
      </c>
      <c r="C1144" s="1" t="s">
        <v>4529</v>
      </c>
      <c r="D1144" s="1" t="s">
        <v>4530</v>
      </c>
      <c r="E1144" s="1" t="s">
        <v>76</v>
      </c>
      <c r="F1144" s="2">
        <v>43888</v>
      </c>
      <c r="G1144" s="4">
        <v>0.47916666666666669</v>
      </c>
      <c r="H1144" s="1" t="s">
        <v>1242</v>
      </c>
      <c r="I1144" s="1" t="s">
        <v>4</v>
      </c>
      <c r="J1144" s="1" t="s">
        <v>176</v>
      </c>
      <c r="K1144" s="1" t="s">
        <v>353</v>
      </c>
      <c r="L1144" s="1">
        <v>-9.8330500000000001</v>
      </c>
      <c r="M1144" s="1">
        <v>-50.847799999999999</v>
      </c>
      <c r="N1144" s="1" t="s">
        <v>353</v>
      </c>
      <c r="O1144" s="1" t="s">
        <v>4531</v>
      </c>
      <c r="P1144" s="1" t="s">
        <v>4532</v>
      </c>
      <c r="Q1144" s="1" t="s">
        <v>81</v>
      </c>
      <c r="R1144" s="1" t="s">
        <v>4533</v>
      </c>
      <c r="S1144" s="1" t="s">
        <v>177</v>
      </c>
      <c r="T1144" s="1" t="s">
        <v>83</v>
      </c>
      <c r="U1144" s="1" t="s">
        <v>28</v>
      </c>
      <c r="V1144" s="1" t="s">
        <v>84</v>
      </c>
      <c r="W1144" s="1">
        <v>0</v>
      </c>
      <c r="X1144" s="1">
        <v>0</v>
      </c>
      <c r="Y1144" s="1">
        <v>0</v>
      </c>
      <c r="Z1144" s="1">
        <v>0</v>
      </c>
      <c r="AA1144" s="1">
        <v>0</v>
      </c>
      <c r="AB1144" s="1">
        <v>0</v>
      </c>
      <c r="AC1144" s="1">
        <v>0</v>
      </c>
      <c r="AD1144" s="1">
        <v>0</v>
      </c>
      <c r="AE1144" s="1">
        <v>0</v>
      </c>
      <c r="AF1144" s="1">
        <v>1</v>
      </c>
      <c r="AG1144" s="1">
        <v>0</v>
      </c>
      <c r="AH1144" s="1">
        <v>1</v>
      </c>
      <c r="AI1144" s="1" t="s">
        <v>212</v>
      </c>
    </row>
    <row r="1145" spans="1:35" x14ac:dyDescent="0.25">
      <c r="A1145" s="1">
        <v>10990</v>
      </c>
      <c r="B1145" s="1" t="s">
        <v>32</v>
      </c>
      <c r="C1145" s="1" t="s">
        <v>4534</v>
      </c>
      <c r="D1145" s="1" t="s">
        <v>4535</v>
      </c>
      <c r="E1145" s="1" t="s">
        <v>76</v>
      </c>
      <c r="F1145" s="2">
        <v>43750</v>
      </c>
      <c r="G1145" s="4">
        <v>0.61250000000000004</v>
      </c>
      <c r="H1145" s="1" t="s">
        <v>773</v>
      </c>
      <c r="I1145" s="1" t="s">
        <v>33</v>
      </c>
      <c r="J1145" s="1" t="s">
        <v>5</v>
      </c>
      <c r="K1145" s="1" t="s">
        <v>16</v>
      </c>
      <c r="L1145" s="1">
        <v>-23.000800000000002</v>
      </c>
      <c r="M1145" s="1">
        <v>-43.576099999999997</v>
      </c>
      <c r="N1145" s="1" t="s">
        <v>16</v>
      </c>
      <c r="O1145" s="1" t="s">
        <v>4536</v>
      </c>
      <c r="P1145" s="1" t="s">
        <v>4537</v>
      </c>
      <c r="Q1145" s="1" t="s">
        <v>149</v>
      </c>
      <c r="R1145" s="1" t="s">
        <v>4535</v>
      </c>
      <c r="S1145" s="1" t="s">
        <v>11</v>
      </c>
      <c r="T1145" s="1" t="s">
        <v>385</v>
      </c>
      <c r="U1145" s="1" t="s">
        <v>39</v>
      </c>
      <c r="V1145" s="1" t="s">
        <v>175</v>
      </c>
      <c r="W1145" s="1">
        <v>0</v>
      </c>
      <c r="X1145" s="1">
        <v>0</v>
      </c>
      <c r="Y1145" s="1">
        <v>0</v>
      </c>
      <c r="Z1145" s="1">
        <v>0</v>
      </c>
      <c r="AA1145" s="1">
        <v>0</v>
      </c>
      <c r="AB1145" s="1">
        <v>0</v>
      </c>
      <c r="AC1145" s="1">
        <v>0</v>
      </c>
      <c r="AD1145" s="1">
        <v>0</v>
      </c>
      <c r="AE1145" s="1">
        <v>0</v>
      </c>
      <c r="AF1145" s="1">
        <v>1</v>
      </c>
      <c r="AG1145" s="1">
        <v>1</v>
      </c>
      <c r="AH1145" s="1">
        <v>2</v>
      </c>
      <c r="AI1145" s="1" t="s">
        <v>4538</v>
      </c>
    </row>
    <row r="1146" spans="1:35" x14ac:dyDescent="0.25">
      <c r="A1146" s="1">
        <v>10988</v>
      </c>
      <c r="B1146" s="1" t="s">
        <v>187</v>
      </c>
      <c r="C1146" s="1" t="s">
        <v>4539</v>
      </c>
      <c r="D1146" s="1" t="s">
        <v>16</v>
      </c>
      <c r="E1146" s="1" t="s">
        <v>1</v>
      </c>
      <c r="F1146" s="2">
        <v>43749</v>
      </c>
      <c r="G1146" s="4">
        <v>0.41666666666666669</v>
      </c>
      <c r="H1146" s="1" t="s">
        <v>4540</v>
      </c>
      <c r="I1146" s="1" t="s">
        <v>4</v>
      </c>
      <c r="J1146" s="1" t="s">
        <v>100</v>
      </c>
      <c r="K1146" s="1" t="s">
        <v>6</v>
      </c>
      <c r="L1146" s="1">
        <v>-13.7836</v>
      </c>
      <c r="M1146" s="1">
        <v>-57.032499999999999</v>
      </c>
      <c r="N1146" s="1" t="s">
        <v>7</v>
      </c>
      <c r="O1146" s="1" t="s">
        <v>4541</v>
      </c>
      <c r="P1146" s="1" t="s">
        <v>4542</v>
      </c>
      <c r="Q1146" s="1" t="s">
        <v>1564</v>
      </c>
      <c r="R1146" s="1" t="s">
        <v>16</v>
      </c>
      <c r="S1146" s="1" t="s">
        <v>103</v>
      </c>
      <c r="T1146" s="1" t="s">
        <v>50</v>
      </c>
      <c r="U1146" s="1" t="s">
        <v>502</v>
      </c>
      <c r="V1146" s="1" t="s">
        <v>185</v>
      </c>
      <c r="W1146" s="1">
        <v>0</v>
      </c>
      <c r="X1146" s="1">
        <v>0</v>
      </c>
      <c r="Y1146" s="1">
        <v>0</v>
      </c>
      <c r="Z1146" s="1">
        <v>0</v>
      </c>
      <c r="AA1146" s="1">
        <v>0</v>
      </c>
      <c r="AB1146" s="1">
        <v>0</v>
      </c>
      <c r="AC1146" s="1">
        <v>0</v>
      </c>
      <c r="AD1146" s="1">
        <v>0</v>
      </c>
      <c r="AE1146" s="1">
        <v>0</v>
      </c>
      <c r="AF1146" s="1">
        <v>0</v>
      </c>
      <c r="AG1146" s="1">
        <v>0</v>
      </c>
      <c r="AH1146" s="1" t="s">
        <v>16</v>
      </c>
      <c r="AI1146" s="1" t="s">
        <v>16</v>
      </c>
    </row>
    <row r="1147" spans="1:35" x14ac:dyDescent="0.25">
      <c r="A1147" s="1">
        <v>8355</v>
      </c>
      <c r="B1147" s="1" t="s">
        <v>69</v>
      </c>
      <c r="C1147" s="1" t="s">
        <v>4543</v>
      </c>
      <c r="D1147" s="1" t="s">
        <v>4544</v>
      </c>
      <c r="E1147" s="1" t="s">
        <v>76</v>
      </c>
      <c r="F1147" s="2">
        <v>43529</v>
      </c>
      <c r="G1147" s="4">
        <v>0.67708333333333337</v>
      </c>
      <c r="H1147" s="1" t="s">
        <v>420</v>
      </c>
      <c r="I1147" s="1" t="s">
        <v>4</v>
      </c>
      <c r="J1147" s="1" t="s">
        <v>164</v>
      </c>
      <c r="K1147" s="1" t="s">
        <v>16</v>
      </c>
      <c r="L1147" s="1">
        <v>-18.445599999999999</v>
      </c>
      <c r="M1147" s="1">
        <v>-50.410800000000002</v>
      </c>
      <c r="N1147" s="1" t="s">
        <v>16</v>
      </c>
      <c r="O1147" s="1" t="s">
        <v>4545</v>
      </c>
      <c r="P1147" s="1" t="s">
        <v>4546</v>
      </c>
      <c r="Q1147" s="1" t="s">
        <v>81</v>
      </c>
      <c r="R1147" s="1" t="s">
        <v>4547</v>
      </c>
      <c r="S1147" s="1" t="s">
        <v>167</v>
      </c>
      <c r="T1147" s="1" t="s">
        <v>128</v>
      </c>
      <c r="U1147" s="1" t="s">
        <v>28</v>
      </c>
      <c r="V1147" s="1" t="s">
        <v>14</v>
      </c>
      <c r="W1147" s="1">
        <v>0</v>
      </c>
      <c r="X1147" s="1">
        <v>0</v>
      </c>
      <c r="Y1147" s="1">
        <v>0</v>
      </c>
      <c r="Z1147" s="1">
        <v>0</v>
      </c>
      <c r="AA1147" s="1">
        <v>0</v>
      </c>
      <c r="AB1147" s="1">
        <v>0</v>
      </c>
      <c r="AC1147" s="1">
        <v>0</v>
      </c>
      <c r="AD1147" s="1">
        <v>0</v>
      </c>
      <c r="AE1147" s="1">
        <v>0</v>
      </c>
      <c r="AF1147" s="1">
        <v>1</v>
      </c>
      <c r="AG1147" s="1">
        <v>0</v>
      </c>
      <c r="AH1147" s="1">
        <v>1</v>
      </c>
      <c r="AI1147" s="1" t="s">
        <v>168</v>
      </c>
    </row>
    <row r="1148" spans="1:35" x14ac:dyDescent="0.25">
      <c r="A1148" s="1">
        <v>10987</v>
      </c>
      <c r="B1148" s="1" t="s">
        <v>619</v>
      </c>
      <c r="C1148" s="1" t="s">
        <v>4549</v>
      </c>
      <c r="D1148" s="1" t="s">
        <v>16</v>
      </c>
      <c r="E1148" s="1" t="s">
        <v>1</v>
      </c>
      <c r="F1148" s="2">
        <v>43761</v>
      </c>
      <c r="G1148" s="4">
        <v>0.625</v>
      </c>
      <c r="H1148" s="1" t="s">
        <v>4550</v>
      </c>
      <c r="I1148" s="1" t="s">
        <v>44</v>
      </c>
      <c r="J1148" s="1" t="s">
        <v>100</v>
      </c>
      <c r="K1148" s="1" t="s">
        <v>6</v>
      </c>
      <c r="L1148" s="1">
        <v>-10.9436</v>
      </c>
      <c r="M1148" s="1">
        <v>-69.571700000000007</v>
      </c>
      <c r="N1148" s="1" t="s">
        <v>7</v>
      </c>
      <c r="O1148" s="1" t="s">
        <v>4551</v>
      </c>
      <c r="P1148" s="1" t="s">
        <v>4552</v>
      </c>
      <c r="Q1148" s="1" t="s">
        <v>55</v>
      </c>
      <c r="R1148" s="1" t="s">
        <v>16</v>
      </c>
      <c r="S1148" s="1" t="s">
        <v>103</v>
      </c>
      <c r="T1148" s="1" t="s">
        <v>135</v>
      </c>
      <c r="U1148" s="1" t="s">
        <v>502</v>
      </c>
      <c r="V1148" s="1" t="s">
        <v>185</v>
      </c>
      <c r="W1148" s="1">
        <v>1</v>
      </c>
      <c r="X1148" s="1">
        <v>1</v>
      </c>
      <c r="Y1148" s="1">
        <v>0</v>
      </c>
      <c r="Z1148" s="1">
        <v>0</v>
      </c>
      <c r="AA1148" s="1">
        <v>0</v>
      </c>
      <c r="AB1148" s="1">
        <v>0</v>
      </c>
      <c r="AC1148" s="1">
        <v>0</v>
      </c>
      <c r="AD1148" s="1">
        <v>0</v>
      </c>
      <c r="AE1148" s="1">
        <v>0</v>
      </c>
      <c r="AF1148" s="1">
        <v>0</v>
      </c>
      <c r="AG1148" s="1">
        <v>0</v>
      </c>
      <c r="AH1148" s="1" t="s">
        <v>16</v>
      </c>
      <c r="AI1148" s="1" t="s">
        <v>16</v>
      </c>
    </row>
    <row r="1149" spans="1:35" x14ac:dyDescent="0.25">
      <c r="A1149" s="1">
        <v>10976</v>
      </c>
      <c r="B1149" s="1" t="s">
        <v>20</v>
      </c>
      <c r="C1149" s="1" t="s">
        <v>4553</v>
      </c>
      <c r="D1149" s="1" t="s">
        <v>4554</v>
      </c>
      <c r="E1149" s="1" t="s">
        <v>1</v>
      </c>
      <c r="F1149" s="2">
        <v>43797</v>
      </c>
      <c r="G1149" s="4">
        <v>0.3125</v>
      </c>
      <c r="H1149" s="1" t="s">
        <v>4555</v>
      </c>
      <c r="I1149" s="1" t="s">
        <v>21</v>
      </c>
      <c r="J1149" s="1" t="s">
        <v>5</v>
      </c>
      <c r="K1149" s="1" t="s">
        <v>353</v>
      </c>
      <c r="L1149" s="1">
        <v>-30.2456</v>
      </c>
      <c r="M1149" s="1">
        <v>-54.193300000000001</v>
      </c>
      <c r="N1149" s="1" t="s">
        <v>353</v>
      </c>
      <c r="O1149" s="1" t="s">
        <v>4556</v>
      </c>
      <c r="P1149" s="1" t="s">
        <v>4557</v>
      </c>
      <c r="Q1149" s="1" t="s">
        <v>25</v>
      </c>
      <c r="R1149" s="1" t="s">
        <v>4558</v>
      </c>
      <c r="S1149" s="1" t="s">
        <v>11</v>
      </c>
      <c r="T1149" s="1" t="s">
        <v>385</v>
      </c>
      <c r="U1149" s="1" t="s">
        <v>28</v>
      </c>
      <c r="V1149" s="1" t="s">
        <v>14</v>
      </c>
      <c r="W1149" s="1">
        <v>0</v>
      </c>
      <c r="X1149" s="1">
        <v>0</v>
      </c>
      <c r="Y1149" s="1">
        <v>0</v>
      </c>
      <c r="Z1149" s="1">
        <v>0</v>
      </c>
      <c r="AA1149" s="1">
        <v>0</v>
      </c>
      <c r="AB1149" s="1">
        <v>0</v>
      </c>
      <c r="AC1149" s="1">
        <v>0</v>
      </c>
      <c r="AD1149" s="1">
        <v>0</v>
      </c>
      <c r="AE1149" s="1">
        <v>0</v>
      </c>
      <c r="AF1149" s="1">
        <v>1</v>
      </c>
      <c r="AG1149" s="1">
        <v>0</v>
      </c>
      <c r="AH1149" s="1">
        <v>1</v>
      </c>
      <c r="AI1149" s="1" t="s">
        <v>29</v>
      </c>
    </row>
    <row r="1150" spans="1:35" x14ac:dyDescent="0.25">
      <c r="A1150" s="1">
        <v>8676</v>
      </c>
      <c r="B1150" s="1" t="s">
        <v>181</v>
      </c>
      <c r="C1150" s="1" t="s">
        <v>503</v>
      </c>
      <c r="D1150" s="1" t="s">
        <v>4559</v>
      </c>
      <c r="E1150" s="1" t="s">
        <v>1</v>
      </c>
      <c r="F1150" s="2">
        <v>43673</v>
      </c>
      <c r="G1150" s="4">
        <v>0.71875</v>
      </c>
      <c r="H1150" s="1" t="s">
        <v>950</v>
      </c>
      <c r="I1150" s="1" t="s">
        <v>33</v>
      </c>
      <c r="J1150" s="1" t="s">
        <v>56</v>
      </c>
      <c r="K1150" s="1" t="s">
        <v>4560</v>
      </c>
      <c r="L1150" s="1">
        <v>-23.005299999999998</v>
      </c>
      <c r="M1150" s="1">
        <v>-46.636899999999997</v>
      </c>
      <c r="N1150" s="1" t="s">
        <v>209</v>
      </c>
      <c r="O1150" s="1" t="s">
        <v>4561</v>
      </c>
      <c r="P1150" s="1" t="s">
        <v>4562</v>
      </c>
      <c r="Q1150" s="1" t="s">
        <v>149</v>
      </c>
      <c r="R1150" s="1" t="s">
        <v>4559</v>
      </c>
      <c r="S1150" s="1" t="s">
        <v>57</v>
      </c>
      <c r="T1150" s="1" t="s">
        <v>50</v>
      </c>
      <c r="U1150" s="1" t="s">
        <v>39</v>
      </c>
      <c r="V1150" s="1" t="s">
        <v>14</v>
      </c>
      <c r="W1150" s="1">
        <v>0</v>
      </c>
      <c r="X1150" s="1">
        <v>0</v>
      </c>
      <c r="Y1150" s="1">
        <v>0</v>
      </c>
      <c r="Z1150" s="1">
        <v>0</v>
      </c>
      <c r="AA1150" s="1">
        <v>0</v>
      </c>
      <c r="AB1150" s="1">
        <v>0</v>
      </c>
      <c r="AC1150" s="1">
        <v>0</v>
      </c>
      <c r="AD1150" s="1">
        <v>0</v>
      </c>
      <c r="AE1150" s="1">
        <v>0</v>
      </c>
      <c r="AF1150" s="1">
        <v>1</v>
      </c>
      <c r="AG1150" s="1">
        <v>0</v>
      </c>
      <c r="AH1150" s="1">
        <v>2</v>
      </c>
      <c r="AI1150" s="1" t="s">
        <v>4563</v>
      </c>
    </row>
    <row r="1151" spans="1:35" x14ac:dyDescent="0.25">
      <c r="A1151" s="1">
        <v>8669</v>
      </c>
      <c r="B1151" s="1" t="s">
        <v>619</v>
      </c>
      <c r="C1151" s="1" t="s">
        <v>4564</v>
      </c>
      <c r="D1151" s="1" t="s">
        <v>3916</v>
      </c>
      <c r="E1151" s="1" t="s">
        <v>1</v>
      </c>
      <c r="F1151" s="2">
        <v>43669</v>
      </c>
      <c r="G1151" s="4">
        <v>0.89583333333333337</v>
      </c>
      <c r="H1151" s="1" t="s">
        <v>4565</v>
      </c>
      <c r="I1151" s="1" t="s">
        <v>44</v>
      </c>
      <c r="J1151" s="1" t="s">
        <v>404</v>
      </c>
      <c r="K1151" s="1" t="s">
        <v>46</v>
      </c>
      <c r="L1151" s="1">
        <v>-7.0372199999999996</v>
      </c>
      <c r="M1151" s="1">
        <v>-71.688299999999998</v>
      </c>
      <c r="N1151" s="1" t="s">
        <v>16</v>
      </c>
      <c r="O1151" s="1" t="s">
        <v>4566</v>
      </c>
      <c r="P1151" s="1" t="s">
        <v>4567</v>
      </c>
      <c r="Q1151" s="1" t="s">
        <v>37</v>
      </c>
      <c r="R1151" s="1" t="s">
        <v>3916</v>
      </c>
      <c r="S1151" s="1" t="s">
        <v>408</v>
      </c>
      <c r="T1151" s="1" t="s">
        <v>50</v>
      </c>
      <c r="U1151" s="1" t="s">
        <v>39</v>
      </c>
      <c r="V1151" s="1" t="s">
        <v>14</v>
      </c>
      <c r="W1151" s="1">
        <v>0</v>
      </c>
      <c r="X1151" s="1">
        <v>0</v>
      </c>
      <c r="Y1151" s="1">
        <v>1</v>
      </c>
      <c r="Z1151" s="1">
        <v>0</v>
      </c>
      <c r="AA1151" s="1">
        <v>0</v>
      </c>
      <c r="AB1151" s="1">
        <v>0</v>
      </c>
      <c r="AC1151" s="1">
        <v>0</v>
      </c>
      <c r="AD1151" s="1">
        <v>0</v>
      </c>
      <c r="AE1151" s="1">
        <v>0</v>
      </c>
      <c r="AF1151" s="1">
        <v>1</v>
      </c>
      <c r="AG1151" s="1">
        <v>0</v>
      </c>
      <c r="AH1151" s="1">
        <v>7</v>
      </c>
      <c r="AI1151" s="1" t="s">
        <v>74</v>
      </c>
    </row>
    <row r="1152" spans="1:35" x14ac:dyDescent="0.25">
      <c r="A1152" s="1">
        <v>10976</v>
      </c>
      <c r="B1152" s="1" t="s">
        <v>20</v>
      </c>
      <c r="C1152" s="1" t="s">
        <v>4553</v>
      </c>
      <c r="D1152" s="1" t="s">
        <v>4554</v>
      </c>
      <c r="E1152" s="1" t="s">
        <v>1</v>
      </c>
      <c r="F1152" s="2">
        <v>43797</v>
      </c>
      <c r="G1152" s="4">
        <v>0.3125</v>
      </c>
      <c r="H1152" s="1" t="s">
        <v>4555</v>
      </c>
      <c r="I1152" s="1" t="s">
        <v>21</v>
      </c>
      <c r="J1152" s="1" t="s">
        <v>56</v>
      </c>
      <c r="K1152" s="1" t="s">
        <v>353</v>
      </c>
      <c r="L1152" s="1">
        <v>-30.2456</v>
      </c>
      <c r="M1152" s="1">
        <v>-54.193300000000001</v>
      </c>
      <c r="N1152" s="1" t="s">
        <v>353</v>
      </c>
      <c r="O1152" s="1" t="s">
        <v>4556</v>
      </c>
      <c r="P1152" s="1" t="s">
        <v>4557</v>
      </c>
      <c r="Q1152" s="1" t="s">
        <v>25</v>
      </c>
      <c r="R1152" s="1" t="s">
        <v>4558</v>
      </c>
      <c r="S1152" s="1" t="s">
        <v>57</v>
      </c>
      <c r="T1152" s="1" t="s">
        <v>385</v>
      </c>
      <c r="U1152" s="1" t="s">
        <v>28</v>
      </c>
      <c r="V1152" s="1" t="s">
        <v>14</v>
      </c>
      <c r="W1152" s="1">
        <v>0</v>
      </c>
      <c r="X1152" s="1">
        <v>0</v>
      </c>
      <c r="Y1152" s="1">
        <v>0</v>
      </c>
      <c r="Z1152" s="1">
        <v>0</v>
      </c>
      <c r="AA1152" s="1">
        <v>0</v>
      </c>
      <c r="AB1152" s="1">
        <v>0</v>
      </c>
      <c r="AC1152" s="1">
        <v>0</v>
      </c>
      <c r="AD1152" s="1">
        <v>0</v>
      </c>
      <c r="AE1152" s="1">
        <v>0</v>
      </c>
      <c r="AF1152" s="1">
        <v>1</v>
      </c>
      <c r="AG1152" s="1">
        <v>0</v>
      </c>
      <c r="AH1152" s="1">
        <v>1</v>
      </c>
      <c r="AI1152" s="1" t="s">
        <v>29</v>
      </c>
    </row>
    <row r="1153" spans="1:35" x14ac:dyDescent="0.25">
      <c r="A1153" s="1">
        <v>8674</v>
      </c>
      <c r="B1153" s="1" t="s">
        <v>43</v>
      </c>
      <c r="C1153" s="1" t="s">
        <v>4568</v>
      </c>
      <c r="D1153" s="1" t="s">
        <v>4569</v>
      </c>
      <c r="E1153" s="1" t="s">
        <v>1</v>
      </c>
      <c r="F1153" s="2">
        <v>43673</v>
      </c>
      <c r="G1153" s="4">
        <v>0.79166666666666663</v>
      </c>
      <c r="H1153" s="1" t="s">
        <v>1432</v>
      </c>
      <c r="I1153" s="1" t="s">
        <v>44</v>
      </c>
      <c r="J1153" s="1" t="s">
        <v>5</v>
      </c>
      <c r="K1153" s="1" t="s">
        <v>2671</v>
      </c>
      <c r="L1153" s="1">
        <v>-6.8272199999999996</v>
      </c>
      <c r="M1153" s="1">
        <v>-56.855800000000002</v>
      </c>
      <c r="N1153" s="1" t="s">
        <v>110</v>
      </c>
      <c r="O1153" s="1" t="s">
        <v>4570</v>
      </c>
      <c r="P1153" s="1" t="s">
        <v>4571</v>
      </c>
      <c r="Q1153" s="1" t="s">
        <v>37</v>
      </c>
      <c r="R1153" s="1" t="s">
        <v>4569</v>
      </c>
      <c r="S1153" s="1" t="s">
        <v>11</v>
      </c>
      <c r="T1153" s="1" t="s">
        <v>83</v>
      </c>
      <c r="U1153" s="1" t="s">
        <v>39</v>
      </c>
      <c r="V1153" s="1" t="s">
        <v>14</v>
      </c>
      <c r="W1153" s="1">
        <v>0</v>
      </c>
      <c r="X1153" s="1">
        <v>0</v>
      </c>
      <c r="Y1153" s="1">
        <v>0</v>
      </c>
      <c r="Z1153" s="1">
        <v>0</v>
      </c>
      <c r="AA1153" s="1">
        <v>0</v>
      </c>
      <c r="AB1153" s="1">
        <v>0</v>
      </c>
      <c r="AC1153" s="1">
        <v>1</v>
      </c>
      <c r="AD1153" s="1">
        <v>2</v>
      </c>
      <c r="AE1153" s="1">
        <v>0</v>
      </c>
      <c r="AF1153" s="1">
        <v>0</v>
      </c>
      <c r="AG1153" s="1">
        <v>0</v>
      </c>
      <c r="AH1153" s="1">
        <v>4</v>
      </c>
      <c r="AI1153" s="1" t="s">
        <v>29</v>
      </c>
    </row>
    <row r="1154" spans="1:35" x14ac:dyDescent="0.25">
      <c r="A1154" s="1">
        <v>8670</v>
      </c>
      <c r="B1154" s="1" t="s">
        <v>694</v>
      </c>
      <c r="C1154" s="1" t="s">
        <v>4572</v>
      </c>
      <c r="D1154" s="1" t="s">
        <v>3916</v>
      </c>
      <c r="E1154" s="1" t="s">
        <v>1</v>
      </c>
      <c r="F1154" s="2">
        <v>43670</v>
      </c>
      <c r="G1154" s="4">
        <v>0.92708333333333337</v>
      </c>
      <c r="H1154" s="1" t="s">
        <v>1023</v>
      </c>
      <c r="I1154" s="1" t="s">
        <v>44</v>
      </c>
      <c r="J1154" s="1" t="s">
        <v>108</v>
      </c>
      <c r="K1154" s="1" t="s">
        <v>6</v>
      </c>
      <c r="L1154" s="1">
        <v>-4.0897199999999998</v>
      </c>
      <c r="M1154" s="1">
        <v>-63.152200000000001</v>
      </c>
      <c r="N1154" s="1" t="s">
        <v>7</v>
      </c>
      <c r="O1154" s="1" t="s">
        <v>4573</v>
      </c>
      <c r="P1154" s="1" t="s">
        <v>4574</v>
      </c>
      <c r="Q1154" s="1" t="s">
        <v>149</v>
      </c>
      <c r="R1154" s="1" t="s">
        <v>3916</v>
      </c>
      <c r="S1154" s="1" t="s">
        <v>114</v>
      </c>
      <c r="T1154" s="1" t="s">
        <v>50</v>
      </c>
      <c r="U1154" s="1" t="s">
        <v>39</v>
      </c>
      <c r="V1154" s="1" t="s">
        <v>14</v>
      </c>
      <c r="W1154" s="1">
        <v>0</v>
      </c>
      <c r="X1154" s="1">
        <v>0</v>
      </c>
      <c r="Y1154" s="1">
        <v>0</v>
      </c>
      <c r="Z1154" s="1">
        <v>1</v>
      </c>
      <c r="AA1154" s="1">
        <v>0</v>
      </c>
      <c r="AB1154" s="1">
        <v>0</v>
      </c>
      <c r="AC1154" s="1">
        <v>0</v>
      </c>
      <c r="AD1154" s="1">
        <v>0</v>
      </c>
      <c r="AE1154" s="1">
        <v>0</v>
      </c>
      <c r="AF1154" s="1">
        <v>0</v>
      </c>
      <c r="AG1154" s="1">
        <v>1</v>
      </c>
      <c r="AH1154" s="1">
        <v>2</v>
      </c>
      <c r="AI1154" s="1" t="s">
        <v>4575</v>
      </c>
    </row>
    <row r="1155" spans="1:35" x14ac:dyDescent="0.25">
      <c r="A1155" s="1">
        <v>8667</v>
      </c>
      <c r="B1155" s="1" t="s">
        <v>181</v>
      </c>
      <c r="C1155" s="1" t="s">
        <v>4576</v>
      </c>
      <c r="D1155" s="1" t="s">
        <v>4577</v>
      </c>
      <c r="E1155" s="1" t="s">
        <v>1</v>
      </c>
      <c r="F1155" s="2">
        <v>43667</v>
      </c>
      <c r="G1155" s="4">
        <v>0.83333333333333337</v>
      </c>
      <c r="H1155" s="1" t="s">
        <v>950</v>
      </c>
      <c r="I1155" s="1" t="s">
        <v>33</v>
      </c>
      <c r="J1155" s="1" t="s">
        <v>5</v>
      </c>
      <c r="K1155" s="1" t="s">
        <v>4560</v>
      </c>
      <c r="L1155" s="1">
        <v>-23.005299999999998</v>
      </c>
      <c r="M1155" s="1">
        <v>-46.636899999999997</v>
      </c>
      <c r="N1155" s="1" t="s">
        <v>209</v>
      </c>
      <c r="O1155" s="1" t="s">
        <v>4578</v>
      </c>
      <c r="P1155" s="1" t="s">
        <v>4579</v>
      </c>
      <c r="Q1155" s="1" t="s">
        <v>149</v>
      </c>
      <c r="R1155" s="1" t="s">
        <v>4577</v>
      </c>
      <c r="S1155" s="1" t="s">
        <v>11</v>
      </c>
      <c r="T1155" s="1" t="s">
        <v>83</v>
      </c>
      <c r="U1155" s="1" t="s">
        <v>39</v>
      </c>
      <c r="V1155" s="1" t="s">
        <v>14</v>
      </c>
      <c r="W1155" s="1">
        <v>0</v>
      </c>
      <c r="X1155" s="1">
        <v>0</v>
      </c>
      <c r="Y1155" s="1">
        <v>0</v>
      </c>
      <c r="Z1155" s="1">
        <v>1</v>
      </c>
      <c r="AA1155" s="1">
        <v>0</v>
      </c>
      <c r="AB1155" s="1">
        <v>0</v>
      </c>
      <c r="AC1155" s="1">
        <v>0</v>
      </c>
      <c r="AD1155" s="1">
        <v>0</v>
      </c>
      <c r="AE1155" s="1">
        <v>0</v>
      </c>
      <c r="AF1155" s="1">
        <v>0</v>
      </c>
      <c r="AG1155" s="1">
        <v>0</v>
      </c>
      <c r="AH1155" s="1">
        <v>2</v>
      </c>
      <c r="AI1155" s="1" t="s">
        <v>3790</v>
      </c>
    </row>
    <row r="1156" spans="1:35" x14ac:dyDescent="0.25">
      <c r="A1156" s="1">
        <v>8666</v>
      </c>
      <c r="B1156" s="1" t="s">
        <v>619</v>
      </c>
      <c r="C1156" s="1" t="s">
        <v>503</v>
      </c>
      <c r="D1156" s="1" t="s">
        <v>4580</v>
      </c>
      <c r="E1156" s="1" t="s">
        <v>1</v>
      </c>
      <c r="F1156" s="2">
        <v>43672</v>
      </c>
      <c r="G1156" s="4">
        <v>0.90277777777777779</v>
      </c>
      <c r="H1156" s="1" t="s">
        <v>4084</v>
      </c>
      <c r="I1156" s="1" t="s">
        <v>44</v>
      </c>
      <c r="J1156" s="1" t="s">
        <v>117</v>
      </c>
      <c r="K1156" s="1" t="s">
        <v>3826</v>
      </c>
      <c r="L1156" s="1">
        <v>-7.5994400000000004</v>
      </c>
      <c r="M1156" s="1">
        <v>-72.769400000000005</v>
      </c>
      <c r="N1156" s="1" t="s">
        <v>110</v>
      </c>
      <c r="O1156" s="1" t="s">
        <v>4581</v>
      </c>
      <c r="P1156" s="1" t="s">
        <v>4582</v>
      </c>
      <c r="Q1156" s="1" t="s">
        <v>63</v>
      </c>
      <c r="R1156" s="1" t="s">
        <v>4583</v>
      </c>
      <c r="S1156" s="1" t="s">
        <v>121</v>
      </c>
      <c r="T1156" s="1" t="s">
        <v>50</v>
      </c>
      <c r="U1156" s="1" t="s">
        <v>39</v>
      </c>
      <c r="V1156" s="1" t="s">
        <v>84</v>
      </c>
      <c r="W1156" s="1">
        <v>0</v>
      </c>
      <c r="X1156" s="1">
        <v>0</v>
      </c>
      <c r="Y1156" s="1">
        <v>0</v>
      </c>
      <c r="Z1156" s="1">
        <v>0</v>
      </c>
      <c r="AA1156" s="1">
        <v>0</v>
      </c>
      <c r="AB1156" s="1">
        <v>0</v>
      </c>
      <c r="AC1156" s="1">
        <v>0</v>
      </c>
      <c r="AD1156" s="1">
        <v>0</v>
      </c>
      <c r="AE1156" s="1">
        <v>0</v>
      </c>
      <c r="AF1156" s="1">
        <v>6</v>
      </c>
      <c r="AG1156" s="1">
        <v>0</v>
      </c>
      <c r="AH1156" s="1">
        <v>7</v>
      </c>
      <c r="AI1156" s="1" t="s">
        <v>212</v>
      </c>
    </row>
    <row r="1157" spans="1:35" x14ac:dyDescent="0.25">
      <c r="A1157" s="1">
        <v>8367</v>
      </c>
      <c r="B1157" s="1" t="s">
        <v>815</v>
      </c>
      <c r="C1157" s="1" t="s">
        <v>4584</v>
      </c>
      <c r="D1157" s="1" t="s">
        <v>4585</v>
      </c>
      <c r="E1157" s="1" t="s">
        <v>1</v>
      </c>
      <c r="F1157" s="2">
        <v>43533</v>
      </c>
      <c r="G1157" s="4">
        <v>0.81944444444444442</v>
      </c>
      <c r="H1157" s="1" t="s">
        <v>4586</v>
      </c>
      <c r="I1157" s="1" t="s">
        <v>172</v>
      </c>
      <c r="J1157" s="1" t="s">
        <v>70</v>
      </c>
      <c r="K1157" s="1" t="s">
        <v>6</v>
      </c>
      <c r="L1157" s="1">
        <v>-5.0094399999999997</v>
      </c>
      <c r="M1157" s="1">
        <v>-47.981900000000003</v>
      </c>
      <c r="N1157" s="1" t="s">
        <v>7</v>
      </c>
      <c r="O1157" s="1" t="s">
        <v>4587</v>
      </c>
      <c r="P1157" s="1" t="s">
        <v>4588</v>
      </c>
      <c r="Q1157" s="1" t="s">
        <v>81</v>
      </c>
      <c r="R1157" s="1" t="s">
        <v>4589</v>
      </c>
      <c r="S1157" s="1" t="s">
        <v>73</v>
      </c>
      <c r="T1157" s="1" t="s">
        <v>631</v>
      </c>
      <c r="U1157" s="1" t="s">
        <v>28</v>
      </c>
      <c r="V1157" s="1" t="s">
        <v>14</v>
      </c>
      <c r="W1157" s="1">
        <v>0</v>
      </c>
      <c r="X1157" s="1">
        <v>0</v>
      </c>
      <c r="Y1157" s="1">
        <v>0</v>
      </c>
      <c r="Z1157" s="1">
        <v>0</v>
      </c>
      <c r="AA1157" s="1">
        <v>0</v>
      </c>
      <c r="AB1157" s="1">
        <v>0</v>
      </c>
      <c r="AC1157" s="1">
        <v>0</v>
      </c>
      <c r="AD1157" s="1">
        <v>0</v>
      </c>
      <c r="AE1157" s="1">
        <v>0</v>
      </c>
      <c r="AF1157" s="1">
        <v>1</v>
      </c>
      <c r="AG1157" s="1">
        <v>0</v>
      </c>
      <c r="AH1157" s="1">
        <v>1</v>
      </c>
      <c r="AI1157" s="1" t="s">
        <v>212</v>
      </c>
    </row>
    <row r="1158" spans="1:35" x14ac:dyDescent="0.25">
      <c r="A1158" s="1">
        <v>8363</v>
      </c>
      <c r="B1158" s="1" t="s">
        <v>20</v>
      </c>
      <c r="C1158" s="1" t="s">
        <v>4590</v>
      </c>
      <c r="D1158" s="1" t="s">
        <v>4591</v>
      </c>
      <c r="E1158" s="1" t="s">
        <v>1</v>
      </c>
      <c r="F1158" s="2">
        <v>43535</v>
      </c>
      <c r="G1158" s="4">
        <v>0.40625</v>
      </c>
      <c r="H1158" s="1" t="s">
        <v>4592</v>
      </c>
      <c r="I1158" s="1" t="s">
        <v>21</v>
      </c>
      <c r="J1158" s="1" t="s">
        <v>70</v>
      </c>
      <c r="K1158" s="1" t="s">
        <v>6</v>
      </c>
      <c r="L1158" s="1">
        <v>-30.1419</v>
      </c>
      <c r="M1158" s="1">
        <v>-52.603299999999997</v>
      </c>
      <c r="N1158" s="1" t="s">
        <v>7</v>
      </c>
      <c r="O1158" s="1" t="s">
        <v>4593</v>
      </c>
      <c r="P1158" s="1" t="s">
        <v>4594</v>
      </c>
      <c r="Q1158" s="1" t="s">
        <v>81</v>
      </c>
      <c r="R1158" s="1" t="s">
        <v>4595</v>
      </c>
      <c r="S1158" s="1" t="s">
        <v>73</v>
      </c>
      <c r="T1158" s="1" t="s">
        <v>631</v>
      </c>
      <c r="U1158" s="1" t="s">
        <v>28</v>
      </c>
      <c r="V1158" s="1" t="s">
        <v>14</v>
      </c>
      <c r="W1158" s="1">
        <v>1</v>
      </c>
      <c r="X1158" s="1">
        <v>0</v>
      </c>
      <c r="Y1158" s="1">
        <v>0</v>
      </c>
      <c r="Z1158" s="1">
        <v>0</v>
      </c>
      <c r="AA1158" s="1">
        <v>0</v>
      </c>
      <c r="AB1158" s="1">
        <v>0</v>
      </c>
      <c r="AC1158" s="1">
        <v>0</v>
      </c>
      <c r="AD1158" s="1">
        <v>0</v>
      </c>
      <c r="AE1158" s="1">
        <v>0</v>
      </c>
      <c r="AF1158" s="1">
        <v>0</v>
      </c>
      <c r="AG1158" s="1">
        <v>0</v>
      </c>
      <c r="AH1158" s="1">
        <v>1</v>
      </c>
      <c r="AI1158" s="1" t="s">
        <v>29</v>
      </c>
    </row>
    <row r="1159" spans="1:35" x14ac:dyDescent="0.25">
      <c r="A1159" s="1">
        <v>8359</v>
      </c>
      <c r="B1159" s="1" t="s">
        <v>43</v>
      </c>
      <c r="C1159" s="1" t="s">
        <v>4596</v>
      </c>
      <c r="D1159" s="1" t="s">
        <v>4597</v>
      </c>
      <c r="E1159" s="1" t="s">
        <v>76</v>
      </c>
      <c r="F1159" s="2">
        <v>43530</v>
      </c>
      <c r="G1159" s="4">
        <v>0.86111111111111116</v>
      </c>
      <c r="H1159" s="1" t="s">
        <v>142</v>
      </c>
      <c r="I1159" s="1" t="s">
        <v>44</v>
      </c>
      <c r="J1159" s="1" t="s">
        <v>22</v>
      </c>
      <c r="K1159" s="1" t="s">
        <v>16</v>
      </c>
      <c r="L1159" s="1" t="s">
        <v>16</v>
      </c>
      <c r="M1159" s="1" t="s">
        <v>16</v>
      </c>
      <c r="N1159" s="1" t="s">
        <v>16</v>
      </c>
      <c r="O1159" s="1" t="s">
        <v>4598</v>
      </c>
      <c r="P1159" s="1" t="s">
        <v>4599</v>
      </c>
      <c r="Q1159" s="1" t="s">
        <v>37</v>
      </c>
      <c r="R1159" s="1" t="s">
        <v>4597</v>
      </c>
      <c r="S1159" s="1" t="s">
        <v>26</v>
      </c>
      <c r="T1159" s="1" t="s">
        <v>385</v>
      </c>
      <c r="U1159" s="1" t="s">
        <v>39</v>
      </c>
      <c r="V1159" s="1" t="s">
        <v>84</v>
      </c>
      <c r="W1159" s="1">
        <v>0</v>
      </c>
      <c r="X1159" s="1">
        <v>0</v>
      </c>
      <c r="Y1159" s="1">
        <v>0</v>
      </c>
      <c r="Z1159" s="1">
        <v>0</v>
      </c>
      <c r="AA1159" s="1">
        <v>0</v>
      </c>
      <c r="AB1159" s="1">
        <v>0</v>
      </c>
      <c r="AC1159" s="1">
        <v>0</v>
      </c>
      <c r="AD1159" s="1">
        <v>0</v>
      </c>
      <c r="AE1159" s="1">
        <v>0</v>
      </c>
      <c r="AF1159" s="1">
        <v>1</v>
      </c>
      <c r="AG1159" s="1">
        <v>0</v>
      </c>
      <c r="AH1159" s="1">
        <v>4</v>
      </c>
      <c r="AI1159" s="1" t="s">
        <v>29</v>
      </c>
    </row>
    <row r="1160" spans="1:35" x14ac:dyDescent="0.25">
      <c r="A1160" s="1">
        <v>8357</v>
      </c>
      <c r="B1160" s="1" t="s">
        <v>171</v>
      </c>
      <c r="C1160" s="1" t="s">
        <v>4600</v>
      </c>
      <c r="D1160" s="1" t="s">
        <v>4601</v>
      </c>
      <c r="E1160" s="1" t="s">
        <v>1</v>
      </c>
      <c r="F1160" s="2">
        <v>43533</v>
      </c>
      <c r="G1160" s="4">
        <v>0.73611111111111116</v>
      </c>
      <c r="H1160" s="1" t="s">
        <v>1824</v>
      </c>
      <c r="I1160" s="1" t="s">
        <v>172</v>
      </c>
      <c r="J1160" s="1" t="s">
        <v>5</v>
      </c>
      <c r="K1160" s="1" t="s">
        <v>6</v>
      </c>
      <c r="L1160" s="1">
        <v>-3.9447199999999998</v>
      </c>
      <c r="M1160" s="1">
        <v>-38.359200000000001</v>
      </c>
      <c r="N1160" s="1" t="s">
        <v>7</v>
      </c>
      <c r="O1160" s="1" t="s">
        <v>4602</v>
      </c>
      <c r="P1160" s="1" t="s">
        <v>4603</v>
      </c>
      <c r="Q1160" s="1" t="s">
        <v>37</v>
      </c>
      <c r="R1160" s="1" t="s">
        <v>4604</v>
      </c>
      <c r="S1160" s="1" t="s">
        <v>11</v>
      </c>
      <c r="T1160" s="1" t="s">
        <v>122</v>
      </c>
      <c r="U1160" s="1" t="s">
        <v>39</v>
      </c>
      <c r="V1160" s="1" t="s">
        <v>185</v>
      </c>
      <c r="W1160" s="1">
        <v>0</v>
      </c>
      <c r="X1160" s="1">
        <v>0</v>
      </c>
      <c r="Y1160" s="1">
        <v>0</v>
      </c>
      <c r="Z1160" s="1">
        <v>1</v>
      </c>
      <c r="AA1160" s="1">
        <v>0</v>
      </c>
      <c r="AB1160" s="1">
        <v>0</v>
      </c>
      <c r="AC1160" s="1">
        <v>0</v>
      </c>
      <c r="AD1160" s="1">
        <v>0</v>
      </c>
      <c r="AE1160" s="1">
        <v>0</v>
      </c>
      <c r="AF1160" s="1">
        <v>0</v>
      </c>
      <c r="AG1160" s="1">
        <v>0</v>
      </c>
      <c r="AH1160" s="1">
        <v>2</v>
      </c>
      <c r="AI1160" s="1" t="s">
        <v>29</v>
      </c>
    </row>
    <row r="1161" spans="1:35" x14ac:dyDescent="0.25">
      <c r="A1161" s="1">
        <v>8355</v>
      </c>
      <c r="B1161" s="1" t="s">
        <v>69</v>
      </c>
      <c r="C1161" s="1" t="s">
        <v>4543</v>
      </c>
      <c r="D1161" s="1" t="s">
        <v>4544</v>
      </c>
      <c r="E1161" s="1" t="s">
        <v>76</v>
      </c>
      <c r="F1161" s="2">
        <v>43529</v>
      </c>
      <c r="G1161" s="4">
        <v>0.67708333333333337</v>
      </c>
      <c r="H1161" s="1" t="s">
        <v>420</v>
      </c>
      <c r="I1161" s="1" t="s">
        <v>4</v>
      </c>
      <c r="J1161" s="1" t="s">
        <v>56</v>
      </c>
      <c r="K1161" s="1" t="s">
        <v>16</v>
      </c>
      <c r="L1161" s="1">
        <v>-18.445599999999999</v>
      </c>
      <c r="M1161" s="1">
        <v>-50.410800000000002</v>
      </c>
      <c r="N1161" s="1" t="s">
        <v>16</v>
      </c>
      <c r="O1161" s="1" t="s">
        <v>4545</v>
      </c>
      <c r="P1161" s="1" t="s">
        <v>4546</v>
      </c>
      <c r="Q1161" s="1" t="s">
        <v>81</v>
      </c>
      <c r="R1161" s="1" t="s">
        <v>4547</v>
      </c>
      <c r="S1161" s="1" t="s">
        <v>57</v>
      </c>
      <c r="T1161" s="1" t="s">
        <v>128</v>
      </c>
      <c r="U1161" s="1" t="s">
        <v>28</v>
      </c>
      <c r="V1161" s="1" t="s">
        <v>14</v>
      </c>
      <c r="W1161" s="1">
        <v>0</v>
      </c>
      <c r="X1161" s="1">
        <v>0</v>
      </c>
      <c r="Y1161" s="1">
        <v>0</v>
      </c>
      <c r="Z1161" s="1">
        <v>0</v>
      </c>
      <c r="AA1161" s="1">
        <v>0</v>
      </c>
      <c r="AB1161" s="1">
        <v>0</v>
      </c>
      <c r="AC1161" s="1">
        <v>0</v>
      </c>
      <c r="AD1161" s="1">
        <v>0</v>
      </c>
      <c r="AE1161" s="1">
        <v>0</v>
      </c>
      <c r="AF1161" s="1">
        <v>1</v>
      </c>
      <c r="AG1161" s="1">
        <v>0</v>
      </c>
      <c r="AH1161" s="1">
        <v>1</v>
      </c>
      <c r="AI1161" s="1" t="s">
        <v>168</v>
      </c>
    </row>
    <row r="1162" spans="1:35" x14ac:dyDescent="0.25">
      <c r="A1162" s="1">
        <v>11155</v>
      </c>
      <c r="B1162" s="1" t="s">
        <v>153</v>
      </c>
      <c r="C1162" s="1">
        <v>202000146</v>
      </c>
      <c r="D1162" s="1" t="s">
        <v>4605</v>
      </c>
      <c r="E1162" s="1" t="s">
        <v>1</v>
      </c>
      <c r="F1162" s="2">
        <v>43880</v>
      </c>
      <c r="G1162" s="4">
        <v>0.67708333333333337</v>
      </c>
      <c r="H1162" s="1" t="s">
        <v>2558</v>
      </c>
      <c r="I1162" s="1" t="s">
        <v>33</v>
      </c>
      <c r="J1162" s="1" t="s">
        <v>34</v>
      </c>
      <c r="K1162" s="1" t="s">
        <v>6</v>
      </c>
      <c r="L1162" s="1">
        <v>-18.316099999999999</v>
      </c>
      <c r="M1162" s="1">
        <v>-47.786099999999998</v>
      </c>
      <c r="N1162" s="1" t="s">
        <v>7</v>
      </c>
      <c r="O1162" s="1" t="s">
        <v>4606</v>
      </c>
      <c r="P1162" s="1" t="s">
        <v>4607</v>
      </c>
      <c r="Q1162" s="1" t="s">
        <v>25</v>
      </c>
      <c r="R1162" s="1" t="s">
        <v>4608</v>
      </c>
      <c r="S1162" s="1" t="s">
        <v>38</v>
      </c>
      <c r="T1162" s="1" t="s">
        <v>156</v>
      </c>
      <c r="U1162" s="1" t="s">
        <v>28</v>
      </c>
      <c r="V1162" s="1" t="s">
        <v>14</v>
      </c>
      <c r="W1162" s="1">
        <v>1</v>
      </c>
      <c r="X1162" s="1">
        <v>0</v>
      </c>
      <c r="Y1162" s="1">
        <v>0</v>
      </c>
      <c r="Z1162" s="1">
        <v>0</v>
      </c>
      <c r="AA1162" s="1">
        <v>0</v>
      </c>
      <c r="AB1162" s="1">
        <v>0</v>
      </c>
      <c r="AC1162" s="1">
        <v>0</v>
      </c>
      <c r="AD1162" s="1">
        <v>0</v>
      </c>
      <c r="AE1162" s="1">
        <v>0</v>
      </c>
      <c r="AF1162" s="1">
        <v>0</v>
      </c>
      <c r="AG1162" s="1">
        <v>0</v>
      </c>
      <c r="AH1162" s="1">
        <v>1</v>
      </c>
      <c r="AI1162" s="1" t="s">
        <v>74</v>
      </c>
    </row>
    <row r="1163" spans="1:35" x14ac:dyDescent="0.25">
      <c r="A1163" s="1">
        <v>11154</v>
      </c>
      <c r="B1163" s="1" t="s">
        <v>153</v>
      </c>
      <c r="C1163" s="1" t="s">
        <v>4609</v>
      </c>
      <c r="D1163" s="1" t="s">
        <v>4610</v>
      </c>
      <c r="E1163" s="1" t="s">
        <v>1</v>
      </c>
      <c r="F1163" s="2">
        <v>43886</v>
      </c>
      <c r="G1163" s="4">
        <v>0.4375</v>
      </c>
      <c r="H1163" s="1" t="s">
        <v>4611</v>
      </c>
      <c r="I1163" s="1" t="s">
        <v>33</v>
      </c>
      <c r="J1163" s="1" t="s">
        <v>70</v>
      </c>
      <c r="K1163" s="1" t="s">
        <v>6</v>
      </c>
      <c r="L1163" s="1">
        <v>-17.288900000000002</v>
      </c>
      <c r="M1163" s="1">
        <v>-47.789400000000001</v>
      </c>
      <c r="N1163" s="1" t="s">
        <v>7</v>
      </c>
      <c r="O1163" s="1" t="s">
        <v>4612</v>
      </c>
      <c r="P1163" s="1" t="s">
        <v>4613</v>
      </c>
      <c r="Q1163" s="1" t="s">
        <v>25</v>
      </c>
      <c r="R1163" s="1" t="s">
        <v>4614</v>
      </c>
      <c r="S1163" s="1" t="s">
        <v>73</v>
      </c>
      <c r="T1163" s="1" t="s">
        <v>156</v>
      </c>
      <c r="U1163" s="1" t="s">
        <v>28</v>
      </c>
      <c r="V1163" s="1" t="s">
        <v>14</v>
      </c>
      <c r="W1163" s="1">
        <v>0</v>
      </c>
      <c r="X1163" s="1">
        <v>0</v>
      </c>
      <c r="Y1163" s="1">
        <v>0</v>
      </c>
      <c r="Z1163" s="1">
        <v>0</v>
      </c>
      <c r="AA1163" s="1">
        <v>0</v>
      </c>
      <c r="AB1163" s="1">
        <v>0</v>
      </c>
      <c r="AC1163" s="1">
        <v>1</v>
      </c>
      <c r="AD1163" s="1">
        <v>0</v>
      </c>
      <c r="AE1163" s="1">
        <v>0</v>
      </c>
      <c r="AF1163" s="1">
        <v>0</v>
      </c>
      <c r="AG1163" s="1">
        <v>0</v>
      </c>
      <c r="AH1163" s="1">
        <v>1</v>
      </c>
      <c r="AI1163" s="1" t="s">
        <v>74</v>
      </c>
    </row>
    <row r="1164" spans="1:35" x14ac:dyDescent="0.25">
      <c r="A1164" s="1">
        <v>11152</v>
      </c>
      <c r="B1164" s="1" t="s">
        <v>69</v>
      </c>
      <c r="C1164" s="1" t="s">
        <v>4615</v>
      </c>
      <c r="D1164" s="1" t="s">
        <v>4616</v>
      </c>
      <c r="E1164" s="1" t="s">
        <v>76</v>
      </c>
      <c r="F1164" s="2">
        <v>43879</v>
      </c>
      <c r="G1164" s="4">
        <v>0.4861111111111111</v>
      </c>
      <c r="H1164" s="1" t="s">
        <v>4148</v>
      </c>
      <c r="I1164" s="1" t="s">
        <v>4</v>
      </c>
      <c r="J1164" s="1" t="s">
        <v>117</v>
      </c>
      <c r="K1164" s="1" t="s">
        <v>353</v>
      </c>
      <c r="L1164" s="1">
        <v>-17.296399999999998</v>
      </c>
      <c r="M1164" s="1">
        <v>-50.848599999999998</v>
      </c>
      <c r="N1164" s="1" t="s">
        <v>353</v>
      </c>
      <c r="O1164" s="1" t="s">
        <v>4617</v>
      </c>
      <c r="P1164" s="1" t="s">
        <v>4618</v>
      </c>
      <c r="Q1164" s="1" t="s">
        <v>25</v>
      </c>
      <c r="R1164" s="1" t="s">
        <v>517</v>
      </c>
      <c r="S1164" s="1" t="s">
        <v>121</v>
      </c>
      <c r="T1164" s="1" t="s">
        <v>83</v>
      </c>
      <c r="U1164" s="1" t="s">
        <v>28</v>
      </c>
      <c r="V1164" s="1" t="s">
        <v>84</v>
      </c>
      <c r="W1164" s="1">
        <v>0</v>
      </c>
      <c r="X1164" s="1">
        <v>0</v>
      </c>
      <c r="Y1164" s="1">
        <v>0</v>
      </c>
      <c r="Z1164" s="1">
        <v>0</v>
      </c>
      <c r="AA1164" s="1">
        <v>0</v>
      </c>
      <c r="AB1164" s="1">
        <v>0</v>
      </c>
      <c r="AC1164" s="1">
        <v>0</v>
      </c>
      <c r="AD1164" s="1">
        <v>0</v>
      </c>
      <c r="AE1164" s="1">
        <v>0</v>
      </c>
      <c r="AF1164" s="1">
        <v>1</v>
      </c>
      <c r="AG1164" s="1">
        <v>0</v>
      </c>
      <c r="AH1164" s="1">
        <v>1</v>
      </c>
      <c r="AI1164" s="1" t="s">
        <v>29</v>
      </c>
    </row>
    <row r="1165" spans="1:35" x14ac:dyDescent="0.25">
      <c r="A1165" s="1">
        <v>11151</v>
      </c>
      <c r="B1165" s="1" t="s">
        <v>69</v>
      </c>
      <c r="C1165" s="1" t="s">
        <v>4619</v>
      </c>
      <c r="D1165" s="1" t="s">
        <v>4620</v>
      </c>
      <c r="E1165" s="1" t="s">
        <v>1</v>
      </c>
      <c r="F1165" s="2">
        <v>43878</v>
      </c>
      <c r="G1165" s="4">
        <v>0.47222222222222221</v>
      </c>
      <c r="H1165" s="1" t="s">
        <v>4621</v>
      </c>
      <c r="I1165" s="1" t="s">
        <v>4</v>
      </c>
      <c r="J1165" s="1" t="s">
        <v>5</v>
      </c>
      <c r="K1165" s="1" t="s">
        <v>353</v>
      </c>
      <c r="L1165" s="1">
        <v>-18.3081</v>
      </c>
      <c r="M1165" s="1">
        <v>-49.833100000000002</v>
      </c>
      <c r="N1165" s="1" t="s">
        <v>353</v>
      </c>
      <c r="O1165" s="1" t="s">
        <v>4622</v>
      </c>
      <c r="P1165" s="1" t="s">
        <v>4623</v>
      </c>
      <c r="Q1165" s="1" t="s">
        <v>25</v>
      </c>
      <c r="R1165" s="1" t="s">
        <v>4620</v>
      </c>
      <c r="S1165" s="1" t="s">
        <v>11</v>
      </c>
      <c r="T1165" s="1" t="s">
        <v>83</v>
      </c>
      <c r="U1165" s="1" t="s">
        <v>28</v>
      </c>
      <c r="V1165" s="1" t="s">
        <v>14</v>
      </c>
      <c r="W1165" s="1">
        <v>0</v>
      </c>
      <c r="X1165" s="1">
        <v>0</v>
      </c>
      <c r="Y1165" s="1">
        <v>0</v>
      </c>
      <c r="Z1165" s="1">
        <v>0</v>
      </c>
      <c r="AA1165" s="1">
        <v>0</v>
      </c>
      <c r="AB1165" s="1">
        <v>0</v>
      </c>
      <c r="AC1165" s="1">
        <v>1</v>
      </c>
      <c r="AD1165" s="1">
        <v>0</v>
      </c>
      <c r="AE1165" s="1">
        <v>0</v>
      </c>
      <c r="AF1165" s="1">
        <v>0</v>
      </c>
      <c r="AG1165" s="1">
        <v>0</v>
      </c>
      <c r="AH1165" s="1">
        <v>1</v>
      </c>
      <c r="AI1165" s="1" t="s">
        <v>29</v>
      </c>
    </row>
    <row r="1166" spans="1:35" x14ac:dyDescent="0.25">
      <c r="A1166" s="1">
        <v>11153</v>
      </c>
      <c r="B1166" s="1" t="s">
        <v>249</v>
      </c>
      <c r="C1166" s="1" t="s">
        <v>4624</v>
      </c>
      <c r="D1166" s="1" t="s">
        <v>4625</v>
      </c>
      <c r="E1166" s="1" t="s">
        <v>1</v>
      </c>
      <c r="F1166" s="2">
        <v>43880</v>
      </c>
      <c r="G1166" s="4">
        <v>0.78472222222222221</v>
      </c>
      <c r="H1166" s="1" t="s">
        <v>4626</v>
      </c>
      <c r="I1166" s="1" t="s">
        <v>33</v>
      </c>
      <c r="J1166" s="1" t="s">
        <v>34</v>
      </c>
      <c r="K1166" s="1" t="s">
        <v>253</v>
      </c>
      <c r="L1166" s="1">
        <v>-20.343900000000001</v>
      </c>
      <c r="M1166" s="1">
        <v>-40.674700000000001</v>
      </c>
      <c r="N1166" s="1" t="s">
        <v>110</v>
      </c>
      <c r="O1166" s="1" t="s">
        <v>4627</v>
      </c>
      <c r="P1166" s="1" t="s">
        <v>4628</v>
      </c>
      <c r="Q1166" s="1" t="s">
        <v>88</v>
      </c>
      <c r="R1166" s="1" t="s">
        <v>4629</v>
      </c>
      <c r="S1166" s="1" t="s">
        <v>38</v>
      </c>
      <c r="T1166" s="1" t="s">
        <v>83</v>
      </c>
      <c r="U1166" s="1" t="s">
        <v>89</v>
      </c>
      <c r="V1166" s="1" t="s">
        <v>185</v>
      </c>
      <c r="W1166" s="1">
        <v>2</v>
      </c>
      <c r="X1166" s="1">
        <v>0</v>
      </c>
      <c r="Y1166" s="1">
        <v>0</v>
      </c>
      <c r="Z1166" s="1">
        <v>0</v>
      </c>
      <c r="AA1166" s="1">
        <v>0</v>
      </c>
      <c r="AB1166" s="1">
        <v>0</v>
      </c>
      <c r="AC1166" s="1">
        <v>0</v>
      </c>
      <c r="AD1166" s="1">
        <v>0</v>
      </c>
      <c r="AE1166" s="1">
        <v>0</v>
      </c>
      <c r="AF1166" s="1">
        <v>0</v>
      </c>
      <c r="AG1166" s="1">
        <v>0</v>
      </c>
      <c r="AH1166" s="1">
        <v>4</v>
      </c>
      <c r="AI1166" s="1" t="s">
        <v>90</v>
      </c>
    </row>
    <row r="1167" spans="1:35" x14ac:dyDescent="0.25">
      <c r="A1167" s="1">
        <v>11149</v>
      </c>
      <c r="B1167" s="1" t="s">
        <v>1272</v>
      </c>
      <c r="C1167" s="1">
        <v>202085073</v>
      </c>
      <c r="D1167" s="1" t="s">
        <v>4631</v>
      </c>
      <c r="E1167" s="1" t="s">
        <v>1</v>
      </c>
      <c r="F1167" s="2">
        <v>43881</v>
      </c>
      <c r="G1167" s="4">
        <v>0.61458333333333337</v>
      </c>
      <c r="H1167" s="1" t="s">
        <v>4632</v>
      </c>
      <c r="I1167" s="1" t="s">
        <v>44</v>
      </c>
      <c r="J1167" s="1" t="s">
        <v>5</v>
      </c>
      <c r="K1167" s="1" t="s">
        <v>6</v>
      </c>
      <c r="L1167" s="1">
        <v>-8.5691699999999997</v>
      </c>
      <c r="M1167" s="1">
        <v>-64.061400000000006</v>
      </c>
      <c r="N1167" s="1" t="s">
        <v>7</v>
      </c>
      <c r="O1167" s="1" t="s">
        <v>4633</v>
      </c>
      <c r="P1167" s="1" t="s">
        <v>4634</v>
      </c>
      <c r="Q1167" s="1" t="s">
        <v>37</v>
      </c>
      <c r="R1167" s="1" t="s">
        <v>4631</v>
      </c>
      <c r="S1167" s="1" t="s">
        <v>11</v>
      </c>
      <c r="T1167" s="1" t="s">
        <v>385</v>
      </c>
      <c r="U1167" s="1" t="s">
        <v>39</v>
      </c>
      <c r="V1167" s="1" t="s">
        <v>502</v>
      </c>
      <c r="W1167" s="1">
        <v>0</v>
      </c>
      <c r="X1167" s="1">
        <v>0</v>
      </c>
      <c r="Y1167" s="1">
        <v>0</v>
      </c>
      <c r="Z1167" s="1">
        <v>0</v>
      </c>
      <c r="AA1167" s="1">
        <v>0</v>
      </c>
      <c r="AB1167" s="1">
        <v>0</v>
      </c>
      <c r="AC1167" s="1">
        <v>0</v>
      </c>
      <c r="AD1167" s="1">
        <v>0</v>
      </c>
      <c r="AE1167" s="1">
        <v>0</v>
      </c>
      <c r="AF1167" s="1">
        <v>1</v>
      </c>
      <c r="AG1167" s="1">
        <v>4</v>
      </c>
      <c r="AH1167" s="1">
        <v>7</v>
      </c>
      <c r="AI1167" s="1" t="s">
        <v>74</v>
      </c>
    </row>
    <row r="1168" spans="1:35" x14ac:dyDescent="0.25">
      <c r="A1168" s="1">
        <v>10967</v>
      </c>
      <c r="B1168" s="1" t="s">
        <v>181</v>
      </c>
      <c r="C1168" s="1" t="s">
        <v>4635</v>
      </c>
      <c r="D1168" s="1" t="s">
        <v>4636</v>
      </c>
      <c r="E1168" s="1" t="s">
        <v>1</v>
      </c>
      <c r="F1168" s="2">
        <v>43794</v>
      </c>
      <c r="G1168" s="4">
        <v>0.40277777777777779</v>
      </c>
      <c r="H1168" s="1" t="s">
        <v>4637</v>
      </c>
      <c r="I1168" s="1" t="s">
        <v>33</v>
      </c>
      <c r="J1168" s="1" t="s">
        <v>5</v>
      </c>
      <c r="K1168" s="1" t="s">
        <v>6</v>
      </c>
      <c r="L1168" s="1">
        <v>-21.420300000000001</v>
      </c>
      <c r="M1168" s="1">
        <v>-50.018900000000002</v>
      </c>
      <c r="N1168" s="1" t="s">
        <v>7</v>
      </c>
      <c r="O1168" s="1" t="s">
        <v>4638</v>
      </c>
      <c r="P1168" s="1" t="s">
        <v>4639</v>
      </c>
      <c r="Q1168" s="1" t="s">
        <v>37</v>
      </c>
      <c r="R1168" s="1" t="s">
        <v>4640</v>
      </c>
      <c r="S1168" s="1" t="s">
        <v>11</v>
      </c>
      <c r="T1168" s="1" t="s">
        <v>385</v>
      </c>
      <c r="U1168" s="1" t="s">
        <v>39</v>
      </c>
      <c r="V1168" s="1" t="s">
        <v>14</v>
      </c>
      <c r="W1168" s="1">
        <v>0</v>
      </c>
      <c r="X1168" s="1">
        <v>0</v>
      </c>
      <c r="Y1168" s="1">
        <v>0</v>
      </c>
      <c r="Z1168" s="1">
        <v>1</v>
      </c>
      <c r="AA1168" s="1">
        <v>0</v>
      </c>
      <c r="AB1168" s="1">
        <v>0</v>
      </c>
      <c r="AC1168" s="1">
        <v>0</v>
      </c>
      <c r="AD1168" s="1">
        <v>0</v>
      </c>
      <c r="AE1168" s="1">
        <v>0</v>
      </c>
      <c r="AF1168" s="1">
        <v>0</v>
      </c>
      <c r="AG1168" s="1">
        <v>0</v>
      </c>
      <c r="AH1168" s="1">
        <v>4</v>
      </c>
      <c r="AI1168" s="1" t="s">
        <v>74</v>
      </c>
    </row>
    <row r="1169" spans="1:35" x14ac:dyDescent="0.25">
      <c r="A1169" s="1">
        <v>10965</v>
      </c>
      <c r="B1169" s="1" t="s">
        <v>187</v>
      </c>
      <c r="C1169" s="1" t="s">
        <v>4641</v>
      </c>
      <c r="D1169" s="1" t="s">
        <v>4642</v>
      </c>
      <c r="E1169" s="1" t="s">
        <v>76</v>
      </c>
      <c r="F1169" s="2">
        <v>43762</v>
      </c>
      <c r="G1169" s="4">
        <v>0.47916666666666669</v>
      </c>
      <c r="H1169" s="1" t="s">
        <v>1993</v>
      </c>
      <c r="I1169" s="1" t="s">
        <v>4</v>
      </c>
      <c r="J1169" s="1" t="s">
        <v>345</v>
      </c>
      <c r="K1169" s="1" t="s">
        <v>16</v>
      </c>
      <c r="L1169" s="1">
        <v>-13.8203</v>
      </c>
      <c r="M1169" s="1">
        <v>-54.756100000000004</v>
      </c>
      <c r="N1169" s="1" t="s">
        <v>16</v>
      </c>
      <c r="O1169" s="1" t="s">
        <v>4643</v>
      </c>
      <c r="P1169" s="1" t="s">
        <v>4644</v>
      </c>
      <c r="Q1169" s="1" t="s">
        <v>161</v>
      </c>
      <c r="R1169" s="1" t="s">
        <v>4642</v>
      </c>
      <c r="S1169" s="1" t="s">
        <v>348</v>
      </c>
      <c r="T1169" s="1" t="s">
        <v>50</v>
      </c>
      <c r="U1169" s="1" t="s">
        <v>28</v>
      </c>
      <c r="V1169" s="1" t="s">
        <v>84</v>
      </c>
      <c r="W1169" s="1">
        <v>0</v>
      </c>
      <c r="X1169" s="1">
        <v>0</v>
      </c>
      <c r="Y1169" s="1">
        <v>0</v>
      </c>
      <c r="Z1169" s="1">
        <v>0</v>
      </c>
      <c r="AA1169" s="1">
        <v>0</v>
      </c>
      <c r="AB1169" s="1">
        <v>0</v>
      </c>
      <c r="AC1169" s="1">
        <v>0</v>
      </c>
      <c r="AD1169" s="1">
        <v>0</v>
      </c>
      <c r="AE1169" s="1">
        <v>0</v>
      </c>
      <c r="AF1169" s="1">
        <v>1</v>
      </c>
      <c r="AG1169" s="1">
        <v>0</v>
      </c>
      <c r="AH1169" s="1">
        <v>1</v>
      </c>
      <c r="AI1169" s="1" t="s">
        <v>212</v>
      </c>
    </row>
    <row r="1170" spans="1:35" x14ac:dyDescent="0.25">
      <c r="A1170" s="1">
        <v>10965</v>
      </c>
      <c r="B1170" s="1" t="s">
        <v>187</v>
      </c>
      <c r="C1170" s="1" t="s">
        <v>4641</v>
      </c>
      <c r="D1170" s="1" t="s">
        <v>4642</v>
      </c>
      <c r="E1170" s="1" t="s">
        <v>76</v>
      </c>
      <c r="F1170" s="2">
        <v>43762</v>
      </c>
      <c r="G1170" s="4">
        <v>0.47916666666666669</v>
      </c>
      <c r="H1170" s="1" t="s">
        <v>1993</v>
      </c>
      <c r="I1170" s="1" t="s">
        <v>4</v>
      </c>
      <c r="J1170" s="1" t="s">
        <v>164</v>
      </c>
      <c r="K1170" s="1" t="s">
        <v>16</v>
      </c>
      <c r="L1170" s="1">
        <v>-13.8203</v>
      </c>
      <c r="M1170" s="1">
        <v>-54.756100000000004</v>
      </c>
      <c r="N1170" s="1" t="s">
        <v>16</v>
      </c>
      <c r="O1170" s="1" t="s">
        <v>4643</v>
      </c>
      <c r="P1170" s="1" t="s">
        <v>4644</v>
      </c>
      <c r="Q1170" s="1" t="s">
        <v>161</v>
      </c>
      <c r="R1170" s="1" t="s">
        <v>4642</v>
      </c>
      <c r="S1170" s="1" t="s">
        <v>167</v>
      </c>
      <c r="T1170" s="1" t="s">
        <v>50</v>
      </c>
      <c r="U1170" s="1" t="s">
        <v>28</v>
      </c>
      <c r="V1170" s="1" t="s">
        <v>84</v>
      </c>
      <c r="W1170" s="1">
        <v>0</v>
      </c>
      <c r="X1170" s="1">
        <v>0</v>
      </c>
      <c r="Y1170" s="1">
        <v>0</v>
      </c>
      <c r="Z1170" s="1">
        <v>0</v>
      </c>
      <c r="AA1170" s="1">
        <v>0</v>
      </c>
      <c r="AB1170" s="1">
        <v>0</v>
      </c>
      <c r="AC1170" s="1">
        <v>0</v>
      </c>
      <c r="AD1170" s="1">
        <v>0</v>
      </c>
      <c r="AE1170" s="1">
        <v>0</v>
      </c>
      <c r="AF1170" s="1">
        <v>1</v>
      </c>
      <c r="AG1170" s="1">
        <v>0</v>
      </c>
      <c r="AH1170" s="1">
        <v>1</v>
      </c>
      <c r="AI1170" s="1" t="s">
        <v>212</v>
      </c>
    </row>
    <row r="1171" spans="1:35" x14ac:dyDescent="0.25">
      <c r="A1171" s="1">
        <v>10958</v>
      </c>
      <c r="B1171" s="1" t="s">
        <v>78</v>
      </c>
      <c r="C1171" s="1">
        <v>201911500</v>
      </c>
      <c r="D1171" s="1" t="s">
        <v>4645</v>
      </c>
      <c r="E1171" s="1" t="s">
        <v>1</v>
      </c>
      <c r="F1171" s="2">
        <v>43786</v>
      </c>
      <c r="G1171" s="4">
        <v>0.85416666666666663</v>
      </c>
      <c r="H1171" s="1" t="s">
        <v>2432</v>
      </c>
      <c r="I1171" s="1" t="s">
        <v>21</v>
      </c>
      <c r="J1171" s="1" t="s">
        <v>5</v>
      </c>
      <c r="K1171" s="1" t="s">
        <v>6</v>
      </c>
      <c r="L1171" s="1">
        <v>-24.875800000000002</v>
      </c>
      <c r="M1171" s="1">
        <v>-53.476900000000001</v>
      </c>
      <c r="N1171" s="1" t="s">
        <v>7</v>
      </c>
      <c r="O1171" s="1" t="s">
        <v>4646</v>
      </c>
      <c r="P1171" s="1" t="s">
        <v>4647</v>
      </c>
      <c r="Q1171" s="1" t="s">
        <v>37</v>
      </c>
      <c r="R1171" s="1" t="s">
        <v>4645</v>
      </c>
      <c r="S1171" s="1" t="s">
        <v>11</v>
      </c>
      <c r="T1171" s="1" t="s">
        <v>246</v>
      </c>
      <c r="U1171" s="1" t="s">
        <v>39</v>
      </c>
      <c r="V1171" s="1" t="s">
        <v>14</v>
      </c>
      <c r="W1171" s="1">
        <v>1</v>
      </c>
      <c r="X1171" s="1">
        <v>3</v>
      </c>
      <c r="Y1171" s="1">
        <v>0</v>
      </c>
      <c r="Z1171" s="1">
        <v>0</v>
      </c>
      <c r="AA1171" s="1">
        <v>0</v>
      </c>
      <c r="AB1171" s="1">
        <v>0</v>
      </c>
      <c r="AC1171" s="1">
        <v>0</v>
      </c>
      <c r="AD1171" s="1">
        <v>0</v>
      </c>
      <c r="AE1171" s="1">
        <v>0</v>
      </c>
      <c r="AF1171" s="1">
        <v>0</v>
      </c>
      <c r="AG1171" s="1">
        <v>0</v>
      </c>
      <c r="AH1171" s="1">
        <v>6</v>
      </c>
      <c r="AI1171" s="1" t="s">
        <v>51</v>
      </c>
    </row>
    <row r="1172" spans="1:35" x14ac:dyDescent="0.25">
      <c r="A1172" s="1">
        <v>8665</v>
      </c>
      <c r="B1172" s="1" t="s">
        <v>694</v>
      </c>
      <c r="C1172" s="1" t="s">
        <v>503</v>
      </c>
      <c r="D1172" s="1" t="s">
        <v>4648</v>
      </c>
      <c r="E1172" s="1" t="s">
        <v>1</v>
      </c>
      <c r="F1172" s="2">
        <v>43671</v>
      </c>
      <c r="G1172" s="4">
        <v>0.47222222222222221</v>
      </c>
      <c r="H1172" s="1" t="s">
        <v>4649</v>
      </c>
      <c r="I1172" s="1" t="s">
        <v>44</v>
      </c>
      <c r="J1172" s="1" t="s">
        <v>5</v>
      </c>
      <c r="K1172" s="1" t="s">
        <v>6</v>
      </c>
      <c r="L1172" s="1">
        <v>-3.3958300000000001</v>
      </c>
      <c r="M1172" s="1">
        <v>-59.3581</v>
      </c>
      <c r="N1172" s="1" t="s">
        <v>7</v>
      </c>
      <c r="O1172" s="1" t="s">
        <v>4650</v>
      </c>
      <c r="P1172" s="1" t="s">
        <v>4651</v>
      </c>
      <c r="Q1172" s="1" t="s">
        <v>63</v>
      </c>
      <c r="R1172" s="1" t="s">
        <v>4648</v>
      </c>
      <c r="S1172" s="1" t="s">
        <v>11</v>
      </c>
      <c r="T1172" s="1" t="s">
        <v>385</v>
      </c>
      <c r="U1172" s="1" t="s">
        <v>65</v>
      </c>
      <c r="V1172" s="1" t="s">
        <v>14</v>
      </c>
      <c r="W1172" s="1">
        <v>0</v>
      </c>
      <c r="X1172" s="1">
        <v>0</v>
      </c>
      <c r="Y1172" s="1">
        <v>0</v>
      </c>
      <c r="Z1172" s="1">
        <v>1</v>
      </c>
      <c r="AA1172" s="1">
        <v>0</v>
      </c>
      <c r="AB1172" s="1">
        <v>0</v>
      </c>
      <c r="AC1172" s="1">
        <v>1</v>
      </c>
      <c r="AD1172" s="1">
        <v>0</v>
      </c>
      <c r="AE1172" s="1">
        <v>0</v>
      </c>
      <c r="AF1172" s="1">
        <v>0</v>
      </c>
      <c r="AG1172" s="1">
        <v>0</v>
      </c>
      <c r="AH1172" s="1">
        <v>6</v>
      </c>
      <c r="AI1172" s="1" t="s">
        <v>51</v>
      </c>
    </row>
    <row r="1173" spans="1:35" x14ac:dyDescent="0.25">
      <c r="A1173" s="1">
        <v>8664</v>
      </c>
      <c r="B1173" s="1" t="s">
        <v>181</v>
      </c>
      <c r="C1173" s="1" t="s">
        <v>4652</v>
      </c>
      <c r="D1173" s="1" t="s">
        <v>4653</v>
      </c>
      <c r="E1173" s="1" t="s">
        <v>1</v>
      </c>
      <c r="F1173" s="2">
        <v>43667</v>
      </c>
      <c r="G1173" s="4">
        <v>0.58333333333333337</v>
      </c>
      <c r="H1173" s="1" t="s">
        <v>2246</v>
      </c>
      <c r="I1173" s="1" t="s">
        <v>33</v>
      </c>
      <c r="J1173" s="1" t="s">
        <v>56</v>
      </c>
      <c r="K1173" s="1" t="s">
        <v>2252</v>
      </c>
      <c r="L1173" s="1">
        <v>0</v>
      </c>
      <c r="M1173" s="1">
        <v>0</v>
      </c>
      <c r="N1173" s="1" t="s">
        <v>110</v>
      </c>
      <c r="O1173" s="1" t="s">
        <v>4654</v>
      </c>
      <c r="P1173" s="1" t="s">
        <v>4655</v>
      </c>
      <c r="Q1173" s="1" t="s">
        <v>149</v>
      </c>
      <c r="R1173" s="1" t="s">
        <v>4656</v>
      </c>
      <c r="S1173" s="1" t="s">
        <v>57</v>
      </c>
      <c r="T1173" s="1" t="s">
        <v>83</v>
      </c>
      <c r="U1173" s="1" t="s">
        <v>39</v>
      </c>
      <c r="V1173" s="1" t="s">
        <v>14</v>
      </c>
      <c r="W1173" s="1">
        <v>0</v>
      </c>
      <c r="X1173" s="1">
        <v>0</v>
      </c>
      <c r="Y1173" s="1">
        <v>0</v>
      </c>
      <c r="Z1173" s="1">
        <v>0</v>
      </c>
      <c r="AA1173" s="1">
        <v>0</v>
      </c>
      <c r="AB1173" s="1">
        <v>0</v>
      </c>
      <c r="AC1173" s="1">
        <v>2</v>
      </c>
      <c r="AD1173" s="1">
        <v>0</v>
      </c>
      <c r="AE1173" s="1">
        <v>0</v>
      </c>
      <c r="AF1173" s="1">
        <v>0</v>
      </c>
      <c r="AG1173" s="1">
        <v>0</v>
      </c>
      <c r="AH1173" s="1">
        <v>2</v>
      </c>
      <c r="AI1173" s="1" t="s">
        <v>4657</v>
      </c>
    </row>
    <row r="1174" spans="1:35" x14ac:dyDescent="0.25">
      <c r="A1174" s="1">
        <v>8656</v>
      </c>
      <c r="B1174" s="1" t="s">
        <v>181</v>
      </c>
      <c r="C1174" s="1" t="s">
        <v>4658</v>
      </c>
      <c r="D1174" s="1" t="s">
        <v>3916</v>
      </c>
      <c r="E1174" s="1" t="s">
        <v>1</v>
      </c>
      <c r="F1174" s="2">
        <v>43660</v>
      </c>
      <c r="G1174" s="4">
        <v>0.57986111111111116</v>
      </c>
      <c r="H1174" s="1" t="s">
        <v>2642</v>
      </c>
      <c r="I1174" s="1" t="s">
        <v>33</v>
      </c>
      <c r="J1174" s="1" t="s">
        <v>108</v>
      </c>
      <c r="K1174" s="1" t="s">
        <v>1373</v>
      </c>
      <c r="L1174" s="1">
        <v>-21.1767</v>
      </c>
      <c r="M1174" s="1">
        <v>-47.820799999999998</v>
      </c>
      <c r="N1174" s="1" t="s">
        <v>110</v>
      </c>
      <c r="O1174" s="1" t="s">
        <v>4659</v>
      </c>
      <c r="P1174" s="1" t="s">
        <v>4660</v>
      </c>
      <c r="Q1174" s="1" t="s">
        <v>37</v>
      </c>
      <c r="R1174" s="1" t="s">
        <v>3916</v>
      </c>
      <c r="S1174" s="1" t="s">
        <v>114</v>
      </c>
      <c r="T1174" s="1" t="s">
        <v>50</v>
      </c>
      <c r="U1174" s="1" t="s">
        <v>39</v>
      </c>
      <c r="V1174" s="1" t="s">
        <v>14</v>
      </c>
      <c r="W1174" s="1">
        <v>0</v>
      </c>
      <c r="X1174" s="1">
        <v>0</v>
      </c>
      <c r="Y1174" s="1">
        <v>0</v>
      </c>
      <c r="Z1174" s="1">
        <v>0</v>
      </c>
      <c r="AA1174" s="1">
        <v>0</v>
      </c>
      <c r="AB1174" s="1">
        <v>0</v>
      </c>
      <c r="AC1174" s="1">
        <v>0</v>
      </c>
      <c r="AD1174" s="1">
        <v>0</v>
      </c>
      <c r="AE1174" s="1">
        <v>0</v>
      </c>
      <c r="AF1174" s="1">
        <v>2</v>
      </c>
      <c r="AG1174" s="1">
        <v>0</v>
      </c>
      <c r="AH1174" s="1">
        <v>4</v>
      </c>
      <c r="AI1174" s="1" t="s">
        <v>90</v>
      </c>
    </row>
    <row r="1175" spans="1:35" x14ac:dyDescent="0.25">
      <c r="A1175" s="1">
        <v>8662</v>
      </c>
      <c r="B1175" s="1" t="s">
        <v>181</v>
      </c>
      <c r="C1175" s="1" t="s">
        <v>4661</v>
      </c>
      <c r="D1175" s="1" t="s">
        <v>462</v>
      </c>
      <c r="E1175" s="1" t="s">
        <v>1</v>
      </c>
      <c r="F1175" s="2">
        <v>43666</v>
      </c>
      <c r="G1175" s="4">
        <v>0.60416666666666663</v>
      </c>
      <c r="H1175" s="1" t="s">
        <v>1876</v>
      </c>
      <c r="I1175" s="1" t="s">
        <v>33</v>
      </c>
      <c r="J1175" s="1" t="s">
        <v>117</v>
      </c>
      <c r="K1175" s="1" t="s">
        <v>741</v>
      </c>
      <c r="L1175" s="1">
        <v>-22.738800000000001</v>
      </c>
      <c r="M1175" s="1">
        <v>-47.331899999999997</v>
      </c>
      <c r="N1175" s="1" t="s">
        <v>110</v>
      </c>
      <c r="O1175" s="1" t="s">
        <v>4662</v>
      </c>
      <c r="P1175" s="1" t="s">
        <v>4663</v>
      </c>
      <c r="Q1175" s="1" t="s">
        <v>88</v>
      </c>
      <c r="R1175" s="1" t="s">
        <v>4664</v>
      </c>
      <c r="S1175" s="1" t="s">
        <v>121</v>
      </c>
      <c r="T1175" s="1" t="s">
        <v>83</v>
      </c>
      <c r="U1175" s="1" t="s">
        <v>89</v>
      </c>
      <c r="V1175" s="1" t="s">
        <v>14</v>
      </c>
      <c r="W1175" s="1">
        <v>0</v>
      </c>
      <c r="X1175" s="1">
        <v>0</v>
      </c>
      <c r="Y1175" s="1">
        <v>0</v>
      </c>
      <c r="Z1175" s="1">
        <v>0</v>
      </c>
      <c r="AA1175" s="1">
        <v>0</v>
      </c>
      <c r="AB1175" s="1">
        <v>0</v>
      </c>
      <c r="AC1175" s="1">
        <v>0</v>
      </c>
      <c r="AD1175" s="1">
        <v>0</v>
      </c>
      <c r="AE1175" s="1">
        <v>0</v>
      </c>
      <c r="AF1175" s="1">
        <v>2</v>
      </c>
      <c r="AG1175" s="1">
        <v>0</v>
      </c>
      <c r="AH1175" s="1">
        <v>6</v>
      </c>
      <c r="AI1175" s="1" t="s">
        <v>212</v>
      </c>
    </row>
    <row r="1176" spans="1:35" x14ac:dyDescent="0.25">
      <c r="A1176" s="1">
        <v>8661</v>
      </c>
      <c r="B1176" s="1" t="s">
        <v>1971</v>
      </c>
      <c r="C1176" s="1" t="s">
        <v>4665</v>
      </c>
      <c r="D1176" s="1" t="s">
        <v>2546</v>
      </c>
      <c r="E1176" s="1" t="s">
        <v>1</v>
      </c>
      <c r="F1176" s="2">
        <v>43664</v>
      </c>
      <c r="G1176" s="4">
        <v>0.85416666666666663</v>
      </c>
      <c r="H1176" s="1" t="s">
        <v>2547</v>
      </c>
      <c r="I1176" s="1" t="s">
        <v>172</v>
      </c>
      <c r="J1176" s="1" t="s">
        <v>45</v>
      </c>
      <c r="K1176" s="1" t="s">
        <v>6</v>
      </c>
      <c r="L1176" s="1">
        <v>-8.5533300000000008</v>
      </c>
      <c r="M1176" s="1">
        <v>-39.463299999999997</v>
      </c>
      <c r="N1176" s="1" t="s">
        <v>7</v>
      </c>
      <c r="O1176" s="1" t="s">
        <v>4666</v>
      </c>
      <c r="P1176" s="1" t="s">
        <v>4667</v>
      </c>
      <c r="Q1176" s="1" t="s">
        <v>10</v>
      </c>
      <c r="R1176" s="1" t="s">
        <v>2550</v>
      </c>
      <c r="S1176" s="1" t="s">
        <v>49</v>
      </c>
      <c r="T1176" s="1" t="s">
        <v>246</v>
      </c>
      <c r="U1176" s="1" t="s">
        <v>13</v>
      </c>
      <c r="V1176" s="1" t="s">
        <v>175</v>
      </c>
      <c r="W1176" s="1">
        <v>0</v>
      </c>
      <c r="X1176" s="1">
        <v>0</v>
      </c>
      <c r="Y1176" s="1">
        <v>0</v>
      </c>
      <c r="Z1176" s="1">
        <v>0</v>
      </c>
      <c r="AA1176" s="1">
        <v>2</v>
      </c>
      <c r="AB1176" s="1">
        <v>0</v>
      </c>
      <c r="AC1176" s="1">
        <v>0</v>
      </c>
      <c r="AD1176" s="1">
        <v>0</v>
      </c>
      <c r="AE1176" s="1">
        <v>0</v>
      </c>
      <c r="AF1176" s="1">
        <v>3</v>
      </c>
      <c r="AG1176" s="1">
        <v>0</v>
      </c>
      <c r="AH1176" s="1">
        <v>6</v>
      </c>
      <c r="AI1176" s="1" t="s">
        <v>17</v>
      </c>
    </row>
    <row r="1177" spans="1:35" x14ac:dyDescent="0.25">
      <c r="A1177" s="1">
        <v>8660</v>
      </c>
      <c r="B1177" s="1" t="s">
        <v>171</v>
      </c>
      <c r="C1177" s="1" t="s">
        <v>4668</v>
      </c>
      <c r="D1177" s="1" t="s">
        <v>4669</v>
      </c>
      <c r="E1177" s="1" t="s">
        <v>76</v>
      </c>
      <c r="F1177" s="2">
        <v>43662</v>
      </c>
      <c r="G1177" s="4">
        <v>0.75347222222222221</v>
      </c>
      <c r="H1177" s="1" t="s">
        <v>4670</v>
      </c>
      <c r="I1177" s="1" t="s">
        <v>172</v>
      </c>
      <c r="J1177" s="1" t="s">
        <v>70</v>
      </c>
      <c r="K1177" s="1" t="s">
        <v>16</v>
      </c>
      <c r="L1177" s="1">
        <v>0</v>
      </c>
      <c r="M1177" s="1">
        <v>0</v>
      </c>
      <c r="N1177" s="1" t="s">
        <v>16</v>
      </c>
      <c r="O1177" s="1" t="s">
        <v>4671</v>
      </c>
      <c r="P1177" s="1" t="s">
        <v>4672</v>
      </c>
      <c r="Q1177" s="1" t="s">
        <v>113</v>
      </c>
      <c r="R1177" s="1" t="s">
        <v>4673</v>
      </c>
      <c r="S1177" s="1" t="s">
        <v>73</v>
      </c>
      <c r="T1177" s="1" t="s">
        <v>156</v>
      </c>
      <c r="U1177" s="1" t="s">
        <v>13</v>
      </c>
      <c r="V1177" s="1" t="s">
        <v>84</v>
      </c>
      <c r="W1177" s="1">
        <v>0</v>
      </c>
      <c r="X1177" s="1">
        <v>0</v>
      </c>
      <c r="Y1177" s="1">
        <v>0</v>
      </c>
      <c r="Z1177" s="1">
        <v>0</v>
      </c>
      <c r="AA1177" s="1">
        <v>0</v>
      </c>
      <c r="AB1177" s="1">
        <v>0</v>
      </c>
      <c r="AC1177" s="1">
        <v>0</v>
      </c>
      <c r="AD1177" s="1">
        <v>0</v>
      </c>
      <c r="AE1177" s="1">
        <v>0</v>
      </c>
      <c r="AF1177" s="1">
        <v>4</v>
      </c>
      <c r="AG1177" s="1">
        <v>2</v>
      </c>
      <c r="AH1177" s="1">
        <v>6</v>
      </c>
      <c r="AI1177" s="1" t="s">
        <v>115</v>
      </c>
    </row>
    <row r="1178" spans="1:35" x14ac:dyDescent="0.25">
      <c r="A1178" s="1">
        <v>8655</v>
      </c>
      <c r="B1178" s="1" t="s">
        <v>181</v>
      </c>
      <c r="C1178" s="1" t="s">
        <v>4674</v>
      </c>
      <c r="D1178" s="1" t="s">
        <v>3916</v>
      </c>
      <c r="E1178" s="1" t="s">
        <v>1</v>
      </c>
      <c r="F1178" s="2">
        <v>43658</v>
      </c>
      <c r="G1178" s="4">
        <v>0.71875</v>
      </c>
      <c r="H1178" s="1" t="s">
        <v>2246</v>
      </c>
      <c r="I1178" s="1" t="s">
        <v>33</v>
      </c>
      <c r="J1178" s="1" t="s">
        <v>100</v>
      </c>
      <c r="K1178" s="1" t="s">
        <v>6</v>
      </c>
      <c r="L1178" s="1">
        <v>-23.116900000000001</v>
      </c>
      <c r="M1178" s="1">
        <v>-46.55</v>
      </c>
      <c r="N1178" s="1" t="s">
        <v>7</v>
      </c>
      <c r="O1178" s="1" t="s">
        <v>4675</v>
      </c>
      <c r="P1178" s="1" t="s">
        <v>4676</v>
      </c>
      <c r="Q1178" s="1" t="s">
        <v>37</v>
      </c>
      <c r="R1178" s="1" t="s">
        <v>3916</v>
      </c>
      <c r="S1178" s="1" t="s">
        <v>103</v>
      </c>
      <c r="T1178" s="1" t="s">
        <v>385</v>
      </c>
      <c r="U1178" s="1" t="s">
        <v>39</v>
      </c>
      <c r="V1178" s="1" t="s">
        <v>185</v>
      </c>
      <c r="W1178" s="1">
        <v>2</v>
      </c>
      <c r="X1178" s="1">
        <v>0</v>
      </c>
      <c r="Y1178" s="1">
        <v>0</v>
      </c>
      <c r="Z1178" s="1">
        <v>0</v>
      </c>
      <c r="AA1178" s="1">
        <v>0</v>
      </c>
      <c r="AB1178" s="1">
        <v>0</v>
      </c>
      <c r="AC1178" s="1">
        <v>0</v>
      </c>
      <c r="AD1178" s="1">
        <v>0</v>
      </c>
      <c r="AE1178" s="1">
        <v>0</v>
      </c>
      <c r="AF1178" s="1">
        <v>0</v>
      </c>
      <c r="AG1178" s="1">
        <v>0</v>
      </c>
      <c r="AH1178" s="1">
        <v>4</v>
      </c>
      <c r="AI1178" s="1" t="s">
        <v>90</v>
      </c>
    </row>
    <row r="1179" spans="1:35" x14ac:dyDescent="0.25">
      <c r="A1179" s="1">
        <v>8654</v>
      </c>
      <c r="B1179" s="1" t="s">
        <v>187</v>
      </c>
      <c r="C1179" s="1" t="s">
        <v>4677</v>
      </c>
      <c r="D1179" s="1" t="s">
        <v>4678</v>
      </c>
      <c r="E1179" s="1" t="s">
        <v>1</v>
      </c>
      <c r="F1179" s="2">
        <v>43656</v>
      </c>
      <c r="G1179" s="4">
        <v>0.60416666666666663</v>
      </c>
      <c r="H1179" s="1" t="s">
        <v>4679</v>
      </c>
      <c r="I1179" s="1" t="s">
        <v>4</v>
      </c>
      <c r="J1179" s="1" t="s">
        <v>164</v>
      </c>
      <c r="K1179" s="1" t="s">
        <v>353</v>
      </c>
      <c r="L1179" s="1">
        <v>-13.73</v>
      </c>
      <c r="M1179" s="1">
        <v>-53.62</v>
      </c>
      <c r="N1179" s="1" t="s">
        <v>353</v>
      </c>
      <c r="O1179" s="1" t="s">
        <v>4680</v>
      </c>
      <c r="P1179" s="1" t="s">
        <v>4681</v>
      </c>
      <c r="Q1179" s="1" t="s">
        <v>4682</v>
      </c>
      <c r="R1179" s="1" t="s">
        <v>4683</v>
      </c>
      <c r="S1179" s="1" t="s">
        <v>167</v>
      </c>
      <c r="T1179" s="1" t="s">
        <v>83</v>
      </c>
      <c r="U1179" s="1" t="s">
        <v>28</v>
      </c>
      <c r="V1179" s="1" t="s">
        <v>14</v>
      </c>
      <c r="W1179" s="1">
        <v>0</v>
      </c>
      <c r="X1179" s="1">
        <v>0</v>
      </c>
      <c r="Y1179" s="1">
        <v>0</v>
      </c>
      <c r="Z1179" s="1">
        <v>0</v>
      </c>
      <c r="AA1179" s="1">
        <v>0</v>
      </c>
      <c r="AB1179" s="1">
        <v>0</v>
      </c>
      <c r="AC1179" s="1">
        <v>0</v>
      </c>
      <c r="AD1179" s="1">
        <v>0</v>
      </c>
      <c r="AE1179" s="1">
        <v>0</v>
      </c>
      <c r="AF1179" s="1">
        <v>1</v>
      </c>
      <c r="AG1179" s="1">
        <v>0</v>
      </c>
      <c r="AH1179" s="1">
        <v>1</v>
      </c>
      <c r="AI1179" s="1" t="s">
        <v>168</v>
      </c>
    </row>
    <row r="1180" spans="1:35" x14ac:dyDescent="0.25">
      <c r="A1180" s="1">
        <v>8352</v>
      </c>
      <c r="B1180" s="1" t="s">
        <v>32</v>
      </c>
      <c r="C1180" s="1" t="s">
        <v>4684</v>
      </c>
      <c r="D1180" s="1" t="s">
        <v>1793</v>
      </c>
      <c r="E1180" s="1" t="s">
        <v>1</v>
      </c>
      <c r="F1180" s="2">
        <v>43527</v>
      </c>
      <c r="G1180" s="4">
        <v>0.85486111111111107</v>
      </c>
      <c r="H1180" s="1" t="s">
        <v>773</v>
      </c>
      <c r="I1180" s="1" t="s">
        <v>33</v>
      </c>
      <c r="J1180" s="1" t="s">
        <v>56</v>
      </c>
      <c r="K1180" s="1" t="s">
        <v>313</v>
      </c>
      <c r="L1180" s="1">
        <v>-22.81</v>
      </c>
      <c r="M1180" s="1">
        <v>-43.250599999999999</v>
      </c>
      <c r="N1180" s="1" t="s">
        <v>110</v>
      </c>
      <c r="O1180" s="1" t="s">
        <v>4685</v>
      </c>
      <c r="P1180" s="1" t="s">
        <v>4686</v>
      </c>
      <c r="Q1180" s="1" t="s">
        <v>301</v>
      </c>
      <c r="R1180" s="1" t="s">
        <v>4687</v>
      </c>
      <c r="S1180" s="1" t="s">
        <v>57</v>
      </c>
      <c r="T1180" s="1" t="s">
        <v>128</v>
      </c>
      <c r="U1180" s="1" t="s">
        <v>303</v>
      </c>
      <c r="V1180" s="1" t="s">
        <v>84</v>
      </c>
      <c r="W1180" s="1">
        <v>0</v>
      </c>
      <c r="X1180" s="1">
        <v>0</v>
      </c>
      <c r="Y1180" s="1">
        <v>0</v>
      </c>
      <c r="Z1180" s="1">
        <v>0</v>
      </c>
      <c r="AA1180" s="1">
        <v>0</v>
      </c>
      <c r="AB1180" s="1">
        <v>0</v>
      </c>
      <c r="AC1180" s="1">
        <v>0</v>
      </c>
      <c r="AD1180" s="1">
        <v>0</v>
      </c>
      <c r="AE1180" s="1">
        <v>0</v>
      </c>
      <c r="AF1180" s="1">
        <v>6</v>
      </c>
      <c r="AG1180" s="1">
        <v>157</v>
      </c>
      <c r="AH1180" s="1">
        <v>172</v>
      </c>
      <c r="AI1180" s="1" t="s">
        <v>494</v>
      </c>
    </row>
    <row r="1181" spans="1:35" x14ac:dyDescent="0.25">
      <c r="A1181" s="1">
        <v>8352</v>
      </c>
      <c r="B1181" s="1" t="s">
        <v>32</v>
      </c>
      <c r="C1181" s="1" t="s">
        <v>4684</v>
      </c>
      <c r="D1181" s="1" t="s">
        <v>1793</v>
      </c>
      <c r="E1181" s="1" t="s">
        <v>1</v>
      </c>
      <c r="F1181" s="2">
        <v>43527</v>
      </c>
      <c r="G1181" s="4">
        <v>0.85486111111111107</v>
      </c>
      <c r="H1181" s="1" t="s">
        <v>773</v>
      </c>
      <c r="I1181" s="1" t="s">
        <v>33</v>
      </c>
      <c r="J1181" s="1" t="s">
        <v>2032</v>
      </c>
      <c r="K1181" s="1" t="s">
        <v>313</v>
      </c>
      <c r="L1181" s="1">
        <v>-22.81</v>
      </c>
      <c r="M1181" s="1">
        <v>-43.250599999999999</v>
      </c>
      <c r="N1181" s="1" t="s">
        <v>110</v>
      </c>
      <c r="O1181" s="1" t="s">
        <v>4685</v>
      </c>
      <c r="P1181" s="1" t="s">
        <v>4686</v>
      </c>
      <c r="Q1181" s="1" t="s">
        <v>301</v>
      </c>
      <c r="R1181" s="1" t="s">
        <v>4687</v>
      </c>
      <c r="S1181" s="1" t="s">
        <v>2035</v>
      </c>
      <c r="T1181" s="1" t="s">
        <v>128</v>
      </c>
      <c r="U1181" s="1" t="s">
        <v>303</v>
      </c>
      <c r="V1181" s="1" t="s">
        <v>84</v>
      </c>
      <c r="W1181" s="1">
        <v>0</v>
      </c>
      <c r="X1181" s="1">
        <v>0</v>
      </c>
      <c r="Y1181" s="1">
        <v>0</v>
      </c>
      <c r="Z1181" s="1">
        <v>0</v>
      </c>
      <c r="AA1181" s="1">
        <v>0</v>
      </c>
      <c r="AB1181" s="1">
        <v>0</v>
      </c>
      <c r="AC1181" s="1">
        <v>0</v>
      </c>
      <c r="AD1181" s="1">
        <v>0</v>
      </c>
      <c r="AE1181" s="1">
        <v>0</v>
      </c>
      <c r="AF1181" s="1">
        <v>6</v>
      </c>
      <c r="AG1181" s="1">
        <v>157</v>
      </c>
      <c r="AH1181" s="1">
        <v>172</v>
      </c>
      <c r="AI1181" s="1" t="s">
        <v>494</v>
      </c>
    </row>
    <row r="1182" spans="1:35" x14ac:dyDescent="0.25">
      <c r="A1182" s="1">
        <v>8343</v>
      </c>
      <c r="B1182" s="1" t="s">
        <v>3</v>
      </c>
      <c r="C1182" s="1" t="s">
        <v>4688</v>
      </c>
      <c r="D1182" s="1" t="s">
        <v>4689</v>
      </c>
      <c r="E1182" s="1" t="s">
        <v>76</v>
      </c>
      <c r="F1182" s="2">
        <v>43517</v>
      </c>
      <c r="G1182" s="4">
        <v>0.47916666666666669</v>
      </c>
      <c r="H1182" s="1" t="s">
        <v>4690</v>
      </c>
      <c r="I1182" s="1" t="s">
        <v>4</v>
      </c>
      <c r="J1182" s="1" t="s">
        <v>5</v>
      </c>
      <c r="K1182" s="1" t="s">
        <v>16</v>
      </c>
      <c r="L1182" s="1">
        <v>-22.5169</v>
      </c>
      <c r="M1182" s="1">
        <v>-54.678100000000001</v>
      </c>
      <c r="N1182" s="1" t="s">
        <v>16</v>
      </c>
      <c r="O1182" s="1" t="s">
        <v>4691</v>
      </c>
      <c r="P1182" s="1" t="s">
        <v>4692</v>
      </c>
      <c r="Q1182" s="1" t="s">
        <v>37</v>
      </c>
      <c r="R1182" s="1" t="s">
        <v>4689</v>
      </c>
      <c r="S1182" s="1" t="s">
        <v>11</v>
      </c>
      <c r="T1182" s="1" t="s">
        <v>385</v>
      </c>
      <c r="U1182" s="1" t="s">
        <v>39</v>
      </c>
      <c r="V1182" s="1" t="s">
        <v>84</v>
      </c>
      <c r="W1182" s="1">
        <v>0</v>
      </c>
      <c r="X1182" s="1">
        <v>0</v>
      </c>
      <c r="Y1182" s="1">
        <v>0</v>
      </c>
      <c r="Z1182" s="1">
        <v>0</v>
      </c>
      <c r="AA1182" s="1">
        <v>0</v>
      </c>
      <c r="AB1182" s="1">
        <v>0</v>
      </c>
      <c r="AC1182" s="1">
        <v>0</v>
      </c>
      <c r="AD1182" s="1">
        <v>0</v>
      </c>
      <c r="AE1182" s="1">
        <v>0</v>
      </c>
      <c r="AF1182" s="1">
        <v>1</v>
      </c>
      <c r="AG1182" s="1">
        <v>3</v>
      </c>
      <c r="AH1182" s="1">
        <v>6</v>
      </c>
      <c r="AI1182" s="1" t="s">
        <v>51</v>
      </c>
    </row>
    <row r="1183" spans="1:35" x14ac:dyDescent="0.25">
      <c r="A1183" s="1">
        <v>8342</v>
      </c>
      <c r="B1183" s="1" t="s">
        <v>181</v>
      </c>
      <c r="C1183" s="1" t="s">
        <v>4694</v>
      </c>
      <c r="D1183" s="1" t="s">
        <v>4695</v>
      </c>
      <c r="E1183" s="1" t="s">
        <v>1</v>
      </c>
      <c r="F1183" s="2">
        <v>43519</v>
      </c>
      <c r="G1183" s="4">
        <v>0.83333333333333337</v>
      </c>
      <c r="H1183" s="1" t="s">
        <v>579</v>
      </c>
      <c r="I1183" s="1" t="s">
        <v>33</v>
      </c>
      <c r="J1183" s="1" t="s">
        <v>45</v>
      </c>
      <c r="K1183" s="1" t="s">
        <v>6</v>
      </c>
      <c r="L1183" s="1">
        <v>-23.5656</v>
      </c>
      <c r="M1183" s="1">
        <v>-46.069400000000002</v>
      </c>
      <c r="N1183" s="1" t="s">
        <v>7</v>
      </c>
      <c r="O1183" s="1" t="s">
        <v>4696</v>
      </c>
      <c r="P1183" s="1" t="s">
        <v>4697</v>
      </c>
      <c r="Q1183" s="1" t="s">
        <v>149</v>
      </c>
      <c r="R1183" s="1" t="s">
        <v>4698</v>
      </c>
      <c r="S1183" s="1" t="s">
        <v>49</v>
      </c>
      <c r="T1183" s="1" t="s">
        <v>246</v>
      </c>
      <c r="U1183" s="1" t="s">
        <v>39</v>
      </c>
      <c r="V1183" s="1" t="s">
        <v>14</v>
      </c>
      <c r="W1183" s="1">
        <v>0</v>
      </c>
      <c r="X1183" s="1">
        <v>0</v>
      </c>
      <c r="Y1183" s="1">
        <v>0</v>
      </c>
      <c r="Z1183" s="1">
        <v>1</v>
      </c>
      <c r="AA1183" s="1">
        <v>0</v>
      </c>
      <c r="AB1183" s="1">
        <v>0</v>
      </c>
      <c r="AC1183" s="1">
        <v>0</v>
      </c>
      <c r="AD1183" s="1">
        <v>0</v>
      </c>
      <c r="AE1183" s="1">
        <v>0</v>
      </c>
      <c r="AF1183" s="1">
        <v>0</v>
      </c>
      <c r="AG1183" s="1">
        <v>0</v>
      </c>
      <c r="AH1183" s="1">
        <v>2</v>
      </c>
      <c r="AI1183" s="1" t="s">
        <v>4699</v>
      </c>
    </row>
    <row r="1184" spans="1:35" x14ac:dyDescent="0.25">
      <c r="A1184" s="1">
        <v>8341</v>
      </c>
      <c r="B1184" s="1" t="s">
        <v>78</v>
      </c>
      <c r="C1184" s="1" t="s">
        <v>4700</v>
      </c>
      <c r="D1184" s="1" t="s">
        <v>4701</v>
      </c>
      <c r="E1184" s="1" t="s">
        <v>1</v>
      </c>
      <c r="F1184" s="2">
        <v>43519</v>
      </c>
      <c r="G1184" s="4">
        <v>0.58333333333333337</v>
      </c>
      <c r="H1184" s="1" t="s">
        <v>4702</v>
      </c>
      <c r="I1184" s="1" t="s">
        <v>21</v>
      </c>
      <c r="J1184" s="1" t="s">
        <v>117</v>
      </c>
      <c r="K1184" s="1" t="s">
        <v>687</v>
      </c>
      <c r="L1184" s="1">
        <v>-23.214400000000001</v>
      </c>
      <c r="M1184" s="1">
        <v>-51.179400000000001</v>
      </c>
      <c r="N1184" s="1" t="s">
        <v>209</v>
      </c>
      <c r="O1184" s="1" t="s">
        <v>4703</v>
      </c>
      <c r="P1184" s="1" t="s">
        <v>4704</v>
      </c>
      <c r="Q1184" s="1" t="s">
        <v>37</v>
      </c>
      <c r="R1184" s="1" t="s">
        <v>4701</v>
      </c>
      <c r="S1184" s="1" t="s">
        <v>121</v>
      </c>
      <c r="T1184" s="1" t="s">
        <v>368</v>
      </c>
      <c r="U1184" s="1" t="s">
        <v>39</v>
      </c>
      <c r="V1184" s="1" t="s">
        <v>14</v>
      </c>
      <c r="W1184" s="1">
        <v>0</v>
      </c>
      <c r="X1184" s="1">
        <v>0</v>
      </c>
      <c r="Y1184" s="1">
        <v>0</v>
      </c>
      <c r="Z1184" s="1">
        <v>0</v>
      </c>
      <c r="AA1184" s="1">
        <v>0</v>
      </c>
      <c r="AB1184" s="1">
        <v>0</v>
      </c>
      <c r="AC1184" s="1">
        <v>0</v>
      </c>
      <c r="AD1184" s="1">
        <v>0</v>
      </c>
      <c r="AE1184" s="1">
        <v>0</v>
      </c>
      <c r="AF1184" s="1">
        <v>1</v>
      </c>
      <c r="AG1184" s="1">
        <v>0</v>
      </c>
      <c r="AH1184" s="1">
        <v>7</v>
      </c>
      <c r="AI1184" s="1" t="s">
        <v>90</v>
      </c>
    </row>
    <row r="1185" spans="1:35" x14ac:dyDescent="0.25">
      <c r="A1185" s="1">
        <v>8340</v>
      </c>
      <c r="B1185" s="1" t="s">
        <v>43</v>
      </c>
      <c r="C1185" s="1" t="s">
        <v>4705</v>
      </c>
      <c r="D1185" s="1" t="s">
        <v>4706</v>
      </c>
      <c r="E1185" s="1" t="s">
        <v>1</v>
      </c>
      <c r="F1185" s="2">
        <v>43519</v>
      </c>
      <c r="G1185" s="4">
        <v>0.65694444444444444</v>
      </c>
      <c r="H1185" s="1" t="s">
        <v>1257</v>
      </c>
      <c r="I1185" s="1" t="s">
        <v>44</v>
      </c>
      <c r="J1185" s="1" t="s">
        <v>5</v>
      </c>
      <c r="K1185" s="1" t="s">
        <v>6</v>
      </c>
      <c r="L1185" s="1">
        <v>-7.07667</v>
      </c>
      <c r="M1185" s="1">
        <v>-57.295000000000002</v>
      </c>
      <c r="N1185" s="1" t="s">
        <v>7</v>
      </c>
      <c r="O1185" s="1" t="s">
        <v>4707</v>
      </c>
      <c r="P1185" s="1" t="s">
        <v>4708</v>
      </c>
      <c r="Q1185" s="1" t="s">
        <v>37</v>
      </c>
      <c r="R1185" s="1" t="s">
        <v>4706</v>
      </c>
      <c r="S1185" s="1" t="s">
        <v>11</v>
      </c>
      <c r="T1185" s="1" t="s">
        <v>385</v>
      </c>
      <c r="U1185" s="1" t="s">
        <v>39</v>
      </c>
      <c r="V1185" s="1" t="s">
        <v>14</v>
      </c>
      <c r="W1185" s="1">
        <v>1</v>
      </c>
      <c r="X1185" s="1">
        <v>1</v>
      </c>
      <c r="Y1185" s="1">
        <v>0</v>
      </c>
      <c r="Z1185" s="1">
        <v>0</v>
      </c>
      <c r="AA1185" s="1">
        <v>0</v>
      </c>
      <c r="AB1185" s="1">
        <v>0</v>
      </c>
      <c r="AC1185" s="1">
        <v>0</v>
      </c>
      <c r="AD1185" s="1">
        <v>0</v>
      </c>
      <c r="AE1185" s="1">
        <v>0</v>
      </c>
      <c r="AF1185" s="1">
        <v>0</v>
      </c>
      <c r="AG1185" s="1">
        <v>0</v>
      </c>
      <c r="AH1185" s="1">
        <v>4</v>
      </c>
      <c r="AI1185" s="1" t="s">
        <v>29</v>
      </c>
    </row>
    <row r="1186" spans="1:35" x14ac:dyDescent="0.25">
      <c r="A1186" s="1">
        <v>11144</v>
      </c>
      <c r="B1186" s="1" t="s">
        <v>78</v>
      </c>
      <c r="C1186" s="1">
        <v>202049876</v>
      </c>
      <c r="D1186" s="1" t="s">
        <v>4709</v>
      </c>
      <c r="E1186" s="1" t="s">
        <v>76</v>
      </c>
      <c r="F1186" s="2">
        <v>43883</v>
      </c>
      <c r="G1186" s="4">
        <v>0.63888888888888884</v>
      </c>
      <c r="H1186" s="1" t="s">
        <v>375</v>
      </c>
      <c r="I1186" s="1" t="s">
        <v>21</v>
      </c>
      <c r="J1186" s="1" t="s">
        <v>117</v>
      </c>
      <c r="K1186" s="1" t="s">
        <v>376</v>
      </c>
      <c r="L1186" s="1">
        <v>-25.4253</v>
      </c>
      <c r="M1186" s="1">
        <v>-49.819400000000002</v>
      </c>
      <c r="N1186" s="1" t="s">
        <v>110</v>
      </c>
      <c r="O1186" s="1" t="s">
        <v>4710</v>
      </c>
      <c r="P1186" s="1" t="s">
        <v>4711</v>
      </c>
      <c r="Q1186" s="1" t="s">
        <v>63</v>
      </c>
      <c r="R1186" s="1" t="s">
        <v>4712</v>
      </c>
      <c r="S1186" s="1" t="s">
        <v>121</v>
      </c>
      <c r="T1186" s="1" t="s">
        <v>50</v>
      </c>
      <c r="U1186" s="1" t="s">
        <v>65</v>
      </c>
      <c r="V1186" s="1" t="s">
        <v>84</v>
      </c>
      <c r="W1186" s="1">
        <v>0</v>
      </c>
      <c r="X1186" s="1">
        <v>0</v>
      </c>
      <c r="Y1186" s="1">
        <v>0</v>
      </c>
      <c r="Z1186" s="1">
        <v>0</v>
      </c>
      <c r="AA1186" s="1">
        <v>0</v>
      </c>
      <c r="AB1186" s="1">
        <v>0</v>
      </c>
      <c r="AC1186" s="1">
        <v>0</v>
      </c>
      <c r="AD1186" s="1">
        <v>0</v>
      </c>
      <c r="AE1186" s="1">
        <v>0</v>
      </c>
      <c r="AF1186" s="1">
        <v>2</v>
      </c>
      <c r="AG1186" s="1">
        <v>2</v>
      </c>
      <c r="AH1186" s="1">
        <v>9</v>
      </c>
      <c r="AI1186" s="1" t="s">
        <v>90</v>
      </c>
    </row>
    <row r="1187" spans="1:35" x14ac:dyDescent="0.25">
      <c r="A1187" s="1">
        <v>11139</v>
      </c>
      <c r="B1187" s="1" t="s">
        <v>153</v>
      </c>
      <c r="C1187" s="1" t="s">
        <v>4713</v>
      </c>
      <c r="D1187" s="1" t="s">
        <v>4714</v>
      </c>
      <c r="E1187" s="1" t="s">
        <v>1</v>
      </c>
      <c r="F1187" s="2">
        <v>43862</v>
      </c>
      <c r="G1187" s="4">
        <v>0.86944444444444446</v>
      </c>
      <c r="H1187" s="1" t="s">
        <v>4715</v>
      </c>
      <c r="I1187" s="1" t="s">
        <v>33</v>
      </c>
      <c r="J1187" s="1" t="s">
        <v>70</v>
      </c>
      <c r="K1187" s="1" t="s">
        <v>6</v>
      </c>
      <c r="L1187" s="1">
        <v>-17.2972</v>
      </c>
      <c r="M1187" s="1">
        <v>-41.693899999999999</v>
      </c>
      <c r="N1187" s="1" t="s">
        <v>7</v>
      </c>
      <c r="O1187" s="1" t="s">
        <v>4716</v>
      </c>
      <c r="P1187" s="1" t="s">
        <v>4717</v>
      </c>
      <c r="Q1187" s="1" t="s">
        <v>149</v>
      </c>
      <c r="R1187" s="1" t="s">
        <v>4714</v>
      </c>
      <c r="S1187" s="1" t="s">
        <v>73</v>
      </c>
      <c r="T1187" s="1" t="s">
        <v>156</v>
      </c>
      <c r="U1187" s="1" t="s">
        <v>39</v>
      </c>
      <c r="V1187" s="1" t="s">
        <v>185</v>
      </c>
      <c r="W1187" s="1">
        <v>1</v>
      </c>
      <c r="X1187" s="1">
        <v>1</v>
      </c>
      <c r="Y1187" s="1">
        <v>0</v>
      </c>
      <c r="Z1187" s="1">
        <v>0</v>
      </c>
      <c r="AA1187" s="1">
        <v>0</v>
      </c>
      <c r="AB1187" s="1">
        <v>0</v>
      </c>
      <c r="AC1187" s="1">
        <v>0</v>
      </c>
      <c r="AD1187" s="1">
        <v>0</v>
      </c>
      <c r="AE1187" s="1">
        <v>0</v>
      </c>
      <c r="AF1187" s="1">
        <v>0</v>
      </c>
      <c r="AG1187" s="1">
        <v>0</v>
      </c>
      <c r="AH1187" s="1">
        <v>2</v>
      </c>
      <c r="AI1187" s="1" t="s">
        <v>4718</v>
      </c>
    </row>
    <row r="1188" spans="1:35" x14ac:dyDescent="0.25">
      <c r="A1188" s="1">
        <v>11139</v>
      </c>
      <c r="B1188" s="1" t="s">
        <v>153</v>
      </c>
      <c r="C1188" s="1" t="s">
        <v>4713</v>
      </c>
      <c r="D1188" s="1" t="s">
        <v>4714</v>
      </c>
      <c r="E1188" s="1" t="s">
        <v>1</v>
      </c>
      <c r="F1188" s="2">
        <v>43862</v>
      </c>
      <c r="G1188" s="4">
        <v>0.86944444444444446</v>
      </c>
      <c r="H1188" s="1" t="s">
        <v>4715</v>
      </c>
      <c r="I1188" s="1" t="s">
        <v>33</v>
      </c>
      <c r="J1188" s="1" t="s">
        <v>34</v>
      </c>
      <c r="K1188" s="1" t="s">
        <v>6</v>
      </c>
      <c r="L1188" s="1">
        <v>-17.2972</v>
      </c>
      <c r="M1188" s="1">
        <v>-41.693899999999999</v>
      </c>
      <c r="N1188" s="1" t="s">
        <v>7</v>
      </c>
      <c r="O1188" s="1" t="s">
        <v>4716</v>
      </c>
      <c r="P1188" s="1" t="s">
        <v>4717</v>
      </c>
      <c r="Q1188" s="1" t="s">
        <v>149</v>
      </c>
      <c r="R1188" s="1" t="s">
        <v>4714</v>
      </c>
      <c r="S1188" s="1" t="s">
        <v>38</v>
      </c>
      <c r="T1188" s="1" t="s">
        <v>156</v>
      </c>
      <c r="U1188" s="1" t="s">
        <v>39</v>
      </c>
      <c r="V1188" s="1" t="s">
        <v>185</v>
      </c>
      <c r="W1188" s="1">
        <v>1</v>
      </c>
      <c r="X1188" s="1">
        <v>1</v>
      </c>
      <c r="Y1188" s="1">
        <v>0</v>
      </c>
      <c r="Z1188" s="1">
        <v>0</v>
      </c>
      <c r="AA1188" s="1">
        <v>0</v>
      </c>
      <c r="AB1188" s="1">
        <v>0</v>
      </c>
      <c r="AC1188" s="1">
        <v>0</v>
      </c>
      <c r="AD1188" s="1">
        <v>0</v>
      </c>
      <c r="AE1188" s="1">
        <v>0</v>
      </c>
      <c r="AF1188" s="1">
        <v>0</v>
      </c>
      <c r="AG1188" s="1">
        <v>0</v>
      </c>
      <c r="AH1188" s="1">
        <v>2</v>
      </c>
      <c r="AI1188" s="1" t="s">
        <v>4718</v>
      </c>
    </row>
    <row r="1189" spans="1:35" x14ac:dyDescent="0.25">
      <c r="A1189" s="1">
        <v>11138</v>
      </c>
      <c r="B1189" s="1" t="s">
        <v>32</v>
      </c>
      <c r="C1189" s="1" t="s">
        <v>4719</v>
      </c>
      <c r="D1189" s="1" t="s">
        <v>4720</v>
      </c>
      <c r="E1189" s="1" t="s">
        <v>76</v>
      </c>
      <c r="F1189" s="2">
        <v>43878</v>
      </c>
      <c r="G1189" s="4">
        <v>0.81458333333333333</v>
      </c>
      <c r="H1189" s="1" t="s">
        <v>773</v>
      </c>
      <c r="I1189" s="1" t="s">
        <v>33</v>
      </c>
      <c r="J1189" s="1" t="s">
        <v>108</v>
      </c>
      <c r="K1189" s="1" t="s">
        <v>364</v>
      </c>
      <c r="L1189" s="1">
        <v>-22.383099999999999</v>
      </c>
      <c r="M1189" s="1">
        <v>-43.722799999999999</v>
      </c>
      <c r="N1189" s="1" t="s">
        <v>110</v>
      </c>
      <c r="O1189" s="1" t="s">
        <v>4721</v>
      </c>
      <c r="P1189" s="1" t="s">
        <v>4722</v>
      </c>
      <c r="Q1189" s="1" t="s">
        <v>88</v>
      </c>
      <c r="R1189" s="1" t="s">
        <v>4723</v>
      </c>
      <c r="S1189" s="1" t="s">
        <v>114</v>
      </c>
      <c r="T1189" s="1" t="s">
        <v>50</v>
      </c>
      <c r="U1189" s="1" t="s">
        <v>89</v>
      </c>
      <c r="V1189" s="1" t="s">
        <v>84</v>
      </c>
      <c r="W1189" s="1">
        <v>0</v>
      </c>
      <c r="X1189" s="1">
        <v>0</v>
      </c>
      <c r="Y1189" s="1">
        <v>0</v>
      </c>
      <c r="Z1189" s="1">
        <v>0</v>
      </c>
      <c r="AA1189" s="1">
        <v>0</v>
      </c>
      <c r="AB1189" s="1">
        <v>0</v>
      </c>
      <c r="AC1189" s="1">
        <v>0</v>
      </c>
      <c r="AD1189" s="1">
        <v>0</v>
      </c>
      <c r="AE1189" s="1">
        <v>0</v>
      </c>
      <c r="AF1189" s="1">
        <v>1</v>
      </c>
      <c r="AG1189" s="1">
        <v>0</v>
      </c>
      <c r="AH1189" s="1">
        <v>2</v>
      </c>
      <c r="AI1189" s="1" t="s">
        <v>29</v>
      </c>
    </row>
    <row r="1190" spans="1:35" x14ac:dyDescent="0.25">
      <c r="A1190" s="1">
        <v>11137</v>
      </c>
      <c r="B1190" s="1" t="s">
        <v>69</v>
      </c>
      <c r="C1190" s="1" t="s">
        <v>4724</v>
      </c>
      <c r="D1190" s="1" t="s">
        <v>4725</v>
      </c>
      <c r="E1190" s="1" t="s">
        <v>76</v>
      </c>
      <c r="F1190" s="2">
        <v>43876</v>
      </c>
      <c r="G1190" s="4">
        <v>0.55555555555555558</v>
      </c>
      <c r="H1190" s="1" t="s">
        <v>4148</v>
      </c>
      <c r="I1190" s="1" t="s">
        <v>4</v>
      </c>
      <c r="J1190" s="1" t="s">
        <v>45</v>
      </c>
      <c r="K1190" s="1" t="s">
        <v>6</v>
      </c>
      <c r="L1190" s="1">
        <v>-17.293299999999999</v>
      </c>
      <c r="M1190" s="1">
        <v>-51.856099999999998</v>
      </c>
      <c r="N1190" s="1" t="s">
        <v>7</v>
      </c>
      <c r="O1190" s="1" t="s">
        <v>4726</v>
      </c>
      <c r="P1190" s="1" t="s">
        <v>4727</v>
      </c>
      <c r="Q1190" s="1" t="s">
        <v>25</v>
      </c>
      <c r="R1190" s="1" t="s">
        <v>4728</v>
      </c>
      <c r="S1190" s="1" t="s">
        <v>49</v>
      </c>
      <c r="T1190" s="1" t="s">
        <v>156</v>
      </c>
      <c r="U1190" s="1" t="s">
        <v>28</v>
      </c>
      <c r="V1190" s="1" t="s">
        <v>84</v>
      </c>
      <c r="W1190" s="1">
        <v>0</v>
      </c>
      <c r="X1190" s="1">
        <v>0</v>
      </c>
      <c r="Y1190" s="1">
        <v>0</v>
      </c>
      <c r="Z1190" s="1">
        <v>0</v>
      </c>
      <c r="AA1190" s="1">
        <v>0</v>
      </c>
      <c r="AB1190" s="1">
        <v>0</v>
      </c>
      <c r="AC1190" s="1">
        <v>0</v>
      </c>
      <c r="AD1190" s="1">
        <v>0</v>
      </c>
      <c r="AE1190" s="1">
        <v>0</v>
      </c>
      <c r="AF1190" s="1">
        <v>1</v>
      </c>
      <c r="AG1190" s="1">
        <v>0</v>
      </c>
      <c r="AH1190" s="1">
        <v>1</v>
      </c>
      <c r="AI1190" s="1" t="s">
        <v>74</v>
      </c>
    </row>
    <row r="1191" spans="1:35" x14ac:dyDescent="0.25">
      <c r="A1191" s="1">
        <v>11136</v>
      </c>
      <c r="B1191" s="1" t="s">
        <v>69</v>
      </c>
      <c r="C1191" s="1" t="s">
        <v>4729</v>
      </c>
      <c r="D1191" s="1" t="s">
        <v>4730</v>
      </c>
      <c r="E1191" s="1" t="s">
        <v>76</v>
      </c>
      <c r="F1191" s="2">
        <v>43875</v>
      </c>
      <c r="G1191" s="4">
        <v>0.78263888888888888</v>
      </c>
      <c r="H1191" s="1" t="s">
        <v>1382</v>
      </c>
      <c r="I1191" s="1" t="s">
        <v>4</v>
      </c>
      <c r="J1191" s="1" t="s">
        <v>45</v>
      </c>
      <c r="K1191" s="1" t="s">
        <v>6</v>
      </c>
      <c r="L1191" s="1">
        <v>-16.276399999999999</v>
      </c>
      <c r="M1191" s="1">
        <v>-49.819699999999997</v>
      </c>
      <c r="N1191" s="1" t="s">
        <v>7</v>
      </c>
      <c r="O1191" s="1" t="s">
        <v>4731</v>
      </c>
      <c r="P1191" s="1" t="s">
        <v>4732</v>
      </c>
      <c r="Q1191" s="1" t="s">
        <v>88</v>
      </c>
      <c r="R1191" s="1" t="s">
        <v>4733</v>
      </c>
      <c r="S1191" s="1" t="s">
        <v>49</v>
      </c>
      <c r="T1191" s="1" t="s">
        <v>385</v>
      </c>
      <c r="U1191" s="1" t="s">
        <v>89</v>
      </c>
      <c r="V1191" s="1" t="s">
        <v>84</v>
      </c>
      <c r="W1191" s="1">
        <v>0</v>
      </c>
      <c r="X1191" s="1">
        <v>0</v>
      </c>
      <c r="Y1191" s="1">
        <v>0</v>
      </c>
      <c r="Z1191" s="1">
        <v>0</v>
      </c>
      <c r="AA1191" s="1">
        <v>0</v>
      </c>
      <c r="AB1191" s="1">
        <v>0</v>
      </c>
      <c r="AC1191" s="1">
        <v>0</v>
      </c>
      <c r="AD1191" s="1">
        <v>0</v>
      </c>
      <c r="AE1191" s="1">
        <v>0</v>
      </c>
      <c r="AF1191" s="1">
        <v>2</v>
      </c>
      <c r="AG1191" s="1">
        <v>0</v>
      </c>
      <c r="AH1191" s="1">
        <v>4</v>
      </c>
      <c r="AI1191" s="1" t="s">
        <v>29</v>
      </c>
    </row>
    <row r="1192" spans="1:35" x14ac:dyDescent="0.25">
      <c r="A1192" s="1">
        <v>9951</v>
      </c>
      <c r="B1192" s="1" t="s">
        <v>181</v>
      </c>
      <c r="C1192" s="1" t="s">
        <v>4734</v>
      </c>
      <c r="D1192" s="1" t="s">
        <v>4735</v>
      </c>
      <c r="E1192" s="1" t="s">
        <v>76</v>
      </c>
      <c r="F1192" s="2">
        <v>43769</v>
      </c>
      <c r="G1192" s="4">
        <v>0.46875</v>
      </c>
      <c r="H1192" s="1" t="s">
        <v>308</v>
      </c>
      <c r="I1192" s="1" t="s">
        <v>33</v>
      </c>
      <c r="J1192" s="1" t="s">
        <v>56</v>
      </c>
      <c r="K1192" s="1" t="s">
        <v>16</v>
      </c>
      <c r="L1192" s="1">
        <v>-23.506699999999999</v>
      </c>
      <c r="M1192" s="1">
        <v>-46.633899999999997</v>
      </c>
      <c r="N1192" s="1" t="s">
        <v>16</v>
      </c>
      <c r="O1192" s="1" t="s">
        <v>4736</v>
      </c>
      <c r="P1192" s="1" t="s">
        <v>4737</v>
      </c>
      <c r="Q1192" s="1" t="s">
        <v>37</v>
      </c>
      <c r="R1192" s="1" t="s">
        <v>4735</v>
      </c>
      <c r="S1192" s="1" t="s">
        <v>57</v>
      </c>
      <c r="T1192" s="1" t="s">
        <v>83</v>
      </c>
      <c r="U1192" s="1" t="s">
        <v>39</v>
      </c>
      <c r="V1192" s="1" t="s">
        <v>84</v>
      </c>
      <c r="W1192" s="1">
        <v>0</v>
      </c>
      <c r="X1192" s="1">
        <v>0</v>
      </c>
      <c r="Y1192" s="1">
        <v>0</v>
      </c>
      <c r="Z1192" s="1">
        <v>0</v>
      </c>
      <c r="AA1192" s="1">
        <v>0</v>
      </c>
      <c r="AB1192" s="1">
        <v>0</v>
      </c>
      <c r="AC1192" s="1">
        <v>0</v>
      </c>
      <c r="AD1192" s="1">
        <v>0</v>
      </c>
      <c r="AE1192" s="1">
        <v>0</v>
      </c>
      <c r="AF1192" s="1">
        <v>1</v>
      </c>
      <c r="AG1192" s="1">
        <v>4</v>
      </c>
      <c r="AH1192" s="1">
        <v>6</v>
      </c>
      <c r="AI1192" s="1" t="s">
        <v>880</v>
      </c>
    </row>
    <row r="1193" spans="1:35" x14ac:dyDescent="0.25">
      <c r="A1193" s="1">
        <v>9946</v>
      </c>
      <c r="B1193" s="1" t="s">
        <v>69</v>
      </c>
      <c r="C1193" s="1" t="s">
        <v>4738</v>
      </c>
      <c r="D1193" s="1" t="s">
        <v>1965</v>
      </c>
      <c r="E1193" s="1" t="s">
        <v>1</v>
      </c>
      <c r="F1193" s="2">
        <v>43770</v>
      </c>
      <c r="G1193" s="4">
        <v>0.86458333333333337</v>
      </c>
      <c r="H1193" s="1" t="s">
        <v>2562</v>
      </c>
      <c r="I1193" s="1" t="s">
        <v>4</v>
      </c>
      <c r="J1193" s="1" t="s">
        <v>56</v>
      </c>
      <c r="K1193" s="1" t="s">
        <v>2272</v>
      </c>
      <c r="L1193" s="1">
        <v>-16.261700000000001</v>
      </c>
      <c r="M1193" s="1">
        <v>-47.968600000000002</v>
      </c>
      <c r="N1193" s="1" t="s">
        <v>110</v>
      </c>
      <c r="O1193" s="1" t="s">
        <v>4739</v>
      </c>
      <c r="P1193" s="1" t="s">
        <v>4740</v>
      </c>
      <c r="Q1193" s="1" t="s">
        <v>88</v>
      </c>
      <c r="R1193" s="1" t="s">
        <v>4741</v>
      </c>
      <c r="S1193" s="1" t="s">
        <v>57</v>
      </c>
      <c r="T1193" s="1" t="s">
        <v>156</v>
      </c>
      <c r="U1193" s="1" t="s">
        <v>89</v>
      </c>
      <c r="V1193" s="1" t="s">
        <v>14</v>
      </c>
      <c r="W1193" s="1">
        <v>0</v>
      </c>
      <c r="X1193" s="1">
        <v>0</v>
      </c>
      <c r="Y1193" s="1">
        <v>0</v>
      </c>
      <c r="Z1193" s="1">
        <v>0</v>
      </c>
      <c r="AA1193" s="1">
        <v>0</v>
      </c>
      <c r="AB1193" s="1">
        <v>0</v>
      </c>
      <c r="AC1193" s="1">
        <v>0</v>
      </c>
      <c r="AD1193" s="1">
        <v>0</v>
      </c>
      <c r="AE1193" s="1">
        <v>0</v>
      </c>
      <c r="AF1193" s="1">
        <v>1</v>
      </c>
      <c r="AG1193" s="1">
        <v>1</v>
      </c>
      <c r="AH1193" s="1">
        <v>2</v>
      </c>
      <c r="AI1193" s="1" t="s">
        <v>90</v>
      </c>
    </row>
    <row r="1194" spans="1:35" x14ac:dyDescent="0.25">
      <c r="A1194" s="1">
        <v>9955</v>
      </c>
      <c r="B1194" s="1" t="s">
        <v>181</v>
      </c>
      <c r="C1194" s="1">
        <v>201924587</v>
      </c>
      <c r="D1194" s="1" t="s">
        <v>1484</v>
      </c>
      <c r="E1194" s="1" t="s">
        <v>1</v>
      </c>
      <c r="F1194" s="2">
        <v>43790</v>
      </c>
      <c r="G1194" s="4">
        <v>0.60416666666666663</v>
      </c>
      <c r="H1194" s="1" t="s">
        <v>308</v>
      </c>
      <c r="I1194" s="1" t="s">
        <v>33</v>
      </c>
      <c r="J1194" s="1" t="s">
        <v>108</v>
      </c>
      <c r="K1194" s="1" t="s">
        <v>123</v>
      </c>
      <c r="L1194" s="1">
        <v>-23.506699999999999</v>
      </c>
      <c r="M1194" s="1">
        <v>-46.633899999999997</v>
      </c>
      <c r="N1194" s="1" t="s">
        <v>110</v>
      </c>
      <c r="O1194" s="1" t="s">
        <v>4742</v>
      </c>
      <c r="P1194" s="1" t="s">
        <v>4743</v>
      </c>
      <c r="Q1194" s="1" t="s">
        <v>37</v>
      </c>
      <c r="R1194" s="1" t="s">
        <v>1484</v>
      </c>
      <c r="S1194" s="1" t="s">
        <v>114</v>
      </c>
      <c r="T1194" s="1" t="s">
        <v>50</v>
      </c>
      <c r="U1194" s="1" t="s">
        <v>39</v>
      </c>
      <c r="V1194" s="1" t="s">
        <v>14</v>
      </c>
      <c r="W1194" s="1">
        <v>0</v>
      </c>
      <c r="X1194" s="1">
        <v>0</v>
      </c>
      <c r="Y1194" s="1">
        <v>0</v>
      </c>
      <c r="Z1194" s="1">
        <v>0</v>
      </c>
      <c r="AA1194" s="1">
        <v>0</v>
      </c>
      <c r="AB1194" s="1">
        <v>0</v>
      </c>
      <c r="AC1194" s="1">
        <v>0</v>
      </c>
      <c r="AD1194" s="1">
        <v>0</v>
      </c>
      <c r="AE1194" s="1">
        <v>0</v>
      </c>
      <c r="AF1194" s="1">
        <v>1</v>
      </c>
      <c r="AG1194" s="1">
        <v>1</v>
      </c>
      <c r="AH1194" s="1">
        <v>7</v>
      </c>
      <c r="AI1194" s="1" t="s">
        <v>66</v>
      </c>
    </row>
    <row r="1195" spans="1:35" x14ac:dyDescent="0.25">
      <c r="A1195" s="1">
        <v>8652</v>
      </c>
      <c r="B1195" s="1" t="s">
        <v>181</v>
      </c>
      <c r="C1195" s="1">
        <v>202074891</v>
      </c>
      <c r="D1195" s="1" t="s">
        <v>4744</v>
      </c>
      <c r="E1195" s="1" t="s">
        <v>76</v>
      </c>
      <c r="F1195" s="2">
        <v>43612</v>
      </c>
      <c r="G1195" s="4">
        <v>0.48749999999999999</v>
      </c>
      <c r="H1195" s="1" t="s">
        <v>2642</v>
      </c>
      <c r="I1195" s="1" t="s">
        <v>33</v>
      </c>
      <c r="J1195" s="1" t="s">
        <v>279</v>
      </c>
      <c r="K1195" s="1" t="s">
        <v>6</v>
      </c>
      <c r="L1195" s="1">
        <v>0</v>
      </c>
      <c r="M1195" s="1">
        <v>0</v>
      </c>
      <c r="N1195" s="1" t="s">
        <v>7</v>
      </c>
      <c r="O1195" s="1" t="s">
        <v>4745</v>
      </c>
      <c r="P1195" s="1" t="s">
        <v>4746</v>
      </c>
      <c r="Q1195" s="1" t="s">
        <v>37</v>
      </c>
      <c r="R1195" s="1" t="s">
        <v>4744</v>
      </c>
      <c r="S1195" s="1" t="s">
        <v>282</v>
      </c>
      <c r="T1195" s="1" t="s">
        <v>83</v>
      </c>
      <c r="U1195" s="1" t="s">
        <v>39</v>
      </c>
      <c r="V1195" s="1" t="s">
        <v>175</v>
      </c>
      <c r="W1195" s="1">
        <v>0</v>
      </c>
      <c r="X1195" s="1">
        <v>0</v>
      </c>
      <c r="Y1195" s="1">
        <v>0</v>
      </c>
      <c r="Z1195" s="1">
        <v>0</v>
      </c>
      <c r="AA1195" s="1">
        <v>0</v>
      </c>
      <c r="AB1195" s="1">
        <v>0</v>
      </c>
      <c r="AC1195" s="1">
        <v>0</v>
      </c>
      <c r="AD1195" s="1">
        <v>0</v>
      </c>
      <c r="AE1195" s="1">
        <v>0</v>
      </c>
      <c r="AF1195" s="1">
        <v>1</v>
      </c>
      <c r="AG1195" s="1">
        <v>0</v>
      </c>
      <c r="AH1195" s="1">
        <v>6</v>
      </c>
      <c r="AI1195" s="1" t="s">
        <v>17</v>
      </c>
    </row>
    <row r="1196" spans="1:35" x14ac:dyDescent="0.25">
      <c r="A1196" s="1">
        <v>8643</v>
      </c>
      <c r="B1196" s="1" t="s">
        <v>3</v>
      </c>
      <c r="C1196" s="1" t="s">
        <v>4747</v>
      </c>
      <c r="D1196" s="1" t="s">
        <v>4748</v>
      </c>
      <c r="E1196" s="1" t="s">
        <v>1</v>
      </c>
      <c r="F1196" s="2">
        <v>43648</v>
      </c>
      <c r="G1196" s="4">
        <v>0.66666666666666663</v>
      </c>
      <c r="H1196" s="1" t="s">
        <v>4749</v>
      </c>
      <c r="I1196" s="1" t="s">
        <v>4</v>
      </c>
      <c r="J1196" s="1" t="s">
        <v>117</v>
      </c>
      <c r="K1196" s="1" t="s">
        <v>353</v>
      </c>
      <c r="L1196" s="1">
        <v>-21.171399999999998</v>
      </c>
      <c r="M1196" s="1">
        <v>-52.527500000000003</v>
      </c>
      <c r="N1196" s="1" t="s">
        <v>353</v>
      </c>
      <c r="O1196" s="1" t="s">
        <v>4750</v>
      </c>
      <c r="P1196" s="1" t="s">
        <v>4751</v>
      </c>
      <c r="Q1196" s="1" t="s">
        <v>1544</v>
      </c>
      <c r="R1196" s="1" t="s">
        <v>4748</v>
      </c>
      <c r="S1196" s="1" t="s">
        <v>121</v>
      </c>
      <c r="T1196" s="1" t="s">
        <v>4752</v>
      </c>
      <c r="U1196" s="1" t="s">
        <v>28</v>
      </c>
      <c r="V1196" s="1" t="s">
        <v>14</v>
      </c>
      <c r="W1196" s="1">
        <v>0</v>
      </c>
      <c r="X1196" s="1">
        <v>0</v>
      </c>
      <c r="Y1196" s="1">
        <v>0</v>
      </c>
      <c r="Z1196" s="1">
        <v>0</v>
      </c>
      <c r="AA1196" s="1">
        <v>0</v>
      </c>
      <c r="AB1196" s="1">
        <v>0</v>
      </c>
      <c r="AC1196" s="1">
        <v>0</v>
      </c>
      <c r="AD1196" s="1">
        <v>0</v>
      </c>
      <c r="AE1196" s="1">
        <v>0</v>
      </c>
      <c r="AF1196" s="1">
        <v>1</v>
      </c>
      <c r="AG1196" s="1">
        <v>0</v>
      </c>
      <c r="AH1196" s="1">
        <v>1</v>
      </c>
      <c r="AI1196" s="1" t="s">
        <v>74</v>
      </c>
    </row>
    <row r="1197" spans="1:35" x14ac:dyDescent="0.25">
      <c r="A1197" s="1">
        <v>8652</v>
      </c>
      <c r="B1197" s="1" t="s">
        <v>181</v>
      </c>
      <c r="C1197" s="1">
        <v>202074891</v>
      </c>
      <c r="D1197" s="1" t="s">
        <v>3116</v>
      </c>
      <c r="E1197" s="1" t="s">
        <v>76</v>
      </c>
      <c r="F1197" s="2">
        <v>43612</v>
      </c>
      <c r="G1197" s="4">
        <v>0.48749999999999999</v>
      </c>
      <c r="H1197" s="1" t="s">
        <v>2642</v>
      </c>
      <c r="I1197" s="1" t="s">
        <v>33</v>
      </c>
      <c r="J1197" s="1" t="s">
        <v>279</v>
      </c>
      <c r="K1197" s="1" t="s">
        <v>6</v>
      </c>
      <c r="L1197" s="1">
        <v>0</v>
      </c>
      <c r="M1197" s="1">
        <v>0</v>
      </c>
      <c r="N1197" s="1" t="s">
        <v>7</v>
      </c>
      <c r="O1197" s="1" t="s">
        <v>4745</v>
      </c>
      <c r="P1197" s="1" t="s">
        <v>4753</v>
      </c>
      <c r="Q1197" s="1" t="s">
        <v>301</v>
      </c>
      <c r="R1197" s="1" t="s">
        <v>4754</v>
      </c>
      <c r="S1197" s="1" t="s">
        <v>282</v>
      </c>
      <c r="T1197" s="1" t="s">
        <v>50</v>
      </c>
      <c r="U1197" s="1" t="s">
        <v>303</v>
      </c>
      <c r="V1197" s="1" t="s">
        <v>175</v>
      </c>
      <c r="W1197" s="1">
        <v>0</v>
      </c>
      <c r="X1197" s="1">
        <v>0</v>
      </c>
      <c r="Y1197" s="1">
        <v>0</v>
      </c>
      <c r="Z1197" s="1">
        <v>0</v>
      </c>
      <c r="AA1197" s="1">
        <v>0</v>
      </c>
      <c r="AB1197" s="1">
        <v>0</v>
      </c>
      <c r="AC1197" s="1">
        <v>0</v>
      </c>
      <c r="AD1197" s="1">
        <v>0</v>
      </c>
      <c r="AE1197" s="1">
        <v>0</v>
      </c>
      <c r="AF1197" s="1">
        <v>4</v>
      </c>
      <c r="AG1197" s="1">
        <v>57</v>
      </c>
      <c r="AH1197" s="1">
        <v>73</v>
      </c>
      <c r="AI1197" s="1" t="s">
        <v>1374</v>
      </c>
    </row>
    <row r="1198" spans="1:35" x14ac:dyDescent="0.25">
      <c r="A1198" s="1">
        <v>8640</v>
      </c>
      <c r="B1198" s="1" t="s">
        <v>3</v>
      </c>
      <c r="C1198" s="1" t="s">
        <v>4755</v>
      </c>
      <c r="D1198" s="1" t="s">
        <v>4756</v>
      </c>
      <c r="E1198" s="1" t="s">
        <v>76</v>
      </c>
      <c r="F1198" s="2">
        <v>43652</v>
      </c>
      <c r="G1198" s="4">
        <v>0.60763888888888884</v>
      </c>
      <c r="H1198" s="1" t="s">
        <v>234</v>
      </c>
      <c r="I1198" s="1" t="s">
        <v>4</v>
      </c>
      <c r="J1198" s="1" t="s">
        <v>45</v>
      </c>
      <c r="K1198" s="1" t="s">
        <v>16</v>
      </c>
      <c r="L1198" s="1">
        <v>-20.4697</v>
      </c>
      <c r="M1198" s="1">
        <v>-54.673900000000003</v>
      </c>
      <c r="N1198" s="1" t="s">
        <v>16</v>
      </c>
      <c r="O1198" s="1" t="s">
        <v>4757</v>
      </c>
      <c r="P1198" s="1" t="s">
        <v>4758</v>
      </c>
      <c r="Q1198" s="1" t="s">
        <v>37</v>
      </c>
      <c r="R1198" s="1" t="s">
        <v>4756</v>
      </c>
      <c r="S1198" s="1" t="s">
        <v>49</v>
      </c>
      <c r="T1198" s="1" t="s">
        <v>385</v>
      </c>
      <c r="U1198" s="1" t="s">
        <v>39</v>
      </c>
      <c r="V1198" s="1" t="s">
        <v>175</v>
      </c>
      <c r="W1198" s="1">
        <v>1</v>
      </c>
      <c r="X1198" s="1">
        <v>0</v>
      </c>
      <c r="Y1198" s="1">
        <v>0</v>
      </c>
      <c r="Z1198" s="1">
        <v>0</v>
      </c>
      <c r="AA1198" s="1">
        <v>0</v>
      </c>
      <c r="AB1198" s="1">
        <v>0</v>
      </c>
      <c r="AC1198" s="1">
        <v>0</v>
      </c>
      <c r="AD1198" s="1">
        <v>0</v>
      </c>
      <c r="AE1198" s="1">
        <v>0</v>
      </c>
      <c r="AF1198" s="1">
        <v>1</v>
      </c>
      <c r="AG1198" s="1">
        <v>1</v>
      </c>
      <c r="AH1198" s="1">
        <v>8</v>
      </c>
      <c r="AI1198" s="1" t="s">
        <v>880</v>
      </c>
    </row>
    <row r="1199" spans="1:35" x14ac:dyDescent="0.25">
      <c r="A1199" s="1">
        <v>8338</v>
      </c>
      <c r="B1199" s="1" t="s">
        <v>352</v>
      </c>
      <c r="C1199" s="1" t="s">
        <v>4760</v>
      </c>
      <c r="D1199" s="1" t="s">
        <v>4761</v>
      </c>
      <c r="E1199" s="1" t="s">
        <v>1</v>
      </c>
      <c r="F1199" s="2">
        <v>43519</v>
      </c>
      <c r="G1199" s="4">
        <v>0.46180555555555558</v>
      </c>
      <c r="H1199" s="1" t="s">
        <v>351</v>
      </c>
      <c r="I1199" s="1" t="s">
        <v>172</v>
      </c>
      <c r="J1199" s="1" t="s">
        <v>34</v>
      </c>
      <c r="K1199" s="1" t="s">
        <v>353</v>
      </c>
      <c r="L1199" s="1">
        <v>-13.136699999999999</v>
      </c>
      <c r="M1199" s="1">
        <v>-45.147199999999998</v>
      </c>
      <c r="N1199" s="1" t="s">
        <v>353</v>
      </c>
      <c r="O1199" s="1" t="s">
        <v>4762</v>
      </c>
      <c r="P1199" s="1" t="s">
        <v>4763</v>
      </c>
      <c r="Q1199" s="1" t="s">
        <v>37</v>
      </c>
      <c r="R1199" s="1" t="s">
        <v>4761</v>
      </c>
      <c r="S1199" s="1" t="s">
        <v>38</v>
      </c>
      <c r="T1199" s="1" t="s">
        <v>246</v>
      </c>
      <c r="U1199" s="1" t="s">
        <v>39</v>
      </c>
      <c r="V1199" s="1" t="s">
        <v>14</v>
      </c>
      <c r="W1199" s="1">
        <v>1</v>
      </c>
      <c r="X1199" s="1">
        <v>0</v>
      </c>
      <c r="Y1199" s="1">
        <v>0</v>
      </c>
      <c r="Z1199" s="1">
        <v>0</v>
      </c>
      <c r="AA1199" s="1">
        <v>0</v>
      </c>
      <c r="AB1199" s="1">
        <v>0</v>
      </c>
      <c r="AC1199" s="1">
        <v>0</v>
      </c>
      <c r="AD1199" s="1">
        <v>0</v>
      </c>
      <c r="AE1199" s="1">
        <v>0</v>
      </c>
      <c r="AF1199" s="1">
        <v>0</v>
      </c>
      <c r="AG1199" s="1">
        <v>0</v>
      </c>
      <c r="AH1199" s="1">
        <v>1</v>
      </c>
      <c r="AI1199" s="1" t="s">
        <v>212</v>
      </c>
    </row>
    <row r="1200" spans="1:35" x14ac:dyDescent="0.25">
      <c r="A1200" s="1">
        <v>8637</v>
      </c>
      <c r="B1200" s="1" t="s">
        <v>93</v>
      </c>
      <c r="C1200" s="1" t="s">
        <v>4764</v>
      </c>
      <c r="D1200" s="1" t="s">
        <v>4765</v>
      </c>
      <c r="E1200" s="1" t="s">
        <v>1</v>
      </c>
      <c r="F1200" s="2">
        <v>43653</v>
      </c>
      <c r="G1200" s="4">
        <v>0.58333333333333337</v>
      </c>
      <c r="H1200" s="1" t="s">
        <v>4766</v>
      </c>
      <c r="I1200" s="1" t="s">
        <v>44</v>
      </c>
      <c r="J1200" s="1" t="s">
        <v>56</v>
      </c>
      <c r="K1200" s="1" t="s">
        <v>6</v>
      </c>
      <c r="L1200" s="1">
        <v>0.88694399999999995</v>
      </c>
      <c r="M1200" s="1">
        <v>-59.7181</v>
      </c>
      <c r="N1200" s="1" t="s">
        <v>7</v>
      </c>
      <c r="O1200" s="1" t="s">
        <v>4767</v>
      </c>
      <c r="P1200" s="1" t="s">
        <v>4768</v>
      </c>
      <c r="Q1200" s="1" t="s">
        <v>149</v>
      </c>
      <c r="R1200" s="1" t="s">
        <v>4765</v>
      </c>
      <c r="S1200" s="1" t="s">
        <v>57</v>
      </c>
      <c r="T1200" s="1" t="s">
        <v>4752</v>
      </c>
      <c r="U1200" s="1" t="s">
        <v>39</v>
      </c>
      <c r="V1200" s="1" t="s">
        <v>14</v>
      </c>
      <c r="W1200" s="1">
        <v>0</v>
      </c>
      <c r="X1200" s="1">
        <v>0</v>
      </c>
      <c r="Y1200" s="1">
        <v>0</v>
      </c>
      <c r="Z1200" s="1">
        <v>0</v>
      </c>
      <c r="AA1200" s="1">
        <v>0</v>
      </c>
      <c r="AB1200" s="1">
        <v>0</v>
      </c>
      <c r="AC1200" s="1">
        <v>1</v>
      </c>
      <c r="AD1200" s="1">
        <v>1</v>
      </c>
      <c r="AE1200" s="1">
        <v>0</v>
      </c>
      <c r="AF1200" s="1">
        <v>0</v>
      </c>
      <c r="AG1200" s="1">
        <v>0</v>
      </c>
      <c r="AH1200" s="1">
        <v>3</v>
      </c>
      <c r="AI1200" s="1" t="s">
        <v>4769</v>
      </c>
    </row>
    <row r="1201" spans="1:35" x14ac:dyDescent="0.25">
      <c r="A1201" s="1">
        <v>8626</v>
      </c>
      <c r="B1201" s="1" t="s">
        <v>187</v>
      </c>
      <c r="C1201" s="1" t="s">
        <v>4770</v>
      </c>
      <c r="D1201" s="1" t="s">
        <v>4771</v>
      </c>
      <c r="E1201" s="1" t="s">
        <v>1</v>
      </c>
      <c r="F1201" s="2">
        <v>43646</v>
      </c>
      <c r="G1201" s="4">
        <v>0.77083333333333337</v>
      </c>
      <c r="H1201" s="1" t="s">
        <v>4772</v>
      </c>
      <c r="I1201" s="1" t="s">
        <v>4</v>
      </c>
      <c r="J1201" s="1" t="s">
        <v>56</v>
      </c>
      <c r="K1201" s="1" t="s">
        <v>4773</v>
      </c>
      <c r="L1201" s="1">
        <v>-9.9375</v>
      </c>
      <c r="M1201" s="1">
        <v>-56.087200000000003</v>
      </c>
      <c r="N1201" s="1" t="s">
        <v>209</v>
      </c>
      <c r="O1201" s="1" t="s">
        <v>4774</v>
      </c>
      <c r="P1201" s="1" t="s">
        <v>4775</v>
      </c>
      <c r="Q1201" s="1" t="s">
        <v>37</v>
      </c>
      <c r="R1201" s="1" t="s">
        <v>4771</v>
      </c>
      <c r="S1201" s="1" t="s">
        <v>57</v>
      </c>
      <c r="T1201" s="1" t="s">
        <v>50</v>
      </c>
      <c r="U1201" s="1" t="s">
        <v>39</v>
      </c>
      <c r="V1201" s="1" t="s">
        <v>14</v>
      </c>
      <c r="W1201" s="1">
        <v>0</v>
      </c>
      <c r="X1201" s="1">
        <v>0</v>
      </c>
      <c r="Y1201" s="1">
        <v>0</v>
      </c>
      <c r="Z1201" s="1">
        <v>0</v>
      </c>
      <c r="AA1201" s="1">
        <v>0</v>
      </c>
      <c r="AB1201" s="1">
        <v>0</v>
      </c>
      <c r="AC1201" s="1">
        <v>0</v>
      </c>
      <c r="AD1201" s="1">
        <v>0</v>
      </c>
      <c r="AE1201" s="1">
        <v>0</v>
      </c>
      <c r="AF1201" s="1">
        <v>1</v>
      </c>
      <c r="AG1201" s="1">
        <v>0</v>
      </c>
      <c r="AH1201" s="1">
        <v>6</v>
      </c>
      <c r="AI1201" s="1" t="s">
        <v>29</v>
      </c>
    </row>
    <row r="1202" spans="1:35" x14ac:dyDescent="0.25">
      <c r="A1202" s="1">
        <v>8333</v>
      </c>
      <c r="B1202" s="1" t="s">
        <v>43</v>
      </c>
      <c r="C1202" s="1" t="s">
        <v>4776</v>
      </c>
      <c r="D1202" s="1" t="s">
        <v>4777</v>
      </c>
      <c r="E1202" s="1" t="s">
        <v>1</v>
      </c>
      <c r="F1202" s="2">
        <v>43509</v>
      </c>
      <c r="G1202" s="4">
        <v>0.59722222222222221</v>
      </c>
      <c r="H1202" s="1" t="s">
        <v>2118</v>
      </c>
      <c r="I1202" s="1" t="s">
        <v>44</v>
      </c>
      <c r="J1202" s="1" t="s">
        <v>22</v>
      </c>
      <c r="K1202" s="1" t="s">
        <v>6</v>
      </c>
      <c r="L1202" s="1">
        <v>-1.3744400000000001</v>
      </c>
      <c r="M1202" s="1">
        <v>-48.4617</v>
      </c>
      <c r="N1202" s="1" t="s">
        <v>7</v>
      </c>
      <c r="O1202" s="1" t="s">
        <v>4778</v>
      </c>
      <c r="P1202" s="1" t="s">
        <v>4779</v>
      </c>
      <c r="Q1202" s="1" t="s">
        <v>37</v>
      </c>
      <c r="R1202" s="1" t="s">
        <v>4777</v>
      </c>
      <c r="S1202" s="1" t="s">
        <v>26</v>
      </c>
      <c r="T1202" s="1" t="s">
        <v>226</v>
      </c>
      <c r="U1202" s="1" t="s">
        <v>39</v>
      </c>
      <c r="V1202" s="1" t="s">
        <v>14</v>
      </c>
      <c r="W1202" s="1">
        <v>0</v>
      </c>
      <c r="X1202" s="1">
        <v>1</v>
      </c>
      <c r="Y1202" s="1">
        <v>0</v>
      </c>
      <c r="Z1202" s="1">
        <v>1</v>
      </c>
      <c r="AA1202" s="1">
        <v>0</v>
      </c>
      <c r="AB1202" s="1">
        <v>0</v>
      </c>
      <c r="AC1202" s="1">
        <v>0</v>
      </c>
      <c r="AD1202" s="1">
        <v>0</v>
      </c>
      <c r="AE1202" s="1">
        <v>1</v>
      </c>
      <c r="AF1202" s="1">
        <v>0</v>
      </c>
      <c r="AG1202" s="1">
        <v>0</v>
      </c>
      <c r="AH1202" s="1">
        <v>6</v>
      </c>
      <c r="AI1202" s="1" t="s">
        <v>29</v>
      </c>
    </row>
    <row r="1203" spans="1:35" x14ac:dyDescent="0.25">
      <c r="A1203" s="1">
        <v>8331</v>
      </c>
      <c r="B1203" s="1" t="s">
        <v>153</v>
      </c>
      <c r="C1203" s="1" t="s">
        <v>4780</v>
      </c>
      <c r="D1203" s="1" t="s">
        <v>4781</v>
      </c>
      <c r="E1203" s="1" t="s">
        <v>76</v>
      </c>
      <c r="F1203" s="2">
        <v>43503</v>
      </c>
      <c r="G1203" s="4">
        <v>0.79166666666666663</v>
      </c>
      <c r="H1203" s="1" t="s">
        <v>777</v>
      </c>
      <c r="I1203" s="1" t="s">
        <v>33</v>
      </c>
      <c r="J1203" s="1" t="s">
        <v>108</v>
      </c>
      <c r="K1203" s="1" t="s">
        <v>16</v>
      </c>
      <c r="L1203" s="1">
        <v>-20.181899999999999</v>
      </c>
      <c r="M1203" s="1">
        <v>-44.87</v>
      </c>
      <c r="N1203" s="1" t="s">
        <v>16</v>
      </c>
      <c r="O1203" s="1" t="s">
        <v>4782</v>
      </c>
      <c r="P1203" s="1" t="s">
        <v>4783</v>
      </c>
      <c r="Q1203" s="1" t="s">
        <v>37</v>
      </c>
      <c r="R1203" s="1" t="s">
        <v>4781</v>
      </c>
      <c r="S1203" s="1" t="s">
        <v>114</v>
      </c>
      <c r="T1203" s="1" t="s">
        <v>50</v>
      </c>
      <c r="U1203" s="1" t="s">
        <v>39</v>
      </c>
      <c r="V1203" s="1" t="s">
        <v>84</v>
      </c>
      <c r="W1203" s="1">
        <v>0</v>
      </c>
      <c r="X1203" s="1">
        <v>0</v>
      </c>
      <c r="Y1203" s="1">
        <v>0</v>
      </c>
      <c r="Z1203" s="1">
        <v>0</v>
      </c>
      <c r="AA1203" s="1">
        <v>0</v>
      </c>
      <c r="AB1203" s="1">
        <v>0</v>
      </c>
      <c r="AC1203" s="1">
        <v>0</v>
      </c>
      <c r="AD1203" s="1">
        <v>0</v>
      </c>
      <c r="AE1203" s="1">
        <v>0</v>
      </c>
      <c r="AF1203" s="1">
        <v>1</v>
      </c>
      <c r="AG1203" s="1">
        <v>0</v>
      </c>
      <c r="AH1203" s="1">
        <v>6</v>
      </c>
      <c r="AI1203" s="1" t="s">
        <v>90</v>
      </c>
    </row>
    <row r="1204" spans="1:35" x14ac:dyDescent="0.25">
      <c r="A1204" s="1">
        <v>8330</v>
      </c>
      <c r="B1204" s="1" t="s">
        <v>181</v>
      </c>
      <c r="C1204" s="1" t="s">
        <v>4784</v>
      </c>
      <c r="D1204" s="1" t="s">
        <v>4785</v>
      </c>
      <c r="E1204" s="1" t="s">
        <v>1</v>
      </c>
      <c r="F1204" s="2">
        <v>43507</v>
      </c>
      <c r="G1204" s="4">
        <v>0.58680555555555558</v>
      </c>
      <c r="H1204" s="1" t="s">
        <v>308</v>
      </c>
      <c r="I1204" s="1" t="s">
        <v>33</v>
      </c>
      <c r="J1204" s="1" t="s">
        <v>100</v>
      </c>
      <c r="K1204" s="1" t="s">
        <v>6</v>
      </c>
      <c r="L1204" s="1">
        <v>-23.452200000000001</v>
      </c>
      <c r="M1204" s="1">
        <v>-46.786700000000003</v>
      </c>
      <c r="N1204" s="1" t="s">
        <v>7</v>
      </c>
      <c r="O1204" s="1" t="s">
        <v>4786</v>
      </c>
      <c r="P1204" s="1" t="s">
        <v>4787</v>
      </c>
      <c r="Q1204" s="1" t="s">
        <v>4788</v>
      </c>
      <c r="R1204" s="1" t="s">
        <v>4789</v>
      </c>
      <c r="S1204" s="1" t="s">
        <v>103</v>
      </c>
      <c r="T1204" s="1" t="s">
        <v>385</v>
      </c>
      <c r="U1204" s="1" t="s">
        <v>428</v>
      </c>
      <c r="V1204" s="1" t="s">
        <v>185</v>
      </c>
      <c r="W1204" s="1">
        <v>1</v>
      </c>
      <c r="X1204" s="1">
        <v>1</v>
      </c>
      <c r="Y1204" s="1">
        <v>0</v>
      </c>
      <c r="Z1204" s="1">
        <v>0</v>
      </c>
      <c r="AA1204" s="1">
        <v>0</v>
      </c>
      <c r="AB1204" s="1">
        <v>0</v>
      </c>
      <c r="AC1204" s="1">
        <v>0</v>
      </c>
      <c r="AD1204" s="1">
        <v>0</v>
      </c>
      <c r="AE1204" s="1">
        <v>1</v>
      </c>
      <c r="AF1204" s="1">
        <v>0</v>
      </c>
      <c r="AG1204" s="1">
        <v>0</v>
      </c>
      <c r="AH1204" s="1">
        <v>5</v>
      </c>
      <c r="AI1204" s="1" t="s">
        <v>66</v>
      </c>
    </row>
    <row r="1205" spans="1:35" x14ac:dyDescent="0.25">
      <c r="A1205" s="1">
        <v>8326</v>
      </c>
      <c r="B1205" s="1" t="s">
        <v>694</v>
      </c>
      <c r="C1205" s="1" t="s">
        <v>4790</v>
      </c>
      <c r="D1205" s="1" t="s">
        <v>866</v>
      </c>
      <c r="E1205" s="1" t="s">
        <v>1</v>
      </c>
      <c r="F1205" s="2">
        <v>43505</v>
      </c>
      <c r="G1205" s="4">
        <v>0.56944444444444442</v>
      </c>
      <c r="H1205" s="1" t="s">
        <v>4791</v>
      </c>
      <c r="I1205" s="1" t="s">
        <v>44</v>
      </c>
      <c r="J1205" s="1" t="s">
        <v>60</v>
      </c>
      <c r="K1205" s="1" t="s">
        <v>46</v>
      </c>
      <c r="L1205" s="1">
        <v>-9.1110999999999998E-2</v>
      </c>
      <c r="M1205" s="1">
        <v>-62.033900000000003</v>
      </c>
      <c r="N1205" s="1" t="s">
        <v>16</v>
      </c>
      <c r="O1205" s="1" t="s">
        <v>4792</v>
      </c>
      <c r="P1205" s="1" t="s">
        <v>4793</v>
      </c>
      <c r="Q1205" s="1" t="s">
        <v>63</v>
      </c>
      <c r="R1205" s="1" t="s">
        <v>4794</v>
      </c>
      <c r="S1205" s="1" t="s">
        <v>64</v>
      </c>
      <c r="T1205" s="1" t="s">
        <v>50</v>
      </c>
      <c r="U1205" s="1" t="s">
        <v>65</v>
      </c>
      <c r="V1205" s="1" t="s">
        <v>14</v>
      </c>
      <c r="W1205" s="1">
        <v>0</v>
      </c>
      <c r="X1205" s="1">
        <v>0</v>
      </c>
      <c r="Y1205" s="1">
        <v>0</v>
      </c>
      <c r="Z1205" s="1">
        <v>0</v>
      </c>
      <c r="AA1205" s="1">
        <v>0</v>
      </c>
      <c r="AB1205" s="1">
        <v>0</v>
      </c>
      <c r="AC1205" s="1">
        <v>0</v>
      </c>
      <c r="AD1205" s="1">
        <v>0</v>
      </c>
      <c r="AE1205" s="1">
        <v>0</v>
      </c>
      <c r="AF1205" s="1">
        <v>2</v>
      </c>
      <c r="AG1205" s="1">
        <v>8</v>
      </c>
      <c r="AH1205" s="1">
        <v>10</v>
      </c>
      <c r="AI1205" s="1" t="s">
        <v>29</v>
      </c>
    </row>
    <row r="1206" spans="1:35" x14ac:dyDescent="0.25">
      <c r="A1206" s="1">
        <v>8325</v>
      </c>
      <c r="B1206" s="1" t="s">
        <v>20</v>
      </c>
      <c r="C1206" s="1" t="s">
        <v>503</v>
      </c>
      <c r="D1206" s="1" t="s">
        <v>4795</v>
      </c>
      <c r="E1206" s="1" t="s">
        <v>1</v>
      </c>
      <c r="F1206" s="2">
        <v>43502</v>
      </c>
      <c r="G1206" s="4">
        <v>0.51388888888888884</v>
      </c>
      <c r="H1206" s="1" t="s">
        <v>4796</v>
      </c>
      <c r="I1206" s="1" t="s">
        <v>21</v>
      </c>
      <c r="J1206" s="1" t="s">
        <v>70</v>
      </c>
      <c r="K1206" s="1" t="s">
        <v>6</v>
      </c>
      <c r="L1206" s="1">
        <v>-28.959700000000002</v>
      </c>
      <c r="M1206" s="1">
        <v>-55.892499999999998</v>
      </c>
      <c r="N1206" s="1" t="s">
        <v>7</v>
      </c>
      <c r="O1206" s="1" t="s">
        <v>4797</v>
      </c>
      <c r="P1206" s="1" t="s">
        <v>4798</v>
      </c>
      <c r="Q1206" s="1" t="s">
        <v>81</v>
      </c>
      <c r="R1206" s="1" t="s">
        <v>4799</v>
      </c>
      <c r="S1206" s="1" t="s">
        <v>73</v>
      </c>
      <c r="T1206" s="1" t="s">
        <v>631</v>
      </c>
      <c r="U1206" s="1" t="s">
        <v>28</v>
      </c>
      <c r="V1206" s="1" t="s">
        <v>14</v>
      </c>
      <c r="W1206" s="1">
        <v>0</v>
      </c>
      <c r="X1206" s="1">
        <v>0</v>
      </c>
      <c r="Y1206" s="1">
        <v>0</v>
      </c>
      <c r="Z1206" s="1">
        <v>1</v>
      </c>
      <c r="AA1206" s="1">
        <v>0</v>
      </c>
      <c r="AB1206" s="1">
        <v>0</v>
      </c>
      <c r="AC1206" s="1">
        <v>0</v>
      </c>
      <c r="AD1206" s="1">
        <v>0</v>
      </c>
      <c r="AE1206" s="1">
        <v>0</v>
      </c>
      <c r="AF1206" s="1">
        <v>0</v>
      </c>
      <c r="AG1206" s="1">
        <v>0</v>
      </c>
      <c r="AH1206" s="1">
        <v>1</v>
      </c>
      <c r="AI1206" s="1" t="s">
        <v>74</v>
      </c>
    </row>
    <row r="1207" spans="1:35" x14ac:dyDescent="0.25">
      <c r="A1207" s="1">
        <v>11134</v>
      </c>
      <c r="B1207" s="1" t="s">
        <v>78</v>
      </c>
      <c r="C1207" s="1" t="s">
        <v>4800</v>
      </c>
      <c r="D1207" s="1" t="s">
        <v>4801</v>
      </c>
      <c r="E1207" s="1" t="s">
        <v>76</v>
      </c>
      <c r="F1207" s="2">
        <v>43875</v>
      </c>
      <c r="G1207" s="4">
        <v>0.63194444444444442</v>
      </c>
      <c r="H1207" s="1" t="s">
        <v>4802</v>
      </c>
      <c r="I1207" s="1" t="s">
        <v>21</v>
      </c>
      <c r="J1207" s="1" t="s">
        <v>5</v>
      </c>
      <c r="K1207" s="1" t="s">
        <v>4803</v>
      </c>
      <c r="L1207" s="1">
        <v>-23.385300000000001</v>
      </c>
      <c r="M1207" s="1">
        <v>-49.831699999999998</v>
      </c>
      <c r="N1207" s="1" t="s">
        <v>110</v>
      </c>
      <c r="O1207" s="1" t="s">
        <v>4804</v>
      </c>
      <c r="P1207" s="1" t="s">
        <v>4805</v>
      </c>
      <c r="Q1207" s="1" t="s">
        <v>37</v>
      </c>
      <c r="R1207" s="1" t="s">
        <v>4801</v>
      </c>
      <c r="S1207" s="1" t="s">
        <v>11</v>
      </c>
      <c r="T1207" s="1" t="s">
        <v>385</v>
      </c>
      <c r="U1207" s="1" t="s">
        <v>39</v>
      </c>
      <c r="V1207" s="1" t="s">
        <v>84</v>
      </c>
      <c r="W1207" s="1">
        <v>0</v>
      </c>
      <c r="X1207" s="1">
        <v>0</v>
      </c>
      <c r="Y1207" s="1">
        <v>0</v>
      </c>
      <c r="Z1207" s="1">
        <v>0</v>
      </c>
      <c r="AA1207" s="1">
        <v>0</v>
      </c>
      <c r="AB1207" s="1">
        <v>0</v>
      </c>
      <c r="AC1207" s="1">
        <v>0</v>
      </c>
      <c r="AD1207" s="1">
        <v>0</v>
      </c>
      <c r="AE1207" s="1">
        <v>0</v>
      </c>
      <c r="AF1207" s="1">
        <v>1</v>
      </c>
      <c r="AG1207" s="1">
        <v>1</v>
      </c>
      <c r="AH1207" s="1">
        <v>4</v>
      </c>
      <c r="AI1207" s="1" t="s">
        <v>4061</v>
      </c>
    </row>
    <row r="1208" spans="1:35" x14ac:dyDescent="0.25">
      <c r="A1208" s="1">
        <v>11129</v>
      </c>
      <c r="B1208" s="1" t="s">
        <v>187</v>
      </c>
      <c r="C1208" s="1" t="s">
        <v>4806</v>
      </c>
      <c r="D1208" s="1" t="s">
        <v>4807</v>
      </c>
      <c r="E1208" s="1" t="s">
        <v>1</v>
      </c>
      <c r="F1208" s="2">
        <v>43873</v>
      </c>
      <c r="G1208" s="4">
        <v>0.47222222222222221</v>
      </c>
      <c r="H1208" s="1" t="s">
        <v>4808</v>
      </c>
      <c r="I1208" s="1" t="s">
        <v>4</v>
      </c>
      <c r="J1208" s="1" t="s">
        <v>164</v>
      </c>
      <c r="K1208" s="1" t="s">
        <v>353</v>
      </c>
      <c r="L1208" s="1">
        <v>-13.2325</v>
      </c>
      <c r="M1208" s="1">
        <v>-52.875599999999999</v>
      </c>
      <c r="N1208" s="1" t="s">
        <v>353</v>
      </c>
      <c r="O1208" s="1" t="s">
        <v>4809</v>
      </c>
      <c r="P1208" s="1" t="s">
        <v>4810</v>
      </c>
      <c r="Q1208" s="1" t="s">
        <v>81</v>
      </c>
      <c r="R1208" s="1" t="s">
        <v>4811</v>
      </c>
      <c r="S1208" s="1" t="s">
        <v>167</v>
      </c>
      <c r="T1208" s="1" t="s">
        <v>83</v>
      </c>
      <c r="U1208" s="1" t="s">
        <v>28</v>
      </c>
      <c r="V1208" s="1" t="s">
        <v>14</v>
      </c>
      <c r="W1208" s="1">
        <v>0</v>
      </c>
      <c r="X1208" s="1">
        <v>0</v>
      </c>
      <c r="Y1208" s="1">
        <v>0</v>
      </c>
      <c r="Z1208" s="1">
        <v>0</v>
      </c>
      <c r="AA1208" s="1">
        <v>0</v>
      </c>
      <c r="AB1208" s="1">
        <v>0</v>
      </c>
      <c r="AC1208" s="1">
        <v>0</v>
      </c>
      <c r="AD1208" s="1">
        <v>0</v>
      </c>
      <c r="AE1208" s="1">
        <v>0</v>
      </c>
      <c r="AF1208" s="1">
        <v>1</v>
      </c>
      <c r="AG1208" s="1">
        <v>0</v>
      </c>
      <c r="AH1208" s="1">
        <v>1</v>
      </c>
      <c r="AI1208" s="1" t="s">
        <v>74</v>
      </c>
    </row>
    <row r="1209" spans="1:35" x14ac:dyDescent="0.25">
      <c r="A1209" s="1">
        <v>11128</v>
      </c>
      <c r="B1209" s="1" t="s">
        <v>69</v>
      </c>
      <c r="C1209" s="1" t="s">
        <v>4812</v>
      </c>
      <c r="D1209" s="1" t="s">
        <v>4813</v>
      </c>
      <c r="E1209" s="1" t="s">
        <v>1</v>
      </c>
      <c r="F1209" s="2">
        <v>43871</v>
      </c>
      <c r="G1209" s="4">
        <v>0.89930555555555558</v>
      </c>
      <c r="H1209" s="1" t="s">
        <v>4814</v>
      </c>
      <c r="I1209" s="1" t="s">
        <v>4</v>
      </c>
      <c r="J1209" s="1" t="s">
        <v>60</v>
      </c>
      <c r="K1209" s="1" t="s">
        <v>6</v>
      </c>
      <c r="L1209" s="1">
        <v>-14.24</v>
      </c>
      <c r="M1209" s="1">
        <v>-49.818100000000001</v>
      </c>
      <c r="N1209" s="1" t="s">
        <v>7</v>
      </c>
      <c r="O1209" s="1" t="s">
        <v>4815</v>
      </c>
      <c r="P1209" s="1" t="s">
        <v>4816</v>
      </c>
      <c r="Q1209" s="1" t="s">
        <v>25</v>
      </c>
      <c r="R1209" s="1" t="s">
        <v>4817</v>
      </c>
      <c r="S1209" s="1" t="s">
        <v>64</v>
      </c>
      <c r="T1209" s="1" t="s">
        <v>83</v>
      </c>
      <c r="U1209" s="1" t="s">
        <v>28</v>
      </c>
      <c r="V1209" s="1" t="s">
        <v>14</v>
      </c>
      <c r="W1209" s="1">
        <v>0</v>
      </c>
      <c r="X1209" s="1">
        <v>0</v>
      </c>
      <c r="Y1209" s="1">
        <v>0</v>
      </c>
      <c r="Z1209" s="1">
        <v>0</v>
      </c>
      <c r="AA1209" s="1">
        <v>0</v>
      </c>
      <c r="AB1209" s="1">
        <v>0</v>
      </c>
      <c r="AC1209" s="1">
        <v>1</v>
      </c>
      <c r="AD1209" s="1">
        <v>0</v>
      </c>
      <c r="AE1209" s="1">
        <v>0</v>
      </c>
      <c r="AF1209" s="1">
        <v>0</v>
      </c>
      <c r="AG1209" s="1">
        <v>0</v>
      </c>
      <c r="AH1209" s="1">
        <v>1</v>
      </c>
      <c r="AI1209" s="1" t="s">
        <v>74</v>
      </c>
    </row>
    <row r="1210" spans="1:35" x14ac:dyDescent="0.25">
      <c r="A1210" s="1">
        <v>11125</v>
      </c>
      <c r="B1210" s="1" t="s">
        <v>153</v>
      </c>
      <c r="C1210" s="1">
        <v>202092459</v>
      </c>
      <c r="D1210" s="1" t="s">
        <v>4818</v>
      </c>
      <c r="E1210" s="1" t="s">
        <v>1</v>
      </c>
      <c r="F1210" s="2">
        <v>43868</v>
      </c>
      <c r="G1210" s="4">
        <v>0.79861111111111116</v>
      </c>
      <c r="H1210" s="1" t="s">
        <v>4819</v>
      </c>
      <c r="I1210" s="1" t="s">
        <v>33</v>
      </c>
      <c r="J1210" s="1" t="s">
        <v>34</v>
      </c>
      <c r="K1210" s="1" t="s">
        <v>6</v>
      </c>
      <c r="L1210" s="1">
        <v>-18.307500000000001</v>
      </c>
      <c r="M1210" s="1">
        <v>-47.783900000000003</v>
      </c>
      <c r="N1210" s="1" t="s">
        <v>7</v>
      </c>
      <c r="O1210" s="1" t="s">
        <v>4820</v>
      </c>
      <c r="P1210" s="1" t="s">
        <v>4821</v>
      </c>
      <c r="Q1210" s="1" t="s">
        <v>37</v>
      </c>
      <c r="R1210" s="1" t="s">
        <v>4822</v>
      </c>
      <c r="S1210" s="1" t="s">
        <v>38</v>
      </c>
      <c r="T1210" s="1" t="s">
        <v>50</v>
      </c>
      <c r="U1210" s="1" t="s">
        <v>39</v>
      </c>
      <c r="V1210" s="1" t="s">
        <v>14</v>
      </c>
      <c r="W1210" s="1">
        <v>1</v>
      </c>
      <c r="X1210" s="1">
        <v>0</v>
      </c>
      <c r="Y1210" s="1">
        <v>0</v>
      </c>
      <c r="Z1210" s="1">
        <v>0</v>
      </c>
      <c r="AA1210" s="1">
        <v>0</v>
      </c>
      <c r="AB1210" s="1">
        <v>0</v>
      </c>
      <c r="AC1210" s="1">
        <v>0</v>
      </c>
      <c r="AD1210" s="1">
        <v>0</v>
      </c>
      <c r="AE1210" s="1">
        <v>0</v>
      </c>
      <c r="AF1210" s="1">
        <v>0</v>
      </c>
      <c r="AG1210" s="1">
        <v>0</v>
      </c>
      <c r="AH1210" s="1">
        <v>1</v>
      </c>
      <c r="AI1210" s="1" t="s">
        <v>212</v>
      </c>
    </row>
    <row r="1211" spans="1:35" x14ac:dyDescent="0.25">
      <c r="A1211" s="1">
        <v>9945</v>
      </c>
      <c r="B1211" s="1" t="s">
        <v>69</v>
      </c>
      <c r="C1211" s="1" t="s">
        <v>4823</v>
      </c>
      <c r="D1211" s="1" t="s">
        <v>419</v>
      </c>
      <c r="E1211" s="1" t="s">
        <v>76</v>
      </c>
      <c r="F1211" s="2">
        <v>43770</v>
      </c>
      <c r="G1211" s="4">
        <v>0.88194444444444442</v>
      </c>
      <c r="H1211" s="1" t="s">
        <v>420</v>
      </c>
      <c r="I1211" s="1" t="s">
        <v>4</v>
      </c>
      <c r="J1211" s="1" t="s">
        <v>22</v>
      </c>
      <c r="K1211" s="1" t="s">
        <v>16</v>
      </c>
      <c r="L1211" s="1">
        <v>-18.473600000000001</v>
      </c>
      <c r="M1211" s="1">
        <v>-50.459699999999998</v>
      </c>
      <c r="N1211" s="1" t="s">
        <v>16</v>
      </c>
      <c r="O1211" s="1" t="s">
        <v>4824</v>
      </c>
      <c r="P1211" s="1" t="s">
        <v>4825</v>
      </c>
      <c r="Q1211" s="1" t="s">
        <v>25</v>
      </c>
      <c r="R1211" s="1" t="s">
        <v>419</v>
      </c>
      <c r="S1211" s="1" t="s">
        <v>26</v>
      </c>
      <c r="T1211" s="1" t="s">
        <v>385</v>
      </c>
      <c r="U1211" s="1" t="s">
        <v>39</v>
      </c>
      <c r="V1211" s="1" t="s">
        <v>175</v>
      </c>
      <c r="W1211" s="1">
        <v>0</v>
      </c>
      <c r="X1211" s="1">
        <v>0</v>
      </c>
      <c r="Y1211" s="1">
        <v>0</v>
      </c>
      <c r="Z1211" s="1">
        <v>0</v>
      </c>
      <c r="AA1211" s="1">
        <v>0</v>
      </c>
      <c r="AB1211" s="1">
        <v>0</v>
      </c>
      <c r="AC1211" s="1">
        <v>0</v>
      </c>
      <c r="AD1211" s="1">
        <v>0</v>
      </c>
      <c r="AE1211" s="1">
        <v>0</v>
      </c>
      <c r="AF1211" s="1">
        <v>1</v>
      </c>
      <c r="AG1211" s="1">
        <v>0</v>
      </c>
      <c r="AH1211" s="1">
        <v>1</v>
      </c>
      <c r="AI1211" s="1" t="s">
        <v>29</v>
      </c>
    </row>
    <row r="1212" spans="1:35" x14ac:dyDescent="0.25">
      <c r="A1212" s="1">
        <v>9943</v>
      </c>
      <c r="B1212" s="1" t="s">
        <v>32</v>
      </c>
      <c r="C1212" s="1" t="s">
        <v>4826</v>
      </c>
      <c r="D1212" s="1" t="s">
        <v>4827</v>
      </c>
      <c r="E1212" s="1" t="s">
        <v>1</v>
      </c>
      <c r="F1212" s="2">
        <v>43638</v>
      </c>
      <c r="G1212" s="4">
        <v>0.53125</v>
      </c>
      <c r="H1212" s="1" t="s">
        <v>4828</v>
      </c>
      <c r="I1212" s="1" t="s">
        <v>33</v>
      </c>
      <c r="J1212" s="1" t="s">
        <v>5</v>
      </c>
      <c r="K1212" s="1" t="s">
        <v>4829</v>
      </c>
      <c r="L1212" s="1">
        <v>-22.709399999999999</v>
      </c>
      <c r="M1212" s="1">
        <v>-42.844200000000001</v>
      </c>
      <c r="N1212" s="1" t="s">
        <v>209</v>
      </c>
      <c r="O1212" s="1" t="s">
        <v>4830</v>
      </c>
      <c r="P1212" s="1" t="s">
        <v>4831</v>
      </c>
      <c r="Q1212" s="1" t="s">
        <v>658</v>
      </c>
      <c r="R1212" s="1" t="s">
        <v>4827</v>
      </c>
      <c r="S1212" s="1" t="s">
        <v>11</v>
      </c>
      <c r="T1212" s="1" t="s">
        <v>83</v>
      </c>
      <c r="U1212" s="1" t="s">
        <v>150</v>
      </c>
      <c r="V1212" s="1" t="s">
        <v>14</v>
      </c>
      <c r="W1212" s="1">
        <v>1</v>
      </c>
      <c r="X1212" s="1">
        <v>0</v>
      </c>
      <c r="Y1212" s="1">
        <v>0</v>
      </c>
      <c r="Z1212" s="1">
        <v>0</v>
      </c>
      <c r="AA1212" s="1">
        <v>0</v>
      </c>
      <c r="AB1212" s="1">
        <v>0</v>
      </c>
      <c r="AC1212" s="1">
        <v>0</v>
      </c>
      <c r="AD1212" s="1">
        <v>0</v>
      </c>
      <c r="AE1212" s="1">
        <v>0</v>
      </c>
      <c r="AF1212" s="1">
        <v>0</v>
      </c>
      <c r="AG1212" s="1">
        <v>0</v>
      </c>
      <c r="AH1212" s="1">
        <v>2</v>
      </c>
      <c r="AI1212" s="1" t="s">
        <v>4832</v>
      </c>
    </row>
    <row r="1213" spans="1:35" x14ac:dyDescent="0.25">
      <c r="A1213" s="1">
        <v>9942</v>
      </c>
      <c r="B1213" s="1" t="s">
        <v>181</v>
      </c>
      <c r="C1213" s="1" t="s">
        <v>4833</v>
      </c>
      <c r="D1213" s="1" t="s">
        <v>4834</v>
      </c>
      <c r="E1213" s="1" t="s">
        <v>76</v>
      </c>
      <c r="F1213" s="2">
        <v>43764</v>
      </c>
      <c r="G1213" s="4">
        <v>0.78263888888888888</v>
      </c>
      <c r="H1213" s="1" t="s">
        <v>4835</v>
      </c>
      <c r="I1213" s="1" t="s">
        <v>33</v>
      </c>
      <c r="J1213" s="1" t="s">
        <v>56</v>
      </c>
      <c r="K1213" s="1" t="s">
        <v>16</v>
      </c>
      <c r="L1213" s="1">
        <v>-23.043299999999999</v>
      </c>
      <c r="M1213" s="1">
        <v>-45.775599999999997</v>
      </c>
      <c r="N1213" s="1" t="s">
        <v>16</v>
      </c>
      <c r="O1213" s="1" t="s">
        <v>4836</v>
      </c>
      <c r="P1213" s="1" t="s">
        <v>4837</v>
      </c>
      <c r="Q1213" s="1" t="s">
        <v>88</v>
      </c>
      <c r="R1213" s="1" t="s">
        <v>4834</v>
      </c>
      <c r="S1213" s="1" t="s">
        <v>57</v>
      </c>
      <c r="T1213" s="1" t="s">
        <v>50</v>
      </c>
      <c r="U1213" s="1" t="s">
        <v>39</v>
      </c>
      <c r="V1213" s="1" t="s">
        <v>84</v>
      </c>
      <c r="W1213" s="1">
        <v>0</v>
      </c>
      <c r="X1213" s="1">
        <v>0</v>
      </c>
      <c r="Y1213" s="1">
        <v>0</v>
      </c>
      <c r="Z1213" s="1">
        <v>0</v>
      </c>
      <c r="AA1213" s="1">
        <v>0</v>
      </c>
      <c r="AB1213" s="1">
        <v>0</v>
      </c>
      <c r="AC1213" s="1">
        <v>0</v>
      </c>
      <c r="AD1213" s="1">
        <v>0</v>
      </c>
      <c r="AE1213" s="1">
        <v>0</v>
      </c>
      <c r="AF1213" s="1">
        <v>1</v>
      </c>
      <c r="AG1213" s="1">
        <v>0</v>
      </c>
      <c r="AH1213" s="1">
        <v>2</v>
      </c>
      <c r="AI1213" s="1" t="s">
        <v>379</v>
      </c>
    </row>
    <row r="1214" spans="1:35" x14ac:dyDescent="0.25">
      <c r="A1214" s="1">
        <v>8621</v>
      </c>
      <c r="B1214" s="1" t="s">
        <v>20</v>
      </c>
      <c r="C1214" s="1" t="s">
        <v>4838</v>
      </c>
      <c r="D1214" s="1" t="s">
        <v>1411</v>
      </c>
      <c r="E1214" s="1" t="s">
        <v>1</v>
      </c>
      <c r="F1214" s="2">
        <v>43645</v>
      </c>
      <c r="G1214" s="4">
        <v>0.59722222222222221</v>
      </c>
      <c r="H1214" s="1" t="s">
        <v>1412</v>
      </c>
      <c r="I1214" s="1" t="s">
        <v>21</v>
      </c>
      <c r="J1214" s="1" t="s">
        <v>164</v>
      </c>
      <c r="K1214" s="1" t="s">
        <v>1415</v>
      </c>
      <c r="L1214" s="1">
        <v>-29.372199999999999</v>
      </c>
      <c r="M1214" s="1">
        <v>-50.833599999999997</v>
      </c>
      <c r="N1214" s="1" t="s">
        <v>110</v>
      </c>
      <c r="O1214" s="1" t="s">
        <v>4839</v>
      </c>
      <c r="P1214" s="1" t="s">
        <v>4840</v>
      </c>
      <c r="Q1214" s="1" t="s">
        <v>88</v>
      </c>
      <c r="R1214" s="1" t="s">
        <v>1411</v>
      </c>
      <c r="S1214" s="1" t="s">
        <v>167</v>
      </c>
      <c r="T1214" s="1" t="s">
        <v>50</v>
      </c>
      <c r="U1214" s="1" t="s">
        <v>89</v>
      </c>
      <c r="V1214" s="1" t="s">
        <v>14</v>
      </c>
      <c r="W1214" s="1">
        <v>0</v>
      </c>
      <c r="X1214" s="1">
        <v>0</v>
      </c>
      <c r="Y1214" s="1">
        <v>0</v>
      </c>
      <c r="Z1214" s="1">
        <v>0</v>
      </c>
      <c r="AA1214" s="1">
        <v>0</v>
      </c>
      <c r="AB1214" s="1">
        <v>0</v>
      </c>
      <c r="AC1214" s="1">
        <v>0</v>
      </c>
      <c r="AD1214" s="1">
        <v>0</v>
      </c>
      <c r="AE1214" s="1">
        <v>0</v>
      </c>
      <c r="AF1214" s="1">
        <v>2</v>
      </c>
      <c r="AG1214" s="1">
        <v>0</v>
      </c>
      <c r="AH1214" s="1">
        <v>4</v>
      </c>
      <c r="AI1214" s="1" t="s">
        <v>29</v>
      </c>
    </row>
    <row r="1215" spans="1:35" x14ac:dyDescent="0.25">
      <c r="A1215" s="1">
        <v>9935</v>
      </c>
      <c r="B1215" s="1" t="s">
        <v>153</v>
      </c>
      <c r="C1215" s="1" t="s">
        <v>4841</v>
      </c>
      <c r="D1215" s="1" t="s">
        <v>4842</v>
      </c>
      <c r="E1215" s="1" t="s">
        <v>1</v>
      </c>
      <c r="F1215" s="2">
        <v>43759</v>
      </c>
      <c r="G1215" s="4">
        <v>0.46875</v>
      </c>
      <c r="H1215" s="1" t="s">
        <v>229</v>
      </c>
      <c r="I1215" s="1" t="s">
        <v>33</v>
      </c>
      <c r="J1215" s="1" t="s">
        <v>34</v>
      </c>
      <c r="K1215" s="1" t="s">
        <v>2479</v>
      </c>
      <c r="L1215" s="1">
        <v>-19.904699999999998</v>
      </c>
      <c r="M1215" s="1">
        <v>-43.976399999999998</v>
      </c>
      <c r="N1215" s="1" t="s">
        <v>110</v>
      </c>
      <c r="O1215" s="1" t="s">
        <v>4843</v>
      </c>
      <c r="P1215" s="1" t="s">
        <v>4844</v>
      </c>
      <c r="Q1215" s="1" t="s">
        <v>37</v>
      </c>
      <c r="R1215" s="1" t="s">
        <v>4842</v>
      </c>
      <c r="S1215" s="1" t="s">
        <v>38</v>
      </c>
      <c r="T1215" s="1" t="s">
        <v>83</v>
      </c>
      <c r="U1215" s="1" t="s">
        <v>39</v>
      </c>
      <c r="V1215" s="1" t="s">
        <v>185</v>
      </c>
      <c r="W1215" s="1">
        <v>1</v>
      </c>
      <c r="X1215" s="1">
        <v>1</v>
      </c>
      <c r="Y1215" s="1">
        <v>2</v>
      </c>
      <c r="Z1215" s="1">
        <v>0</v>
      </c>
      <c r="AA1215" s="1">
        <v>2</v>
      </c>
      <c r="AB1215" s="1">
        <v>0</v>
      </c>
      <c r="AC1215" s="1">
        <v>0</v>
      </c>
      <c r="AD1215" s="1">
        <v>0</v>
      </c>
      <c r="AE1215" s="1">
        <v>0</v>
      </c>
      <c r="AF1215" s="1">
        <v>0</v>
      </c>
      <c r="AG1215" s="1">
        <v>0</v>
      </c>
      <c r="AH1215" s="1">
        <v>4</v>
      </c>
      <c r="AI1215" s="1" t="s">
        <v>1930</v>
      </c>
    </row>
    <row r="1216" spans="1:35" x14ac:dyDescent="0.25">
      <c r="A1216" s="1">
        <v>9932</v>
      </c>
      <c r="B1216" s="1" t="s">
        <v>181</v>
      </c>
      <c r="C1216" s="1" t="s">
        <v>4845</v>
      </c>
      <c r="D1216" s="1" t="s">
        <v>4846</v>
      </c>
      <c r="E1216" s="1" t="s">
        <v>76</v>
      </c>
      <c r="F1216" s="2">
        <v>43673</v>
      </c>
      <c r="G1216" s="4">
        <v>0.60069444444444442</v>
      </c>
      <c r="H1216" s="1" t="s">
        <v>4847</v>
      </c>
      <c r="I1216" s="1" t="s">
        <v>33</v>
      </c>
      <c r="J1216" s="1" t="s">
        <v>70</v>
      </c>
      <c r="K1216" s="1" t="s">
        <v>16</v>
      </c>
      <c r="L1216" s="1">
        <v>-24.710799999999999</v>
      </c>
      <c r="M1216" s="1">
        <v>-48.033099999999997</v>
      </c>
      <c r="N1216" s="1" t="s">
        <v>16</v>
      </c>
      <c r="O1216" s="1" t="s">
        <v>4848</v>
      </c>
      <c r="P1216" s="1" t="s">
        <v>4849</v>
      </c>
      <c r="Q1216" s="1" t="s">
        <v>81</v>
      </c>
      <c r="R1216" s="1" t="s">
        <v>4850</v>
      </c>
      <c r="S1216" s="1" t="s">
        <v>73</v>
      </c>
      <c r="T1216" s="1" t="s">
        <v>385</v>
      </c>
      <c r="U1216" s="1" t="s">
        <v>28</v>
      </c>
      <c r="V1216" s="1" t="s">
        <v>84</v>
      </c>
      <c r="W1216" s="1">
        <v>0</v>
      </c>
      <c r="X1216" s="1">
        <v>0</v>
      </c>
      <c r="Y1216" s="1">
        <v>0</v>
      </c>
      <c r="Z1216" s="1">
        <v>0</v>
      </c>
      <c r="AA1216" s="1">
        <v>0</v>
      </c>
      <c r="AB1216" s="1">
        <v>0</v>
      </c>
      <c r="AC1216" s="1">
        <v>0</v>
      </c>
      <c r="AD1216" s="1">
        <v>0</v>
      </c>
      <c r="AE1216" s="1">
        <v>0</v>
      </c>
      <c r="AF1216" s="1">
        <v>1</v>
      </c>
      <c r="AG1216" s="1">
        <v>0</v>
      </c>
      <c r="AH1216" s="1">
        <v>1</v>
      </c>
      <c r="AI1216" s="1" t="s">
        <v>74</v>
      </c>
    </row>
    <row r="1217" spans="1:35" x14ac:dyDescent="0.25">
      <c r="A1217" s="1">
        <v>9931</v>
      </c>
      <c r="B1217" s="1" t="s">
        <v>181</v>
      </c>
      <c r="C1217" s="1" t="s">
        <v>4851</v>
      </c>
      <c r="D1217" s="1" t="s">
        <v>4852</v>
      </c>
      <c r="E1217" s="1" t="s">
        <v>76</v>
      </c>
      <c r="F1217" s="2">
        <v>43757</v>
      </c>
      <c r="G1217" s="4">
        <v>0.80208333333333337</v>
      </c>
      <c r="H1217" s="1" t="s">
        <v>4853</v>
      </c>
      <c r="I1217" s="1" t="s">
        <v>33</v>
      </c>
      <c r="J1217" s="1" t="s">
        <v>56</v>
      </c>
      <c r="K1217" s="1" t="s">
        <v>16</v>
      </c>
      <c r="L1217" s="1">
        <v>-22.3369</v>
      </c>
      <c r="M1217" s="1">
        <v>-47.3583</v>
      </c>
      <c r="N1217" s="1" t="s">
        <v>16</v>
      </c>
      <c r="O1217" s="1" t="s">
        <v>4854</v>
      </c>
      <c r="P1217" s="1" t="s">
        <v>4855</v>
      </c>
      <c r="Q1217" s="1" t="s">
        <v>149</v>
      </c>
      <c r="R1217" s="1" t="s">
        <v>4852</v>
      </c>
      <c r="S1217" s="1" t="s">
        <v>57</v>
      </c>
      <c r="T1217" s="1" t="s">
        <v>50</v>
      </c>
      <c r="U1217" s="1" t="s">
        <v>39</v>
      </c>
      <c r="V1217" s="1" t="s">
        <v>84</v>
      </c>
      <c r="W1217" s="1">
        <v>0</v>
      </c>
      <c r="X1217" s="1">
        <v>0</v>
      </c>
      <c r="Y1217" s="1">
        <v>0</v>
      </c>
      <c r="Z1217" s="1">
        <v>0</v>
      </c>
      <c r="AA1217" s="1">
        <v>0</v>
      </c>
      <c r="AB1217" s="1">
        <v>0</v>
      </c>
      <c r="AC1217" s="1">
        <v>0</v>
      </c>
      <c r="AD1217" s="1">
        <v>0</v>
      </c>
      <c r="AE1217" s="1">
        <v>0</v>
      </c>
      <c r="AF1217" s="1">
        <v>1</v>
      </c>
      <c r="AG1217" s="1">
        <v>0</v>
      </c>
      <c r="AH1217" s="1">
        <v>2</v>
      </c>
      <c r="AI1217" s="1" t="s">
        <v>4856</v>
      </c>
    </row>
    <row r="1218" spans="1:35" x14ac:dyDescent="0.25">
      <c r="A1218" s="1">
        <v>9931</v>
      </c>
      <c r="B1218" s="1" t="s">
        <v>181</v>
      </c>
      <c r="C1218" s="1" t="s">
        <v>4851</v>
      </c>
      <c r="D1218" s="1" t="s">
        <v>4852</v>
      </c>
      <c r="E1218" s="1" t="s">
        <v>76</v>
      </c>
      <c r="F1218" s="2">
        <v>43757</v>
      </c>
      <c r="G1218" s="4">
        <v>0.80208333333333337</v>
      </c>
      <c r="H1218" s="1" t="s">
        <v>4853</v>
      </c>
      <c r="I1218" s="1" t="s">
        <v>33</v>
      </c>
      <c r="J1218" s="1" t="s">
        <v>164</v>
      </c>
      <c r="K1218" s="1" t="s">
        <v>16</v>
      </c>
      <c r="L1218" s="1">
        <v>-22.3369</v>
      </c>
      <c r="M1218" s="1">
        <v>-47.3583</v>
      </c>
      <c r="N1218" s="1" t="s">
        <v>16</v>
      </c>
      <c r="O1218" s="1" t="s">
        <v>4854</v>
      </c>
      <c r="P1218" s="1" t="s">
        <v>4855</v>
      </c>
      <c r="Q1218" s="1" t="s">
        <v>149</v>
      </c>
      <c r="R1218" s="1" t="s">
        <v>4852</v>
      </c>
      <c r="S1218" s="1" t="s">
        <v>167</v>
      </c>
      <c r="T1218" s="1" t="s">
        <v>50</v>
      </c>
      <c r="U1218" s="1" t="s">
        <v>39</v>
      </c>
      <c r="V1218" s="1" t="s">
        <v>84</v>
      </c>
      <c r="W1218" s="1">
        <v>0</v>
      </c>
      <c r="X1218" s="1">
        <v>0</v>
      </c>
      <c r="Y1218" s="1">
        <v>0</v>
      </c>
      <c r="Z1218" s="1">
        <v>0</v>
      </c>
      <c r="AA1218" s="1">
        <v>0</v>
      </c>
      <c r="AB1218" s="1">
        <v>0</v>
      </c>
      <c r="AC1218" s="1">
        <v>0</v>
      </c>
      <c r="AD1218" s="1">
        <v>0</v>
      </c>
      <c r="AE1218" s="1">
        <v>0</v>
      </c>
      <c r="AF1218" s="1">
        <v>1</v>
      </c>
      <c r="AG1218" s="1">
        <v>0</v>
      </c>
      <c r="AH1218" s="1">
        <v>2</v>
      </c>
      <c r="AI1218" s="1" t="s">
        <v>4856</v>
      </c>
    </row>
    <row r="1219" spans="1:35" x14ac:dyDescent="0.25">
      <c r="A1219" s="1">
        <v>8623</v>
      </c>
      <c r="B1219" s="1" t="s">
        <v>171</v>
      </c>
      <c r="C1219" s="1" t="s">
        <v>4857</v>
      </c>
      <c r="D1219" s="1" t="s">
        <v>4858</v>
      </c>
      <c r="E1219" s="1" t="s">
        <v>76</v>
      </c>
      <c r="F1219" s="2">
        <v>43649</v>
      </c>
      <c r="G1219" s="4">
        <v>0.4375</v>
      </c>
      <c r="H1219" s="1" t="s">
        <v>4859</v>
      </c>
      <c r="I1219" s="1" t="s">
        <v>172</v>
      </c>
      <c r="J1219" s="1" t="s">
        <v>45</v>
      </c>
      <c r="K1219" s="1" t="s">
        <v>16</v>
      </c>
      <c r="L1219" s="1">
        <v>-4.165</v>
      </c>
      <c r="M1219" s="1">
        <v>-38.440300000000001</v>
      </c>
      <c r="N1219" s="1" t="s">
        <v>16</v>
      </c>
      <c r="O1219" s="1" t="s">
        <v>4860</v>
      </c>
      <c r="P1219" s="1" t="s">
        <v>4861</v>
      </c>
      <c r="Q1219" s="1" t="s">
        <v>149</v>
      </c>
      <c r="R1219" s="1" t="s">
        <v>4862</v>
      </c>
      <c r="S1219" s="1" t="s">
        <v>49</v>
      </c>
      <c r="T1219" s="1" t="s">
        <v>50</v>
      </c>
      <c r="U1219" s="1" t="s">
        <v>39</v>
      </c>
      <c r="V1219" s="1" t="s">
        <v>175</v>
      </c>
      <c r="W1219" s="1">
        <v>0</v>
      </c>
      <c r="X1219" s="1">
        <v>0</v>
      </c>
      <c r="Y1219" s="1">
        <v>0</v>
      </c>
      <c r="Z1219" s="1">
        <v>0</v>
      </c>
      <c r="AA1219" s="1">
        <v>0</v>
      </c>
      <c r="AB1219" s="1">
        <v>0</v>
      </c>
      <c r="AC1219" s="1">
        <v>0</v>
      </c>
      <c r="AD1219" s="1">
        <v>0</v>
      </c>
      <c r="AE1219" s="1">
        <v>0</v>
      </c>
      <c r="AF1219" s="1">
        <v>1</v>
      </c>
      <c r="AG1219" s="1">
        <v>1</v>
      </c>
      <c r="AH1219" s="1">
        <v>2</v>
      </c>
      <c r="AI1219" s="1" t="s">
        <v>16</v>
      </c>
    </row>
    <row r="1220" spans="1:35" x14ac:dyDescent="0.25">
      <c r="A1220" s="1">
        <v>8621</v>
      </c>
      <c r="B1220" s="1" t="s">
        <v>20</v>
      </c>
      <c r="C1220" s="1" t="s">
        <v>4838</v>
      </c>
      <c r="D1220" s="1" t="s">
        <v>1411</v>
      </c>
      <c r="E1220" s="1" t="s">
        <v>1</v>
      </c>
      <c r="F1220" s="2">
        <v>43645</v>
      </c>
      <c r="G1220" s="4">
        <v>0.59722222222222221</v>
      </c>
      <c r="H1220" s="1" t="s">
        <v>1412</v>
      </c>
      <c r="I1220" s="1" t="s">
        <v>21</v>
      </c>
      <c r="J1220" s="1" t="s">
        <v>56</v>
      </c>
      <c r="K1220" s="1" t="s">
        <v>1415</v>
      </c>
      <c r="L1220" s="1">
        <v>-29.372199999999999</v>
      </c>
      <c r="M1220" s="1">
        <v>-50.833599999999997</v>
      </c>
      <c r="N1220" s="1" t="s">
        <v>110</v>
      </c>
      <c r="O1220" s="1" t="s">
        <v>4839</v>
      </c>
      <c r="P1220" s="1" t="s">
        <v>4840</v>
      </c>
      <c r="Q1220" s="1" t="s">
        <v>88</v>
      </c>
      <c r="R1220" s="1" t="s">
        <v>1411</v>
      </c>
      <c r="S1220" s="1" t="s">
        <v>57</v>
      </c>
      <c r="T1220" s="1" t="s">
        <v>50</v>
      </c>
      <c r="U1220" s="1" t="s">
        <v>89</v>
      </c>
      <c r="V1220" s="1" t="s">
        <v>14</v>
      </c>
      <c r="W1220" s="1">
        <v>0</v>
      </c>
      <c r="X1220" s="1">
        <v>0</v>
      </c>
      <c r="Y1220" s="1">
        <v>0</v>
      </c>
      <c r="Z1220" s="1">
        <v>0</v>
      </c>
      <c r="AA1220" s="1">
        <v>0</v>
      </c>
      <c r="AB1220" s="1">
        <v>0</v>
      </c>
      <c r="AC1220" s="1">
        <v>0</v>
      </c>
      <c r="AD1220" s="1">
        <v>0</v>
      </c>
      <c r="AE1220" s="1">
        <v>0</v>
      </c>
      <c r="AF1220" s="1">
        <v>2</v>
      </c>
      <c r="AG1220" s="1">
        <v>0</v>
      </c>
      <c r="AH1220" s="1">
        <v>4</v>
      </c>
      <c r="AI1220" s="1" t="s">
        <v>29</v>
      </c>
    </row>
    <row r="1221" spans="1:35" x14ac:dyDescent="0.25">
      <c r="A1221" s="1">
        <v>8608</v>
      </c>
      <c r="B1221" s="1" t="s">
        <v>171</v>
      </c>
      <c r="C1221" s="1" t="s">
        <v>4863</v>
      </c>
      <c r="D1221" s="1" t="s">
        <v>4864</v>
      </c>
      <c r="E1221" s="1" t="s">
        <v>1</v>
      </c>
      <c r="F1221" s="2">
        <v>43643</v>
      </c>
      <c r="G1221" s="4">
        <v>0.60416666666666663</v>
      </c>
      <c r="H1221" s="1" t="s">
        <v>4865</v>
      </c>
      <c r="I1221" s="1" t="s">
        <v>172</v>
      </c>
      <c r="J1221" s="1" t="s">
        <v>164</v>
      </c>
      <c r="K1221" s="1" t="s">
        <v>4866</v>
      </c>
      <c r="L1221" s="1">
        <v>-2.8966699999999999</v>
      </c>
      <c r="M1221" s="1">
        <v>-40.856900000000003</v>
      </c>
      <c r="N1221" s="1" t="s">
        <v>110</v>
      </c>
      <c r="O1221" s="1" t="s">
        <v>4867</v>
      </c>
      <c r="P1221" s="1" t="s">
        <v>4868</v>
      </c>
      <c r="Q1221" s="1" t="s">
        <v>149</v>
      </c>
      <c r="R1221" s="1" t="s">
        <v>4864</v>
      </c>
      <c r="S1221" s="1" t="s">
        <v>167</v>
      </c>
      <c r="T1221" s="1" t="s">
        <v>50</v>
      </c>
      <c r="U1221" s="1" t="s">
        <v>39</v>
      </c>
      <c r="V1221" s="1" t="s">
        <v>14</v>
      </c>
      <c r="W1221" s="1">
        <v>0</v>
      </c>
      <c r="X1221" s="1">
        <v>0</v>
      </c>
      <c r="Y1221" s="1">
        <v>0</v>
      </c>
      <c r="Z1221" s="1">
        <v>0</v>
      </c>
      <c r="AA1221" s="1">
        <v>0</v>
      </c>
      <c r="AB1221" s="1">
        <v>0</v>
      </c>
      <c r="AC1221" s="1">
        <v>0</v>
      </c>
      <c r="AD1221" s="1">
        <v>0</v>
      </c>
      <c r="AE1221" s="1">
        <v>0</v>
      </c>
      <c r="AF1221" s="1">
        <v>1</v>
      </c>
      <c r="AG1221" s="1">
        <v>2</v>
      </c>
      <c r="AH1221" s="1">
        <v>4</v>
      </c>
      <c r="AI1221" s="1" t="s">
        <v>4869</v>
      </c>
    </row>
    <row r="1222" spans="1:35" x14ac:dyDescent="0.25">
      <c r="A1222" s="1">
        <v>8608</v>
      </c>
      <c r="B1222" s="1" t="s">
        <v>171</v>
      </c>
      <c r="C1222" s="1" t="s">
        <v>4863</v>
      </c>
      <c r="D1222" s="1" t="s">
        <v>4864</v>
      </c>
      <c r="E1222" s="1" t="s">
        <v>1</v>
      </c>
      <c r="F1222" s="2">
        <v>43643</v>
      </c>
      <c r="G1222" s="4">
        <v>0.60416666666666663</v>
      </c>
      <c r="H1222" s="1" t="s">
        <v>4865</v>
      </c>
      <c r="I1222" s="1" t="s">
        <v>172</v>
      </c>
      <c r="J1222" s="1" t="s">
        <v>56</v>
      </c>
      <c r="K1222" s="1" t="s">
        <v>4866</v>
      </c>
      <c r="L1222" s="1">
        <v>-2.8966699999999999</v>
      </c>
      <c r="M1222" s="1">
        <v>-40.856900000000003</v>
      </c>
      <c r="N1222" s="1" t="s">
        <v>110</v>
      </c>
      <c r="O1222" s="1" t="s">
        <v>4867</v>
      </c>
      <c r="P1222" s="1" t="s">
        <v>4868</v>
      </c>
      <c r="Q1222" s="1" t="s">
        <v>149</v>
      </c>
      <c r="R1222" s="1" t="s">
        <v>4864</v>
      </c>
      <c r="S1222" s="1" t="s">
        <v>57</v>
      </c>
      <c r="T1222" s="1" t="s">
        <v>50</v>
      </c>
      <c r="U1222" s="1" t="s">
        <v>39</v>
      </c>
      <c r="V1222" s="1" t="s">
        <v>14</v>
      </c>
      <c r="W1222" s="1">
        <v>0</v>
      </c>
      <c r="X1222" s="1">
        <v>0</v>
      </c>
      <c r="Y1222" s="1">
        <v>0</v>
      </c>
      <c r="Z1222" s="1">
        <v>0</v>
      </c>
      <c r="AA1222" s="1">
        <v>0</v>
      </c>
      <c r="AB1222" s="1">
        <v>0</v>
      </c>
      <c r="AC1222" s="1">
        <v>0</v>
      </c>
      <c r="AD1222" s="1">
        <v>0</v>
      </c>
      <c r="AE1222" s="1">
        <v>0</v>
      </c>
      <c r="AF1222" s="1">
        <v>1</v>
      </c>
      <c r="AG1222" s="1">
        <v>2</v>
      </c>
      <c r="AH1222" s="1">
        <v>4</v>
      </c>
      <c r="AI1222" s="1" t="s">
        <v>4869</v>
      </c>
    </row>
    <row r="1223" spans="1:35" x14ac:dyDescent="0.25">
      <c r="A1223" s="1">
        <v>8596</v>
      </c>
      <c r="B1223" s="1" t="s">
        <v>187</v>
      </c>
      <c r="C1223" s="1" t="s">
        <v>4870</v>
      </c>
      <c r="D1223" s="1" t="s">
        <v>4871</v>
      </c>
      <c r="E1223" s="1" t="s">
        <v>76</v>
      </c>
      <c r="F1223" s="2">
        <v>43599</v>
      </c>
      <c r="G1223" s="4">
        <v>0.75694444444444442</v>
      </c>
      <c r="H1223" s="1" t="s">
        <v>4872</v>
      </c>
      <c r="I1223" s="1" t="s">
        <v>4</v>
      </c>
      <c r="J1223" s="1" t="s">
        <v>117</v>
      </c>
      <c r="K1223" s="1" t="s">
        <v>16</v>
      </c>
      <c r="L1223" s="1">
        <v>-14.019399999999999</v>
      </c>
      <c r="M1223" s="1">
        <v>-52.152200000000001</v>
      </c>
      <c r="N1223" s="1" t="s">
        <v>16</v>
      </c>
      <c r="O1223" s="1" t="s">
        <v>4873</v>
      </c>
      <c r="P1223" s="1" t="s">
        <v>4874</v>
      </c>
      <c r="Q1223" s="1" t="s">
        <v>37</v>
      </c>
      <c r="R1223" s="1" t="s">
        <v>4871</v>
      </c>
      <c r="S1223" s="1" t="s">
        <v>121</v>
      </c>
      <c r="T1223" s="1" t="s">
        <v>50</v>
      </c>
      <c r="U1223" s="1" t="s">
        <v>39</v>
      </c>
      <c r="V1223" s="1" t="s">
        <v>84</v>
      </c>
      <c r="W1223" s="1">
        <v>0</v>
      </c>
      <c r="X1223" s="1">
        <v>0</v>
      </c>
      <c r="Y1223" s="1">
        <v>0</v>
      </c>
      <c r="Z1223" s="1">
        <v>0</v>
      </c>
      <c r="AA1223" s="1">
        <v>0</v>
      </c>
      <c r="AB1223" s="1">
        <v>0</v>
      </c>
      <c r="AC1223" s="1">
        <v>0</v>
      </c>
      <c r="AD1223" s="1">
        <v>0</v>
      </c>
      <c r="AE1223" s="1">
        <v>0</v>
      </c>
      <c r="AF1223" s="1">
        <v>1</v>
      </c>
      <c r="AG1223" s="1">
        <v>3</v>
      </c>
      <c r="AH1223" s="1">
        <v>6</v>
      </c>
      <c r="AI1223" s="1" t="s">
        <v>51</v>
      </c>
    </row>
    <row r="1224" spans="1:35" x14ac:dyDescent="0.25">
      <c r="A1224" s="1">
        <v>8323</v>
      </c>
      <c r="B1224" s="1" t="s">
        <v>20</v>
      </c>
      <c r="C1224" s="1" t="s">
        <v>4876</v>
      </c>
      <c r="D1224" s="1" t="s">
        <v>4877</v>
      </c>
      <c r="E1224" s="1" t="s">
        <v>1</v>
      </c>
      <c r="F1224" s="2">
        <v>43502</v>
      </c>
      <c r="G1224" s="4">
        <v>0.88194444444444442</v>
      </c>
      <c r="H1224" s="1" t="s">
        <v>2576</v>
      </c>
      <c r="I1224" s="1" t="s">
        <v>21</v>
      </c>
      <c r="J1224" s="1" t="s">
        <v>34</v>
      </c>
      <c r="K1224" s="1" t="s">
        <v>6</v>
      </c>
      <c r="L1224" s="1">
        <v>-30.982800000000001</v>
      </c>
      <c r="M1224" s="1">
        <v>-54.673099999999998</v>
      </c>
      <c r="N1224" s="1" t="s">
        <v>7</v>
      </c>
      <c r="O1224" s="1" t="s">
        <v>4878</v>
      </c>
      <c r="P1224" s="1" t="s">
        <v>4879</v>
      </c>
      <c r="Q1224" s="1" t="s">
        <v>37</v>
      </c>
      <c r="R1224" s="1" t="s">
        <v>4877</v>
      </c>
      <c r="S1224" s="1" t="s">
        <v>38</v>
      </c>
      <c r="T1224" s="1" t="s">
        <v>156</v>
      </c>
      <c r="U1224" s="1" t="s">
        <v>39</v>
      </c>
      <c r="V1224" s="1" t="s">
        <v>185</v>
      </c>
      <c r="W1224" s="1">
        <v>1</v>
      </c>
      <c r="X1224" s="1">
        <v>1</v>
      </c>
      <c r="Y1224" s="1">
        <v>0</v>
      </c>
      <c r="Z1224" s="1">
        <v>0</v>
      </c>
      <c r="AA1224" s="1">
        <v>0</v>
      </c>
      <c r="AB1224" s="1">
        <v>0</v>
      </c>
      <c r="AC1224" s="1">
        <v>0</v>
      </c>
      <c r="AD1224" s="1">
        <v>0</v>
      </c>
      <c r="AE1224" s="1">
        <v>0</v>
      </c>
      <c r="AF1224" s="1">
        <v>0</v>
      </c>
      <c r="AG1224" s="1">
        <v>0</v>
      </c>
      <c r="AH1224" s="1">
        <v>2</v>
      </c>
      <c r="AI1224" s="1" t="s">
        <v>4880</v>
      </c>
    </row>
    <row r="1225" spans="1:35" x14ac:dyDescent="0.25">
      <c r="A1225" s="1">
        <v>8322</v>
      </c>
      <c r="B1225" s="1" t="s">
        <v>815</v>
      </c>
      <c r="C1225" s="1" t="s">
        <v>4881</v>
      </c>
      <c r="D1225" s="1" t="s">
        <v>4882</v>
      </c>
      <c r="E1225" s="1" t="s">
        <v>76</v>
      </c>
      <c r="F1225" s="2">
        <v>43503</v>
      </c>
      <c r="G1225" s="4">
        <v>0.75</v>
      </c>
      <c r="H1225" s="1" t="s">
        <v>827</v>
      </c>
      <c r="I1225" s="1" t="s">
        <v>172</v>
      </c>
      <c r="J1225" s="1" t="s">
        <v>108</v>
      </c>
      <c r="K1225" s="1" t="s">
        <v>16</v>
      </c>
      <c r="L1225" s="1">
        <v>-2.7566700000000002</v>
      </c>
      <c r="M1225" s="1">
        <v>-42.804400000000001</v>
      </c>
      <c r="N1225" s="1" t="s">
        <v>16</v>
      </c>
      <c r="O1225" s="1" t="s">
        <v>4883</v>
      </c>
      <c r="P1225" s="1" t="s">
        <v>4884</v>
      </c>
      <c r="Q1225" s="1" t="s">
        <v>37</v>
      </c>
      <c r="R1225" s="1" t="s">
        <v>4882</v>
      </c>
      <c r="S1225" s="1" t="s">
        <v>114</v>
      </c>
      <c r="T1225" s="1" t="s">
        <v>50</v>
      </c>
      <c r="U1225" s="1" t="s">
        <v>39</v>
      </c>
      <c r="V1225" s="1" t="s">
        <v>84</v>
      </c>
      <c r="W1225" s="1">
        <v>0</v>
      </c>
      <c r="X1225" s="1">
        <v>0</v>
      </c>
      <c r="Y1225" s="1">
        <v>0</v>
      </c>
      <c r="Z1225" s="1">
        <v>0</v>
      </c>
      <c r="AA1225" s="1">
        <v>0</v>
      </c>
      <c r="AB1225" s="1">
        <v>0</v>
      </c>
      <c r="AC1225" s="1">
        <v>0</v>
      </c>
      <c r="AD1225" s="1">
        <v>0</v>
      </c>
      <c r="AE1225" s="1">
        <v>0</v>
      </c>
      <c r="AF1225" s="1">
        <v>1</v>
      </c>
      <c r="AG1225" s="1">
        <v>1</v>
      </c>
      <c r="AH1225" s="1">
        <v>4</v>
      </c>
      <c r="AI1225" s="1" t="s">
        <v>90</v>
      </c>
    </row>
    <row r="1226" spans="1:35" x14ac:dyDescent="0.25">
      <c r="A1226" s="1">
        <v>8320</v>
      </c>
      <c r="B1226" s="1" t="s">
        <v>78</v>
      </c>
      <c r="C1226" s="1" t="s">
        <v>4885</v>
      </c>
      <c r="D1226" s="1" t="s">
        <v>4886</v>
      </c>
      <c r="E1226" s="1" t="s">
        <v>76</v>
      </c>
      <c r="F1226" s="2">
        <v>43468</v>
      </c>
      <c r="G1226" s="4">
        <v>0.79166666666666663</v>
      </c>
      <c r="H1226" s="1" t="s">
        <v>4887</v>
      </c>
      <c r="I1226" s="1" t="s">
        <v>21</v>
      </c>
      <c r="J1226" s="1" t="s">
        <v>70</v>
      </c>
      <c r="K1226" s="1" t="s">
        <v>16</v>
      </c>
      <c r="L1226" s="1">
        <v>-23.7836</v>
      </c>
      <c r="M1226" s="1">
        <v>-52.387500000000003</v>
      </c>
      <c r="N1226" s="1" t="s">
        <v>16</v>
      </c>
      <c r="O1226" s="1" t="s">
        <v>4888</v>
      </c>
      <c r="P1226" s="1" t="s">
        <v>2741</v>
      </c>
      <c r="Q1226" s="1" t="s">
        <v>81</v>
      </c>
      <c r="R1226" s="1" t="s">
        <v>4889</v>
      </c>
      <c r="S1226" s="1" t="s">
        <v>73</v>
      </c>
      <c r="T1226" s="1" t="s">
        <v>631</v>
      </c>
      <c r="U1226" s="1" t="s">
        <v>28</v>
      </c>
      <c r="V1226" s="1" t="s">
        <v>84</v>
      </c>
      <c r="W1226" s="1">
        <v>0</v>
      </c>
      <c r="X1226" s="1">
        <v>0</v>
      </c>
      <c r="Y1226" s="1">
        <v>0</v>
      </c>
      <c r="Z1226" s="1">
        <v>0</v>
      </c>
      <c r="AA1226" s="1">
        <v>0</v>
      </c>
      <c r="AB1226" s="1">
        <v>0</v>
      </c>
      <c r="AC1226" s="1">
        <v>0</v>
      </c>
      <c r="AD1226" s="1">
        <v>0</v>
      </c>
      <c r="AE1226" s="1">
        <v>0</v>
      </c>
      <c r="AF1226" s="1">
        <v>1</v>
      </c>
      <c r="AG1226" s="1">
        <v>0</v>
      </c>
      <c r="AH1226" s="1">
        <v>1</v>
      </c>
      <c r="AI1226" s="1" t="s">
        <v>90</v>
      </c>
    </row>
    <row r="1227" spans="1:35" x14ac:dyDescent="0.25">
      <c r="A1227" s="1">
        <v>8318</v>
      </c>
      <c r="B1227" s="1" t="s">
        <v>694</v>
      </c>
      <c r="C1227" s="1" t="s">
        <v>4890</v>
      </c>
      <c r="D1227" s="1" t="s">
        <v>4891</v>
      </c>
      <c r="E1227" s="1" t="s">
        <v>76</v>
      </c>
      <c r="F1227" s="2">
        <v>43499</v>
      </c>
      <c r="G1227" s="4">
        <v>0.85416666666666663</v>
      </c>
      <c r="H1227" s="1" t="s">
        <v>4892</v>
      </c>
      <c r="I1227" s="1" t="s">
        <v>44</v>
      </c>
      <c r="J1227" s="1" t="s">
        <v>164</v>
      </c>
      <c r="K1227" s="1" t="s">
        <v>16</v>
      </c>
      <c r="L1227" s="1">
        <v>-1.4038900000000001</v>
      </c>
      <c r="M1227" s="1">
        <v>-69.423599999999993</v>
      </c>
      <c r="N1227" s="1" t="s">
        <v>16</v>
      </c>
      <c r="O1227" s="1" t="s">
        <v>4893</v>
      </c>
      <c r="P1227" s="1" t="s">
        <v>4894</v>
      </c>
      <c r="Q1227" s="1" t="s">
        <v>37</v>
      </c>
      <c r="R1227" s="1" t="s">
        <v>4891</v>
      </c>
      <c r="S1227" s="1" t="s">
        <v>167</v>
      </c>
      <c r="T1227" s="1" t="s">
        <v>128</v>
      </c>
      <c r="U1227" s="1" t="s">
        <v>39</v>
      </c>
      <c r="V1227" s="1" t="s">
        <v>84</v>
      </c>
      <c r="W1227" s="1">
        <v>0</v>
      </c>
      <c r="X1227" s="1">
        <v>0</v>
      </c>
      <c r="Y1227" s="1">
        <v>0</v>
      </c>
      <c r="Z1227" s="1">
        <v>0</v>
      </c>
      <c r="AA1227" s="1">
        <v>0</v>
      </c>
      <c r="AB1227" s="1">
        <v>0</v>
      </c>
      <c r="AC1227" s="1">
        <v>0</v>
      </c>
      <c r="AD1227" s="1">
        <v>0</v>
      </c>
      <c r="AE1227" s="1">
        <v>0</v>
      </c>
      <c r="AF1227" s="1">
        <v>1</v>
      </c>
      <c r="AG1227" s="1">
        <v>2</v>
      </c>
      <c r="AH1227" s="1">
        <v>7</v>
      </c>
      <c r="AI1227" s="1" t="s">
        <v>90</v>
      </c>
    </row>
    <row r="1228" spans="1:35" x14ac:dyDescent="0.25">
      <c r="A1228" s="1">
        <v>8316</v>
      </c>
      <c r="B1228" s="1" t="s">
        <v>69</v>
      </c>
      <c r="C1228" s="1" t="s">
        <v>4895</v>
      </c>
      <c r="D1228" s="1" t="s">
        <v>4896</v>
      </c>
      <c r="E1228" s="1" t="s">
        <v>76</v>
      </c>
      <c r="F1228" s="2">
        <v>43498</v>
      </c>
      <c r="G1228" s="4">
        <v>0.85416666666666663</v>
      </c>
      <c r="H1228" s="1" t="s">
        <v>4148</v>
      </c>
      <c r="I1228" s="1" t="s">
        <v>4</v>
      </c>
      <c r="J1228" s="1" t="s">
        <v>108</v>
      </c>
      <c r="K1228" s="1" t="s">
        <v>16</v>
      </c>
      <c r="L1228" s="1">
        <v>-17.837800000000001</v>
      </c>
      <c r="M1228" s="1">
        <v>-50.956699999999998</v>
      </c>
      <c r="N1228" s="1" t="s">
        <v>16</v>
      </c>
      <c r="O1228" s="1" t="s">
        <v>4897</v>
      </c>
      <c r="P1228" s="1" t="s">
        <v>4898</v>
      </c>
      <c r="Q1228" s="1" t="s">
        <v>37</v>
      </c>
      <c r="R1228" s="1" t="s">
        <v>4896</v>
      </c>
      <c r="S1228" s="1" t="s">
        <v>114</v>
      </c>
      <c r="T1228" s="1" t="s">
        <v>50</v>
      </c>
      <c r="U1228" s="1" t="s">
        <v>39</v>
      </c>
      <c r="V1228" s="1" t="s">
        <v>84</v>
      </c>
      <c r="W1228" s="1">
        <v>0</v>
      </c>
      <c r="X1228" s="1">
        <v>0</v>
      </c>
      <c r="Y1228" s="1">
        <v>0</v>
      </c>
      <c r="Z1228" s="1">
        <v>0</v>
      </c>
      <c r="AA1228" s="1">
        <v>0</v>
      </c>
      <c r="AB1228" s="1">
        <v>0</v>
      </c>
      <c r="AC1228" s="1">
        <v>0</v>
      </c>
      <c r="AD1228" s="1">
        <v>0</v>
      </c>
      <c r="AE1228" s="1">
        <v>0</v>
      </c>
      <c r="AF1228" s="1">
        <v>1</v>
      </c>
      <c r="AG1228" s="1">
        <v>3</v>
      </c>
      <c r="AH1228" s="1">
        <v>6</v>
      </c>
      <c r="AI1228" s="1" t="s">
        <v>74</v>
      </c>
    </row>
    <row r="1229" spans="1:35" x14ac:dyDescent="0.25">
      <c r="A1229" s="1">
        <v>8315</v>
      </c>
      <c r="B1229" s="1" t="s">
        <v>69</v>
      </c>
      <c r="C1229" s="1">
        <v>2021133326</v>
      </c>
      <c r="D1229" s="1" t="s">
        <v>4899</v>
      </c>
      <c r="E1229" s="1" t="s">
        <v>1</v>
      </c>
      <c r="F1229" s="2">
        <v>43497</v>
      </c>
      <c r="G1229" s="4">
        <v>0.62708333333333333</v>
      </c>
      <c r="H1229" s="1" t="s">
        <v>1382</v>
      </c>
      <c r="I1229" s="1" t="s">
        <v>4</v>
      </c>
      <c r="J1229" s="1" t="s">
        <v>108</v>
      </c>
      <c r="K1229" s="1" t="s">
        <v>433</v>
      </c>
      <c r="L1229" s="1">
        <v>-16.631699999999999</v>
      </c>
      <c r="M1229" s="1">
        <v>-49.220799999999997</v>
      </c>
      <c r="N1229" s="1" t="s">
        <v>110</v>
      </c>
      <c r="O1229" s="1" t="s">
        <v>4900</v>
      </c>
      <c r="P1229" s="1" t="s">
        <v>4901</v>
      </c>
      <c r="Q1229" s="1" t="s">
        <v>37</v>
      </c>
      <c r="R1229" s="1" t="s">
        <v>4902</v>
      </c>
      <c r="S1229" s="1" t="s">
        <v>114</v>
      </c>
      <c r="T1229" s="1" t="s">
        <v>128</v>
      </c>
      <c r="U1229" s="1" t="s">
        <v>39</v>
      </c>
      <c r="V1229" s="1" t="s">
        <v>14</v>
      </c>
      <c r="W1229" s="1">
        <v>0</v>
      </c>
      <c r="X1229" s="1">
        <v>0</v>
      </c>
      <c r="Y1229" s="1">
        <v>0</v>
      </c>
      <c r="Z1229" s="1">
        <v>0</v>
      </c>
      <c r="AA1229" s="1">
        <v>0</v>
      </c>
      <c r="AB1229" s="1">
        <v>0</v>
      </c>
      <c r="AC1229" s="1">
        <v>0</v>
      </c>
      <c r="AD1229" s="1">
        <v>0</v>
      </c>
      <c r="AE1229" s="1">
        <v>0</v>
      </c>
      <c r="AF1229" s="1">
        <v>1</v>
      </c>
      <c r="AG1229" s="1">
        <v>4</v>
      </c>
      <c r="AH1229" s="1">
        <v>6</v>
      </c>
      <c r="AI1229" s="1" t="s">
        <v>2112</v>
      </c>
    </row>
    <row r="1230" spans="1:35" x14ac:dyDescent="0.25">
      <c r="A1230" s="1">
        <v>8314</v>
      </c>
      <c r="B1230" s="1" t="s">
        <v>181</v>
      </c>
      <c r="C1230" s="1" t="s">
        <v>4903</v>
      </c>
      <c r="D1230" s="1" t="s">
        <v>4904</v>
      </c>
      <c r="E1230" s="1" t="s">
        <v>1</v>
      </c>
      <c r="F1230" s="2">
        <v>43496</v>
      </c>
      <c r="G1230" s="4">
        <v>0.59305555555555556</v>
      </c>
      <c r="H1230" s="1" t="s">
        <v>291</v>
      </c>
      <c r="I1230" s="1" t="s">
        <v>33</v>
      </c>
      <c r="J1230" s="1" t="s">
        <v>56</v>
      </c>
      <c r="K1230" s="1" t="s">
        <v>292</v>
      </c>
      <c r="L1230" s="1">
        <v>-23.4831</v>
      </c>
      <c r="M1230" s="1">
        <v>-47.486400000000003</v>
      </c>
      <c r="N1230" s="1" t="s">
        <v>110</v>
      </c>
      <c r="O1230" s="1" t="s">
        <v>4905</v>
      </c>
      <c r="P1230" s="1" t="s">
        <v>4906</v>
      </c>
      <c r="Q1230" s="1" t="s">
        <v>1834</v>
      </c>
      <c r="R1230" s="1" t="s">
        <v>4907</v>
      </c>
      <c r="S1230" s="1" t="s">
        <v>57</v>
      </c>
      <c r="T1230" s="1" t="s">
        <v>128</v>
      </c>
      <c r="U1230" s="1" t="s">
        <v>428</v>
      </c>
      <c r="V1230" s="1" t="s">
        <v>14</v>
      </c>
      <c r="W1230" s="1">
        <v>0</v>
      </c>
      <c r="X1230" s="1">
        <v>0</v>
      </c>
      <c r="Y1230" s="1">
        <v>0</v>
      </c>
      <c r="Z1230" s="1">
        <v>0</v>
      </c>
      <c r="AA1230" s="1">
        <v>0</v>
      </c>
      <c r="AB1230" s="1">
        <v>0</v>
      </c>
      <c r="AC1230" s="1">
        <v>0</v>
      </c>
      <c r="AD1230" s="1">
        <v>0</v>
      </c>
      <c r="AE1230" s="1">
        <v>0</v>
      </c>
      <c r="AF1230" s="1">
        <v>2</v>
      </c>
      <c r="AG1230" s="1">
        <v>0</v>
      </c>
      <c r="AH1230" s="1">
        <v>3</v>
      </c>
      <c r="AI1230" s="1" t="s">
        <v>212</v>
      </c>
    </row>
    <row r="1231" spans="1:35" x14ac:dyDescent="0.25">
      <c r="A1231" s="1">
        <v>8314</v>
      </c>
      <c r="B1231" s="1" t="s">
        <v>181</v>
      </c>
      <c r="C1231" s="1" t="s">
        <v>4903</v>
      </c>
      <c r="D1231" s="1" t="s">
        <v>4904</v>
      </c>
      <c r="E1231" s="1" t="s">
        <v>1</v>
      </c>
      <c r="F1231" s="2">
        <v>43496</v>
      </c>
      <c r="G1231" s="4">
        <v>0.59305555555555556</v>
      </c>
      <c r="H1231" s="1" t="s">
        <v>291</v>
      </c>
      <c r="I1231" s="1" t="s">
        <v>33</v>
      </c>
      <c r="J1231" s="1" t="s">
        <v>117</v>
      </c>
      <c r="K1231" s="1" t="s">
        <v>292</v>
      </c>
      <c r="L1231" s="1">
        <v>-23.4831</v>
      </c>
      <c r="M1231" s="1">
        <v>-47.486400000000003</v>
      </c>
      <c r="N1231" s="1" t="s">
        <v>110</v>
      </c>
      <c r="O1231" s="1" t="s">
        <v>4905</v>
      </c>
      <c r="P1231" s="1" t="s">
        <v>4906</v>
      </c>
      <c r="Q1231" s="1" t="s">
        <v>1834</v>
      </c>
      <c r="R1231" s="1" t="s">
        <v>4907</v>
      </c>
      <c r="S1231" s="1" t="s">
        <v>121</v>
      </c>
      <c r="T1231" s="1" t="s">
        <v>128</v>
      </c>
      <c r="U1231" s="1" t="s">
        <v>428</v>
      </c>
      <c r="V1231" s="1" t="s">
        <v>14</v>
      </c>
      <c r="W1231" s="1">
        <v>0</v>
      </c>
      <c r="X1231" s="1">
        <v>0</v>
      </c>
      <c r="Y1231" s="1">
        <v>0</v>
      </c>
      <c r="Z1231" s="1">
        <v>0</v>
      </c>
      <c r="AA1231" s="1">
        <v>0</v>
      </c>
      <c r="AB1231" s="1">
        <v>0</v>
      </c>
      <c r="AC1231" s="1">
        <v>0</v>
      </c>
      <c r="AD1231" s="1">
        <v>0</v>
      </c>
      <c r="AE1231" s="1">
        <v>0</v>
      </c>
      <c r="AF1231" s="1">
        <v>2</v>
      </c>
      <c r="AG1231" s="1">
        <v>0</v>
      </c>
      <c r="AH1231" s="1">
        <v>3</v>
      </c>
      <c r="AI1231" s="1" t="s">
        <v>212</v>
      </c>
    </row>
    <row r="1232" spans="1:35" x14ac:dyDescent="0.25">
      <c r="A1232" s="1">
        <v>8313</v>
      </c>
      <c r="B1232" s="1" t="s">
        <v>181</v>
      </c>
      <c r="C1232" s="1" t="s">
        <v>4908</v>
      </c>
      <c r="D1232" s="1" t="s">
        <v>3963</v>
      </c>
      <c r="E1232" s="1" t="s">
        <v>76</v>
      </c>
      <c r="F1232" s="2">
        <v>43496</v>
      </c>
      <c r="G1232" s="4">
        <v>0.4597222222222222</v>
      </c>
      <c r="H1232" s="1" t="s">
        <v>4909</v>
      </c>
      <c r="I1232" s="1" t="s">
        <v>33</v>
      </c>
      <c r="J1232" s="1" t="s">
        <v>70</v>
      </c>
      <c r="K1232" s="1" t="s">
        <v>6</v>
      </c>
      <c r="L1232" s="1">
        <v>-22.8672</v>
      </c>
      <c r="M1232" s="1">
        <v>-48.921399999999998</v>
      </c>
      <c r="N1232" s="1" t="s">
        <v>7</v>
      </c>
      <c r="O1232" s="1" t="s">
        <v>4910</v>
      </c>
      <c r="P1232" s="1" t="s">
        <v>4911</v>
      </c>
      <c r="Q1232" s="1" t="s">
        <v>81</v>
      </c>
      <c r="R1232" s="1" t="s">
        <v>3966</v>
      </c>
      <c r="S1232" s="1" t="s">
        <v>73</v>
      </c>
      <c r="T1232" s="1" t="s">
        <v>631</v>
      </c>
      <c r="U1232" s="1" t="s">
        <v>28</v>
      </c>
      <c r="V1232" s="1" t="s">
        <v>14</v>
      </c>
      <c r="W1232" s="1">
        <v>0</v>
      </c>
      <c r="X1232" s="1">
        <v>0</v>
      </c>
      <c r="Y1232" s="1">
        <v>0</v>
      </c>
      <c r="Z1232" s="1">
        <v>0</v>
      </c>
      <c r="AA1232" s="1">
        <v>0</v>
      </c>
      <c r="AB1232" s="1">
        <v>0</v>
      </c>
      <c r="AC1232" s="1">
        <v>0</v>
      </c>
      <c r="AD1232" s="1">
        <v>0</v>
      </c>
      <c r="AE1232" s="1">
        <v>0</v>
      </c>
      <c r="AF1232" s="1">
        <v>1</v>
      </c>
      <c r="AG1232" s="1">
        <v>0</v>
      </c>
      <c r="AH1232" s="1">
        <v>1</v>
      </c>
      <c r="AI1232" s="1" t="s">
        <v>74</v>
      </c>
    </row>
    <row r="1233" spans="1:35" x14ac:dyDescent="0.25">
      <c r="A1233" s="1">
        <v>8312</v>
      </c>
      <c r="B1233" s="1" t="s">
        <v>222</v>
      </c>
      <c r="C1233" s="1">
        <v>201902051622043</v>
      </c>
      <c r="D1233" s="1" t="s">
        <v>4912</v>
      </c>
      <c r="E1233" s="1" t="s">
        <v>1</v>
      </c>
      <c r="F1233" s="2">
        <v>41493</v>
      </c>
      <c r="G1233" s="4">
        <v>0.88194444444444442</v>
      </c>
      <c r="H1233" s="1" t="s">
        <v>3763</v>
      </c>
      <c r="I1233" s="1" t="s">
        <v>21</v>
      </c>
      <c r="J1233" s="1" t="s">
        <v>16</v>
      </c>
      <c r="K1233" s="1" t="s">
        <v>16</v>
      </c>
      <c r="L1233" s="1" t="s">
        <v>16</v>
      </c>
      <c r="M1233" s="1" t="s">
        <v>16</v>
      </c>
      <c r="N1233" s="1" t="s">
        <v>16</v>
      </c>
      <c r="O1233" s="1" t="s">
        <v>4913</v>
      </c>
      <c r="P1233" s="1" t="s">
        <v>4914</v>
      </c>
      <c r="Q1233" s="1" t="s">
        <v>149</v>
      </c>
      <c r="R1233" s="1" t="s">
        <v>4912</v>
      </c>
      <c r="S1233" s="1" t="s">
        <v>16</v>
      </c>
      <c r="T1233" s="1" t="s">
        <v>385</v>
      </c>
      <c r="U1233" s="1" t="s">
        <v>39</v>
      </c>
      <c r="V1233" s="1" t="s">
        <v>14</v>
      </c>
      <c r="W1233" s="1">
        <v>1</v>
      </c>
      <c r="X1233" s="1">
        <v>0</v>
      </c>
      <c r="Y1233" s="1">
        <v>0</v>
      </c>
      <c r="Z1233" s="1">
        <v>0</v>
      </c>
      <c r="AA1233" s="1">
        <v>1</v>
      </c>
      <c r="AB1233" s="1">
        <v>0</v>
      </c>
      <c r="AC1233" s="1">
        <v>0</v>
      </c>
      <c r="AD1233" s="1">
        <v>0</v>
      </c>
      <c r="AE1233" s="1">
        <v>0</v>
      </c>
      <c r="AF1233" s="1">
        <v>0</v>
      </c>
      <c r="AG1233" s="1">
        <v>0</v>
      </c>
      <c r="AH1233" s="1">
        <v>2</v>
      </c>
      <c r="AI1233" s="1" t="s">
        <v>16</v>
      </c>
    </row>
    <row r="1234" spans="1:35" x14ac:dyDescent="0.25">
      <c r="A1234" s="1">
        <v>11121</v>
      </c>
      <c r="B1234" s="1" t="s">
        <v>3</v>
      </c>
      <c r="C1234" s="1" t="s">
        <v>4915</v>
      </c>
      <c r="D1234" s="1" t="s">
        <v>4916</v>
      </c>
      <c r="E1234" s="1" t="s">
        <v>76</v>
      </c>
      <c r="F1234" s="2">
        <v>43846</v>
      </c>
      <c r="G1234" s="4">
        <v>0.67708333333333337</v>
      </c>
      <c r="H1234" s="1" t="s">
        <v>4917</v>
      </c>
      <c r="I1234" s="1" t="s">
        <v>4</v>
      </c>
      <c r="J1234" s="1" t="s">
        <v>164</v>
      </c>
      <c r="K1234" s="1" t="s">
        <v>4918</v>
      </c>
      <c r="L1234" s="1">
        <v>-19.317499999999999</v>
      </c>
      <c r="M1234" s="1">
        <v>-57.960299999999997</v>
      </c>
      <c r="N1234" s="1" t="s">
        <v>209</v>
      </c>
      <c r="O1234" s="1" t="s">
        <v>4919</v>
      </c>
      <c r="P1234" s="1" t="s">
        <v>4920</v>
      </c>
      <c r="Q1234" s="1" t="s">
        <v>37</v>
      </c>
      <c r="R1234" s="1" t="s">
        <v>4916</v>
      </c>
      <c r="S1234" s="1" t="s">
        <v>167</v>
      </c>
      <c r="T1234" s="1" t="s">
        <v>83</v>
      </c>
      <c r="U1234" s="1" t="s">
        <v>39</v>
      </c>
      <c r="V1234" s="1" t="s">
        <v>84</v>
      </c>
      <c r="W1234" s="1">
        <v>0</v>
      </c>
      <c r="X1234" s="1">
        <v>0</v>
      </c>
      <c r="Y1234" s="1">
        <v>0</v>
      </c>
      <c r="Z1234" s="1">
        <v>0</v>
      </c>
      <c r="AA1234" s="1">
        <v>0</v>
      </c>
      <c r="AB1234" s="1">
        <v>0</v>
      </c>
      <c r="AC1234" s="1">
        <v>0</v>
      </c>
      <c r="AD1234" s="1">
        <v>0</v>
      </c>
      <c r="AE1234" s="1">
        <v>0</v>
      </c>
      <c r="AF1234" s="1">
        <v>1</v>
      </c>
      <c r="AG1234" s="1">
        <v>3</v>
      </c>
      <c r="AH1234" s="1">
        <v>4</v>
      </c>
      <c r="AI1234" s="1" t="s">
        <v>29</v>
      </c>
    </row>
    <row r="1235" spans="1:35" x14ac:dyDescent="0.25">
      <c r="A1235" s="1">
        <v>11124</v>
      </c>
      <c r="B1235" s="1" t="s">
        <v>181</v>
      </c>
      <c r="C1235" s="1" t="s">
        <v>4921</v>
      </c>
      <c r="D1235" s="1" t="s">
        <v>4922</v>
      </c>
      <c r="E1235" s="1" t="s">
        <v>1</v>
      </c>
      <c r="F1235" s="2">
        <v>43869</v>
      </c>
      <c r="G1235" s="4">
        <v>0.5</v>
      </c>
      <c r="H1235" s="1" t="s">
        <v>4923</v>
      </c>
      <c r="I1235" s="1" t="s">
        <v>33</v>
      </c>
      <c r="J1235" s="1" t="s">
        <v>4924</v>
      </c>
      <c r="K1235" s="1" t="s">
        <v>6</v>
      </c>
      <c r="L1235" s="1">
        <v>-24.4053</v>
      </c>
      <c r="M1235" s="1">
        <v>-47.784999999999997</v>
      </c>
      <c r="N1235" s="1" t="s">
        <v>7</v>
      </c>
      <c r="O1235" s="1" t="s">
        <v>4925</v>
      </c>
      <c r="P1235" s="1" t="s">
        <v>4926</v>
      </c>
      <c r="Q1235" s="1" t="s">
        <v>81</v>
      </c>
      <c r="R1235" s="1" t="s">
        <v>4922</v>
      </c>
      <c r="S1235" s="1" t="s">
        <v>4927</v>
      </c>
      <c r="T1235" s="1" t="s">
        <v>156</v>
      </c>
      <c r="U1235" s="1" t="s">
        <v>28</v>
      </c>
      <c r="V1235" s="1" t="s">
        <v>14</v>
      </c>
      <c r="W1235" s="1">
        <v>0</v>
      </c>
      <c r="X1235" s="1">
        <v>0</v>
      </c>
      <c r="Y1235" s="1">
        <v>0</v>
      </c>
      <c r="Z1235" s="1">
        <v>0</v>
      </c>
      <c r="AA1235" s="1">
        <v>0</v>
      </c>
      <c r="AB1235" s="1">
        <v>0</v>
      </c>
      <c r="AC1235" s="1">
        <v>1</v>
      </c>
      <c r="AD1235" s="1">
        <v>0</v>
      </c>
      <c r="AE1235" s="1">
        <v>0</v>
      </c>
      <c r="AF1235" s="1">
        <v>0</v>
      </c>
      <c r="AG1235" s="1">
        <v>0</v>
      </c>
      <c r="AH1235" s="1">
        <v>1</v>
      </c>
      <c r="AI1235" s="1" t="s">
        <v>4928</v>
      </c>
    </row>
    <row r="1236" spans="1:35" x14ac:dyDescent="0.25">
      <c r="A1236" s="1">
        <v>9928</v>
      </c>
      <c r="B1236" s="1" t="s">
        <v>153</v>
      </c>
      <c r="C1236" s="1" t="s">
        <v>4929</v>
      </c>
      <c r="D1236" s="1" t="s">
        <v>4930</v>
      </c>
      <c r="E1236" s="1" t="s">
        <v>1</v>
      </c>
      <c r="F1236" s="2">
        <v>43757</v>
      </c>
      <c r="G1236" s="4">
        <v>0.43472222222222223</v>
      </c>
      <c r="H1236" s="1" t="s">
        <v>1956</v>
      </c>
      <c r="I1236" s="1" t="s">
        <v>33</v>
      </c>
      <c r="J1236" s="1" t="s">
        <v>5</v>
      </c>
      <c r="K1236" s="1" t="s">
        <v>4352</v>
      </c>
      <c r="L1236" s="1">
        <v>-19.8428</v>
      </c>
      <c r="M1236" s="1">
        <v>-44.601100000000002</v>
      </c>
      <c r="N1236" s="1" t="s">
        <v>110</v>
      </c>
      <c r="O1236" s="1" t="s">
        <v>4931</v>
      </c>
      <c r="P1236" s="1" t="s">
        <v>4932</v>
      </c>
      <c r="Q1236" s="1" t="s">
        <v>88</v>
      </c>
      <c r="R1236" s="1" t="s">
        <v>4930</v>
      </c>
      <c r="S1236" s="1" t="s">
        <v>11</v>
      </c>
      <c r="T1236" s="1" t="s">
        <v>83</v>
      </c>
      <c r="U1236" s="1" t="s">
        <v>89</v>
      </c>
      <c r="V1236" s="1" t="s">
        <v>14</v>
      </c>
      <c r="W1236" s="1">
        <v>0</v>
      </c>
      <c r="X1236" s="1">
        <v>0</v>
      </c>
      <c r="Y1236" s="1">
        <v>0</v>
      </c>
      <c r="Z1236" s="1">
        <v>1</v>
      </c>
      <c r="AA1236" s="1">
        <v>0</v>
      </c>
      <c r="AB1236" s="1">
        <v>0</v>
      </c>
      <c r="AC1236" s="1">
        <v>1</v>
      </c>
      <c r="AD1236" s="1">
        <v>0</v>
      </c>
      <c r="AE1236" s="1">
        <v>0</v>
      </c>
      <c r="AF1236" s="1">
        <v>0</v>
      </c>
      <c r="AG1236" s="1">
        <v>0</v>
      </c>
      <c r="AH1236" s="1">
        <v>2</v>
      </c>
      <c r="AI1236" s="1" t="s">
        <v>29</v>
      </c>
    </row>
    <row r="1237" spans="1:35" x14ac:dyDescent="0.25">
      <c r="A1237" s="1">
        <v>9927</v>
      </c>
      <c r="B1237" s="1" t="s">
        <v>153</v>
      </c>
      <c r="C1237" s="1" t="s">
        <v>4933</v>
      </c>
      <c r="D1237" s="1" t="s">
        <v>4934</v>
      </c>
      <c r="E1237" s="1" t="s">
        <v>76</v>
      </c>
      <c r="F1237" s="2">
        <v>43757</v>
      </c>
      <c r="G1237" s="4">
        <v>0.4375</v>
      </c>
      <c r="H1237" s="1" t="s">
        <v>229</v>
      </c>
      <c r="I1237" s="1" t="s">
        <v>33</v>
      </c>
      <c r="J1237" s="1" t="s">
        <v>56</v>
      </c>
      <c r="K1237" s="1" t="s">
        <v>16</v>
      </c>
      <c r="L1237" s="1">
        <v>-19.909199999999998</v>
      </c>
      <c r="M1237" s="1">
        <v>-43.989199999999997</v>
      </c>
      <c r="N1237" s="1" t="s">
        <v>16</v>
      </c>
      <c r="O1237" s="1" t="s">
        <v>4935</v>
      </c>
      <c r="P1237" s="1" t="s">
        <v>4936</v>
      </c>
      <c r="Q1237" s="1" t="s">
        <v>88</v>
      </c>
      <c r="R1237" s="1" t="s">
        <v>4934</v>
      </c>
      <c r="S1237" s="1" t="s">
        <v>57</v>
      </c>
      <c r="T1237" s="1" t="s">
        <v>83</v>
      </c>
      <c r="U1237" s="1" t="s">
        <v>89</v>
      </c>
      <c r="V1237" s="1" t="s">
        <v>84</v>
      </c>
      <c r="W1237" s="1">
        <v>0</v>
      </c>
      <c r="X1237" s="1">
        <v>0</v>
      </c>
      <c r="Y1237" s="1">
        <v>0</v>
      </c>
      <c r="Z1237" s="1">
        <v>0</v>
      </c>
      <c r="AA1237" s="1">
        <v>0</v>
      </c>
      <c r="AB1237" s="1">
        <v>0</v>
      </c>
      <c r="AC1237" s="1">
        <v>0</v>
      </c>
      <c r="AD1237" s="1">
        <v>0</v>
      </c>
      <c r="AE1237" s="1">
        <v>0</v>
      </c>
      <c r="AF1237" s="1">
        <v>2</v>
      </c>
      <c r="AG1237" s="1">
        <v>0</v>
      </c>
      <c r="AH1237" s="1">
        <v>2</v>
      </c>
      <c r="AI1237" s="1" t="s">
        <v>74</v>
      </c>
    </row>
    <row r="1238" spans="1:35" x14ac:dyDescent="0.25">
      <c r="A1238" s="1">
        <v>8595</v>
      </c>
      <c r="B1238" s="1" t="s">
        <v>187</v>
      </c>
      <c r="C1238" s="1">
        <v>202082325</v>
      </c>
      <c r="D1238" s="1" t="s">
        <v>4937</v>
      </c>
      <c r="E1238" s="1" t="s">
        <v>1</v>
      </c>
      <c r="F1238" s="2">
        <v>43613</v>
      </c>
      <c r="G1238" s="4">
        <v>0.4375</v>
      </c>
      <c r="H1238" s="1" t="s">
        <v>4938</v>
      </c>
      <c r="I1238" s="1" t="s">
        <v>4</v>
      </c>
      <c r="J1238" s="1" t="s">
        <v>60</v>
      </c>
      <c r="K1238" s="1" t="s">
        <v>353</v>
      </c>
      <c r="L1238" s="1">
        <v>-12.7319</v>
      </c>
      <c r="M1238" s="1">
        <v>-55.528300000000002</v>
      </c>
      <c r="N1238" s="1" t="s">
        <v>353</v>
      </c>
      <c r="O1238" s="1" t="s">
        <v>4939</v>
      </c>
      <c r="P1238" s="1" t="s">
        <v>4940</v>
      </c>
      <c r="Q1238" s="1" t="s">
        <v>37</v>
      </c>
      <c r="R1238" s="1" t="s">
        <v>4937</v>
      </c>
      <c r="S1238" s="1" t="s">
        <v>64</v>
      </c>
      <c r="T1238" s="1" t="s">
        <v>83</v>
      </c>
      <c r="U1238" s="1" t="s">
        <v>28</v>
      </c>
      <c r="V1238" s="1" t="s">
        <v>14</v>
      </c>
      <c r="W1238" s="1">
        <v>0</v>
      </c>
      <c r="X1238" s="1">
        <v>0</v>
      </c>
      <c r="Y1238" s="1">
        <v>0</v>
      </c>
      <c r="Z1238" s="1">
        <v>0</v>
      </c>
      <c r="AA1238" s="1">
        <v>0</v>
      </c>
      <c r="AB1238" s="1">
        <v>0</v>
      </c>
      <c r="AC1238" s="1">
        <v>0</v>
      </c>
      <c r="AD1238" s="1">
        <v>0</v>
      </c>
      <c r="AE1238" s="1">
        <v>0</v>
      </c>
      <c r="AF1238" s="1">
        <v>1</v>
      </c>
      <c r="AG1238" s="1">
        <v>0</v>
      </c>
      <c r="AH1238" s="1">
        <v>1</v>
      </c>
      <c r="AI1238" s="1" t="s">
        <v>168</v>
      </c>
    </row>
    <row r="1239" spans="1:35" x14ac:dyDescent="0.25">
      <c r="A1239" s="1">
        <v>8594</v>
      </c>
      <c r="B1239" s="1" t="s">
        <v>43</v>
      </c>
      <c r="C1239" s="1" t="s">
        <v>4941</v>
      </c>
      <c r="D1239" s="1" t="s">
        <v>4942</v>
      </c>
      <c r="E1239" s="1" t="s">
        <v>1</v>
      </c>
      <c r="F1239" s="2">
        <v>43567</v>
      </c>
      <c r="G1239" s="4">
        <v>0.66666666666666663</v>
      </c>
      <c r="H1239" s="1" t="s">
        <v>3846</v>
      </c>
      <c r="I1239" s="1" t="s">
        <v>44</v>
      </c>
      <c r="J1239" s="1" t="s">
        <v>45</v>
      </c>
      <c r="K1239" s="1" t="s">
        <v>6</v>
      </c>
      <c r="L1239" s="1">
        <v>0.33333299999999999</v>
      </c>
      <c r="M1239" s="1">
        <v>-53.8</v>
      </c>
      <c r="N1239" s="1" t="s">
        <v>7</v>
      </c>
      <c r="O1239" s="1" t="s">
        <v>4943</v>
      </c>
      <c r="P1239" s="1" t="s">
        <v>4944</v>
      </c>
      <c r="Q1239" s="1" t="s">
        <v>37</v>
      </c>
      <c r="R1239" s="1" t="s">
        <v>4942</v>
      </c>
      <c r="S1239" s="1" t="s">
        <v>49</v>
      </c>
      <c r="T1239" s="1" t="s">
        <v>385</v>
      </c>
      <c r="U1239" s="1" t="s">
        <v>39</v>
      </c>
      <c r="V1239" s="1" t="s">
        <v>16</v>
      </c>
      <c r="W1239" s="1">
        <v>0</v>
      </c>
      <c r="X1239" s="1">
        <v>0</v>
      </c>
      <c r="Y1239" s="1">
        <v>0</v>
      </c>
      <c r="Z1239" s="1">
        <v>0</v>
      </c>
      <c r="AA1239" s="1">
        <v>0</v>
      </c>
      <c r="AB1239" s="1">
        <v>0</v>
      </c>
      <c r="AC1239" s="1">
        <v>0</v>
      </c>
      <c r="AD1239" s="1">
        <v>0</v>
      </c>
      <c r="AE1239" s="1">
        <v>0</v>
      </c>
      <c r="AF1239" s="1">
        <v>0</v>
      </c>
      <c r="AG1239" s="1">
        <v>0</v>
      </c>
      <c r="AH1239" s="1">
        <v>6</v>
      </c>
      <c r="AI1239" s="1" t="s">
        <v>29</v>
      </c>
    </row>
    <row r="1240" spans="1:35" x14ac:dyDescent="0.25">
      <c r="A1240" s="1">
        <v>9924</v>
      </c>
      <c r="B1240" s="1" t="s">
        <v>181</v>
      </c>
      <c r="C1240" s="1" t="s">
        <v>4945</v>
      </c>
      <c r="D1240" s="1" t="s">
        <v>2846</v>
      </c>
      <c r="E1240" s="1" t="s">
        <v>76</v>
      </c>
      <c r="F1240" s="2">
        <v>43756</v>
      </c>
      <c r="G1240" s="4">
        <v>0.84375</v>
      </c>
      <c r="H1240" s="1" t="s">
        <v>463</v>
      </c>
      <c r="I1240" s="1" t="s">
        <v>33</v>
      </c>
      <c r="J1240" s="1" t="s">
        <v>5</v>
      </c>
      <c r="K1240" s="1" t="s">
        <v>16</v>
      </c>
      <c r="L1240" s="1">
        <v>-23.181699999999999</v>
      </c>
      <c r="M1240" s="1">
        <v>-46.943600000000004</v>
      </c>
      <c r="N1240" s="1" t="s">
        <v>16</v>
      </c>
      <c r="O1240" s="1" t="s">
        <v>4946</v>
      </c>
      <c r="P1240" s="1" t="s">
        <v>4947</v>
      </c>
      <c r="Q1240" s="1" t="s">
        <v>301</v>
      </c>
      <c r="R1240" s="1" t="s">
        <v>4128</v>
      </c>
      <c r="S1240" s="1" t="s">
        <v>11</v>
      </c>
      <c r="T1240" s="1" t="s">
        <v>246</v>
      </c>
      <c r="U1240" s="1" t="s">
        <v>89</v>
      </c>
      <c r="V1240" s="1" t="s">
        <v>84</v>
      </c>
      <c r="W1240" s="1">
        <v>0</v>
      </c>
      <c r="X1240" s="1">
        <v>0</v>
      </c>
      <c r="Y1240" s="1">
        <v>0</v>
      </c>
      <c r="Z1240" s="1">
        <v>0</v>
      </c>
      <c r="AA1240" s="1">
        <v>0</v>
      </c>
      <c r="AB1240" s="1">
        <v>0</v>
      </c>
      <c r="AC1240" s="1">
        <v>0</v>
      </c>
      <c r="AD1240" s="1">
        <v>0</v>
      </c>
      <c r="AE1240" s="1">
        <v>0</v>
      </c>
      <c r="AF1240" s="1">
        <v>2</v>
      </c>
      <c r="AG1240" s="1">
        <v>1</v>
      </c>
      <c r="AH1240" s="1">
        <v>11</v>
      </c>
      <c r="AI1240" s="1" t="s">
        <v>29</v>
      </c>
    </row>
    <row r="1241" spans="1:35" x14ac:dyDescent="0.25">
      <c r="A1241" s="1">
        <v>9923</v>
      </c>
      <c r="B1241" s="1" t="s">
        <v>187</v>
      </c>
      <c r="C1241" s="1" t="s">
        <v>4948</v>
      </c>
      <c r="D1241" s="1" t="s">
        <v>4949</v>
      </c>
      <c r="E1241" s="1" t="s">
        <v>76</v>
      </c>
      <c r="F1241" s="2">
        <v>43764</v>
      </c>
      <c r="G1241" s="4">
        <v>0.86458333333333337</v>
      </c>
      <c r="H1241" s="1" t="s">
        <v>4950</v>
      </c>
      <c r="I1241" s="1" t="s">
        <v>4</v>
      </c>
      <c r="J1241" s="1" t="s">
        <v>117</v>
      </c>
      <c r="K1241" s="1" t="s">
        <v>16</v>
      </c>
      <c r="L1241" s="1">
        <v>-13.3233</v>
      </c>
      <c r="M1241" s="1">
        <v>-56.048900000000003</v>
      </c>
      <c r="N1241" s="1" t="s">
        <v>16</v>
      </c>
      <c r="O1241" s="1" t="s">
        <v>4951</v>
      </c>
      <c r="P1241" s="1" t="s">
        <v>4952</v>
      </c>
      <c r="Q1241" s="1" t="s">
        <v>37</v>
      </c>
      <c r="R1241" s="1" t="s">
        <v>4949</v>
      </c>
      <c r="S1241" s="1" t="s">
        <v>121</v>
      </c>
      <c r="T1241" s="1" t="s">
        <v>50</v>
      </c>
      <c r="U1241" s="1" t="s">
        <v>39</v>
      </c>
      <c r="V1241" s="1" t="s">
        <v>84</v>
      </c>
      <c r="W1241" s="1">
        <v>0</v>
      </c>
      <c r="X1241" s="1">
        <v>0</v>
      </c>
      <c r="Y1241" s="1">
        <v>0</v>
      </c>
      <c r="Z1241" s="1">
        <v>0</v>
      </c>
      <c r="AA1241" s="1">
        <v>0</v>
      </c>
      <c r="AB1241" s="1">
        <v>0</v>
      </c>
      <c r="AC1241" s="1">
        <v>0</v>
      </c>
      <c r="AD1241" s="1">
        <v>0</v>
      </c>
      <c r="AE1241" s="1">
        <v>0</v>
      </c>
      <c r="AF1241" s="1">
        <v>1</v>
      </c>
      <c r="AG1241" s="1">
        <v>3</v>
      </c>
      <c r="AH1241" s="1">
        <v>4</v>
      </c>
      <c r="AI1241" s="1" t="s">
        <v>74</v>
      </c>
    </row>
    <row r="1242" spans="1:35" x14ac:dyDescent="0.25">
      <c r="A1242" s="1">
        <v>8593</v>
      </c>
      <c r="B1242" s="1" t="s">
        <v>69</v>
      </c>
      <c r="C1242" s="1" t="s">
        <v>4953</v>
      </c>
      <c r="D1242" s="1" t="s">
        <v>4954</v>
      </c>
      <c r="E1242" s="1" t="s">
        <v>76</v>
      </c>
      <c r="F1242" s="2">
        <v>43553</v>
      </c>
      <c r="G1242" s="4">
        <v>0.83333333333333337</v>
      </c>
      <c r="H1242" s="1" t="s">
        <v>68</v>
      </c>
      <c r="I1242" s="1" t="s">
        <v>4</v>
      </c>
      <c r="J1242" s="1" t="s">
        <v>56</v>
      </c>
      <c r="K1242" s="1" t="s">
        <v>16</v>
      </c>
      <c r="L1242" s="1">
        <v>-18.0122</v>
      </c>
      <c r="M1242" s="1">
        <v>-49.785600000000002</v>
      </c>
      <c r="N1242" s="1" t="s">
        <v>16</v>
      </c>
      <c r="O1242" s="1" t="s">
        <v>4955</v>
      </c>
      <c r="P1242" s="1" t="s">
        <v>4825</v>
      </c>
      <c r="Q1242" s="1" t="s">
        <v>1544</v>
      </c>
      <c r="R1242" s="1" t="s">
        <v>4956</v>
      </c>
      <c r="S1242" s="1" t="s">
        <v>57</v>
      </c>
      <c r="T1242" s="1" t="s">
        <v>83</v>
      </c>
      <c r="U1242" s="1" t="s">
        <v>28</v>
      </c>
      <c r="V1242" s="1" t="s">
        <v>84</v>
      </c>
      <c r="W1242" s="1">
        <v>0</v>
      </c>
      <c r="X1242" s="1">
        <v>0</v>
      </c>
      <c r="Y1242" s="1">
        <v>0</v>
      </c>
      <c r="Z1242" s="1">
        <v>0</v>
      </c>
      <c r="AA1242" s="1">
        <v>0</v>
      </c>
      <c r="AB1242" s="1">
        <v>0</v>
      </c>
      <c r="AC1242" s="1">
        <v>0</v>
      </c>
      <c r="AD1242" s="1">
        <v>0</v>
      </c>
      <c r="AE1242" s="1">
        <v>0</v>
      </c>
      <c r="AF1242" s="1">
        <v>1</v>
      </c>
      <c r="AG1242" s="1">
        <v>0</v>
      </c>
      <c r="AH1242" s="1">
        <v>1</v>
      </c>
      <c r="AI1242" s="1" t="s">
        <v>29</v>
      </c>
    </row>
    <row r="1243" spans="1:35" x14ac:dyDescent="0.25">
      <c r="A1243" s="1">
        <v>8592</v>
      </c>
      <c r="B1243" s="1" t="s">
        <v>69</v>
      </c>
      <c r="C1243" s="1" t="s">
        <v>4957</v>
      </c>
      <c r="D1243" s="1" t="s">
        <v>4958</v>
      </c>
      <c r="E1243" s="1" t="s">
        <v>1</v>
      </c>
      <c r="F1243" s="2">
        <v>43548</v>
      </c>
      <c r="G1243" s="4">
        <v>0.70833333333333337</v>
      </c>
      <c r="H1243" s="1" t="s">
        <v>4959</v>
      </c>
      <c r="I1243" s="1" t="s">
        <v>4</v>
      </c>
      <c r="J1243" s="1" t="s">
        <v>60</v>
      </c>
      <c r="K1243" s="1" t="s">
        <v>353</v>
      </c>
      <c r="L1243" s="1">
        <v>-17.400300000000001</v>
      </c>
      <c r="M1243" s="1">
        <v>-51.086399999999998</v>
      </c>
      <c r="N1243" s="1" t="s">
        <v>353</v>
      </c>
      <c r="O1243" s="1" t="s">
        <v>4960</v>
      </c>
      <c r="P1243" s="1" t="s">
        <v>4961</v>
      </c>
      <c r="Q1243" s="1" t="s">
        <v>1544</v>
      </c>
      <c r="R1243" s="1" t="s">
        <v>4962</v>
      </c>
      <c r="S1243" s="1" t="s">
        <v>64</v>
      </c>
      <c r="T1243" s="1" t="s">
        <v>83</v>
      </c>
      <c r="U1243" s="1" t="s">
        <v>28</v>
      </c>
      <c r="V1243" s="1" t="s">
        <v>14</v>
      </c>
      <c r="W1243" s="1">
        <v>0</v>
      </c>
      <c r="X1243" s="1">
        <v>0</v>
      </c>
      <c r="Y1243" s="1">
        <v>0</v>
      </c>
      <c r="Z1243" s="1">
        <v>0</v>
      </c>
      <c r="AA1243" s="1">
        <v>0</v>
      </c>
      <c r="AB1243" s="1">
        <v>0</v>
      </c>
      <c r="AC1243" s="1">
        <v>0</v>
      </c>
      <c r="AD1243" s="1">
        <v>0</v>
      </c>
      <c r="AE1243" s="1">
        <v>0</v>
      </c>
      <c r="AF1243" s="1">
        <v>1</v>
      </c>
      <c r="AG1243" s="1">
        <v>0</v>
      </c>
      <c r="AH1243" s="1">
        <v>1</v>
      </c>
      <c r="AI1243" s="1" t="s">
        <v>212</v>
      </c>
    </row>
    <row r="1244" spans="1:35" x14ac:dyDescent="0.25">
      <c r="A1244" s="1">
        <v>8591</v>
      </c>
      <c r="B1244" s="1" t="s">
        <v>3</v>
      </c>
      <c r="C1244" s="1" t="s">
        <v>4963</v>
      </c>
      <c r="D1244" s="1" t="s">
        <v>3853</v>
      </c>
      <c r="E1244" s="1" t="s">
        <v>1</v>
      </c>
      <c r="F1244" s="2">
        <v>43549</v>
      </c>
      <c r="G1244" s="4">
        <v>0.45833333333333331</v>
      </c>
      <c r="H1244" s="1" t="s">
        <v>2751</v>
      </c>
      <c r="I1244" s="1" t="s">
        <v>4</v>
      </c>
      <c r="J1244" s="1" t="s">
        <v>60</v>
      </c>
      <c r="K1244" s="1" t="s">
        <v>353</v>
      </c>
      <c r="L1244" s="1">
        <v>-22.097200000000001</v>
      </c>
      <c r="M1244" s="1">
        <v>-53.397199999999998</v>
      </c>
      <c r="N1244" s="1" t="s">
        <v>353</v>
      </c>
      <c r="O1244" s="1" t="s">
        <v>4964</v>
      </c>
      <c r="P1244" s="1" t="s">
        <v>4965</v>
      </c>
      <c r="Q1244" s="1" t="s">
        <v>1544</v>
      </c>
      <c r="R1244" s="1" t="s">
        <v>4279</v>
      </c>
      <c r="S1244" s="1" t="s">
        <v>64</v>
      </c>
      <c r="T1244" s="1" t="s">
        <v>83</v>
      </c>
      <c r="U1244" s="1" t="s">
        <v>28</v>
      </c>
      <c r="V1244" s="1" t="s">
        <v>14</v>
      </c>
      <c r="W1244" s="1">
        <v>0</v>
      </c>
      <c r="X1244" s="1">
        <v>0</v>
      </c>
      <c r="Y1244" s="1">
        <v>0</v>
      </c>
      <c r="Z1244" s="1">
        <v>0</v>
      </c>
      <c r="AA1244" s="1">
        <v>0</v>
      </c>
      <c r="AB1244" s="1">
        <v>0</v>
      </c>
      <c r="AC1244" s="1">
        <v>0</v>
      </c>
      <c r="AD1244" s="1">
        <v>0</v>
      </c>
      <c r="AE1244" s="1">
        <v>0</v>
      </c>
      <c r="AF1244" s="1">
        <v>1</v>
      </c>
      <c r="AG1244" s="1">
        <v>0</v>
      </c>
      <c r="AH1244" s="1">
        <v>1</v>
      </c>
      <c r="AI1244" s="1" t="s">
        <v>168</v>
      </c>
    </row>
    <row r="1245" spans="1:35" x14ac:dyDescent="0.25">
      <c r="A1245" s="1">
        <v>8590</v>
      </c>
      <c r="B1245" s="1" t="s">
        <v>153</v>
      </c>
      <c r="C1245" s="1" t="s">
        <v>4966</v>
      </c>
      <c r="D1245" s="1" t="s">
        <v>4967</v>
      </c>
      <c r="E1245" s="1" t="s">
        <v>1</v>
      </c>
      <c r="F1245" s="2">
        <v>43586</v>
      </c>
      <c r="G1245" s="4">
        <v>0.82291666666666663</v>
      </c>
      <c r="H1245" s="1" t="s">
        <v>4968</v>
      </c>
      <c r="I1245" s="1" t="s">
        <v>33</v>
      </c>
      <c r="J1245" s="1" t="s">
        <v>34</v>
      </c>
      <c r="K1245" s="1" t="s">
        <v>4969</v>
      </c>
      <c r="L1245" s="1">
        <v>-20.996400000000001</v>
      </c>
      <c r="M1245" s="1">
        <v>-42.8889</v>
      </c>
      <c r="N1245" s="1" t="s">
        <v>209</v>
      </c>
      <c r="O1245" s="1" t="s">
        <v>4970</v>
      </c>
      <c r="P1245" s="1" t="s">
        <v>4971</v>
      </c>
      <c r="Q1245" s="1" t="s">
        <v>149</v>
      </c>
      <c r="R1245" s="1" t="s">
        <v>4967</v>
      </c>
      <c r="S1245" s="1" t="s">
        <v>38</v>
      </c>
      <c r="T1245" s="1" t="s">
        <v>156</v>
      </c>
      <c r="U1245" s="1" t="s">
        <v>39</v>
      </c>
      <c r="V1245" s="1" t="s">
        <v>14</v>
      </c>
      <c r="W1245" s="1">
        <v>1</v>
      </c>
      <c r="X1245" s="1">
        <v>1</v>
      </c>
      <c r="Y1245" s="1">
        <v>0</v>
      </c>
      <c r="Z1245" s="1">
        <v>0</v>
      </c>
      <c r="AA1245" s="1">
        <v>0</v>
      </c>
      <c r="AB1245" s="1">
        <v>0</v>
      </c>
      <c r="AC1245" s="1">
        <v>0</v>
      </c>
      <c r="AD1245" s="1">
        <v>0</v>
      </c>
      <c r="AE1245" s="1">
        <v>0</v>
      </c>
      <c r="AF1245" s="1">
        <v>0</v>
      </c>
      <c r="AG1245" s="1">
        <v>0</v>
      </c>
      <c r="AH1245" s="1">
        <v>2</v>
      </c>
      <c r="AI1245" s="1" t="s">
        <v>4972</v>
      </c>
    </row>
    <row r="1246" spans="1:35" x14ac:dyDescent="0.25">
      <c r="A1246" s="1">
        <v>8587</v>
      </c>
      <c r="B1246" s="1" t="s">
        <v>43</v>
      </c>
      <c r="C1246" s="1" t="s">
        <v>4973</v>
      </c>
      <c r="D1246" s="1" t="s">
        <v>4974</v>
      </c>
      <c r="E1246" s="1" t="s">
        <v>1</v>
      </c>
      <c r="F1246" s="2">
        <v>43642</v>
      </c>
      <c r="G1246" s="4">
        <v>0.61805555555555558</v>
      </c>
      <c r="H1246" s="1" t="s">
        <v>1432</v>
      </c>
      <c r="I1246" s="1" t="s">
        <v>44</v>
      </c>
      <c r="J1246" s="1" t="s">
        <v>56</v>
      </c>
      <c r="K1246" s="1" t="s">
        <v>6</v>
      </c>
      <c r="L1246" s="1">
        <v>-4.2380599999999999</v>
      </c>
      <c r="M1246" s="1">
        <v>-55.997799999999998</v>
      </c>
      <c r="N1246" s="1" t="s">
        <v>7</v>
      </c>
      <c r="O1246" s="1" t="s">
        <v>4975</v>
      </c>
      <c r="P1246" s="1" t="s">
        <v>4976</v>
      </c>
      <c r="Q1246" s="1" t="s">
        <v>37</v>
      </c>
      <c r="R1246" s="1" t="s">
        <v>4974</v>
      </c>
      <c r="S1246" s="1" t="s">
        <v>57</v>
      </c>
      <c r="T1246" s="1" t="s">
        <v>50</v>
      </c>
      <c r="U1246" s="1" t="s">
        <v>39</v>
      </c>
      <c r="V1246" s="1" t="s">
        <v>14</v>
      </c>
      <c r="W1246" s="1">
        <v>0</v>
      </c>
      <c r="X1246" s="1">
        <v>0</v>
      </c>
      <c r="Y1246" s="1">
        <v>0</v>
      </c>
      <c r="Z1246" s="1">
        <v>0</v>
      </c>
      <c r="AA1246" s="1">
        <v>0</v>
      </c>
      <c r="AB1246" s="1">
        <v>0</v>
      </c>
      <c r="AC1246" s="1">
        <v>0</v>
      </c>
      <c r="AD1246" s="1">
        <v>0</v>
      </c>
      <c r="AE1246" s="1">
        <v>0</v>
      </c>
      <c r="AF1246" s="1">
        <v>1</v>
      </c>
      <c r="AG1246" s="1">
        <v>1</v>
      </c>
      <c r="AH1246" s="1">
        <v>7</v>
      </c>
      <c r="AI1246" s="1" t="s">
        <v>90</v>
      </c>
    </row>
    <row r="1247" spans="1:35" x14ac:dyDescent="0.25">
      <c r="A1247" s="1">
        <v>8295</v>
      </c>
      <c r="B1247" s="1" t="s">
        <v>187</v>
      </c>
      <c r="C1247" s="1" t="s">
        <v>4977</v>
      </c>
      <c r="D1247" s="1" t="s">
        <v>4978</v>
      </c>
      <c r="E1247" s="1" t="s">
        <v>1</v>
      </c>
      <c r="F1247" s="2">
        <v>43494</v>
      </c>
      <c r="G1247" s="4">
        <v>0.60416666666666663</v>
      </c>
      <c r="H1247" s="1" t="s">
        <v>4979</v>
      </c>
      <c r="I1247" s="1" t="s">
        <v>4</v>
      </c>
      <c r="J1247" s="1" t="s">
        <v>70</v>
      </c>
      <c r="K1247" s="1" t="s">
        <v>6</v>
      </c>
      <c r="L1247" s="1">
        <v>-15.778600000000001</v>
      </c>
      <c r="M1247" s="1">
        <v>-59.335299999999997</v>
      </c>
      <c r="N1247" s="1" t="s">
        <v>7</v>
      </c>
      <c r="O1247" s="1" t="s">
        <v>4980</v>
      </c>
      <c r="P1247" s="1" t="s">
        <v>4981</v>
      </c>
      <c r="Q1247" s="1" t="s">
        <v>81</v>
      </c>
      <c r="R1247" s="1" t="s">
        <v>4982</v>
      </c>
      <c r="S1247" s="1" t="s">
        <v>73</v>
      </c>
      <c r="T1247" s="1" t="s">
        <v>631</v>
      </c>
      <c r="U1247" s="1" t="s">
        <v>28</v>
      </c>
      <c r="V1247" s="1" t="s">
        <v>14</v>
      </c>
      <c r="W1247" s="1">
        <v>0</v>
      </c>
      <c r="X1247" s="1">
        <v>0</v>
      </c>
      <c r="Y1247" s="1">
        <v>0</v>
      </c>
      <c r="Z1247" s="1">
        <v>0</v>
      </c>
      <c r="AA1247" s="1">
        <v>0</v>
      </c>
      <c r="AB1247" s="1">
        <v>0</v>
      </c>
      <c r="AC1247" s="1">
        <v>0</v>
      </c>
      <c r="AD1247" s="1">
        <v>0</v>
      </c>
      <c r="AE1247" s="1">
        <v>0</v>
      </c>
      <c r="AF1247" s="1">
        <v>1</v>
      </c>
      <c r="AG1247" s="1">
        <v>0</v>
      </c>
      <c r="AH1247" s="1">
        <v>1</v>
      </c>
      <c r="AI1247" s="1" t="s">
        <v>74</v>
      </c>
    </row>
    <row r="1248" spans="1:35" x14ac:dyDescent="0.25">
      <c r="A1248" s="1">
        <v>8292</v>
      </c>
      <c r="B1248" s="1" t="s">
        <v>352</v>
      </c>
      <c r="C1248" s="1" t="s">
        <v>4983</v>
      </c>
      <c r="D1248" s="1" t="s">
        <v>540</v>
      </c>
      <c r="E1248" s="1" t="s">
        <v>76</v>
      </c>
      <c r="F1248" s="2">
        <v>43492</v>
      </c>
      <c r="G1248" s="4">
        <v>0.94861111111111107</v>
      </c>
      <c r="H1248" s="1" t="s">
        <v>4984</v>
      </c>
      <c r="I1248" s="1" t="s">
        <v>172</v>
      </c>
      <c r="J1248" s="1" t="s">
        <v>45</v>
      </c>
      <c r="K1248" s="1" t="s">
        <v>6</v>
      </c>
      <c r="L1248" s="1">
        <v>-12.9086</v>
      </c>
      <c r="M1248" s="1">
        <v>-38.322499999999998</v>
      </c>
      <c r="N1248" s="1" t="s">
        <v>7</v>
      </c>
      <c r="O1248" s="1" t="s">
        <v>4985</v>
      </c>
      <c r="P1248" s="1" t="s">
        <v>4986</v>
      </c>
      <c r="Q1248" s="1" t="s">
        <v>301</v>
      </c>
      <c r="R1248" s="1" t="s">
        <v>3695</v>
      </c>
      <c r="S1248" s="1" t="s">
        <v>49</v>
      </c>
      <c r="T1248" s="1" t="s">
        <v>385</v>
      </c>
      <c r="U1248" s="1" t="s">
        <v>303</v>
      </c>
      <c r="V1248" s="1" t="s">
        <v>175</v>
      </c>
      <c r="W1248" s="1">
        <v>0</v>
      </c>
      <c r="X1248" s="1">
        <v>0</v>
      </c>
      <c r="Y1248" s="1">
        <v>0</v>
      </c>
      <c r="Z1248" s="1">
        <v>0</v>
      </c>
      <c r="AA1248" s="1">
        <v>0</v>
      </c>
      <c r="AB1248" s="1">
        <v>0</v>
      </c>
      <c r="AC1248" s="1">
        <v>0</v>
      </c>
      <c r="AD1248" s="1">
        <v>0</v>
      </c>
      <c r="AE1248" s="1">
        <v>0</v>
      </c>
      <c r="AF1248" s="1">
        <v>5</v>
      </c>
      <c r="AG1248" s="1">
        <v>115</v>
      </c>
      <c r="AH1248" s="1">
        <v>125</v>
      </c>
      <c r="AI1248" s="1" t="s">
        <v>212</v>
      </c>
    </row>
    <row r="1249" spans="1:35" x14ac:dyDescent="0.25">
      <c r="A1249" s="1">
        <v>8587</v>
      </c>
      <c r="B1249" s="1" t="s">
        <v>43</v>
      </c>
      <c r="C1249" s="1" t="s">
        <v>4973</v>
      </c>
      <c r="D1249" s="1" t="s">
        <v>4974</v>
      </c>
      <c r="E1249" s="1" t="s">
        <v>1</v>
      </c>
      <c r="F1249" s="2">
        <v>43642</v>
      </c>
      <c r="G1249" s="4">
        <v>0.61805555555555558</v>
      </c>
      <c r="H1249" s="1" t="s">
        <v>1432</v>
      </c>
      <c r="I1249" s="1" t="s">
        <v>44</v>
      </c>
      <c r="J1249" s="1" t="s">
        <v>117</v>
      </c>
      <c r="K1249" s="1" t="s">
        <v>6</v>
      </c>
      <c r="L1249" s="1">
        <v>-4.2380599999999999</v>
      </c>
      <c r="M1249" s="1">
        <v>-55.997799999999998</v>
      </c>
      <c r="N1249" s="1" t="s">
        <v>7</v>
      </c>
      <c r="O1249" s="1" t="s">
        <v>4975</v>
      </c>
      <c r="P1249" s="1" t="s">
        <v>4976</v>
      </c>
      <c r="Q1249" s="1" t="s">
        <v>37</v>
      </c>
      <c r="R1249" s="1" t="s">
        <v>4974</v>
      </c>
      <c r="S1249" s="1" t="s">
        <v>121</v>
      </c>
      <c r="T1249" s="1" t="s">
        <v>50</v>
      </c>
      <c r="U1249" s="1" t="s">
        <v>39</v>
      </c>
      <c r="V1249" s="1" t="s">
        <v>14</v>
      </c>
      <c r="W1249" s="1">
        <v>0</v>
      </c>
      <c r="X1249" s="1">
        <v>0</v>
      </c>
      <c r="Y1249" s="1">
        <v>0</v>
      </c>
      <c r="Z1249" s="1">
        <v>0</v>
      </c>
      <c r="AA1249" s="1">
        <v>0</v>
      </c>
      <c r="AB1249" s="1">
        <v>0</v>
      </c>
      <c r="AC1249" s="1">
        <v>0</v>
      </c>
      <c r="AD1249" s="1">
        <v>0</v>
      </c>
      <c r="AE1249" s="1">
        <v>0</v>
      </c>
      <c r="AF1249" s="1">
        <v>1</v>
      </c>
      <c r="AG1249" s="1">
        <v>1</v>
      </c>
      <c r="AH1249" s="1">
        <v>7</v>
      </c>
      <c r="AI1249" s="1" t="s">
        <v>90</v>
      </c>
    </row>
    <row r="1250" spans="1:35" x14ac:dyDescent="0.25">
      <c r="A1250" s="1">
        <v>8586</v>
      </c>
      <c r="B1250" s="1" t="s">
        <v>153</v>
      </c>
      <c r="C1250" s="1" t="s">
        <v>4987</v>
      </c>
      <c r="D1250" s="1" t="s">
        <v>4930</v>
      </c>
      <c r="E1250" s="1" t="s">
        <v>1</v>
      </c>
      <c r="F1250" s="2">
        <v>43641</v>
      </c>
      <c r="G1250" s="4">
        <v>0.79166666666666663</v>
      </c>
      <c r="H1250" s="1" t="s">
        <v>1956</v>
      </c>
      <c r="I1250" s="1" t="s">
        <v>33</v>
      </c>
      <c r="J1250" s="1" t="s">
        <v>5</v>
      </c>
      <c r="K1250" s="1" t="s">
        <v>6</v>
      </c>
      <c r="L1250" s="1">
        <v>-19.859400000000001</v>
      </c>
      <c r="M1250" s="1">
        <v>-44.587800000000001</v>
      </c>
      <c r="N1250" s="1" t="s">
        <v>7</v>
      </c>
      <c r="O1250" s="1" t="s">
        <v>4988</v>
      </c>
      <c r="P1250" s="1" t="s">
        <v>4989</v>
      </c>
      <c r="Q1250" s="1" t="s">
        <v>88</v>
      </c>
      <c r="R1250" s="1" t="s">
        <v>4930</v>
      </c>
      <c r="S1250" s="1" t="s">
        <v>11</v>
      </c>
      <c r="T1250" s="1" t="s">
        <v>122</v>
      </c>
      <c r="U1250" s="1" t="s">
        <v>89</v>
      </c>
      <c r="V1250" s="1" t="s">
        <v>14</v>
      </c>
      <c r="W1250" s="1">
        <v>0</v>
      </c>
      <c r="X1250" s="1">
        <v>0</v>
      </c>
      <c r="Y1250" s="1">
        <v>0</v>
      </c>
      <c r="Z1250" s="1">
        <v>0</v>
      </c>
      <c r="AA1250" s="1">
        <v>0</v>
      </c>
      <c r="AB1250" s="1">
        <v>0</v>
      </c>
      <c r="AC1250" s="1">
        <v>0</v>
      </c>
      <c r="AD1250" s="1">
        <v>0</v>
      </c>
      <c r="AE1250" s="1">
        <v>0</v>
      </c>
      <c r="AF1250" s="1">
        <v>2</v>
      </c>
      <c r="AG1250" s="1">
        <v>0</v>
      </c>
      <c r="AH1250" s="1">
        <v>2</v>
      </c>
      <c r="AI1250" s="1" t="s">
        <v>29</v>
      </c>
    </row>
    <row r="1251" spans="1:35" x14ac:dyDescent="0.25">
      <c r="A1251" s="1">
        <v>8581</v>
      </c>
      <c r="B1251" s="1" t="s">
        <v>181</v>
      </c>
      <c r="C1251" s="1" t="s">
        <v>4990</v>
      </c>
      <c r="D1251" s="1" t="s">
        <v>4991</v>
      </c>
      <c r="E1251" s="1" t="s">
        <v>1</v>
      </c>
      <c r="F1251" s="2">
        <v>43638</v>
      </c>
      <c r="G1251" s="4">
        <v>0.75</v>
      </c>
      <c r="H1251" s="1" t="s">
        <v>2400</v>
      </c>
      <c r="I1251" s="1" t="s">
        <v>33</v>
      </c>
      <c r="J1251" s="1" t="s">
        <v>34</v>
      </c>
      <c r="K1251" s="1" t="s">
        <v>2404</v>
      </c>
      <c r="L1251" s="1">
        <v>-21.0914</v>
      </c>
      <c r="M1251" s="1">
        <v>-49.224200000000003</v>
      </c>
      <c r="N1251" s="1" t="s">
        <v>209</v>
      </c>
      <c r="O1251" s="1" t="s">
        <v>4992</v>
      </c>
      <c r="P1251" s="1" t="s">
        <v>4993</v>
      </c>
      <c r="Q1251" s="1" t="s">
        <v>149</v>
      </c>
      <c r="R1251" s="1" t="s">
        <v>4991</v>
      </c>
      <c r="S1251" s="1" t="s">
        <v>38</v>
      </c>
      <c r="T1251" s="1" t="s">
        <v>445</v>
      </c>
      <c r="U1251" s="1" t="s">
        <v>39</v>
      </c>
      <c r="V1251" s="1" t="s">
        <v>14</v>
      </c>
      <c r="W1251" s="1">
        <v>0</v>
      </c>
      <c r="X1251" s="1">
        <v>0</v>
      </c>
      <c r="Y1251" s="1">
        <v>0</v>
      </c>
      <c r="Z1251" s="1">
        <v>0</v>
      </c>
      <c r="AA1251" s="1">
        <v>0</v>
      </c>
      <c r="AB1251" s="1">
        <v>0</v>
      </c>
      <c r="AC1251" s="1">
        <v>1</v>
      </c>
      <c r="AD1251" s="1">
        <v>1</v>
      </c>
      <c r="AE1251" s="1">
        <v>0</v>
      </c>
      <c r="AF1251" s="1">
        <v>0</v>
      </c>
      <c r="AG1251" s="1">
        <v>0</v>
      </c>
      <c r="AH1251" s="1">
        <v>2</v>
      </c>
      <c r="AI1251" s="1" t="s">
        <v>4994</v>
      </c>
    </row>
    <row r="1252" spans="1:35" x14ac:dyDescent="0.25">
      <c r="A1252" s="1">
        <v>8299</v>
      </c>
      <c r="B1252" s="1" t="s">
        <v>694</v>
      </c>
      <c r="C1252" s="1" t="s">
        <v>4995</v>
      </c>
      <c r="D1252" s="1" t="s">
        <v>4996</v>
      </c>
      <c r="E1252" s="1" t="s">
        <v>76</v>
      </c>
      <c r="F1252" s="2">
        <v>43497</v>
      </c>
      <c r="G1252" s="4">
        <v>0.51944444444444449</v>
      </c>
      <c r="H1252" s="1" t="s">
        <v>4997</v>
      </c>
      <c r="I1252" s="1" t="s">
        <v>44</v>
      </c>
      <c r="J1252" s="1" t="s">
        <v>404</v>
      </c>
      <c r="K1252" s="1" t="s">
        <v>16</v>
      </c>
      <c r="L1252" s="1">
        <v>-4.8713899999999999</v>
      </c>
      <c r="M1252" s="1">
        <v>-66.897499999999994</v>
      </c>
      <c r="N1252" s="1" t="s">
        <v>16</v>
      </c>
      <c r="O1252" s="1" t="s">
        <v>4998</v>
      </c>
      <c r="P1252" s="1" t="s">
        <v>4999</v>
      </c>
      <c r="Q1252" s="1" t="s">
        <v>63</v>
      </c>
      <c r="R1252" s="1" t="s">
        <v>5000</v>
      </c>
      <c r="S1252" s="1" t="s">
        <v>408</v>
      </c>
      <c r="T1252" s="1" t="s">
        <v>785</v>
      </c>
      <c r="U1252" s="1" t="s">
        <v>65</v>
      </c>
      <c r="V1252" s="1" t="s">
        <v>84</v>
      </c>
      <c r="W1252" s="1">
        <v>0</v>
      </c>
      <c r="X1252" s="1">
        <v>0</v>
      </c>
      <c r="Y1252" s="1">
        <v>0</v>
      </c>
      <c r="Z1252" s="1">
        <v>0</v>
      </c>
      <c r="AA1252" s="1">
        <v>0</v>
      </c>
      <c r="AB1252" s="1">
        <v>0</v>
      </c>
      <c r="AC1252" s="1">
        <v>0</v>
      </c>
      <c r="AD1252" s="1">
        <v>0</v>
      </c>
      <c r="AE1252" s="1">
        <v>0</v>
      </c>
      <c r="AF1252" s="1">
        <v>3</v>
      </c>
      <c r="AG1252" s="1">
        <v>0</v>
      </c>
      <c r="AH1252" s="1">
        <v>30</v>
      </c>
      <c r="AI1252" s="1" t="s">
        <v>5002</v>
      </c>
    </row>
    <row r="1253" spans="1:35" x14ac:dyDescent="0.25">
      <c r="A1253" s="1">
        <v>8296</v>
      </c>
      <c r="B1253" s="1" t="s">
        <v>181</v>
      </c>
      <c r="C1253" s="1" t="s">
        <v>5003</v>
      </c>
      <c r="D1253" s="1" t="s">
        <v>5004</v>
      </c>
      <c r="E1253" s="1" t="s">
        <v>1</v>
      </c>
      <c r="F1253" s="2">
        <v>43493</v>
      </c>
      <c r="G1253" s="4">
        <v>0.75694444444444442</v>
      </c>
      <c r="H1253" s="1" t="s">
        <v>5005</v>
      </c>
      <c r="I1253" s="1" t="s">
        <v>33</v>
      </c>
      <c r="J1253" s="1" t="s">
        <v>22</v>
      </c>
      <c r="K1253" s="1" t="s">
        <v>6</v>
      </c>
      <c r="L1253" s="1">
        <v>-24.315300000000001</v>
      </c>
      <c r="M1253" s="1">
        <v>-47.0139</v>
      </c>
      <c r="N1253" s="1" t="s">
        <v>7</v>
      </c>
      <c r="O1253" s="1" t="s">
        <v>5006</v>
      </c>
      <c r="P1253" s="1" t="s">
        <v>5007</v>
      </c>
      <c r="Q1253" s="1" t="s">
        <v>37</v>
      </c>
      <c r="R1253" s="1" t="s">
        <v>5004</v>
      </c>
      <c r="S1253" s="1" t="s">
        <v>26</v>
      </c>
      <c r="T1253" s="1" t="s">
        <v>385</v>
      </c>
      <c r="U1253" s="1" t="s">
        <v>39</v>
      </c>
      <c r="V1253" s="1" t="s">
        <v>14</v>
      </c>
      <c r="W1253" s="1">
        <v>0</v>
      </c>
      <c r="X1253" s="1">
        <v>0</v>
      </c>
      <c r="Y1253" s="1">
        <v>0</v>
      </c>
      <c r="Z1253" s="1">
        <v>0</v>
      </c>
      <c r="AA1253" s="1">
        <v>0</v>
      </c>
      <c r="AB1253" s="1">
        <v>0</v>
      </c>
      <c r="AC1253" s="1">
        <v>0</v>
      </c>
      <c r="AD1253" s="1">
        <v>0</v>
      </c>
      <c r="AE1253" s="1">
        <v>0</v>
      </c>
      <c r="AF1253" s="1">
        <v>1</v>
      </c>
      <c r="AG1253" s="1">
        <v>3</v>
      </c>
      <c r="AH1253" s="1">
        <v>6</v>
      </c>
      <c r="AI1253" s="1" t="s">
        <v>90</v>
      </c>
    </row>
    <row r="1254" spans="1:35" x14ac:dyDescent="0.25">
      <c r="A1254" s="1">
        <v>8291</v>
      </c>
      <c r="B1254" s="1" t="s">
        <v>181</v>
      </c>
      <c r="C1254" s="1" t="s">
        <v>5008</v>
      </c>
      <c r="D1254" s="1" t="s">
        <v>5009</v>
      </c>
      <c r="E1254" s="1" t="s">
        <v>1</v>
      </c>
      <c r="F1254" s="2">
        <v>43490</v>
      </c>
      <c r="G1254" s="4">
        <v>0.41666666666666669</v>
      </c>
      <c r="H1254" s="1" t="s">
        <v>5010</v>
      </c>
      <c r="I1254" s="1" t="s">
        <v>33</v>
      </c>
      <c r="J1254" s="1" t="s">
        <v>60</v>
      </c>
      <c r="K1254" s="1" t="s">
        <v>353</v>
      </c>
      <c r="L1254" s="1">
        <v>-20.4375</v>
      </c>
      <c r="M1254" s="1">
        <v>-48.296900000000001</v>
      </c>
      <c r="N1254" s="1" t="s">
        <v>353</v>
      </c>
      <c r="O1254" s="1" t="s">
        <v>5011</v>
      </c>
      <c r="P1254" s="1" t="s">
        <v>5012</v>
      </c>
      <c r="Q1254" s="1" t="s">
        <v>81</v>
      </c>
      <c r="R1254" s="1" t="s">
        <v>5013</v>
      </c>
      <c r="S1254" s="1" t="s">
        <v>64</v>
      </c>
      <c r="T1254" s="1" t="s">
        <v>83</v>
      </c>
      <c r="U1254" s="1" t="s">
        <v>28</v>
      </c>
      <c r="V1254" s="1" t="s">
        <v>14</v>
      </c>
      <c r="W1254" s="1">
        <v>0</v>
      </c>
      <c r="X1254" s="1">
        <v>0</v>
      </c>
      <c r="Y1254" s="1">
        <v>0</v>
      </c>
      <c r="Z1254" s="1">
        <v>0</v>
      </c>
      <c r="AA1254" s="1">
        <v>0</v>
      </c>
      <c r="AB1254" s="1">
        <v>0</v>
      </c>
      <c r="AC1254" s="1">
        <v>0</v>
      </c>
      <c r="AD1254" s="1">
        <v>0</v>
      </c>
      <c r="AE1254" s="1">
        <v>0</v>
      </c>
      <c r="AF1254" s="1">
        <v>1</v>
      </c>
      <c r="AG1254" s="1">
        <v>0</v>
      </c>
      <c r="AH1254" s="1">
        <v>1</v>
      </c>
      <c r="AI1254" s="1" t="s">
        <v>74</v>
      </c>
    </row>
    <row r="1255" spans="1:35" x14ac:dyDescent="0.25">
      <c r="A1255" s="1">
        <v>11113</v>
      </c>
      <c r="B1255" s="1" t="s">
        <v>20</v>
      </c>
      <c r="C1255" s="1" t="s">
        <v>5014</v>
      </c>
      <c r="D1255" s="1" t="s">
        <v>5015</v>
      </c>
      <c r="E1255" s="1" t="s">
        <v>1</v>
      </c>
      <c r="F1255" s="2">
        <v>43845</v>
      </c>
      <c r="G1255" s="4">
        <v>0.39583333333333331</v>
      </c>
      <c r="H1255" s="1" t="s">
        <v>854</v>
      </c>
      <c r="I1255" s="1" t="s">
        <v>21</v>
      </c>
      <c r="J1255" s="1" t="s">
        <v>70</v>
      </c>
      <c r="K1255" s="1" t="s">
        <v>6</v>
      </c>
      <c r="L1255" s="1">
        <v>-28.477499999999999</v>
      </c>
      <c r="M1255" s="1">
        <v>-53.892200000000003</v>
      </c>
      <c r="N1255" s="1" t="s">
        <v>7</v>
      </c>
      <c r="O1255" s="1" t="s">
        <v>5016</v>
      </c>
      <c r="P1255" s="1" t="s">
        <v>5017</v>
      </c>
      <c r="Q1255" s="1" t="s">
        <v>81</v>
      </c>
      <c r="R1255" s="1" t="s">
        <v>5018</v>
      </c>
      <c r="S1255" s="1" t="s">
        <v>73</v>
      </c>
      <c r="T1255" s="1" t="s">
        <v>156</v>
      </c>
      <c r="U1255" s="1" t="s">
        <v>28</v>
      </c>
      <c r="V1255" s="1" t="s">
        <v>14</v>
      </c>
      <c r="W1255" s="1">
        <v>0</v>
      </c>
      <c r="X1255" s="1">
        <v>0</v>
      </c>
      <c r="Y1255" s="1">
        <v>0</v>
      </c>
      <c r="Z1255" s="1">
        <v>0</v>
      </c>
      <c r="AA1255" s="1">
        <v>0</v>
      </c>
      <c r="AB1255" s="1">
        <v>0</v>
      </c>
      <c r="AC1255" s="1">
        <v>0</v>
      </c>
      <c r="AD1255" s="1">
        <v>0</v>
      </c>
      <c r="AE1255" s="1">
        <v>0</v>
      </c>
      <c r="AF1255" s="1">
        <v>1</v>
      </c>
      <c r="AG1255" s="1">
        <v>0</v>
      </c>
      <c r="AH1255" s="1">
        <v>1</v>
      </c>
      <c r="AI1255" s="1" t="s">
        <v>168</v>
      </c>
    </row>
    <row r="1256" spans="1:35" x14ac:dyDescent="0.25">
      <c r="A1256" s="1">
        <v>11111</v>
      </c>
      <c r="B1256" s="1" t="s">
        <v>93</v>
      </c>
      <c r="C1256" s="1" t="s">
        <v>5019</v>
      </c>
      <c r="D1256" s="1" t="s">
        <v>5020</v>
      </c>
      <c r="E1256" s="1" t="s">
        <v>1</v>
      </c>
      <c r="F1256" s="2">
        <v>43865</v>
      </c>
      <c r="G1256" s="4">
        <v>0.5625</v>
      </c>
      <c r="H1256" s="1" t="s">
        <v>5021</v>
      </c>
      <c r="I1256" s="1" t="s">
        <v>44</v>
      </c>
      <c r="J1256" s="1" t="s">
        <v>100</v>
      </c>
      <c r="K1256" s="1" t="s">
        <v>6</v>
      </c>
      <c r="L1256" s="1">
        <v>3.7225000000000001</v>
      </c>
      <c r="M1256" s="1">
        <v>-62.022199999999998</v>
      </c>
      <c r="N1256" s="1" t="s">
        <v>7</v>
      </c>
      <c r="O1256" s="1" t="s">
        <v>5022</v>
      </c>
      <c r="P1256" s="1" t="s">
        <v>5023</v>
      </c>
      <c r="Q1256" s="1" t="s">
        <v>37</v>
      </c>
      <c r="R1256" s="1" t="s">
        <v>5020</v>
      </c>
      <c r="S1256" s="1" t="s">
        <v>103</v>
      </c>
      <c r="T1256" s="1" t="s">
        <v>135</v>
      </c>
      <c r="U1256" s="1" t="s">
        <v>502</v>
      </c>
      <c r="V1256" s="1" t="s">
        <v>14</v>
      </c>
      <c r="W1256" s="1">
        <v>0</v>
      </c>
      <c r="X1256" s="1">
        <v>2</v>
      </c>
      <c r="Y1256" s="1">
        <v>0</v>
      </c>
      <c r="Z1256" s="1">
        <v>1</v>
      </c>
      <c r="AA1256" s="1">
        <v>0</v>
      </c>
      <c r="AB1256" s="1">
        <v>0</v>
      </c>
      <c r="AC1256" s="1">
        <v>0</v>
      </c>
      <c r="AD1256" s="1">
        <v>0</v>
      </c>
      <c r="AE1256" s="1">
        <v>0</v>
      </c>
      <c r="AF1256" s="1">
        <v>0</v>
      </c>
      <c r="AG1256" s="1">
        <v>0</v>
      </c>
      <c r="AH1256" s="1">
        <v>4</v>
      </c>
      <c r="AI1256" s="1" t="s">
        <v>74</v>
      </c>
    </row>
    <row r="1257" spans="1:35" x14ac:dyDescent="0.25">
      <c r="A1257" s="1">
        <v>11108</v>
      </c>
      <c r="B1257" s="1" t="s">
        <v>43</v>
      </c>
      <c r="C1257" s="1">
        <v>202008305</v>
      </c>
      <c r="D1257" s="1" t="s">
        <v>5024</v>
      </c>
      <c r="E1257" s="1" t="s">
        <v>1</v>
      </c>
      <c r="F1257" s="2">
        <v>43867</v>
      </c>
      <c r="G1257" s="4">
        <v>0.86805555555555558</v>
      </c>
      <c r="H1257" s="1" t="s">
        <v>4372</v>
      </c>
      <c r="I1257" s="1" t="s">
        <v>44</v>
      </c>
      <c r="J1257" s="1" t="s">
        <v>5</v>
      </c>
      <c r="K1257" s="1" t="s">
        <v>6</v>
      </c>
      <c r="L1257" s="1">
        <v>-2.42028</v>
      </c>
      <c r="M1257" s="1">
        <v>-55.919699999999999</v>
      </c>
      <c r="N1257" s="1" t="s">
        <v>7</v>
      </c>
      <c r="O1257" s="1" t="s">
        <v>5025</v>
      </c>
      <c r="P1257" s="1" t="s">
        <v>5026</v>
      </c>
      <c r="Q1257" s="1" t="s">
        <v>63</v>
      </c>
      <c r="R1257" s="1" t="s">
        <v>5024</v>
      </c>
      <c r="S1257" s="1" t="s">
        <v>11</v>
      </c>
      <c r="T1257" s="1" t="s">
        <v>385</v>
      </c>
      <c r="U1257" s="1" t="s">
        <v>39</v>
      </c>
      <c r="V1257" s="1" t="s">
        <v>14</v>
      </c>
      <c r="W1257" s="1">
        <v>0</v>
      </c>
      <c r="X1257" s="1">
        <v>0</v>
      </c>
      <c r="Y1257" s="1">
        <v>0</v>
      </c>
      <c r="Z1257" s="1">
        <v>0</v>
      </c>
      <c r="AA1257" s="1">
        <v>0</v>
      </c>
      <c r="AB1257" s="1">
        <v>0</v>
      </c>
      <c r="AC1257" s="1">
        <v>1</v>
      </c>
      <c r="AD1257" s="1">
        <v>0</v>
      </c>
      <c r="AE1257" s="1">
        <v>0</v>
      </c>
      <c r="AF1257" s="1">
        <v>0</v>
      </c>
      <c r="AG1257" s="1">
        <v>3</v>
      </c>
      <c r="AH1257" s="1">
        <v>7</v>
      </c>
      <c r="AI1257" s="1" t="s">
        <v>90</v>
      </c>
    </row>
    <row r="1258" spans="1:35" x14ac:dyDescent="0.25">
      <c r="A1258" s="1">
        <v>11107</v>
      </c>
      <c r="B1258" s="1" t="s">
        <v>20</v>
      </c>
      <c r="C1258" s="1" t="s">
        <v>5027</v>
      </c>
      <c r="D1258" s="1" t="s">
        <v>5028</v>
      </c>
      <c r="E1258" s="1" t="s">
        <v>1</v>
      </c>
      <c r="F1258" s="2">
        <v>43865</v>
      </c>
      <c r="G1258" s="4">
        <v>0.85416666666666663</v>
      </c>
      <c r="H1258" s="1" t="s">
        <v>5029</v>
      </c>
      <c r="I1258" s="1" t="s">
        <v>21</v>
      </c>
      <c r="J1258" s="1" t="s">
        <v>5</v>
      </c>
      <c r="K1258" s="1" t="s">
        <v>5030</v>
      </c>
      <c r="L1258" s="1">
        <v>-28.4711</v>
      </c>
      <c r="M1258" s="1">
        <v>-54.903100000000002</v>
      </c>
      <c r="N1258" s="1" t="s">
        <v>110</v>
      </c>
      <c r="O1258" s="1" t="s">
        <v>5031</v>
      </c>
      <c r="P1258" s="1" t="s">
        <v>5032</v>
      </c>
      <c r="Q1258" s="1" t="s">
        <v>81</v>
      </c>
      <c r="R1258" s="1" t="s">
        <v>5028</v>
      </c>
      <c r="S1258" s="1" t="s">
        <v>11</v>
      </c>
      <c r="T1258" s="1" t="s">
        <v>246</v>
      </c>
      <c r="U1258" s="1" t="s">
        <v>39</v>
      </c>
      <c r="V1258" s="1" t="s">
        <v>14</v>
      </c>
      <c r="W1258" s="1">
        <v>0</v>
      </c>
      <c r="X1258" s="1">
        <v>0</v>
      </c>
      <c r="Y1258" s="1">
        <v>0</v>
      </c>
      <c r="Z1258" s="1">
        <v>0</v>
      </c>
      <c r="AA1258" s="1">
        <v>0</v>
      </c>
      <c r="AB1258" s="1">
        <v>0</v>
      </c>
      <c r="AC1258" s="1">
        <v>0</v>
      </c>
      <c r="AD1258" s="1">
        <v>0</v>
      </c>
      <c r="AE1258" s="1">
        <v>0</v>
      </c>
      <c r="AF1258" s="1">
        <v>1</v>
      </c>
      <c r="AG1258" s="1">
        <v>0</v>
      </c>
      <c r="AH1258" s="1">
        <v>1</v>
      </c>
      <c r="AI1258" s="1" t="s">
        <v>74</v>
      </c>
    </row>
    <row r="1259" spans="1:35" x14ac:dyDescent="0.25">
      <c r="A1259" s="1">
        <v>11106</v>
      </c>
      <c r="B1259" s="1" t="s">
        <v>815</v>
      </c>
      <c r="C1259" s="1" t="s">
        <v>5033</v>
      </c>
      <c r="D1259" s="1" t="s">
        <v>5034</v>
      </c>
      <c r="E1259" s="1" t="s">
        <v>76</v>
      </c>
      <c r="F1259" s="2">
        <v>43854</v>
      </c>
      <c r="G1259" s="4">
        <v>0.5625</v>
      </c>
      <c r="H1259" s="1" t="s">
        <v>5035</v>
      </c>
      <c r="I1259" s="1" t="s">
        <v>172</v>
      </c>
      <c r="J1259" s="1" t="s">
        <v>56</v>
      </c>
      <c r="K1259" s="1" t="s">
        <v>353</v>
      </c>
      <c r="L1259" s="1">
        <v>-7.9736099999999999</v>
      </c>
      <c r="M1259" s="1">
        <v>-46.768300000000004</v>
      </c>
      <c r="N1259" s="1" t="s">
        <v>353</v>
      </c>
      <c r="O1259" s="1" t="s">
        <v>5036</v>
      </c>
      <c r="P1259" s="1" t="s">
        <v>5037</v>
      </c>
      <c r="Q1259" s="1" t="s">
        <v>81</v>
      </c>
      <c r="R1259" s="1" t="s">
        <v>5038</v>
      </c>
      <c r="S1259" s="1" t="s">
        <v>57</v>
      </c>
      <c r="T1259" s="1" t="s">
        <v>50</v>
      </c>
      <c r="U1259" s="1" t="s">
        <v>28</v>
      </c>
      <c r="V1259" s="1" t="s">
        <v>84</v>
      </c>
      <c r="W1259" s="1">
        <v>0</v>
      </c>
      <c r="X1259" s="1">
        <v>0</v>
      </c>
      <c r="Y1259" s="1">
        <v>0</v>
      </c>
      <c r="Z1259" s="1">
        <v>0</v>
      </c>
      <c r="AA1259" s="1">
        <v>0</v>
      </c>
      <c r="AB1259" s="1">
        <v>0</v>
      </c>
      <c r="AC1259" s="1">
        <v>0</v>
      </c>
      <c r="AD1259" s="1">
        <v>0</v>
      </c>
      <c r="AE1259" s="1">
        <v>0</v>
      </c>
      <c r="AF1259" s="1">
        <v>1</v>
      </c>
      <c r="AG1259" s="1">
        <v>0</v>
      </c>
      <c r="AH1259" s="1">
        <v>1</v>
      </c>
      <c r="AI1259" s="1" t="s">
        <v>74</v>
      </c>
    </row>
    <row r="1260" spans="1:35" x14ac:dyDescent="0.25">
      <c r="A1260" s="1">
        <v>11106</v>
      </c>
      <c r="B1260" s="1" t="s">
        <v>815</v>
      </c>
      <c r="C1260" s="1" t="s">
        <v>5033</v>
      </c>
      <c r="D1260" s="1" t="s">
        <v>5034</v>
      </c>
      <c r="E1260" s="1" t="s">
        <v>76</v>
      </c>
      <c r="F1260" s="2">
        <v>43854</v>
      </c>
      <c r="G1260" s="4">
        <v>0.5625</v>
      </c>
      <c r="H1260" s="1" t="s">
        <v>5035</v>
      </c>
      <c r="I1260" s="1" t="s">
        <v>172</v>
      </c>
      <c r="J1260" s="1" t="s">
        <v>60</v>
      </c>
      <c r="K1260" s="1" t="s">
        <v>353</v>
      </c>
      <c r="L1260" s="1">
        <v>-7.9736099999999999</v>
      </c>
      <c r="M1260" s="1">
        <v>-46.768300000000004</v>
      </c>
      <c r="N1260" s="1" t="s">
        <v>353</v>
      </c>
      <c r="O1260" s="1" t="s">
        <v>5036</v>
      </c>
      <c r="P1260" s="1" t="s">
        <v>5037</v>
      </c>
      <c r="Q1260" s="1" t="s">
        <v>81</v>
      </c>
      <c r="R1260" s="1" t="s">
        <v>5038</v>
      </c>
      <c r="S1260" s="1" t="s">
        <v>64</v>
      </c>
      <c r="T1260" s="1" t="s">
        <v>50</v>
      </c>
      <c r="U1260" s="1" t="s">
        <v>28</v>
      </c>
      <c r="V1260" s="1" t="s">
        <v>84</v>
      </c>
      <c r="W1260" s="1">
        <v>0</v>
      </c>
      <c r="X1260" s="1">
        <v>0</v>
      </c>
      <c r="Y1260" s="1">
        <v>0</v>
      </c>
      <c r="Z1260" s="1">
        <v>0</v>
      </c>
      <c r="AA1260" s="1">
        <v>0</v>
      </c>
      <c r="AB1260" s="1">
        <v>0</v>
      </c>
      <c r="AC1260" s="1">
        <v>0</v>
      </c>
      <c r="AD1260" s="1">
        <v>0</v>
      </c>
      <c r="AE1260" s="1">
        <v>0</v>
      </c>
      <c r="AF1260" s="1">
        <v>1</v>
      </c>
      <c r="AG1260" s="1">
        <v>0</v>
      </c>
      <c r="AH1260" s="1">
        <v>1</v>
      </c>
      <c r="AI1260" s="1" t="s">
        <v>74</v>
      </c>
    </row>
    <row r="1261" spans="1:35" x14ac:dyDescent="0.25">
      <c r="A1261" s="1">
        <v>11105</v>
      </c>
      <c r="B1261" s="1" t="s">
        <v>69</v>
      </c>
      <c r="C1261" s="1" t="s">
        <v>5039</v>
      </c>
      <c r="D1261" s="1" t="s">
        <v>5040</v>
      </c>
      <c r="E1261" s="1" t="s">
        <v>76</v>
      </c>
      <c r="F1261" s="2">
        <v>43847</v>
      </c>
      <c r="G1261" s="4">
        <v>0.875</v>
      </c>
      <c r="H1261" s="1" t="s">
        <v>2600</v>
      </c>
      <c r="I1261" s="1" t="s">
        <v>4</v>
      </c>
      <c r="J1261" s="1" t="s">
        <v>5</v>
      </c>
      <c r="K1261" s="1" t="s">
        <v>6</v>
      </c>
      <c r="L1261" s="1">
        <v>-17.2928</v>
      </c>
      <c r="M1261" s="1">
        <v>-50.8339</v>
      </c>
      <c r="N1261" s="1" t="s">
        <v>7</v>
      </c>
      <c r="O1261" s="1" t="s">
        <v>5041</v>
      </c>
      <c r="P1261" s="1" t="s">
        <v>5042</v>
      </c>
      <c r="Q1261" s="1" t="s">
        <v>25</v>
      </c>
      <c r="R1261" s="1" t="s">
        <v>5043</v>
      </c>
      <c r="S1261" s="1" t="s">
        <v>11</v>
      </c>
      <c r="T1261" s="1" t="s">
        <v>385</v>
      </c>
      <c r="U1261" s="1" t="s">
        <v>28</v>
      </c>
      <c r="V1261" s="1" t="s">
        <v>84</v>
      </c>
      <c r="W1261" s="1">
        <v>0</v>
      </c>
      <c r="X1261" s="1">
        <v>0</v>
      </c>
      <c r="Y1261" s="1">
        <v>0</v>
      </c>
      <c r="Z1261" s="1">
        <v>0</v>
      </c>
      <c r="AA1261" s="1">
        <v>0</v>
      </c>
      <c r="AB1261" s="1">
        <v>0</v>
      </c>
      <c r="AC1261" s="1">
        <v>0</v>
      </c>
      <c r="AD1261" s="1">
        <v>0</v>
      </c>
      <c r="AE1261" s="1">
        <v>0</v>
      </c>
      <c r="AF1261" s="1">
        <v>1</v>
      </c>
      <c r="AG1261" s="1">
        <v>0</v>
      </c>
      <c r="AH1261" s="1">
        <v>1</v>
      </c>
      <c r="AI1261" s="1" t="s">
        <v>74</v>
      </c>
    </row>
    <row r="1262" spans="1:35" x14ac:dyDescent="0.25">
      <c r="A1262" s="1">
        <v>11103</v>
      </c>
      <c r="B1262" s="1" t="s">
        <v>815</v>
      </c>
      <c r="C1262" s="1" t="s">
        <v>5044</v>
      </c>
      <c r="D1262" s="1" t="s">
        <v>5045</v>
      </c>
      <c r="E1262" s="1" t="s">
        <v>1</v>
      </c>
      <c r="F1262" s="2">
        <v>43864</v>
      </c>
      <c r="G1262" s="4">
        <v>0.79166666666666663</v>
      </c>
      <c r="H1262" s="1" t="s">
        <v>5046</v>
      </c>
      <c r="I1262" s="1" t="s">
        <v>172</v>
      </c>
      <c r="J1262" s="1" t="s">
        <v>45</v>
      </c>
      <c r="K1262" s="1" t="s">
        <v>6</v>
      </c>
      <c r="L1262" s="1">
        <v>-7.7747200000000003</v>
      </c>
      <c r="M1262" s="1">
        <v>-47.783900000000003</v>
      </c>
      <c r="N1262" s="1" t="s">
        <v>7</v>
      </c>
      <c r="O1262" s="1" t="s">
        <v>5047</v>
      </c>
      <c r="P1262" s="1" t="s">
        <v>5048</v>
      </c>
      <c r="Q1262" s="1" t="s">
        <v>37</v>
      </c>
      <c r="R1262" s="1" t="s">
        <v>5045</v>
      </c>
      <c r="S1262" s="1" t="s">
        <v>49</v>
      </c>
      <c r="T1262" s="1" t="s">
        <v>385</v>
      </c>
      <c r="U1262" s="1" t="s">
        <v>39</v>
      </c>
      <c r="V1262" s="1" t="s">
        <v>84</v>
      </c>
      <c r="W1262" s="1">
        <v>1</v>
      </c>
      <c r="X1262" s="1">
        <v>0</v>
      </c>
      <c r="Y1262" s="1">
        <v>0</v>
      </c>
      <c r="Z1262" s="1">
        <v>0</v>
      </c>
      <c r="AA1262" s="1">
        <v>0</v>
      </c>
      <c r="AB1262" s="1">
        <v>0</v>
      </c>
      <c r="AC1262" s="1">
        <v>0</v>
      </c>
      <c r="AD1262" s="1">
        <v>0</v>
      </c>
      <c r="AE1262" s="1">
        <v>0</v>
      </c>
      <c r="AF1262" s="1">
        <v>0</v>
      </c>
      <c r="AG1262" s="1">
        <v>0</v>
      </c>
      <c r="AH1262" s="1">
        <v>1</v>
      </c>
      <c r="AI1262" s="1" t="s">
        <v>212</v>
      </c>
    </row>
    <row r="1263" spans="1:35" x14ac:dyDescent="0.25">
      <c r="A1263" s="1">
        <v>8571</v>
      </c>
      <c r="B1263" s="1" t="s">
        <v>20</v>
      </c>
      <c r="C1263" s="1" t="s">
        <v>5049</v>
      </c>
      <c r="D1263" s="1" t="s">
        <v>5050</v>
      </c>
      <c r="E1263" s="1" t="s">
        <v>1</v>
      </c>
      <c r="F1263" s="2">
        <v>43625</v>
      </c>
      <c r="G1263" s="4">
        <v>0.79166666666666663</v>
      </c>
      <c r="H1263" s="1" t="s">
        <v>138</v>
      </c>
      <c r="I1263" s="1" t="s">
        <v>21</v>
      </c>
      <c r="J1263" s="1" t="s">
        <v>100</v>
      </c>
      <c r="K1263" s="1" t="s">
        <v>6</v>
      </c>
      <c r="L1263" s="1">
        <v>-30.1358</v>
      </c>
      <c r="M1263" s="1">
        <v>-50.806699999999999</v>
      </c>
      <c r="N1263" s="1" t="s">
        <v>7</v>
      </c>
      <c r="O1263" s="1" t="s">
        <v>5051</v>
      </c>
      <c r="P1263" s="1" t="s">
        <v>5052</v>
      </c>
      <c r="Q1263" s="1" t="s">
        <v>149</v>
      </c>
      <c r="R1263" s="1" t="s">
        <v>5053</v>
      </c>
      <c r="S1263" s="1" t="s">
        <v>103</v>
      </c>
      <c r="T1263" s="1" t="s">
        <v>135</v>
      </c>
      <c r="U1263" s="1" t="s">
        <v>39</v>
      </c>
      <c r="V1263" s="1" t="s">
        <v>16</v>
      </c>
      <c r="W1263" s="1">
        <v>0</v>
      </c>
      <c r="X1263" s="1">
        <v>0</v>
      </c>
      <c r="Y1263" s="1">
        <v>0</v>
      </c>
      <c r="Z1263" s="1">
        <v>1</v>
      </c>
      <c r="AA1263" s="1">
        <v>0</v>
      </c>
      <c r="AB1263" s="1">
        <v>0</v>
      </c>
      <c r="AC1263" s="1">
        <v>0</v>
      </c>
      <c r="AD1263" s="1">
        <v>1</v>
      </c>
      <c r="AE1263" s="1">
        <v>0</v>
      </c>
      <c r="AF1263" s="1">
        <v>0</v>
      </c>
      <c r="AG1263" s="1">
        <v>0</v>
      </c>
      <c r="AH1263" s="1" t="s">
        <v>16</v>
      </c>
      <c r="AI1263" s="1" t="s">
        <v>16</v>
      </c>
    </row>
    <row r="1264" spans="1:35" x14ac:dyDescent="0.25">
      <c r="A1264" s="1">
        <v>9897</v>
      </c>
      <c r="B1264" s="1" t="s">
        <v>187</v>
      </c>
      <c r="C1264" s="1" t="s">
        <v>5054</v>
      </c>
      <c r="D1264" s="1" t="s">
        <v>5055</v>
      </c>
      <c r="E1264" s="1" t="s">
        <v>1</v>
      </c>
      <c r="F1264" s="2">
        <v>43754</v>
      </c>
      <c r="G1264" s="4">
        <v>0.60416666666666663</v>
      </c>
      <c r="H1264" s="1" t="s">
        <v>430</v>
      </c>
      <c r="I1264" s="1" t="s">
        <v>4</v>
      </c>
      <c r="J1264" s="1" t="s">
        <v>176</v>
      </c>
      <c r="K1264" s="1" t="s">
        <v>5056</v>
      </c>
      <c r="L1264" s="1">
        <v>-14.661899999999999</v>
      </c>
      <c r="M1264" s="1">
        <v>-57</v>
      </c>
      <c r="N1264" s="1" t="s">
        <v>209</v>
      </c>
      <c r="O1264" s="1" t="s">
        <v>5057</v>
      </c>
      <c r="P1264" s="1" t="s">
        <v>5058</v>
      </c>
      <c r="Q1264" s="1" t="s">
        <v>37</v>
      </c>
      <c r="R1264" s="1" t="s">
        <v>5055</v>
      </c>
      <c r="S1264" s="1" t="s">
        <v>177</v>
      </c>
      <c r="T1264" s="1" t="s">
        <v>83</v>
      </c>
      <c r="U1264" s="1" t="s">
        <v>39</v>
      </c>
      <c r="V1264" s="1" t="s">
        <v>14</v>
      </c>
      <c r="W1264" s="1">
        <v>0</v>
      </c>
      <c r="X1264" s="1">
        <v>0</v>
      </c>
      <c r="Y1264" s="1">
        <v>0</v>
      </c>
      <c r="Z1264" s="1">
        <v>0</v>
      </c>
      <c r="AA1264" s="1">
        <v>0</v>
      </c>
      <c r="AB1264" s="1">
        <v>0</v>
      </c>
      <c r="AC1264" s="1">
        <v>0</v>
      </c>
      <c r="AD1264" s="1">
        <v>0</v>
      </c>
      <c r="AE1264" s="1">
        <v>0</v>
      </c>
      <c r="AF1264" s="1">
        <v>1</v>
      </c>
      <c r="AG1264" s="1">
        <v>2</v>
      </c>
      <c r="AH1264" s="1">
        <v>7</v>
      </c>
      <c r="AI1264" s="1" t="s">
        <v>74</v>
      </c>
    </row>
    <row r="1265" spans="1:35" x14ac:dyDescent="0.25">
      <c r="A1265" s="1">
        <v>9897</v>
      </c>
      <c r="B1265" s="1" t="s">
        <v>187</v>
      </c>
      <c r="C1265" s="1" t="s">
        <v>5054</v>
      </c>
      <c r="D1265" s="1" t="s">
        <v>5055</v>
      </c>
      <c r="E1265" s="1" t="s">
        <v>1</v>
      </c>
      <c r="F1265" s="2">
        <v>43754</v>
      </c>
      <c r="G1265" s="4">
        <v>0.60416666666666663</v>
      </c>
      <c r="H1265" s="1" t="s">
        <v>430</v>
      </c>
      <c r="I1265" s="1" t="s">
        <v>4</v>
      </c>
      <c r="J1265" s="1" t="s">
        <v>56</v>
      </c>
      <c r="K1265" s="1" t="s">
        <v>5056</v>
      </c>
      <c r="L1265" s="1">
        <v>-14.661899999999999</v>
      </c>
      <c r="M1265" s="1">
        <v>-57</v>
      </c>
      <c r="N1265" s="1" t="s">
        <v>209</v>
      </c>
      <c r="O1265" s="1" t="s">
        <v>5057</v>
      </c>
      <c r="P1265" s="1" t="s">
        <v>5058</v>
      </c>
      <c r="Q1265" s="1" t="s">
        <v>37</v>
      </c>
      <c r="R1265" s="1" t="s">
        <v>5055</v>
      </c>
      <c r="S1265" s="1" t="s">
        <v>57</v>
      </c>
      <c r="T1265" s="1" t="s">
        <v>83</v>
      </c>
      <c r="U1265" s="1" t="s">
        <v>39</v>
      </c>
      <c r="V1265" s="1" t="s">
        <v>14</v>
      </c>
      <c r="W1265" s="1">
        <v>0</v>
      </c>
      <c r="X1265" s="1">
        <v>0</v>
      </c>
      <c r="Y1265" s="1">
        <v>0</v>
      </c>
      <c r="Z1265" s="1">
        <v>0</v>
      </c>
      <c r="AA1265" s="1">
        <v>0</v>
      </c>
      <c r="AB1265" s="1">
        <v>0</v>
      </c>
      <c r="AC1265" s="1">
        <v>0</v>
      </c>
      <c r="AD1265" s="1">
        <v>0</v>
      </c>
      <c r="AE1265" s="1">
        <v>0</v>
      </c>
      <c r="AF1265" s="1">
        <v>1</v>
      </c>
      <c r="AG1265" s="1">
        <v>2</v>
      </c>
      <c r="AH1265" s="1">
        <v>7</v>
      </c>
      <c r="AI1265" s="1" t="s">
        <v>74</v>
      </c>
    </row>
    <row r="1266" spans="1:35" x14ac:dyDescent="0.25">
      <c r="A1266" s="1">
        <v>9895</v>
      </c>
      <c r="B1266" s="1" t="s">
        <v>69</v>
      </c>
      <c r="C1266" s="1" t="s">
        <v>5059</v>
      </c>
      <c r="D1266" s="1" t="s">
        <v>5060</v>
      </c>
      <c r="E1266" s="1" t="s">
        <v>76</v>
      </c>
      <c r="F1266" s="2">
        <v>43721</v>
      </c>
      <c r="G1266" s="4">
        <v>0.81944444444444442</v>
      </c>
      <c r="H1266" s="1" t="s">
        <v>5061</v>
      </c>
      <c r="I1266" s="1" t="s">
        <v>4</v>
      </c>
      <c r="J1266" s="1" t="s">
        <v>5</v>
      </c>
      <c r="K1266" s="1" t="s">
        <v>16</v>
      </c>
      <c r="L1266" s="1">
        <v>-16.589200000000002</v>
      </c>
      <c r="M1266" s="1">
        <v>-49.397799999999997</v>
      </c>
      <c r="N1266" s="1" t="s">
        <v>16</v>
      </c>
      <c r="O1266" s="1" t="s">
        <v>5062</v>
      </c>
      <c r="P1266" s="1" t="s">
        <v>5063</v>
      </c>
      <c r="Q1266" s="1" t="s">
        <v>149</v>
      </c>
      <c r="R1266" s="1" t="s">
        <v>5060</v>
      </c>
      <c r="S1266" s="1" t="s">
        <v>11</v>
      </c>
      <c r="T1266" s="1" t="s">
        <v>385</v>
      </c>
      <c r="U1266" s="1" t="s">
        <v>39</v>
      </c>
      <c r="V1266" s="1" t="s">
        <v>84</v>
      </c>
      <c r="W1266" s="1">
        <v>0</v>
      </c>
      <c r="X1266" s="1">
        <v>0</v>
      </c>
      <c r="Y1266" s="1">
        <v>0</v>
      </c>
      <c r="Z1266" s="1">
        <v>0</v>
      </c>
      <c r="AA1266" s="1">
        <v>0</v>
      </c>
      <c r="AB1266" s="1">
        <v>0</v>
      </c>
      <c r="AC1266" s="1">
        <v>1</v>
      </c>
      <c r="AD1266" s="1">
        <v>1</v>
      </c>
      <c r="AE1266" s="1">
        <v>0</v>
      </c>
      <c r="AF1266" s="1">
        <v>0</v>
      </c>
      <c r="AG1266" s="1">
        <v>0</v>
      </c>
      <c r="AH1266" s="1">
        <v>2</v>
      </c>
      <c r="AI1266" s="1" t="s">
        <v>5064</v>
      </c>
    </row>
    <row r="1267" spans="1:35" x14ac:dyDescent="0.25">
      <c r="A1267" s="1">
        <v>8579</v>
      </c>
      <c r="B1267" s="1" t="s">
        <v>3</v>
      </c>
      <c r="C1267" s="1" t="s">
        <v>5065</v>
      </c>
      <c r="D1267" s="1" t="s">
        <v>5066</v>
      </c>
      <c r="E1267" s="1" t="s">
        <v>76</v>
      </c>
      <c r="F1267" s="2">
        <v>43628</v>
      </c>
      <c r="G1267" s="4">
        <v>0.79166666666666663</v>
      </c>
      <c r="H1267" s="1" t="s">
        <v>234</v>
      </c>
      <c r="I1267" s="1" t="s">
        <v>4</v>
      </c>
      <c r="J1267" s="1" t="s">
        <v>117</v>
      </c>
      <c r="K1267" s="1" t="s">
        <v>16</v>
      </c>
      <c r="L1267" s="1">
        <v>-20.505600000000001</v>
      </c>
      <c r="M1267" s="1">
        <v>-54.524700000000003</v>
      </c>
      <c r="N1267" s="1" t="s">
        <v>16</v>
      </c>
      <c r="O1267" s="1" t="s">
        <v>5067</v>
      </c>
      <c r="P1267" s="1" t="s">
        <v>5068</v>
      </c>
      <c r="Q1267" s="1" t="s">
        <v>37</v>
      </c>
      <c r="R1267" s="1" t="s">
        <v>5069</v>
      </c>
      <c r="S1267" s="1" t="s">
        <v>121</v>
      </c>
      <c r="T1267" s="1" t="s">
        <v>128</v>
      </c>
      <c r="U1267" s="1" t="s">
        <v>39</v>
      </c>
      <c r="V1267" s="1" t="s">
        <v>84</v>
      </c>
      <c r="W1267" s="1">
        <v>0</v>
      </c>
      <c r="X1267" s="1">
        <v>0</v>
      </c>
      <c r="Y1267" s="1">
        <v>0</v>
      </c>
      <c r="Z1267" s="1">
        <v>0</v>
      </c>
      <c r="AA1267" s="1">
        <v>0</v>
      </c>
      <c r="AB1267" s="1">
        <v>0</v>
      </c>
      <c r="AC1267" s="1">
        <v>0</v>
      </c>
      <c r="AD1267" s="1">
        <v>0</v>
      </c>
      <c r="AE1267" s="1">
        <v>0</v>
      </c>
      <c r="AF1267" s="1">
        <v>1</v>
      </c>
      <c r="AG1267" s="1">
        <v>1</v>
      </c>
      <c r="AH1267" s="1">
        <v>6</v>
      </c>
      <c r="AI1267" s="1" t="s">
        <v>880</v>
      </c>
    </row>
    <row r="1268" spans="1:35" x14ac:dyDescent="0.25">
      <c r="A1268" s="1">
        <v>8580</v>
      </c>
      <c r="B1268" s="1" t="s">
        <v>222</v>
      </c>
      <c r="C1268" s="1" t="s">
        <v>503</v>
      </c>
      <c r="D1268" s="1" t="s">
        <v>5070</v>
      </c>
      <c r="E1268" s="1" t="s">
        <v>1</v>
      </c>
      <c r="F1268" s="2">
        <v>43634</v>
      </c>
      <c r="G1268" s="4">
        <v>0.62013888888888891</v>
      </c>
      <c r="H1268" s="1" t="s">
        <v>5071</v>
      </c>
      <c r="I1268" s="1" t="s">
        <v>21</v>
      </c>
      <c r="J1268" s="1" t="s">
        <v>56</v>
      </c>
      <c r="K1268" s="1" t="s">
        <v>5072</v>
      </c>
      <c r="L1268" s="1">
        <v>-27.7836</v>
      </c>
      <c r="M1268" s="1">
        <v>-50.280799999999999</v>
      </c>
      <c r="N1268" s="1" t="s">
        <v>110</v>
      </c>
      <c r="O1268" s="1" t="s">
        <v>5073</v>
      </c>
      <c r="P1268" s="1" t="s">
        <v>5074</v>
      </c>
      <c r="Q1268" s="1" t="s">
        <v>37</v>
      </c>
      <c r="R1268" s="1" t="s">
        <v>5070</v>
      </c>
      <c r="S1268" s="1" t="s">
        <v>57</v>
      </c>
      <c r="T1268" s="1" t="s">
        <v>128</v>
      </c>
      <c r="U1268" s="1" t="s">
        <v>39</v>
      </c>
      <c r="V1268" s="1" t="s">
        <v>14</v>
      </c>
      <c r="W1268" s="1">
        <v>0</v>
      </c>
      <c r="X1268" s="1">
        <v>0</v>
      </c>
      <c r="Y1268" s="1">
        <v>0</v>
      </c>
      <c r="Z1268" s="1">
        <v>0</v>
      </c>
      <c r="AA1268" s="1">
        <v>0</v>
      </c>
      <c r="AB1268" s="1">
        <v>0</v>
      </c>
      <c r="AC1268" s="1">
        <v>0</v>
      </c>
      <c r="AD1268" s="1">
        <v>0</v>
      </c>
      <c r="AE1268" s="1">
        <v>0</v>
      </c>
      <c r="AF1268" s="1">
        <v>1</v>
      </c>
      <c r="AG1268" s="1">
        <v>2</v>
      </c>
      <c r="AH1268" s="1">
        <v>4</v>
      </c>
      <c r="AI1268" s="1" t="s">
        <v>74</v>
      </c>
    </row>
    <row r="1269" spans="1:35" x14ac:dyDescent="0.25">
      <c r="A1269" s="1">
        <v>8580</v>
      </c>
      <c r="B1269" s="1" t="s">
        <v>222</v>
      </c>
      <c r="C1269" s="1" t="s">
        <v>503</v>
      </c>
      <c r="D1269" s="1" t="s">
        <v>5070</v>
      </c>
      <c r="E1269" s="1" t="s">
        <v>1</v>
      </c>
      <c r="F1269" s="2">
        <v>43634</v>
      </c>
      <c r="G1269" s="4">
        <v>0.62013888888888891</v>
      </c>
      <c r="H1269" s="1" t="s">
        <v>5071</v>
      </c>
      <c r="I1269" s="1" t="s">
        <v>21</v>
      </c>
      <c r="J1269" s="1" t="s">
        <v>117</v>
      </c>
      <c r="K1269" s="1" t="s">
        <v>5072</v>
      </c>
      <c r="L1269" s="1">
        <v>-27.7836</v>
      </c>
      <c r="M1269" s="1">
        <v>-50.280799999999999</v>
      </c>
      <c r="N1269" s="1" t="s">
        <v>110</v>
      </c>
      <c r="O1269" s="1" t="s">
        <v>5073</v>
      </c>
      <c r="P1269" s="1" t="s">
        <v>5074</v>
      </c>
      <c r="Q1269" s="1" t="s">
        <v>37</v>
      </c>
      <c r="R1269" s="1" t="s">
        <v>5070</v>
      </c>
      <c r="S1269" s="1" t="s">
        <v>121</v>
      </c>
      <c r="T1269" s="1" t="s">
        <v>128</v>
      </c>
      <c r="U1269" s="1" t="s">
        <v>39</v>
      </c>
      <c r="V1269" s="1" t="s">
        <v>14</v>
      </c>
      <c r="W1269" s="1">
        <v>0</v>
      </c>
      <c r="X1269" s="1">
        <v>0</v>
      </c>
      <c r="Y1269" s="1">
        <v>0</v>
      </c>
      <c r="Z1269" s="1">
        <v>0</v>
      </c>
      <c r="AA1269" s="1">
        <v>0</v>
      </c>
      <c r="AB1269" s="1">
        <v>0</v>
      </c>
      <c r="AC1269" s="1">
        <v>0</v>
      </c>
      <c r="AD1269" s="1">
        <v>0</v>
      </c>
      <c r="AE1269" s="1">
        <v>0</v>
      </c>
      <c r="AF1269" s="1">
        <v>1</v>
      </c>
      <c r="AG1269" s="1">
        <v>2</v>
      </c>
      <c r="AH1269" s="1">
        <v>4</v>
      </c>
      <c r="AI1269" s="1" t="s">
        <v>74</v>
      </c>
    </row>
    <row r="1270" spans="1:35" x14ac:dyDescent="0.25">
      <c r="A1270" s="1">
        <v>8575</v>
      </c>
      <c r="B1270" s="1" t="s">
        <v>694</v>
      </c>
      <c r="C1270" s="1" t="s">
        <v>5075</v>
      </c>
      <c r="D1270" s="1" t="s">
        <v>4142</v>
      </c>
      <c r="E1270" s="1" t="s">
        <v>1</v>
      </c>
      <c r="F1270" s="2">
        <v>43631</v>
      </c>
      <c r="G1270" s="4">
        <v>0.67361111111111116</v>
      </c>
      <c r="H1270" s="1" t="s">
        <v>1050</v>
      </c>
      <c r="I1270" s="1" t="s">
        <v>44</v>
      </c>
      <c r="J1270" s="1" t="s">
        <v>117</v>
      </c>
      <c r="K1270" s="1" t="s">
        <v>871</v>
      </c>
      <c r="L1270" s="1">
        <v>-3.0411100000000002</v>
      </c>
      <c r="M1270" s="1">
        <v>-60.050600000000003</v>
      </c>
      <c r="N1270" s="1" t="s">
        <v>110</v>
      </c>
      <c r="O1270" s="1" t="s">
        <v>5076</v>
      </c>
      <c r="P1270" s="1" t="s">
        <v>5077</v>
      </c>
      <c r="Q1270" s="1" t="s">
        <v>301</v>
      </c>
      <c r="R1270" s="1" t="s">
        <v>5078</v>
      </c>
      <c r="S1270" s="1" t="s">
        <v>121</v>
      </c>
      <c r="T1270" s="1" t="s">
        <v>83</v>
      </c>
      <c r="U1270" s="1" t="s">
        <v>303</v>
      </c>
      <c r="V1270" s="1" t="s">
        <v>84</v>
      </c>
      <c r="W1270" s="1">
        <v>0</v>
      </c>
      <c r="X1270" s="1">
        <v>0</v>
      </c>
      <c r="Y1270" s="1">
        <v>0</v>
      </c>
      <c r="Z1270" s="1">
        <v>0</v>
      </c>
      <c r="AA1270" s="1">
        <v>0</v>
      </c>
      <c r="AB1270" s="1">
        <v>0</v>
      </c>
      <c r="AC1270" s="1">
        <v>0</v>
      </c>
      <c r="AD1270" s="1">
        <v>1</v>
      </c>
      <c r="AE1270" s="1">
        <v>0</v>
      </c>
      <c r="AF1270" s="1">
        <v>4</v>
      </c>
      <c r="AG1270" s="1">
        <v>33</v>
      </c>
      <c r="AH1270" s="1">
        <v>52</v>
      </c>
      <c r="AI1270" s="1" t="s">
        <v>1374</v>
      </c>
    </row>
    <row r="1271" spans="1:35" x14ac:dyDescent="0.25">
      <c r="A1271" s="1">
        <v>8572</v>
      </c>
      <c r="B1271" s="1" t="s">
        <v>78</v>
      </c>
      <c r="C1271" s="1" t="s">
        <v>5079</v>
      </c>
      <c r="D1271" s="1" t="s">
        <v>5080</v>
      </c>
      <c r="E1271" s="1" t="s">
        <v>1</v>
      </c>
      <c r="F1271" s="2">
        <v>43624</v>
      </c>
      <c r="G1271" s="4">
        <v>0.85069444444444442</v>
      </c>
      <c r="H1271" s="1" t="s">
        <v>2432</v>
      </c>
      <c r="I1271" s="1" t="s">
        <v>21</v>
      </c>
      <c r="J1271" s="1" t="s">
        <v>100</v>
      </c>
      <c r="K1271" s="1" t="s">
        <v>6</v>
      </c>
      <c r="L1271" s="1">
        <v>-24.931100000000001</v>
      </c>
      <c r="M1271" s="1">
        <v>-53.501100000000001</v>
      </c>
      <c r="N1271" s="1" t="s">
        <v>7</v>
      </c>
      <c r="O1271" s="1" t="s">
        <v>5081</v>
      </c>
      <c r="P1271" s="1" t="s">
        <v>5082</v>
      </c>
      <c r="Q1271" s="1" t="s">
        <v>149</v>
      </c>
      <c r="R1271" s="1" t="s">
        <v>5080</v>
      </c>
      <c r="S1271" s="1" t="s">
        <v>103</v>
      </c>
      <c r="T1271" s="1" t="s">
        <v>226</v>
      </c>
      <c r="U1271" s="1" t="s">
        <v>39</v>
      </c>
      <c r="V1271" s="1" t="s">
        <v>14</v>
      </c>
      <c r="W1271" s="1">
        <v>0</v>
      </c>
      <c r="X1271" s="1">
        <v>0</v>
      </c>
      <c r="Y1271" s="1">
        <v>0</v>
      </c>
      <c r="Z1271" s="1">
        <v>0</v>
      </c>
      <c r="AA1271" s="1">
        <v>0</v>
      </c>
      <c r="AB1271" s="1">
        <v>0</v>
      </c>
      <c r="AC1271" s="1">
        <v>0</v>
      </c>
      <c r="AD1271" s="1">
        <v>0</v>
      </c>
      <c r="AE1271" s="1">
        <v>0</v>
      </c>
      <c r="AF1271" s="1">
        <v>1</v>
      </c>
      <c r="AG1271" s="1">
        <v>3</v>
      </c>
      <c r="AH1271" s="1">
        <v>4</v>
      </c>
      <c r="AI1271" s="1" t="s">
        <v>5080</v>
      </c>
    </row>
    <row r="1272" spans="1:35" x14ac:dyDescent="0.25">
      <c r="A1272" s="1">
        <v>8289</v>
      </c>
      <c r="B1272" s="1" t="s">
        <v>3</v>
      </c>
      <c r="C1272" s="1" t="s">
        <v>5083</v>
      </c>
      <c r="D1272" s="1" t="s">
        <v>5084</v>
      </c>
      <c r="E1272" s="1" t="s">
        <v>1</v>
      </c>
      <c r="F1272" s="2">
        <v>43489</v>
      </c>
      <c r="G1272" s="4">
        <v>0.39583333333333331</v>
      </c>
      <c r="H1272" s="1" t="s">
        <v>5085</v>
      </c>
      <c r="I1272" s="1" t="s">
        <v>4</v>
      </c>
      <c r="J1272" s="1" t="s">
        <v>70</v>
      </c>
      <c r="K1272" s="1" t="s">
        <v>6</v>
      </c>
      <c r="L1272" s="1">
        <v>-20.8917</v>
      </c>
      <c r="M1272" s="1">
        <v>-55.004399999999997</v>
      </c>
      <c r="N1272" s="1" t="s">
        <v>7</v>
      </c>
      <c r="O1272" s="1" t="s">
        <v>5086</v>
      </c>
      <c r="P1272" s="1" t="s">
        <v>5087</v>
      </c>
      <c r="Q1272" s="1" t="s">
        <v>81</v>
      </c>
      <c r="R1272" s="1" t="s">
        <v>5088</v>
      </c>
      <c r="S1272" s="1" t="s">
        <v>73</v>
      </c>
      <c r="T1272" s="1" t="s">
        <v>631</v>
      </c>
      <c r="U1272" s="1" t="s">
        <v>28</v>
      </c>
      <c r="V1272" s="1" t="s">
        <v>14</v>
      </c>
      <c r="W1272" s="1">
        <v>0</v>
      </c>
      <c r="X1272" s="1">
        <v>0</v>
      </c>
      <c r="Y1272" s="1">
        <v>0</v>
      </c>
      <c r="Z1272" s="1">
        <v>0</v>
      </c>
      <c r="AA1272" s="1">
        <v>0</v>
      </c>
      <c r="AB1272" s="1">
        <v>0</v>
      </c>
      <c r="AC1272" s="1">
        <v>0</v>
      </c>
      <c r="AD1272" s="1">
        <v>0</v>
      </c>
      <c r="AE1272" s="1">
        <v>0</v>
      </c>
      <c r="AF1272" s="1">
        <v>1</v>
      </c>
      <c r="AG1272" s="1">
        <v>0</v>
      </c>
      <c r="AH1272" s="1">
        <v>1</v>
      </c>
      <c r="AI1272" s="1" t="s">
        <v>168</v>
      </c>
    </row>
    <row r="1273" spans="1:35" x14ac:dyDescent="0.25">
      <c r="A1273" s="1">
        <v>8288</v>
      </c>
      <c r="B1273" s="1" t="s">
        <v>222</v>
      </c>
      <c r="C1273" s="1" t="s">
        <v>5089</v>
      </c>
      <c r="D1273" s="1" t="s">
        <v>5090</v>
      </c>
      <c r="E1273" s="1" t="s">
        <v>1</v>
      </c>
      <c r="F1273" s="2">
        <v>43491</v>
      </c>
      <c r="G1273" s="4">
        <v>0.625</v>
      </c>
      <c r="H1273" s="1" t="s">
        <v>5091</v>
      </c>
      <c r="I1273" s="1" t="s">
        <v>21</v>
      </c>
      <c r="J1273" s="1" t="s">
        <v>34</v>
      </c>
      <c r="K1273" s="1" t="s">
        <v>5092</v>
      </c>
      <c r="L1273" s="1">
        <v>-26.9831</v>
      </c>
      <c r="M1273" s="1">
        <v>-48.816400000000002</v>
      </c>
      <c r="N1273" s="1" t="s">
        <v>209</v>
      </c>
      <c r="O1273" s="1" t="s">
        <v>5093</v>
      </c>
      <c r="P1273" s="1" t="s">
        <v>5094</v>
      </c>
      <c r="Q1273" s="1" t="s">
        <v>149</v>
      </c>
      <c r="R1273" s="1" t="s">
        <v>5095</v>
      </c>
      <c r="S1273" s="1" t="s">
        <v>38</v>
      </c>
      <c r="T1273" s="1" t="s">
        <v>122</v>
      </c>
      <c r="U1273" s="1" t="s">
        <v>39</v>
      </c>
      <c r="V1273" s="1" t="s">
        <v>14</v>
      </c>
      <c r="W1273" s="1">
        <v>0</v>
      </c>
      <c r="X1273" s="1">
        <v>0</v>
      </c>
      <c r="Y1273" s="1">
        <v>0</v>
      </c>
      <c r="Z1273" s="1">
        <v>0</v>
      </c>
      <c r="AA1273" s="1">
        <v>0</v>
      </c>
      <c r="AB1273" s="1">
        <v>0</v>
      </c>
      <c r="AC1273" s="1">
        <v>1</v>
      </c>
      <c r="AD1273" s="1">
        <v>0</v>
      </c>
      <c r="AE1273" s="1">
        <v>0</v>
      </c>
      <c r="AF1273" s="1">
        <v>0</v>
      </c>
      <c r="AG1273" s="1">
        <v>0</v>
      </c>
      <c r="AH1273" s="1">
        <v>1</v>
      </c>
      <c r="AI1273" s="1" t="s">
        <v>5096</v>
      </c>
    </row>
    <row r="1274" spans="1:35" x14ac:dyDescent="0.25">
      <c r="A1274" s="1">
        <v>8287</v>
      </c>
      <c r="B1274" s="1" t="s">
        <v>153</v>
      </c>
      <c r="C1274" s="1" t="s">
        <v>503</v>
      </c>
      <c r="D1274" s="1" t="s">
        <v>5097</v>
      </c>
      <c r="E1274" s="1" t="s">
        <v>76</v>
      </c>
      <c r="F1274" s="2">
        <v>43490</v>
      </c>
      <c r="G1274" s="4">
        <v>0.79166666666666663</v>
      </c>
      <c r="H1274" s="1" t="s">
        <v>5098</v>
      </c>
      <c r="I1274" s="1" t="s">
        <v>33</v>
      </c>
      <c r="J1274" s="1" t="s">
        <v>56</v>
      </c>
      <c r="K1274" s="1" t="s">
        <v>681</v>
      </c>
      <c r="L1274" s="1">
        <v>-21.086400000000001</v>
      </c>
      <c r="M1274" s="1">
        <v>-44.226399999999998</v>
      </c>
      <c r="N1274" s="1" t="s">
        <v>110</v>
      </c>
      <c r="O1274" s="1" t="s">
        <v>5099</v>
      </c>
      <c r="P1274" s="1" t="s">
        <v>5100</v>
      </c>
      <c r="Q1274" s="1" t="s">
        <v>37</v>
      </c>
      <c r="R1274" s="1" t="s">
        <v>5097</v>
      </c>
      <c r="S1274" s="1" t="s">
        <v>57</v>
      </c>
      <c r="T1274" s="1" t="s">
        <v>128</v>
      </c>
      <c r="U1274" s="1" t="s">
        <v>39</v>
      </c>
      <c r="V1274" s="1" t="s">
        <v>84</v>
      </c>
      <c r="W1274" s="1">
        <v>0</v>
      </c>
      <c r="X1274" s="1">
        <v>0</v>
      </c>
      <c r="Y1274" s="1">
        <v>0</v>
      </c>
      <c r="Z1274" s="1">
        <v>0</v>
      </c>
      <c r="AA1274" s="1">
        <v>0</v>
      </c>
      <c r="AB1274" s="1">
        <v>0</v>
      </c>
      <c r="AC1274" s="1">
        <v>0</v>
      </c>
      <c r="AD1274" s="1">
        <v>0</v>
      </c>
      <c r="AE1274" s="1">
        <v>0</v>
      </c>
      <c r="AF1274" s="1">
        <v>1</v>
      </c>
      <c r="AG1274" s="1">
        <v>6</v>
      </c>
      <c r="AH1274" s="1">
        <v>7</v>
      </c>
      <c r="AI1274" s="1" t="s">
        <v>212</v>
      </c>
    </row>
    <row r="1275" spans="1:35" x14ac:dyDescent="0.25">
      <c r="A1275" s="1">
        <v>8285</v>
      </c>
      <c r="B1275" s="1" t="s">
        <v>3</v>
      </c>
      <c r="C1275" s="1" t="s">
        <v>5101</v>
      </c>
      <c r="D1275" s="1" t="s">
        <v>5102</v>
      </c>
      <c r="E1275" s="1" t="s">
        <v>76</v>
      </c>
      <c r="F1275" s="2">
        <v>43488</v>
      </c>
      <c r="G1275" s="4">
        <v>0.58333333333333337</v>
      </c>
      <c r="H1275" s="1" t="s">
        <v>3724</v>
      </c>
      <c r="I1275" s="1" t="s">
        <v>4</v>
      </c>
      <c r="J1275" s="1" t="s">
        <v>5</v>
      </c>
      <c r="K1275" s="1" t="s">
        <v>16</v>
      </c>
      <c r="L1275" s="1">
        <v>-23.197500000000002</v>
      </c>
      <c r="M1275" s="1">
        <v>-54.195599999999999</v>
      </c>
      <c r="N1275" s="1" t="s">
        <v>16</v>
      </c>
      <c r="O1275" s="1" t="s">
        <v>5103</v>
      </c>
      <c r="P1275" s="1" t="s">
        <v>5104</v>
      </c>
      <c r="Q1275" s="1" t="s">
        <v>37</v>
      </c>
      <c r="R1275" s="1" t="s">
        <v>5105</v>
      </c>
      <c r="S1275" s="1" t="s">
        <v>11</v>
      </c>
      <c r="T1275" s="1" t="s">
        <v>385</v>
      </c>
      <c r="U1275" s="1" t="s">
        <v>39</v>
      </c>
      <c r="V1275" s="1" t="s">
        <v>175</v>
      </c>
      <c r="W1275" s="1">
        <v>0</v>
      </c>
      <c r="X1275" s="1">
        <v>0</v>
      </c>
      <c r="Y1275" s="1">
        <v>0</v>
      </c>
      <c r="Z1275" s="1">
        <v>0</v>
      </c>
      <c r="AA1275" s="1">
        <v>0</v>
      </c>
      <c r="AB1275" s="1">
        <v>0</v>
      </c>
      <c r="AC1275" s="1">
        <v>0</v>
      </c>
      <c r="AD1275" s="1">
        <v>0</v>
      </c>
      <c r="AE1275" s="1">
        <v>0</v>
      </c>
      <c r="AF1275" s="1">
        <v>1</v>
      </c>
      <c r="AG1275" s="1">
        <v>0</v>
      </c>
      <c r="AH1275" s="1">
        <v>1</v>
      </c>
      <c r="AI1275" s="1" t="s">
        <v>74</v>
      </c>
    </row>
    <row r="1276" spans="1:35" x14ac:dyDescent="0.25">
      <c r="A1276" s="1">
        <v>8284</v>
      </c>
      <c r="B1276" s="1" t="s">
        <v>815</v>
      </c>
      <c r="C1276" s="1" t="s">
        <v>5106</v>
      </c>
      <c r="D1276" s="1" t="s">
        <v>5107</v>
      </c>
      <c r="E1276" s="1" t="s">
        <v>1</v>
      </c>
      <c r="F1276" s="2">
        <v>43487</v>
      </c>
      <c r="G1276" s="4">
        <v>0.44444444444444442</v>
      </c>
      <c r="H1276" s="1" t="s">
        <v>5108</v>
      </c>
      <c r="I1276" s="1" t="s">
        <v>172</v>
      </c>
      <c r="J1276" s="1" t="s">
        <v>56</v>
      </c>
      <c r="K1276" s="1" t="s">
        <v>46</v>
      </c>
      <c r="L1276" s="1">
        <v>-5.8683300000000003</v>
      </c>
      <c r="M1276" s="1">
        <v>-46.702199999999998</v>
      </c>
      <c r="N1276" s="1" t="s">
        <v>16</v>
      </c>
      <c r="O1276" s="1" t="s">
        <v>5109</v>
      </c>
      <c r="P1276" s="1" t="s">
        <v>5110</v>
      </c>
      <c r="Q1276" s="1" t="s">
        <v>161</v>
      </c>
      <c r="R1276" s="1" t="s">
        <v>5107</v>
      </c>
      <c r="S1276" s="1" t="s">
        <v>57</v>
      </c>
      <c r="T1276" s="1" t="s">
        <v>50</v>
      </c>
      <c r="U1276" s="1" t="s">
        <v>28</v>
      </c>
      <c r="V1276" s="1" t="s">
        <v>14</v>
      </c>
      <c r="W1276" s="1">
        <v>0</v>
      </c>
      <c r="X1276" s="1">
        <v>0</v>
      </c>
      <c r="Y1276" s="1">
        <v>0</v>
      </c>
      <c r="Z1276" s="1">
        <v>0</v>
      </c>
      <c r="AA1276" s="1">
        <v>0</v>
      </c>
      <c r="AB1276" s="1">
        <v>0</v>
      </c>
      <c r="AC1276" s="1">
        <v>0</v>
      </c>
      <c r="AD1276" s="1">
        <v>0</v>
      </c>
      <c r="AE1276" s="1">
        <v>0</v>
      </c>
      <c r="AF1276" s="1">
        <v>1</v>
      </c>
      <c r="AG1276" s="1">
        <v>0</v>
      </c>
      <c r="AH1276" s="1">
        <v>1</v>
      </c>
      <c r="AI1276" s="1" t="s">
        <v>74</v>
      </c>
    </row>
    <row r="1277" spans="1:35" x14ac:dyDescent="0.25">
      <c r="A1277" s="1">
        <v>8283</v>
      </c>
      <c r="B1277" s="1" t="s">
        <v>249</v>
      </c>
      <c r="C1277" s="1" t="s">
        <v>5111</v>
      </c>
      <c r="D1277" s="1" t="s">
        <v>4448</v>
      </c>
      <c r="E1277" s="1" t="s">
        <v>1</v>
      </c>
      <c r="F1277" s="2">
        <v>43486</v>
      </c>
      <c r="G1277" s="4">
        <v>0.5</v>
      </c>
      <c r="H1277" s="1" t="s">
        <v>344</v>
      </c>
      <c r="I1277" s="1" t="s">
        <v>33</v>
      </c>
      <c r="J1277" s="1" t="s">
        <v>70</v>
      </c>
      <c r="K1277" s="1" t="s">
        <v>6</v>
      </c>
      <c r="L1277" s="1">
        <v>-18.8886</v>
      </c>
      <c r="M1277" s="1">
        <v>-40.1922</v>
      </c>
      <c r="N1277" s="1" t="s">
        <v>7</v>
      </c>
      <c r="O1277" s="1" t="s">
        <v>5112</v>
      </c>
      <c r="P1277" s="1" t="s">
        <v>5113</v>
      </c>
      <c r="Q1277" s="1" t="s">
        <v>81</v>
      </c>
      <c r="R1277" s="1" t="s">
        <v>4448</v>
      </c>
      <c r="S1277" s="1" t="s">
        <v>73</v>
      </c>
      <c r="T1277" s="1" t="s">
        <v>631</v>
      </c>
      <c r="U1277" s="1" t="s">
        <v>28</v>
      </c>
      <c r="V1277" s="1" t="s">
        <v>14</v>
      </c>
      <c r="W1277" s="1">
        <v>1</v>
      </c>
      <c r="X1277" s="1">
        <v>0</v>
      </c>
      <c r="Y1277" s="1">
        <v>0</v>
      </c>
      <c r="Z1277" s="1">
        <v>0</v>
      </c>
      <c r="AA1277" s="1">
        <v>0</v>
      </c>
      <c r="AB1277" s="1">
        <v>0</v>
      </c>
      <c r="AC1277" s="1">
        <v>0</v>
      </c>
      <c r="AD1277" s="1">
        <v>0</v>
      </c>
      <c r="AE1277" s="1">
        <v>0</v>
      </c>
      <c r="AF1277" s="1">
        <v>0</v>
      </c>
      <c r="AG1277" s="1">
        <v>0</v>
      </c>
      <c r="AH1277" s="1">
        <v>1</v>
      </c>
      <c r="AI1277" s="1" t="s">
        <v>90</v>
      </c>
    </row>
    <row r="1278" spans="1:35" x14ac:dyDescent="0.25">
      <c r="A1278" s="1">
        <v>8281</v>
      </c>
      <c r="B1278" s="1" t="s">
        <v>181</v>
      </c>
      <c r="C1278" s="1" t="s">
        <v>5114</v>
      </c>
      <c r="D1278" s="1" t="s">
        <v>5009</v>
      </c>
      <c r="E1278" s="1" t="s">
        <v>1</v>
      </c>
      <c r="F1278" s="2">
        <v>43486</v>
      </c>
      <c r="G1278" s="4">
        <v>0.39583333333333331</v>
      </c>
      <c r="H1278" s="1" t="s">
        <v>326</v>
      </c>
      <c r="I1278" s="1" t="s">
        <v>33</v>
      </c>
      <c r="J1278" s="1" t="s">
        <v>5</v>
      </c>
      <c r="K1278" s="1" t="s">
        <v>6</v>
      </c>
      <c r="L1278" s="1">
        <v>-22.723299999999998</v>
      </c>
      <c r="M1278" s="1">
        <v>-48.049700000000001</v>
      </c>
      <c r="N1278" s="1" t="s">
        <v>7</v>
      </c>
      <c r="O1278" s="1" t="s">
        <v>5115</v>
      </c>
      <c r="P1278" s="1" t="s">
        <v>5116</v>
      </c>
      <c r="Q1278" s="1" t="s">
        <v>81</v>
      </c>
      <c r="R1278" s="1" t="s">
        <v>5117</v>
      </c>
      <c r="S1278" s="1" t="s">
        <v>11</v>
      </c>
      <c r="T1278" s="1" t="s">
        <v>631</v>
      </c>
      <c r="U1278" s="1" t="s">
        <v>28</v>
      </c>
      <c r="V1278" s="1" t="s">
        <v>14</v>
      </c>
      <c r="W1278" s="1">
        <v>0</v>
      </c>
      <c r="X1278" s="1">
        <v>0</v>
      </c>
      <c r="Y1278" s="1">
        <v>0</v>
      </c>
      <c r="Z1278" s="1">
        <v>0</v>
      </c>
      <c r="AA1278" s="1">
        <v>0</v>
      </c>
      <c r="AB1278" s="1">
        <v>0</v>
      </c>
      <c r="AC1278" s="1">
        <v>0</v>
      </c>
      <c r="AD1278" s="1">
        <v>0</v>
      </c>
      <c r="AE1278" s="1">
        <v>0</v>
      </c>
      <c r="AF1278" s="1">
        <v>1</v>
      </c>
      <c r="AG1278" s="1">
        <v>0</v>
      </c>
      <c r="AH1278" s="1">
        <v>1</v>
      </c>
      <c r="AI1278" s="1" t="s">
        <v>29</v>
      </c>
    </row>
    <row r="1279" spans="1:35" x14ac:dyDescent="0.25">
      <c r="A1279" s="1">
        <v>8280</v>
      </c>
      <c r="B1279" s="1" t="s">
        <v>1468</v>
      </c>
      <c r="C1279" s="1" t="s">
        <v>5118</v>
      </c>
      <c r="D1279" s="1" t="s">
        <v>5119</v>
      </c>
      <c r="E1279" s="1" t="s">
        <v>1</v>
      </c>
      <c r="F1279" s="2">
        <v>43484</v>
      </c>
      <c r="G1279" s="4">
        <v>0.8125</v>
      </c>
      <c r="H1279" s="1" t="s">
        <v>5120</v>
      </c>
      <c r="I1279" s="1" t="s">
        <v>172</v>
      </c>
      <c r="J1279" s="1" t="s">
        <v>404</v>
      </c>
      <c r="K1279" s="1" t="s">
        <v>6</v>
      </c>
      <c r="L1279" s="1">
        <v>-6.6930500000000004</v>
      </c>
      <c r="M1279" s="1">
        <v>-36.651899999999998</v>
      </c>
      <c r="N1279" s="1" t="s">
        <v>7</v>
      </c>
      <c r="O1279" s="1" t="s">
        <v>5121</v>
      </c>
      <c r="P1279" s="1" t="s">
        <v>5122</v>
      </c>
      <c r="Q1279" s="1" t="s">
        <v>149</v>
      </c>
      <c r="R1279" s="1" t="s">
        <v>5119</v>
      </c>
      <c r="S1279" s="1" t="s">
        <v>408</v>
      </c>
      <c r="T1279" s="1" t="s">
        <v>83</v>
      </c>
      <c r="U1279" s="1" t="s">
        <v>39</v>
      </c>
      <c r="V1279" s="1" t="s">
        <v>14</v>
      </c>
      <c r="W1279" s="1">
        <v>0</v>
      </c>
      <c r="X1279" s="1">
        <v>0</v>
      </c>
      <c r="Y1279" s="1">
        <v>0</v>
      </c>
      <c r="Z1279" s="1">
        <v>0</v>
      </c>
      <c r="AA1279" s="1">
        <v>0</v>
      </c>
      <c r="AB1279" s="1">
        <v>0</v>
      </c>
      <c r="AC1279" s="1">
        <v>0</v>
      </c>
      <c r="AD1279" s="1">
        <v>0</v>
      </c>
      <c r="AE1279" s="1">
        <v>0</v>
      </c>
      <c r="AF1279" s="1">
        <v>1</v>
      </c>
      <c r="AG1279" s="1">
        <v>0</v>
      </c>
      <c r="AH1279" s="1">
        <v>0</v>
      </c>
      <c r="AI1279" s="1" t="s">
        <v>16</v>
      </c>
    </row>
    <row r="1280" spans="1:35" x14ac:dyDescent="0.25">
      <c r="A1280" s="1">
        <v>11102</v>
      </c>
      <c r="B1280" s="1" t="s">
        <v>181</v>
      </c>
      <c r="C1280" s="1" t="s">
        <v>5123</v>
      </c>
      <c r="D1280" s="1" t="s">
        <v>5124</v>
      </c>
      <c r="E1280" s="1" t="s">
        <v>1</v>
      </c>
      <c r="F1280" s="2">
        <v>43786</v>
      </c>
      <c r="G1280" s="4">
        <v>0.65625</v>
      </c>
      <c r="H1280" s="1" t="s">
        <v>5125</v>
      </c>
      <c r="I1280" s="1" t="s">
        <v>33</v>
      </c>
      <c r="J1280" s="1" t="s">
        <v>100</v>
      </c>
      <c r="K1280" s="1" t="s">
        <v>6</v>
      </c>
      <c r="L1280" s="1">
        <v>-23.3842</v>
      </c>
      <c r="M1280" s="1">
        <v>-47.7883</v>
      </c>
      <c r="N1280" s="1" t="s">
        <v>7</v>
      </c>
      <c r="O1280" s="1" t="s">
        <v>5126</v>
      </c>
      <c r="P1280" s="1" t="s">
        <v>5127</v>
      </c>
      <c r="Q1280" s="1" t="s">
        <v>149</v>
      </c>
      <c r="R1280" s="1" t="s">
        <v>5124</v>
      </c>
      <c r="S1280" s="1" t="s">
        <v>103</v>
      </c>
      <c r="T1280" s="1" t="s">
        <v>135</v>
      </c>
      <c r="U1280" s="1" t="s">
        <v>39</v>
      </c>
      <c r="V1280" s="1" t="s">
        <v>14</v>
      </c>
      <c r="W1280" s="1">
        <v>1</v>
      </c>
      <c r="X1280" s="1">
        <v>0</v>
      </c>
      <c r="Y1280" s="1">
        <v>0</v>
      </c>
      <c r="Z1280" s="1">
        <v>0</v>
      </c>
      <c r="AA1280" s="1">
        <v>0</v>
      </c>
      <c r="AB1280" s="1">
        <v>0</v>
      </c>
      <c r="AC1280" s="1">
        <v>0</v>
      </c>
      <c r="AD1280" s="1">
        <v>0</v>
      </c>
      <c r="AE1280" s="1">
        <v>0</v>
      </c>
      <c r="AF1280" s="1">
        <v>0</v>
      </c>
      <c r="AG1280" s="1">
        <v>0</v>
      </c>
      <c r="AH1280" s="1">
        <v>4</v>
      </c>
      <c r="AI1280" s="1" t="s">
        <v>5128</v>
      </c>
    </row>
    <row r="1281" spans="1:35" x14ac:dyDescent="0.25">
      <c r="A1281" s="1">
        <v>11101</v>
      </c>
      <c r="B1281" s="1" t="s">
        <v>153</v>
      </c>
      <c r="C1281" s="1" t="s">
        <v>5129</v>
      </c>
      <c r="D1281" s="1" t="s">
        <v>5130</v>
      </c>
      <c r="E1281" s="1" t="s">
        <v>1</v>
      </c>
      <c r="F1281" s="2">
        <v>43830</v>
      </c>
      <c r="G1281" s="4">
        <v>0.76388888888888884</v>
      </c>
      <c r="H1281" s="1" t="s">
        <v>2181</v>
      </c>
      <c r="I1281" s="1" t="s">
        <v>33</v>
      </c>
      <c r="J1281" s="1" t="s">
        <v>164</v>
      </c>
      <c r="K1281" s="1" t="s">
        <v>2184</v>
      </c>
      <c r="L1281" s="1">
        <v>-21.363099999999999</v>
      </c>
      <c r="M1281" s="1">
        <v>-43.723100000000002</v>
      </c>
      <c r="N1281" s="1" t="s">
        <v>110</v>
      </c>
      <c r="O1281" s="1" t="s">
        <v>5131</v>
      </c>
      <c r="P1281" s="1" t="s">
        <v>5132</v>
      </c>
      <c r="Q1281" s="1" t="s">
        <v>149</v>
      </c>
      <c r="R1281" s="1" t="s">
        <v>5130</v>
      </c>
      <c r="S1281" s="1" t="s">
        <v>167</v>
      </c>
      <c r="T1281" s="1" t="s">
        <v>50</v>
      </c>
      <c r="U1281" s="1" t="s">
        <v>39</v>
      </c>
      <c r="V1281" s="1" t="s">
        <v>14</v>
      </c>
      <c r="W1281" s="1">
        <v>0</v>
      </c>
      <c r="X1281" s="1">
        <v>0</v>
      </c>
      <c r="Y1281" s="1">
        <v>0</v>
      </c>
      <c r="Z1281" s="1">
        <v>0</v>
      </c>
      <c r="AA1281" s="1">
        <v>0</v>
      </c>
      <c r="AB1281" s="1">
        <v>0</v>
      </c>
      <c r="AC1281" s="1">
        <v>0</v>
      </c>
      <c r="AD1281" s="1">
        <v>0</v>
      </c>
      <c r="AE1281" s="1">
        <v>0</v>
      </c>
      <c r="AF1281" s="1">
        <v>1</v>
      </c>
      <c r="AG1281" s="1">
        <v>1</v>
      </c>
      <c r="AH1281" s="1">
        <v>4</v>
      </c>
      <c r="AI1281" s="1" t="s">
        <v>5133</v>
      </c>
    </row>
    <row r="1282" spans="1:35" x14ac:dyDescent="0.25">
      <c r="A1282" s="1">
        <v>11101</v>
      </c>
      <c r="B1282" s="1" t="s">
        <v>153</v>
      </c>
      <c r="C1282" s="1" t="s">
        <v>5129</v>
      </c>
      <c r="D1282" s="1" t="s">
        <v>5130</v>
      </c>
      <c r="E1282" s="1" t="s">
        <v>1</v>
      </c>
      <c r="F1282" s="2">
        <v>43830</v>
      </c>
      <c r="G1282" s="4">
        <v>0.76388888888888884</v>
      </c>
      <c r="H1282" s="1" t="s">
        <v>2181</v>
      </c>
      <c r="I1282" s="1" t="s">
        <v>33</v>
      </c>
      <c r="J1282" s="1" t="s">
        <v>56</v>
      </c>
      <c r="K1282" s="1" t="s">
        <v>2184</v>
      </c>
      <c r="L1282" s="1">
        <v>-21.363099999999999</v>
      </c>
      <c r="M1282" s="1">
        <v>-43.723100000000002</v>
      </c>
      <c r="N1282" s="1" t="s">
        <v>110</v>
      </c>
      <c r="O1282" s="1" t="s">
        <v>5131</v>
      </c>
      <c r="P1282" s="1" t="s">
        <v>5132</v>
      </c>
      <c r="Q1282" s="1" t="s">
        <v>149</v>
      </c>
      <c r="R1282" s="1" t="s">
        <v>5130</v>
      </c>
      <c r="S1282" s="1" t="s">
        <v>57</v>
      </c>
      <c r="T1282" s="1" t="s">
        <v>50</v>
      </c>
      <c r="U1282" s="1" t="s">
        <v>39</v>
      </c>
      <c r="V1282" s="1" t="s">
        <v>14</v>
      </c>
      <c r="W1282" s="1">
        <v>0</v>
      </c>
      <c r="X1282" s="1">
        <v>0</v>
      </c>
      <c r="Y1282" s="1">
        <v>0</v>
      </c>
      <c r="Z1282" s="1">
        <v>0</v>
      </c>
      <c r="AA1282" s="1">
        <v>0</v>
      </c>
      <c r="AB1282" s="1">
        <v>0</v>
      </c>
      <c r="AC1282" s="1">
        <v>0</v>
      </c>
      <c r="AD1282" s="1">
        <v>0</v>
      </c>
      <c r="AE1282" s="1">
        <v>0</v>
      </c>
      <c r="AF1282" s="1">
        <v>1</v>
      </c>
      <c r="AG1282" s="1">
        <v>1</v>
      </c>
      <c r="AH1282" s="1">
        <v>4</v>
      </c>
      <c r="AI1282" s="1" t="s">
        <v>5133</v>
      </c>
    </row>
    <row r="1283" spans="1:35" x14ac:dyDescent="0.25">
      <c r="A1283" s="1">
        <v>11096</v>
      </c>
      <c r="B1283" s="1" t="s">
        <v>181</v>
      </c>
      <c r="C1283" s="1" t="s">
        <v>5134</v>
      </c>
      <c r="D1283" s="1" t="s">
        <v>5135</v>
      </c>
      <c r="E1283" s="1" t="s">
        <v>1</v>
      </c>
      <c r="F1283" s="2">
        <v>43855</v>
      </c>
      <c r="G1283" s="4">
        <v>0.75</v>
      </c>
      <c r="H1283" s="1" t="s">
        <v>3702</v>
      </c>
      <c r="I1283" s="1" t="s">
        <v>33</v>
      </c>
      <c r="J1283" s="1" t="s">
        <v>5</v>
      </c>
      <c r="K1283" s="1" t="s">
        <v>6</v>
      </c>
      <c r="L1283" s="1">
        <v>-22.37</v>
      </c>
      <c r="M1283" s="1">
        <v>-47.789200000000001</v>
      </c>
      <c r="N1283" s="1" t="s">
        <v>7</v>
      </c>
      <c r="O1283" s="1" t="s">
        <v>5136</v>
      </c>
      <c r="P1283" s="1" t="s">
        <v>5137</v>
      </c>
      <c r="Q1283" s="1" t="s">
        <v>149</v>
      </c>
      <c r="R1283" s="1" t="s">
        <v>5135</v>
      </c>
      <c r="S1283" s="1" t="s">
        <v>11</v>
      </c>
      <c r="T1283" s="1" t="s">
        <v>385</v>
      </c>
      <c r="U1283" s="1" t="s">
        <v>39</v>
      </c>
      <c r="V1283" s="1" t="s">
        <v>14</v>
      </c>
      <c r="W1283" s="1">
        <v>0</v>
      </c>
      <c r="X1283" s="1">
        <v>0</v>
      </c>
      <c r="Y1283" s="1">
        <v>0</v>
      </c>
      <c r="Z1283" s="1">
        <v>0</v>
      </c>
      <c r="AA1283" s="1">
        <v>0</v>
      </c>
      <c r="AB1283" s="1">
        <v>0</v>
      </c>
      <c r="AC1283" s="1">
        <v>0</v>
      </c>
      <c r="AD1283" s="1">
        <v>0</v>
      </c>
      <c r="AE1283" s="1">
        <v>0</v>
      </c>
      <c r="AF1283" s="1">
        <v>1</v>
      </c>
      <c r="AG1283" s="1">
        <v>1</v>
      </c>
      <c r="AH1283" s="1">
        <v>2</v>
      </c>
      <c r="AI1283" s="1" t="s">
        <v>16</v>
      </c>
    </row>
    <row r="1284" spans="1:35" x14ac:dyDescent="0.25">
      <c r="A1284" s="1">
        <v>11094</v>
      </c>
      <c r="B1284" s="1" t="s">
        <v>69</v>
      </c>
      <c r="C1284" s="1" t="s">
        <v>5138</v>
      </c>
      <c r="D1284" s="1" t="s">
        <v>5139</v>
      </c>
      <c r="E1284" s="1" t="s">
        <v>1</v>
      </c>
      <c r="F1284" s="2">
        <v>43858</v>
      </c>
      <c r="G1284" s="4">
        <v>0.4375</v>
      </c>
      <c r="H1284" s="1" t="s">
        <v>5140</v>
      </c>
      <c r="I1284" s="1" t="s">
        <v>4</v>
      </c>
      <c r="J1284" s="1" t="s">
        <v>22</v>
      </c>
      <c r="K1284" s="1" t="s">
        <v>6</v>
      </c>
      <c r="L1284" s="1">
        <v>-18.3047</v>
      </c>
      <c r="M1284" s="1">
        <v>-52.8675</v>
      </c>
      <c r="N1284" s="1" t="s">
        <v>7</v>
      </c>
      <c r="O1284" s="1" t="s">
        <v>5141</v>
      </c>
      <c r="P1284" s="1" t="s">
        <v>5142</v>
      </c>
      <c r="Q1284" s="1" t="s">
        <v>81</v>
      </c>
      <c r="R1284" s="1" t="s">
        <v>5143</v>
      </c>
      <c r="S1284" s="1" t="s">
        <v>26</v>
      </c>
      <c r="T1284" s="1" t="s">
        <v>385</v>
      </c>
      <c r="U1284" s="1" t="s">
        <v>28</v>
      </c>
      <c r="V1284" s="1" t="s">
        <v>14</v>
      </c>
      <c r="W1284" s="1">
        <v>0</v>
      </c>
      <c r="X1284" s="1">
        <v>0</v>
      </c>
      <c r="Y1284" s="1">
        <v>0</v>
      </c>
      <c r="Z1284" s="1">
        <v>0</v>
      </c>
      <c r="AA1284" s="1">
        <v>0</v>
      </c>
      <c r="AB1284" s="1">
        <v>0</v>
      </c>
      <c r="AC1284" s="1">
        <v>1</v>
      </c>
      <c r="AD1284" s="1">
        <v>0</v>
      </c>
      <c r="AE1284" s="1">
        <v>0</v>
      </c>
      <c r="AF1284" s="1">
        <v>0</v>
      </c>
      <c r="AG1284" s="1">
        <v>0</v>
      </c>
      <c r="AH1284" s="1">
        <v>1</v>
      </c>
      <c r="AI1284" s="1" t="s">
        <v>74</v>
      </c>
    </row>
    <row r="1285" spans="1:35" x14ac:dyDescent="0.25">
      <c r="A1285" s="1">
        <v>2585</v>
      </c>
      <c r="B1285" s="1" t="s">
        <v>20</v>
      </c>
      <c r="C1285" s="1" t="s">
        <v>5144</v>
      </c>
      <c r="D1285" s="1" t="s">
        <v>5145</v>
      </c>
      <c r="E1285" s="1" t="s">
        <v>1</v>
      </c>
      <c r="F1285" s="2">
        <v>40852</v>
      </c>
      <c r="G1285" s="1" t="s">
        <v>16</v>
      </c>
      <c r="H1285" s="1" t="s">
        <v>16</v>
      </c>
      <c r="I1285" s="1" t="s">
        <v>21</v>
      </c>
      <c r="J1285" s="1" t="s">
        <v>5</v>
      </c>
      <c r="K1285" s="1" t="s">
        <v>16</v>
      </c>
      <c r="L1285" s="1" t="s">
        <v>16</v>
      </c>
      <c r="M1285" s="1" t="s">
        <v>16</v>
      </c>
      <c r="N1285" s="1" t="s">
        <v>16</v>
      </c>
      <c r="O1285" s="1" t="s">
        <v>5146</v>
      </c>
      <c r="P1285" s="1" t="s">
        <v>5147</v>
      </c>
      <c r="Q1285" s="1" t="s">
        <v>149</v>
      </c>
      <c r="R1285" s="1" t="s">
        <v>5145</v>
      </c>
      <c r="S1285" s="1" t="s">
        <v>11</v>
      </c>
      <c r="T1285" s="1" t="s">
        <v>16</v>
      </c>
      <c r="U1285" s="1" t="s">
        <v>39</v>
      </c>
      <c r="V1285" s="1" t="s">
        <v>16</v>
      </c>
      <c r="W1285" s="1">
        <v>0</v>
      </c>
      <c r="X1285" s="1">
        <v>0</v>
      </c>
      <c r="Y1285" s="1">
        <v>0</v>
      </c>
      <c r="Z1285" s="1">
        <v>1</v>
      </c>
      <c r="AA1285" s="1">
        <v>0</v>
      </c>
      <c r="AB1285" s="1">
        <v>0</v>
      </c>
      <c r="AC1285" s="1">
        <v>0</v>
      </c>
      <c r="AD1285" s="1">
        <v>0</v>
      </c>
      <c r="AE1285" s="1">
        <v>0</v>
      </c>
      <c r="AF1285" s="1">
        <v>0</v>
      </c>
      <c r="AG1285" s="1">
        <v>0</v>
      </c>
      <c r="AH1285" s="1">
        <v>2</v>
      </c>
      <c r="AI1285" s="1" t="s">
        <v>5145</v>
      </c>
    </row>
    <row r="1286" spans="1:35" x14ac:dyDescent="0.25">
      <c r="A1286" s="1">
        <v>2579</v>
      </c>
      <c r="B1286" s="1" t="s">
        <v>181</v>
      </c>
      <c r="C1286" s="1" t="s">
        <v>5148</v>
      </c>
      <c r="D1286" s="1" t="s">
        <v>5149</v>
      </c>
      <c r="E1286" s="1" t="s">
        <v>1</v>
      </c>
      <c r="F1286" s="2">
        <v>40848</v>
      </c>
      <c r="G1286" s="1" t="s">
        <v>16</v>
      </c>
      <c r="H1286" s="1" t="s">
        <v>16</v>
      </c>
      <c r="I1286" s="1" t="s">
        <v>33</v>
      </c>
      <c r="J1286" s="1" t="s">
        <v>34</v>
      </c>
      <c r="K1286" s="1" t="s">
        <v>16</v>
      </c>
      <c r="L1286" s="1" t="s">
        <v>16</v>
      </c>
      <c r="M1286" s="1" t="s">
        <v>16</v>
      </c>
      <c r="N1286" s="1" t="s">
        <v>16</v>
      </c>
      <c r="O1286" s="1" t="s">
        <v>5150</v>
      </c>
      <c r="P1286" s="1" t="s">
        <v>5151</v>
      </c>
      <c r="Q1286" s="1" t="s">
        <v>149</v>
      </c>
      <c r="R1286" s="1" t="s">
        <v>5149</v>
      </c>
      <c r="S1286" s="1" t="s">
        <v>38</v>
      </c>
      <c r="T1286" s="1" t="s">
        <v>16</v>
      </c>
      <c r="U1286" s="1" t="s">
        <v>39</v>
      </c>
      <c r="V1286" s="1" t="s">
        <v>16</v>
      </c>
      <c r="W1286" s="1">
        <v>1</v>
      </c>
      <c r="X1286" s="1">
        <v>1</v>
      </c>
      <c r="Y1286" s="1">
        <v>0</v>
      </c>
      <c r="Z1286" s="1">
        <v>0</v>
      </c>
      <c r="AA1286" s="1">
        <v>0</v>
      </c>
      <c r="AB1286" s="1">
        <v>0</v>
      </c>
      <c r="AC1286" s="1">
        <v>0</v>
      </c>
      <c r="AD1286" s="1">
        <v>0</v>
      </c>
      <c r="AE1286" s="1">
        <v>0</v>
      </c>
      <c r="AF1286" s="1">
        <v>0</v>
      </c>
      <c r="AG1286" s="1">
        <v>0</v>
      </c>
      <c r="AH1286" s="1">
        <v>2</v>
      </c>
      <c r="AI1286" s="1" t="s">
        <v>16</v>
      </c>
    </row>
    <row r="1287" spans="1:35" x14ac:dyDescent="0.25">
      <c r="A1287" s="1">
        <v>2324</v>
      </c>
      <c r="B1287" s="1" t="s">
        <v>43</v>
      </c>
      <c r="C1287" s="1" t="s">
        <v>5152</v>
      </c>
      <c r="D1287" s="1" t="s">
        <v>5153</v>
      </c>
      <c r="E1287" s="1" t="s">
        <v>1</v>
      </c>
      <c r="F1287" s="2">
        <v>41190</v>
      </c>
      <c r="G1287" s="4">
        <v>0.5625</v>
      </c>
      <c r="H1287" s="1" t="s">
        <v>5154</v>
      </c>
      <c r="I1287" s="1" t="s">
        <v>44</v>
      </c>
      <c r="J1287" s="1" t="s">
        <v>34</v>
      </c>
      <c r="K1287" s="1" t="s">
        <v>16</v>
      </c>
      <c r="L1287" s="1">
        <v>-0.66611100000000001</v>
      </c>
      <c r="M1287" s="1">
        <v>-49.176900000000003</v>
      </c>
      <c r="N1287" s="1" t="s">
        <v>16</v>
      </c>
      <c r="O1287" s="1" t="s">
        <v>5155</v>
      </c>
      <c r="P1287" s="1" t="s">
        <v>3722</v>
      </c>
      <c r="Q1287" s="1" t="s">
        <v>63</v>
      </c>
      <c r="R1287" s="1" t="s">
        <v>5153</v>
      </c>
      <c r="S1287" s="1" t="s">
        <v>38</v>
      </c>
      <c r="T1287" s="1" t="s">
        <v>122</v>
      </c>
      <c r="U1287" s="1" t="s">
        <v>65</v>
      </c>
      <c r="V1287" s="1" t="s">
        <v>14</v>
      </c>
      <c r="W1287" s="1">
        <v>0</v>
      </c>
      <c r="X1287" s="1">
        <v>0</v>
      </c>
      <c r="Y1287" s="1">
        <v>0</v>
      </c>
      <c r="Z1287" s="1">
        <v>0</v>
      </c>
      <c r="AA1287" s="1">
        <v>0</v>
      </c>
      <c r="AB1287" s="1">
        <v>0</v>
      </c>
      <c r="AC1287" s="1">
        <v>0</v>
      </c>
      <c r="AD1287" s="1">
        <v>0</v>
      </c>
      <c r="AE1287" s="1">
        <v>0</v>
      </c>
      <c r="AF1287" s="1">
        <v>1</v>
      </c>
      <c r="AG1287" s="1">
        <v>3</v>
      </c>
      <c r="AH1287" s="1">
        <v>4</v>
      </c>
      <c r="AI1287" s="1" t="s">
        <v>74</v>
      </c>
    </row>
    <row r="1288" spans="1:35" x14ac:dyDescent="0.25">
      <c r="A1288" s="1">
        <v>9887</v>
      </c>
      <c r="B1288" s="1" t="s">
        <v>352</v>
      </c>
      <c r="C1288" s="1" t="s">
        <v>5156</v>
      </c>
      <c r="D1288" s="1" t="s">
        <v>5157</v>
      </c>
      <c r="E1288" s="1" t="s">
        <v>1</v>
      </c>
      <c r="F1288" s="2">
        <v>43783</v>
      </c>
      <c r="G1288" s="4">
        <v>0.72013888888888888</v>
      </c>
      <c r="H1288" s="1" t="s">
        <v>5158</v>
      </c>
      <c r="I1288" s="1" t="s">
        <v>172</v>
      </c>
      <c r="J1288" s="1" t="s">
        <v>2032</v>
      </c>
      <c r="K1288" s="1" t="s">
        <v>5159</v>
      </c>
      <c r="L1288" s="1">
        <v>-13.9061</v>
      </c>
      <c r="M1288" s="1">
        <v>-38.94</v>
      </c>
      <c r="N1288" s="1" t="s">
        <v>209</v>
      </c>
      <c r="O1288" s="1" t="s">
        <v>5160</v>
      </c>
      <c r="P1288" s="1" t="s">
        <v>5161</v>
      </c>
      <c r="Q1288" s="1" t="s">
        <v>37</v>
      </c>
      <c r="R1288" s="1" t="s">
        <v>5157</v>
      </c>
      <c r="S1288" s="1" t="s">
        <v>2035</v>
      </c>
      <c r="T1288" s="1" t="s">
        <v>50</v>
      </c>
      <c r="U1288" s="1" t="s">
        <v>39</v>
      </c>
      <c r="V1288" s="1" t="s">
        <v>185</v>
      </c>
      <c r="W1288" s="1">
        <v>0</v>
      </c>
      <c r="X1288" s="1">
        <v>3</v>
      </c>
      <c r="Y1288" s="1">
        <v>0</v>
      </c>
      <c r="Z1288" s="1">
        <v>2</v>
      </c>
      <c r="AA1288" s="1">
        <v>4</v>
      </c>
      <c r="AB1288" s="1">
        <v>0</v>
      </c>
      <c r="AC1288" s="1">
        <v>0</v>
      </c>
      <c r="AD1288" s="1">
        <v>1</v>
      </c>
      <c r="AE1288" s="1">
        <v>0</v>
      </c>
      <c r="AF1288" s="1">
        <v>0</v>
      </c>
      <c r="AG1288" s="1">
        <v>0</v>
      </c>
      <c r="AH1288" s="1">
        <v>11</v>
      </c>
      <c r="AI1288" s="1" t="s">
        <v>29</v>
      </c>
    </row>
    <row r="1289" spans="1:35" x14ac:dyDescent="0.25">
      <c r="A1289" s="1">
        <v>2828</v>
      </c>
      <c r="B1289" s="1" t="s">
        <v>187</v>
      </c>
      <c r="C1289" s="1" t="s">
        <v>5162</v>
      </c>
      <c r="D1289" s="1" t="s">
        <v>3038</v>
      </c>
      <c r="E1289" s="1" t="s">
        <v>1</v>
      </c>
      <c r="F1289" s="2">
        <v>40939</v>
      </c>
      <c r="G1289" s="1" t="s">
        <v>16</v>
      </c>
      <c r="H1289" s="1" t="s">
        <v>1394</v>
      </c>
      <c r="I1289" s="1" t="s">
        <v>4</v>
      </c>
      <c r="J1289" s="1" t="s">
        <v>108</v>
      </c>
      <c r="K1289" s="1" t="s">
        <v>16</v>
      </c>
      <c r="L1289" s="1">
        <v>-15.65</v>
      </c>
      <c r="M1289" s="1">
        <v>-56.1175</v>
      </c>
      <c r="N1289" s="1" t="s">
        <v>16</v>
      </c>
      <c r="O1289" s="1" t="s">
        <v>5163</v>
      </c>
      <c r="P1289" s="1" t="s">
        <v>5164</v>
      </c>
      <c r="Q1289" s="1" t="s">
        <v>63</v>
      </c>
      <c r="R1289" s="1" t="s">
        <v>3041</v>
      </c>
      <c r="S1289" s="1" t="s">
        <v>114</v>
      </c>
      <c r="T1289" s="1" t="s">
        <v>16</v>
      </c>
      <c r="U1289" s="1" t="s">
        <v>65</v>
      </c>
      <c r="V1289" s="1" t="s">
        <v>16</v>
      </c>
      <c r="W1289" s="1">
        <v>0</v>
      </c>
      <c r="X1289" s="1">
        <v>0</v>
      </c>
      <c r="Y1289" s="1">
        <v>0</v>
      </c>
      <c r="Z1289" s="1">
        <v>0</v>
      </c>
      <c r="AA1289" s="1">
        <v>0</v>
      </c>
      <c r="AB1289" s="1">
        <v>0</v>
      </c>
      <c r="AC1289" s="1">
        <v>0</v>
      </c>
      <c r="AD1289" s="1">
        <v>1</v>
      </c>
      <c r="AE1289" s="1">
        <v>0</v>
      </c>
      <c r="AF1289" s="1">
        <v>2</v>
      </c>
      <c r="AG1289" s="1">
        <v>1</v>
      </c>
      <c r="AH1289" s="1">
        <v>6</v>
      </c>
      <c r="AI1289" s="1" t="s">
        <v>74</v>
      </c>
    </row>
    <row r="1290" spans="1:35" x14ac:dyDescent="0.25">
      <c r="A1290" s="1">
        <v>2826</v>
      </c>
      <c r="B1290" s="1" t="s">
        <v>187</v>
      </c>
      <c r="C1290" s="1" t="s">
        <v>5165</v>
      </c>
      <c r="D1290" s="1" t="s">
        <v>3394</v>
      </c>
      <c r="E1290" s="1" t="s">
        <v>1</v>
      </c>
      <c r="F1290" s="2">
        <v>40939</v>
      </c>
      <c r="G1290" s="1" t="s">
        <v>16</v>
      </c>
      <c r="H1290" s="1" t="s">
        <v>5166</v>
      </c>
      <c r="I1290" s="1" t="s">
        <v>4</v>
      </c>
      <c r="J1290" s="1" t="s">
        <v>117</v>
      </c>
      <c r="K1290" s="1" t="s">
        <v>16</v>
      </c>
      <c r="L1290" s="1">
        <v>-14.8767</v>
      </c>
      <c r="M1290" s="1">
        <v>-52.888599999999997</v>
      </c>
      <c r="N1290" s="1" t="s">
        <v>16</v>
      </c>
      <c r="O1290" s="1" t="s">
        <v>5167</v>
      </c>
      <c r="P1290" s="1" t="s">
        <v>3396</v>
      </c>
      <c r="Q1290" s="1" t="s">
        <v>37</v>
      </c>
      <c r="R1290" s="1" t="s">
        <v>3394</v>
      </c>
      <c r="S1290" s="1" t="s">
        <v>121</v>
      </c>
      <c r="T1290" s="1" t="s">
        <v>16</v>
      </c>
      <c r="U1290" s="1" t="s">
        <v>39</v>
      </c>
      <c r="V1290" s="1" t="s">
        <v>16</v>
      </c>
      <c r="W1290" s="1">
        <v>0</v>
      </c>
      <c r="X1290" s="1">
        <v>0</v>
      </c>
      <c r="Y1290" s="1">
        <v>0</v>
      </c>
      <c r="Z1290" s="1">
        <v>0</v>
      </c>
      <c r="AA1290" s="1">
        <v>0</v>
      </c>
      <c r="AB1290" s="1">
        <v>0</v>
      </c>
      <c r="AC1290" s="1">
        <v>0</v>
      </c>
      <c r="AD1290" s="1">
        <v>0</v>
      </c>
      <c r="AE1290" s="1">
        <v>0</v>
      </c>
      <c r="AF1290" s="1">
        <v>1</v>
      </c>
      <c r="AG1290" s="1">
        <v>0</v>
      </c>
      <c r="AH1290" s="1">
        <v>6</v>
      </c>
      <c r="AI1290" s="1" t="s">
        <v>29</v>
      </c>
    </row>
    <row r="1291" spans="1:35" x14ac:dyDescent="0.25">
      <c r="A1291" s="1">
        <v>2823</v>
      </c>
      <c r="B1291" s="1" t="s">
        <v>32</v>
      </c>
      <c r="C1291" s="1" t="s">
        <v>5168</v>
      </c>
      <c r="D1291" s="1" t="s">
        <v>5169</v>
      </c>
      <c r="E1291" s="1" t="s">
        <v>1</v>
      </c>
      <c r="F1291" s="2">
        <v>40938</v>
      </c>
      <c r="G1291" s="1" t="s">
        <v>16</v>
      </c>
      <c r="H1291" s="1" t="s">
        <v>773</v>
      </c>
      <c r="I1291" s="1" t="s">
        <v>33</v>
      </c>
      <c r="J1291" s="1" t="s">
        <v>164</v>
      </c>
      <c r="K1291" s="1" t="s">
        <v>16</v>
      </c>
      <c r="L1291" s="1">
        <v>-23.01</v>
      </c>
      <c r="M1291" s="1">
        <v>-43.468600000000002</v>
      </c>
      <c r="N1291" s="1" t="s">
        <v>16</v>
      </c>
      <c r="O1291" s="1" t="s">
        <v>5170</v>
      </c>
      <c r="P1291" s="1" t="s">
        <v>775</v>
      </c>
      <c r="Q1291" s="1" t="s">
        <v>88</v>
      </c>
      <c r="R1291" s="1" t="s">
        <v>5171</v>
      </c>
      <c r="S1291" s="1" t="s">
        <v>167</v>
      </c>
      <c r="T1291" s="1" t="s">
        <v>156</v>
      </c>
      <c r="U1291" s="1" t="s">
        <v>89</v>
      </c>
      <c r="V1291" s="1" t="s">
        <v>14</v>
      </c>
      <c r="W1291" s="1">
        <v>0</v>
      </c>
      <c r="X1291" s="1">
        <v>0</v>
      </c>
      <c r="Y1291" s="1">
        <v>0</v>
      </c>
      <c r="Z1291" s="1">
        <v>0</v>
      </c>
      <c r="AA1291" s="1">
        <v>0</v>
      </c>
      <c r="AB1291" s="1">
        <v>0</v>
      </c>
      <c r="AC1291" s="1">
        <v>0</v>
      </c>
      <c r="AD1291" s="1">
        <v>0</v>
      </c>
      <c r="AE1291" s="1">
        <v>0</v>
      </c>
      <c r="AF1291" s="1">
        <v>2</v>
      </c>
      <c r="AG1291" s="1">
        <v>0</v>
      </c>
      <c r="AH1291" s="1">
        <v>2</v>
      </c>
      <c r="AI1291" s="1" t="s">
        <v>40</v>
      </c>
    </row>
    <row r="1292" spans="1:35" x14ac:dyDescent="0.25">
      <c r="A1292" s="1">
        <v>2822</v>
      </c>
      <c r="B1292" s="1" t="s">
        <v>207</v>
      </c>
      <c r="C1292" s="1" t="s">
        <v>5172</v>
      </c>
      <c r="D1292" s="1" t="s">
        <v>5173</v>
      </c>
      <c r="E1292" s="1" t="s">
        <v>1</v>
      </c>
      <c r="F1292" s="2">
        <v>40936</v>
      </c>
      <c r="G1292" s="1" t="s">
        <v>16</v>
      </c>
      <c r="H1292" s="1" t="s">
        <v>5174</v>
      </c>
      <c r="I1292" s="1" t="s">
        <v>44</v>
      </c>
      <c r="J1292" s="1" t="s">
        <v>60</v>
      </c>
      <c r="K1292" s="1" t="s">
        <v>16</v>
      </c>
      <c r="L1292" s="1">
        <v>-23.008900000000001</v>
      </c>
      <c r="M1292" s="1">
        <v>-48.1419</v>
      </c>
      <c r="N1292" s="1" t="s">
        <v>16</v>
      </c>
      <c r="O1292" s="1" t="s">
        <v>5175</v>
      </c>
      <c r="P1292" s="1" t="s">
        <v>5176</v>
      </c>
      <c r="Q1292" s="1" t="s">
        <v>37</v>
      </c>
      <c r="R1292" s="1" t="s">
        <v>5173</v>
      </c>
      <c r="S1292" s="1" t="s">
        <v>64</v>
      </c>
      <c r="T1292" s="1" t="s">
        <v>50</v>
      </c>
      <c r="U1292" s="1" t="s">
        <v>39</v>
      </c>
      <c r="V1292" s="1" t="s">
        <v>16</v>
      </c>
      <c r="W1292" s="1">
        <v>0</v>
      </c>
      <c r="X1292" s="1">
        <v>0</v>
      </c>
      <c r="Y1292" s="1">
        <v>0</v>
      </c>
      <c r="Z1292" s="1">
        <v>0</v>
      </c>
      <c r="AA1292" s="1">
        <v>0</v>
      </c>
      <c r="AB1292" s="1">
        <v>0</v>
      </c>
      <c r="AC1292" s="1">
        <v>0</v>
      </c>
      <c r="AD1292" s="1">
        <v>0</v>
      </c>
      <c r="AE1292" s="1">
        <v>0</v>
      </c>
      <c r="AF1292" s="1">
        <v>1</v>
      </c>
      <c r="AG1292" s="1">
        <v>3</v>
      </c>
      <c r="AH1292" s="1">
        <v>7</v>
      </c>
      <c r="AI1292" s="1" t="s">
        <v>212</v>
      </c>
    </row>
    <row r="1293" spans="1:35" x14ac:dyDescent="0.25">
      <c r="A1293" s="1">
        <v>2323</v>
      </c>
      <c r="B1293" s="1" t="s">
        <v>69</v>
      </c>
      <c r="C1293" s="1" t="s">
        <v>5177</v>
      </c>
      <c r="D1293" s="1" t="s">
        <v>2267</v>
      </c>
      <c r="E1293" s="1" t="s">
        <v>76</v>
      </c>
      <c r="F1293" s="2">
        <v>41193</v>
      </c>
      <c r="G1293" s="4">
        <v>0.81944444444444442</v>
      </c>
      <c r="H1293" s="1" t="s">
        <v>1650</v>
      </c>
      <c r="I1293" s="1" t="s">
        <v>4</v>
      </c>
      <c r="J1293" s="1" t="s">
        <v>5</v>
      </c>
      <c r="K1293" s="1" t="s">
        <v>16</v>
      </c>
      <c r="L1293" s="1">
        <v>-17.724699999999999</v>
      </c>
      <c r="M1293" s="1">
        <v>-48.61</v>
      </c>
      <c r="N1293" s="1" t="s">
        <v>16</v>
      </c>
      <c r="O1293" s="1" t="s">
        <v>5178</v>
      </c>
      <c r="P1293" s="1" t="s">
        <v>5179</v>
      </c>
      <c r="Q1293" s="1" t="s">
        <v>88</v>
      </c>
      <c r="R1293" s="1" t="s">
        <v>2271</v>
      </c>
      <c r="S1293" s="1" t="s">
        <v>11</v>
      </c>
      <c r="T1293" s="1" t="s">
        <v>122</v>
      </c>
      <c r="U1293" s="1" t="s">
        <v>89</v>
      </c>
      <c r="V1293" s="1" t="s">
        <v>175</v>
      </c>
      <c r="W1293" s="1">
        <v>0</v>
      </c>
      <c r="X1293" s="1">
        <v>0</v>
      </c>
      <c r="Y1293" s="1">
        <v>0</v>
      </c>
      <c r="Z1293" s="1">
        <v>0</v>
      </c>
      <c r="AA1293" s="1">
        <v>0</v>
      </c>
      <c r="AB1293" s="1">
        <v>0</v>
      </c>
      <c r="AC1293" s="1">
        <v>0</v>
      </c>
      <c r="AD1293" s="1">
        <v>0</v>
      </c>
      <c r="AE1293" s="1">
        <v>0</v>
      </c>
      <c r="AF1293" s="1">
        <v>2</v>
      </c>
      <c r="AG1293" s="1">
        <v>0</v>
      </c>
      <c r="AH1293" s="1">
        <v>2</v>
      </c>
      <c r="AI1293" s="1" t="s">
        <v>2273</v>
      </c>
    </row>
    <row r="1294" spans="1:35" x14ac:dyDescent="0.25">
      <c r="A1294" s="1">
        <v>2322</v>
      </c>
      <c r="B1294" s="1" t="s">
        <v>181</v>
      </c>
      <c r="C1294" s="1" t="s">
        <v>5180</v>
      </c>
      <c r="D1294" s="1" t="s">
        <v>5181</v>
      </c>
      <c r="E1294" s="1" t="s">
        <v>76</v>
      </c>
      <c r="F1294" s="2">
        <v>41189</v>
      </c>
      <c r="G1294" s="4">
        <v>0.64583333333333337</v>
      </c>
      <c r="H1294" s="1" t="s">
        <v>410</v>
      </c>
      <c r="I1294" s="1" t="s">
        <v>33</v>
      </c>
      <c r="J1294" s="1" t="s">
        <v>117</v>
      </c>
      <c r="K1294" s="1" t="s">
        <v>16</v>
      </c>
      <c r="L1294" s="1">
        <v>-21.150600000000001</v>
      </c>
      <c r="M1294" s="1">
        <v>-48.990299999999998</v>
      </c>
      <c r="N1294" s="1" t="s">
        <v>16</v>
      </c>
      <c r="O1294" s="1" t="s">
        <v>5182</v>
      </c>
      <c r="P1294" s="1" t="s">
        <v>5183</v>
      </c>
      <c r="Q1294" s="1" t="s">
        <v>37</v>
      </c>
      <c r="R1294" s="1" t="s">
        <v>5181</v>
      </c>
      <c r="S1294" s="1" t="s">
        <v>121</v>
      </c>
      <c r="T1294" s="1" t="s">
        <v>50</v>
      </c>
      <c r="U1294" s="1" t="s">
        <v>39</v>
      </c>
      <c r="V1294" s="1" t="s">
        <v>14</v>
      </c>
      <c r="W1294" s="1">
        <v>0</v>
      </c>
      <c r="X1294" s="1">
        <v>0</v>
      </c>
      <c r="Y1294" s="1">
        <v>0</v>
      </c>
      <c r="Z1294" s="1">
        <v>0</v>
      </c>
      <c r="AA1294" s="1">
        <v>0</v>
      </c>
      <c r="AB1294" s="1">
        <v>0</v>
      </c>
      <c r="AC1294" s="1">
        <v>0</v>
      </c>
      <c r="AD1294" s="1">
        <v>0</v>
      </c>
      <c r="AE1294" s="1">
        <v>0</v>
      </c>
      <c r="AF1294" s="1">
        <v>1</v>
      </c>
      <c r="AG1294" s="1">
        <v>3</v>
      </c>
      <c r="AH1294" s="1">
        <v>6</v>
      </c>
      <c r="AI1294" s="1" t="s">
        <v>212</v>
      </c>
    </row>
    <row r="1295" spans="1:35" x14ac:dyDescent="0.25">
      <c r="A1295" s="1">
        <v>3047</v>
      </c>
      <c r="B1295" s="1" t="s">
        <v>171</v>
      </c>
      <c r="C1295" s="1" t="s">
        <v>5184</v>
      </c>
      <c r="D1295" s="1" t="s">
        <v>5185</v>
      </c>
      <c r="E1295" s="1" t="s">
        <v>1</v>
      </c>
      <c r="F1295" s="2">
        <v>41015</v>
      </c>
      <c r="G1295" s="1" t="s">
        <v>16</v>
      </c>
      <c r="H1295" s="1" t="s">
        <v>334</v>
      </c>
      <c r="I1295" s="1" t="s">
        <v>172</v>
      </c>
      <c r="J1295" s="1" t="s">
        <v>117</v>
      </c>
      <c r="K1295" s="1" t="s">
        <v>16</v>
      </c>
      <c r="L1295" s="1">
        <v>-3.77583</v>
      </c>
      <c r="M1295" s="1">
        <v>-38.532200000000003</v>
      </c>
      <c r="N1295" s="1" t="s">
        <v>16</v>
      </c>
      <c r="O1295" s="1" t="s">
        <v>5186</v>
      </c>
      <c r="P1295" s="1" t="s">
        <v>5187</v>
      </c>
      <c r="Q1295" s="1" t="s">
        <v>37</v>
      </c>
      <c r="R1295" s="1" t="s">
        <v>5185</v>
      </c>
      <c r="S1295" s="1" t="s">
        <v>121</v>
      </c>
      <c r="T1295" s="1" t="s">
        <v>50</v>
      </c>
      <c r="U1295" s="1" t="s">
        <v>39</v>
      </c>
      <c r="V1295" s="1" t="s">
        <v>16</v>
      </c>
      <c r="W1295" s="1">
        <v>0</v>
      </c>
      <c r="X1295" s="1">
        <v>0</v>
      </c>
      <c r="Y1295" s="1">
        <v>0</v>
      </c>
      <c r="Z1295" s="1">
        <v>0</v>
      </c>
      <c r="AA1295" s="1">
        <v>0</v>
      </c>
      <c r="AB1295" s="1">
        <v>0</v>
      </c>
      <c r="AC1295" s="1">
        <v>0</v>
      </c>
      <c r="AD1295" s="1">
        <v>0</v>
      </c>
      <c r="AE1295" s="1">
        <v>0</v>
      </c>
      <c r="AF1295" s="1">
        <v>1</v>
      </c>
      <c r="AG1295" s="1">
        <v>2</v>
      </c>
      <c r="AH1295" s="1">
        <v>6</v>
      </c>
      <c r="AI1295" s="1" t="s">
        <v>212</v>
      </c>
    </row>
    <row r="1296" spans="1:35" x14ac:dyDescent="0.25">
      <c r="A1296" s="1">
        <v>3045</v>
      </c>
      <c r="B1296" s="1" t="s">
        <v>181</v>
      </c>
      <c r="C1296" s="1" t="s">
        <v>5188</v>
      </c>
      <c r="D1296" s="1" t="s">
        <v>5189</v>
      </c>
      <c r="E1296" s="1" t="s">
        <v>1</v>
      </c>
      <c r="F1296" s="2">
        <v>41014</v>
      </c>
      <c r="G1296" s="1" t="s">
        <v>16</v>
      </c>
      <c r="H1296" s="1" t="s">
        <v>1221</v>
      </c>
      <c r="I1296" s="1" t="s">
        <v>33</v>
      </c>
      <c r="J1296" s="1" t="s">
        <v>117</v>
      </c>
      <c r="K1296" s="1" t="s">
        <v>16</v>
      </c>
      <c r="L1296" s="1">
        <v>-22.791699999999999</v>
      </c>
      <c r="M1296" s="1">
        <v>-45.2044</v>
      </c>
      <c r="N1296" s="1" t="s">
        <v>16</v>
      </c>
      <c r="O1296" s="1" t="s">
        <v>5190</v>
      </c>
      <c r="P1296" s="1" t="s">
        <v>5191</v>
      </c>
      <c r="Q1296" s="1" t="s">
        <v>37</v>
      </c>
      <c r="R1296" s="1" t="s">
        <v>5192</v>
      </c>
      <c r="S1296" s="1" t="s">
        <v>121</v>
      </c>
      <c r="T1296" s="1" t="s">
        <v>16</v>
      </c>
      <c r="U1296" s="1" t="s">
        <v>39</v>
      </c>
      <c r="V1296" s="1" t="s">
        <v>16</v>
      </c>
      <c r="W1296" s="1">
        <v>0</v>
      </c>
      <c r="X1296" s="1">
        <v>0</v>
      </c>
      <c r="Y1296" s="1">
        <v>0</v>
      </c>
      <c r="Z1296" s="1">
        <v>0</v>
      </c>
      <c r="AA1296" s="1">
        <v>0</v>
      </c>
      <c r="AB1296" s="1">
        <v>0</v>
      </c>
      <c r="AC1296" s="1">
        <v>0</v>
      </c>
      <c r="AD1296" s="1">
        <v>0</v>
      </c>
      <c r="AE1296" s="1">
        <v>0</v>
      </c>
      <c r="AF1296" s="1">
        <v>1</v>
      </c>
      <c r="AG1296" s="1">
        <v>1</v>
      </c>
      <c r="AH1296" s="1">
        <v>4</v>
      </c>
      <c r="AI1296" s="1" t="s">
        <v>29</v>
      </c>
    </row>
    <row r="1297" spans="1:35" x14ac:dyDescent="0.25">
      <c r="A1297" s="1">
        <v>2814</v>
      </c>
      <c r="B1297" s="1" t="s">
        <v>69</v>
      </c>
      <c r="C1297" s="1" t="s">
        <v>5193</v>
      </c>
      <c r="D1297" s="1" t="s">
        <v>5194</v>
      </c>
      <c r="E1297" s="1" t="s">
        <v>1</v>
      </c>
      <c r="F1297" s="2">
        <v>40933</v>
      </c>
      <c r="G1297" s="1" t="s">
        <v>16</v>
      </c>
      <c r="H1297" s="1" t="s">
        <v>5195</v>
      </c>
      <c r="I1297" s="1" t="s">
        <v>4</v>
      </c>
      <c r="J1297" s="1" t="s">
        <v>60</v>
      </c>
      <c r="K1297" s="1" t="s">
        <v>16</v>
      </c>
      <c r="L1297" s="1">
        <v>-49.8767</v>
      </c>
      <c r="M1297" s="1">
        <v>-15.511699999999999</v>
      </c>
      <c r="N1297" s="1" t="s">
        <v>16</v>
      </c>
      <c r="O1297" s="1" t="s">
        <v>5196</v>
      </c>
      <c r="P1297" s="1" t="s">
        <v>5197</v>
      </c>
      <c r="Q1297" s="1" t="s">
        <v>1787</v>
      </c>
      <c r="R1297" s="1" t="s">
        <v>5194</v>
      </c>
      <c r="S1297" s="1" t="s">
        <v>64</v>
      </c>
      <c r="T1297" s="1" t="s">
        <v>16</v>
      </c>
      <c r="U1297" s="1" t="s">
        <v>39</v>
      </c>
      <c r="V1297" s="1" t="s">
        <v>16</v>
      </c>
      <c r="W1297" s="1">
        <v>1</v>
      </c>
      <c r="X1297" s="1">
        <v>0</v>
      </c>
      <c r="Y1297" s="1">
        <v>0</v>
      </c>
      <c r="Z1297" s="1">
        <v>0</v>
      </c>
      <c r="AA1297" s="1">
        <v>0</v>
      </c>
      <c r="AB1297" s="1">
        <v>0</v>
      </c>
      <c r="AC1297" s="1">
        <v>0</v>
      </c>
      <c r="AD1297" s="1">
        <v>0</v>
      </c>
      <c r="AE1297" s="1">
        <v>0</v>
      </c>
      <c r="AF1297" s="1">
        <v>0</v>
      </c>
      <c r="AG1297" s="1">
        <v>0</v>
      </c>
      <c r="AH1297" s="1">
        <v>2</v>
      </c>
      <c r="AI1297" s="1" t="s">
        <v>16</v>
      </c>
    </row>
    <row r="1298" spans="1:35" x14ac:dyDescent="0.25">
      <c r="A1298" s="1">
        <v>2807</v>
      </c>
      <c r="B1298" s="1" t="s">
        <v>32</v>
      </c>
      <c r="C1298" s="1" t="s">
        <v>5198</v>
      </c>
      <c r="D1298" s="1" t="s">
        <v>5199</v>
      </c>
      <c r="E1298" s="1" t="s">
        <v>76</v>
      </c>
      <c r="F1298" s="2">
        <v>40930</v>
      </c>
      <c r="G1298" s="1" t="s">
        <v>16</v>
      </c>
      <c r="H1298" s="1" t="s">
        <v>16</v>
      </c>
      <c r="I1298" s="1" t="s">
        <v>33</v>
      </c>
      <c r="J1298" s="1" t="s">
        <v>5</v>
      </c>
      <c r="K1298" s="1" t="s">
        <v>16</v>
      </c>
      <c r="L1298" s="1" t="s">
        <v>16</v>
      </c>
      <c r="M1298" s="1" t="s">
        <v>16</v>
      </c>
      <c r="N1298" s="1" t="s">
        <v>16</v>
      </c>
      <c r="O1298" s="1" t="s">
        <v>5200</v>
      </c>
      <c r="P1298" s="1" t="s">
        <v>5201</v>
      </c>
      <c r="Q1298" s="1" t="s">
        <v>4788</v>
      </c>
      <c r="R1298" s="1" t="s">
        <v>5199</v>
      </c>
      <c r="S1298" s="1" t="s">
        <v>11</v>
      </c>
      <c r="T1298" s="1" t="s">
        <v>16</v>
      </c>
      <c r="U1298" s="1" t="s">
        <v>428</v>
      </c>
      <c r="V1298" s="1" t="s">
        <v>16</v>
      </c>
      <c r="W1298" s="1">
        <v>0</v>
      </c>
      <c r="X1298" s="1">
        <v>0</v>
      </c>
      <c r="Y1298" s="1">
        <v>0</v>
      </c>
      <c r="Z1298" s="1">
        <v>0</v>
      </c>
      <c r="AA1298" s="1">
        <v>0</v>
      </c>
      <c r="AB1298" s="1">
        <v>0</v>
      </c>
      <c r="AC1298" s="1">
        <v>0</v>
      </c>
      <c r="AD1298" s="1">
        <v>0</v>
      </c>
      <c r="AE1298" s="1">
        <v>0</v>
      </c>
      <c r="AF1298" s="1">
        <v>0</v>
      </c>
      <c r="AG1298" s="1">
        <v>0</v>
      </c>
      <c r="AH1298" s="1">
        <v>6</v>
      </c>
      <c r="AI1298" s="1" t="s">
        <v>17</v>
      </c>
    </row>
    <row r="1299" spans="1:35" x14ac:dyDescent="0.25">
      <c r="A1299" s="1">
        <v>2806</v>
      </c>
      <c r="B1299" s="1" t="s">
        <v>32</v>
      </c>
      <c r="C1299" s="1" t="s">
        <v>5202</v>
      </c>
      <c r="D1299" s="1" t="s">
        <v>1912</v>
      </c>
      <c r="E1299" s="1" t="s">
        <v>1</v>
      </c>
      <c r="F1299" s="2">
        <v>40930</v>
      </c>
      <c r="G1299" s="1" t="s">
        <v>16</v>
      </c>
      <c r="H1299" s="1" t="s">
        <v>773</v>
      </c>
      <c r="I1299" s="1" t="s">
        <v>33</v>
      </c>
      <c r="J1299" s="1" t="s">
        <v>56</v>
      </c>
      <c r="K1299" s="1" t="s">
        <v>16</v>
      </c>
      <c r="L1299" s="1">
        <v>-22.987500000000001</v>
      </c>
      <c r="M1299" s="1">
        <v>-43.37</v>
      </c>
      <c r="N1299" s="1" t="s">
        <v>16</v>
      </c>
      <c r="O1299" s="1" t="s">
        <v>5203</v>
      </c>
      <c r="P1299" s="1" t="s">
        <v>5204</v>
      </c>
      <c r="Q1299" s="1" t="s">
        <v>88</v>
      </c>
      <c r="R1299" s="1" t="s">
        <v>1912</v>
      </c>
      <c r="S1299" s="1" t="s">
        <v>57</v>
      </c>
      <c r="T1299" s="1" t="s">
        <v>50</v>
      </c>
      <c r="U1299" s="1" t="s">
        <v>89</v>
      </c>
      <c r="V1299" s="1" t="s">
        <v>14</v>
      </c>
      <c r="W1299" s="1">
        <v>0</v>
      </c>
      <c r="X1299" s="1">
        <v>0</v>
      </c>
      <c r="Y1299" s="1">
        <v>0</v>
      </c>
      <c r="Z1299" s="1">
        <v>0</v>
      </c>
      <c r="AA1299" s="1">
        <v>0</v>
      </c>
      <c r="AB1299" s="1">
        <v>0</v>
      </c>
      <c r="AC1299" s="1">
        <v>0</v>
      </c>
      <c r="AD1299" s="1">
        <v>0</v>
      </c>
      <c r="AE1299" s="1">
        <v>0</v>
      </c>
      <c r="AF1299" s="1">
        <v>0</v>
      </c>
      <c r="AG1299" s="1">
        <v>0</v>
      </c>
      <c r="AH1299" s="1">
        <v>4</v>
      </c>
      <c r="AI1299" s="1" t="s">
        <v>90</v>
      </c>
    </row>
    <row r="1300" spans="1:35" x14ac:dyDescent="0.25">
      <c r="A1300" s="1">
        <v>2809</v>
      </c>
      <c r="B1300" s="1" t="s">
        <v>815</v>
      </c>
      <c r="C1300" s="1" t="s">
        <v>5205</v>
      </c>
      <c r="D1300" s="1" t="s">
        <v>5206</v>
      </c>
      <c r="E1300" s="1" t="s">
        <v>1</v>
      </c>
      <c r="F1300" s="2">
        <v>40931</v>
      </c>
      <c r="G1300" s="1" t="s">
        <v>16</v>
      </c>
      <c r="H1300" s="1" t="s">
        <v>814</v>
      </c>
      <c r="I1300" s="1" t="s">
        <v>172</v>
      </c>
      <c r="J1300" s="1" t="s">
        <v>117</v>
      </c>
      <c r="K1300" s="1" t="s">
        <v>16</v>
      </c>
      <c r="L1300" s="1">
        <v>-8.2722200000000008</v>
      </c>
      <c r="M1300" s="1">
        <v>-45.953299999999999</v>
      </c>
      <c r="N1300" s="1" t="s">
        <v>16</v>
      </c>
      <c r="O1300" s="1" t="s">
        <v>5207</v>
      </c>
      <c r="P1300" s="1" t="s">
        <v>5208</v>
      </c>
      <c r="Q1300" s="1" t="s">
        <v>81</v>
      </c>
      <c r="R1300" s="1" t="s">
        <v>5206</v>
      </c>
      <c r="S1300" s="1" t="s">
        <v>121</v>
      </c>
      <c r="T1300" s="1" t="s">
        <v>16</v>
      </c>
      <c r="U1300" s="1" t="s">
        <v>28</v>
      </c>
      <c r="V1300" s="1" t="s">
        <v>16</v>
      </c>
      <c r="W1300" s="1">
        <v>1</v>
      </c>
      <c r="X1300" s="1">
        <v>1</v>
      </c>
      <c r="Y1300" s="1">
        <v>0</v>
      </c>
      <c r="Z1300" s="1">
        <v>0</v>
      </c>
      <c r="AA1300" s="1">
        <v>0</v>
      </c>
      <c r="AB1300" s="1">
        <v>0</v>
      </c>
      <c r="AC1300" s="1">
        <v>0</v>
      </c>
      <c r="AD1300" s="1">
        <v>0</v>
      </c>
      <c r="AE1300" s="1">
        <v>0</v>
      </c>
      <c r="AF1300" s="1">
        <v>0</v>
      </c>
      <c r="AG1300" s="1">
        <v>0</v>
      </c>
      <c r="AH1300" s="1">
        <v>1</v>
      </c>
      <c r="AI1300" s="1" t="s">
        <v>74</v>
      </c>
    </row>
    <row r="1301" spans="1:35" x14ac:dyDescent="0.25">
      <c r="A1301" s="1">
        <v>2806</v>
      </c>
      <c r="B1301" s="1" t="s">
        <v>32</v>
      </c>
      <c r="C1301" s="1" t="s">
        <v>5202</v>
      </c>
      <c r="D1301" s="1" t="s">
        <v>1912</v>
      </c>
      <c r="E1301" s="1" t="s">
        <v>1</v>
      </c>
      <c r="F1301" s="2">
        <v>40930</v>
      </c>
      <c r="G1301" s="1" t="s">
        <v>16</v>
      </c>
      <c r="H1301" s="1" t="s">
        <v>773</v>
      </c>
      <c r="I1301" s="1" t="s">
        <v>33</v>
      </c>
      <c r="J1301" s="1" t="s">
        <v>164</v>
      </c>
      <c r="K1301" s="1" t="s">
        <v>16</v>
      </c>
      <c r="L1301" s="1">
        <v>-22.987500000000001</v>
      </c>
      <c r="M1301" s="1">
        <v>-43.37</v>
      </c>
      <c r="N1301" s="1" t="s">
        <v>16</v>
      </c>
      <c r="O1301" s="1" t="s">
        <v>5203</v>
      </c>
      <c r="P1301" s="1" t="s">
        <v>5204</v>
      </c>
      <c r="Q1301" s="1" t="s">
        <v>88</v>
      </c>
      <c r="R1301" s="1" t="s">
        <v>1912</v>
      </c>
      <c r="S1301" s="1" t="s">
        <v>167</v>
      </c>
      <c r="T1301" s="1" t="s">
        <v>50</v>
      </c>
      <c r="U1301" s="1" t="s">
        <v>89</v>
      </c>
      <c r="V1301" s="1" t="s">
        <v>14</v>
      </c>
      <c r="W1301" s="1">
        <v>0</v>
      </c>
      <c r="X1301" s="1">
        <v>0</v>
      </c>
      <c r="Y1301" s="1">
        <v>0</v>
      </c>
      <c r="Z1301" s="1">
        <v>0</v>
      </c>
      <c r="AA1301" s="1">
        <v>0</v>
      </c>
      <c r="AB1301" s="1">
        <v>0</v>
      </c>
      <c r="AC1301" s="1">
        <v>0</v>
      </c>
      <c r="AD1301" s="1">
        <v>0</v>
      </c>
      <c r="AE1301" s="1">
        <v>0</v>
      </c>
      <c r="AF1301" s="1">
        <v>0</v>
      </c>
      <c r="AG1301" s="1">
        <v>0</v>
      </c>
      <c r="AH1301" s="1">
        <v>4</v>
      </c>
      <c r="AI1301" s="1" t="s">
        <v>90</v>
      </c>
    </row>
    <row r="1302" spans="1:35" x14ac:dyDescent="0.25">
      <c r="A1302" s="1">
        <v>2804</v>
      </c>
      <c r="B1302" s="1" t="s">
        <v>181</v>
      </c>
      <c r="C1302" s="1" t="s">
        <v>5209</v>
      </c>
      <c r="D1302" s="1" t="s">
        <v>5210</v>
      </c>
      <c r="E1302" s="1" t="s">
        <v>1</v>
      </c>
      <c r="F1302" s="2">
        <v>40929</v>
      </c>
      <c r="G1302" s="1" t="s">
        <v>16</v>
      </c>
      <c r="H1302" s="1" t="s">
        <v>950</v>
      </c>
      <c r="I1302" s="1" t="s">
        <v>33</v>
      </c>
      <c r="J1302" s="1" t="s">
        <v>56</v>
      </c>
      <c r="K1302" s="1" t="s">
        <v>16</v>
      </c>
      <c r="L1302" s="1">
        <v>-23.004200000000001</v>
      </c>
      <c r="M1302" s="1">
        <v>-46.634700000000002</v>
      </c>
      <c r="N1302" s="1" t="s">
        <v>16</v>
      </c>
      <c r="O1302" s="1" t="s">
        <v>5211</v>
      </c>
      <c r="P1302" s="1" t="s">
        <v>5212</v>
      </c>
      <c r="Q1302" s="1" t="s">
        <v>63</v>
      </c>
      <c r="R1302" s="1" t="s">
        <v>5210</v>
      </c>
      <c r="S1302" s="1" t="s">
        <v>57</v>
      </c>
      <c r="T1302" s="1" t="s">
        <v>16</v>
      </c>
      <c r="U1302" s="1" t="s">
        <v>65</v>
      </c>
      <c r="V1302" s="1" t="s">
        <v>16</v>
      </c>
      <c r="W1302" s="1">
        <v>0</v>
      </c>
      <c r="X1302" s="1">
        <v>0</v>
      </c>
      <c r="Y1302" s="1">
        <v>0</v>
      </c>
      <c r="Z1302" s="1">
        <v>0</v>
      </c>
      <c r="AA1302" s="1">
        <v>0</v>
      </c>
      <c r="AB1302" s="1">
        <v>0</v>
      </c>
      <c r="AC1302" s="1">
        <v>0</v>
      </c>
      <c r="AD1302" s="1">
        <v>0</v>
      </c>
      <c r="AE1302" s="1">
        <v>0</v>
      </c>
      <c r="AF1302" s="1">
        <v>0</v>
      </c>
      <c r="AG1302" s="1">
        <v>0</v>
      </c>
      <c r="AH1302" s="1">
        <v>7</v>
      </c>
      <c r="AI1302" s="1" t="s">
        <v>51</v>
      </c>
    </row>
    <row r="1303" spans="1:35" x14ac:dyDescent="0.25">
      <c r="A1303" s="1">
        <v>2802</v>
      </c>
      <c r="B1303" s="1" t="s">
        <v>153</v>
      </c>
      <c r="C1303" s="1" t="s">
        <v>5213</v>
      </c>
      <c r="D1303" s="1" t="s">
        <v>5214</v>
      </c>
      <c r="E1303" s="1" t="s">
        <v>76</v>
      </c>
      <c r="F1303" s="2">
        <v>40929</v>
      </c>
      <c r="G1303" s="1" t="s">
        <v>16</v>
      </c>
      <c r="H1303" s="1" t="s">
        <v>16</v>
      </c>
      <c r="I1303" s="1" t="s">
        <v>33</v>
      </c>
      <c r="J1303" s="1" t="s">
        <v>117</v>
      </c>
      <c r="K1303" s="1" t="s">
        <v>16</v>
      </c>
      <c r="L1303" s="1" t="s">
        <v>16</v>
      </c>
      <c r="M1303" s="1" t="s">
        <v>16</v>
      </c>
      <c r="N1303" s="1" t="s">
        <v>16</v>
      </c>
      <c r="O1303" s="1" t="s">
        <v>5215</v>
      </c>
      <c r="P1303" s="1" t="s">
        <v>5216</v>
      </c>
      <c r="Q1303" s="1" t="s">
        <v>149</v>
      </c>
      <c r="R1303" s="1" t="s">
        <v>5214</v>
      </c>
      <c r="S1303" s="1" t="s">
        <v>121</v>
      </c>
      <c r="T1303" s="1" t="s">
        <v>16</v>
      </c>
      <c r="U1303" s="1" t="s">
        <v>39</v>
      </c>
      <c r="V1303" s="1" t="s">
        <v>16</v>
      </c>
      <c r="W1303" s="1">
        <v>0</v>
      </c>
      <c r="X1303" s="1">
        <v>0</v>
      </c>
      <c r="Y1303" s="1">
        <v>0</v>
      </c>
      <c r="Z1303" s="1">
        <v>0</v>
      </c>
      <c r="AA1303" s="1">
        <v>0</v>
      </c>
      <c r="AB1303" s="1">
        <v>0</v>
      </c>
      <c r="AC1303" s="1">
        <v>0</v>
      </c>
      <c r="AD1303" s="1">
        <v>0</v>
      </c>
      <c r="AE1303" s="1">
        <v>0</v>
      </c>
      <c r="AF1303" s="1">
        <v>0</v>
      </c>
      <c r="AG1303" s="1">
        <v>0</v>
      </c>
      <c r="AH1303" s="1">
        <v>4</v>
      </c>
      <c r="AI1303" s="1" t="s">
        <v>5214</v>
      </c>
    </row>
    <row r="1304" spans="1:35" x14ac:dyDescent="0.25">
      <c r="A1304" s="1">
        <v>2798</v>
      </c>
      <c r="B1304" s="1" t="s">
        <v>69</v>
      </c>
      <c r="C1304" s="1" t="s">
        <v>5217</v>
      </c>
      <c r="D1304" s="1" t="s">
        <v>4725</v>
      </c>
      <c r="E1304" s="1" t="s">
        <v>1</v>
      </c>
      <c r="F1304" s="2">
        <v>40928</v>
      </c>
      <c r="G1304" s="1" t="s">
        <v>16</v>
      </c>
      <c r="H1304" s="1" t="s">
        <v>5218</v>
      </c>
      <c r="I1304" s="1" t="s">
        <v>4</v>
      </c>
      <c r="J1304" s="1" t="s">
        <v>70</v>
      </c>
      <c r="K1304" s="1" t="s">
        <v>16</v>
      </c>
      <c r="L1304" s="1">
        <v>-18.431899999999999</v>
      </c>
      <c r="M1304" s="1">
        <v>-49.443100000000001</v>
      </c>
      <c r="N1304" s="1" t="s">
        <v>16</v>
      </c>
      <c r="O1304" s="1" t="s">
        <v>5219</v>
      </c>
      <c r="P1304" s="1" t="s">
        <v>4727</v>
      </c>
      <c r="Q1304" s="1" t="s">
        <v>81</v>
      </c>
      <c r="R1304" s="1" t="s">
        <v>5220</v>
      </c>
      <c r="S1304" s="1" t="s">
        <v>73</v>
      </c>
      <c r="T1304" s="1" t="s">
        <v>16</v>
      </c>
      <c r="U1304" s="1" t="s">
        <v>28</v>
      </c>
      <c r="V1304" s="1" t="s">
        <v>16</v>
      </c>
      <c r="W1304" s="1">
        <v>0</v>
      </c>
      <c r="X1304" s="1">
        <v>0</v>
      </c>
      <c r="Y1304" s="1">
        <v>0</v>
      </c>
      <c r="Z1304" s="1">
        <v>0</v>
      </c>
      <c r="AA1304" s="1">
        <v>0</v>
      </c>
      <c r="AB1304" s="1">
        <v>0</v>
      </c>
      <c r="AC1304" s="1">
        <v>1</v>
      </c>
      <c r="AD1304" s="1">
        <v>0</v>
      </c>
      <c r="AE1304" s="1">
        <v>0</v>
      </c>
      <c r="AF1304" s="1">
        <v>0</v>
      </c>
      <c r="AG1304" s="1">
        <v>0</v>
      </c>
      <c r="AH1304" s="1">
        <v>1</v>
      </c>
      <c r="AI1304" s="1" t="s">
        <v>74</v>
      </c>
    </row>
    <row r="1305" spans="1:35" x14ac:dyDescent="0.25">
      <c r="A1305" s="1">
        <v>2804</v>
      </c>
      <c r="B1305" s="1" t="s">
        <v>181</v>
      </c>
      <c r="C1305" s="1" t="s">
        <v>5209</v>
      </c>
      <c r="D1305" s="1" t="s">
        <v>5210</v>
      </c>
      <c r="E1305" s="1" t="s">
        <v>1</v>
      </c>
      <c r="F1305" s="2">
        <v>40929</v>
      </c>
      <c r="G1305" s="1" t="s">
        <v>16</v>
      </c>
      <c r="H1305" s="1" t="s">
        <v>950</v>
      </c>
      <c r="I1305" s="1" t="s">
        <v>33</v>
      </c>
      <c r="J1305" s="1" t="s">
        <v>164</v>
      </c>
      <c r="K1305" s="1" t="s">
        <v>16</v>
      </c>
      <c r="L1305" s="1">
        <v>-23.004200000000001</v>
      </c>
      <c r="M1305" s="1">
        <v>-46.634700000000002</v>
      </c>
      <c r="N1305" s="1" t="s">
        <v>16</v>
      </c>
      <c r="O1305" s="1" t="s">
        <v>5211</v>
      </c>
      <c r="P1305" s="1" t="s">
        <v>5212</v>
      </c>
      <c r="Q1305" s="1" t="s">
        <v>63</v>
      </c>
      <c r="R1305" s="1" t="s">
        <v>5210</v>
      </c>
      <c r="S1305" s="1" t="s">
        <v>167</v>
      </c>
      <c r="T1305" s="1" t="s">
        <v>16</v>
      </c>
      <c r="U1305" s="1" t="s">
        <v>65</v>
      </c>
      <c r="V1305" s="1" t="s">
        <v>16</v>
      </c>
      <c r="W1305" s="1">
        <v>0</v>
      </c>
      <c r="X1305" s="1">
        <v>0</v>
      </c>
      <c r="Y1305" s="1">
        <v>0</v>
      </c>
      <c r="Z1305" s="1">
        <v>0</v>
      </c>
      <c r="AA1305" s="1">
        <v>0</v>
      </c>
      <c r="AB1305" s="1">
        <v>0</v>
      </c>
      <c r="AC1305" s="1">
        <v>0</v>
      </c>
      <c r="AD1305" s="1">
        <v>0</v>
      </c>
      <c r="AE1305" s="1">
        <v>0</v>
      </c>
      <c r="AF1305" s="1">
        <v>0</v>
      </c>
      <c r="AG1305" s="1">
        <v>0</v>
      </c>
      <c r="AH1305" s="1">
        <v>7</v>
      </c>
      <c r="AI1305" s="1" t="s">
        <v>51</v>
      </c>
    </row>
    <row r="1306" spans="1:35" x14ac:dyDescent="0.25">
      <c r="A1306" s="1">
        <v>2800</v>
      </c>
      <c r="B1306" s="1" t="s">
        <v>243</v>
      </c>
      <c r="C1306" s="1" t="s">
        <v>5221</v>
      </c>
      <c r="D1306" s="1" t="s">
        <v>1793</v>
      </c>
      <c r="E1306" s="1" t="s">
        <v>76</v>
      </c>
      <c r="F1306" s="2">
        <v>40929</v>
      </c>
      <c r="G1306" s="1" t="s">
        <v>16</v>
      </c>
      <c r="H1306" s="1" t="s">
        <v>16</v>
      </c>
      <c r="I1306" s="1" t="s">
        <v>4</v>
      </c>
      <c r="J1306" s="1" t="s">
        <v>320</v>
      </c>
      <c r="K1306" s="1" t="s">
        <v>16</v>
      </c>
      <c r="L1306" s="1" t="s">
        <v>16</v>
      </c>
      <c r="M1306" s="1" t="s">
        <v>16</v>
      </c>
      <c r="N1306" s="1" t="s">
        <v>16</v>
      </c>
      <c r="O1306" s="1" t="s">
        <v>5222</v>
      </c>
      <c r="P1306" s="1" t="s">
        <v>1477</v>
      </c>
      <c r="Q1306" s="1" t="s">
        <v>301</v>
      </c>
      <c r="R1306" s="1" t="s">
        <v>1793</v>
      </c>
      <c r="S1306" s="1" t="s">
        <v>323</v>
      </c>
      <c r="T1306" s="1" t="s">
        <v>16</v>
      </c>
      <c r="U1306" s="1" t="s">
        <v>303</v>
      </c>
      <c r="V1306" s="1" t="s">
        <v>16</v>
      </c>
      <c r="W1306" s="1">
        <v>0</v>
      </c>
      <c r="X1306" s="1">
        <v>0</v>
      </c>
      <c r="Y1306" s="1">
        <v>0</v>
      </c>
      <c r="Z1306" s="1">
        <v>0</v>
      </c>
      <c r="AA1306" s="1">
        <v>0</v>
      </c>
      <c r="AB1306" s="1">
        <v>0</v>
      </c>
      <c r="AC1306" s="1">
        <v>0</v>
      </c>
      <c r="AD1306" s="1">
        <v>0</v>
      </c>
      <c r="AE1306" s="1">
        <v>0</v>
      </c>
      <c r="AF1306" s="1">
        <v>0</v>
      </c>
      <c r="AG1306" s="1">
        <v>0</v>
      </c>
      <c r="AH1306" s="1">
        <v>107</v>
      </c>
      <c r="AI1306" s="1" t="s">
        <v>1479</v>
      </c>
    </row>
    <row r="1307" spans="1:35" x14ac:dyDescent="0.25">
      <c r="A1307" s="1">
        <v>2575</v>
      </c>
      <c r="B1307" s="1" t="s">
        <v>187</v>
      </c>
      <c r="C1307" s="1" t="s">
        <v>5223</v>
      </c>
      <c r="D1307" s="1" t="s">
        <v>5224</v>
      </c>
      <c r="E1307" s="1" t="s">
        <v>1</v>
      </c>
      <c r="F1307" s="2">
        <v>40848</v>
      </c>
      <c r="G1307" s="1" t="s">
        <v>16</v>
      </c>
      <c r="H1307" s="1" t="s">
        <v>16</v>
      </c>
      <c r="I1307" s="1" t="s">
        <v>4</v>
      </c>
      <c r="J1307" s="1" t="s">
        <v>5</v>
      </c>
      <c r="K1307" s="1" t="s">
        <v>16</v>
      </c>
      <c r="L1307" s="1" t="s">
        <v>16</v>
      </c>
      <c r="M1307" s="1" t="s">
        <v>16</v>
      </c>
      <c r="N1307" s="1" t="s">
        <v>16</v>
      </c>
      <c r="O1307" s="1" t="s">
        <v>5225</v>
      </c>
      <c r="P1307" s="1" t="s">
        <v>5226</v>
      </c>
      <c r="Q1307" s="1" t="s">
        <v>81</v>
      </c>
      <c r="R1307" s="1" t="s">
        <v>5224</v>
      </c>
      <c r="S1307" s="1" t="s">
        <v>11</v>
      </c>
      <c r="T1307" s="1" t="s">
        <v>16</v>
      </c>
      <c r="U1307" s="1" t="s">
        <v>28</v>
      </c>
      <c r="V1307" s="1" t="s">
        <v>16</v>
      </c>
      <c r="W1307" s="1">
        <v>0</v>
      </c>
      <c r="X1307" s="1">
        <v>0</v>
      </c>
      <c r="Y1307" s="1">
        <v>0</v>
      </c>
      <c r="Z1307" s="1">
        <v>0</v>
      </c>
      <c r="AA1307" s="1">
        <v>0</v>
      </c>
      <c r="AB1307" s="1">
        <v>0</v>
      </c>
      <c r="AC1307" s="1">
        <v>0</v>
      </c>
      <c r="AD1307" s="1">
        <v>0</v>
      </c>
      <c r="AE1307" s="1">
        <v>0</v>
      </c>
      <c r="AF1307" s="1">
        <v>1</v>
      </c>
      <c r="AG1307" s="1">
        <v>0</v>
      </c>
      <c r="AH1307" s="1">
        <v>1</v>
      </c>
      <c r="AI1307" s="1" t="s">
        <v>29</v>
      </c>
    </row>
    <row r="1308" spans="1:35" x14ac:dyDescent="0.25">
      <c r="A1308" s="1">
        <v>2307</v>
      </c>
      <c r="B1308" s="1" t="s">
        <v>694</v>
      </c>
      <c r="C1308" s="1" t="s">
        <v>5227</v>
      </c>
      <c r="D1308" s="1" t="s">
        <v>2355</v>
      </c>
      <c r="E1308" s="1" t="s">
        <v>1</v>
      </c>
      <c r="F1308" s="2">
        <v>40967</v>
      </c>
      <c r="G1308" s="1" t="s">
        <v>16</v>
      </c>
      <c r="H1308" s="1" t="s">
        <v>1050</v>
      </c>
      <c r="I1308" s="1" t="s">
        <v>44</v>
      </c>
      <c r="J1308" s="1" t="s">
        <v>117</v>
      </c>
      <c r="K1308" s="1" t="s">
        <v>16</v>
      </c>
      <c r="L1308" s="1">
        <v>-3.0727799999999998</v>
      </c>
      <c r="M1308" s="1">
        <v>-60.021099999999997</v>
      </c>
      <c r="N1308" s="1" t="s">
        <v>16</v>
      </c>
      <c r="O1308" s="1" t="s">
        <v>5228</v>
      </c>
      <c r="P1308" s="1" t="s">
        <v>5229</v>
      </c>
      <c r="Q1308" s="1" t="s">
        <v>63</v>
      </c>
      <c r="R1308" s="1" t="s">
        <v>2355</v>
      </c>
      <c r="S1308" s="1" t="s">
        <v>121</v>
      </c>
      <c r="T1308" s="1" t="s">
        <v>16</v>
      </c>
      <c r="U1308" s="1" t="s">
        <v>65</v>
      </c>
      <c r="V1308" s="1" t="s">
        <v>16</v>
      </c>
      <c r="W1308" s="1">
        <v>1</v>
      </c>
      <c r="X1308" s="1">
        <v>0</v>
      </c>
      <c r="Y1308" s="1">
        <v>0</v>
      </c>
      <c r="Z1308" s="1">
        <v>0</v>
      </c>
      <c r="AA1308" s="1">
        <v>0</v>
      </c>
      <c r="AB1308" s="1">
        <v>0</v>
      </c>
      <c r="AC1308" s="1">
        <v>0</v>
      </c>
      <c r="AD1308" s="1">
        <v>0</v>
      </c>
      <c r="AE1308" s="1">
        <v>0</v>
      </c>
      <c r="AF1308" s="1">
        <v>0</v>
      </c>
      <c r="AG1308" s="1">
        <v>0</v>
      </c>
      <c r="AH1308" s="1">
        <v>11</v>
      </c>
      <c r="AI1308" s="1" t="s">
        <v>29</v>
      </c>
    </row>
    <row r="1309" spans="1:35" x14ac:dyDescent="0.25">
      <c r="A1309" s="1">
        <v>2569</v>
      </c>
      <c r="B1309" s="1" t="s">
        <v>43</v>
      </c>
      <c r="C1309" s="1" t="s">
        <v>5230</v>
      </c>
      <c r="D1309" s="1" t="s">
        <v>3845</v>
      </c>
      <c r="E1309" s="1" t="s">
        <v>1</v>
      </c>
      <c r="F1309" s="2">
        <v>40846</v>
      </c>
      <c r="G1309" s="1" t="s">
        <v>16</v>
      </c>
      <c r="H1309" s="1" t="s">
        <v>16</v>
      </c>
      <c r="I1309" s="1" t="s">
        <v>44</v>
      </c>
      <c r="J1309" s="1" t="s">
        <v>5</v>
      </c>
      <c r="K1309" s="1" t="s">
        <v>16</v>
      </c>
      <c r="L1309" s="1" t="s">
        <v>16</v>
      </c>
      <c r="M1309" s="1" t="s">
        <v>16</v>
      </c>
      <c r="N1309" s="1" t="s">
        <v>16</v>
      </c>
      <c r="O1309" s="1" t="s">
        <v>5231</v>
      </c>
      <c r="P1309" s="1" t="s">
        <v>5232</v>
      </c>
      <c r="Q1309" s="1" t="s">
        <v>37</v>
      </c>
      <c r="R1309" s="1" t="s">
        <v>3845</v>
      </c>
      <c r="S1309" s="1" t="s">
        <v>11</v>
      </c>
      <c r="T1309" s="1" t="s">
        <v>16</v>
      </c>
      <c r="U1309" s="1" t="s">
        <v>39</v>
      </c>
      <c r="V1309" s="1" t="s">
        <v>16</v>
      </c>
      <c r="W1309" s="1">
        <v>0</v>
      </c>
      <c r="X1309" s="1">
        <v>0</v>
      </c>
      <c r="Y1309" s="1">
        <v>0</v>
      </c>
      <c r="Z1309" s="1">
        <v>0</v>
      </c>
      <c r="AA1309" s="1">
        <v>0</v>
      </c>
      <c r="AB1309" s="1">
        <v>0</v>
      </c>
      <c r="AC1309" s="1">
        <v>1</v>
      </c>
      <c r="AD1309" s="1">
        <v>0</v>
      </c>
      <c r="AE1309" s="1">
        <v>0</v>
      </c>
      <c r="AF1309" s="1">
        <v>0</v>
      </c>
      <c r="AG1309" s="1">
        <v>0</v>
      </c>
      <c r="AH1309" s="1">
        <v>4</v>
      </c>
      <c r="AI1309" s="1" t="s">
        <v>74</v>
      </c>
    </row>
    <row r="1310" spans="1:35" x14ac:dyDescent="0.25">
      <c r="A1310" s="1">
        <v>2568</v>
      </c>
      <c r="B1310" s="1" t="s">
        <v>815</v>
      </c>
      <c r="C1310" s="1" t="s">
        <v>5233</v>
      </c>
      <c r="D1310" s="1" t="s">
        <v>540</v>
      </c>
      <c r="E1310" s="1" t="s">
        <v>76</v>
      </c>
      <c r="F1310" s="2">
        <v>40846</v>
      </c>
      <c r="G1310" s="1" t="s">
        <v>16</v>
      </c>
      <c r="H1310" s="1" t="s">
        <v>16</v>
      </c>
      <c r="I1310" s="1" t="s">
        <v>172</v>
      </c>
      <c r="J1310" s="1" t="s">
        <v>45</v>
      </c>
      <c r="K1310" s="1" t="s">
        <v>16</v>
      </c>
      <c r="L1310" s="1" t="s">
        <v>16</v>
      </c>
      <c r="M1310" s="1" t="s">
        <v>16</v>
      </c>
      <c r="N1310" s="1" t="s">
        <v>16</v>
      </c>
      <c r="O1310" s="1" t="s">
        <v>5234</v>
      </c>
      <c r="P1310" s="1" t="s">
        <v>5235</v>
      </c>
      <c r="Q1310" s="1" t="s">
        <v>301</v>
      </c>
      <c r="R1310" s="1" t="s">
        <v>540</v>
      </c>
      <c r="S1310" s="1" t="s">
        <v>49</v>
      </c>
      <c r="T1310" s="1" t="s">
        <v>16</v>
      </c>
      <c r="U1310" s="1" t="s">
        <v>303</v>
      </c>
      <c r="V1310" s="1" t="s">
        <v>16</v>
      </c>
      <c r="W1310" s="1">
        <v>0</v>
      </c>
      <c r="X1310" s="1">
        <v>0</v>
      </c>
      <c r="Y1310" s="1">
        <v>0</v>
      </c>
      <c r="Z1310" s="1">
        <v>0</v>
      </c>
      <c r="AA1310" s="1">
        <v>0</v>
      </c>
      <c r="AB1310" s="1">
        <v>0</v>
      </c>
      <c r="AC1310" s="1">
        <v>0</v>
      </c>
      <c r="AD1310" s="1">
        <v>0</v>
      </c>
      <c r="AE1310" s="1">
        <v>0</v>
      </c>
      <c r="AF1310" s="1">
        <v>0</v>
      </c>
      <c r="AG1310" s="1">
        <v>0</v>
      </c>
      <c r="AH1310" s="1">
        <v>125</v>
      </c>
      <c r="AI1310" s="1" t="s">
        <v>212</v>
      </c>
    </row>
    <row r="1311" spans="1:35" x14ac:dyDescent="0.25">
      <c r="A1311" s="1">
        <v>2308</v>
      </c>
      <c r="B1311" s="1" t="s">
        <v>222</v>
      </c>
      <c r="C1311" s="1" t="s">
        <v>5236</v>
      </c>
      <c r="D1311" s="1" t="s">
        <v>1360</v>
      </c>
      <c r="E1311" s="1" t="s">
        <v>1</v>
      </c>
      <c r="F1311" s="2">
        <v>40968</v>
      </c>
      <c r="G1311" s="1" t="s">
        <v>16</v>
      </c>
      <c r="H1311" s="1" t="s">
        <v>4526</v>
      </c>
      <c r="I1311" s="1" t="s">
        <v>21</v>
      </c>
      <c r="J1311" s="1" t="s">
        <v>34</v>
      </c>
      <c r="K1311" s="1" t="s">
        <v>16</v>
      </c>
      <c r="L1311" s="1">
        <v>-26.6739</v>
      </c>
      <c r="M1311" s="1">
        <v>-48.869700000000002</v>
      </c>
      <c r="N1311" s="1" t="s">
        <v>16</v>
      </c>
      <c r="O1311" s="1" t="s">
        <v>5237</v>
      </c>
      <c r="P1311" s="1" t="s">
        <v>5238</v>
      </c>
      <c r="Q1311" s="1" t="s">
        <v>81</v>
      </c>
      <c r="R1311" s="1" t="s">
        <v>1360</v>
      </c>
      <c r="S1311" s="1" t="s">
        <v>38</v>
      </c>
      <c r="T1311" s="1" t="s">
        <v>16</v>
      </c>
      <c r="U1311" s="1" t="s">
        <v>28</v>
      </c>
      <c r="V1311" s="1" t="s">
        <v>16</v>
      </c>
      <c r="W1311" s="1">
        <v>0</v>
      </c>
      <c r="X1311" s="1">
        <v>0</v>
      </c>
      <c r="Y1311" s="1">
        <v>0</v>
      </c>
      <c r="Z1311" s="1">
        <v>0</v>
      </c>
      <c r="AA1311" s="1">
        <v>0</v>
      </c>
      <c r="AB1311" s="1">
        <v>0</v>
      </c>
      <c r="AC1311" s="1">
        <v>0</v>
      </c>
      <c r="AD1311" s="1">
        <v>0</v>
      </c>
      <c r="AE1311" s="1">
        <v>0</v>
      </c>
      <c r="AF1311" s="1">
        <v>1</v>
      </c>
      <c r="AG1311" s="1">
        <v>0</v>
      </c>
      <c r="AH1311" s="1">
        <v>1</v>
      </c>
      <c r="AI1311" s="1" t="s">
        <v>90</v>
      </c>
    </row>
    <row r="1312" spans="1:35" x14ac:dyDescent="0.25">
      <c r="A1312" s="1">
        <v>2302</v>
      </c>
      <c r="B1312" s="1" t="s">
        <v>20</v>
      </c>
      <c r="C1312" s="1" t="s">
        <v>5239</v>
      </c>
      <c r="D1312" s="1" t="s">
        <v>5240</v>
      </c>
      <c r="E1312" s="1" t="s">
        <v>76</v>
      </c>
      <c r="F1312" s="2">
        <v>40838</v>
      </c>
      <c r="G1312" s="1" t="s">
        <v>16</v>
      </c>
      <c r="H1312" s="1" t="s">
        <v>16</v>
      </c>
      <c r="I1312" s="1" t="s">
        <v>21</v>
      </c>
      <c r="J1312" s="1" t="s">
        <v>108</v>
      </c>
      <c r="K1312" s="1" t="s">
        <v>16</v>
      </c>
      <c r="L1312" s="1" t="s">
        <v>16</v>
      </c>
      <c r="M1312" s="1" t="s">
        <v>16</v>
      </c>
      <c r="N1312" s="1" t="s">
        <v>16</v>
      </c>
      <c r="O1312" s="1" t="s">
        <v>5241</v>
      </c>
      <c r="P1312" s="1" t="s">
        <v>5242</v>
      </c>
      <c r="Q1312" s="1" t="s">
        <v>37</v>
      </c>
      <c r="R1312" s="1" t="s">
        <v>5240</v>
      </c>
      <c r="S1312" s="1" t="s">
        <v>114</v>
      </c>
      <c r="T1312" s="1" t="s">
        <v>16</v>
      </c>
      <c r="U1312" s="1" t="s">
        <v>39</v>
      </c>
      <c r="V1312" s="1" t="s">
        <v>16</v>
      </c>
      <c r="W1312" s="1">
        <v>0</v>
      </c>
      <c r="X1312" s="1">
        <v>0</v>
      </c>
      <c r="Y1312" s="1">
        <v>0</v>
      </c>
      <c r="Z1312" s="1">
        <v>0</v>
      </c>
      <c r="AA1312" s="1">
        <v>0</v>
      </c>
      <c r="AB1312" s="1">
        <v>0</v>
      </c>
      <c r="AC1312" s="1">
        <v>0</v>
      </c>
      <c r="AD1312" s="1">
        <v>0</v>
      </c>
      <c r="AE1312" s="1">
        <v>0</v>
      </c>
      <c r="AF1312" s="1">
        <v>0</v>
      </c>
      <c r="AG1312" s="1">
        <v>0</v>
      </c>
      <c r="AH1312" s="1">
        <v>6</v>
      </c>
      <c r="AI1312" s="1" t="s">
        <v>212</v>
      </c>
    </row>
    <row r="1313" spans="1:35" x14ac:dyDescent="0.25">
      <c r="A1313" s="1">
        <v>3037</v>
      </c>
      <c r="B1313" s="1" t="s">
        <v>181</v>
      </c>
      <c r="C1313" s="1" t="s">
        <v>5243</v>
      </c>
      <c r="D1313" s="1" t="s">
        <v>5244</v>
      </c>
      <c r="E1313" s="1" t="s">
        <v>1</v>
      </c>
      <c r="F1313" s="2">
        <v>41013</v>
      </c>
      <c r="G1313" s="1" t="s">
        <v>16</v>
      </c>
      <c r="H1313" s="1" t="s">
        <v>2531</v>
      </c>
      <c r="I1313" s="1" t="s">
        <v>33</v>
      </c>
      <c r="J1313" s="1" t="s">
        <v>56</v>
      </c>
      <c r="K1313" s="1" t="s">
        <v>16</v>
      </c>
      <c r="L1313" s="1">
        <v>-24.1647</v>
      </c>
      <c r="M1313" s="1">
        <v>-46.785600000000002</v>
      </c>
      <c r="N1313" s="1" t="s">
        <v>16</v>
      </c>
      <c r="O1313" s="1" t="s">
        <v>5245</v>
      </c>
      <c r="P1313" s="1" t="s">
        <v>5246</v>
      </c>
      <c r="Q1313" s="1" t="s">
        <v>37</v>
      </c>
      <c r="R1313" s="1" t="s">
        <v>5244</v>
      </c>
      <c r="S1313" s="1" t="s">
        <v>57</v>
      </c>
      <c r="T1313" s="1" t="s">
        <v>83</v>
      </c>
      <c r="U1313" s="1" t="s">
        <v>39</v>
      </c>
      <c r="V1313" s="1" t="s">
        <v>14</v>
      </c>
      <c r="W1313" s="1">
        <v>0</v>
      </c>
      <c r="X1313" s="1">
        <v>0</v>
      </c>
      <c r="Y1313" s="1">
        <v>0</v>
      </c>
      <c r="Z1313" s="1">
        <v>0</v>
      </c>
      <c r="AA1313" s="1">
        <v>0</v>
      </c>
      <c r="AB1313" s="1">
        <v>0</v>
      </c>
      <c r="AC1313" s="1">
        <v>1</v>
      </c>
      <c r="AD1313" s="1">
        <v>0</v>
      </c>
      <c r="AE1313" s="1">
        <v>0</v>
      </c>
      <c r="AF1313" s="1">
        <v>0</v>
      </c>
      <c r="AG1313" s="1">
        <v>3</v>
      </c>
      <c r="AH1313" s="1">
        <v>6</v>
      </c>
      <c r="AI1313" s="1" t="s">
        <v>51</v>
      </c>
    </row>
    <row r="1314" spans="1:35" x14ac:dyDescent="0.25">
      <c r="A1314" s="1">
        <v>3037</v>
      </c>
      <c r="B1314" s="1" t="s">
        <v>181</v>
      </c>
      <c r="C1314" s="1" t="s">
        <v>5243</v>
      </c>
      <c r="D1314" s="1" t="s">
        <v>5244</v>
      </c>
      <c r="E1314" s="1" t="s">
        <v>1</v>
      </c>
      <c r="F1314" s="2">
        <v>41013</v>
      </c>
      <c r="G1314" s="1" t="s">
        <v>16</v>
      </c>
      <c r="H1314" s="1" t="s">
        <v>2531</v>
      </c>
      <c r="I1314" s="1" t="s">
        <v>33</v>
      </c>
      <c r="J1314" s="1" t="s">
        <v>164</v>
      </c>
      <c r="K1314" s="1" t="s">
        <v>16</v>
      </c>
      <c r="L1314" s="1">
        <v>-24.1647</v>
      </c>
      <c r="M1314" s="1">
        <v>-46.785600000000002</v>
      </c>
      <c r="N1314" s="1" t="s">
        <v>16</v>
      </c>
      <c r="O1314" s="1" t="s">
        <v>5245</v>
      </c>
      <c r="P1314" s="1" t="s">
        <v>5246</v>
      </c>
      <c r="Q1314" s="1" t="s">
        <v>37</v>
      </c>
      <c r="R1314" s="1" t="s">
        <v>5244</v>
      </c>
      <c r="S1314" s="1" t="s">
        <v>167</v>
      </c>
      <c r="T1314" s="1" t="s">
        <v>83</v>
      </c>
      <c r="U1314" s="1" t="s">
        <v>39</v>
      </c>
      <c r="V1314" s="1" t="s">
        <v>14</v>
      </c>
      <c r="W1314" s="1">
        <v>0</v>
      </c>
      <c r="X1314" s="1">
        <v>0</v>
      </c>
      <c r="Y1314" s="1">
        <v>0</v>
      </c>
      <c r="Z1314" s="1">
        <v>0</v>
      </c>
      <c r="AA1314" s="1">
        <v>0</v>
      </c>
      <c r="AB1314" s="1">
        <v>0</v>
      </c>
      <c r="AC1314" s="1">
        <v>1</v>
      </c>
      <c r="AD1314" s="1">
        <v>0</v>
      </c>
      <c r="AE1314" s="1">
        <v>0</v>
      </c>
      <c r="AF1314" s="1">
        <v>0</v>
      </c>
      <c r="AG1314" s="1">
        <v>3</v>
      </c>
      <c r="AH1314" s="1">
        <v>6</v>
      </c>
      <c r="AI1314" s="1" t="s">
        <v>51</v>
      </c>
    </row>
    <row r="1315" spans="1:35" x14ac:dyDescent="0.25">
      <c r="A1315" s="1">
        <v>3036</v>
      </c>
      <c r="B1315" s="1" t="s">
        <v>181</v>
      </c>
      <c r="C1315" s="1" t="s">
        <v>5247</v>
      </c>
      <c r="D1315" s="1" t="s">
        <v>5248</v>
      </c>
      <c r="E1315" s="1" t="s">
        <v>1</v>
      </c>
      <c r="F1315" s="2">
        <v>41012</v>
      </c>
      <c r="G1315" s="1" t="s">
        <v>16</v>
      </c>
      <c r="H1315" s="1" t="s">
        <v>5249</v>
      </c>
      <c r="I1315" s="1" t="s">
        <v>33</v>
      </c>
      <c r="J1315" s="1" t="s">
        <v>34</v>
      </c>
      <c r="K1315" s="1" t="s">
        <v>16</v>
      </c>
      <c r="L1315" s="1">
        <v>-26.604199999999999</v>
      </c>
      <c r="M1315" s="1">
        <v>-47.394399999999997</v>
      </c>
      <c r="N1315" s="1" t="s">
        <v>16</v>
      </c>
      <c r="O1315" s="1" t="s">
        <v>5250</v>
      </c>
      <c r="P1315" s="1" t="s">
        <v>5251</v>
      </c>
      <c r="Q1315" s="1" t="s">
        <v>149</v>
      </c>
      <c r="R1315" s="1" t="s">
        <v>5248</v>
      </c>
      <c r="S1315" s="1" t="s">
        <v>38</v>
      </c>
      <c r="T1315" s="1" t="s">
        <v>16</v>
      </c>
      <c r="U1315" s="1" t="s">
        <v>89</v>
      </c>
      <c r="V1315" s="1" t="s">
        <v>16</v>
      </c>
      <c r="W1315" s="1">
        <v>2</v>
      </c>
      <c r="X1315" s="1">
        <v>0</v>
      </c>
      <c r="Y1315" s="1">
        <v>0</v>
      </c>
      <c r="Z1315" s="1">
        <v>0</v>
      </c>
      <c r="AA1315" s="1">
        <v>0</v>
      </c>
      <c r="AB1315" s="1">
        <v>0</v>
      </c>
      <c r="AC1315" s="1">
        <v>0</v>
      </c>
      <c r="AD1315" s="1">
        <v>0</v>
      </c>
      <c r="AE1315" s="1">
        <v>0</v>
      </c>
      <c r="AF1315" s="1">
        <v>0</v>
      </c>
      <c r="AG1315" s="1">
        <v>0</v>
      </c>
      <c r="AH1315" s="1">
        <v>2</v>
      </c>
      <c r="AI1315" s="1" t="s">
        <v>16</v>
      </c>
    </row>
    <row r="1316" spans="1:35" x14ac:dyDescent="0.25">
      <c r="A1316" s="1">
        <v>3035</v>
      </c>
      <c r="B1316" s="1" t="s">
        <v>3</v>
      </c>
      <c r="C1316" s="1" t="s">
        <v>5252</v>
      </c>
      <c r="D1316" s="1" t="s">
        <v>5253</v>
      </c>
      <c r="E1316" s="1" t="s">
        <v>1</v>
      </c>
      <c r="F1316" s="2">
        <v>41012</v>
      </c>
      <c r="G1316" s="1" t="s">
        <v>16</v>
      </c>
      <c r="H1316" s="1" t="s">
        <v>234</v>
      </c>
      <c r="I1316" s="1" t="s">
        <v>4</v>
      </c>
      <c r="J1316" s="1" t="s">
        <v>108</v>
      </c>
      <c r="K1316" s="1" t="s">
        <v>16</v>
      </c>
      <c r="L1316" s="1">
        <v>-20.505600000000001</v>
      </c>
      <c r="M1316" s="1">
        <v>-54.524700000000003</v>
      </c>
      <c r="N1316" s="1" t="s">
        <v>16</v>
      </c>
      <c r="O1316" s="1" t="s">
        <v>5254</v>
      </c>
      <c r="P1316" s="1" t="s">
        <v>5255</v>
      </c>
      <c r="Q1316" s="1" t="s">
        <v>37</v>
      </c>
      <c r="R1316" s="1" t="s">
        <v>5256</v>
      </c>
      <c r="S1316" s="1" t="s">
        <v>114</v>
      </c>
      <c r="T1316" s="1" t="s">
        <v>16</v>
      </c>
      <c r="U1316" s="1" t="s">
        <v>39</v>
      </c>
      <c r="V1316" s="1" t="s">
        <v>16</v>
      </c>
      <c r="W1316" s="1">
        <v>0</v>
      </c>
      <c r="X1316" s="1">
        <v>0</v>
      </c>
      <c r="Y1316" s="1">
        <v>0</v>
      </c>
      <c r="Z1316" s="1">
        <v>0</v>
      </c>
      <c r="AA1316" s="1">
        <v>0</v>
      </c>
      <c r="AB1316" s="1">
        <v>0</v>
      </c>
      <c r="AC1316" s="1">
        <v>0</v>
      </c>
      <c r="AD1316" s="1">
        <v>0</v>
      </c>
      <c r="AE1316" s="1">
        <v>0</v>
      </c>
      <c r="AF1316" s="1">
        <v>1</v>
      </c>
      <c r="AG1316" s="1">
        <v>0</v>
      </c>
      <c r="AH1316" s="1">
        <v>6</v>
      </c>
      <c r="AI1316" s="1" t="s">
        <v>51</v>
      </c>
    </row>
    <row r="1317" spans="1:35" x14ac:dyDescent="0.25">
      <c r="A1317" s="1">
        <v>2797</v>
      </c>
      <c r="B1317" s="1" t="s">
        <v>187</v>
      </c>
      <c r="C1317" s="1" t="s">
        <v>5257</v>
      </c>
      <c r="D1317" s="1" t="s">
        <v>5258</v>
      </c>
      <c r="E1317" s="1" t="s">
        <v>76</v>
      </c>
      <c r="F1317" s="2">
        <v>40928</v>
      </c>
      <c r="G1317" s="1" t="s">
        <v>16</v>
      </c>
      <c r="H1317" s="1" t="s">
        <v>16</v>
      </c>
      <c r="I1317" s="1" t="s">
        <v>4</v>
      </c>
      <c r="J1317" s="1" t="s">
        <v>117</v>
      </c>
      <c r="K1317" s="1" t="s">
        <v>16</v>
      </c>
      <c r="L1317" s="1" t="s">
        <v>16</v>
      </c>
      <c r="M1317" s="1" t="s">
        <v>16</v>
      </c>
      <c r="N1317" s="1" t="s">
        <v>16</v>
      </c>
      <c r="O1317" s="1" t="s">
        <v>5259</v>
      </c>
      <c r="P1317" s="1" t="s">
        <v>5260</v>
      </c>
      <c r="Q1317" s="1" t="s">
        <v>37</v>
      </c>
      <c r="R1317" s="1" t="s">
        <v>5261</v>
      </c>
      <c r="S1317" s="1" t="s">
        <v>121</v>
      </c>
      <c r="T1317" s="1" t="s">
        <v>16</v>
      </c>
      <c r="U1317" s="1" t="s">
        <v>39</v>
      </c>
      <c r="V1317" s="1" t="s">
        <v>16</v>
      </c>
      <c r="W1317" s="1">
        <v>0</v>
      </c>
      <c r="X1317" s="1">
        <v>0</v>
      </c>
      <c r="Y1317" s="1">
        <v>0</v>
      </c>
      <c r="Z1317" s="1">
        <v>0</v>
      </c>
      <c r="AA1317" s="1">
        <v>0</v>
      </c>
      <c r="AB1317" s="1">
        <v>0</v>
      </c>
      <c r="AC1317" s="1">
        <v>0</v>
      </c>
      <c r="AD1317" s="1">
        <v>0</v>
      </c>
      <c r="AE1317" s="1">
        <v>0</v>
      </c>
      <c r="AF1317" s="1">
        <v>0</v>
      </c>
      <c r="AG1317" s="1">
        <v>0</v>
      </c>
      <c r="AH1317" s="1">
        <v>5</v>
      </c>
      <c r="AI1317" s="1" t="s">
        <v>51</v>
      </c>
    </row>
    <row r="1318" spans="1:35" x14ac:dyDescent="0.25">
      <c r="A1318" s="1">
        <v>3034</v>
      </c>
      <c r="B1318" s="1" t="s">
        <v>181</v>
      </c>
      <c r="C1318" s="1" t="s">
        <v>5262</v>
      </c>
      <c r="D1318" s="1" t="s">
        <v>5263</v>
      </c>
      <c r="E1318" s="1" t="s">
        <v>1</v>
      </c>
      <c r="F1318" s="2">
        <v>41012</v>
      </c>
      <c r="G1318" s="1" t="s">
        <v>16</v>
      </c>
      <c r="H1318" s="1" t="s">
        <v>699</v>
      </c>
      <c r="I1318" s="1" t="s">
        <v>33</v>
      </c>
      <c r="J1318" s="1" t="s">
        <v>34</v>
      </c>
      <c r="K1318" s="1" t="s">
        <v>16</v>
      </c>
      <c r="L1318" s="1">
        <v>-22.185600000000001</v>
      </c>
      <c r="M1318" s="1">
        <v>-47.873100000000001</v>
      </c>
      <c r="N1318" s="1" t="s">
        <v>16</v>
      </c>
      <c r="O1318" s="1" t="s">
        <v>5264</v>
      </c>
      <c r="P1318" s="1" t="s">
        <v>5265</v>
      </c>
      <c r="Q1318" s="1" t="s">
        <v>149</v>
      </c>
      <c r="R1318" s="1" t="s">
        <v>5263</v>
      </c>
      <c r="S1318" s="1" t="s">
        <v>38</v>
      </c>
      <c r="T1318" s="1" t="s">
        <v>16</v>
      </c>
      <c r="U1318" s="1" t="s">
        <v>39</v>
      </c>
      <c r="V1318" s="1" t="s">
        <v>16</v>
      </c>
      <c r="W1318" s="1">
        <v>1</v>
      </c>
      <c r="X1318" s="1">
        <v>1</v>
      </c>
      <c r="Y1318" s="1">
        <v>0</v>
      </c>
      <c r="Z1318" s="1">
        <v>0</v>
      </c>
      <c r="AA1318" s="1">
        <v>0</v>
      </c>
      <c r="AB1318" s="1">
        <v>0</v>
      </c>
      <c r="AC1318" s="1">
        <v>0</v>
      </c>
      <c r="AD1318" s="1">
        <v>0</v>
      </c>
      <c r="AE1318" s="1">
        <v>0</v>
      </c>
      <c r="AF1318" s="1">
        <v>0</v>
      </c>
      <c r="AG1318" s="1">
        <v>0</v>
      </c>
      <c r="AH1318" s="1">
        <v>2</v>
      </c>
      <c r="AI1318" s="1" t="s">
        <v>5266</v>
      </c>
    </row>
    <row r="1319" spans="1:35" x14ac:dyDescent="0.25">
      <c r="A1319" s="1">
        <v>3027</v>
      </c>
      <c r="B1319" s="1" t="s">
        <v>181</v>
      </c>
      <c r="C1319" s="1" t="s">
        <v>5267</v>
      </c>
      <c r="D1319" s="1" t="s">
        <v>1077</v>
      </c>
      <c r="E1319" s="1" t="s">
        <v>76</v>
      </c>
      <c r="F1319" s="2">
        <v>41010</v>
      </c>
      <c r="G1319" s="1" t="s">
        <v>16</v>
      </c>
      <c r="H1319" s="1" t="s">
        <v>16</v>
      </c>
      <c r="I1319" s="1" t="s">
        <v>33</v>
      </c>
      <c r="J1319" s="1" t="s">
        <v>164</v>
      </c>
      <c r="K1319" s="1" t="s">
        <v>16</v>
      </c>
      <c r="L1319" s="1">
        <v>-22.979199999999999</v>
      </c>
      <c r="M1319" s="1">
        <v>-46.537500000000001</v>
      </c>
      <c r="N1319" s="1" t="s">
        <v>16</v>
      </c>
      <c r="O1319" s="1" t="s">
        <v>5268</v>
      </c>
      <c r="P1319" s="1" t="s">
        <v>5269</v>
      </c>
      <c r="Q1319" s="1" t="s">
        <v>88</v>
      </c>
      <c r="R1319" s="1" t="s">
        <v>1081</v>
      </c>
      <c r="S1319" s="1" t="s">
        <v>167</v>
      </c>
      <c r="T1319" s="1" t="s">
        <v>50</v>
      </c>
      <c r="U1319" s="1" t="s">
        <v>89</v>
      </c>
      <c r="V1319" s="1" t="s">
        <v>84</v>
      </c>
      <c r="W1319" s="1">
        <v>0</v>
      </c>
      <c r="X1319" s="1">
        <v>0</v>
      </c>
      <c r="Y1319" s="1">
        <v>0</v>
      </c>
      <c r="Z1319" s="1">
        <v>0</v>
      </c>
      <c r="AA1319" s="1">
        <v>0</v>
      </c>
      <c r="AB1319" s="1">
        <v>0</v>
      </c>
      <c r="AC1319" s="1">
        <v>0</v>
      </c>
      <c r="AD1319" s="1">
        <v>0</v>
      </c>
      <c r="AE1319" s="1">
        <v>0</v>
      </c>
      <c r="AF1319" s="1">
        <v>0</v>
      </c>
      <c r="AG1319" s="1">
        <v>0</v>
      </c>
      <c r="AH1319" s="1">
        <v>2</v>
      </c>
      <c r="AI1319" s="1" t="s">
        <v>74</v>
      </c>
    </row>
    <row r="1320" spans="1:35" x14ac:dyDescent="0.25">
      <c r="A1320" s="1">
        <v>2793</v>
      </c>
      <c r="B1320" s="1" t="s">
        <v>243</v>
      </c>
      <c r="C1320" s="1" t="s">
        <v>5270</v>
      </c>
      <c r="D1320" s="1" t="s">
        <v>5271</v>
      </c>
      <c r="E1320" s="1" t="s">
        <v>1</v>
      </c>
      <c r="F1320" s="2">
        <v>40927</v>
      </c>
      <c r="G1320" s="1" t="s">
        <v>16</v>
      </c>
      <c r="H1320" s="1" t="s">
        <v>242</v>
      </c>
      <c r="I1320" s="1" t="s">
        <v>4</v>
      </c>
      <c r="J1320" s="1" t="s">
        <v>34</v>
      </c>
      <c r="K1320" s="1" t="s">
        <v>16</v>
      </c>
      <c r="L1320" s="1">
        <v>-15.819699999999999</v>
      </c>
      <c r="M1320" s="1">
        <v>-47.874699999999997</v>
      </c>
      <c r="N1320" s="1" t="s">
        <v>16</v>
      </c>
      <c r="O1320" s="1" t="s">
        <v>5272</v>
      </c>
      <c r="P1320" s="1" t="s">
        <v>5273</v>
      </c>
      <c r="Q1320" s="1" t="s">
        <v>37</v>
      </c>
      <c r="R1320" s="1" t="s">
        <v>5271</v>
      </c>
      <c r="S1320" s="1" t="s">
        <v>38</v>
      </c>
      <c r="T1320" s="1" t="s">
        <v>16</v>
      </c>
      <c r="U1320" s="1" t="s">
        <v>39</v>
      </c>
      <c r="V1320" s="1" t="s">
        <v>16</v>
      </c>
      <c r="W1320" s="1">
        <v>0</v>
      </c>
      <c r="X1320" s="1">
        <v>0</v>
      </c>
      <c r="Y1320" s="1">
        <v>0</v>
      </c>
      <c r="Z1320" s="1">
        <v>0</v>
      </c>
      <c r="AA1320" s="1">
        <v>0</v>
      </c>
      <c r="AB1320" s="1">
        <v>0</v>
      </c>
      <c r="AC1320" s="1">
        <v>0</v>
      </c>
      <c r="AD1320" s="1">
        <v>0</v>
      </c>
      <c r="AE1320" s="1">
        <v>0</v>
      </c>
      <c r="AF1320" s="1">
        <v>1</v>
      </c>
      <c r="AG1320" s="1">
        <v>3</v>
      </c>
      <c r="AH1320" s="1">
        <v>4</v>
      </c>
      <c r="AI1320" s="1" t="s">
        <v>40</v>
      </c>
    </row>
    <row r="1321" spans="1:35" x14ac:dyDescent="0.25">
      <c r="A1321" s="1">
        <v>2788</v>
      </c>
      <c r="B1321" s="1" t="s">
        <v>171</v>
      </c>
      <c r="C1321" s="1" t="s">
        <v>5274</v>
      </c>
      <c r="D1321" s="1" t="s">
        <v>1516</v>
      </c>
      <c r="E1321" s="1" t="s">
        <v>76</v>
      </c>
      <c r="F1321" s="2">
        <v>40925</v>
      </c>
      <c r="G1321" s="1" t="s">
        <v>16</v>
      </c>
      <c r="H1321" s="1" t="s">
        <v>16</v>
      </c>
      <c r="I1321" s="1" t="s">
        <v>172</v>
      </c>
      <c r="J1321" s="1" t="s">
        <v>108</v>
      </c>
      <c r="K1321" s="1" t="s">
        <v>16</v>
      </c>
      <c r="L1321" s="1" t="s">
        <v>16</v>
      </c>
      <c r="M1321" s="1" t="s">
        <v>16</v>
      </c>
      <c r="N1321" s="1" t="s">
        <v>16</v>
      </c>
      <c r="O1321" s="1" t="s">
        <v>5275</v>
      </c>
      <c r="P1321" s="1" t="s">
        <v>5276</v>
      </c>
      <c r="Q1321" s="1" t="s">
        <v>63</v>
      </c>
      <c r="R1321" s="1" t="s">
        <v>1516</v>
      </c>
      <c r="S1321" s="1" t="s">
        <v>114</v>
      </c>
      <c r="T1321" s="1" t="s">
        <v>16</v>
      </c>
      <c r="U1321" s="1" t="s">
        <v>65</v>
      </c>
      <c r="V1321" s="1" t="s">
        <v>16</v>
      </c>
      <c r="W1321" s="1">
        <v>0</v>
      </c>
      <c r="X1321" s="1">
        <v>0</v>
      </c>
      <c r="Y1321" s="1">
        <v>0</v>
      </c>
      <c r="Z1321" s="1">
        <v>0</v>
      </c>
      <c r="AA1321" s="1">
        <v>0</v>
      </c>
      <c r="AB1321" s="1">
        <v>0</v>
      </c>
      <c r="AC1321" s="1">
        <v>0</v>
      </c>
      <c r="AD1321" s="1">
        <v>0</v>
      </c>
      <c r="AE1321" s="1">
        <v>0</v>
      </c>
      <c r="AF1321" s="1">
        <v>0</v>
      </c>
      <c r="AG1321" s="1">
        <v>0</v>
      </c>
      <c r="AH1321" s="1">
        <v>6</v>
      </c>
      <c r="AI1321" s="1" t="s">
        <v>212</v>
      </c>
    </row>
    <row r="1322" spans="1:35" x14ac:dyDescent="0.25">
      <c r="A1322" s="1">
        <v>3027</v>
      </c>
      <c r="B1322" s="1" t="s">
        <v>181</v>
      </c>
      <c r="C1322" s="1" t="s">
        <v>5267</v>
      </c>
      <c r="D1322" s="1" t="s">
        <v>1077</v>
      </c>
      <c r="E1322" s="1" t="s">
        <v>76</v>
      </c>
      <c r="F1322" s="2">
        <v>41010</v>
      </c>
      <c r="G1322" s="1" t="s">
        <v>16</v>
      </c>
      <c r="H1322" s="1" t="s">
        <v>16</v>
      </c>
      <c r="I1322" s="1" t="s">
        <v>33</v>
      </c>
      <c r="J1322" s="1" t="s">
        <v>56</v>
      </c>
      <c r="K1322" s="1" t="s">
        <v>16</v>
      </c>
      <c r="L1322" s="1">
        <v>-22.979199999999999</v>
      </c>
      <c r="M1322" s="1">
        <v>-46.537500000000001</v>
      </c>
      <c r="N1322" s="1" t="s">
        <v>16</v>
      </c>
      <c r="O1322" s="1" t="s">
        <v>5268</v>
      </c>
      <c r="P1322" s="1" t="s">
        <v>5269</v>
      </c>
      <c r="Q1322" s="1" t="s">
        <v>88</v>
      </c>
      <c r="R1322" s="1" t="s">
        <v>1081</v>
      </c>
      <c r="S1322" s="1" t="s">
        <v>57</v>
      </c>
      <c r="T1322" s="1" t="s">
        <v>50</v>
      </c>
      <c r="U1322" s="1" t="s">
        <v>89</v>
      </c>
      <c r="V1322" s="1" t="s">
        <v>84</v>
      </c>
      <c r="W1322" s="1">
        <v>0</v>
      </c>
      <c r="X1322" s="1">
        <v>0</v>
      </c>
      <c r="Y1322" s="1">
        <v>0</v>
      </c>
      <c r="Z1322" s="1">
        <v>0</v>
      </c>
      <c r="AA1322" s="1">
        <v>0</v>
      </c>
      <c r="AB1322" s="1">
        <v>0</v>
      </c>
      <c r="AC1322" s="1">
        <v>0</v>
      </c>
      <c r="AD1322" s="1">
        <v>0</v>
      </c>
      <c r="AE1322" s="1">
        <v>0</v>
      </c>
      <c r="AF1322" s="1">
        <v>0</v>
      </c>
      <c r="AG1322" s="1">
        <v>0</v>
      </c>
      <c r="AH1322" s="1">
        <v>2</v>
      </c>
      <c r="AI1322" s="1" t="s">
        <v>74</v>
      </c>
    </row>
    <row r="1323" spans="1:35" x14ac:dyDescent="0.25">
      <c r="A1323" s="1">
        <v>2791</v>
      </c>
      <c r="B1323" s="1" t="s">
        <v>43</v>
      </c>
      <c r="C1323" s="1" t="s">
        <v>5277</v>
      </c>
      <c r="D1323" s="1" t="s">
        <v>5278</v>
      </c>
      <c r="E1323" s="1" t="s">
        <v>76</v>
      </c>
      <c r="F1323" s="2">
        <v>40926</v>
      </c>
      <c r="G1323" s="1" t="s">
        <v>16</v>
      </c>
      <c r="H1323" s="1" t="s">
        <v>16</v>
      </c>
      <c r="I1323" s="1" t="s">
        <v>44</v>
      </c>
      <c r="J1323" s="1" t="s">
        <v>5</v>
      </c>
      <c r="K1323" s="1" t="s">
        <v>16</v>
      </c>
      <c r="L1323" s="1" t="s">
        <v>16</v>
      </c>
      <c r="M1323" s="1" t="s">
        <v>16</v>
      </c>
      <c r="N1323" s="1" t="s">
        <v>16</v>
      </c>
      <c r="O1323" s="1" t="s">
        <v>5279</v>
      </c>
      <c r="P1323" s="1" t="s">
        <v>5280</v>
      </c>
      <c r="Q1323" s="1" t="s">
        <v>63</v>
      </c>
      <c r="R1323" s="1" t="s">
        <v>5278</v>
      </c>
      <c r="S1323" s="1" t="s">
        <v>11</v>
      </c>
      <c r="T1323" s="1" t="s">
        <v>16</v>
      </c>
      <c r="U1323" s="1" t="s">
        <v>65</v>
      </c>
      <c r="V1323" s="1" t="s">
        <v>16</v>
      </c>
      <c r="W1323" s="1">
        <v>0</v>
      </c>
      <c r="X1323" s="1">
        <v>0</v>
      </c>
      <c r="Y1323" s="1">
        <v>0</v>
      </c>
      <c r="Z1323" s="1">
        <v>0</v>
      </c>
      <c r="AA1323" s="1">
        <v>0</v>
      </c>
      <c r="AB1323" s="1">
        <v>0</v>
      </c>
      <c r="AC1323" s="1">
        <v>0</v>
      </c>
      <c r="AD1323" s="1">
        <v>0</v>
      </c>
      <c r="AE1323" s="1">
        <v>0</v>
      </c>
      <c r="AF1323" s="1">
        <v>0</v>
      </c>
      <c r="AG1323" s="1">
        <v>0</v>
      </c>
      <c r="AH1323" s="1">
        <v>7</v>
      </c>
      <c r="AI1323" s="1" t="s">
        <v>74</v>
      </c>
    </row>
    <row r="1324" spans="1:35" x14ac:dyDescent="0.25">
      <c r="A1324" s="1">
        <v>2797</v>
      </c>
      <c r="B1324" s="1" t="s">
        <v>187</v>
      </c>
      <c r="C1324" s="1" t="s">
        <v>5257</v>
      </c>
      <c r="D1324" s="1" t="s">
        <v>5258</v>
      </c>
      <c r="E1324" s="1" t="s">
        <v>76</v>
      </c>
      <c r="F1324" s="2">
        <v>40928</v>
      </c>
      <c r="G1324" s="1" t="s">
        <v>16</v>
      </c>
      <c r="H1324" s="1" t="s">
        <v>16</v>
      </c>
      <c r="I1324" s="1" t="s">
        <v>4</v>
      </c>
      <c r="J1324" s="1" t="s">
        <v>56</v>
      </c>
      <c r="K1324" s="1" t="s">
        <v>16</v>
      </c>
      <c r="L1324" s="1" t="s">
        <v>16</v>
      </c>
      <c r="M1324" s="1" t="s">
        <v>16</v>
      </c>
      <c r="N1324" s="1" t="s">
        <v>16</v>
      </c>
      <c r="O1324" s="1" t="s">
        <v>5259</v>
      </c>
      <c r="P1324" s="1" t="s">
        <v>5260</v>
      </c>
      <c r="Q1324" s="1" t="s">
        <v>37</v>
      </c>
      <c r="R1324" s="1" t="s">
        <v>5261</v>
      </c>
      <c r="S1324" s="1" t="s">
        <v>57</v>
      </c>
      <c r="T1324" s="1" t="s">
        <v>16</v>
      </c>
      <c r="U1324" s="1" t="s">
        <v>39</v>
      </c>
      <c r="V1324" s="1" t="s">
        <v>16</v>
      </c>
      <c r="W1324" s="1">
        <v>0</v>
      </c>
      <c r="X1324" s="1">
        <v>0</v>
      </c>
      <c r="Y1324" s="1">
        <v>0</v>
      </c>
      <c r="Z1324" s="1">
        <v>0</v>
      </c>
      <c r="AA1324" s="1">
        <v>0</v>
      </c>
      <c r="AB1324" s="1">
        <v>0</v>
      </c>
      <c r="AC1324" s="1">
        <v>0</v>
      </c>
      <c r="AD1324" s="1">
        <v>0</v>
      </c>
      <c r="AE1324" s="1">
        <v>0</v>
      </c>
      <c r="AF1324" s="1">
        <v>0</v>
      </c>
      <c r="AG1324" s="1">
        <v>0</v>
      </c>
      <c r="AH1324" s="1">
        <v>5</v>
      </c>
      <c r="AI1324" s="1" t="s">
        <v>51</v>
      </c>
    </row>
    <row r="1325" spans="1:35" x14ac:dyDescent="0.25">
      <c r="A1325" s="1">
        <v>2780</v>
      </c>
      <c r="B1325" s="1" t="s">
        <v>187</v>
      </c>
      <c r="C1325" s="1" t="s">
        <v>5281</v>
      </c>
      <c r="D1325" s="1" t="s">
        <v>5282</v>
      </c>
      <c r="E1325" s="1" t="s">
        <v>1</v>
      </c>
      <c r="F1325" s="2">
        <v>40922</v>
      </c>
      <c r="G1325" s="1" t="s">
        <v>16</v>
      </c>
      <c r="H1325" s="1" t="s">
        <v>3953</v>
      </c>
      <c r="I1325" s="1" t="s">
        <v>4</v>
      </c>
      <c r="J1325" s="1" t="s">
        <v>34</v>
      </c>
      <c r="K1325" s="1" t="s">
        <v>16</v>
      </c>
      <c r="L1325" s="1">
        <v>-16.038900000000002</v>
      </c>
      <c r="M1325" s="1">
        <v>-57.595799999999997</v>
      </c>
      <c r="N1325" s="1" t="s">
        <v>16</v>
      </c>
      <c r="O1325" s="1" t="s">
        <v>5283</v>
      </c>
      <c r="P1325" s="1" t="s">
        <v>5284</v>
      </c>
      <c r="Q1325" s="1" t="s">
        <v>37</v>
      </c>
      <c r="R1325" s="1" t="s">
        <v>5282</v>
      </c>
      <c r="S1325" s="1" t="s">
        <v>38</v>
      </c>
      <c r="T1325" s="1" t="s">
        <v>16</v>
      </c>
      <c r="U1325" s="1" t="s">
        <v>39</v>
      </c>
      <c r="V1325" s="1" t="s">
        <v>16</v>
      </c>
      <c r="W1325" s="1">
        <v>1</v>
      </c>
      <c r="X1325" s="1">
        <v>2</v>
      </c>
      <c r="Y1325" s="1">
        <v>0</v>
      </c>
      <c r="Z1325" s="1">
        <v>0</v>
      </c>
      <c r="AA1325" s="1">
        <v>0</v>
      </c>
      <c r="AB1325" s="1">
        <v>0</v>
      </c>
      <c r="AC1325" s="1">
        <v>0</v>
      </c>
      <c r="AD1325" s="1">
        <v>0</v>
      </c>
      <c r="AE1325" s="1">
        <v>0</v>
      </c>
      <c r="AF1325" s="1">
        <v>0</v>
      </c>
      <c r="AG1325" s="1">
        <v>0</v>
      </c>
      <c r="AH1325" s="1">
        <v>6</v>
      </c>
      <c r="AI1325" s="1" t="s">
        <v>51</v>
      </c>
    </row>
    <row r="1326" spans="1:35" x14ac:dyDescent="0.25">
      <c r="A1326" s="1">
        <v>2560</v>
      </c>
      <c r="B1326" s="1" t="s">
        <v>222</v>
      </c>
      <c r="C1326" s="1" t="s">
        <v>5285</v>
      </c>
      <c r="D1326" s="1" t="s">
        <v>1283</v>
      </c>
      <c r="E1326" s="1" t="s">
        <v>1</v>
      </c>
      <c r="F1326" s="2">
        <v>40843</v>
      </c>
      <c r="G1326" s="1" t="s">
        <v>16</v>
      </c>
      <c r="H1326" s="1" t="s">
        <v>16</v>
      </c>
      <c r="I1326" s="1" t="s">
        <v>21</v>
      </c>
      <c r="J1326" s="1" t="s">
        <v>117</v>
      </c>
      <c r="K1326" s="1" t="s">
        <v>16</v>
      </c>
      <c r="L1326" s="1" t="s">
        <v>16</v>
      </c>
      <c r="M1326" s="1" t="s">
        <v>16</v>
      </c>
      <c r="N1326" s="1" t="s">
        <v>16</v>
      </c>
      <c r="O1326" s="1" t="s">
        <v>5286</v>
      </c>
      <c r="P1326" s="1" t="s">
        <v>1286</v>
      </c>
      <c r="Q1326" s="1" t="s">
        <v>88</v>
      </c>
      <c r="R1326" s="1" t="s">
        <v>1283</v>
      </c>
      <c r="S1326" s="1" t="s">
        <v>121</v>
      </c>
      <c r="T1326" s="1" t="s">
        <v>16</v>
      </c>
      <c r="U1326" s="1" t="s">
        <v>89</v>
      </c>
      <c r="V1326" s="1" t="s">
        <v>16</v>
      </c>
      <c r="W1326" s="1">
        <v>0</v>
      </c>
      <c r="X1326" s="1">
        <v>0</v>
      </c>
      <c r="Y1326" s="1">
        <v>0</v>
      </c>
      <c r="Z1326" s="1">
        <v>0</v>
      </c>
      <c r="AA1326" s="1">
        <v>0</v>
      </c>
      <c r="AB1326" s="1">
        <v>0</v>
      </c>
      <c r="AC1326" s="1">
        <v>0</v>
      </c>
      <c r="AD1326" s="1">
        <v>0</v>
      </c>
      <c r="AE1326" s="1">
        <v>0</v>
      </c>
      <c r="AF1326" s="1">
        <v>2</v>
      </c>
      <c r="AG1326" s="1">
        <v>0</v>
      </c>
      <c r="AH1326" s="1">
        <v>2</v>
      </c>
      <c r="AI1326" s="1" t="s">
        <v>379</v>
      </c>
    </row>
    <row r="1327" spans="1:35" x14ac:dyDescent="0.25">
      <c r="A1327" s="1">
        <v>2560</v>
      </c>
      <c r="B1327" s="1" t="s">
        <v>222</v>
      </c>
      <c r="C1327" s="1" t="s">
        <v>5285</v>
      </c>
      <c r="D1327" s="1" t="s">
        <v>1283</v>
      </c>
      <c r="E1327" s="1" t="s">
        <v>1</v>
      </c>
      <c r="F1327" s="2">
        <v>40843</v>
      </c>
      <c r="G1327" s="1" t="s">
        <v>16</v>
      </c>
      <c r="H1327" s="1" t="s">
        <v>16</v>
      </c>
      <c r="I1327" s="1" t="s">
        <v>21</v>
      </c>
      <c r="J1327" s="1" t="s">
        <v>56</v>
      </c>
      <c r="K1327" s="1" t="s">
        <v>16</v>
      </c>
      <c r="L1327" s="1" t="s">
        <v>16</v>
      </c>
      <c r="M1327" s="1" t="s">
        <v>16</v>
      </c>
      <c r="N1327" s="1" t="s">
        <v>16</v>
      </c>
      <c r="O1327" s="1" t="s">
        <v>5286</v>
      </c>
      <c r="P1327" s="1" t="s">
        <v>1286</v>
      </c>
      <c r="Q1327" s="1" t="s">
        <v>88</v>
      </c>
      <c r="R1327" s="1" t="s">
        <v>1283</v>
      </c>
      <c r="S1327" s="1" t="s">
        <v>57</v>
      </c>
      <c r="T1327" s="1" t="s">
        <v>16</v>
      </c>
      <c r="U1327" s="1" t="s">
        <v>89</v>
      </c>
      <c r="V1327" s="1" t="s">
        <v>16</v>
      </c>
      <c r="W1327" s="1">
        <v>0</v>
      </c>
      <c r="X1327" s="1">
        <v>0</v>
      </c>
      <c r="Y1327" s="1">
        <v>0</v>
      </c>
      <c r="Z1327" s="1">
        <v>0</v>
      </c>
      <c r="AA1327" s="1">
        <v>0</v>
      </c>
      <c r="AB1327" s="1">
        <v>0</v>
      </c>
      <c r="AC1327" s="1">
        <v>0</v>
      </c>
      <c r="AD1327" s="1">
        <v>0</v>
      </c>
      <c r="AE1327" s="1">
        <v>0</v>
      </c>
      <c r="AF1327" s="1">
        <v>2</v>
      </c>
      <c r="AG1327" s="1">
        <v>0</v>
      </c>
      <c r="AH1327" s="1">
        <v>2</v>
      </c>
      <c r="AI1327" s="1" t="s">
        <v>379</v>
      </c>
    </row>
    <row r="1328" spans="1:35" x14ac:dyDescent="0.25">
      <c r="A1328" s="1">
        <v>2295</v>
      </c>
      <c r="B1328" s="1" t="s">
        <v>78</v>
      </c>
      <c r="C1328" s="1" t="s">
        <v>5287</v>
      </c>
      <c r="D1328" s="1" t="s">
        <v>5288</v>
      </c>
      <c r="E1328" s="1" t="s">
        <v>1</v>
      </c>
      <c r="F1328" s="2">
        <v>40762</v>
      </c>
      <c r="G1328" s="1" t="s">
        <v>16</v>
      </c>
      <c r="H1328" s="1" t="s">
        <v>16</v>
      </c>
      <c r="I1328" s="1" t="s">
        <v>21</v>
      </c>
      <c r="J1328" s="1" t="s">
        <v>100</v>
      </c>
      <c r="K1328" s="1" t="s">
        <v>16</v>
      </c>
      <c r="L1328" s="1" t="s">
        <v>16</v>
      </c>
      <c r="M1328" s="1" t="s">
        <v>16</v>
      </c>
      <c r="N1328" s="1" t="s">
        <v>16</v>
      </c>
      <c r="O1328" s="1" t="s">
        <v>5289</v>
      </c>
      <c r="P1328" s="1" t="s">
        <v>5290</v>
      </c>
      <c r="Q1328" s="1" t="s">
        <v>149</v>
      </c>
      <c r="R1328" s="1" t="s">
        <v>5288</v>
      </c>
      <c r="S1328" s="1" t="s">
        <v>103</v>
      </c>
      <c r="T1328" s="1" t="s">
        <v>16</v>
      </c>
      <c r="U1328" s="1" t="s">
        <v>39</v>
      </c>
      <c r="V1328" s="1" t="s">
        <v>16</v>
      </c>
      <c r="W1328" s="1">
        <v>1</v>
      </c>
      <c r="X1328" s="1">
        <v>0</v>
      </c>
      <c r="Y1328" s="1">
        <v>0</v>
      </c>
      <c r="Z1328" s="1">
        <v>0</v>
      </c>
      <c r="AA1328" s="1">
        <v>0</v>
      </c>
      <c r="AB1328" s="1">
        <v>0</v>
      </c>
      <c r="AC1328" s="1">
        <v>0</v>
      </c>
      <c r="AD1328" s="1">
        <v>0</v>
      </c>
      <c r="AE1328" s="1">
        <v>0</v>
      </c>
      <c r="AF1328" s="1">
        <v>0</v>
      </c>
      <c r="AG1328" s="1">
        <v>0</v>
      </c>
      <c r="AH1328" s="1">
        <v>2</v>
      </c>
      <c r="AI1328" s="1" t="s">
        <v>3651</v>
      </c>
    </row>
    <row r="1329" spans="1:35" x14ac:dyDescent="0.25">
      <c r="A1329" s="1">
        <v>2292</v>
      </c>
      <c r="B1329" s="1" t="s">
        <v>181</v>
      </c>
      <c r="C1329" s="1" t="s">
        <v>5291</v>
      </c>
      <c r="D1329" s="1" t="s">
        <v>1289</v>
      </c>
      <c r="E1329" s="1" t="s">
        <v>76</v>
      </c>
      <c r="F1329" s="2">
        <v>40761</v>
      </c>
      <c r="G1329" s="1" t="s">
        <v>16</v>
      </c>
      <c r="H1329" s="1" t="s">
        <v>16</v>
      </c>
      <c r="I1329" s="1" t="s">
        <v>33</v>
      </c>
      <c r="J1329" s="1" t="s">
        <v>5</v>
      </c>
      <c r="K1329" s="1" t="s">
        <v>16</v>
      </c>
      <c r="L1329" s="1" t="s">
        <v>16</v>
      </c>
      <c r="M1329" s="1" t="s">
        <v>16</v>
      </c>
      <c r="N1329" s="1" t="s">
        <v>16</v>
      </c>
      <c r="O1329" s="1" t="s">
        <v>5292</v>
      </c>
      <c r="P1329" s="1" t="s">
        <v>5293</v>
      </c>
      <c r="Q1329" s="1" t="s">
        <v>88</v>
      </c>
      <c r="R1329" s="1" t="s">
        <v>1289</v>
      </c>
      <c r="S1329" s="1" t="s">
        <v>11</v>
      </c>
      <c r="T1329" s="1" t="s">
        <v>16</v>
      </c>
      <c r="U1329" s="1" t="s">
        <v>89</v>
      </c>
      <c r="V1329" s="1" t="s">
        <v>16</v>
      </c>
      <c r="W1329" s="1">
        <v>0</v>
      </c>
      <c r="X1329" s="1">
        <v>0</v>
      </c>
      <c r="Y1329" s="1">
        <v>0</v>
      </c>
      <c r="Z1329" s="1">
        <v>0</v>
      </c>
      <c r="AA1329" s="1">
        <v>0</v>
      </c>
      <c r="AB1329" s="1">
        <v>0</v>
      </c>
      <c r="AC1329" s="1">
        <v>0</v>
      </c>
      <c r="AD1329" s="1">
        <v>0</v>
      </c>
      <c r="AE1329" s="1">
        <v>0</v>
      </c>
      <c r="AF1329" s="1">
        <v>0</v>
      </c>
      <c r="AG1329" s="1">
        <v>0</v>
      </c>
      <c r="AH1329" s="1">
        <v>2</v>
      </c>
      <c r="AI1329" s="1" t="s">
        <v>1083</v>
      </c>
    </row>
    <row r="1330" spans="1:35" x14ac:dyDescent="0.25">
      <c r="A1330" s="1">
        <v>2280</v>
      </c>
      <c r="B1330" s="1" t="s">
        <v>153</v>
      </c>
      <c r="C1330" s="1" t="s">
        <v>5294</v>
      </c>
      <c r="D1330" s="1" t="s">
        <v>5295</v>
      </c>
      <c r="E1330" s="1" t="s">
        <v>1</v>
      </c>
      <c r="F1330" s="2">
        <v>40757</v>
      </c>
      <c r="G1330" s="1" t="s">
        <v>16</v>
      </c>
      <c r="H1330" s="1" t="s">
        <v>16</v>
      </c>
      <c r="I1330" s="1" t="s">
        <v>33</v>
      </c>
      <c r="J1330" s="1" t="s">
        <v>5</v>
      </c>
      <c r="K1330" s="1" t="s">
        <v>16</v>
      </c>
      <c r="L1330" s="1" t="s">
        <v>16</v>
      </c>
      <c r="M1330" s="1" t="s">
        <v>16</v>
      </c>
      <c r="N1330" s="1" t="s">
        <v>16</v>
      </c>
      <c r="O1330" s="1" t="s">
        <v>5296</v>
      </c>
      <c r="P1330" s="1" t="s">
        <v>5297</v>
      </c>
      <c r="Q1330" s="1" t="s">
        <v>37</v>
      </c>
      <c r="R1330" s="1" t="s">
        <v>5295</v>
      </c>
      <c r="S1330" s="1" t="s">
        <v>11</v>
      </c>
      <c r="T1330" s="1" t="s">
        <v>16</v>
      </c>
      <c r="U1330" s="1" t="s">
        <v>39</v>
      </c>
      <c r="V1330" s="1" t="s">
        <v>16</v>
      </c>
      <c r="W1330" s="1">
        <v>0</v>
      </c>
      <c r="X1330" s="1">
        <v>0</v>
      </c>
      <c r="Y1330" s="1">
        <v>0</v>
      </c>
      <c r="Z1330" s="1">
        <v>0</v>
      </c>
      <c r="AA1330" s="1">
        <v>0</v>
      </c>
      <c r="AB1330" s="1">
        <v>0</v>
      </c>
      <c r="AC1330" s="1">
        <v>0</v>
      </c>
      <c r="AD1330" s="1">
        <v>0</v>
      </c>
      <c r="AE1330" s="1">
        <v>0</v>
      </c>
      <c r="AF1330" s="1">
        <v>0</v>
      </c>
      <c r="AG1330" s="1">
        <v>0</v>
      </c>
      <c r="AH1330" s="1">
        <v>5</v>
      </c>
      <c r="AI1330" s="1" t="s">
        <v>66</v>
      </c>
    </row>
    <row r="1331" spans="1:35" x14ac:dyDescent="0.25">
      <c r="A1331" s="1">
        <v>2254</v>
      </c>
      <c r="B1331" s="1" t="s">
        <v>153</v>
      </c>
      <c r="C1331" s="1" t="s">
        <v>5298</v>
      </c>
      <c r="D1331" s="1" t="s">
        <v>5299</v>
      </c>
      <c r="E1331" s="1" t="s">
        <v>1</v>
      </c>
      <c r="F1331" s="2">
        <v>40743</v>
      </c>
      <c r="G1331" s="1" t="s">
        <v>16</v>
      </c>
      <c r="H1331" s="1" t="s">
        <v>16</v>
      </c>
      <c r="I1331" s="1" t="s">
        <v>33</v>
      </c>
      <c r="J1331" s="1" t="s">
        <v>164</v>
      </c>
      <c r="K1331" s="1" t="s">
        <v>16</v>
      </c>
      <c r="L1331" s="1" t="s">
        <v>16</v>
      </c>
      <c r="M1331" s="1" t="s">
        <v>16</v>
      </c>
      <c r="N1331" s="1" t="s">
        <v>16</v>
      </c>
      <c r="O1331" s="1" t="s">
        <v>5300</v>
      </c>
      <c r="P1331" s="1" t="s">
        <v>5301</v>
      </c>
      <c r="Q1331" s="1" t="s">
        <v>149</v>
      </c>
      <c r="R1331" s="1" t="s">
        <v>5299</v>
      </c>
      <c r="S1331" s="1" t="s">
        <v>167</v>
      </c>
      <c r="T1331" s="1" t="s">
        <v>16</v>
      </c>
      <c r="U1331" s="1" t="s">
        <v>39</v>
      </c>
      <c r="V1331" s="1" t="s">
        <v>16</v>
      </c>
      <c r="W1331" s="1">
        <v>0</v>
      </c>
      <c r="X1331" s="1">
        <v>0</v>
      </c>
      <c r="Y1331" s="1">
        <v>0</v>
      </c>
      <c r="Z1331" s="1">
        <v>0</v>
      </c>
      <c r="AA1331" s="1">
        <v>0</v>
      </c>
      <c r="AB1331" s="1">
        <v>0</v>
      </c>
      <c r="AC1331" s="1">
        <v>0</v>
      </c>
      <c r="AD1331" s="1">
        <v>0</v>
      </c>
      <c r="AE1331" s="1">
        <v>0</v>
      </c>
      <c r="AF1331" s="1">
        <v>1</v>
      </c>
      <c r="AG1331" s="1">
        <v>1</v>
      </c>
      <c r="AH1331" s="1">
        <v>2</v>
      </c>
      <c r="AI1331" s="1" t="s">
        <v>16</v>
      </c>
    </row>
    <row r="1332" spans="1:35" x14ac:dyDescent="0.25">
      <c r="A1332" s="1">
        <v>3009</v>
      </c>
      <c r="B1332" s="1" t="s">
        <v>1971</v>
      </c>
      <c r="C1332" s="1" t="s">
        <v>5302</v>
      </c>
      <c r="D1332" s="1" t="s">
        <v>5303</v>
      </c>
      <c r="E1332" s="1" t="s">
        <v>76</v>
      </c>
      <c r="F1332" s="2">
        <v>41003</v>
      </c>
      <c r="G1332" s="1" t="s">
        <v>16</v>
      </c>
      <c r="H1332" s="1" t="s">
        <v>16</v>
      </c>
      <c r="I1332" s="1" t="s">
        <v>172</v>
      </c>
      <c r="J1332" s="1" t="s">
        <v>164</v>
      </c>
      <c r="K1332" s="1" t="s">
        <v>16</v>
      </c>
      <c r="L1332" s="1">
        <v>-8.28444</v>
      </c>
      <c r="M1332" s="1">
        <v>-36.010800000000003</v>
      </c>
      <c r="N1332" s="1" t="s">
        <v>16</v>
      </c>
      <c r="O1332" s="1" t="s">
        <v>5304</v>
      </c>
      <c r="P1332" s="1" t="s">
        <v>5305</v>
      </c>
      <c r="Q1332" s="1" t="s">
        <v>63</v>
      </c>
      <c r="R1332" s="1" t="s">
        <v>5306</v>
      </c>
      <c r="S1332" s="1" t="s">
        <v>167</v>
      </c>
      <c r="T1332" s="1" t="s">
        <v>50</v>
      </c>
      <c r="U1332" s="1" t="s">
        <v>89</v>
      </c>
      <c r="V1332" s="1" t="s">
        <v>14</v>
      </c>
      <c r="W1332" s="1">
        <v>0</v>
      </c>
      <c r="X1332" s="1">
        <v>0</v>
      </c>
      <c r="Y1332" s="1">
        <v>0</v>
      </c>
      <c r="Z1332" s="1">
        <v>0</v>
      </c>
      <c r="AA1332" s="1">
        <v>0</v>
      </c>
      <c r="AB1332" s="1">
        <v>0</v>
      </c>
      <c r="AC1332" s="1">
        <v>0</v>
      </c>
      <c r="AD1332" s="1">
        <v>0</v>
      </c>
      <c r="AE1332" s="1">
        <v>0</v>
      </c>
      <c r="AF1332" s="1">
        <v>0</v>
      </c>
      <c r="AG1332" s="1">
        <v>0</v>
      </c>
      <c r="AH1332" s="1">
        <v>6</v>
      </c>
      <c r="AI1332" s="1" t="s">
        <v>90</v>
      </c>
    </row>
    <row r="1333" spans="1:35" x14ac:dyDescent="0.25">
      <c r="A1333" s="1">
        <v>3024</v>
      </c>
      <c r="B1333" s="1" t="s">
        <v>153</v>
      </c>
      <c r="C1333" s="1" t="s">
        <v>5307</v>
      </c>
      <c r="D1333" s="1" t="s">
        <v>5308</v>
      </c>
      <c r="E1333" s="1" t="s">
        <v>1</v>
      </c>
      <c r="F1333" s="2">
        <v>41005</v>
      </c>
      <c r="G1333" s="1" t="s">
        <v>16</v>
      </c>
      <c r="H1333" s="1" t="s">
        <v>5309</v>
      </c>
      <c r="I1333" s="1" t="s">
        <v>33</v>
      </c>
      <c r="J1333" s="1" t="s">
        <v>5</v>
      </c>
      <c r="K1333" s="1" t="s">
        <v>16</v>
      </c>
      <c r="L1333" s="1">
        <v>-19.1417</v>
      </c>
      <c r="M1333" s="1">
        <v>-45.987499999999997</v>
      </c>
      <c r="N1333" s="1" t="s">
        <v>16</v>
      </c>
      <c r="O1333" s="1" t="s">
        <v>5310</v>
      </c>
      <c r="P1333" s="1" t="s">
        <v>5311</v>
      </c>
      <c r="Q1333" s="1" t="s">
        <v>37</v>
      </c>
      <c r="R1333" s="1" t="s">
        <v>5308</v>
      </c>
      <c r="S1333" s="1" t="s">
        <v>11</v>
      </c>
      <c r="T1333" s="1" t="s">
        <v>16</v>
      </c>
      <c r="U1333" s="1" t="s">
        <v>39</v>
      </c>
      <c r="V1333" s="1" t="s">
        <v>16</v>
      </c>
      <c r="W1333" s="1">
        <v>0</v>
      </c>
      <c r="X1333" s="1">
        <v>0</v>
      </c>
      <c r="Y1333" s="1">
        <v>0</v>
      </c>
      <c r="Z1333" s="1">
        <v>0</v>
      </c>
      <c r="AA1333" s="1">
        <v>0</v>
      </c>
      <c r="AB1333" s="1">
        <v>0</v>
      </c>
      <c r="AC1333" s="1">
        <v>0</v>
      </c>
      <c r="AD1333" s="1">
        <v>0</v>
      </c>
      <c r="AE1333" s="1">
        <v>0</v>
      </c>
      <c r="AF1333" s="1">
        <v>1</v>
      </c>
      <c r="AG1333" s="1">
        <v>0</v>
      </c>
      <c r="AH1333" s="1">
        <v>4</v>
      </c>
      <c r="AI1333" s="1" t="s">
        <v>74</v>
      </c>
    </row>
    <row r="1334" spans="1:35" x14ac:dyDescent="0.25">
      <c r="A1334" s="1">
        <v>3021</v>
      </c>
      <c r="B1334" s="1" t="s">
        <v>153</v>
      </c>
      <c r="C1334" s="1" t="s">
        <v>5312</v>
      </c>
      <c r="D1334" s="1" t="s">
        <v>5313</v>
      </c>
      <c r="E1334" s="1" t="s">
        <v>1</v>
      </c>
      <c r="F1334" s="2">
        <v>41004</v>
      </c>
      <c r="G1334" s="1" t="s">
        <v>16</v>
      </c>
      <c r="H1334" s="1" t="s">
        <v>229</v>
      </c>
      <c r="I1334" s="1" t="s">
        <v>33</v>
      </c>
      <c r="J1334" s="1" t="s">
        <v>117</v>
      </c>
      <c r="K1334" s="1" t="s">
        <v>16</v>
      </c>
      <c r="L1334" s="1">
        <v>-19.909199999999998</v>
      </c>
      <c r="M1334" s="1">
        <v>-46.989199999999997</v>
      </c>
      <c r="N1334" s="1" t="s">
        <v>16</v>
      </c>
      <c r="O1334" s="1" t="s">
        <v>5314</v>
      </c>
      <c r="P1334" s="1" t="s">
        <v>5315</v>
      </c>
      <c r="Q1334" s="1" t="s">
        <v>149</v>
      </c>
      <c r="R1334" s="1" t="s">
        <v>5313</v>
      </c>
      <c r="S1334" s="1" t="s">
        <v>121</v>
      </c>
      <c r="T1334" s="1" t="s">
        <v>16</v>
      </c>
      <c r="U1334" s="1" t="s">
        <v>39</v>
      </c>
      <c r="V1334" s="1" t="s">
        <v>16</v>
      </c>
      <c r="W1334" s="1">
        <v>0</v>
      </c>
      <c r="X1334" s="1">
        <v>0</v>
      </c>
      <c r="Y1334" s="1">
        <v>0</v>
      </c>
      <c r="Z1334" s="1">
        <v>0</v>
      </c>
      <c r="AA1334" s="1">
        <v>0</v>
      </c>
      <c r="AB1334" s="1">
        <v>0</v>
      </c>
      <c r="AC1334" s="1">
        <v>0</v>
      </c>
      <c r="AD1334" s="1">
        <v>0</v>
      </c>
      <c r="AE1334" s="1">
        <v>0</v>
      </c>
      <c r="AF1334" s="1">
        <v>0</v>
      </c>
      <c r="AG1334" s="1">
        <v>0</v>
      </c>
      <c r="AH1334" s="1">
        <v>2</v>
      </c>
      <c r="AI1334" s="1" t="s">
        <v>5316</v>
      </c>
    </row>
    <row r="1335" spans="1:35" x14ac:dyDescent="0.25">
      <c r="A1335" s="1">
        <v>3012</v>
      </c>
      <c r="B1335" s="1" t="s">
        <v>187</v>
      </c>
      <c r="C1335" s="1" t="s">
        <v>5317</v>
      </c>
      <c r="D1335" s="1" t="s">
        <v>5318</v>
      </c>
      <c r="E1335" s="1" t="s">
        <v>1</v>
      </c>
      <c r="F1335" s="2">
        <v>41002</v>
      </c>
      <c r="G1335" s="1" t="s">
        <v>16</v>
      </c>
      <c r="H1335" s="1" t="s">
        <v>5319</v>
      </c>
      <c r="I1335" s="1" t="s">
        <v>4</v>
      </c>
      <c r="J1335" s="1" t="s">
        <v>34</v>
      </c>
      <c r="K1335" s="1" t="s">
        <v>16</v>
      </c>
      <c r="L1335" s="1">
        <v>-10.296099999999999</v>
      </c>
      <c r="M1335" s="1">
        <v>-48.340600000000002</v>
      </c>
      <c r="N1335" s="1" t="s">
        <v>16</v>
      </c>
      <c r="O1335" s="1" t="s">
        <v>5320</v>
      </c>
      <c r="P1335" s="1" t="s">
        <v>5321</v>
      </c>
      <c r="Q1335" s="1" t="s">
        <v>81</v>
      </c>
      <c r="R1335" s="1" t="s">
        <v>5322</v>
      </c>
      <c r="S1335" s="1" t="s">
        <v>38</v>
      </c>
      <c r="T1335" s="1" t="s">
        <v>16</v>
      </c>
      <c r="U1335" s="1" t="s">
        <v>28</v>
      </c>
      <c r="V1335" s="1" t="s">
        <v>16</v>
      </c>
      <c r="W1335" s="1">
        <v>1</v>
      </c>
      <c r="X1335" s="1">
        <v>0</v>
      </c>
      <c r="Y1335" s="1">
        <v>0</v>
      </c>
      <c r="Z1335" s="1">
        <v>0</v>
      </c>
      <c r="AA1335" s="1">
        <v>0</v>
      </c>
      <c r="AB1335" s="1">
        <v>0</v>
      </c>
      <c r="AC1335" s="1">
        <v>0</v>
      </c>
      <c r="AD1335" s="1">
        <v>0</v>
      </c>
      <c r="AE1335" s="1">
        <v>0</v>
      </c>
      <c r="AF1335" s="1">
        <v>0</v>
      </c>
      <c r="AG1335" s="1">
        <v>0</v>
      </c>
      <c r="AH1335" s="1">
        <v>1</v>
      </c>
      <c r="AI1335" s="1" t="s">
        <v>74</v>
      </c>
    </row>
    <row r="1336" spans="1:35" x14ac:dyDescent="0.25">
      <c r="A1336" s="1">
        <v>2779</v>
      </c>
      <c r="B1336" s="1" t="s">
        <v>32</v>
      </c>
      <c r="C1336" s="1" t="s">
        <v>5323</v>
      </c>
      <c r="D1336" s="1" t="s">
        <v>1997</v>
      </c>
      <c r="E1336" s="1" t="s">
        <v>76</v>
      </c>
      <c r="F1336" s="2">
        <v>40922</v>
      </c>
      <c r="G1336" s="1" t="s">
        <v>16</v>
      </c>
      <c r="H1336" s="1" t="s">
        <v>16</v>
      </c>
      <c r="I1336" s="1" t="s">
        <v>33</v>
      </c>
      <c r="J1336" s="1" t="s">
        <v>16</v>
      </c>
      <c r="K1336" s="1" t="s">
        <v>16</v>
      </c>
      <c r="L1336" s="1" t="s">
        <v>16</v>
      </c>
      <c r="M1336" s="1" t="s">
        <v>16</v>
      </c>
      <c r="N1336" s="1" t="s">
        <v>16</v>
      </c>
      <c r="O1336" s="1" t="s">
        <v>5324</v>
      </c>
      <c r="P1336" s="1" t="s">
        <v>5325</v>
      </c>
      <c r="Q1336" s="1" t="s">
        <v>55</v>
      </c>
      <c r="R1336" s="1" t="s">
        <v>1997</v>
      </c>
      <c r="S1336" s="1" t="s">
        <v>16</v>
      </c>
      <c r="T1336" s="1" t="s">
        <v>16</v>
      </c>
      <c r="U1336" s="1" t="s">
        <v>303</v>
      </c>
      <c r="V1336" s="1" t="s">
        <v>16</v>
      </c>
      <c r="W1336" s="1">
        <v>0</v>
      </c>
      <c r="X1336" s="1">
        <v>0</v>
      </c>
      <c r="Y1336" s="1">
        <v>0</v>
      </c>
      <c r="Z1336" s="1">
        <v>0</v>
      </c>
      <c r="AA1336" s="1">
        <v>0</v>
      </c>
      <c r="AB1336" s="1">
        <v>0</v>
      </c>
      <c r="AC1336" s="1">
        <v>0</v>
      </c>
      <c r="AD1336" s="1">
        <v>0</v>
      </c>
      <c r="AE1336" s="1">
        <v>0</v>
      </c>
      <c r="AF1336" s="1">
        <v>0</v>
      </c>
      <c r="AG1336" s="1">
        <v>0</v>
      </c>
      <c r="AH1336" s="1" t="s">
        <v>16</v>
      </c>
      <c r="AI1336" s="1" t="s">
        <v>16</v>
      </c>
    </row>
    <row r="1337" spans="1:35" x14ac:dyDescent="0.25">
      <c r="A1337" s="1">
        <v>2775</v>
      </c>
      <c r="B1337" s="1" t="s">
        <v>181</v>
      </c>
      <c r="C1337" s="1" t="s">
        <v>5326</v>
      </c>
      <c r="D1337" s="1" t="s">
        <v>5327</v>
      </c>
      <c r="E1337" s="1" t="s">
        <v>1</v>
      </c>
      <c r="F1337" s="2">
        <v>40919</v>
      </c>
      <c r="G1337" s="1" t="s">
        <v>16</v>
      </c>
      <c r="H1337" s="1" t="s">
        <v>5328</v>
      </c>
      <c r="I1337" s="1" t="s">
        <v>33</v>
      </c>
      <c r="J1337" s="1" t="s">
        <v>34</v>
      </c>
      <c r="K1337" s="1" t="s">
        <v>16</v>
      </c>
      <c r="L1337" s="1">
        <v>-24.588899999999999</v>
      </c>
      <c r="M1337" s="1">
        <v>-48.211399999999998</v>
      </c>
      <c r="N1337" s="1" t="s">
        <v>16</v>
      </c>
      <c r="O1337" s="1" t="s">
        <v>5329</v>
      </c>
      <c r="P1337" s="1" t="s">
        <v>5330</v>
      </c>
      <c r="Q1337" s="1" t="s">
        <v>81</v>
      </c>
      <c r="R1337" s="1" t="s">
        <v>5327</v>
      </c>
      <c r="S1337" s="1" t="s">
        <v>38</v>
      </c>
      <c r="T1337" s="1" t="s">
        <v>16</v>
      </c>
      <c r="U1337" s="1" t="s">
        <v>28</v>
      </c>
      <c r="V1337" s="1" t="s">
        <v>16</v>
      </c>
      <c r="W1337" s="1">
        <v>1</v>
      </c>
      <c r="X1337" s="1">
        <v>0</v>
      </c>
      <c r="Y1337" s="1">
        <v>0</v>
      </c>
      <c r="Z1337" s="1">
        <v>0</v>
      </c>
      <c r="AA1337" s="1">
        <v>0</v>
      </c>
      <c r="AB1337" s="1">
        <v>0</v>
      </c>
      <c r="AC1337" s="1">
        <v>0</v>
      </c>
      <c r="AD1337" s="1">
        <v>0</v>
      </c>
      <c r="AE1337" s="1">
        <v>0</v>
      </c>
      <c r="AF1337" s="1">
        <v>0</v>
      </c>
      <c r="AG1337" s="1">
        <v>0</v>
      </c>
      <c r="AH1337" s="1">
        <v>1</v>
      </c>
      <c r="AI1337" s="1" t="s">
        <v>74</v>
      </c>
    </row>
    <row r="1338" spans="1:35" x14ac:dyDescent="0.25">
      <c r="A1338" s="1">
        <v>2774</v>
      </c>
      <c r="B1338" s="1" t="s">
        <v>43</v>
      </c>
      <c r="C1338" s="1" t="s">
        <v>5331</v>
      </c>
      <c r="D1338" s="1" t="s">
        <v>5332</v>
      </c>
      <c r="E1338" s="1" t="s">
        <v>76</v>
      </c>
      <c r="F1338" s="2">
        <v>40919</v>
      </c>
      <c r="G1338" s="1" t="s">
        <v>16</v>
      </c>
      <c r="H1338" s="1" t="s">
        <v>16</v>
      </c>
      <c r="I1338" s="1" t="s">
        <v>44</v>
      </c>
      <c r="J1338" s="1" t="s">
        <v>117</v>
      </c>
      <c r="K1338" s="1" t="s">
        <v>16</v>
      </c>
      <c r="L1338" s="1" t="s">
        <v>16</v>
      </c>
      <c r="M1338" s="1" t="s">
        <v>16</v>
      </c>
      <c r="N1338" s="1" t="s">
        <v>16</v>
      </c>
      <c r="O1338" s="1" t="s">
        <v>5333</v>
      </c>
      <c r="P1338" s="1" t="s">
        <v>5334</v>
      </c>
      <c r="Q1338" s="1" t="s">
        <v>37</v>
      </c>
      <c r="R1338" s="1" t="s">
        <v>5332</v>
      </c>
      <c r="S1338" s="1" t="s">
        <v>121</v>
      </c>
      <c r="T1338" s="1" t="s">
        <v>16</v>
      </c>
      <c r="U1338" s="1" t="s">
        <v>39</v>
      </c>
      <c r="V1338" s="1" t="s">
        <v>16</v>
      </c>
      <c r="W1338" s="1">
        <v>0</v>
      </c>
      <c r="X1338" s="1">
        <v>0</v>
      </c>
      <c r="Y1338" s="1">
        <v>0</v>
      </c>
      <c r="Z1338" s="1">
        <v>0</v>
      </c>
      <c r="AA1338" s="1">
        <v>0</v>
      </c>
      <c r="AB1338" s="1">
        <v>0</v>
      </c>
      <c r="AC1338" s="1">
        <v>0</v>
      </c>
      <c r="AD1338" s="1">
        <v>0</v>
      </c>
      <c r="AE1338" s="1">
        <v>0</v>
      </c>
      <c r="AF1338" s="1">
        <v>0</v>
      </c>
      <c r="AG1338" s="1">
        <v>0</v>
      </c>
      <c r="AH1338" s="1">
        <v>6</v>
      </c>
      <c r="AI1338" s="1" t="s">
        <v>90</v>
      </c>
    </row>
    <row r="1339" spans="1:35" x14ac:dyDescent="0.25">
      <c r="A1339" s="1">
        <v>2770</v>
      </c>
      <c r="B1339" s="1" t="s">
        <v>20</v>
      </c>
      <c r="C1339" s="1" t="s">
        <v>5335</v>
      </c>
      <c r="D1339" s="1" t="s">
        <v>5336</v>
      </c>
      <c r="E1339" s="1" t="s">
        <v>1</v>
      </c>
      <c r="F1339" s="2">
        <v>40917</v>
      </c>
      <c r="G1339" s="1" t="s">
        <v>16</v>
      </c>
      <c r="H1339" s="1" t="s">
        <v>138</v>
      </c>
      <c r="I1339" s="1" t="s">
        <v>21</v>
      </c>
      <c r="J1339" s="1" t="s">
        <v>164</v>
      </c>
      <c r="K1339" s="1" t="s">
        <v>16</v>
      </c>
      <c r="L1339" s="1">
        <v>-30.26</v>
      </c>
      <c r="M1339" s="1">
        <v>-50.849699999999999</v>
      </c>
      <c r="N1339" s="1" t="s">
        <v>16</v>
      </c>
      <c r="O1339" s="1" t="s">
        <v>5337</v>
      </c>
      <c r="P1339" s="1" t="s">
        <v>5338</v>
      </c>
      <c r="Q1339" s="1" t="s">
        <v>81</v>
      </c>
      <c r="R1339" s="1" t="s">
        <v>5336</v>
      </c>
      <c r="S1339" s="1" t="s">
        <v>167</v>
      </c>
      <c r="T1339" s="1" t="s">
        <v>83</v>
      </c>
      <c r="U1339" s="1" t="s">
        <v>28</v>
      </c>
      <c r="V1339" s="1" t="s">
        <v>14</v>
      </c>
      <c r="W1339" s="1">
        <v>0</v>
      </c>
      <c r="X1339" s="1">
        <v>0</v>
      </c>
      <c r="Y1339" s="1">
        <v>0</v>
      </c>
      <c r="Z1339" s="1">
        <v>0</v>
      </c>
      <c r="AA1339" s="1">
        <v>0</v>
      </c>
      <c r="AB1339" s="1">
        <v>0</v>
      </c>
      <c r="AC1339" s="1">
        <v>1</v>
      </c>
      <c r="AD1339" s="1">
        <v>0</v>
      </c>
      <c r="AE1339" s="1">
        <v>0</v>
      </c>
      <c r="AF1339" s="1">
        <v>0</v>
      </c>
      <c r="AG1339" s="1">
        <v>0</v>
      </c>
      <c r="AH1339" s="1">
        <v>1</v>
      </c>
      <c r="AI1339" s="1" t="s">
        <v>74</v>
      </c>
    </row>
    <row r="1340" spans="1:35" x14ac:dyDescent="0.25">
      <c r="A1340" s="1">
        <v>2543</v>
      </c>
      <c r="B1340" s="1" t="s">
        <v>20</v>
      </c>
      <c r="C1340" s="1" t="s">
        <v>5339</v>
      </c>
      <c r="D1340" s="1" t="s">
        <v>917</v>
      </c>
      <c r="E1340" s="1" t="s">
        <v>1</v>
      </c>
      <c r="F1340" s="2">
        <v>40837</v>
      </c>
      <c r="G1340" s="1" t="s">
        <v>16</v>
      </c>
      <c r="H1340" s="1" t="s">
        <v>16</v>
      </c>
      <c r="I1340" s="1" t="s">
        <v>21</v>
      </c>
      <c r="J1340" s="1" t="s">
        <v>164</v>
      </c>
      <c r="K1340" s="1" t="s">
        <v>16</v>
      </c>
      <c r="L1340" s="1">
        <v>-29.7194</v>
      </c>
      <c r="M1340" s="1">
        <v>-51.489400000000003</v>
      </c>
      <c r="N1340" s="1" t="s">
        <v>16</v>
      </c>
      <c r="O1340" s="1" t="s">
        <v>5340</v>
      </c>
      <c r="P1340" s="1" t="s">
        <v>5341</v>
      </c>
      <c r="Q1340" s="1" t="s">
        <v>88</v>
      </c>
      <c r="R1340" s="1" t="s">
        <v>917</v>
      </c>
      <c r="S1340" s="1" t="s">
        <v>167</v>
      </c>
      <c r="T1340" s="1" t="s">
        <v>50</v>
      </c>
      <c r="U1340" s="1" t="s">
        <v>89</v>
      </c>
      <c r="V1340" s="1" t="s">
        <v>14</v>
      </c>
      <c r="W1340" s="1">
        <v>0</v>
      </c>
      <c r="X1340" s="1">
        <v>0</v>
      </c>
      <c r="Y1340" s="1">
        <v>0</v>
      </c>
      <c r="Z1340" s="1">
        <v>0</v>
      </c>
      <c r="AA1340" s="1">
        <v>0</v>
      </c>
      <c r="AB1340" s="1">
        <v>0</v>
      </c>
      <c r="AC1340" s="1">
        <v>0</v>
      </c>
      <c r="AD1340" s="1">
        <v>0</v>
      </c>
      <c r="AE1340" s="1">
        <v>0</v>
      </c>
      <c r="AF1340" s="1">
        <v>2</v>
      </c>
      <c r="AG1340" s="1">
        <v>0</v>
      </c>
      <c r="AH1340" s="1">
        <v>2</v>
      </c>
      <c r="AI1340" s="1" t="s">
        <v>379</v>
      </c>
    </row>
    <row r="1341" spans="1:35" x14ac:dyDescent="0.25">
      <c r="A1341" s="1">
        <v>2255</v>
      </c>
      <c r="B1341" s="1" t="s">
        <v>78</v>
      </c>
      <c r="C1341" s="1" t="s">
        <v>5342</v>
      </c>
      <c r="D1341" s="1" t="s">
        <v>2021</v>
      </c>
      <c r="E1341" s="1" t="s">
        <v>1</v>
      </c>
      <c r="F1341" s="2">
        <v>40744</v>
      </c>
      <c r="G1341" s="1" t="s">
        <v>16</v>
      </c>
      <c r="H1341" s="1" t="s">
        <v>16</v>
      </c>
      <c r="I1341" s="1" t="s">
        <v>21</v>
      </c>
      <c r="J1341" s="1" t="s">
        <v>164</v>
      </c>
      <c r="K1341" s="1" t="s">
        <v>16</v>
      </c>
      <c r="L1341" s="1">
        <v>-25.187799999999999</v>
      </c>
      <c r="M1341" s="1">
        <v>-50.144399999999997</v>
      </c>
      <c r="N1341" s="1" t="s">
        <v>16</v>
      </c>
      <c r="O1341" s="1" t="s">
        <v>5343</v>
      </c>
      <c r="P1341" s="1" t="s">
        <v>5344</v>
      </c>
      <c r="Q1341" s="1" t="s">
        <v>88</v>
      </c>
      <c r="R1341" s="1" t="s">
        <v>2021</v>
      </c>
      <c r="S1341" s="1" t="s">
        <v>167</v>
      </c>
      <c r="T1341" s="1" t="s">
        <v>83</v>
      </c>
      <c r="U1341" s="1" t="s">
        <v>89</v>
      </c>
      <c r="V1341" s="1" t="s">
        <v>14</v>
      </c>
      <c r="W1341" s="1">
        <v>0</v>
      </c>
      <c r="X1341" s="1">
        <v>0</v>
      </c>
      <c r="Y1341" s="1">
        <v>0</v>
      </c>
      <c r="Z1341" s="1">
        <v>0</v>
      </c>
      <c r="AA1341" s="1">
        <v>0</v>
      </c>
      <c r="AB1341" s="1">
        <v>0</v>
      </c>
      <c r="AC1341" s="1">
        <v>0</v>
      </c>
      <c r="AD1341" s="1">
        <v>0</v>
      </c>
      <c r="AE1341" s="1">
        <v>0</v>
      </c>
      <c r="AF1341" s="1">
        <v>2</v>
      </c>
      <c r="AG1341" s="1">
        <v>0</v>
      </c>
      <c r="AH1341" s="1">
        <v>2</v>
      </c>
      <c r="AI1341" s="1" t="s">
        <v>74</v>
      </c>
    </row>
    <row r="1342" spans="1:35" x14ac:dyDescent="0.25">
      <c r="A1342" s="1">
        <v>2543</v>
      </c>
      <c r="B1342" s="1" t="s">
        <v>20</v>
      </c>
      <c r="C1342" s="1" t="s">
        <v>5339</v>
      </c>
      <c r="D1342" s="1" t="s">
        <v>917</v>
      </c>
      <c r="E1342" s="1" t="s">
        <v>1</v>
      </c>
      <c r="F1342" s="2">
        <v>40837</v>
      </c>
      <c r="G1342" s="1" t="s">
        <v>16</v>
      </c>
      <c r="H1342" s="1" t="s">
        <v>16</v>
      </c>
      <c r="I1342" s="1" t="s">
        <v>21</v>
      </c>
      <c r="J1342" s="1" t="s">
        <v>56</v>
      </c>
      <c r="K1342" s="1" t="s">
        <v>16</v>
      </c>
      <c r="L1342" s="1">
        <v>-29.7194</v>
      </c>
      <c r="M1342" s="1">
        <v>-51.489400000000003</v>
      </c>
      <c r="N1342" s="1" t="s">
        <v>16</v>
      </c>
      <c r="O1342" s="1" t="s">
        <v>5340</v>
      </c>
      <c r="P1342" s="1" t="s">
        <v>5341</v>
      </c>
      <c r="Q1342" s="1" t="s">
        <v>88</v>
      </c>
      <c r="R1342" s="1" t="s">
        <v>917</v>
      </c>
      <c r="S1342" s="1" t="s">
        <v>57</v>
      </c>
      <c r="T1342" s="1" t="s">
        <v>50</v>
      </c>
      <c r="U1342" s="1" t="s">
        <v>89</v>
      </c>
      <c r="V1342" s="1" t="s">
        <v>14</v>
      </c>
      <c r="W1342" s="1">
        <v>0</v>
      </c>
      <c r="X1342" s="1">
        <v>0</v>
      </c>
      <c r="Y1342" s="1">
        <v>0</v>
      </c>
      <c r="Z1342" s="1">
        <v>0</v>
      </c>
      <c r="AA1342" s="1">
        <v>0</v>
      </c>
      <c r="AB1342" s="1">
        <v>0</v>
      </c>
      <c r="AC1342" s="1">
        <v>0</v>
      </c>
      <c r="AD1342" s="1">
        <v>0</v>
      </c>
      <c r="AE1342" s="1">
        <v>0</v>
      </c>
      <c r="AF1342" s="1">
        <v>2</v>
      </c>
      <c r="AG1342" s="1">
        <v>0</v>
      </c>
      <c r="AH1342" s="1">
        <v>2</v>
      </c>
      <c r="AI1342" s="1" t="s">
        <v>379</v>
      </c>
    </row>
    <row r="1343" spans="1:35" x14ac:dyDescent="0.25">
      <c r="A1343" s="1">
        <v>2274</v>
      </c>
      <c r="B1343" s="1" t="s">
        <v>181</v>
      </c>
      <c r="C1343" s="1" t="s">
        <v>5345</v>
      </c>
      <c r="D1343" s="1" t="s">
        <v>5346</v>
      </c>
      <c r="E1343" s="1" t="s">
        <v>1</v>
      </c>
      <c r="F1343" s="2">
        <v>40754</v>
      </c>
      <c r="G1343" s="1" t="s">
        <v>16</v>
      </c>
      <c r="H1343" s="1" t="s">
        <v>16</v>
      </c>
      <c r="I1343" s="1" t="s">
        <v>33</v>
      </c>
      <c r="J1343" s="1" t="s">
        <v>45</v>
      </c>
      <c r="K1343" s="1" t="s">
        <v>16</v>
      </c>
      <c r="L1343" s="1" t="s">
        <v>16</v>
      </c>
      <c r="M1343" s="1" t="s">
        <v>16</v>
      </c>
      <c r="N1343" s="1" t="s">
        <v>16</v>
      </c>
      <c r="O1343" s="1" t="s">
        <v>5347</v>
      </c>
      <c r="P1343" s="1" t="s">
        <v>5348</v>
      </c>
      <c r="Q1343" s="1" t="s">
        <v>5349</v>
      </c>
      <c r="R1343" s="1" t="s">
        <v>5346</v>
      </c>
      <c r="S1343" s="1" t="s">
        <v>49</v>
      </c>
      <c r="T1343" s="1" t="s">
        <v>16</v>
      </c>
      <c r="U1343" s="1" t="s">
        <v>39</v>
      </c>
      <c r="V1343" s="1" t="s">
        <v>16</v>
      </c>
      <c r="W1343" s="1">
        <v>0</v>
      </c>
      <c r="X1343" s="1">
        <v>0</v>
      </c>
      <c r="Y1343" s="1">
        <v>0</v>
      </c>
      <c r="Z1343" s="1">
        <v>0</v>
      </c>
      <c r="AA1343" s="1">
        <v>0</v>
      </c>
      <c r="AB1343" s="1">
        <v>0</v>
      </c>
      <c r="AC1343" s="1">
        <v>0</v>
      </c>
      <c r="AD1343" s="1">
        <v>0</v>
      </c>
      <c r="AE1343" s="1">
        <v>0</v>
      </c>
      <c r="AF1343" s="1">
        <v>1</v>
      </c>
      <c r="AG1343" s="1">
        <v>1</v>
      </c>
      <c r="AH1343" s="1">
        <v>4</v>
      </c>
      <c r="AI1343" s="1" t="s">
        <v>5350</v>
      </c>
    </row>
    <row r="1344" spans="1:35" x14ac:dyDescent="0.25">
      <c r="A1344" s="1">
        <v>2273</v>
      </c>
      <c r="B1344" s="1" t="s">
        <v>69</v>
      </c>
      <c r="C1344" s="1" t="s">
        <v>3480</v>
      </c>
      <c r="D1344" s="1" t="s">
        <v>5351</v>
      </c>
      <c r="E1344" s="1" t="s">
        <v>1</v>
      </c>
      <c r="F1344" s="2">
        <v>40750</v>
      </c>
      <c r="G1344" s="1" t="s">
        <v>16</v>
      </c>
      <c r="H1344" s="1" t="s">
        <v>16</v>
      </c>
      <c r="I1344" s="1" t="s">
        <v>4</v>
      </c>
      <c r="J1344" s="1" t="s">
        <v>108</v>
      </c>
      <c r="K1344" s="1" t="s">
        <v>16</v>
      </c>
      <c r="L1344" s="1" t="s">
        <v>16</v>
      </c>
      <c r="M1344" s="1" t="s">
        <v>16</v>
      </c>
      <c r="N1344" s="1" t="s">
        <v>16</v>
      </c>
      <c r="O1344" s="1" t="s">
        <v>5352</v>
      </c>
      <c r="P1344" s="1" t="s">
        <v>5353</v>
      </c>
      <c r="Q1344" s="1" t="s">
        <v>37</v>
      </c>
      <c r="R1344" s="1" t="s">
        <v>5351</v>
      </c>
      <c r="S1344" s="1" t="s">
        <v>114</v>
      </c>
      <c r="T1344" s="1" t="s">
        <v>16</v>
      </c>
      <c r="U1344" s="1" t="s">
        <v>89</v>
      </c>
      <c r="V1344" s="1" t="s">
        <v>16</v>
      </c>
      <c r="W1344" s="1">
        <v>0</v>
      </c>
      <c r="X1344" s="1">
        <v>0</v>
      </c>
      <c r="Y1344" s="1">
        <v>0</v>
      </c>
      <c r="Z1344" s="1">
        <v>0</v>
      </c>
      <c r="AA1344" s="1">
        <v>0</v>
      </c>
      <c r="AB1344" s="1">
        <v>0</v>
      </c>
      <c r="AC1344" s="1">
        <v>0</v>
      </c>
      <c r="AD1344" s="1">
        <v>0</v>
      </c>
      <c r="AE1344" s="1">
        <v>0</v>
      </c>
      <c r="AF1344" s="1">
        <v>2</v>
      </c>
      <c r="AG1344" s="1">
        <v>0</v>
      </c>
      <c r="AH1344" s="1">
        <v>2</v>
      </c>
      <c r="AI1344" s="1" t="s">
        <v>40</v>
      </c>
    </row>
    <row r="1345" spans="1:35" x14ac:dyDescent="0.25">
      <c r="A1345" s="1">
        <v>2270</v>
      </c>
      <c r="B1345" s="1" t="s">
        <v>181</v>
      </c>
      <c r="C1345" s="1" t="s">
        <v>3420</v>
      </c>
      <c r="D1345" s="1" t="s">
        <v>2224</v>
      </c>
      <c r="E1345" s="1" t="s">
        <v>1</v>
      </c>
      <c r="F1345" s="2">
        <v>40749</v>
      </c>
      <c r="G1345" s="1" t="s">
        <v>16</v>
      </c>
      <c r="H1345" s="1" t="s">
        <v>16</v>
      </c>
      <c r="I1345" s="1" t="s">
        <v>33</v>
      </c>
      <c r="J1345" s="1" t="s">
        <v>34</v>
      </c>
      <c r="K1345" s="1" t="s">
        <v>16</v>
      </c>
      <c r="L1345" s="1" t="s">
        <v>16</v>
      </c>
      <c r="M1345" s="1" t="s">
        <v>16</v>
      </c>
      <c r="N1345" s="1" t="s">
        <v>16</v>
      </c>
      <c r="O1345" s="1" t="s">
        <v>5354</v>
      </c>
      <c r="P1345" s="1" t="s">
        <v>5355</v>
      </c>
      <c r="Q1345" s="1" t="s">
        <v>88</v>
      </c>
      <c r="R1345" s="1" t="s">
        <v>2227</v>
      </c>
      <c r="S1345" s="1" t="s">
        <v>38</v>
      </c>
      <c r="T1345" s="1" t="s">
        <v>16</v>
      </c>
      <c r="U1345" s="1" t="s">
        <v>89</v>
      </c>
      <c r="V1345" s="1" t="s">
        <v>16</v>
      </c>
      <c r="W1345" s="1">
        <v>0</v>
      </c>
      <c r="X1345" s="1">
        <v>0</v>
      </c>
      <c r="Y1345" s="1">
        <v>0</v>
      </c>
      <c r="Z1345" s="1">
        <v>0</v>
      </c>
      <c r="AA1345" s="1">
        <v>0</v>
      </c>
      <c r="AB1345" s="1">
        <v>0</v>
      </c>
      <c r="AC1345" s="1">
        <v>0</v>
      </c>
      <c r="AD1345" s="1">
        <v>0</v>
      </c>
      <c r="AE1345" s="1">
        <v>0</v>
      </c>
      <c r="AF1345" s="1">
        <v>2</v>
      </c>
      <c r="AG1345" s="1">
        <v>0</v>
      </c>
      <c r="AH1345" s="1">
        <v>2</v>
      </c>
      <c r="AI1345" s="1" t="s">
        <v>40</v>
      </c>
    </row>
    <row r="1346" spans="1:35" x14ac:dyDescent="0.25">
      <c r="A1346" s="1">
        <v>2263</v>
      </c>
      <c r="B1346" s="1" t="s">
        <v>43</v>
      </c>
      <c r="C1346" s="1" t="s">
        <v>3358</v>
      </c>
      <c r="D1346" s="1" t="s">
        <v>3565</v>
      </c>
      <c r="E1346" s="1" t="s">
        <v>1</v>
      </c>
      <c r="F1346" s="2">
        <v>40746</v>
      </c>
      <c r="G1346" s="1" t="s">
        <v>16</v>
      </c>
      <c r="H1346" s="1" t="s">
        <v>16</v>
      </c>
      <c r="I1346" s="1" t="s">
        <v>44</v>
      </c>
      <c r="J1346" s="1" t="s">
        <v>164</v>
      </c>
      <c r="K1346" s="1" t="s">
        <v>16</v>
      </c>
      <c r="L1346" s="1" t="s">
        <v>16</v>
      </c>
      <c r="M1346" s="1" t="s">
        <v>16</v>
      </c>
      <c r="N1346" s="1" t="s">
        <v>16</v>
      </c>
      <c r="O1346" s="1" t="s">
        <v>5356</v>
      </c>
      <c r="P1346" s="1" t="s">
        <v>5357</v>
      </c>
      <c r="Q1346" s="1" t="s">
        <v>37</v>
      </c>
      <c r="R1346" s="1" t="s">
        <v>3565</v>
      </c>
      <c r="S1346" s="1" t="s">
        <v>167</v>
      </c>
      <c r="T1346" s="1" t="s">
        <v>16</v>
      </c>
      <c r="U1346" s="1" t="s">
        <v>39</v>
      </c>
      <c r="V1346" s="1" t="s">
        <v>16</v>
      </c>
      <c r="W1346" s="1">
        <v>0</v>
      </c>
      <c r="X1346" s="1">
        <v>0</v>
      </c>
      <c r="Y1346" s="1">
        <v>0</v>
      </c>
      <c r="Z1346" s="1">
        <v>1</v>
      </c>
      <c r="AA1346" s="1">
        <v>1</v>
      </c>
      <c r="AB1346" s="1">
        <v>0</v>
      </c>
      <c r="AC1346" s="1">
        <v>0</v>
      </c>
      <c r="AD1346" s="1">
        <v>1</v>
      </c>
      <c r="AE1346" s="1">
        <v>0</v>
      </c>
      <c r="AF1346" s="1">
        <v>0</v>
      </c>
      <c r="AG1346" s="1">
        <v>0</v>
      </c>
      <c r="AH1346" s="1">
        <v>6</v>
      </c>
      <c r="AI1346" s="1" t="s">
        <v>51</v>
      </c>
    </row>
    <row r="1347" spans="1:35" x14ac:dyDescent="0.25">
      <c r="A1347" s="1">
        <v>2259</v>
      </c>
      <c r="B1347" s="1" t="s">
        <v>78</v>
      </c>
      <c r="C1347" s="1" t="s">
        <v>5294</v>
      </c>
      <c r="D1347" s="1" t="s">
        <v>5358</v>
      </c>
      <c r="E1347" s="1" t="s">
        <v>1</v>
      </c>
      <c r="F1347" s="2">
        <v>40744</v>
      </c>
      <c r="G1347" s="1" t="s">
        <v>16</v>
      </c>
      <c r="H1347" s="1" t="s">
        <v>16</v>
      </c>
      <c r="I1347" s="1" t="s">
        <v>21</v>
      </c>
      <c r="J1347" s="1" t="s">
        <v>45</v>
      </c>
      <c r="K1347" s="1" t="s">
        <v>16</v>
      </c>
      <c r="L1347" s="1" t="s">
        <v>16</v>
      </c>
      <c r="M1347" s="1" t="s">
        <v>16</v>
      </c>
      <c r="N1347" s="1" t="s">
        <v>16</v>
      </c>
      <c r="O1347" s="1" t="s">
        <v>5359</v>
      </c>
      <c r="P1347" s="1" t="s">
        <v>5360</v>
      </c>
      <c r="Q1347" s="1" t="s">
        <v>149</v>
      </c>
      <c r="R1347" s="1" t="s">
        <v>5358</v>
      </c>
      <c r="S1347" s="1" t="s">
        <v>49</v>
      </c>
      <c r="T1347" s="1" t="s">
        <v>16</v>
      </c>
      <c r="U1347" s="1" t="s">
        <v>39</v>
      </c>
      <c r="V1347" s="1" t="s">
        <v>16</v>
      </c>
      <c r="W1347" s="1">
        <v>0</v>
      </c>
      <c r="X1347" s="1">
        <v>0</v>
      </c>
      <c r="Y1347" s="1">
        <v>0</v>
      </c>
      <c r="Z1347" s="1">
        <v>0</v>
      </c>
      <c r="AA1347" s="1">
        <v>0</v>
      </c>
      <c r="AB1347" s="1">
        <v>0</v>
      </c>
      <c r="AC1347" s="1">
        <v>1</v>
      </c>
      <c r="AD1347" s="1">
        <v>0</v>
      </c>
      <c r="AE1347" s="1">
        <v>0</v>
      </c>
      <c r="AF1347" s="1">
        <v>0</v>
      </c>
      <c r="AG1347" s="1">
        <v>0</v>
      </c>
      <c r="AH1347" s="1">
        <v>2</v>
      </c>
      <c r="AI1347" s="1" t="s">
        <v>16</v>
      </c>
    </row>
    <row r="1348" spans="1:35" x14ac:dyDescent="0.25">
      <c r="A1348" s="1">
        <v>3011</v>
      </c>
      <c r="B1348" s="1" t="s">
        <v>43</v>
      </c>
      <c r="C1348" s="1" t="s">
        <v>5361</v>
      </c>
      <c r="D1348" s="1" t="s">
        <v>2661</v>
      </c>
      <c r="E1348" s="1" t="s">
        <v>76</v>
      </c>
      <c r="F1348" s="2">
        <v>41002</v>
      </c>
      <c r="G1348" s="1" t="s">
        <v>16</v>
      </c>
      <c r="H1348" s="1" t="s">
        <v>16</v>
      </c>
      <c r="I1348" s="1" t="s">
        <v>44</v>
      </c>
      <c r="J1348" s="1" t="s">
        <v>45</v>
      </c>
      <c r="K1348" s="1" t="s">
        <v>16</v>
      </c>
      <c r="L1348" s="1" t="s">
        <v>16</v>
      </c>
      <c r="M1348" s="1" t="s">
        <v>16</v>
      </c>
      <c r="N1348" s="1" t="s">
        <v>16</v>
      </c>
      <c r="O1348" s="1" t="s">
        <v>5362</v>
      </c>
      <c r="P1348" s="1" t="s">
        <v>5363</v>
      </c>
      <c r="Q1348" s="1" t="s">
        <v>63</v>
      </c>
      <c r="R1348" s="1" t="s">
        <v>2665</v>
      </c>
      <c r="S1348" s="1" t="s">
        <v>49</v>
      </c>
      <c r="T1348" s="1" t="s">
        <v>128</v>
      </c>
      <c r="U1348" s="1" t="s">
        <v>65</v>
      </c>
      <c r="V1348" s="1" t="s">
        <v>16</v>
      </c>
      <c r="W1348" s="1">
        <v>0</v>
      </c>
      <c r="X1348" s="1">
        <v>0</v>
      </c>
      <c r="Y1348" s="1">
        <v>0</v>
      </c>
      <c r="Z1348" s="1">
        <v>0</v>
      </c>
      <c r="AA1348" s="1">
        <v>0</v>
      </c>
      <c r="AB1348" s="1">
        <v>0</v>
      </c>
      <c r="AC1348" s="1">
        <v>0</v>
      </c>
      <c r="AD1348" s="1">
        <v>0</v>
      </c>
      <c r="AE1348" s="1">
        <v>0</v>
      </c>
      <c r="AF1348" s="1">
        <v>0</v>
      </c>
      <c r="AG1348" s="1">
        <v>0</v>
      </c>
      <c r="AH1348" s="1">
        <v>10</v>
      </c>
      <c r="AI1348" s="1" t="s">
        <v>212</v>
      </c>
    </row>
    <row r="1349" spans="1:35" x14ac:dyDescent="0.25">
      <c r="A1349" s="1">
        <v>3005</v>
      </c>
      <c r="B1349" s="1" t="s">
        <v>153</v>
      </c>
      <c r="C1349" s="1" t="s">
        <v>5364</v>
      </c>
      <c r="D1349" s="1" t="s">
        <v>290</v>
      </c>
      <c r="E1349" s="1" t="s">
        <v>76</v>
      </c>
      <c r="F1349" s="2">
        <v>41001</v>
      </c>
      <c r="G1349" s="1" t="s">
        <v>16</v>
      </c>
      <c r="H1349" s="1" t="s">
        <v>16</v>
      </c>
      <c r="I1349" s="1" t="s">
        <v>33</v>
      </c>
      <c r="J1349" s="1" t="s">
        <v>108</v>
      </c>
      <c r="K1349" s="1" t="s">
        <v>16</v>
      </c>
      <c r="L1349" s="1" t="s">
        <v>16</v>
      </c>
      <c r="M1349" s="1" t="s">
        <v>16</v>
      </c>
      <c r="N1349" s="1" t="s">
        <v>16</v>
      </c>
      <c r="O1349" s="1" t="s">
        <v>5365</v>
      </c>
      <c r="P1349" s="1" t="s">
        <v>5366</v>
      </c>
      <c r="Q1349" s="1" t="s">
        <v>88</v>
      </c>
      <c r="R1349" s="1" t="s">
        <v>290</v>
      </c>
      <c r="S1349" s="1" t="s">
        <v>114</v>
      </c>
      <c r="T1349" s="1" t="s">
        <v>16</v>
      </c>
      <c r="U1349" s="1" t="s">
        <v>89</v>
      </c>
      <c r="V1349" s="1" t="s">
        <v>16</v>
      </c>
      <c r="W1349" s="1">
        <v>0</v>
      </c>
      <c r="X1349" s="1">
        <v>0</v>
      </c>
      <c r="Y1349" s="1">
        <v>0</v>
      </c>
      <c r="Z1349" s="1">
        <v>0</v>
      </c>
      <c r="AA1349" s="1">
        <v>0</v>
      </c>
      <c r="AB1349" s="1">
        <v>0</v>
      </c>
      <c r="AC1349" s="1">
        <v>0</v>
      </c>
      <c r="AD1349" s="1">
        <v>0</v>
      </c>
      <c r="AE1349" s="1">
        <v>0</v>
      </c>
      <c r="AF1349" s="1">
        <v>0</v>
      </c>
      <c r="AG1349" s="1">
        <v>0</v>
      </c>
      <c r="AH1349" s="1">
        <v>3</v>
      </c>
      <c r="AI1349" s="1" t="s">
        <v>379</v>
      </c>
    </row>
    <row r="1350" spans="1:35" x14ac:dyDescent="0.25">
      <c r="A1350" s="1">
        <v>3005</v>
      </c>
      <c r="B1350" s="1" t="s">
        <v>153</v>
      </c>
      <c r="C1350" s="1" t="s">
        <v>5364</v>
      </c>
      <c r="D1350" s="1" t="s">
        <v>290</v>
      </c>
      <c r="E1350" s="1" t="s">
        <v>76</v>
      </c>
      <c r="F1350" s="2">
        <v>41001</v>
      </c>
      <c r="G1350" s="1" t="s">
        <v>16</v>
      </c>
      <c r="H1350" s="1" t="s">
        <v>16</v>
      </c>
      <c r="I1350" s="1" t="s">
        <v>33</v>
      </c>
      <c r="J1350" s="1" t="s">
        <v>56</v>
      </c>
      <c r="K1350" s="1" t="s">
        <v>16</v>
      </c>
      <c r="L1350" s="1" t="s">
        <v>16</v>
      </c>
      <c r="M1350" s="1" t="s">
        <v>16</v>
      </c>
      <c r="N1350" s="1" t="s">
        <v>16</v>
      </c>
      <c r="O1350" s="1" t="s">
        <v>5365</v>
      </c>
      <c r="P1350" s="1" t="s">
        <v>5366</v>
      </c>
      <c r="Q1350" s="1" t="s">
        <v>88</v>
      </c>
      <c r="R1350" s="1" t="s">
        <v>290</v>
      </c>
      <c r="S1350" s="1" t="s">
        <v>57</v>
      </c>
      <c r="T1350" s="1" t="s">
        <v>16</v>
      </c>
      <c r="U1350" s="1" t="s">
        <v>89</v>
      </c>
      <c r="V1350" s="1" t="s">
        <v>16</v>
      </c>
      <c r="W1350" s="1">
        <v>0</v>
      </c>
      <c r="X1350" s="1">
        <v>0</v>
      </c>
      <c r="Y1350" s="1">
        <v>0</v>
      </c>
      <c r="Z1350" s="1">
        <v>0</v>
      </c>
      <c r="AA1350" s="1">
        <v>0</v>
      </c>
      <c r="AB1350" s="1">
        <v>0</v>
      </c>
      <c r="AC1350" s="1">
        <v>0</v>
      </c>
      <c r="AD1350" s="1">
        <v>0</v>
      </c>
      <c r="AE1350" s="1">
        <v>0</v>
      </c>
      <c r="AF1350" s="1">
        <v>0</v>
      </c>
      <c r="AG1350" s="1">
        <v>0</v>
      </c>
      <c r="AH1350" s="1">
        <v>3</v>
      </c>
      <c r="AI1350" s="1" t="s">
        <v>379</v>
      </c>
    </row>
    <row r="1351" spans="1:35" x14ac:dyDescent="0.25">
      <c r="A1351" s="1">
        <v>3002</v>
      </c>
      <c r="B1351" s="1" t="s">
        <v>207</v>
      </c>
      <c r="C1351" s="1" t="s">
        <v>5367</v>
      </c>
      <c r="D1351" s="1" t="s">
        <v>5368</v>
      </c>
      <c r="E1351" s="1" t="s">
        <v>1</v>
      </c>
      <c r="F1351" s="2">
        <v>40999</v>
      </c>
      <c r="G1351" s="1" t="s">
        <v>16</v>
      </c>
      <c r="H1351" s="1" t="s">
        <v>5369</v>
      </c>
      <c r="I1351" s="1" t="s">
        <v>44</v>
      </c>
      <c r="J1351" s="1" t="s">
        <v>5</v>
      </c>
      <c r="K1351" s="1" t="s">
        <v>16</v>
      </c>
      <c r="L1351" s="1">
        <v>-10.2964</v>
      </c>
      <c r="M1351" s="1">
        <v>-48.340299999999999</v>
      </c>
      <c r="N1351" s="1" t="s">
        <v>16</v>
      </c>
      <c r="O1351" s="1" t="s">
        <v>5370</v>
      </c>
      <c r="P1351" s="1" t="s">
        <v>5371</v>
      </c>
      <c r="Q1351" s="1" t="s">
        <v>37</v>
      </c>
      <c r="R1351" s="1" t="s">
        <v>5368</v>
      </c>
      <c r="S1351" s="1" t="s">
        <v>11</v>
      </c>
      <c r="T1351" s="1" t="s">
        <v>16</v>
      </c>
      <c r="U1351" s="1" t="s">
        <v>39</v>
      </c>
      <c r="V1351" s="1" t="s">
        <v>16</v>
      </c>
      <c r="W1351" s="1">
        <v>0</v>
      </c>
      <c r="X1351" s="1">
        <v>0</v>
      </c>
      <c r="Y1351" s="1">
        <v>0</v>
      </c>
      <c r="Z1351" s="1">
        <v>0</v>
      </c>
      <c r="AA1351" s="1">
        <v>0</v>
      </c>
      <c r="AB1351" s="1">
        <v>0</v>
      </c>
      <c r="AC1351" s="1">
        <v>0</v>
      </c>
      <c r="AD1351" s="1">
        <v>0</v>
      </c>
      <c r="AE1351" s="1">
        <v>0</v>
      </c>
      <c r="AF1351" s="1">
        <v>1</v>
      </c>
      <c r="AG1351" s="1">
        <v>2</v>
      </c>
      <c r="AH1351" s="1">
        <v>6</v>
      </c>
      <c r="AI1351" s="1" t="s">
        <v>29</v>
      </c>
    </row>
    <row r="1352" spans="1:35" x14ac:dyDescent="0.25">
      <c r="A1352" s="1">
        <v>2999</v>
      </c>
      <c r="B1352" s="1" t="s">
        <v>69</v>
      </c>
      <c r="C1352" s="1" t="s">
        <v>5372</v>
      </c>
      <c r="D1352" s="1" t="s">
        <v>85</v>
      </c>
      <c r="E1352" s="1" t="s">
        <v>76</v>
      </c>
      <c r="F1352" s="2">
        <v>40998</v>
      </c>
      <c r="G1352" s="1" t="s">
        <v>16</v>
      </c>
      <c r="H1352" s="1" t="s">
        <v>16</v>
      </c>
      <c r="I1352" s="1" t="s">
        <v>4</v>
      </c>
      <c r="J1352" s="1" t="s">
        <v>56</v>
      </c>
      <c r="K1352" s="1" t="s">
        <v>16</v>
      </c>
      <c r="L1352" s="1">
        <v>-16.6281</v>
      </c>
      <c r="M1352" s="1">
        <v>-49.345599999999997</v>
      </c>
      <c r="N1352" s="1" t="s">
        <v>16</v>
      </c>
      <c r="O1352" s="1" t="s">
        <v>5373</v>
      </c>
      <c r="P1352" s="1" t="s">
        <v>5374</v>
      </c>
      <c r="Q1352" s="1" t="s">
        <v>88</v>
      </c>
      <c r="R1352" s="1" t="s">
        <v>2136</v>
      </c>
      <c r="S1352" s="1" t="s">
        <v>57</v>
      </c>
      <c r="T1352" s="1" t="s">
        <v>128</v>
      </c>
      <c r="U1352" s="1" t="s">
        <v>89</v>
      </c>
      <c r="V1352" s="1" t="s">
        <v>14</v>
      </c>
      <c r="W1352" s="1">
        <v>0</v>
      </c>
      <c r="X1352" s="1">
        <v>0</v>
      </c>
      <c r="Y1352" s="1">
        <v>0</v>
      </c>
      <c r="Z1352" s="1">
        <v>0</v>
      </c>
      <c r="AA1352" s="1">
        <v>0</v>
      </c>
      <c r="AB1352" s="1">
        <v>0</v>
      </c>
      <c r="AC1352" s="1">
        <v>0</v>
      </c>
      <c r="AD1352" s="1">
        <v>0</v>
      </c>
      <c r="AE1352" s="1">
        <v>0</v>
      </c>
      <c r="AF1352" s="1">
        <v>0</v>
      </c>
      <c r="AG1352" s="1">
        <v>0</v>
      </c>
      <c r="AH1352" s="1">
        <v>2</v>
      </c>
      <c r="AI1352" s="1" t="s">
        <v>379</v>
      </c>
    </row>
    <row r="1353" spans="1:35" x14ac:dyDescent="0.25">
      <c r="A1353" s="1">
        <v>2999</v>
      </c>
      <c r="B1353" s="1" t="s">
        <v>69</v>
      </c>
      <c r="C1353" s="1" t="s">
        <v>5372</v>
      </c>
      <c r="D1353" s="1" t="s">
        <v>85</v>
      </c>
      <c r="E1353" s="1" t="s">
        <v>76</v>
      </c>
      <c r="F1353" s="2">
        <v>40998</v>
      </c>
      <c r="G1353" s="1" t="s">
        <v>16</v>
      </c>
      <c r="H1353" s="1" t="s">
        <v>16</v>
      </c>
      <c r="I1353" s="1" t="s">
        <v>4</v>
      </c>
      <c r="J1353" s="1" t="s">
        <v>164</v>
      </c>
      <c r="K1353" s="1" t="s">
        <v>16</v>
      </c>
      <c r="L1353" s="1">
        <v>-16.6281</v>
      </c>
      <c r="M1353" s="1">
        <v>-49.345599999999997</v>
      </c>
      <c r="N1353" s="1" t="s">
        <v>16</v>
      </c>
      <c r="O1353" s="1" t="s">
        <v>5373</v>
      </c>
      <c r="P1353" s="1" t="s">
        <v>5374</v>
      </c>
      <c r="Q1353" s="1" t="s">
        <v>88</v>
      </c>
      <c r="R1353" s="1" t="s">
        <v>2136</v>
      </c>
      <c r="S1353" s="1" t="s">
        <v>167</v>
      </c>
      <c r="T1353" s="1" t="s">
        <v>128</v>
      </c>
      <c r="U1353" s="1" t="s">
        <v>89</v>
      </c>
      <c r="V1353" s="1" t="s">
        <v>14</v>
      </c>
      <c r="W1353" s="1">
        <v>0</v>
      </c>
      <c r="X1353" s="1">
        <v>0</v>
      </c>
      <c r="Y1353" s="1">
        <v>0</v>
      </c>
      <c r="Z1353" s="1">
        <v>0</v>
      </c>
      <c r="AA1353" s="1">
        <v>0</v>
      </c>
      <c r="AB1353" s="1">
        <v>0</v>
      </c>
      <c r="AC1353" s="1">
        <v>0</v>
      </c>
      <c r="AD1353" s="1">
        <v>0</v>
      </c>
      <c r="AE1353" s="1">
        <v>0</v>
      </c>
      <c r="AF1353" s="1">
        <v>0</v>
      </c>
      <c r="AG1353" s="1">
        <v>0</v>
      </c>
      <c r="AH1353" s="1">
        <v>2</v>
      </c>
      <c r="AI1353" s="1" t="s">
        <v>379</v>
      </c>
    </row>
    <row r="1354" spans="1:35" x14ac:dyDescent="0.25">
      <c r="A1354" s="1">
        <v>2767</v>
      </c>
      <c r="B1354" s="1" t="s">
        <v>153</v>
      </c>
      <c r="C1354" s="1" t="s">
        <v>5375</v>
      </c>
      <c r="D1354" s="1" t="s">
        <v>5376</v>
      </c>
      <c r="E1354" s="1" t="s">
        <v>1</v>
      </c>
      <c r="F1354" s="2">
        <v>40916</v>
      </c>
      <c r="G1354" s="1" t="s">
        <v>16</v>
      </c>
      <c r="H1354" s="1" t="s">
        <v>152</v>
      </c>
      <c r="I1354" s="1" t="s">
        <v>33</v>
      </c>
      <c r="J1354" s="1" t="s">
        <v>5</v>
      </c>
      <c r="K1354" s="1" t="s">
        <v>16</v>
      </c>
      <c r="L1354" s="1">
        <v>-19.9133</v>
      </c>
      <c r="M1354" s="1">
        <v>-48.293100000000003</v>
      </c>
      <c r="N1354" s="1" t="s">
        <v>16</v>
      </c>
      <c r="O1354" s="1" t="s">
        <v>5377</v>
      </c>
      <c r="P1354" s="1" t="s">
        <v>5378</v>
      </c>
      <c r="Q1354" s="1" t="s">
        <v>37</v>
      </c>
      <c r="R1354" s="1" t="s">
        <v>5376</v>
      </c>
      <c r="S1354" s="1" t="s">
        <v>11</v>
      </c>
      <c r="T1354" s="1" t="s">
        <v>16</v>
      </c>
      <c r="U1354" s="1" t="s">
        <v>39</v>
      </c>
      <c r="V1354" s="1" t="s">
        <v>16</v>
      </c>
      <c r="W1354" s="1">
        <v>0</v>
      </c>
      <c r="X1354" s="1">
        <v>0</v>
      </c>
      <c r="Y1354" s="1">
        <v>0</v>
      </c>
      <c r="Z1354" s="1">
        <v>0</v>
      </c>
      <c r="AA1354" s="1">
        <v>0</v>
      </c>
      <c r="AB1354" s="1">
        <v>0</v>
      </c>
      <c r="AC1354" s="1">
        <v>1</v>
      </c>
      <c r="AD1354" s="1">
        <v>0</v>
      </c>
      <c r="AE1354" s="1">
        <v>0</v>
      </c>
      <c r="AF1354" s="1">
        <v>0</v>
      </c>
      <c r="AG1354" s="1">
        <v>0</v>
      </c>
      <c r="AH1354" s="1">
        <v>6</v>
      </c>
      <c r="AI1354" s="1" t="s">
        <v>29</v>
      </c>
    </row>
    <row r="1355" spans="1:35" x14ac:dyDescent="0.25">
      <c r="A1355" s="1">
        <v>2764</v>
      </c>
      <c r="B1355" s="1" t="s">
        <v>181</v>
      </c>
      <c r="C1355" s="1" t="s">
        <v>5379</v>
      </c>
      <c r="D1355" s="1" t="s">
        <v>290</v>
      </c>
      <c r="E1355" s="1" t="s">
        <v>76</v>
      </c>
      <c r="F1355" s="2">
        <v>40915</v>
      </c>
      <c r="G1355" s="1" t="s">
        <v>16</v>
      </c>
      <c r="H1355" s="1" t="s">
        <v>16</v>
      </c>
      <c r="I1355" s="1" t="s">
        <v>33</v>
      </c>
      <c r="J1355" s="1" t="s">
        <v>164</v>
      </c>
      <c r="K1355" s="1" t="s">
        <v>16</v>
      </c>
      <c r="L1355" s="1" t="s">
        <v>16</v>
      </c>
      <c r="M1355" s="1" t="s">
        <v>16</v>
      </c>
      <c r="N1355" s="1" t="s">
        <v>16</v>
      </c>
      <c r="O1355" s="1" t="s">
        <v>5380</v>
      </c>
      <c r="P1355" s="1" t="s">
        <v>5381</v>
      </c>
      <c r="Q1355" s="1" t="s">
        <v>88</v>
      </c>
      <c r="R1355" s="1" t="s">
        <v>290</v>
      </c>
      <c r="S1355" s="1" t="s">
        <v>167</v>
      </c>
      <c r="T1355" s="1" t="s">
        <v>83</v>
      </c>
      <c r="U1355" s="1" t="s">
        <v>89</v>
      </c>
      <c r="V1355" s="1" t="s">
        <v>14</v>
      </c>
      <c r="W1355" s="1">
        <v>0</v>
      </c>
      <c r="X1355" s="1">
        <v>0</v>
      </c>
      <c r="Y1355" s="1">
        <v>0</v>
      </c>
      <c r="Z1355" s="1">
        <v>0</v>
      </c>
      <c r="AA1355" s="1">
        <v>0</v>
      </c>
      <c r="AB1355" s="1">
        <v>0</v>
      </c>
      <c r="AC1355" s="1">
        <v>0</v>
      </c>
      <c r="AD1355" s="1">
        <v>0</v>
      </c>
      <c r="AE1355" s="1">
        <v>0</v>
      </c>
      <c r="AF1355" s="1">
        <v>0</v>
      </c>
      <c r="AG1355" s="1">
        <v>0</v>
      </c>
      <c r="AH1355" s="1">
        <v>2</v>
      </c>
      <c r="AI1355" s="1" t="s">
        <v>1083</v>
      </c>
    </row>
    <row r="1356" spans="1:35" x14ac:dyDescent="0.25">
      <c r="A1356" s="1">
        <v>2763</v>
      </c>
      <c r="B1356" s="1" t="s">
        <v>181</v>
      </c>
      <c r="C1356" s="1" t="s">
        <v>5382</v>
      </c>
      <c r="D1356" s="1" t="s">
        <v>5383</v>
      </c>
      <c r="E1356" s="1" t="s">
        <v>1</v>
      </c>
      <c r="F1356" s="2">
        <v>40914</v>
      </c>
      <c r="G1356" s="1" t="s">
        <v>16</v>
      </c>
      <c r="H1356" s="1" t="s">
        <v>5384</v>
      </c>
      <c r="I1356" s="1" t="s">
        <v>33</v>
      </c>
      <c r="J1356" s="1" t="s">
        <v>5</v>
      </c>
      <c r="K1356" s="1" t="s">
        <v>16</v>
      </c>
      <c r="L1356" s="1">
        <v>-23.7867</v>
      </c>
      <c r="M1356" s="1">
        <v>-45.398899999999998</v>
      </c>
      <c r="N1356" s="1" t="s">
        <v>16</v>
      </c>
      <c r="O1356" s="1" t="s">
        <v>5385</v>
      </c>
      <c r="P1356" s="1" t="s">
        <v>5386</v>
      </c>
      <c r="Q1356" s="1" t="s">
        <v>149</v>
      </c>
      <c r="R1356" s="1" t="s">
        <v>5383</v>
      </c>
      <c r="S1356" s="1" t="s">
        <v>11</v>
      </c>
      <c r="T1356" s="1" t="s">
        <v>16</v>
      </c>
      <c r="U1356" s="1" t="s">
        <v>39</v>
      </c>
      <c r="V1356" s="1" t="s">
        <v>16</v>
      </c>
      <c r="W1356" s="1">
        <v>0</v>
      </c>
      <c r="X1356" s="1">
        <v>0</v>
      </c>
      <c r="Y1356" s="1">
        <v>0</v>
      </c>
      <c r="Z1356" s="1">
        <v>0</v>
      </c>
      <c r="AA1356" s="1">
        <v>0</v>
      </c>
      <c r="AB1356" s="1">
        <v>0</v>
      </c>
      <c r="AC1356" s="1">
        <v>0</v>
      </c>
      <c r="AD1356" s="1">
        <v>0</v>
      </c>
      <c r="AE1356" s="1">
        <v>0</v>
      </c>
      <c r="AF1356" s="1">
        <v>1</v>
      </c>
      <c r="AG1356" s="1">
        <v>0</v>
      </c>
      <c r="AH1356" s="1">
        <v>2</v>
      </c>
      <c r="AI1356" s="1" t="s">
        <v>5387</v>
      </c>
    </row>
    <row r="1357" spans="1:35" x14ac:dyDescent="0.25">
      <c r="A1357" s="1">
        <v>2762</v>
      </c>
      <c r="B1357" s="1" t="s">
        <v>20</v>
      </c>
      <c r="C1357" s="1" t="s">
        <v>5388</v>
      </c>
      <c r="D1357" s="1" t="s">
        <v>5389</v>
      </c>
      <c r="E1357" s="1" t="s">
        <v>1</v>
      </c>
      <c r="F1357" s="2">
        <v>40914</v>
      </c>
      <c r="G1357" s="1" t="s">
        <v>16</v>
      </c>
      <c r="H1357" s="1" t="s">
        <v>5390</v>
      </c>
      <c r="I1357" s="1" t="s">
        <v>21</v>
      </c>
      <c r="J1357" s="1" t="s">
        <v>164</v>
      </c>
      <c r="K1357" s="1" t="s">
        <v>16</v>
      </c>
      <c r="L1357" s="1">
        <v>-30.136700000000001</v>
      </c>
      <c r="M1357" s="1">
        <v>-53.734999999999999</v>
      </c>
      <c r="N1357" s="1" t="s">
        <v>16</v>
      </c>
      <c r="O1357" s="1" t="s">
        <v>5391</v>
      </c>
      <c r="P1357" s="1" t="s">
        <v>5392</v>
      </c>
      <c r="Q1357" s="1" t="s">
        <v>81</v>
      </c>
      <c r="R1357" s="1" t="s">
        <v>5389</v>
      </c>
      <c r="S1357" s="1" t="s">
        <v>167</v>
      </c>
      <c r="T1357" s="1" t="s">
        <v>50</v>
      </c>
      <c r="U1357" s="1" t="s">
        <v>28</v>
      </c>
      <c r="V1357" s="1" t="s">
        <v>14</v>
      </c>
      <c r="W1357" s="1">
        <v>0</v>
      </c>
      <c r="X1357" s="1">
        <v>0</v>
      </c>
      <c r="Y1357" s="1">
        <v>0</v>
      </c>
      <c r="Z1357" s="1">
        <v>0</v>
      </c>
      <c r="AA1357" s="1">
        <v>0</v>
      </c>
      <c r="AB1357" s="1">
        <v>0</v>
      </c>
      <c r="AC1357" s="1">
        <v>1</v>
      </c>
      <c r="AD1357" s="1">
        <v>0</v>
      </c>
      <c r="AE1357" s="1">
        <v>0</v>
      </c>
      <c r="AF1357" s="1">
        <v>0</v>
      </c>
      <c r="AG1357" s="1">
        <v>0</v>
      </c>
      <c r="AH1357" s="1">
        <v>1</v>
      </c>
      <c r="AI1357" s="1" t="s">
        <v>74</v>
      </c>
    </row>
    <row r="1358" spans="1:35" x14ac:dyDescent="0.25">
      <c r="A1358" s="1">
        <v>2761</v>
      </c>
      <c r="B1358" s="1" t="s">
        <v>20</v>
      </c>
      <c r="C1358" s="1" t="s">
        <v>5393</v>
      </c>
      <c r="D1358" s="1" t="s">
        <v>5394</v>
      </c>
      <c r="E1358" s="1" t="s">
        <v>1</v>
      </c>
      <c r="F1358" s="2">
        <v>40914</v>
      </c>
      <c r="G1358" s="1" t="s">
        <v>16</v>
      </c>
      <c r="H1358" s="1" t="s">
        <v>1164</v>
      </c>
      <c r="I1358" s="1" t="s">
        <v>21</v>
      </c>
      <c r="J1358" s="1" t="s">
        <v>5</v>
      </c>
      <c r="K1358" s="1" t="s">
        <v>16</v>
      </c>
      <c r="L1358" s="1">
        <v>-30.283300000000001</v>
      </c>
      <c r="M1358" s="1">
        <v>-50.689700000000002</v>
      </c>
      <c r="N1358" s="1" t="s">
        <v>16</v>
      </c>
      <c r="O1358" s="1" t="s">
        <v>5395</v>
      </c>
      <c r="P1358" s="1" t="s">
        <v>5396</v>
      </c>
      <c r="Q1358" s="1" t="s">
        <v>81</v>
      </c>
      <c r="R1358" s="1" t="s">
        <v>5394</v>
      </c>
      <c r="S1358" s="1" t="s">
        <v>11</v>
      </c>
      <c r="T1358" s="1" t="s">
        <v>16</v>
      </c>
      <c r="U1358" s="1" t="s">
        <v>28</v>
      </c>
      <c r="V1358" s="1" t="s">
        <v>16</v>
      </c>
      <c r="W1358" s="1">
        <v>0</v>
      </c>
      <c r="X1358" s="1">
        <v>0</v>
      </c>
      <c r="Y1358" s="1">
        <v>0</v>
      </c>
      <c r="Z1358" s="1">
        <v>0</v>
      </c>
      <c r="AA1358" s="1">
        <v>0</v>
      </c>
      <c r="AB1358" s="1">
        <v>0</v>
      </c>
      <c r="AC1358" s="1">
        <v>0</v>
      </c>
      <c r="AD1358" s="1">
        <v>0</v>
      </c>
      <c r="AE1358" s="1">
        <v>0</v>
      </c>
      <c r="AF1358" s="1">
        <v>1</v>
      </c>
      <c r="AG1358" s="1">
        <v>0</v>
      </c>
      <c r="AH1358" s="1">
        <v>1</v>
      </c>
      <c r="AI1358" s="1" t="s">
        <v>74</v>
      </c>
    </row>
    <row r="1359" spans="1:35" x14ac:dyDescent="0.25">
      <c r="A1359" s="1">
        <v>2760</v>
      </c>
      <c r="B1359" s="1" t="s">
        <v>181</v>
      </c>
      <c r="C1359" s="1" t="s">
        <v>5397</v>
      </c>
      <c r="D1359" s="1" t="s">
        <v>1369</v>
      </c>
      <c r="E1359" s="1" t="s">
        <v>1</v>
      </c>
      <c r="F1359" s="2">
        <v>40914</v>
      </c>
      <c r="G1359" s="1" t="s">
        <v>16</v>
      </c>
      <c r="H1359" s="1" t="s">
        <v>647</v>
      </c>
      <c r="I1359" s="1" t="s">
        <v>33</v>
      </c>
      <c r="J1359" s="1" t="s">
        <v>279</v>
      </c>
      <c r="K1359" s="1" t="s">
        <v>16</v>
      </c>
      <c r="L1359" s="1">
        <v>-23.435600000000001</v>
      </c>
      <c r="M1359" s="1">
        <v>-46.473100000000002</v>
      </c>
      <c r="N1359" s="1" t="s">
        <v>16</v>
      </c>
      <c r="O1359" s="1" t="s">
        <v>5398</v>
      </c>
      <c r="P1359" s="1" t="s">
        <v>2776</v>
      </c>
      <c r="Q1359" s="1" t="s">
        <v>301</v>
      </c>
      <c r="R1359" s="1" t="s">
        <v>1369</v>
      </c>
      <c r="S1359" s="1" t="s">
        <v>282</v>
      </c>
      <c r="T1359" s="1" t="s">
        <v>283</v>
      </c>
      <c r="U1359" s="1" t="s">
        <v>303</v>
      </c>
      <c r="V1359" s="1" t="s">
        <v>16</v>
      </c>
      <c r="W1359" s="1">
        <v>0</v>
      </c>
      <c r="X1359" s="1">
        <v>0</v>
      </c>
      <c r="Y1359" s="1">
        <v>0</v>
      </c>
      <c r="Z1359" s="1">
        <v>0</v>
      </c>
      <c r="AA1359" s="1">
        <v>1</v>
      </c>
      <c r="AB1359" s="1">
        <v>0</v>
      </c>
      <c r="AC1359" s="1">
        <v>0</v>
      </c>
      <c r="AD1359" s="1">
        <v>0</v>
      </c>
      <c r="AE1359" s="1">
        <v>0</v>
      </c>
      <c r="AF1359" s="1">
        <v>3</v>
      </c>
      <c r="AG1359" s="1">
        <v>12</v>
      </c>
      <c r="AH1359" s="1">
        <v>50</v>
      </c>
      <c r="AI1359" s="1" t="s">
        <v>1374</v>
      </c>
    </row>
    <row r="1360" spans="1:35" x14ac:dyDescent="0.25">
      <c r="A1360" s="1">
        <v>2534</v>
      </c>
      <c r="B1360" s="1" t="s">
        <v>694</v>
      </c>
      <c r="C1360" s="1" t="s">
        <v>5399</v>
      </c>
      <c r="D1360" s="1" t="s">
        <v>5400</v>
      </c>
      <c r="E1360" s="1" t="s">
        <v>1</v>
      </c>
      <c r="F1360" s="2">
        <v>40834</v>
      </c>
      <c r="G1360" s="1" t="s">
        <v>16</v>
      </c>
      <c r="H1360" s="1" t="s">
        <v>16</v>
      </c>
      <c r="I1360" s="1" t="s">
        <v>44</v>
      </c>
      <c r="J1360" s="1" t="s">
        <v>117</v>
      </c>
      <c r="K1360" s="1" t="s">
        <v>16</v>
      </c>
      <c r="L1360" s="1">
        <v>-3.1088900000000002</v>
      </c>
      <c r="M1360" s="1">
        <v>-58.454700000000003</v>
      </c>
      <c r="N1360" s="1" t="s">
        <v>16</v>
      </c>
      <c r="O1360" s="1" t="s">
        <v>5401</v>
      </c>
      <c r="P1360" s="1" t="s">
        <v>5402</v>
      </c>
      <c r="Q1360" s="1" t="s">
        <v>63</v>
      </c>
      <c r="R1360" s="1" t="s">
        <v>5403</v>
      </c>
      <c r="S1360" s="1" t="s">
        <v>121</v>
      </c>
      <c r="T1360" s="1" t="s">
        <v>1047</v>
      </c>
      <c r="U1360" s="1" t="s">
        <v>65</v>
      </c>
      <c r="V1360" s="1" t="s">
        <v>14</v>
      </c>
      <c r="W1360" s="1">
        <v>0</v>
      </c>
      <c r="X1360" s="1">
        <v>0</v>
      </c>
      <c r="Y1360" s="1">
        <v>0</v>
      </c>
      <c r="Z1360" s="1">
        <v>0</v>
      </c>
      <c r="AA1360" s="1">
        <v>0</v>
      </c>
      <c r="AB1360" s="1">
        <v>0</v>
      </c>
      <c r="AC1360" s="1">
        <v>0</v>
      </c>
      <c r="AD1360" s="1">
        <v>0</v>
      </c>
      <c r="AE1360" s="1">
        <v>0</v>
      </c>
      <c r="AF1360" s="1">
        <v>1</v>
      </c>
      <c r="AG1360" s="1">
        <v>2</v>
      </c>
      <c r="AH1360" s="1">
        <v>6</v>
      </c>
      <c r="AI1360" s="1" t="s">
        <v>17</v>
      </c>
    </row>
    <row r="1361" spans="1:35" x14ac:dyDescent="0.25">
      <c r="A1361" s="1">
        <v>2528</v>
      </c>
      <c r="B1361" s="1" t="s">
        <v>69</v>
      </c>
      <c r="C1361" s="1" t="s">
        <v>5404</v>
      </c>
      <c r="D1361" s="1" t="s">
        <v>2267</v>
      </c>
      <c r="E1361" s="1" t="s">
        <v>76</v>
      </c>
      <c r="F1361" s="2">
        <v>40832</v>
      </c>
      <c r="G1361" s="1" t="s">
        <v>16</v>
      </c>
      <c r="H1361" s="1" t="s">
        <v>16</v>
      </c>
      <c r="I1361" s="1" t="s">
        <v>4</v>
      </c>
      <c r="J1361" s="1" t="s">
        <v>60</v>
      </c>
      <c r="K1361" s="1" t="s">
        <v>16</v>
      </c>
      <c r="L1361" s="1" t="s">
        <v>16</v>
      </c>
      <c r="M1361" s="1" t="s">
        <v>16</v>
      </c>
      <c r="N1361" s="1" t="s">
        <v>16</v>
      </c>
      <c r="O1361" s="1" t="s">
        <v>5405</v>
      </c>
      <c r="P1361" s="1" t="s">
        <v>2270</v>
      </c>
      <c r="Q1361" s="1" t="s">
        <v>88</v>
      </c>
      <c r="R1361" s="1" t="s">
        <v>2271</v>
      </c>
      <c r="S1361" s="1" t="s">
        <v>64</v>
      </c>
      <c r="T1361" s="1" t="s">
        <v>16</v>
      </c>
      <c r="U1361" s="1" t="s">
        <v>89</v>
      </c>
      <c r="V1361" s="1" t="s">
        <v>16</v>
      </c>
      <c r="W1361" s="1">
        <v>0</v>
      </c>
      <c r="X1361" s="1">
        <v>0</v>
      </c>
      <c r="Y1361" s="1">
        <v>0</v>
      </c>
      <c r="Z1361" s="1">
        <v>0</v>
      </c>
      <c r="AA1361" s="1">
        <v>0</v>
      </c>
      <c r="AB1361" s="1">
        <v>0</v>
      </c>
      <c r="AC1361" s="1">
        <v>0</v>
      </c>
      <c r="AD1361" s="1">
        <v>0</v>
      </c>
      <c r="AE1361" s="1">
        <v>0</v>
      </c>
      <c r="AF1361" s="1">
        <v>0</v>
      </c>
      <c r="AG1361" s="1">
        <v>0</v>
      </c>
      <c r="AH1361" s="1">
        <v>2</v>
      </c>
      <c r="AI1361" s="1" t="s">
        <v>2273</v>
      </c>
    </row>
    <row r="1362" spans="1:35" x14ac:dyDescent="0.25">
      <c r="A1362" s="1">
        <v>2250</v>
      </c>
      <c r="B1362" s="1" t="s">
        <v>243</v>
      </c>
      <c r="C1362" s="1" t="s">
        <v>3434</v>
      </c>
      <c r="D1362" s="1" t="s">
        <v>5406</v>
      </c>
      <c r="E1362" s="1" t="s">
        <v>76</v>
      </c>
      <c r="F1362" s="2">
        <v>40743</v>
      </c>
      <c r="G1362" s="1" t="s">
        <v>16</v>
      </c>
      <c r="H1362" s="1" t="s">
        <v>16</v>
      </c>
      <c r="I1362" s="1" t="s">
        <v>4</v>
      </c>
      <c r="J1362" s="1" t="s">
        <v>117</v>
      </c>
      <c r="K1362" s="1" t="s">
        <v>16</v>
      </c>
      <c r="L1362" s="1" t="s">
        <v>16</v>
      </c>
      <c r="M1362" s="1" t="s">
        <v>16</v>
      </c>
      <c r="N1362" s="1" t="s">
        <v>16</v>
      </c>
      <c r="O1362" s="1" t="s">
        <v>5407</v>
      </c>
      <c r="P1362" s="1" t="s">
        <v>5408</v>
      </c>
      <c r="Q1362" s="1" t="s">
        <v>37</v>
      </c>
      <c r="R1362" s="1" t="s">
        <v>5406</v>
      </c>
      <c r="S1362" s="1" t="s">
        <v>121</v>
      </c>
      <c r="T1362" s="1" t="s">
        <v>16</v>
      </c>
      <c r="U1362" s="1" t="s">
        <v>39</v>
      </c>
      <c r="V1362" s="1" t="s">
        <v>16</v>
      </c>
      <c r="W1362" s="1">
        <v>0</v>
      </c>
      <c r="X1362" s="1">
        <v>0</v>
      </c>
      <c r="Y1362" s="1">
        <v>0</v>
      </c>
      <c r="Z1362" s="1">
        <v>0</v>
      </c>
      <c r="AA1362" s="1">
        <v>0</v>
      </c>
      <c r="AB1362" s="1">
        <v>0</v>
      </c>
      <c r="AC1362" s="1">
        <v>0</v>
      </c>
      <c r="AD1362" s="1">
        <v>0</v>
      </c>
      <c r="AE1362" s="1">
        <v>0</v>
      </c>
      <c r="AF1362" s="1">
        <v>0</v>
      </c>
      <c r="AG1362" s="1">
        <v>0</v>
      </c>
      <c r="AH1362" s="1">
        <v>6</v>
      </c>
      <c r="AI1362" s="1" t="s">
        <v>51</v>
      </c>
    </row>
    <row r="1363" spans="1:35" x14ac:dyDescent="0.25">
      <c r="A1363" s="1">
        <v>2239</v>
      </c>
      <c r="B1363" s="1" t="s">
        <v>222</v>
      </c>
      <c r="C1363" s="1" t="s">
        <v>5409</v>
      </c>
      <c r="D1363" s="1" t="s">
        <v>5410</v>
      </c>
      <c r="E1363" s="1" t="s">
        <v>1</v>
      </c>
      <c r="F1363" s="2">
        <v>40739</v>
      </c>
      <c r="G1363" s="1" t="s">
        <v>16</v>
      </c>
      <c r="H1363" s="1" t="s">
        <v>16</v>
      </c>
      <c r="I1363" s="1" t="s">
        <v>21</v>
      </c>
      <c r="J1363" s="1" t="s">
        <v>94</v>
      </c>
      <c r="K1363" s="1" t="s">
        <v>16</v>
      </c>
      <c r="L1363" s="1" t="s">
        <v>16</v>
      </c>
      <c r="M1363" s="1" t="s">
        <v>16</v>
      </c>
      <c r="N1363" s="1" t="s">
        <v>16</v>
      </c>
      <c r="O1363" s="1" t="s">
        <v>5411</v>
      </c>
      <c r="P1363" s="1" t="s">
        <v>5412</v>
      </c>
      <c r="Q1363" s="1" t="s">
        <v>37</v>
      </c>
      <c r="R1363" s="1" t="s">
        <v>5410</v>
      </c>
      <c r="S1363" s="1" t="s">
        <v>97</v>
      </c>
      <c r="T1363" s="1" t="s">
        <v>16</v>
      </c>
      <c r="U1363" s="1" t="s">
        <v>39</v>
      </c>
      <c r="V1363" s="1" t="s">
        <v>16</v>
      </c>
      <c r="W1363" s="1">
        <v>1</v>
      </c>
      <c r="X1363" s="1">
        <v>2</v>
      </c>
      <c r="Y1363" s="1">
        <v>0</v>
      </c>
      <c r="Z1363" s="1">
        <v>0</v>
      </c>
      <c r="AA1363" s="1">
        <v>0</v>
      </c>
      <c r="AB1363" s="1">
        <v>0</v>
      </c>
      <c r="AC1363" s="1">
        <v>0</v>
      </c>
      <c r="AD1363" s="1">
        <v>0</v>
      </c>
      <c r="AE1363" s="1">
        <v>0</v>
      </c>
      <c r="AF1363" s="1">
        <v>0</v>
      </c>
      <c r="AG1363" s="1">
        <v>0</v>
      </c>
      <c r="AH1363" s="1">
        <v>6</v>
      </c>
      <c r="AI1363" s="1" t="s">
        <v>115</v>
      </c>
    </row>
    <row r="1364" spans="1:35" x14ac:dyDescent="0.25">
      <c r="A1364" s="1">
        <v>2236</v>
      </c>
      <c r="B1364" s="1" t="s">
        <v>187</v>
      </c>
      <c r="C1364" s="1" t="s">
        <v>3354</v>
      </c>
      <c r="D1364" s="1" t="s">
        <v>5413</v>
      </c>
      <c r="E1364" s="1" t="s">
        <v>1</v>
      </c>
      <c r="F1364" s="2">
        <v>40738</v>
      </c>
      <c r="G1364" s="1" t="s">
        <v>16</v>
      </c>
      <c r="H1364" s="1" t="s">
        <v>16</v>
      </c>
      <c r="I1364" s="1" t="s">
        <v>4</v>
      </c>
      <c r="J1364" s="1" t="s">
        <v>22</v>
      </c>
      <c r="K1364" s="1" t="s">
        <v>16</v>
      </c>
      <c r="L1364" s="1" t="s">
        <v>16</v>
      </c>
      <c r="M1364" s="1" t="s">
        <v>16</v>
      </c>
      <c r="N1364" s="1" t="s">
        <v>16</v>
      </c>
      <c r="O1364" s="1" t="s">
        <v>5414</v>
      </c>
      <c r="P1364" s="1" t="s">
        <v>5415</v>
      </c>
      <c r="Q1364" s="1" t="s">
        <v>37</v>
      </c>
      <c r="R1364" s="1" t="s">
        <v>5413</v>
      </c>
      <c r="S1364" s="1" t="s">
        <v>26</v>
      </c>
      <c r="T1364" s="1" t="s">
        <v>16</v>
      </c>
      <c r="U1364" s="1" t="s">
        <v>39</v>
      </c>
      <c r="V1364" s="1" t="s">
        <v>16</v>
      </c>
      <c r="W1364" s="1">
        <v>0</v>
      </c>
      <c r="X1364" s="1">
        <v>0</v>
      </c>
      <c r="Y1364" s="1">
        <v>0</v>
      </c>
      <c r="Z1364" s="1">
        <v>0</v>
      </c>
      <c r="AA1364" s="1">
        <v>0</v>
      </c>
      <c r="AB1364" s="1">
        <v>0</v>
      </c>
      <c r="AC1364" s="1">
        <v>0</v>
      </c>
      <c r="AD1364" s="1">
        <v>0</v>
      </c>
      <c r="AE1364" s="1">
        <v>0</v>
      </c>
      <c r="AF1364" s="1">
        <v>1</v>
      </c>
      <c r="AG1364" s="1">
        <v>2</v>
      </c>
      <c r="AH1364" s="1">
        <v>4</v>
      </c>
      <c r="AI1364" s="1" t="s">
        <v>74</v>
      </c>
    </row>
    <row r="1365" spans="1:35" x14ac:dyDescent="0.25">
      <c r="A1365" s="1">
        <v>2527</v>
      </c>
      <c r="B1365" s="1" t="s">
        <v>181</v>
      </c>
      <c r="C1365" s="1" t="s">
        <v>5416</v>
      </c>
      <c r="D1365" s="1" t="s">
        <v>534</v>
      </c>
      <c r="E1365" s="1" t="s">
        <v>76</v>
      </c>
      <c r="F1365" s="2">
        <v>40832</v>
      </c>
      <c r="G1365" s="4">
        <v>0.80694444444444446</v>
      </c>
      <c r="H1365" s="1" t="s">
        <v>1028</v>
      </c>
      <c r="I1365" s="1" t="s">
        <v>33</v>
      </c>
      <c r="J1365" s="1" t="s">
        <v>117</v>
      </c>
      <c r="K1365" s="1" t="s">
        <v>16</v>
      </c>
      <c r="L1365" s="1">
        <v>-23.006900000000002</v>
      </c>
      <c r="M1365" s="1">
        <v>-47.145600000000002</v>
      </c>
      <c r="N1365" s="1" t="s">
        <v>16</v>
      </c>
      <c r="O1365" s="1" t="s">
        <v>5417</v>
      </c>
      <c r="P1365" s="1" t="s">
        <v>5418</v>
      </c>
      <c r="Q1365" s="1" t="s">
        <v>301</v>
      </c>
      <c r="R1365" s="1" t="s">
        <v>534</v>
      </c>
      <c r="S1365" s="1" t="s">
        <v>121</v>
      </c>
      <c r="T1365" s="1" t="s">
        <v>122</v>
      </c>
      <c r="U1365" s="1" t="s">
        <v>303</v>
      </c>
      <c r="V1365" s="1" t="s">
        <v>175</v>
      </c>
      <c r="W1365" s="1">
        <v>0</v>
      </c>
      <c r="X1365" s="1">
        <v>0</v>
      </c>
      <c r="Y1365" s="1">
        <v>0</v>
      </c>
      <c r="Z1365" s="1">
        <v>0</v>
      </c>
      <c r="AA1365" s="1">
        <v>0</v>
      </c>
      <c r="AB1365" s="1">
        <v>0</v>
      </c>
      <c r="AC1365" s="1">
        <v>0</v>
      </c>
      <c r="AD1365" s="1">
        <v>0</v>
      </c>
      <c r="AE1365" s="1">
        <v>0</v>
      </c>
      <c r="AF1365" s="1">
        <v>6</v>
      </c>
      <c r="AG1365" s="1">
        <v>95</v>
      </c>
      <c r="AH1365" s="1">
        <v>196</v>
      </c>
      <c r="AI1365" s="1" t="s">
        <v>306</v>
      </c>
    </row>
    <row r="1366" spans="1:35" x14ac:dyDescent="0.25">
      <c r="A1366" s="1">
        <v>2524</v>
      </c>
      <c r="B1366" s="1" t="s">
        <v>153</v>
      </c>
      <c r="C1366" s="1" t="s">
        <v>5419</v>
      </c>
      <c r="D1366" s="1" t="s">
        <v>2590</v>
      </c>
      <c r="E1366" s="1" t="s">
        <v>76</v>
      </c>
      <c r="F1366" s="2">
        <v>40830</v>
      </c>
      <c r="G1366" s="1" t="s">
        <v>16</v>
      </c>
      <c r="H1366" s="1" t="s">
        <v>16</v>
      </c>
      <c r="I1366" s="1" t="s">
        <v>33</v>
      </c>
      <c r="J1366" s="1" t="s">
        <v>2481</v>
      </c>
      <c r="K1366" s="1" t="s">
        <v>16</v>
      </c>
      <c r="L1366" s="1" t="s">
        <v>16</v>
      </c>
      <c r="M1366" s="1" t="s">
        <v>16</v>
      </c>
      <c r="N1366" s="1" t="s">
        <v>16</v>
      </c>
      <c r="O1366" s="1" t="s">
        <v>5420</v>
      </c>
      <c r="P1366" s="1" t="s">
        <v>2592</v>
      </c>
      <c r="Q1366" s="1" t="s">
        <v>37</v>
      </c>
      <c r="R1366" s="1" t="s">
        <v>2590</v>
      </c>
      <c r="S1366" s="1" t="s">
        <v>2484</v>
      </c>
      <c r="T1366" s="1" t="s">
        <v>16</v>
      </c>
      <c r="U1366" s="1" t="s">
        <v>39</v>
      </c>
      <c r="V1366" s="1" t="s">
        <v>16</v>
      </c>
      <c r="W1366" s="1">
        <v>0</v>
      </c>
      <c r="X1366" s="1">
        <v>0</v>
      </c>
      <c r="Y1366" s="1">
        <v>0</v>
      </c>
      <c r="Z1366" s="1">
        <v>0</v>
      </c>
      <c r="AA1366" s="1">
        <v>0</v>
      </c>
      <c r="AB1366" s="1">
        <v>0</v>
      </c>
      <c r="AC1366" s="1">
        <v>0</v>
      </c>
      <c r="AD1366" s="1">
        <v>0</v>
      </c>
      <c r="AE1366" s="1">
        <v>0</v>
      </c>
      <c r="AF1366" s="1">
        <v>0</v>
      </c>
      <c r="AG1366" s="1">
        <v>0</v>
      </c>
      <c r="AH1366" s="1">
        <v>6</v>
      </c>
      <c r="AI1366" s="1" t="s">
        <v>90</v>
      </c>
    </row>
    <row r="1367" spans="1:35" x14ac:dyDescent="0.25">
      <c r="A1367" s="1">
        <v>2234</v>
      </c>
      <c r="B1367" s="1" t="s">
        <v>352</v>
      </c>
      <c r="C1367" s="1" t="s">
        <v>3057</v>
      </c>
      <c r="D1367" s="1" t="s">
        <v>1797</v>
      </c>
      <c r="E1367" s="1" t="s">
        <v>1</v>
      </c>
      <c r="F1367" s="2">
        <v>40739</v>
      </c>
      <c r="G1367" s="3">
        <v>2.4305555555555556E-2</v>
      </c>
      <c r="H1367" s="1" t="s">
        <v>2475</v>
      </c>
      <c r="I1367" s="1" t="s">
        <v>172</v>
      </c>
      <c r="J1367" s="1" t="s">
        <v>117</v>
      </c>
      <c r="K1367" s="1" t="s">
        <v>2479</v>
      </c>
      <c r="L1367" s="1" t="s">
        <v>16</v>
      </c>
      <c r="M1367" s="1" t="s">
        <v>16</v>
      </c>
      <c r="N1367" s="1" t="s">
        <v>110</v>
      </c>
      <c r="O1367" s="1" t="s">
        <v>5421</v>
      </c>
      <c r="P1367" s="1" t="s">
        <v>5422</v>
      </c>
      <c r="Q1367" s="1" t="s">
        <v>63</v>
      </c>
      <c r="R1367" s="1" t="s">
        <v>1800</v>
      </c>
      <c r="S1367" s="1" t="s">
        <v>121</v>
      </c>
      <c r="T1367" s="1" t="s">
        <v>16</v>
      </c>
      <c r="U1367" s="1" t="s">
        <v>65</v>
      </c>
      <c r="V1367" s="1" t="s">
        <v>16</v>
      </c>
      <c r="W1367" s="1">
        <v>0</v>
      </c>
      <c r="X1367" s="1">
        <v>0</v>
      </c>
      <c r="Y1367" s="1">
        <v>0</v>
      </c>
      <c r="Z1367" s="1">
        <v>0</v>
      </c>
      <c r="AA1367" s="1">
        <v>0</v>
      </c>
      <c r="AB1367" s="1">
        <v>0</v>
      </c>
      <c r="AC1367" s="1">
        <v>0</v>
      </c>
      <c r="AD1367" s="1">
        <v>0</v>
      </c>
      <c r="AE1367" s="1">
        <v>0</v>
      </c>
      <c r="AF1367" s="1">
        <v>2</v>
      </c>
      <c r="AG1367" s="1">
        <v>2</v>
      </c>
      <c r="AH1367" s="1">
        <v>10</v>
      </c>
      <c r="AI1367" s="1" t="s">
        <v>2036</v>
      </c>
    </row>
    <row r="1368" spans="1:35" x14ac:dyDescent="0.25">
      <c r="A1368" s="1">
        <v>2247</v>
      </c>
      <c r="B1368" s="1" t="s">
        <v>181</v>
      </c>
      <c r="C1368" s="1" t="s">
        <v>5423</v>
      </c>
      <c r="D1368" s="1" t="s">
        <v>2464</v>
      </c>
      <c r="E1368" s="1" t="s">
        <v>1</v>
      </c>
      <c r="F1368" s="2">
        <v>40742</v>
      </c>
      <c r="G1368" s="1" t="s">
        <v>16</v>
      </c>
      <c r="H1368" s="1" t="s">
        <v>308</v>
      </c>
      <c r="I1368" s="1" t="s">
        <v>33</v>
      </c>
      <c r="J1368" s="1" t="s">
        <v>164</v>
      </c>
      <c r="K1368" s="1" t="s">
        <v>123</v>
      </c>
      <c r="L1368" s="1">
        <v>-23.394400000000001</v>
      </c>
      <c r="M1368" s="1">
        <v>-46.818100000000001</v>
      </c>
      <c r="N1368" s="1" t="s">
        <v>110</v>
      </c>
      <c r="O1368" s="1" t="s">
        <v>5424</v>
      </c>
      <c r="P1368" s="1" t="s">
        <v>5425</v>
      </c>
      <c r="Q1368" s="1" t="s">
        <v>88</v>
      </c>
      <c r="R1368" s="1" t="s">
        <v>2464</v>
      </c>
      <c r="S1368" s="1" t="s">
        <v>167</v>
      </c>
      <c r="T1368" s="1" t="s">
        <v>445</v>
      </c>
      <c r="U1368" s="1" t="s">
        <v>89</v>
      </c>
      <c r="V1368" s="1" t="s">
        <v>16</v>
      </c>
      <c r="W1368" s="1">
        <v>0</v>
      </c>
      <c r="X1368" s="1">
        <v>0</v>
      </c>
      <c r="Y1368" s="1">
        <v>0</v>
      </c>
      <c r="Z1368" s="1">
        <v>0</v>
      </c>
      <c r="AA1368" s="1">
        <v>0</v>
      </c>
      <c r="AB1368" s="1">
        <v>0</v>
      </c>
      <c r="AC1368" s="1">
        <v>0</v>
      </c>
      <c r="AD1368" s="1">
        <v>0</v>
      </c>
      <c r="AE1368" s="1">
        <v>0</v>
      </c>
      <c r="AF1368" s="1">
        <v>1</v>
      </c>
      <c r="AG1368" s="1">
        <v>1</v>
      </c>
      <c r="AH1368" s="1">
        <v>2</v>
      </c>
      <c r="AI1368" s="1" t="s">
        <v>40</v>
      </c>
    </row>
    <row r="1369" spans="1:35" x14ac:dyDescent="0.25">
      <c r="A1369" s="1">
        <v>2245</v>
      </c>
      <c r="B1369" s="1" t="s">
        <v>69</v>
      </c>
      <c r="C1369" s="1" t="s">
        <v>5426</v>
      </c>
      <c r="D1369" s="1" t="s">
        <v>5427</v>
      </c>
      <c r="E1369" s="1" t="s">
        <v>76</v>
      </c>
      <c r="F1369" s="2">
        <v>40740</v>
      </c>
      <c r="G1369" s="1" t="s">
        <v>16</v>
      </c>
      <c r="H1369" s="1" t="s">
        <v>16</v>
      </c>
      <c r="I1369" s="1" t="s">
        <v>4</v>
      </c>
      <c r="J1369" s="1" t="s">
        <v>404</v>
      </c>
      <c r="K1369" s="1" t="s">
        <v>16</v>
      </c>
      <c r="L1369" s="1" t="s">
        <v>16</v>
      </c>
      <c r="M1369" s="1" t="s">
        <v>16</v>
      </c>
      <c r="N1369" s="1" t="s">
        <v>16</v>
      </c>
      <c r="O1369" s="1" t="s">
        <v>5428</v>
      </c>
      <c r="P1369" s="1" t="s">
        <v>5429</v>
      </c>
      <c r="Q1369" s="1" t="s">
        <v>149</v>
      </c>
      <c r="R1369" s="1" t="s">
        <v>5427</v>
      </c>
      <c r="S1369" s="1" t="s">
        <v>408</v>
      </c>
      <c r="T1369" s="1" t="s">
        <v>16</v>
      </c>
      <c r="U1369" s="1" t="s">
        <v>39</v>
      </c>
      <c r="V1369" s="1" t="s">
        <v>16</v>
      </c>
      <c r="W1369" s="1">
        <v>0</v>
      </c>
      <c r="X1369" s="1">
        <v>0</v>
      </c>
      <c r="Y1369" s="1">
        <v>0</v>
      </c>
      <c r="Z1369" s="1">
        <v>0</v>
      </c>
      <c r="AA1369" s="1">
        <v>0</v>
      </c>
      <c r="AB1369" s="1">
        <v>0</v>
      </c>
      <c r="AC1369" s="1">
        <v>0</v>
      </c>
      <c r="AD1369" s="1">
        <v>0</v>
      </c>
      <c r="AE1369" s="1">
        <v>0</v>
      </c>
      <c r="AF1369" s="1">
        <v>0</v>
      </c>
      <c r="AG1369" s="1">
        <v>0</v>
      </c>
      <c r="AH1369" s="1">
        <v>2</v>
      </c>
      <c r="AI1369" s="1" t="s">
        <v>5430</v>
      </c>
    </row>
    <row r="1370" spans="1:35" x14ac:dyDescent="0.25">
      <c r="A1370" s="1">
        <v>2242</v>
      </c>
      <c r="B1370" s="1" t="s">
        <v>207</v>
      </c>
      <c r="C1370" s="1" t="s">
        <v>5431</v>
      </c>
      <c r="D1370" s="1" t="s">
        <v>2567</v>
      </c>
      <c r="E1370" s="1" t="s">
        <v>1</v>
      </c>
      <c r="F1370" s="2">
        <v>40739</v>
      </c>
      <c r="G1370" s="1" t="s">
        <v>16</v>
      </c>
      <c r="H1370" s="1" t="s">
        <v>16</v>
      </c>
      <c r="I1370" s="1" t="s">
        <v>44</v>
      </c>
      <c r="J1370" s="1" t="s">
        <v>108</v>
      </c>
      <c r="K1370" s="1" t="s">
        <v>16</v>
      </c>
      <c r="L1370" s="1" t="s">
        <v>16</v>
      </c>
      <c r="M1370" s="1" t="s">
        <v>16</v>
      </c>
      <c r="N1370" s="1" t="s">
        <v>16</v>
      </c>
      <c r="O1370" s="1" t="s">
        <v>5432</v>
      </c>
      <c r="P1370" s="1" t="s">
        <v>2569</v>
      </c>
      <c r="Q1370" s="1" t="s">
        <v>37</v>
      </c>
      <c r="R1370" s="1" t="s">
        <v>2567</v>
      </c>
      <c r="S1370" s="1" t="s">
        <v>114</v>
      </c>
      <c r="T1370" s="1" t="s">
        <v>16</v>
      </c>
      <c r="U1370" s="1" t="s">
        <v>39</v>
      </c>
      <c r="V1370" s="1" t="s">
        <v>16</v>
      </c>
      <c r="W1370" s="1">
        <v>0</v>
      </c>
      <c r="X1370" s="1">
        <v>0</v>
      </c>
      <c r="Y1370" s="1">
        <v>0</v>
      </c>
      <c r="Z1370" s="1">
        <v>0</v>
      </c>
      <c r="AA1370" s="1">
        <v>0</v>
      </c>
      <c r="AB1370" s="1">
        <v>0</v>
      </c>
      <c r="AC1370" s="1">
        <v>0</v>
      </c>
      <c r="AD1370" s="1">
        <v>0</v>
      </c>
      <c r="AE1370" s="1">
        <v>0</v>
      </c>
      <c r="AF1370" s="1">
        <v>1</v>
      </c>
      <c r="AG1370" s="1">
        <v>1</v>
      </c>
      <c r="AH1370" s="1">
        <v>4</v>
      </c>
      <c r="AI1370" s="1" t="s">
        <v>29</v>
      </c>
    </row>
    <row r="1371" spans="1:35" x14ac:dyDescent="0.25">
      <c r="A1371" s="1">
        <v>2240</v>
      </c>
      <c r="B1371" s="1" t="s">
        <v>78</v>
      </c>
      <c r="C1371" s="1" t="s">
        <v>5433</v>
      </c>
      <c r="D1371" s="1" t="s">
        <v>5434</v>
      </c>
      <c r="E1371" s="1" t="s">
        <v>76</v>
      </c>
      <c r="F1371" s="2">
        <v>40739</v>
      </c>
      <c r="G1371" s="1" t="s">
        <v>16</v>
      </c>
      <c r="H1371" s="1" t="s">
        <v>16</v>
      </c>
      <c r="I1371" s="1" t="s">
        <v>21</v>
      </c>
      <c r="J1371" s="1" t="s">
        <v>117</v>
      </c>
      <c r="K1371" s="1" t="s">
        <v>16</v>
      </c>
      <c r="L1371" s="1" t="s">
        <v>16</v>
      </c>
      <c r="M1371" s="1" t="s">
        <v>16</v>
      </c>
      <c r="N1371" s="1" t="s">
        <v>16</v>
      </c>
      <c r="O1371" s="1" t="s">
        <v>5435</v>
      </c>
      <c r="P1371" s="1" t="s">
        <v>5436</v>
      </c>
      <c r="Q1371" s="1" t="s">
        <v>301</v>
      </c>
      <c r="R1371" s="1" t="s">
        <v>5437</v>
      </c>
      <c r="S1371" s="1" t="s">
        <v>121</v>
      </c>
      <c r="T1371" s="1" t="s">
        <v>16</v>
      </c>
      <c r="U1371" s="1" t="s">
        <v>303</v>
      </c>
      <c r="V1371" s="1" t="s">
        <v>16</v>
      </c>
      <c r="W1371" s="1">
        <v>0</v>
      </c>
      <c r="X1371" s="1">
        <v>0</v>
      </c>
      <c r="Y1371" s="1">
        <v>0</v>
      </c>
      <c r="Z1371" s="1">
        <v>0</v>
      </c>
      <c r="AA1371" s="1">
        <v>0</v>
      </c>
      <c r="AB1371" s="1">
        <v>0</v>
      </c>
      <c r="AC1371" s="1">
        <v>0</v>
      </c>
      <c r="AD1371" s="1">
        <v>0</v>
      </c>
      <c r="AE1371" s="1">
        <v>0</v>
      </c>
      <c r="AF1371" s="1">
        <v>0</v>
      </c>
      <c r="AG1371" s="1">
        <v>0</v>
      </c>
      <c r="AH1371" s="1">
        <v>21</v>
      </c>
      <c r="AI1371" s="1" t="s">
        <v>5438</v>
      </c>
    </row>
    <row r="1372" spans="1:35" x14ac:dyDescent="0.25">
      <c r="A1372" s="1">
        <v>2234</v>
      </c>
      <c r="B1372" s="1" t="s">
        <v>352</v>
      </c>
      <c r="C1372" s="1" t="s">
        <v>3057</v>
      </c>
      <c r="D1372" s="1" t="s">
        <v>1797</v>
      </c>
      <c r="E1372" s="1" t="s">
        <v>1</v>
      </c>
      <c r="F1372" s="2">
        <v>40739</v>
      </c>
      <c r="G1372" s="3">
        <v>2.4305555555555556E-2</v>
      </c>
      <c r="H1372" s="1" t="s">
        <v>2475</v>
      </c>
      <c r="I1372" s="1" t="s">
        <v>172</v>
      </c>
      <c r="J1372" s="1" t="s">
        <v>56</v>
      </c>
      <c r="K1372" s="1" t="s">
        <v>2479</v>
      </c>
      <c r="L1372" s="1" t="s">
        <v>16</v>
      </c>
      <c r="M1372" s="1" t="s">
        <v>16</v>
      </c>
      <c r="N1372" s="1" t="s">
        <v>110</v>
      </c>
      <c r="O1372" s="1" t="s">
        <v>5421</v>
      </c>
      <c r="P1372" s="1" t="s">
        <v>5422</v>
      </c>
      <c r="Q1372" s="1" t="s">
        <v>63</v>
      </c>
      <c r="R1372" s="1" t="s">
        <v>1800</v>
      </c>
      <c r="S1372" s="1" t="s">
        <v>57</v>
      </c>
      <c r="T1372" s="1" t="s">
        <v>16</v>
      </c>
      <c r="U1372" s="1" t="s">
        <v>65</v>
      </c>
      <c r="V1372" s="1" t="s">
        <v>16</v>
      </c>
      <c r="W1372" s="1">
        <v>0</v>
      </c>
      <c r="X1372" s="1">
        <v>0</v>
      </c>
      <c r="Y1372" s="1">
        <v>0</v>
      </c>
      <c r="Z1372" s="1">
        <v>0</v>
      </c>
      <c r="AA1372" s="1">
        <v>0</v>
      </c>
      <c r="AB1372" s="1">
        <v>0</v>
      </c>
      <c r="AC1372" s="1">
        <v>0</v>
      </c>
      <c r="AD1372" s="1">
        <v>0</v>
      </c>
      <c r="AE1372" s="1">
        <v>0</v>
      </c>
      <c r="AF1372" s="1">
        <v>2</v>
      </c>
      <c r="AG1372" s="1">
        <v>2</v>
      </c>
      <c r="AH1372" s="1">
        <v>10</v>
      </c>
      <c r="AI1372" s="1" t="s">
        <v>2036</v>
      </c>
    </row>
    <row r="1373" spans="1:35" x14ac:dyDescent="0.25">
      <c r="A1373" s="1">
        <v>2986</v>
      </c>
      <c r="B1373" s="1" t="s">
        <v>694</v>
      </c>
      <c r="C1373" s="1" t="s">
        <v>5439</v>
      </c>
      <c r="D1373" s="1" t="s">
        <v>5440</v>
      </c>
      <c r="E1373" s="1" t="s">
        <v>1</v>
      </c>
      <c r="F1373" s="2">
        <v>40994</v>
      </c>
      <c r="G1373" s="1" t="s">
        <v>16</v>
      </c>
      <c r="H1373" s="1" t="s">
        <v>1050</v>
      </c>
      <c r="I1373" s="1" t="s">
        <v>44</v>
      </c>
      <c r="J1373" s="1" t="s">
        <v>117</v>
      </c>
      <c r="K1373" s="1" t="s">
        <v>16</v>
      </c>
      <c r="L1373" s="1">
        <v>-3.0411100000000002</v>
      </c>
      <c r="M1373" s="1">
        <v>-60.050600000000003</v>
      </c>
      <c r="N1373" s="1" t="s">
        <v>16</v>
      </c>
      <c r="O1373" s="1" t="s">
        <v>5441</v>
      </c>
      <c r="P1373" s="1" t="s">
        <v>5442</v>
      </c>
      <c r="Q1373" s="1" t="s">
        <v>55</v>
      </c>
      <c r="R1373" s="1" t="s">
        <v>5440</v>
      </c>
      <c r="S1373" s="1" t="s">
        <v>121</v>
      </c>
      <c r="T1373" s="1" t="s">
        <v>128</v>
      </c>
      <c r="U1373" s="1" t="s">
        <v>39</v>
      </c>
      <c r="V1373" s="1" t="s">
        <v>16</v>
      </c>
      <c r="W1373" s="1">
        <v>0</v>
      </c>
      <c r="X1373" s="1">
        <v>0</v>
      </c>
      <c r="Y1373" s="1">
        <v>0</v>
      </c>
      <c r="Z1373" s="1">
        <v>0</v>
      </c>
      <c r="AA1373" s="1">
        <v>0</v>
      </c>
      <c r="AB1373" s="1">
        <v>0</v>
      </c>
      <c r="AC1373" s="1">
        <v>0</v>
      </c>
      <c r="AD1373" s="1">
        <v>0</v>
      </c>
      <c r="AE1373" s="1">
        <v>0</v>
      </c>
      <c r="AF1373" s="1">
        <v>2</v>
      </c>
      <c r="AG1373" s="1">
        <v>0</v>
      </c>
      <c r="AH1373" s="1" t="s">
        <v>16</v>
      </c>
      <c r="AI1373" s="1" t="s">
        <v>16</v>
      </c>
    </row>
    <row r="1374" spans="1:35" x14ac:dyDescent="0.25">
      <c r="A1374" s="1">
        <v>2985</v>
      </c>
      <c r="B1374" s="1" t="s">
        <v>222</v>
      </c>
      <c r="C1374" s="1" t="s">
        <v>5443</v>
      </c>
      <c r="D1374" s="1" t="s">
        <v>3276</v>
      </c>
      <c r="E1374" s="1" t="s">
        <v>1</v>
      </c>
      <c r="F1374" s="2">
        <v>40992</v>
      </c>
      <c r="G1374" s="1" t="s">
        <v>16</v>
      </c>
      <c r="H1374" s="1" t="s">
        <v>5444</v>
      </c>
      <c r="I1374" s="1" t="s">
        <v>21</v>
      </c>
      <c r="J1374" s="1" t="s">
        <v>45</v>
      </c>
      <c r="K1374" s="1" t="s">
        <v>16</v>
      </c>
      <c r="L1374" s="1">
        <v>-26.878599999999999</v>
      </c>
      <c r="M1374" s="1">
        <v>-48.650799999999997</v>
      </c>
      <c r="N1374" s="1" t="s">
        <v>16</v>
      </c>
      <c r="O1374" s="1" t="s">
        <v>5445</v>
      </c>
      <c r="P1374" s="1" t="s">
        <v>5446</v>
      </c>
      <c r="Q1374" s="1" t="s">
        <v>301</v>
      </c>
      <c r="R1374" s="1" t="s">
        <v>3276</v>
      </c>
      <c r="S1374" s="1" t="s">
        <v>49</v>
      </c>
      <c r="T1374" s="1" t="s">
        <v>283</v>
      </c>
      <c r="U1374" s="1" t="s">
        <v>303</v>
      </c>
      <c r="V1374" s="1" t="s">
        <v>16</v>
      </c>
      <c r="W1374" s="1">
        <v>0</v>
      </c>
      <c r="X1374" s="1">
        <v>0</v>
      </c>
      <c r="Y1374" s="1">
        <v>0</v>
      </c>
      <c r="Z1374" s="1">
        <v>0</v>
      </c>
      <c r="AA1374" s="1">
        <v>1</v>
      </c>
      <c r="AB1374" s="1">
        <v>0</v>
      </c>
      <c r="AC1374" s="1">
        <v>0</v>
      </c>
      <c r="AD1374" s="1">
        <v>0</v>
      </c>
      <c r="AE1374" s="1">
        <v>0</v>
      </c>
      <c r="AF1374" s="1">
        <v>4</v>
      </c>
      <c r="AG1374" s="1">
        <v>136</v>
      </c>
      <c r="AH1374" s="1">
        <v>156</v>
      </c>
      <c r="AI1374" s="1" t="s">
        <v>306</v>
      </c>
    </row>
    <row r="1375" spans="1:35" x14ac:dyDescent="0.25">
      <c r="A1375" s="1">
        <v>2983</v>
      </c>
      <c r="B1375" s="1" t="s">
        <v>32</v>
      </c>
      <c r="C1375" s="1" t="s">
        <v>5448</v>
      </c>
      <c r="D1375" s="1" t="s">
        <v>1724</v>
      </c>
      <c r="E1375" s="1" t="s">
        <v>1</v>
      </c>
      <c r="F1375" s="2">
        <v>40991</v>
      </c>
      <c r="G1375" s="1" t="s">
        <v>16</v>
      </c>
      <c r="H1375" s="1" t="s">
        <v>1725</v>
      </c>
      <c r="I1375" s="1" t="s">
        <v>33</v>
      </c>
      <c r="J1375" s="1" t="s">
        <v>164</v>
      </c>
      <c r="K1375" s="1" t="s">
        <v>16</v>
      </c>
      <c r="L1375" s="1">
        <v>-22.918099999999999</v>
      </c>
      <c r="M1375" s="1">
        <v>-42.828899999999997</v>
      </c>
      <c r="N1375" s="1" t="s">
        <v>16</v>
      </c>
      <c r="O1375" s="1" t="s">
        <v>5449</v>
      </c>
      <c r="P1375" s="1" t="s">
        <v>5450</v>
      </c>
      <c r="Q1375" s="1" t="s">
        <v>88</v>
      </c>
      <c r="R1375" s="1" t="s">
        <v>1728</v>
      </c>
      <c r="S1375" s="1" t="s">
        <v>167</v>
      </c>
      <c r="T1375" s="1" t="s">
        <v>50</v>
      </c>
      <c r="U1375" s="1" t="s">
        <v>89</v>
      </c>
      <c r="V1375" s="1" t="s">
        <v>84</v>
      </c>
      <c r="W1375" s="1">
        <v>0</v>
      </c>
      <c r="X1375" s="1">
        <v>0</v>
      </c>
      <c r="Y1375" s="1">
        <v>0</v>
      </c>
      <c r="Z1375" s="1">
        <v>0</v>
      </c>
      <c r="AA1375" s="1">
        <v>0</v>
      </c>
      <c r="AB1375" s="1">
        <v>0</v>
      </c>
      <c r="AC1375" s="1">
        <v>2</v>
      </c>
      <c r="AD1375" s="1">
        <v>0</v>
      </c>
      <c r="AE1375" s="1">
        <v>0</v>
      </c>
      <c r="AF1375" s="1">
        <v>0</v>
      </c>
      <c r="AG1375" s="1">
        <v>0</v>
      </c>
      <c r="AH1375" s="1">
        <v>3</v>
      </c>
      <c r="AI1375" s="1" t="s">
        <v>379</v>
      </c>
    </row>
    <row r="1376" spans="1:35" x14ac:dyDescent="0.25">
      <c r="A1376" s="1">
        <v>2983</v>
      </c>
      <c r="B1376" s="1" t="s">
        <v>32</v>
      </c>
      <c r="C1376" s="1" t="s">
        <v>5448</v>
      </c>
      <c r="D1376" s="1" t="s">
        <v>1724</v>
      </c>
      <c r="E1376" s="1" t="s">
        <v>1</v>
      </c>
      <c r="F1376" s="2">
        <v>40991</v>
      </c>
      <c r="G1376" s="1" t="s">
        <v>16</v>
      </c>
      <c r="H1376" s="1" t="s">
        <v>1725</v>
      </c>
      <c r="I1376" s="1" t="s">
        <v>33</v>
      </c>
      <c r="J1376" s="1" t="s">
        <v>56</v>
      </c>
      <c r="K1376" s="1" t="s">
        <v>16</v>
      </c>
      <c r="L1376" s="1">
        <v>-22.918099999999999</v>
      </c>
      <c r="M1376" s="1">
        <v>-42.828899999999997</v>
      </c>
      <c r="N1376" s="1" t="s">
        <v>16</v>
      </c>
      <c r="O1376" s="1" t="s">
        <v>5449</v>
      </c>
      <c r="P1376" s="1" t="s">
        <v>5450</v>
      </c>
      <c r="Q1376" s="1" t="s">
        <v>88</v>
      </c>
      <c r="R1376" s="1" t="s">
        <v>1728</v>
      </c>
      <c r="S1376" s="1" t="s">
        <v>57</v>
      </c>
      <c r="T1376" s="1" t="s">
        <v>50</v>
      </c>
      <c r="U1376" s="1" t="s">
        <v>89</v>
      </c>
      <c r="V1376" s="1" t="s">
        <v>84</v>
      </c>
      <c r="W1376" s="1">
        <v>0</v>
      </c>
      <c r="X1376" s="1">
        <v>0</v>
      </c>
      <c r="Y1376" s="1">
        <v>0</v>
      </c>
      <c r="Z1376" s="1">
        <v>0</v>
      </c>
      <c r="AA1376" s="1">
        <v>0</v>
      </c>
      <c r="AB1376" s="1">
        <v>0</v>
      </c>
      <c r="AC1376" s="1">
        <v>2</v>
      </c>
      <c r="AD1376" s="1">
        <v>0</v>
      </c>
      <c r="AE1376" s="1">
        <v>0</v>
      </c>
      <c r="AF1376" s="1">
        <v>0</v>
      </c>
      <c r="AG1376" s="1">
        <v>0</v>
      </c>
      <c r="AH1376" s="1">
        <v>3</v>
      </c>
      <c r="AI1376" s="1" t="s">
        <v>379</v>
      </c>
    </row>
    <row r="1377" spans="1:35" x14ac:dyDescent="0.25">
      <c r="A1377" s="1">
        <v>2984</v>
      </c>
      <c r="B1377" s="1" t="s">
        <v>181</v>
      </c>
      <c r="C1377" s="1" t="s">
        <v>5451</v>
      </c>
      <c r="D1377" s="1" t="s">
        <v>5452</v>
      </c>
      <c r="E1377" s="1" t="s">
        <v>1</v>
      </c>
      <c r="F1377" s="2">
        <v>40992</v>
      </c>
      <c r="G1377" s="1" t="s">
        <v>16</v>
      </c>
      <c r="H1377" s="1" t="s">
        <v>5453</v>
      </c>
      <c r="I1377" s="1" t="s">
        <v>33</v>
      </c>
      <c r="J1377" s="1" t="s">
        <v>5</v>
      </c>
      <c r="K1377" s="1" t="s">
        <v>16</v>
      </c>
      <c r="L1377" s="1">
        <v>-23.3797</v>
      </c>
      <c r="M1377" s="1">
        <v>-47.384399999999999</v>
      </c>
      <c r="N1377" s="1" t="s">
        <v>16</v>
      </c>
      <c r="O1377" s="1" t="s">
        <v>5454</v>
      </c>
      <c r="P1377" s="1" t="s">
        <v>5455</v>
      </c>
      <c r="Q1377" s="1" t="s">
        <v>37</v>
      </c>
      <c r="R1377" s="1" t="s">
        <v>5456</v>
      </c>
      <c r="S1377" s="1" t="s">
        <v>11</v>
      </c>
      <c r="T1377" s="1" t="s">
        <v>16</v>
      </c>
      <c r="U1377" s="1" t="s">
        <v>39</v>
      </c>
      <c r="V1377" s="1" t="s">
        <v>16</v>
      </c>
      <c r="W1377" s="1">
        <v>0</v>
      </c>
      <c r="X1377" s="1">
        <v>0</v>
      </c>
      <c r="Y1377" s="1">
        <v>0</v>
      </c>
      <c r="Z1377" s="1">
        <v>0</v>
      </c>
      <c r="AA1377" s="1">
        <v>0</v>
      </c>
      <c r="AB1377" s="1">
        <v>0</v>
      </c>
      <c r="AC1377" s="1">
        <v>0</v>
      </c>
      <c r="AD1377" s="1">
        <v>0</v>
      </c>
      <c r="AE1377" s="1">
        <v>0</v>
      </c>
      <c r="AF1377" s="1">
        <v>1</v>
      </c>
      <c r="AG1377" s="1">
        <v>1</v>
      </c>
      <c r="AH1377" s="1">
        <v>4</v>
      </c>
      <c r="AI1377" s="1" t="s">
        <v>1930</v>
      </c>
    </row>
    <row r="1378" spans="1:35" x14ac:dyDescent="0.25">
      <c r="A1378" s="1">
        <v>2982</v>
      </c>
      <c r="B1378" s="1" t="s">
        <v>222</v>
      </c>
      <c r="C1378" s="1" t="s">
        <v>5457</v>
      </c>
      <c r="D1378" s="1" t="s">
        <v>5458</v>
      </c>
      <c r="E1378" s="1" t="s">
        <v>76</v>
      </c>
      <c r="F1378" s="2">
        <v>40991</v>
      </c>
      <c r="G1378" s="1" t="s">
        <v>16</v>
      </c>
      <c r="H1378" s="1" t="s">
        <v>16</v>
      </c>
      <c r="I1378" s="1" t="s">
        <v>21</v>
      </c>
      <c r="J1378" s="1" t="s">
        <v>164</v>
      </c>
      <c r="K1378" s="1" t="s">
        <v>16</v>
      </c>
      <c r="L1378" s="1" t="s">
        <v>16</v>
      </c>
      <c r="M1378" s="1" t="s">
        <v>16</v>
      </c>
      <c r="N1378" s="1" t="s">
        <v>16</v>
      </c>
      <c r="O1378" s="1" t="s">
        <v>5459</v>
      </c>
      <c r="P1378" s="1" t="s">
        <v>5460</v>
      </c>
      <c r="Q1378" s="1" t="s">
        <v>88</v>
      </c>
      <c r="R1378" s="1" t="s">
        <v>5461</v>
      </c>
      <c r="S1378" s="1" t="s">
        <v>167</v>
      </c>
      <c r="T1378" s="1" t="s">
        <v>50</v>
      </c>
      <c r="U1378" s="1" t="s">
        <v>89</v>
      </c>
      <c r="V1378" s="1" t="s">
        <v>84</v>
      </c>
      <c r="W1378" s="1">
        <v>0</v>
      </c>
      <c r="X1378" s="1">
        <v>0</v>
      </c>
      <c r="Y1378" s="1">
        <v>0</v>
      </c>
      <c r="Z1378" s="1">
        <v>0</v>
      </c>
      <c r="AA1378" s="1">
        <v>0</v>
      </c>
      <c r="AB1378" s="1">
        <v>0</v>
      </c>
      <c r="AC1378" s="1">
        <v>0</v>
      </c>
      <c r="AD1378" s="1">
        <v>0</v>
      </c>
      <c r="AE1378" s="1">
        <v>0</v>
      </c>
      <c r="AF1378" s="1">
        <v>0</v>
      </c>
      <c r="AG1378" s="1">
        <v>0</v>
      </c>
      <c r="AH1378" s="1">
        <v>3</v>
      </c>
      <c r="AI1378" s="1" t="s">
        <v>379</v>
      </c>
    </row>
    <row r="1379" spans="1:35" x14ac:dyDescent="0.25">
      <c r="A1379" s="1">
        <v>2745</v>
      </c>
      <c r="B1379" s="1" t="s">
        <v>32</v>
      </c>
      <c r="C1379" s="1" t="s">
        <v>5462</v>
      </c>
      <c r="D1379" s="1" t="s">
        <v>5463</v>
      </c>
      <c r="E1379" s="1" t="s">
        <v>1</v>
      </c>
      <c r="F1379" s="2">
        <v>40907</v>
      </c>
      <c r="G1379" s="1" t="s">
        <v>16</v>
      </c>
      <c r="H1379" s="1" t="s">
        <v>16</v>
      </c>
      <c r="I1379" s="1" t="s">
        <v>33</v>
      </c>
      <c r="J1379" s="1" t="s">
        <v>34</v>
      </c>
      <c r="K1379" s="1" t="s">
        <v>16</v>
      </c>
      <c r="L1379" s="1" t="s">
        <v>16</v>
      </c>
      <c r="M1379" s="1" t="s">
        <v>16</v>
      </c>
      <c r="N1379" s="1" t="s">
        <v>16</v>
      </c>
      <c r="O1379" s="1" t="s">
        <v>5464</v>
      </c>
      <c r="P1379" s="1" t="s">
        <v>5465</v>
      </c>
      <c r="Q1379" s="1" t="s">
        <v>37</v>
      </c>
      <c r="R1379" s="1" t="s">
        <v>5463</v>
      </c>
      <c r="S1379" s="1" t="s">
        <v>38</v>
      </c>
      <c r="T1379" s="1" t="s">
        <v>16</v>
      </c>
      <c r="U1379" s="1" t="s">
        <v>39</v>
      </c>
      <c r="V1379" s="1" t="s">
        <v>16</v>
      </c>
      <c r="W1379" s="1">
        <v>0</v>
      </c>
      <c r="X1379" s="1">
        <v>0</v>
      </c>
      <c r="Y1379" s="1">
        <v>0</v>
      </c>
      <c r="Z1379" s="1">
        <v>0</v>
      </c>
      <c r="AA1379" s="1">
        <v>0</v>
      </c>
      <c r="AB1379" s="1">
        <v>0</v>
      </c>
      <c r="AC1379" s="1">
        <v>0</v>
      </c>
      <c r="AD1379" s="1">
        <v>0</v>
      </c>
      <c r="AE1379" s="1">
        <v>0</v>
      </c>
      <c r="AF1379" s="1">
        <v>1</v>
      </c>
      <c r="AG1379" s="1">
        <v>3</v>
      </c>
      <c r="AH1379" s="1">
        <v>4</v>
      </c>
      <c r="AI1379" s="1" t="s">
        <v>40</v>
      </c>
    </row>
    <row r="1380" spans="1:35" x14ac:dyDescent="0.25">
      <c r="A1380" s="1">
        <v>2513</v>
      </c>
      <c r="B1380" s="1" t="s">
        <v>181</v>
      </c>
      <c r="C1380" s="1" t="s">
        <v>5466</v>
      </c>
      <c r="D1380" s="1" t="s">
        <v>2464</v>
      </c>
      <c r="E1380" s="1" t="s">
        <v>1</v>
      </c>
      <c r="F1380" s="2">
        <v>40827</v>
      </c>
      <c r="G1380" s="1" t="s">
        <v>16</v>
      </c>
      <c r="H1380" s="1" t="s">
        <v>16</v>
      </c>
      <c r="I1380" s="1" t="s">
        <v>33</v>
      </c>
      <c r="J1380" s="1" t="s">
        <v>34</v>
      </c>
      <c r="K1380" s="1" t="s">
        <v>16</v>
      </c>
      <c r="L1380" s="1" t="s">
        <v>16</v>
      </c>
      <c r="M1380" s="1" t="s">
        <v>16</v>
      </c>
      <c r="N1380" s="1" t="s">
        <v>16</v>
      </c>
      <c r="O1380" s="1" t="s">
        <v>5467</v>
      </c>
      <c r="P1380" s="1" t="s">
        <v>5468</v>
      </c>
      <c r="Q1380" s="1" t="s">
        <v>88</v>
      </c>
      <c r="R1380" s="1" t="s">
        <v>2464</v>
      </c>
      <c r="S1380" s="1" t="s">
        <v>38</v>
      </c>
      <c r="T1380" s="1" t="s">
        <v>16</v>
      </c>
      <c r="U1380" s="1" t="s">
        <v>89</v>
      </c>
      <c r="V1380" s="1" t="s">
        <v>16</v>
      </c>
      <c r="W1380" s="1">
        <v>0</v>
      </c>
      <c r="X1380" s="1">
        <v>0</v>
      </c>
      <c r="Y1380" s="1">
        <v>0</v>
      </c>
      <c r="Z1380" s="1">
        <v>0</v>
      </c>
      <c r="AA1380" s="1">
        <v>0</v>
      </c>
      <c r="AB1380" s="1">
        <v>0</v>
      </c>
      <c r="AC1380" s="1">
        <v>0</v>
      </c>
      <c r="AD1380" s="1">
        <v>0</v>
      </c>
      <c r="AE1380" s="1">
        <v>0</v>
      </c>
      <c r="AF1380" s="1">
        <v>2</v>
      </c>
      <c r="AG1380" s="1">
        <v>0</v>
      </c>
      <c r="AH1380" s="1">
        <v>2</v>
      </c>
      <c r="AI1380" s="1" t="s">
        <v>40</v>
      </c>
    </row>
    <row r="1381" spans="1:35" x14ac:dyDescent="0.25">
      <c r="A1381" s="1">
        <v>2505</v>
      </c>
      <c r="B1381" s="1" t="s">
        <v>69</v>
      </c>
      <c r="C1381" s="1" t="s">
        <v>5469</v>
      </c>
      <c r="D1381" s="1" t="s">
        <v>5470</v>
      </c>
      <c r="E1381" s="1" t="s">
        <v>76</v>
      </c>
      <c r="F1381" s="2">
        <v>40825</v>
      </c>
      <c r="G1381" s="1" t="s">
        <v>16</v>
      </c>
      <c r="H1381" s="1" t="s">
        <v>16</v>
      </c>
      <c r="I1381" s="1" t="s">
        <v>4</v>
      </c>
      <c r="J1381" s="1" t="s">
        <v>108</v>
      </c>
      <c r="K1381" s="1" t="s">
        <v>16</v>
      </c>
      <c r="L1381" s="1" t="s">
        <v>16</v>
      </c>
      <c r="M1381" s="1" t="s">
        <v>16</v>
      </c>
      <c r="N1381" s="1" t="s">
        <v>16</v>
      </c>
      <c r="O1381" s="1" t="s">
        <v>5471</v>
      </c>
      <c r="P1381" s="1" t="s">
        <v>5472</v>
      </c>
      <c r="Q1381" s="1" t="s">
        <v>37</v>
      </c>
      <c r="R1381" s="1" t="s">
        <v>5470</v>
      </c>
      <c r="S1381" s="1" t="s">
        <v>114</v>
      </c>
      <c r="T1381" s="1" t="s">
        <v>16</v>
      </c>
      <c r="U1381" s="1" t="s">
        <v>39</v>
      </c>
      <c r="V1381" s="1" t="s">
        <v>16</v>
      </c>
      <c r="W1381" s="1">
        <v>0</v>
      </c>
      <c r="X1381" s="1">
        <v>0</v>
      </c>
      <c r="Y1381" s="1">
        <v>0</v>
      </c>
      <c r="Z1381" s="1">
        <v>0</v>
      </c>
      <c r="AA1381" s="1">
        <v>0</v>
      </c>
      <c r="AB1381" s="1">
        <v>0</v>
      </c>
      <c r="AC1381" s="1">
        <v>0</v>
      </c>
      <c r="AD1381" s="1">
        <v>0</v>
      </c>
      <c r="AE1381" s="1">
        <v>0</v>
      </c>
      <c r="AF1381" s="1">
        <v>0</v>
      </c>
      <c r="AG1381" s="1">
        <v>0</v>
      </c>
      <c r="AH1381" s="1">
        <v>4</v>
      </c>
      <c r="AI1381" s="1" t="s">
        <v>74</v>
      </c>
    </row>
    <row r="1382" spans="1:35" x14ac:dyDescent="0.25">
      <c r="A1382" s="1">
        <v>2504</v>
      </c>
      <c r="B1382" s="1" t="s">
        <v>694</v>
      </c>
      <c r="C1382" s="1" t="s">
        <v>5473</v>
      </c>
      <c r="D1382" s="1" t="s">
        <v>2446</v>
      </c>
      <c r="E1382" s="1" t="s">
        <v>1</v>
      </c>
      <c r="F1382" s="2">
        <v>40825</v>
      </c>
      <c r="G1382" s="1" t="s">
        <v>16</v>
      </c>
      <c r="H1382" s="1" t="s">
        <v>4997</v>
      </c>
      <c r="I1382" s="1" t="s">
        <v>44</v>
      </c>
      <c r="J1382" s="1" t="s">
        <v>34</v>
      </c>
      <c r="K1382" s="1" t="s">
        <v>5001</v>
      </c>
      <c r="L1382" s="1" t="s">
        <v>16</v>
      </c>
      <c r="M1382" s="1" t="s">
        <v>16</v>
      </c>
      <c r="N1382" s="1" t="s">
        <v>110</v>
      </c>
      <c r="O1382" s="1" t="s">
        <v>5474</v>
      </c>
      <c r="P1382" s="1" t="s">
        <v>5475</v>
      </c>
      <c r="Q1382" s="1" t="s">
        <v>63</v>
      </c>
      <c r="R1382" s="1" t="s">
        <v>2450</v>
      </c>
      <c r="S1382" s="1" t="s">
        <v>38</v>
      </c>
      <c r="T1382" s="1" t="s">
        <v>16</v>
      </c>
      <c r="U1382" s="1" t="s">
        <v>65</v>
      </c>
      <c r="V1382" s="1" t="s">
        <v>16</v>
      </c>
      <c r="W1382" s="1">
        <v>0</v>
      </c>
      <c r="X1382" s="1">
        <v>0</v>
      </c>
      <c r="Y1382" s="1">
        <v>0</v>
      </c>
      <c r="Z1382" s="1">
        <v>0</v>
      </c>
      <c r="AA1382" s="1">
        <v>0</v>
      </c>
      <c r="AB1382" s="1">
        <v>0</v>
      </c>
      <c r="AC1382" s="1">
        <v>0</v>
      </c>
      <c r="AD1382" s="1">
        <v>0</v>
      </c>
      <c r="AE1382" s="1">
        <v>0</v>
      </c>
      <c r="AF1382" s="1">
        <v>1</v>
      </c>
      <c r="AG1382" s="1">
        <v>3</v>
      </c>
      <c r="AH1382" s="1">
        <v>6</v>
      </c>
      <c r="AI1382" s="1" t="s">
        <v>115</v>
      </c>
    </row>
    <row r="1383" spans="1:35" x14ac:dyDescent="0.25">
      <c r="A1383" s="1">
        <v>2231</v>
      </c>
      <c r="B1383" s="1" t="s">
        <v>181</v>
      </c>
      <c r="C1383" s="1" t="s">
        <v>5476</v>
      </c>
      <c r="D1383" s="1" t="s">
        <v>5477</v>
      </c>
      <c r="E1383" s="1" t="s">
        <v>1</v>
      </c>
      <c r="F1383" s="2">
        <v>40737</v>
      </c>
      <c r="G1383" s="1" t="s">
        <v>16</v>
      </c>
      <c r="H1383" s="1" t="s">
        <v>16</v>
      </c>
      <c r="I1383" s="1" t="s">
        <v>33</v>
      </c>
      <c r="J1383" s="1" t="s">
        <v>45</v>
      </c>
      <c r="K1383" s="1" t="s">
        <v>16</v>
      </c>
      <c r="L1383" s="1" t="s">
        <v>16</v>
      </c>
      <c r="M1383" s="1" t="s">
        <v>16</v>
      </c>
      <c r="N1383" s="1" t="s">
        <v>16</v>
      </c>
      <c r="O1383" s="1" t="s">
        <v>5478</v>
      </c>
      <c r="P1383" s="1" t="s">
        <v>5479</v>
      </c>
      <c r="Q1383" s="1" t="s">
        <v>37</v>
      </c>
      <c r="R1383" s="1" t="s">
        <v>5477</v>
      </c>
      <c r="S1383" s="1" t="s">
        <v>49</v>
      </c>
      <c r="T1383" s="1" t="s">
        <v>16</v>
      </c>
      <c r="U1383" s="1" t="s">
        <v>39</v>
      </c>
      <c r="V1383" s="1" t="s">
        <v>16</v>
      </c>
      <c r="W1383" s="1">
        <v>0</v>
      </c>
      <c r="X1383" s="1">
        <v>0</v>
      </c>
      <c r="Y1383" s="1">
        <v>0</v>
      </c>
      <c r="Z1383" s="1">
        <v>0</v>
      </c>
      <c r="AA1383" s="1">
        <v>0</v>
      </c>
      <c r="AB1383" s="1">
        <v>0</v>
      </c>
      <c r="AC1383" s="1">
        <v>0</v>
      </c>
      <c r="AD1383" s="1">
        <v>0</v>
      </c>
      <c r="AE1383" s="1">
        <v>0</v>
      </c>
      <c r="AF1383" s="1">
        <v>0</v>
      </c>
      <c r="AG1383" s="1">
        <v>0</v>
      </c>
      <c r="AH1383" s="1">
        <v>6</v>
      </c>
      <c r="AI1383" s="1" t="s">
        <v>74</v>
      </c>
    </row>
    <row r="1384" spans="1:35" x14ac:dyDescent="0.25">
      <c r="A1384" s="1">
        <v>2230</v>
      </c>
      <c r="B1384" s="1" t="s">
        <v>1971</v>
      </c>
      <c r="C1384" s="1" t="s">
        <v>5480</v>
      </c>
      <c r="D1384" s="1" t="s">
        <v>5481</v>
      </c>
      <c r="E1384" s="1" t="s">
        <v>1</v>
      </c>
      <c r="F1384" s="2">
        <v>40737</v>
      </c>
      <c r="G1384" s="1" t="s">
        <v>16</v>
      </c>
      <c r="H1384" s="1" t="s">
        <v>16</v>
      </c>
      <c r="I1384" s="1" t="s">
        <v>172</v>
      </c>
      <c r="J1384" s="1" t="s">
        <v>5</v>
      </c>
      <c r="K1384" s="1" t="s">
        <v>16</v>
      </c>
      <c r="L1384" s="1" t="s">
        <v>16</v>
      </c>
      <c r="M1384" s="1" t="s">
        <v>16</v>
      </c>
      <c r="N1384" s="1" t="s">
        <v>16</v>
      </c>
      <c r="O1384" s="1" t="s">
        <v>5482</v>
      </c>
      <c r="P1384" s="1" t="s">
        <v>5483</v>
      </c>
      <c r="Q1384" s="1" t="s">
        <v>301</v>
      </c>
      <c r="R1384" s="1" t="s">
        <v>5484</v>
      </c>
      <c r="S1384" s="1" t="s">
        <v>11</v>
      </c>
      <c r="T1384" s="1" t="s">
        <v>83</v>
      </c>
      <c r="U1384" s="1" t="s">
        <v>303</v>
      </c>
      <c r="V1384" s="1" t="s">
        <v>16</v>
      </c>
      <c r="W1384" s="1">
        <v>2</v>
      </c>
      <c r="X1384" s="1">
        <v>14</v>
      </c>
      <c r="Y1384" s="1">
        <v>0</v>
      </c>
      <c r="Z1384" s="1">
        <v>0</v>
      </c>
      <c r="AA1384" s="1">
        <v>0</v>
      </c>
      <c r="AB1384" s="1">
        <v>0</v>
      </c>
      <c r="AC1384" s="1">
        <v>0</v>
      </c>
      <c r="AD1384" s="1">
        <v>0</v>
      </c>
      <c r="AE1384" s="1">
        <v>0</v>
      </c>
      <c r="AF1384" s="1">
        <v>0</v>
      </c>
      <c r="AG1384" s="1">
        <v>0</v>
      </c>
      <c r="AH1384" s="1">
        <v>21</v>
      </c>
      <c r="AI1384" s="1" t="s">
        <v>5485</v>
      </c>
    </row>
    <row r="1385" spans="1:35" x14ac:dyDescent="0.25">
      <c r="A1385" s="1">
        <v>2228</v>
      </c>
      <c r="B1385" s="1" t="s">
        <v>181</v>
      </c>
      <c r="C1385" s="1" t="s">
        <v>5486</v>
      </c>
      <c r="D1385" s="1" t="s">
        <v>1077</v>
      </c>
      <c r="E1385" s="1" t="s">
        <v>1</v>
      </c>
      <c r="F1385" s="2">
        <v>40737</v>
      </c>
      <c r="G1385" s="1" t="s">
        <v>16</v>
      </c>
      <c r="H1385" s="1" t="s">
        <v>16</v>
      </c>
      <c r="I1385" s="1" t="s">
        <v>33</v>
      </c>
      <c r="J1385" s="1" t="s">
        <v>164</v>
      </c>
      <c r="K1385" s="1" t="s">
        <v>16</v>
      </c>
      <c r="L1385" s="1" t="s">
        <v>16</v>
      </c>
      <c r="M1385" s="1" t="s">
        <v>16</v>
      </c>
      <c r="N1385" s="1" t="s">
        <v>16</v>
      </c>
      <c r="O1385" s="1" t="s">
        <v>5487</v>
      </c>
      <c r="P1385" s="1" t="s">
        <v>5488</v>
      </c>
      <c r="Q1385" s="1" t="s">
        <v>88</v>
      </c>
      <c r="R1385" s="1" t="s">
        <v>1081</v>
      </c>
      <c r="S1385" s="1" t="s">
        <v>167</v>
      </c>
      <c r="T1385" s="1" t="s">
        <v>16</v>
      </c>
      <c r="U1385" s="1" t="s">
        <v>89</v>
      </c>
      <c r="V1385" s="1" t="s">
        <v>16</v>
      </c>
      <c r="W1385" s="1">
        <v>0</v>
      </c>
      <c r="X1385" s="1">
        <v>0</v>
      </c>
      <c r="Y1385" s="1">
        <v>0</v>
      </c>
      <c r="Z1385" s="1">
        <v>0</v>
      </c>
      <c r="AA1385" s="1">
        <v>0</v>
      </c>
      <c r="AB1385" s="1">
        <v>0</v>
      </c>
      <c r="AC1385" s="1">
        <v>0</v>
      </c>
      <c r="AD1385" s="1">
        <v>0</v>
      </c>
      <c r="AE1385" s="1">
        <v>0</v>
      </c>
      <c r="AF1385" s="1">
        <v>1</v>
      </c>
      <c r="AG1385" s="1">
        <v>0</v>
      </c>
      <c r="AH1385" s="1">
        <v>2</v>
      </c>
      <c r="AI1385" s="1" t="s">
        <v>74</v>
      </c>
    </row>
    <row r="1386" spans="1:35" x14ac:dyDescent="0.25">
      <c r="A1386" s="1">
        <v>2223</v>
      </c>
      <c r="B1386" s="1" t="s">
        <v>1272</v>
      </c>
      <c r="C1386" s="1" t="s">
        <v>5489</v>
      </c>
      <c r="D1386" s="1" t="s">
        <v>5490</v>
      </c>
      <c r="E1386" s="1" t="s">
        <v>1</v>
      </c>
      <c r="F1386" s="2">
        <v>40736</v>
      </c>
      <c r="G1386" s="1" t="s">
        <v>16</v>
      </c>
      <c r="H1386" s="1" t="s">
        <v>16</v>
      </c>
      <c r="I1386" s="1" t="s">
        <v>44</v>
      </c>
      <c r="J1386" s="1" t="s">
        <v>60</v>
      </c>
      <c r="K1386" s="1" t="s">
        <v>16</v>
      </c>
      <c r="L1386" s="1" t="s">
        <v>16</v>
      </c>
      <c r="M1386" s="1" t="s">
        <v>16</v>
      </c>
      <c r="N1386" s="1" t="s">
        <v>16</v>
      </c>
      <c r="O1386" s="1" t="s">
        <v>5491</v>
      </c>
      <c r="P1386" s="1" t="s">
        <v>5492</v>
      </c>
      <c r="Q1386" s="1" t="s">
        <v>88</v>
      </c>
      <c r="R1386" s="1" t="s">
        <v>5490</v>
      </c>
      <c r="S1386" s="1" t="s">
        <v>64</v>
      </c>
      <c r="T1386" s="1" t="s">
        <v>16</v>
      </c>
      <c r="U1386" s="1" t="s">
        <v>89</v>
      </c>
      <c r="V1386" s="1" t="s">
        <v>16</v>
      </c>
      <c r="W1386" s="1">
        <v>0</v>
      </c>
      <c r="X1386" s="1">
        <v>0</v>
      </c>
      <c r="Y1386" s="1">
        <v>0</v>
      </c>
      <c r="Z1386" s="1">
        <v>2</v>
      </c>
      <c r="AA1386" s="1">
        <v>0</v>
      </c>
      <c r="AB1386" s="1">
        <v>0</v>
      </c>
      <c r="AC1386" s="1">
        <v>0</v>
      </c>
      <c r="AD1386" s="1">
        <v>0</v>
      </c>
      <c r="AE1386" s="1">
        <v>0</v>
      </c>
      <c r="AF1386" s="1">
        <v>0</v>
      </c>
      <c r="AG1386" s="1">
        <v>0</v>
      </c>
      <c r="AH1386" s="1">
        <v>2</v>
      </c>
      <c r="AI1386" s="1" t="s">
        <v>379</v>
      </c>
    </row>
    <row r="1387" spans="1:35" x14ac:dyDescent="0.25">
      <c r="A1387" s="1">
        <v>2222</v>
      </c>
      <c r="B1387" s="1" t="s">
        <v>181</v>
      </c>
      <c r="C1387" s="1" t="s">
        <v>3303</v>
      </c>
      <c r="D1387" s="1" t="s">
        <v>2224</v>
      </c>
      <c r="E1387" s="1" t="s">
        <v>1</v>
      </c>
      <c r="F1387" s="2">
        <v>40735</v>
      </c>
      <c r="G1387" s="1" t="s">
        <v>16</v>
      </c>
      <c r="H1387" s="1" t="s">
        <v>16</v>
      </c>
      <c r="I1387" s="1" t="s">
        <v>33</v>
      </c>
      <c r="J1387" s="1" t="s">
        <v>34</v>
      </c>
      <c r="K1387" s="1" t="s">
        <v>16</v>
      </c>
      <c r="L1387" s="1" t="s">
        <v>16</v>
      </c>
      <c r="M1387" s="1" t="s">
        <v>16</v>
      </c>
      <c r="N1387" s="1" t="s">
        <v>16</v>
      </c>
      <c r="O1387" s="1" t="s">
        <v>5493</v>
      </c>
      <c r="P1387" s="1" t="s">
        <v>5494</v>
      </c>
      <c r="Q1387" s="1" t="s">
        <v>88</v>
      </c>
      <c r="R1387" s="1" t="s">
        <v>2227</v>
      </c>
      <c r="S1387" s="1" t="s">
        <v>38</v>
      </c>
      <c r="T1387" s="1" t="s">
        <v>16</v>
      </c>
      <c r="U1387" s="1" t="s">
        <v>89</v>
      </c>
      <c r="V1387" s="1" t="s">
        <v>16</v>
      </c>
      <c r="W1387" s="1">
        <v>0</v>
      </c>
      <c r="X1387" s="1">
        <v>0</v>
      </c>
      <c r="Y1387" s="1">
        <v>0</v>
      </c>
      <c r="Z1387" s="1">
        <v>0</v>
      </c>
      <c r="AA1387" s="1">
        <v>0</v>
      </c>
      <c r="AB1387" s="1">
        <v>0</v>
      </c>
      <c r="AC1387" s="1">
        <v>2</v>
      </c>
      <c r="AD1387" s="1">
        <v>0</v>
      </c>
      <c r="AE1387" s="1">
        <v>0</v>
      </c>
      <c r="AF1387" s="1">
        <v>0</v>
      </c>
      <c r="AG1387" s="1">
        <v>0</v>
      </c>
      <c r="AH1387" s="1">
        <v>2</v>
      </c>
      <c r="AI1387" s="1" t="s">
        <v>40</v>
      </c>
    </row>
    <row r="1388" spans="1:35" x14ac:dyDescent="0.25">
      <c r="A1388" s="1">
        <v>2228</v>
      </c>
      <c r="B1388" s="1" t="s">
        <v>181</v>
      </c>
      <c r="C1388" s="1" t="s">
        <v>5486</v>
      </c>
      <c r="D1388" s="1" t="s">
        <v>1077</v>
      </c>
      <c r="E1388" s="1" t="s">
        <v>1</v>
      </c>
      <c r="F1388" s="2">
        <v>40737</v>
      </c>
      <c r="G1388" s="1" t="s">
        <v>16</v>
      </c>
      <c r="H1388" s="1" t="s">
        <v>16</v>
      </c>
      <c r="I1388" s="1" t="s">
        <v>33</v>
      </c>
      <c r="J1388" s="1" t="s">
        <v>56</v>
      </c>
      <c r="K1388" s="1" t="s">
        <v>16</v>
      </c>
      <c r="L1388" s="1" t="s">
        <v>16</v>
      </c>
      <c r="M1388" s="1" t="s">
        <v>16</v>
      </c>
      <c r="N1388" s="1" t="s">
        <v>16</v>
      </c>
      <c r="O1388" s="1" t="s">
        <v>5487</v>
      </c>
      <c r="P1388" s="1" t="s">
        <v>5488</v>
      </c>
      <c r="Q1388" s="1" t="s">
        <v>88</v>
      </c>
      <c r="R1388" s="1" t="s">
        <v>1081</v>
      </c>
      <c r="S1388" s="1" t="s">
        <v>57</v>
      </c>
      <c r="T1388" s="1" t="s">
        <v>16</v>
      </c>
      <c r="U1388" s="1" t="s">
        <v>89</v>
      </c>
      <c r="V1388" s="1" t="s">
        <v>16</v>
      </c>
      <c r="W1388" s="1">
        <v>0</v>
      </c>
      <c r="X1388" s="1">
        <v>0</v>
      </c>
      <c r="Y1388" s="1">
        <v>0</v>
      </c>
      <c r="Z1388" s="1">
        <v>0</v>
      </c>
      <c r="AA1388" s="1">
        <v>0</v>
      </c>
      <c r="AB1388" s="1">
        <v>0</v>
      </c>
      <c r="AC1388" s="1">
        <v>0</v>
      </c>
      <c r="AD1388" s="1">
        <v>0</v>
      </c>
      <c r="AE1388" s="1">
        <v>0</v>
      </c>
      <c r="AF1388" s="1">
        <v>1</v>
      </c>
      <c r="AG1388" s="1">
        <v>0</v>
      </c>
      <c r="AH1388" s="1">
        <v>2</v>
      </c>
      <c r="AI1388" s="1" t="s">
        <v>74</v>
      </c>
    </row>
    <row r="1389" spans="1:35" x14ac:dyDescent="0.25">
      <c r="A1389" s="1">
        <v>2221</v>
      </c>
      <c r="B1389" s="1" t="s">
        <v>78</v>
      </c>
      <c r="C1389" s="1" t="s">
        <v>5495</v>
      </c>
      <c r="D1389" s="1" t="s">
        <v>2981</v>
      </c>
      <c r="E1389" s="1" t="s">
        <v>76</v>
      </c>
      <c r="F1389" s="2">
        <v>40735</v>
      </c>
      <c r="G1389" s="1" t="s">
        <v>16</v>
      </c>
      <c r="H1389" s="1" t="s">
        <v>16</v>
      </c>
      <c r="I1389" s="1" t="s">
        <v>21</v>
      </c>
      <c r="J1389" s="1" t="s">
        <v>164</v>
      </c>
      <c r="K1389" s="1" t="s">
        <v>16</v>
      </c>
      <c r="L1389" s="1" t="s">
        <v>16</v>
      </c>
      <c r="M1389" s="1" t="s">
        <v>16</v>
      </c>
      <c r="N1389" s="1" t="s">
        <v>16</v>
      </c>
      <c r="O1389" s="1" t="s">
        <v>5496</v>
      </c>
      <c r="P1389" s="1" t="s">
        <v>5497</v>
      </c>
      <c r="Q1389" s="1" t="s">
        <v>88</v>
      </c>
      <c r="R1389" s="1" t="s">
        <v>2981</v>
      </c>
      <c r="S1389" s="1" t="s">
        <v>167</v>
      </c>
      <c r="T1389" s="1" t="s">
        <v>16</v>
      </c>
      <c r="U1389" s="1" t="s">
        <v>89</v>
      </c>
      <c r="V1389" s="1" t="s">
        <v>16</v>
      </c>
      <c r="W1389" s="1">
        <v>0</v>
      </c>
      <c r="X1389" s="1">
        <v>0</v>
      </c>
      <c r="Y1389" s="1">
        <v>0</v>
      </c>
      <c r="Z1389" s="1">
        <v>0</v>
      </c>
      <c r="AA1389" s="1">
        <v>0</v>
      </c>
      <c r="AB1389" s="1">
        <v>0</v>
      </c>
      <c r="AC1389" s="1">
        <v>0</v>
      </c>
      <c r="AD1389" s="1">
        <v>0</v>
      </c>
      <c r="AE1389" s="1">
        <v>0</v>
      </c>
      <c r="AF1389" s="1">
        <v>0</v>
      </c>
      <c r="AG1389" s="1">
        <v>0</v>
      </c>
      <c r="AH1389" s="1">
        <v>2</v>
      </c>
      <c r="AI1389" s="1" t="s">
        <v>379</v>
      </c>
    </row>
    <row r="1390" spans="1:35" x14ac:dyDescent="0.25">
      <c r="A1390" s="1">
        <v>2221</v>
      </c>
      <c r="B1390" s="1" t="s">
        <v>78</v>
      </c>
      <c r="C1390" s="1" t="s">
        <v>5495</v>
      </c>
      <c r="D1390" s="1" t="s">
        <v>2981</v>
      </c>
      <c r="E1390" s="1" t="s">
        <v>76</v>
      </c>
      <c r="F1390" s="2">
        <v>40735</v>
      </c>
      <c r="G1390" s="1" t="s">
        <v>16</v>
      </c>
      <c r="H1390" s="1" t="s">
        <v>16</v>
      </c>
      <c r="I1390" s="1" t="s">
        <v>21</v>
      </c>
      <c r="J1390" s="1" t="s">
        <v>56</v>
      </c>
      <c r="K1390" s="1" t="s">
        <v>16</v>
      </c>
      <c r="L1390" s="1" t="s">
        <v>16</v>
      </c>
      <c r="M1390" s="1" t="s">
        <v>16</v>
      </c>
      <c r="N1390" s="1" t="s">
        <v>16</v>
      </c>
      <c r="O1390" s="1" t="s">
        <v>5496</v>
      </c>
      <c r="P1390" s="1" t="s">
        <v>5497</v>
      </c>
      <c r="Q1390" s="1" t="s">
        <v>88</v>
      </c>
      <c r="R1390" s="1" t="s">
        <v>2981</v>
      </c>
      <c r="S1390" s="1" t="s">
        <v>57</v>
      </c>
      <c r="T1390" s="1" t="s">
        <v>16</v>
      </c>
      <c r="U1390" s="1" t="s">
        <v>89</v>
      </c>
      <c r="V1390" s="1" t="s">
        <v>16</v>
      </c>
      <c r="W1390" s="1">
        <v>0</v>
      </c>
      <c r="X1390" s="1">
        <v>0</v>
      </c>
      <c r="Y1390" s="1">
        <v>0</v>
      </c>
      <c r="Z1390" s="1">
        <v>0</v>
      </c>
      <c r="AA1390" s="1">
        <v>0</v>
      </c>
      <c r="AB1390" s="1">
        <v>0</v>
      </c>
      <c r="AC1390" s="1">
        <v>0</v>
      </c>
      <c r="AD1390" s="1">
        <v>0</v>
      </c>
      <c r="AE1390" s="1">
        <v>0</v>
      </c>
      <c r="AF1390" s="1">
        <v>0</v>
      </c>
      <c r="AG1390" s="1">
        <v>0</v>
      </c>
      <c r="AH1390" s="1">
        <v>2</v>
      </c>
      <c r="AI1390" s="1" t="s">
        <v>379</v>
      </c>
    </row>
    <row r="1391" spans="1:35" x14ac:dyDescent="0.25">
      <c r="A1391" s="1">
        <v>2220</v>
      </c>
      <c r="B1391" s="1" t="s">
        <v>78</v>
      </c>
      <c r="C1391" s="1" t="s">
        <v>3429</v>
      </c>
      <c r="D1391" s="1" t="s">
        <v>5498</v>
      </c>
      <c r="E1391" s="1" t="s">
        <v>1</v>
      </c>
      <c r="F1391" s="2">
        <v>40734</v>
      </c>
      <c r="G1391" s="1" t="s">
        <v>16</v>
      </c>
      <c r="H1391" s="1" t="s">
        <v>16</v>
      </c>
      <c r="I1391" s="1" t="s">
        <v>21</v>
      </c>
      <c r="J1391" s="1" t="s">
        <v>5</v>
      </c>
      <c r="K1391" s="1" t="s">
        <v>16</v>
      </c>
      <c r="L1391" s="1" t="s">
        <v>16</v>
      </c>
      <c r="M1391" s="1" t="s">
        <v>16</v>
      </c>
      <c r="N1391" s="1" t="s">
        <v>16</v>
      </c>
      <c r="O1391" s="1" t="s">
        <v>5499</v>
      </c>
      <c r="P1391" s="1" t="s">
        <v>5500</v>
      </c>
      <c r="Q1391" s="1" t="s">
        <v>149</v>
      </c>
      <c r="R1391" s="1" t="s">
        <v>5498</v>
      </c>
      <c r="S1391" s="1" t="s">
        <v>11</v>
      </c>
      <c r="T1391" s="1" t="s">
        <v>16</v>
      </c>
      <c r="U1391" s="1" t="s">
        <v>39</v>
      </c>
      <c r="V1391" s="1" t="s">
        <v>16</v>
      </c>
      <c r="W1391" s="1">
        <v>1</v>
      </c>
      <c r="X1391" s="1">
        <v>1</v>
      </c>
      <c r="Y1391" s="1">
        <v>0</v>
      </c>
      <c r="Z1391" s="1">
        <v>0</v>
      </c>
      <c r="AA1391" s="1">
        <v>0</v>
      </c>
      <c r="AB1391" s="1">
        <v>0</v>
      </c>
      <c r="AC1391" s="1">
        <v>0</v>
      </c>
      <c r="AD1391" s="1">
        <v>0</v>
      </c>
      <c r="AE1391" s="1">
        <v>0</v>
      </c>
      <c r="AF1391" s="1">
        <v>0</v>
      </c>
      <c r="AG1391" s="1">
        <v>0</v>
      </c>
      <c r="AH1391" s="1">
        <v>2</v>
      </c>
      <c r="AI1391" s="1" t="s">
        <v>16</v>
      </c>
    </row>
    <row r="1392" spans="1:35" x14ac:dyDescent="0.25">
      <c r="A1392" s="1">
        <v>2219</v>
      </c>
      <c r="B1392" s="1" t="s">
        <v>153</v>
      </c>
      <c r="C1392" s="1" t="s">
        <v>5501</v>
      </c>
      <c r="D1392" s="1" t="s">
        <v>5502</v>
      </c>
      <c r="E1392" s="1" t="s">
        <v>1</v>
      </c>
      <c r="F1392" s="2">
        <v>40734</v>
      </c>
      <c r="G1392" s="1" t="s">
        <v>16</v>
      </c>
      <c r="H1392" s="1" t="s">
        <v>16</v>
      </c>
      <c r="I1392" s="1" t="s">
        <v>33</v>
      </c>
      <c r="J1392" s="1" t="s">
        <v>100</v>
      </c>
      <c r="K1392" s="1" t="s">
        <v>16</v>
      </c>
      <c r="L1392" s="1" t="s">
        <v>16</v>
      </c>
      <c r="M1392" s="1" t="s">
        <v>16</v>
      </c>
      <c r="N1392" s="1" t="s">
        <v>16</v>
      </c>
      <c r="O1392" s="1" t="s">
        <v>5503</v>
      </c>
      <c r="P1392" s="1" t="s">
        <v>5504</v>
      </c>
      <c r="Q1392" s="1" t="s">
        <v>37</v>
      </c>
      <c r="R1392" s="1" t="s">
        <v>5502</v>
      </c>
      <c r="S1392" s="1" t="s">
        <v>103</v>
      </c>
      <c r="T1392" s="1" t="s">
        <v>16</v>
      </c>
      <c r="U1392" s="1" t="s">
        <v>39</v>
      </c>
      <c r="V1392" s="1" t="s">
        <v>16</v>
      </c>
      <c r="W1392" s="1">
        <v>0</v>
      </c>
      <c r="X1392" s="1">
        <v>0</v>
      </c>
      <c r="Y1392" s="1">
        <v>0</v>
      </c>
      <c r="Z1392" s="1">
        <v>0</v>
      </c>
      <c r="AA1392" s="1">
        <v>0</v>
      </c>
      <c r="AB1392" s="1">
        <v>0</v>
      </c>
      <c r="AC1392" s="1">
        <v>0</v>
      </c>
      <c r="AD1392" s="1">
        <v>0</v>
      </c>
      <c r="AE1392" s="1">
        <v>0</v>
      </c>
      <c r="AF1392" s="1">
        <v>0</v>
      </c>
      <c r="AG1392" s="1">
        <v>0</v>
      </c>
      <c r="AH1392" s="1">
        <v>6</v>
      </c>
      <c r="AI1392" s="1" t="s">
        <v>74</v>
      </c>
    </row>
    <row r="1393" spans="1:35" x14ac:dyDescent="0.25">
      <c r="A1393" s="1">
        <v>2971</v>
      </c>
      <c r="B1393" s="1" t="s">
        <v>181</v>
      </c>
      <c r="C1393" s="1" t="s">
        <v>5505</v>
      </c>
      <c r="D1393" s="1" t="s">
        <v>5506</v>
      </c>
      <c r="E1393" s="1" t="s">
        <v>1</v>
      </c>
      <c r="F1393" s="2">
        <v>40987</v>
      </c>
      <c r="G1393" s="1" t="s">
        <v>16</v>
      </c>
      <c r="H1393" s="1" t="s">
        <v>291</v>
      </c>
      <c r="I1393" s="1" t="s">
        <v>33</v>
      </c>
      <c r="J1393" s="1" t="s">
        <v>34</v>
      </c>
      <c r="K1393" s="1" t="s">
        <v>16</v>
      </c>
      <c r="L1393" s="1">
        <v>-23.4831</v>
      </c>
      <c r="M1393" s="1">
        <v>-47.425600000000003</v>
      </c>
      <c r="N1393" s="1" t="s">
        <v>16</v>
      </c>
      <c r="O1393" s="1" t="s">
        <v>5507</v>
      </c>
      <c r="P1393" s="1" t="s">
        <v>5508</v>
      </c>
      <c r="Q1393" s="1" t="s">
        <v>149</v>
      </c>
      <c r="R1393" s="1" t="s">
        <v>5506</v>
      </c>
      <c r="S1393" s="1" t="s">
        <v>38</v>
      </c>
      <c r="T1393" s="1" t="s">
        <v>16</v>
      </c>
      <c r="U1393" s="1" t="s">
        <v>39</v>
      </c>
      <c r="V1393" s="1" t="s">
        <v>16</v>
      </c>
      <c r="W1393" s="1">
        <v>0</v>
      </c>
      <c r="X1393" s="1">
        <v>0</v>
      </c>
      <c r="Y1393" s="1">
        <v>0</v>
      </c>
      <c r="Z1393" s="1">
        <v>0</v>
      </c>
      <c r="AA1393" s="1">
        <v>0</v>
      </c>
      <c r="AB1393" s="1">
        <v>0</v>
      </c>
      <c r="AC1393" s="1">
        <v>0</v>
      </c>
      <c r="AD1393" s="1">
        <v>0</v>
      </c>
      <c r="AE1393" s="1">
        <v>0</v>
      </c>
      <c r="AF1393" s="1">
        <v>1</v>
      </c>
      <c r="AG1393" s="1">
        <v>0</v>
      </c>
      <c r="AH1393" s="1">
        <v>2</v>
      </c>
      <c r="AI1393" s="1" t="s">
        <v>16</v>
      </c>
    </row>
    <row r="1394" spans="1:35" x14ac:dyDescent="0.25">
      <c r="A1394" s="1">
        <v>2970</v>
      </c>
      <c r="B1394" s="1" t="s">
        <v>20</v>
      </c>
      <c r="C1394" s="1" t="s">
        <v>5509</v>
      </c>
      <c r="D1394" s="1" t="s">
        <v>1103</v>
      </c>
      <c r="E1394" s="1" t="s">
        <v>1</v>
      </c>
      <c r="F1394" s="2">
        <v>40987</v>
      </c>
      <c r="G1394" s="1" t="s">
        <v>16</v>
      </c>
      <c r="H1394" s="1" t="s">
        <v>2411</v>
      </c>
      <c r="I1394" s="1" t="s">
        <v>21</v>
      </c>
      <c r="J1394" s="1" t="s">
        <v>34</v>
      </c>
      <c r="K1394" s="1" t="s">
        <v>16</v>
      </c>
      <c r="L1394" s="1">
        <v>-30.250800000000002</v>
      </c>
      <c r="M1394" s="1">
        <v>-51.534700000000001</v>
      </c>
      <c r="N1394" s="1" t="s">
        <v>16</v>
      </c>
      <c r="O1394" s="1" t="s">
        <v>5510</v>
      </c>
      <c r="P1394" s="1" t="s">
        <v>5511</v>
      </c>
      <c r="Q1394" s="1" t="s">
        <v>88</v>
      </c>
      <c r="R1394" s="1" t="s">
        <v>1103</v>
      </c>
      <c r="S1394" s="1" t="s">
        <v>38</v>
      </c>
      <c r="T1394" s="1" t="s">
        <v>16</v>
      </c>
      <c r="U1394" s="1" t="s">
        <v>89</v>
      </c>
      <c r="V1394" s="1" t="s">
        <v>16</v>
      </c>
      <c r="W1394" s="1">
        <v>0</v>
      </c>
      <c r="X1394" s="1">
        <v>0</v>
      </c>
      <c r="Y1394" s="1">
        <v>0</v>
      </c>
      <c r="Z1394" s="1">
        <v>0</v>
      </c>
      <c r="AA1394" s="1">
        <v>0</v>
      </c>
      <c r="AB1394" s="1">
        <v>0</v>
      </c>
      <c r="AC1394" s="1">
        <v>0</v>
      </c>
      <c r="AD1394" s="1">
        <v>0</v>
      </c>
      <c r="AE1394" s="1">
        <v>0</v>
      </c>
      <c r="AF1394" s="1">
        <v>2</v>
      </c>
      <c r="AG1394" s="1">
        <v>0</v>
      </c>
      <c r="AH1394" s="1">
        <v>3</v>
      </c>
      <c r="AI1394" s="1" t="s">
        <v>379</v>
      </c>
    </row>
    <row r="1395" spans="1:35" x14ac:dyDescent="0.25">
      <c r="A1395" s="1">
        <v>2730</v>
      </c>
      <c r="B1395" s="1" t="s">
        <v>153</v>
      </c>
      <c r="C1395" s="1" t="s">
        <v>5512</v>
      </c>
      <c r="D1395" s="1" t="s">
        <v>5513</v>
      </c>
      <c r="E1395" s="1" t="s">
        <v>76</v>
      </c>
      <c r="F1395" s="2">
        <v>40903</v>
      </c>
      <c r="G1395" s="1" t="s">
        <v>16</v>
      </c>
      <c r="H1395" s="1" t="s">
        <v>16</v>
      </c>
      <c r="I1395" s="1" t="s">
        <v>33</v>
      </c>
      <c r="J1395" s="1" t="s">
        <v>117</v>
      </c>
      <c r="K1395" s="1" t="s">
        <v>16</v>
      </c>
      <c r="L1395" s="1" t="s">
        <v>16</v>
      </c>
      <c r="M1395" s="1" t="s">
        <v>16</v>
      </c>
      <c r="N1395" s="1" t="s">
        <v>16</v>
      </c>
      <c r="O1395" s="1" t="s">
        <v>5514</v>
      </c>
      <c r="P1395" s="1" t="s">
        <v>5515</v>
      </c>
      <c r="Q1395" s="1" t="s">
        <v>37</v>
      </c>
      <c r="R1395" s="1" t="s">
        <v>5513</v>
      </c>
      <c r="S1395" s="1" t="s">
        <v>121</v>
      </c>
      <c r="T1395" s="1" t="s">
        <v>16</v>
      </c>
      <c r="U1395" s="1" t="s">
        <v>39</v>
      </c>
      <c r="V1395" s="1" t="s">
        <v>16</v>
      </c>
      <c r="W1395" s="1">
        <v>0</v>
      </c>
      <c r="X1395" s="1">
        <v>0</v>
      </c>
      <c r="Y1395" s="1">
        <v>0</v>
      </c>
      <c r="Z1395" s="1">
        <v>0</v>
      </c>
      <c r="AA1395" s="1">
        <v>0</v>
      </c>
      <c r="AB1395" s="1">
        <v>0</v>
      </c>
      <c r="AC1395" s="1">
        <v>0</v>
      </c>
      <c r="AD1395" s="1">
        <v>0</v>
      </c>
      <c r="AE1395" s="1">
        <v>0</v>
      </c>
      <c r="AF1395" s="1">
        <v>0</v>
      </c>
      <c r="AG1395" s="1">
        <v>0</v>
      </c>
      <c r="AH1395" s="1">
        <v>6</v>
      </c>
      <c r="AI1395" s="1" t="s">
        <v>29</v>
      </c>
    </row>
    <row r="1396" spans="1:35" x14ac:dyDescent="0.25">
      <c r="A1396" s="1">
        <v>2728</v>
      </c>
      <c r="B1396" s="1" t="s">
        <v>69</v>
      </c>
      <c r="C1396" s="1" t="s">
        <v>5516</v>
      </c>
      <c r="D1396" s="1" t="s">
        <v>5517</v>
      </c>
      <c r="E1396" s="1" t="s">
        <v>1</v>
      </c>
      <c r="F1396" s="2">
        <v>40901</v>
      </c>
      <c r="G1396" s="1" t="s">
        <v>16</v>
      </c>
      <c r="H1396" s="1" t="s">
        <v>16</v>
      </c>
      <c r="I1396" s="1" t="s">
        <v>4</v>
      </c>
      <c r="J1396" s="1" t="s">
        <v>100</v>
      </c>
      <c r="K1396" s="1" t="s">
        <v>16</v>
      </c>
      <c r="L1396" s="1" t="s">
        <v>16</v>
      </c>
      <c r="M1396" s="1" t="s">
        <v>16</v>
      </c>
      <c r="N1396" s="1" t="s">
        <v>16</v>
      </c>
      <c r="O1396" s="1" t="s">
        <v>5518</v>
      </c>
      <c r="P1396" s="1" t="s">
        <v>5519</v>
      </c>
      <c r="Q1396" s="1" t="s">
        <v>149</v>
      </c>
      <c r="R1396" s="1" t="s">
        <v>5517</v>
      </c>
      <c r="S1396" s="1" t="s">
        <v>103</v>
      </c>
      <c r="T1396" s="1" t="s">
        <v>16</v>
      </c>
      <c r="U1396" s="1" t="s">
        <v>39</v>
      </c>
      <c r="V1396" s="1" t="s">
        <v>16</v>
      </c>
      <c r="W1396" s="1">
        <v>0</v>
      </c>
      <c r="X1396" s="1">
        <v>0</v>
      </c>
      <c r="Y1396" s="1">
        <v>0</v>
      </c>
      <c r="Z1396" s="1">
        <v>1</v>
      </c>
      <c r="AA1396" s="1">
        <v>1</v>
      </c>
      <c r="AB1396" s="1">
        <v>0</v>
      </c>
      <c r="AC1396" s="1">
        <v>0</v>
      </c>
      <c r="AD1396" s="1">
        <v>0</v>
      </c>
      <c r="AE1396" s="1">
        <v>0</v>
      </c>
      <c r="AF1396" s="1">
        <v>0</v>
      </c>
      <c r="AG1396" s="1">
        <v>0</v>
      </c>
      <c r="AH1396" s="1">
        <v>2</v>
      </c>
      <c r="AI1396" s="1" t="s">
        <v>5520</v>
      </c>
    </row>
    <row r="1397" spans="1:35" x14ac:dyDescent="0.25">
      <c r="A1397" s="1">
        <v>2725</v>
      </c>
      <c r="B1397" s="1" t="s">
        <v>43</v>
      </c>
      <c r="C1397" s="1" t="s">
        <v>5521</v>
      </c>
      <c r="D1397" s="1" t="s">
        <v>5522</v>
      </c>
      <c r="E1397" s="1" t="s">
        <v>1</v>
      </c>
      <c r="F1397" s="2">
        <v>40898</v>
      </c>
      <c r="G1397" s="1" t="s">
        <v>16</v>
      </c>
      <c r="H1397" s="1" t="s">
        <v>16</v>
      </c>
      <c r="I1397" s="1" t="s">
        <v>44</v>
      </c>
      <c r="J1397" s="1" t="s">
        <v>45</v>
      </c>
      <c r="K1397" s="1" t="s">
        <v>16</v>
      </c>
      <c r="L1397" s="1" t="s">
        <v>16</v>
      </c>
      <c r="M1397" s="1" t="s">
        <v>16</v>
      </c>
      <c r="N1397" s="1" t="s">
        <v>16</v>
      </c>
      <c r="O1397" s="1" t="s">
        <v>5523</v>
      </c>
      <c r="P1397" s="1" t="s">
        <v>5524</v>
      </c>
      <c r="Q1397" s="1" t="s">
        <v>149</v>
      </c>
      <c r="R1397" s="1" t="s">
        <v>5522</v>
      </c>
      <c r="S1397" s="1" t="s">
        <v>49</v>
      </c>
      <c r="T1397" s="1" t="s">
        <v>16</v>
      </c>
      <c r="U1397" s="1" t="s">
        <v>39</v>
      </c>
      <c r="V1397" s="1" t="s">
        <v>16</v>
      </c>
      <c r="W1397" s="1">
        <v>0</v>
      </c>
      <c r="X1397" s="1">
        <v>0</v>
      </c>
      <c r="Y1397" s="1">
        <v>0</v>
      </c>
      <c r="Z1397" s="1">
        <v>0</v>
      </c>
      <c r="AA1397" s="1">
        <v>0</v>
      </c>
      <c r="AB1397" s="1">
        <v>0</v>
      </c>
      <c r="AC1397" s="1">
        <v>0</v>
      </c>
      <c r="AD1397" s="1">
        <v>0</v>
      </c>
      <c r="AE1397" s="1">
        <v>0</v>
      </c>
      <c r="AF1397" s="1">
        <v>1</v>
      </c>
      <c r="AG1397" s="1">
        <v>0</v>
      </c>
      <c r="AH1397" s="1">
        <v>2</v>
      </c>
      <c r="AI1397" s="1" t="s">
        <v>5522</v>
      </c>
    </row>
    <row r="1398" spans="1:35" x14ac:dyDescent="0.25">
      <c r="A1398" s="1">
        <v>2727</v>
      </c>
      <c r="B1398" s="1" t="s">
        <v>181</v>
      </c>
      <c r="C1398" s="1" t="s">
        <v>5525</v>
      </c>
      <c r="D1398" s="1" t="s">
        <v>5526</v>
      </c>
      <c r="E1398" s="1" t="s">
        <v>76</v>
      </c>
      <c r="F1398" s="2">
        <v>40900</v>
      </c>
      <c r="G1398" s="1" t="s">
        <v>16</v>
      </c>
      <c r="H1398" s="1" t="s">
        <v>16</v>
      </c>
      <c r="I1398" s="1" t="s">
        <v>33</v>
      </c>
      <c r="J1398" s="1" t="s">
        <v>117</v>
      </c>
      <c r="K1398" s="1" t="s">
        <v>16</v>
      </c>
      <c r="L1398" s="1" t="s">
        <v>16</v>
      </c>
      <c r="M1398" s="1" t="s">
        <v>16</v>
      </c>
      <c r="N1398" s="1" t="s">
        <v>16</v>
      </c>
      <c r="O1398" s="1" t="s">
        <v>5527</v>
      </c>
      <c r="P1398" s="1" t="s">
        <v>5528</v>
      </c>
      <c r="Q1398" s="1" t="s">
        <v>81</v>
      </c>
      <c r="R1398" s="1" t="s">
        <v>5526</v>
      </c>
      <c r="S1398" s="1" t="s">
        <v>121</v>
      </c>
      <c r="T1398" s="1" t="s">
        <v>16</v>
      </c>
      <c r="U1398" s="1" t="s">
        <v>28</v>
      </c>
      <c r="V1398" s="1" t="s">
        <v>16</v>
      </c>
      <c r="W1398" s="1">
        <v>0</v>
      </c>
      <c r="X1398" s="1">
        <v>0</v>
      </c>
      <c r="Y1398" s="1">
        <v>0</v>
      </c>
      <c r="Z1398" s="1">
        <v>0</v>
      </c>
      <c r="AA1398" s="1">
        <v>0</v>
      </c>
      <c r="AB1398" s="1">
        <v>0</v>
      </c>
      <c r="AC1398" s="1">
        <v>0</v>
      </c>
      <c r="AD1398" s="1">
        <v>0</v>
      </c>
      <c r="AE1398" s="1">
        <v>0</v>
      </c>
      <c r="AF1398" s="1">
        <v>0</v>
      </c>
      <c r="AG1398" s="1">
        <v>0</v>
      </c>
      <c r="AH1398" s="1">
        <v>1</v>
      </c>
      <c r="AI1398" s="1" t="s">
        <v>74</v>
      </c>
    </row>
    <row r="1399" spans="1:35" x14ac:dyDescent="0.25">
      <c r="A1399" s="1">
        <v>2722</v>
      </c>
      <c r="B1399" s="1" t="s">
        <v>20</v>
      </c>
      <c r="C1399" s="1" t="s">
        <v>5529</v>
      </c>
      <c r="D1399" s="1" t="s">
        <v>5530</v>
      </c>
      <c r="E1399" s="1" t="s">
        <v>1</v>
      </c>
      <c r="F1399" s="2">
        <v>40898</v>
      </c>
      <c r="G1399" s="1" t="s">
        <v>16</v>
      </c>
      <c r="H1399" s="1" t="s">
        <v>16</v>
      </c>
      <c r="I1399" s="1" t="s">
        <v>21</v>
      </c>
      <c r="J1399" s="1" t="s">
        <v>56</v>
      </c>
      <c r="K1399" s="1" t="s">
        <v>16</v>
      </c>
      <c r="L1399" s="1">
        <v>-27.66</v>
      </c>
      <c r="M1399" s="1">
        <v>-52.2761</v>
      </c>
      <c r="N1399" s="1" t="s">
        <v>16</v>
      </c>
      <c r="O1399" s="1" t="s">
        <v>5531</v>
      </c>
      <c r="P1399" s="1" t="s">
        <v>5532</v>
      </c>
      <c r="Q1399" s="1" t="s">
        <v>88</v>
      </c>
      <c r="R1399" s="1" t="s">
        <v>5530</v>
      </c>
      <c r="S1399" s="1" t="s">
        <v>57</v>
      </c>
      <c r="T1399" s="1" t="s">
        <v>128</v>
      </c>
      <c r="U1399" s="1" t="s">
        <v>89</v>
      </c>
      <c r="V1399" s="1" t="s">
        <v>14</v>
      </c>
      <c r="W1399" s="1">
        <v>0</v>
      </c>
      <c r="X1399" s="1">
        <v>0</v>
      </c>
      <c r="Y1399" s="1">
        <v>0</v>
      </c>
      <c r="Z1399" s="1">
        <v>1</v>
      </c>
      <c r="AA1399" s="1">
        <v>0</v>
      </c>
      <c r="AB1399" s="1">
        <v>0</v>
      </c>
      <c r="AC1399" s="1">
        <v>0</v>
      </c>
      <c r="AD1399" s="1">
        <v>0</v>
      </c>
      <c r="AE1399" s="1">
        <v>0</v>
      </c>
      <c r="AF1399" s="1">
        <v>0</v>
      </c>
      <c r="AG1399" s="1">
        <v>0</v>
      </c>
      <c r="AH1399" s="1">
        <v>2</v>
      </c>
      <c r="AI1399" s="1" t="s">
        <v>379</v>
      </c>
    </row>
    <row r="1400" spans="1:35" x14ac:dyDescent="0.25">
      <c r="A1400" s="1">
        <v>2722</v>
      </c>
      <c r="B1400" s="1" t="s">
        <v>20</v>
      </c>
      <c r="C1400" s="1" t="s">
        <v>5529</v>
      </c>
      <c r="D1400" s="1" t="s">
        <v>5530</v>
      </c>
      <c r="E1400" s="1" t="s">
        <v>1</v>
      </c>
      <c r="F1400" s="2">
        <v>40898</v>
      </c>
      <c r="G1400" s="1" t="s">
        <v>16</v>
      </c>
      <c r="H1400" s="1" t="s">
        <v>16</v>
      </c>
      <c r="I1400" s="1" t="s">
        <v>21</v>
      </c>
      <c r="J1400" s="1" t="s">
        <v>164</v>
      </c>
      <c r="K1400" s="1" t="s">
        <v>16</v>
      </c>
      <c r="L1400" s="1">
        <v>-27.66</v>
      </c>
      <c r="M1400" s="1">
        <v>-52.2761</v>
      </c>
      <c r="N1400" s="1" t="s">
        <v>16</v>
      </c>
      <c r="O1400" s="1" t="s">
        <v>5531</v>
      </c>
      <c r="P1400" s="1" t="s">
        <v>5532</v>
      </c>
      <c r="Q1400" s="1" t="s">
        <v>88</v>
      </c>
      <c r="R1400" s="1" t="s">
        <v>5530</v>
      </c>
      <c r="S1400" s="1" t="s">
        <v>167</v>
      </c>
      <c r="T1400" s="1" t="s">
        <v>128</v>
      </c>
      <c r="U1400" s="1" t="s">
        <v>89</v>
      </c>
      <c r="V1400" s="1" t="s">
        <v>14</v>
      </c>
      <c r="W1400" s="1">
        <v>0</v>
      </c>
      <c r="X1400" s="1">
        <v>0</v>
      </c>
      <c r="Y1400" s="1">
        <v>0</v>
      </c>
      <c r="Z1400" s="1">
        <v>1</v>
      </c>
      <c r="AA1400" s="1">
        <v>0</v>
      </c>
      <c r="AB1400" s="1">
        <v>0</v>
      </c>
      <c r="AC1400" s="1">
        <v>0</v>
      </c>
      <c r="AD1400" s="1">
        <v>0</v>
      </c>
      <c r="AE1400" s="1">
        <v>0</v>
      </c>
      <c r="AF1400" s="1">
        <v>0</v>
      </c>
      <c r="AG1400" s="1">
        <v>0</v>
      </c>
      <c r="AH1400" s="1">
        <v>2</v>
      </c>
      <c r="AI1400" s="1" t="s">
        <v>379</v>
      </c>
    </row>
    <row r="1401" spans="1:35" x14ac:dyDescent="0.25">
      <c r="A1401" s="1">
        <v>2721</v>
      </c>
      <c r="B1401" s="1" t="s">
        <v>20</v>
      </c>
      <c r="C1401" s="1" t="s">
        <v>5533</v>
      </c>
      <c r="D1401" s="1" t="s">
        <v>1103</v>
      </c>
      <c r="E1401" s="1" t="s">
        <v>1</v>
      </c>
      <c r="F1401" s="2">
        <v>40898</v>
      </c>
      <c r="G1401" s="1" t="s">
        <v>16</v>
      </c>
      <c r="H1401" s="1" t="s">
        <v>16</v>
      </c>
      <c r="I1401" s="1" t="s">
        <v>21</v>
      </c>
      <c r="J1401" s="1" t="s">
        <v>56</v>
      </c>
      <c r="K1401" s="1" t="s">
        <v>16</v>
      </c>
      <c r="L1401" s="1">
        <v>-30.187799999999999</v>
      </c>
      <c r="M1401" s="1">
        <v>-51.1828</v>
      </c>
      <c r="N1401" s="1" t="s">
        <v>16</v>
      </c>
      <c r="O1401" s="1" t="s">
        <v>5534</v>
      </c>
      <c r="P1401" s="1" t="s">
        <v>5535</v>
      </c>
      <c r="Q1401" s="1" t="s">
        <v>88</v>
      </c>
      <c r="R1401" s="1" t="s">
        <v>1103</v>
      </c>
      <c r="S1401" s="1" t="s">
        <v>57</v>
      </c>
      <c r="T1401" s="1" t="s">
        <v>50</v>
      </c>
      <c r="U1401" s="1" t="s">
        <v>89</v>
      </c>
      <c r="V1401" s="1" t="s">
        <v>14</v>
      </c>
      <c r="W1401" s="1">
        <v>0</v>
      </c>
      <c r="X1401" s="1">
        <v>0</v>
      </c>
      <c r="Y1401" s="1">
        <v>0</v>
      </c>
      <c r="Z1401" s="1">
        <v>0</v>
      </c>
      <c r="AA1401" s="1">
        <v>0</v>
      </c>
      <c r="AB1401" s="1">
        <v>0</v>
      </c>
      <c r="AC1401" s="1">
        <v>1</v>
      </c>
      <c r="AD1401" s="1">
        <v>0</v>
      </c>
      <c r="AE1401" s="1">
        <v>0</v>
      </c>
      <c r="AF1401" s="1">
        <v>1</v>
      </c>
      <c r="AG1401" s="1">
        <v>0</v>
      </c>
      <c r="AH1401" s="1">
        <v>3</v>
      </c>
      <c r="AI1401" s="1" t="s">
        <v>379</v>
      </c>
    </row>
    <row r="1402" spans="1:35" x14ac:dyDescent="0.25">
      <c r="A1402" s="1">
        <v>2721</v>
      </c>
      <c r="B1402" s="1" t="s">
        <v>20</v>
      </c>
      <c r="C1402" s="1" t="s">
        <v>5533</v>
      </c>
      <c r="D1402" s="1" t="s">
        <v>1103</v>
      </c>
      <c r="E1402" s="1" t="s">
        <v>1</v>
      </c>
      <c r="F1402" s="2">
        <v>40898</v>
      </c>
      <c r="G1402" s="1" t="s">
        <v>16</v>
      </c>
      <c r="H1402" s="1" t="s">
        <v>16</v>
      </c>
      <c r="I1402" s="1" t="s">
        <v>21</v>
      </c>
      <c r="J1402" s="1" t="s">
        <v>164</v>
      </c>
      <c r="K1402" s="1" t="s">
        <v>16</v>
      </c>
      <c r="L1402" s="1">
        <v>-30.187799999999999</v>
      </c>
      <c r="M1402" s="1">
        <v>-51.1828</v>
      </c>
      <c r="N1402" s="1" t="s">
        <v>16</v>
      </c>
      <c r="O1402" s="1" t="s">
        <v>5534</v>
      </c>
      <c r="P1402" s="1" t="s">
        <v>5535</v>
      </c>
      <c r="Q1402" s="1" t="s">
        <v>88</v>
      </c>
      <c r="R1402" s="1" t="s">
        <v>1103</v>
      </c>
      <c r="S1402" s="1" t="s">
        <v>167</v>
      </c>
      <c r="T1402" s="1" t="s">
        <v>50</v>
      </c>
      <c r="U1402" s="1" t="s">
        <v>89</v>
      </c>
      <c r="V1402" s="1" t="s">
        <v>14</v>
      </c>
      <c r="W1402" s="1">
        <v>0</v>
      </c>
      <c r="X1402" s="1">
        <v>0</v>
      </c>
      <c r="Y1402" s="1">
        <v>0</v>
      </c>
      <c r="Z1402" s="1">
        <v>0</v>
      </c>
      <c r="AA1402" s="1">
        <v>0</v>
      </c>
      <c r="AB1402" s="1">
        <v>0</v>
      </c>
      <c r="AC1402" s="1">
        <v>1</v>
      </c>
      <c r="AD1402" s="1">
        <v>0</v>
      </c>
      <c r="AE1402" s="1">
        <v>0</v>
      </c>
      <c r="AF1402" s="1">
        <v>1</v>
      </c>
      <c r="AG1402" s="1">
        <v>0</v>
      </c>
      <c r="AH1402" s="1">
        <v>3</v>
      </c>
      <c r="AI1402" s="1" t="s">
        <v>379</v>
      </c>
    </row>
    <row r="1403" spans="1:35" x14ac:dyDescent="0.25">
      <c r="A1403" s="1">
        <v>2720</v>
      </c>
      <c r="B1403" s="1" t="s">
        <v>20</v>
      </c>
      <c r="C1403" s="1" t="s">
        <v>5536</v>
      </c>
      <c r="D1403" s="1" t="s">
        <v>5537</v>
      </c>
      <c r="E1403" s="1" t="s">
        <v>1</v>
      </c>
      <c r="F1403" s="2">
        <v>40897</v>
      </c>
      <c r="G1403" s="1" t="s">
        <v>16</v>
      </c>
      <c r="H1403" s="1" t="s">
        <v>16</v>
      </c>
      <c r="I1403" s="1" t="s">
        <v>21</v>
      </c>
      <c r="J1403" s="1" t="s">
        <v>34</v>
      </c>
      <c r="K1403" s="1" t="s">
        <v>16</v>
      </c>
      <c r="L1403" s="1" t="s">
        <v>16</v>
      </c>
      <c r="M1403" s="1" t="s">
        <v>16</v>
      </c>
      <c r="N1403" s="1" t="s">
        <v>16</v>
      </c>
      <c r="O1403" s="1" t="s">
        <v>5538</v>
      </c>
      <c r="P1403" s="1" t="s">
        <v>5539</v>
      </c>
      <c r="Q1403" s="1" t="s">
        <v>81</v>
      </c>
      <c r="R1403" s="1" t="s">
        <v>5537</v>
      </c>
      <c r="S1403" s="1" t="s">
        <v>38</v>
      </c>
      <c r="T1403" s="1" t="s">
        <v>16</v>
      </c>
      <c r="U1403" s="1" t="s">
        <v>28</v>
      </c>
      <c r="V1403" s="1" t="s">
        <v>16</v>
      </c>
      <c r="W1403" s="1">
        <v>0</v>
      </c>
      <c r="X1403" s="1">
        <v>0</v>
      </c>
      <c r="Y1403" s="1">
        <v>0</v>
      </c>
      <c r="Z1403" s="1">
        <v>0</v>
      </c>
      <c r="AA1403" s="1">
        <v>0</v>
      </c>
      <c r="AB1403" s="1">
        <v>0</v>
      </c>
      <c r="AC1403" s="1">
        <v>0</v>
      </c>
      <c r="AD1403" s="1">
        <v>0</v>
      </c>
      <c r="AE1403" s="1">
        <v>0</v>
      </c>
      <c r="AF1403" s="1">
        <v>1</v>
      </c>
      <c r="AG1403" s="1">
        <v>0</v>
      </c>
      <c r="AH1403" s="1">
        <v>1</v>
      </c>
      <c r="AI1403" s="1" t="s">
        <v>74</v>
      </c>
    </row>
    <row r="1404" spans="1:35" x14ac:dyDescent="0.25">
      <c r="A1404" s="1">
        <v>2500</v>
      </c>
      <c r="B1404" s="1" t="s">
        <v>1468</v>
      </c>
      <c r="C1404" s="1" t="s">
        <v>5540</v>
      </c>
      <c r="D1404" s="1" t="s">
        <v>5541</v>
      </c>
      <c r="E1404" s="1" t="s">
        <v>1</v>
      </c>
      <c r="F1404" s="2">
        <v>40823</v>
      </c>
      <c r="G1404" s="1" t="s">
        <v>16</v>
      </c>
      <c r="H1404" s="1" t="s">
        <v>16</v>
      </c>
      <c r="I1404" s="1" t="s">
        <v>172</v>
      </c>
      <c r="J1404" s="1" t="s">
        <v>60</v>
      </c>
      <c r="K1404" s="1" t="s">
        <v>16</v>
      </c>
      <c r="L1404" s="1" t="s">
        <v>16</v>
      </c>
      <c r="M1404" s="1" t="s">
        <v>16</v>
      </c>
      <c r="N1404" s="1" t="s">
        <v>16</v>
      </c>
      <c r="O1404" s="1" t="s">
        <v>5542</v>
      </c>
      <c r="P1404" s="1" t="s">
        <v>5543</v>
      </c>
      <c r="Q1404" s="1" t="s">
        <v>81</v>
      </c>
      <c r="R1404" s="1" t="s">
        <v>5541</v>
      </c>
      <c r="S1404" s="1" t="s">
        <v>64</v>
      </c>
      <c r="T1404" s="1" t="s">
        <v>16</v>
      </c>
      <c r="U1404" s="1" t="s">
        <v>28</v>
      </c>
      <c r="V1404" s="1" t="s">
        <v>16</v>
      </c>
      <c r="W1404" s="1">
        <v>0</v>
      </c>
      <c r="X1404" s="1">
        <v>0</v>
      </c>
      <c r="Y1404" s="1">
        <v>0</v>
      </c>
      <c r="Z1404" s="1">
        <v>1</v>
      </c>
      <c r="AA1404" s="1">
        <v>0</v>
      </c>
      <c r="AB1404" s="1">
        <v>0</v>
      </c>
      <c r="AC1404" s="1">
        <v>0</v>
      </c>
      <c r="AD1404" s="1">
        <v>0</v>
      </c>
      <c r="AE1404" s="1">
        <v>0</v>
      </c>
      <c r="AF1404" s="1">
        <v>0</v>
      </c>
      <c r="AG1404" s="1">
        <v>0</v>
      </c>
      <c r="AH1404" s="1">
        <v>1</v>
      </c>
      <c r="AI1404" s="1" t="s">
        <v>212</v>
      </c>
    </row>
    <row r="1405" spans="1:35" x14ac:dyDescent="0.25">
      <c r="A1405" s="1">
        <v>2498</v>
      </c>
      <c r="B1405" s="1" t="s">
        <v>153</v>
      </c>
      <c r="C1405" s="1" t="s">
        <v>5544</v>
      </c>
      <c r="D1405" s="1" t="s">
        <v>5545</v>
      </c>
      <c r="E1405" s="1" t="s">
        <v>1</v>
      </c>
      <c r="F1405" s="2">
        <v>40823</v>
      </c>
      <c r="G1405" s="1" t="s">
        <v>16</v>
      </c>
      <c r="H1405" s="1" t="s">
        <v>16</v>
      </c>
      <c r="I1405" s="1" t="s">
        <v>33</v>
      </c>
      <c r="J1405" s="1" t="s">
        <v>56</v>
      </c>
      <c r="K1405" s="1" t="s">
        <v>16</v>
      </c>
      <c r="L1405" s="1" t="s">
        <v>16</v>
      </c>
      <c r="M1405" s="1" t="s">
        <v>16</v>
      </c>
      <c r="N1405" s="1" t="s">
        <v>16</v>
      </c>
      <c r="O1405" s="1" t="s">
        <v>5546</v>
      </c>
      <c r="P1405" s="1" t="s">
        <v>5547</v>
      </c>
      <c r="Q1405" s="1" t="s">
        <v>37</v>
      </c>
      <c r="R1405" s="1" t="s">
        <v>5545</v>
      </c>
      <c r="S1405" s="1" t="s">
        <v>57</v>
      </c>
      <c r="T1405" s="1" t="s">
        <v>16</v>
      </c>
      <c r="U1405" s="1" t="s">
        <v>39</v>
      </c>
      <c r="V1405" s="1" t="s">
        <v>16</v>
      </c>
      <c r="W1405" s="1">
        <v>0</v>
      </c>
      <c r="X1405" s="1">
        <v>0</v>
      </c>
      <c r="Y1405" s="1">
        <v>0</v>
      </c>
      <c r="Z1405" s="1">
        <v>0</v>
      </c>
      <c r="AA1405" s="1">
        <v>0</v>
      </c>
      <c r="AB1405" s="1">
        <v>0</v>
      </c>
      <c r="AC1405" s="1">
        <v>0</v>
      </c>
      <c r="AD1405" s="1">
        <v>1</v>
      </c>
      <c r="AE1405" s="1">
        <v>0</v>
      </c>
      <c r="AF1405" s="1">
        <v>2</v>
      </c>
      <c r="AG1405" s="1">
        <v>2</v>
      </c>
      <c r="AH1405" s="1">
        <v>10</v>
      </c>
      <c r="AI1405" s="1" t="s">
        <v>29</v>
      </c>
    </row>
    <row r="1406" spans="1:35" x14ac:dyDescent="0.25">
      <c r="A1406" s="1">
        <v>2497</v>
      </c>
      <c r="B1406" s="1" t="s">
        <v>78</v>
      </c>
      <c r="C1406" s="1" t="s">
        <v>5548</v>
      </c>
      <c r="D1406" s="1" t="s">
        <v>5549</v>
      </c>
      <c r="E1406" s="1" t="s">
        <v>76</v>
      </c>
      <c r="F1406" s="2">
        <v>40823</v>
      </c>
      <c r="G1406" s="1" t="s">
        <v>16</v>
      </c>
      <c r="H1406" s="1" t="s">
        <v>16</v>
      </c>
      <c r="I1406" s="1" t="s">
        <v>21</v>
      </c>
      <c r="J1406" s="1" t="s">
        <v>5</v>
      </c>
      <c r="K1406" s="1" t="s">
        <v>16</v>
      </c>
      <c r="L1406" s="1" t="s">
        <v>16</v>
      </c>
      <c r="M1406" s="1" t="s">
        <v>16</v>
      </c>
      <c r="N1406" s="1" t="s">
        <v>16</v>
      </c>
      <c r="O1406" s="1" t="s">
        <v>5550</v>
      </c>
      <c r="P1406" s="1" t="s">
        <v>5551</v>
      </c>
      <c r="Q1406" s="1" t="s">
        <v>37</v>
      </c>
      <c r="R1406" s="1" t="s">
        <v>5549</v>
      </c>
      <c r="S1406" s="1" t="s">
        <v>11</v>
      </c>
      <c r="T1406" s="1" t="s">
        <v>16</v>
      </c>
      <c r="U1406" s="1" t="s">
        <v>39</v>
      </c>
      <c r="V1406" s="1" t="s">
        <v>16</v>
      </c>
      <c r="W1406" s="1">
        <v>0</v>
      </c>
      <c r="X1406" s="1">
        <v>0</v>
      </c>
      <c r="Y1406" s="1">
        <v>0</v>
      </c>
      <c r="Z1406" s="1">
        <v>0</v>
      </c>
      <c r="AA1406" s="1">
        <v>0</v>
      </c>
      <c r="AB1406" s="1">
        <v>0</v>
      </c>
      <c r="AC1406" s="1">
        <v>0</v>
      </c>
      <c r="AD1406" s="1">
        <v>0</v>
      </c>
      <c r="AE1406" s="1">
        <v>0</v>
      </c>
      <c r="AF1406" s="1">
        <v>0</v>
      </c>
      <c r="AG1406" s="1">
        <v>0</v>
      </c>
      <c r="AH1406" s="1">
        <v>6</v>
      </c>
      <c r="AI1406" s="1" t="s">
        <v>2059</v>
      </c>
    </row>
    <row r="1407" spans="1:35" x14ac:dyDescent="0.25">
      <c r="A1407" s="1">
        <v>2490</v>
      </c>
      <c r="B1407" s="1" t="s">
        <v>32</v>
      </c>
      <c r="C1407" s="1" t="s">
        <v>5552</v>
      </c>
      <c r="D1407" s="1" t="s">
        <v>5553</v>
      </c>
      <c r="E1407" s="1" t="s">
        <v>1</v>
      </c>
      <c r="F1407" s="2">
        <v>40820</v>
      </c>
      <c r="G1407" s="1" t="s">
        <v>16</v>
      </c>
      <c r="H1407" s="1" t="s">
        <v>16</v>
      </c>
      <c r="I1407" s="1" t="s">
        <v>33</v>
      </c>
      <c r="J1407" s="1" t="s">
        <v>34</v>
      </c>
      <c r="K1407" s="1" t="s">
        <v>16</v>
      </c>
      <c r="L1407" s="1" t="s">
        <v>16</v>
      </c>
      <c r="M1407" s="1" t="s">
        <v>16</v>
      </c>
      <c r="N1407" s="1" t="s">
        <v>16</v>
      </c>
      <c r="O1407" s="1" t="s">
        <v>5554</v>
      </c>
      <c r="P1407" s="1" t="s">
        <v>5555</v>
      </c>
      <c r="Q1407" s="1" t="s">
        <v>149</v>
      </c>
      <c r="R1407" s="1" t="s">
        <v>5553</v>
      </c>
      <c r="S1407" s="1" t="s">
        <v>38</v>
      </c>
      <c r="T1407" s="1" t="s">
        <v>16</v>
      </c>
      <c r="U1407" s="1" t="s">
        <v>39</v>
      </c>
      <c r="V1407" s="1" t="s">
        <v>16</v>
      </c>
      <c r="W1407" s="1">
        <v>0</v>
      </c>
      <c r="X1407" s="1">
        <v>0</v>
      </c>
      <c r="Y1407" s="1">
        <v>0</v>
      </c>
      <c r="Z1407" s="1">
        <v>0</v>
      </c>
      <c r="AA1407" s="1">
        <v>0</v>
      </c>
      <c r="AB1407" s="1">
        <v>0</v>
      </c>
      <c r="AC1407" s="1">
        <v>1</v>
      </c>
      <c r="AD1407" s="1">
        <v>0</v>
      </c>
      <c r="AE1407" s="1">
        <v>0</v>
      </c>
      <c r="AF1407" s="1">
        <v>0</v>
      </c>
      <c r="AG1407" s="1">
        <v>0</v>
      </c>
      <c r="AH1407" s="1">
        <v>2</v>
      </c>
      <c r="AI1407" s="1" t="s">
        <v>5556</v>
      </c>
    </row>
    <row r="1408" spans="1:35" x14ac:dyDescent="0.25">
      <c r="A1408" s="1">
        <v>2252</v>
      </c>
      <c r="B1408" s="1" t="s">
        <v>43</v>
      </c>
      <c r="C1408" s="1" t="s">
        <v>3459</v>
      </c>
      <c r="D1408" s="1" t="s">
        <v>5557</v>
      </c>
      <c r="E1408" s="1" t="s">
        <v>76</v>
      </c>
      <c r="F1408" s="2">
        <v>40743</v>
      </c>
      <c r="G1408" s="1" t="s">
        <v>16</v>
      </c>
      <c r="H1408" s="1" t="s">
        <v>16</v>
      </c>
      <c r="I1408" s="1" t="s">
        <v>44</v>
      </c>
      <c r="J1408" s="1" t="s">
        <v>45</v>
      </c>
      <c r="K1408" s="1" t="s">
        <v>16</v>
      </c>
      <c r="L1408" s="1" t="s">
        <v>16</v>
      </c>
      <c r="M1408" s="1" t="s">
        <v>16</v>
      </c>
      <c r="N1408" s="1" t="s">
        <v>16</v>
      </c>
      <c r="O1408" s="1" t="s">
        <v>5558</v>
      </c>
      <c r="P1408" s="1" t="s">
        <v>5559</v>
      </c>
      <c r="Q1408" s="1" t="s">
        <v>37</v>
      </c>
      <c r="R1408" s="1" t="s">
        <v>5560</v>
      </c>
      <c r="S1408" s="1" t="s">
        <v>49</v>
      </c>
      <c r="T1408" s="1" t="s">
        <v>16</v>
      </c>
      <c r="U1408" s="1" t="s">
        <v>39</v>
      </c>
      <c r="V1408" s="1" t="s">
        <v>16</v>
      </c>
      <c r="W1408" s="1">
        <v>0</v>
      </c>
      <c r="X1408" s="1">
        <v>0</v>
      </c>
      <c r="Y1408" s="1">
        <v>0</v>
      </c>
      <c r="Z1408" s="1">
        <v>0</v>
      </c>
      <c r="AA1408" s="1">
        <v>0</v>
      </c>
      <c r="AB1408" s="1">
        <v>0</v>
      </c>
      <c r="AC1408" s="1">
        <v>0</v>
      </c>
      <c r="AD1408" s="1">
        <v>0</v>
      </c>
      <c r="AE1408" s="1">
        <v>0</v>
      </c>
      <c r="AF1408" s="1">
        <v>0</v>
      </c>
      <c r="AG1408" s="1">
        <v>0</v>
      </c>
      <c r="AH1408" s="1">
        <v>4</v>
      </c>
      <c r="AI1408" s="1" t="s">
        <v>74</v>
      </c>
    </row>
    <row r="1409" spans="1:35" x14ac:dyDescent="0.25">
      <c r="A1409" s="1">
        <v>2196</v>
      </c>
      <c r="B1409" s="1" t="s">
        <v>181</v>
      </c>
      <c r="C1409" s="1" t="s">
        <v>5561</v>
      </c>
      <c r="D1409" s="1" t="s">
        <v>1077</v>
      </c>
      <c r="E1409" s="1" t="s">
        <v>1</v>
      </c>
      <c r="F1409" s="2">
        <v>40723</v>
      </c>
      <c r="G1409" s="1" t="s">
        <v>16</v>
      </c>
      <c r="H1409" s="1" t="s">
        <v>16</v>
      </c>
      <c r="I1409" s="1" t="s">
        <v>33</v>
      </c>
      <c r="J1409" s="1" t="s">
        <v>56</v>
      </c>
      <c r="K1409" s="1" t="s">
        <v>16</v>
      </c>
      <c r="L1409" s="1" t="s">
        <v>16</v>
      </c>
      <c r="M1409" s="1" t="s">
        <v>16</v>
      </c>
      <c r="N1409" s="1" t="s">
        <v>16</v>
      </c>
      <c r="O1409" s="1" t="s">
        <v>5562</v>
      </c>
      <c r="P1409" s="1" t="s">
        <v>5563</v>
      </c>
      <c r="Q1409" s="1" t="s">
        <v>88</v>
      </c>
      <c r="R1409" s="1" t="s">
        <v>1081</v>
      </c>
      <c r="S1409" s="1" t="s">
        <v>57</v>
      </c>
      <c r="T1409" s="1" t="s">
        <v>16</v>
      </c>
      <c r="U1409" s="1" t="s">
        <v>89</v>
      </c>
      <c r="V1409" s="1" t="s">
        <v>16</v>
      </c>
      <c r="W1409" s="1">
        <v>0</v>
      </c>
      <c r="X1409" s="1">
        <v>0</v>
      </c>
      <c r="Y1409" s="1">
        <v>0</v>
      </c>
      <c r="Z1409" s="1">
        <v>0</v>
      </c>
      <c r="AA1409" s="1">
        <v>0</v>
      </c>
      <c r="AB1409" s="1">
        <v>0</v>
      </c>
      <c r="AC1409" s="1">
        <v>0</v>
      </c>
      <c r="AD1409" s="1">
        <v>0</v>
      </c>
      <c r="AE1409" s="1">
        <v>0</v>
      </c>
      <c r="AF1409" s="1">
        <v>1</v>
      </c>
      <c r="AG1409" s="1">
        <v>0</v>
      </c>
      <c r="AH1409" s="1">
        <v>2</v>
      </c>
      <c r="AI1409" s="1" t="s">
        <v>74</v>
      </c>
    </row>
    <row r="1410" spans="1:35" x14ac:dyDescent="0.25">
      <c r="A1410" s="1">
        <v>2196</v>
      </c>
      <c r="B1410" s="1" t="s">
        <v>181</v>
      </c>
      <c r="C1410" s="1" t="s">
        <v>5561</v>
      </c>
      <c r="D1410" s="1" t="s">
        <v>1077</v>
      </c>
      <c r="E1410" s="1" t="s">
        <v>1</v>
      </c>
      <c r="F1410" s="2">
        <v>40723</v>
      </c>
      <c r="G1410" s="1" t="s">
        <v>16</v>
      </c>
      <c r="H1410" s="1" t="s">
        <v>16</v>
      </c>
      <c r="I1410" s="1" t="s">
        <v>33</v>
      </c>
      <c r="J1410" s="1" t="s">
        <v>164</v>
      </c>
      <c r="K1410" s="1" t="s">
        <v>16</v>
      </c>
      <c r="L1410" s="1" t="s">
        <v>16</v>
      </c>
      <c r="M1410" s="1" t="s">
        <v>16</v>
      </c>
      <c r="N1410" s="1" t="s">
        <v>16</v>
      </c>
      <c r="O1410" s="1" t="s">
        <v>5562</v>
      </c>
      <c r="P1410" s="1" t="s">
        <v>5563</v>
      </c>
      <c r="Q1410" s="1" t="s">
        <v>88</v>
      </c>
      <c r="R1410" s="1" t="s">
        <v>1081</v>
      </c>
      <c r="S1410" s="1" t="s">
        <v>167</v>
      </c>
      <c r="T1410" s="1" t="s">
        <v>16</v>
      </c>
      <c r="U1410" s="1" t="s">
        <v>89</v>
      </c>
      <c r="V1410" s="1" t="s">
        <v>16</v>
      </c>
      <c r="W1410" s="1">
        <v>0</v>
      </c>
      <c r="X1410" s="1">
        <v>0</v>
      </c>
      <c r="Y1410" s="1">
        <v>0</v>
      </c>
      <c r="Z1410" s="1">
        <v>0</v>
      </c>
      <c r="AA1410" s="1">
        <v>0</v>
      </c>
      <c r="AB1410" s="1">
        <v>0</v>
      </c>
      <c r="AC1410" s="1">
        <v>0</v>
      </c>
      <c r="AD1410" s="1">
        <v>0</v>
      </c>
      <c r="AE1410" s="1">
        <v>0</v>
      </c>
      <c r="AF1410" s="1">
        <v>1</v>
      </c>
      <c r="AG1410" s="1">
        <v>0</v>
      </c>
      <c r="AH1410" s="1">
        <v>2</v>
      </c>
      <c r="AI1410" s="1" t="s">
        <v>74</v>
      </c>
    </row>
    <row r="1411" spans="1:35" x14ac:dyDescent="0.25">
      <c r="A1411" s="1">
        <v>2190</v>
      </c>
      <c r="B1411" s="1" t="s">
        <v>181</v>
      </c>
      <c r="C1411" s="1" t="s">
        <v>3480</v>
      </c>
      <c r="D1411" s="1" t="s">
        <v>5564</v>
      </c>
      <c r="E1411" s="1" t="s">
        <v>1</v>
      </c>
      <c r="F1411" s="2">
        <v>40717</v>
      </c>
      <c r="G1411" s="1" t="s">
        <v>16</v>
      </c>
      <c r="H1411" s="1" t="s">
        <v>16</v>
      </c>
      <c r="I1411" s="1" t="s">
        <v>33</v>
      </c>
      <c r="J1411" s="1" t="s">
        <v>164</v>
      </c>
      <c r="K1411" s="1" t="s">
        <v>16</v>
      </c>
      <c r="L1411" s="1" t="s">
        <v>16</v>
      </c>
      <c r="M1411" s="1" t="s">
        <v>16</v>
      </c>
      <c r="N1411" s="1" t="s">
        <v>16</v>
      </c>
      <c r="O1411" s="1" t="s">
        <v>5565</v>
      </c>
      <c r="P1411" s="1" t="s">
        <v>5566</v>
      </c>
      <c r="Q1411" s="1" t="s">
        <v>88</v>
      </c>
      <c r="R1411" s="1" t="s">
        <v>5564</v>
      </c>
      <c r="S1411" s="1" t="s">
        <v>167</v>
      </c>
      <c r="T1411" s="1" t="s">
        <v>16</v>
      </c>
      <c r="U1411" s="1" t="s">
        <v>89</v>
      </c>
      <c r="V1411" s="1" t="s">
        <v>16</v>
      </c>
      <c r="W1411" s="1">
        <v>0</v>
      </c>
      <c r="X1411" s="1">
        <v>0</v>
      </c>
      <c r="Y1411" s="1">
        <v>0</v>
      </c>
      <c r="Z1411" s="1">
        <v>0</v>
      </c>
      <c r="AA1411" s="1">
        <v>0</v>
      </c>
      <c r="AB1411" s="1">
        <v>0</v>
      </c>
      <c r="AC1411" s="1">
        <v>0</v>
      </c>
      <c r="AD1411" s="1">
        <v>0</v>
      </c>
      <c r="AE1411" s="1">
        <v>0</v>
      </c>
      <c r="AF1411" s="1">
        <v>2</v>
      </c>
      <c r="AG1411" s="1">
        <v>0</v>
      </c>
      <c r="AH1411" s="1">
        <v>3</v>
      </c>
      <c r="AI1411" s="1" t="s">
        <v>379</v>
      </c>
    </row>
    <row r="1412" spans="1:35" x14ac:dyDescent="0.25">
      <c r="A1412" s="1">
        <v>2190</v>
      </c>
      <c r="B1412" s="1" t="s">
        <v>181</v>
      </c>
      <c r="C1412" s="1" t="s">
        <v>3480</v>
      </c>
      <c r="D1412" s="1" t="s">
        <v>5564</v>
      </c>
      <c r="E1412" s="1" t="s">
        <v>1</v>
      </c>
      <c r="F1412" s="2">
        <v>40717</v>
      </c>
      <c r="G1412" s="1" t="s">
        <v>16</v>
      </c>
      <c r="H1412" s="1" t="s">
        <v>16</v>
      </c>
      <c r="I1412" s="1" t="s">
        <v>33</v>
      </c>
      <c r="J1412" s="1" t="s">
        <v>56</v>
      </c>
      <c r="K1412" s="1" t="s">
        <v>16</v>
      </c>
      <c r="L1412" s="1" t="s">
        <v>16</v>
      </c>
      <c r="M1412" s="1" t="s">
        <v>16</v>
      </c>
      <c r="N1412" s="1" t="s">
        <v>16</v>
      </c>
      <c r="O1412" s="1" t="s">
        <v>5565</v>
      </c>
      <c r="P1412" s="1" t="s">
        <v>5566</v>
      </c>
      <c r="Q1412" s="1" t="s">
        <v>88</v>
      </c>
      <c r="R1412" s="1" t="s">
        <v>5564</v>
      </c>
      <c r="S1412" s="1" t="s">
        <v>57</v>
      </c>
      <c r="T1412" s="1" t="s">
        <v>16</v>
      </c>
      <c r="U1412" s="1" t="s">
        <v>89</v>
      </c>
      <c r="V1412" s="1" t="s">
        <v>16</v>
      </c>
      <c r="W1412" s="1">
        <v>0</v>
      </c>
      <c r="X1412" s="1">
        <v>0</v>
      </c>
      <c r="Y1412" s="1">
        <v>0</v>
      </c>
      <c r="Z1412" s="1">
        <v>0</v>
      </c>
      <c r="AA1412" s="1">
        <v>0</v>
      </c>
      <c r="AB1412" s="1">
        <v>0</v>
      </c>
      <c r="AC1412" s="1">
        <v>0</v>
      </c>
      <c r="AD1412" s="1">
        <v>0</v>
      </c>
      <c r="AE1412" s="1">
        <v>0</v>
      </c>
      <c r="AF1412" s="1">
        <v>2</v>
      </c>
      <c r="AG1412" s="1">
        <v>0</v>
      </c>
      <c r="AH1412" s="1">
        <v>3</v>
      </c>
      <c r="AI1412" s="1" t="s">
        <v>379</v>
      </c>
    </row>
    <row r="1413" spans="1:35" x14ac:dyDescent="0.25">
      <c r="A1413" s="1">
        <v>2953</v>
      </c>
      <c r="B1413" s="1" t="s">
        <v>20</v>
      </c>
      <c r="C1413" s="1" t="s">
        <v>5567</v>
      </c>
      <c r="D1413" s="1" t="s">
        <v>5015</v>
      </c>
      <c r="E1413" s="1" t="s">
        <v>76</v>
      </c>
      <c r="F1413" s="2">
        <v>40981</v>
      </c>
      <c r="G1413" s="1" t="s">
        <v>16</v>
      </c>
      <c r="H1413" s="1" t="s">
        <v>16</v>
      </c>
      <c r="I1413" s="1" t="s">
        <v>21</v>
      </c>
      <c r="J1413" s="1" t="s">
        <v>5</v>
      </c>
      <c r="K1413" s="1" t="s">
        <v>16</v>
      </c>
      <c r="L1413" s="1" t="s">
        <v>16</v>
      </c>
      <c r="M1413" s="1" t="s">
        <v>16</v>
      </c>
      <c r="N1413" s="1" t="s">
        <v>16</v>
      </c>
      <c r="O1413" s="1" t="s">
        <v>5568</v>
      </c>
      <c r="P1413" s="1" t="s">
        <v>5569</v>
      </c>
      <c r="Q1413" s="1" t="s">
        <v>81</v>
      </c>
      <c r="R1413" s="1" t="s">
        <v>5015</v>
      </c>
      <c r="S1413" s="1" t="s">
        <v>11</v>
      </c>
      <c r="T1413" s="1" t="s">
        <v>16</v>
      </c>
      <c r="U1413" s="1" t="s">
        <v>28</v>
      </c>
      <c r="V1413" s="1" t="s">
        <v>16</v>
      </c>
      <c r="W1413" s="1">
        <v>0</v>
      </c>
      <c r="X1413" s="1">
        <v>0</v>
      </c>
      <c r="Y1413" s="1">
        <v>0</v>
      </c>
      <c r="Z1413" s="1">
        <v>0</v>
      </c>
      <c r="AA1413" s="1">
        <v>0</v>
      </c>
      <c r="AB1413" s="1">
        <v>0</v>
      </c>
      <c r="AC1413" s="1">
        <v>0</v>
      </c>
      <c r="AD1413" s="1">
        <v>0</v>
      </c>
      <c r="AE1413" s="1">
        <v>0</v>
      </c>
      <c r="AF1413" s="1">
        <v>0</v>
      </c>
      <c r="AG1413" s="1">
        <v>0</v>
      </c>
      <c r="AH1413" s="1">
        <v>1</v>
      </c>
      <c r="AI1413" s="1" t="s">
        <v>74</v>
      </c>
    </row>
    <row r="1414" spans="1:35" x14ac:dyDescent="0.25">
      <c r="A1414" s="1">
        <v>2948</v>
      </c>
      <c r="B1414" s="1" t="s">
        <v>222</v>
      </c>
      <c r="C1414" s="1" t="s">
        <v>5570</v>
      </c>
      <c r="D1414" s="1" t="s">
        <v>1283</v>
      </c>
      <c r="E1414" s="1" t="s">
        <v>1</v>
      </c>
      <c r="F1414" s="2">
        <v>40980</v>
      </c>
      <c r="G1414" s="1" t="s">
        <v>16</v>
      </c>
      <c r="H1414" s="1" t="s">
        <v>4526</v>
      </c>
      <c r="I1414" s="1" t="s">
        <v>21</v>
      </c>
      <c r="J1414" s="1" t="s">
        <v>5</v>
      </c>
      <c r="K1414" s="1" t="s">
        <v>16</v>
      </c>
      <c r="L1414" s="1">
        <v>-26.7286</v>
      </c>
      <c r="M1414" s="1">
        <v>-48.927199999999999</v>
      </c>
      <c r="N1414" s="1" t="s">
        <v>16</v>
      </c>
      <c r="O1414" s="1" t="s">
        <v>5571</v>
      </c>
      <c r="P1414" s="1" t="s">
        <v>5572</v>
      </c>
      <c r="Q1414" s="1" t="s">
        <v>88</v>
      </c>
      <c r="R1414" s="1" t="s">
        <v>1283</v>
      </c>
      <c r="S1414" s="1" t="s">
        <v>11</v>
      </c>
      <c r="T1414" s="1" t="s">
        <v>16</v>
      </c>
      <c r="U1414" s="1" t="s">
        <v>89</v>
      </c>
      <c r="V1414" s="1" t="s">
        <v>16</v>
      </c>
      <c r="W1414" s="1">
        <v>0</v>
      </c>
      <c r="X1414" s="1">
        <v>0</v>
      </c>
      <c r="Y1414" s="1">
        <v>0</v>
      </c>
      <c r="Z1414" s="1">
        <v>1</v>
      </c>
      <c r="AA1414" s="1">
        <v>1</v>
      </c>
      <c r="AB1414" s="1">
        <v>0</v>
      </c>
      <c r="AC1414" s="1">
        <v>0</v>
      </c>
      <c r="AD1414" s="1">
        <v>0</v>
      </c>
      <c r="AE1414" s="1">
        <v>0</v>
      </c>
      <c r="AF1414" s="1">
        <v>0</v>
      </c>
      <c r="AG1414" s="1">
        <v>0</v>
      </c>
      <c r="AH1414" s="1">
        <v>1</v>
      </c>
      <c r="AI1414" s="1" t="s">
        <v>74</v>
      </c>
    </row>
    <row r="1415" spans="1:35" x14ac:dyDescent="0.25">
      <c r="A1415" s="1">
        <v>2962</v>
      </c>
      <c r="B1415" s="1" t="s">
        <v>222</v>
      </c>
      <c r="C1415" s="1" t="s">
        <v>5573</v>
      </c>
      <c r="D1415" s="1" t="s">
        <v>5574</v>
      </c>
      <c r="E1415" s="1" t="s">
        <v>76</v>
      </c>
      <c r="F1415" s="2">
        <v>40984</v>
      </c>
      <c r="G1415" s="1" t="s">
        <v>16</v>
      </c>
      <c r="H1415" s="1" t="s">
        <v>16</v>
      </c>
      <c r="I1415" s="1" t="s">
        <v>21</v>
      </c>
      <c r="J1415" s="1" t="s">
        <v>117</v>
      </c>
      <c r="K1415" s="1" t="s">
        <v>16</v>
      </c>
      <c r="L1415" s="1" t="s">
        <v>16</v>
      </c>
      <c r="M1415" s="1" t="s">
        <v>16</v>
      </c>
      <c r="N1415" s="1" t="s">
        <v>16</v>
      </c>
      <c r="O1415" s="1" t="s">
        <v>5575</v>
      </c>
      <c r="P1415" s="1" t="s">
        <v>5576</v>
      </c>
      <c r="Q1415" s="1" t="s">
        <v>88</v>
      </c>
      <c r="R1415" s="1" t="s">
        <v>5574</v>
      </c>
      <c r="S1415" s="1" t="s">
        <v>121</v>
      </c>
      <c r="T1415" s="1" t="s">
        <v>16</v>
      </c>
      <c r="U1415" s="1" t="s">
        <v>89</v>
      </c>
      <c r="V1415" s="1" t="s">
        <v>16</v>
      </c>
      <c r="W1415" s="1">
        <v>0</v>
      </c>
      <c r="X1415" s="1">
        <v>0</v>
      </c>
      <c r="Y1415" s="1">
        <v>0</v>
      </c>
      <c r="Z1415" s="1">
        <v>0</v>
      </c>
      <c r="AA1415" s="1">
        <v>0</v>
      </c>
      <c r="AB1415" s="1">
        <v>0</v>
      </c>
      <c r="AC1415" s="1">
        <v>0</v>
      </c>
      <c r="AD1415" s="1">
        <v>0</v>
      </c>
      <c r="AE1415" s="1">
        <v>0</v>
      </c>
      <c r="AF1415" s="1">
        <v>0</v>
      </c>
      <c r="AG1415" s="1">
        <v>0</v>
      </c>
      <c r="AH1415" s="1">
        <v>2</v>
      </c>
      <c r="AI1415" s="1" t="s">
        <v>379</v>
      </c>
    </row>
    <row r="1416" spans="1:35" x14ac:dyDescent="0.25">
      <c r="A1416" s="1">
        <v>2949</v>
      </c>
      <c r="B1416" s="1" t="s">
        <v>3</v>
      </c>
      <c r="C1416" s="1" t="s">
        <v>5577</v>
      </c>
      <c r="D1416" s="1" t="s">
        <v>5578</v>
      </c>
      <c r="E1416" s="1" t="s">
        <v>1</v>
      </c>
      <c r="F1416" s="2">
        <v>40980</v>
      </c>
      <c r="G1416" s="1" t="s">
        <v>16</v>
      </c>
      <c r="H1416" s="1" t="s">
        <v>234</v>
      </c>
      <c r="I1416" s="1" t="s">
        <v>4</v>
      </c>
      <c r="J1416" s="1" t="s">
        <v>117</v>
      </c>
      <c r="K1416" s="1" t="s">
        <v>16</v>
      </c>
      <c r="L1416" s="1">
        <v>-20.605799999999999</v>
      </c>
      <c r="M1416" s="1">
        <v>-54.596699999999998</v>
      </c>
      <c r="N1416" s="1" t="s">
        <v>16</v>
      </c>
      <c r="O1416" s="1" t="s">
        <v>5579</v>
      </c>
      <c r="P1416" s="1" t="s">
        <v>5580</v>
      </c>
      <c r="Q1416" s="1" t="s">
        <v>113</v>
      </c>
      <c r="R1416" s="1" t="s">
        <v>5581</v>
      </c>
      <c r="S1416" s="1" t="s">
        <v>121</v>
      </c>
      <c r="T1416" s="1" t="s">
        <v>16</v>
      </c>
      <c r="U1416" s="1" t="s">
        <v>13</v>
      </c>
      <c r="V1416" s="1" t="s">
        <v>16</v>
      </c>
      <c r="W1416" s="1">
        <v>0</v>
      </c>
      <c r="X1416" s="1">
        <v>0</v>
      </c>
      <c r="Y1416" s="1">
        <v>0</v>
      </c>
      <c r="Z1416" s="1">
        <v>0</v>
      </c>
      <c r="AA1416" s="1">
        <v>0</v>
      </c>
      <c r="AB1416" s="1">
        <v>0</v>
      </c>
      <c r="AC1416" s="1">
        <v>0</v>
      </c>
      <c r="AD1416" s="1">
        <v>0</v>
      </c>
      <c r="AE1416" s="1">
        <v>0</v>
      </c>
      <c r="AF1416" s="1">
        <v>1</v>
      </c>
      <c r="AG1416" s="1">
        <v>2</v>
      </c>
      <c r="AH1416" s="1">
        <v>6</v>
      </c>
      <c r="AI1416" s="1" t="s">
        <v>51</v>
      </c>
    </row>
    <row r="1417" spans="1:35" x14ac:dyDescent="0.25">
      <c r="A1417" s="1">
        <v>2949</v>
      </c>
      <c r="B1417" s="1" t="s">
        <v>3</v>
      </c>
      <c r="C1417" s="1" t="s">
        <v>5577</v>
      </c>
      <c r="D1417" s="1" t="s">
        <v>5578</v>
      </c>
      <c r="E1417" s="1" t="s">
        <v>1</v>
      </c>
      <c r="F1417" s="2">
        <v>40980</v>
      </c>
      <c r="G1417" s="1" t="s">
        <v>16</v>
      </c>
      <c r="H1417" s="1" t="s">
        <v>234</v>
      </c>
      <c r="I1417" s="1" t="s">
        <v>4</v>
      </c>
      <c r="J1417" s="1" t="s">
        <v>56</v>
      </c>
      <c r="K1417" s="1" t="s">
        <v>16</v>
      </c>
      <c r="L1417" s="1">
        <v>-20.605799999999999</v>
      </c>
      <c r="M1417" s="1">
        <v>-54.596699999999998</v>
      </c>
      <c r="N1417" s="1" t="s">
        <v>16</v>
      </c>
      <c r="O1417" s="1" t="s">
        <v>5579</v>
      </c>
      <c r="P1417" s="1" t="s">
        <v>5580</v>
      </c>
      <c r="Q1417" s="1" t="s">
        <v>113</v>
      </c>
      <c r="R1417" s="1" t="s">
        <v>5581</v>
      </c>
      <c r="S1417" s="1" t="s">
        <v>57</v>
      </c>
      <c r="T1417" s="1" t="s">
        <v>16</v>
      </c>
      <c r="U1417" s="1" t="s">
        <v>13</v>
      </c>
      <c r="V1417" s="1" t="s">
        <v>16</v>
      </c>
      <c r="W1417" s="1">
        <v>0</v>
      </c>
      <c r="X1417" s="1">
        <v>0</v>
      </c>
      <c r="Y1417" s="1">
        <v>0</v>
      </c>
      <c r="Z1417" s="1">
        <v>0</v>
      </c>
      <c r="AA1417" s="1">
        <v>0</v>
      </c>
      <c r="AB1417" s="1">
        <v>0</v>
      </c>
      <c r="AC1417" s="1">
        <v>0</v>
      </c>
      <c r="AD1417" s="1">
        <v>0</v>
      </c>
      <c r="AE1417" s="1">
        <v>0</v>
      </c>
      <c r="AF1417" s="1">
        <v>1</v>
      </c>
      <c r="AG1417" s="1">
        <v>2</v>
      </c>
      <c r="AH1417" s="1">
        <v>6</v>
      </c>
      <c r="AI1417" s="1" t="s">
        <v>51</v>
      </c>
    </row>
    <row r="1418" spans="1:35" x14ac:dyDescent="0.25">
      <c r="A1418" s="1">
        <v>2962</v>
      </c>
      <c r="B1418" s="1" t="s">
        <v>222</v>
      </c>
      <c r="C1418" s="1" t="s">
        <v>5573</v>
      </c>
      <c r="D1418" s="1" t="s">
        <v>5574</v>
      </c>
      <c r="E1418" s="1" t="s">
        <v>76</v>
      </c>
      <c r="F1418" s="2">
        <v>40984</v>
      </c>
      <c r="G1418" s="1" t="s">
        <v>16</v>
      </c>
      <c r="H1418" s="1" t="s">
        <v>16</v>
      </c>
      <c r="I1418" s="1" t="s">
        <v>21</v>
      </c>
      <c r="J1418" s="1" t="s">
        <v>56</v>
      </c>
      <c r="K1418" s="1" t="s">
        <v>16</v>
      </c>
      <c r="L1418" s="1" t="s">
        <v>16</v>
      </c>
      <c r="M1418" s="1" t="s">
        <v>16</v>
      </c>
      <c r="N1418" s="1" t="s">
        <v>16</v>
      </c>
      <c r="O1418" s="1" t="s">
        <v>5575</v>
      </c>
      <c r="P1418" s="1" t="s">
        <v>5576</v>
      </c>
      <c r="Q1418" s="1" t="s">
        <v>88</v>
      </c>
      <c r="R1418" s="1" t="s">
        <v>5574</v>
      </c>
      <c r="S1418" s="1" t="s">
        <v>57</v>
      </c>
      <c r="T1418" s="1" t="s">
        <v>16</v>
      </c>
      <c r="U1418" s="1" t="s">
        <v>89</v>
      </c>
      <c r="V1418" s="1" t="s">
        <v>16</v>
      </c>
      <c r="W1418" s="1">
        <v>0</v>
      </c>
      <c r="X1418" s="1">
        <v>0</v>
      </c>
      <c r="Y1418" s="1">
        <v>0</v>
      </c>
      <c r="Z1418" s="1">
        <v>0</v>
      </c>
      <c r="AA1418" s="1">
        <v>0</v>
      </c>
      <c r="AB1418" s="1">
        <v>0</v>
      </c>
      <c r="AC1418" s="1">
        <v>0</v>
      </c>
      <c r="AD1418" s="1">
        <v>0</v>
      </c>
      <c r="AE1418" s="1">
        <v>0</v>
      </c>
      <c r="AF1418" s="1">
        <v>0</v>
      </c>
      <c r="AG1418" s="1">
        <v>0</v>
      </c>
      <c r="AH1418" s="1">
        <v>2</v>
      </c>
      <c r="AI1418" s="1" t="s">
        <v>379</v>
      </c>
    </row>
    <row r="1419" spans="1:35" x14ac:dyDescent="0.25">
      <c r="A1419" s="1">
        <v>2961</v>
      </c>
      <c r="B1419" s="1" t="s">
        <v>3</v>
      </c>
      <c r="C1419" s="1" t="s">
        <v>5582</v>
      </c>
      <c r="D1419" s="1" t="s">
        <v>5583</v>
      </c>
      <c r="E1419" s="1" t="s">
        <v>1</v>
      </c>
      <c r="F1419" s="2">
        <v>40983</v>
      </c>
      <c r="G1419" s="1" t="s">
        <v>16</v>
      </c>
      <c r="H1419" s="1" t="s">
        <v>2254</v>
      </c>
      <c r="I1419" s="1" t="s">
        <v>4</v>
      </c>
      <c r="J1419" s="1" t="s">
        <v>164</v>
      </c>
      <c r="K1419" s="1" t="s">
        <v>16</v>
      </c>
      <c r="L1419" s="1">
        <v>-19.977499999999999</v>
      </c>
      <c r="M1419" s="1">
        <v>-53.436100000000003</v>
      </c>
      <c r="N1419" s="1" t="s">
        <v>16</v>
      </c>
      <c r="O1419" s="1" t="s">
        <v>5584</v>
      </c>
      <c r="P1419" s="1" t="s">
        <v>5585</v>
      </c>
      <c r="Q1419" s="1" t="s">
        <v>63</v>
      </c>
      <c r="R1419" s="1" t="s">
        <v>5586</v>
      </c>
      <c r="S1419" s="1" t="s">
        <v>167</v>
      </c>
      <c r="T1419" s="1" t="s">
        <v>128</v>
      </c>
      <c r="U1419" s="1" t="s">
        <v>65</v>
      </c>
      <c r="V1419" s="1" t="s">
        <v>14</v>
      </c>
      <c r="W1419" s="1">
        <v>0</v>
      </c>
      <c r="X1419" s="1">
        <v>0</v>
      </c>
      <c r="Y1419" s="1">
        <v>0</v>
      </c>
      <c r="Z1419" s="1">
        <v>0</v>
      </c>
      <c r="AA1419" s="1">
        <v>0</v>
      </c>
      <c r="AB1419" s="1">
        <v>0</v>
      </c>
      <c r="AC1419" s="1">
        <v>0</v>
      </c>
      <c r="AD1419" s="1">
        <v>0</v>
      </c>
      <c r="AE1419" s="1">
        <v>0</v>
      </c>
      <c r="AF1419" s="1">
        <v>1</v>
      </c>
      <c r="AG1419" s="1">
        <v>0</v>
      </c>
      <c r="AH1419" s="1">
        <v>6</v>
      </c>
      <c r="AI1419" s="1" t="s">
        <v>212</v>
      </c>
    </row>
    <row r="1420" spans="1:35" x14ac:dyDescent="0.25">
      <c r="A1420" s="1">
        <v>2961</v>
      </c>
      <c r="B1420" s="1" t="s">
        <v>3</v>
      </c>
      <c r="C1420" s="1" t="s">
        <v>5582</v>
      </c>
      <c r="D1420" s="1" t="s">
        <v>5583</v>
      </c>
      <c r="E1420" s="1" t="s">
        <v>1</v>
      </c>
      <c r="F1420" s="2">
        <v>40983</v>
      </c>
      <c r="G1420" s="1" t="s">
        <v>16</v>
      </c>
      <c r="H1420" s="1" t="s">
        <v>2254</v>
      </c>
      <c r="I1420" s="1" t="s">
        <v>4</v>
      </c>
      <c r="J1420" s="1" t="s">
        <v>56</v>
      </c>
      <c r="K1420" s="1" t="s">
        <v>16</v>
      </c>
      <c r="L1420" s="1">
        <v>-19.977499999999999</v>
      </c>
      <c r="M1420" s="1">
        <v>-53.436100000000003</v>
      </c>
      <c r="N1420" s="1" t="s">
        <v>16</v>
      </c>
      <c r="O1420" s="1" t="s">
        <v>5584</v>
      </c>
      <c r="P1420" s="1" t="s">
        <v>5585</v>
      </c>
      <c r="Q1420" s="1" t="s">
        <v>63</v>
      </c>
      <c r="R1420" s="1" t="s">
        <v>5586</v>
      </c>
      <c r="S1420" s="1" t="s">
        <v>57</v>
      </c>
      <c r="T1420" s="1" t="s">
        <v>128</v>
      </c>
      <c r="U1420" s="1" t="s">
        <v>65</v>
      </c>
      <c r="V1420" s="1" t="s">
        <v>14</v>
      </c>
      <c r="W1420" s="1">
        <v>0</v>
      </c>
      <c r="X1420" s="1">
        <v>0</v>
      </c>
      <c r="Y1420" s="1">
        <v>0</v>
      </c>
      <c r="Z1420" s="1">
        <v>0</v>
      </c>
      <c r="AA1420" s="1">
        <v>0</v>
      </c>
      <c r="AB1420" s="1">
        <v>0</v>
      </c>
      <c r="AC1420" s="1">
        <v>0</v>
      </c>
      <c r="AD1420" s="1">
        <v>0</v>
      </c>
      <c r="AE1420" s="1">
        <v>0</v>
      </c>
      <c r="AF1420" s="1">
        <v>1</v>
      </c>
      <c r="AG1420" s="1">
        <v>0</v>
      </c>
      <c r="AH1420" s="1">
        <v>6</v>
      </c>
      <c r="AI1420" s="1" t="s">
        <v>212</v>
      </c>
    </row>
    <row r="1421" spans="1:35" x14ac:dyDescent="0.25">
      <c r="A1421" s="1">
        <v>2481</v>
      </c>
      <c r="B1421" s="1" t="s">
        <v>20</v>
      </c>
      <c r="C1421" s="1" t="s">
        <v>5587</v>
      </c>
      <c r="D1421" s="1" t="s">
        <v>2440</v>
      </c>
      <c r="E1421" s="1" t="s">
        <v>1</v>
      </c>
      <c r="F1421" s="2">
        <v>40818</v>
      </c>
      <c r="G1421" s="1" t="s">
        <v>16</v>
      </c>
      <c r="H1421" s="1" t="s">
        <v>16</v>
      </c>
      <c r="I1421" s="1" t="s">
        <v>21</v>
      </c>
      <c r="J1421" s="1" t="s">
        <v>45</v>
      </c>
      <c r="K1421" s="1" t="s">
        <v>16</v>
      </c>
      <c r="L1421" s="1" t="s">
        <v>16</v>
      </c>
      <c r="M1421" s="1" t="s">
        <v>16</v>
      </c>
      <c r="N1421" s="1" t="s">
        <v>16</v>
      </c>
      <c r="O1421" s="1" t="s">
        <v>5588</v>
      </c>
      <c r="P1421" s="1" t="s">
        <v>2443</v>
      </c>
      <c r="Q1421" s="1" t="s">
        <v>88</v>
      </c>
      <c r="R1421" s="1" t="s">
        <v>2440</v>
      </c>
      <c r="S1421" s="1" t="s">
        <v>49</v>
      </c>
      <c r="T1421" s="1" t="s">
        <v>16</v>
      </c>
      <c r="U1421" s="1" t="s">
        <v>89</v>
      </c>
      <c r="V1421" s="1" t="s">
        <v>16</v>
      </c>
      <c r="W1421" s="1">
        <v>0</v>
      </c>
      <c r="X1421" s="1">
        <v>0</v>
      </c>
      <c r="Y1421" s="1">
        <v>0</v>
      </c>
      <c r="Z1421" s="1">
        <v>0</v>
      </c>
      <c r="AA1421" s="1">
        <v>0</v>
      </c>
      <c r="AB1421" s="1">
        <v>0</v>
      </c>
      <c r="AC1421" s="1">
        <v>0</v>
      </c>
      <c r="AD1421" s="1">
        <v>0</v>
      </c>
      <c r="AE1421" s="1">
        <v>0</v>
      </c>
      <c r="AF1421" s="1">
        <v>2</v>
      </c>
      <c r="AG1421" s="1">
        <v>0</v>
      </c>
      <c r="AH1421" s="1">
        <v>2</v>
      </c>
      <c r="AI1421" s="1" t="s">
        <v>1083</v>
      </c>
    </row>
    <row r="1422" spans="1:35" x14ac:dyDescent="0.25">
      <c r="A1422" s="1">
        <v>2479</v>
      </c>
      <c r="B1422" s="1" t="s">
        <v>181</v>
      </c>
      <c r="C1422" s="1" t="s">
        <v>5589</v>
      </c>
      <c r="D1422" s="1" t="s">
        <v>5590</v>
      </c>
      <c r="E1422" s="1" t="s">
        <v>1</v>
      </c>
      <c r="F1422" s="2">
        <v>40817</v>
      </c>
      <c r="G1422" s="1" t="s">
        <v>16</v>
      </c>
      <c r="H1422" s="1" t="s">
        <v>16</v>
      </c>
      <c r="I1422" s="1" t="s">
        <v>33</v>
      </c>
      <c r="J1422" s="1" t="s">
        <v>34</v>
      </c>
      <c r="K1422" s="1" t="s">
        <v>16</v>
      </c>
      <c r="L1422" s="1" t="s">
        <v>16</v>
      </c>
      <c r="M1422" s="1" t="s">
        <v>16</v>
      </c>
      <c r="N1422" s="1" t="s">
        <v>16</v>
      </c>
      <c r="O1422" s="1" t="s">
        <v>5591</v>
      </c>
      <c r="P1422" s="1" t="s">
        <v>5592</v>
      </c>
      <c r="Q1422" s="1" t="s">
        <v>37</v>
      </c>
      <c r="R1422" s="1" t="s">
        <v>5590</v>
      </c>
      <c r="S1422" s="1" t="s">
        <v>38</v>
      </c>
      <c r="T1422" s="1" t="s">
        <v>16</v>
      </c>
      <c r="U1422" s="1" t="s">
        <v>39</v>
      </c>
      <c r="V1422" s="1" t="s">
        <v>16</v>
      </c>
      <c r="W1422" s="1">
        <v>2</v>
      </c>
      <c r="X1422" s="1">
        <v>2</v>
      </c>
      <c r="Y1422" s="1">
        <v>0</v>
      </c>
      <c r="Z1422" s="1">
        <v>0</v>
      </c>
      <c r="AA1422" s="1">
        <v>0</v>
      </c>
      <c r="AB1422" s="1">
        <v>0</v>
      </c>
      <c r="AC1422" s="1">
        <v>0</v>
      </c>
      <c r="AD1422" s="1">
        <v>0</v>
      </c>
      <c r="AE1422" s="1">
        <v>0</v>
      </c>
      <c r="AF1422" s="1">
        <v>0</v>
      </c>
      <c r="AG1422" s="1">
        <v>0</v>
      </c>
      <c r="AH1422" s="1">
        <v>6</v>
      </c>
      <c r="AI1422" s="1" t="s">
        <v>51</v>
      </c>
    </row>
    <row r="1423" spans="1:35" x14ac:dyDescent="0.25">
      <c r="A1423" s="1">
        <v>2478</v>
      </c>
      <c r="B1423" s="1" t="s">
        <v>78</v>
      </c>
      <c r="C1423" s="1" t="s">
        <v>5593</v>
      </c>
      <c r="D1423" s="1" t="s">
        <v>5594</v>
      </c>
      <c r="E1423" s="1" t="s">
        <v>1</v>
      </c>
      <c r="F1423" s="2">
        <v>40817</v>
      </c>
      <c r="G1423" s="1" t="s">
        <v>16</v>
      </c>
      <c r="H1423" s="1" t="s">
        <v>16</v>
      </c>
      <c r="I1423" s="1" t="s">
        <v>21</v>
      </c>
      <c r="J1423" s="1" t="s">
        <v>45</v>
      </c>
      <c r="K1423" s="1" t="s">
        <v>16</v>
      </c>
      <c r="L1423" s="1" t="s">
        <v>16</v>
      </c>
      <c r="M1423" s="1" t="s">
        <v>16</v>
      </c>
      <c r="N1423" s="1" t="s">
        <v>16</v>
      </c>
      <c r="O1423" s="1" t="s">
        <v>5595</v>
      </c>
      <c r="P1423" s="1" t="s">
        <v>5596</v>
      </c>
      <c r="Q1423" s="1" t="s">
        <v>149</v>
      </c>
      <c r="R1423" s="1" t="s">
        <v>5594</v>
      </c>
      <c r="S1423" s="1" t="s">
        <v>49</v>
      </c>
      <c r="T1423" s="1" t="s">
        <v>16</v>
      </c>
      <c r="U1423" s="1" t="s">
        <v>39</v>
      </c>
      <c r="V1423" s="1" t="s">
        <v>16</v>
      </c>
      <c r="W1423" s="1">
        <v>1</v>
      </c>
      <c r="X1423" s="1">
        <v>0</v>
      </c>
      <c r="Y1423" s="1">
        <v>0</v>
      </c>
      <c r="Z1423" s="1">
        <v>0</v>
      </c>
      <c r="AA1423" s="1">
        <v>0</v>
      </c>
      <c r="AB1423" s="1">
        <v>0</v>
      </c>
      <c r="AC1423" s="1">
        <v>0</v>
      </c>
      <c r="AD1423" s="1">
        <v>0</v>
      </c>
      <c r="AE1423" s="1">
        <v>0</v>
      </c>
      <c r="AF1423" s="1">
        <v>0</v>
      </c>
      <c r="AG1423" s="1">
        <v>0</v>
      </c>
      <c r="AH1423" s="1">
        <v>2</v>
      </c>
      <c r="AI1423" s="1" t="s">
        <v>5597</v>
      </c>
    </row>
    <row r="1424" spans="1:35" x14ac:dyDescent="0.25">
      <c r="A1424" s="1">
        <v>2473</v>
      </c>
      <c r="B1424" s="1" t="s">
        <v>181</v>
      </c>
      <c r="C1424" s="1" t="s">
        <v>5598</v>
      </c>
      <c r="D1424" s="1" t="s">
        <v>5599</v>
      </c>
      <c r="E1424" s="1" t="s">
        <v>1</v>
      </c>
      <c r="F1424" s="2">
        <v>40816</v>
      </c>
      <c r="G1424" s="1" t="s">
        <v>16</v>
      </c>
      <c r="H1424" s="1" t="s">
        <v>16</v>
      </c>
      <c r="I1424" s="1" t="s">
        <v>33</v>
      </c>
      <c r="J1424" s="1" t="s">
        <v>164</v>
      </c>
      <c r="K1424" s="1" t="s">
        <v>16</v>
      </c>
      <c r="L1424" s="1">
        <v>-23.258900000000001</v>
      </c>
      <c r="M1424" s="1">
        <v>-49.013300000000001</v>
      </c>
      <c r="N1424" s="1" t="s">
        <v>16</v>
      </c>
      <c r="O1424" s="1" t="s">
        <v>5600</v>
      </c>
      <c r="P1424" s="1" t="s">
        <v>5601</v>
      </c>
      <c r="Q1424" s="1" t="s">
        <v>37</v>
      </c>
      <c r="R1424" s="1" t="s">
        <v>5599</v>
      </c>
      <c r="S1424" s="1" t="s">
        <v>167</v>
      </c>
      <c r="T1424" s="1" t="s">
        <v>50</v>
      </c>
      <c r="U1424" s="1" t="s">
        <v>39</v>
      </c>
      <c r="V1424" s="1" t="s">
        <v>14</v>
      </c>
      <c r="W1424" s="1">
        <v>0</v>
      </c>
      <c r="X1424" s="1">
        <v>0</v>
      </c>
      <c r="Y1424" s="1">
        <v>0</v>
      </c>
      <c r="Z1424" s="1">
        <v>0</v>
      </c>
      <c r="AA1424" s="1">
        <v>0</v>
      </c>
      <c r="AB1424" s="1">
        <v>0</v>
      </c>
      <c r="AC1424" s="1">
        <v>1</v>
      </c>
      <c r="AD1424" s="1">
        <v>2</v>
      </c>
      <c r="AE1424" s="1">
        <v>0</v>
      </c>
      <c r="AF1424" s="1">
        <v>0</v>
      </c>
      <c r="AG1424" s="1">
        <v>0</v>
      </c>
      <c r="AH1424" s="1">
        <v>4</v>
      </c>
      <c r="AI1424" s="1" t="s">
        <v>5602</v>
      </c>
    </row>
    <row r="1425" spans="1:35" x14ac:dyDescent="0.25">
      <c r="A1425" s="1">
        <v>2233</v>
      </c>
      <c r="B1425" s="1" t="s">
        <v>181</v>
      </c>
      <c r="C1425" s="1" t="s">
        <v>5603</v>
      </c>
      <c r="D1425" s="1" t="s">
        <v>1077</v>
      </c>
      <c r="E1425" s="1" t="s">
        <v>1</v>
      </c>
      <c r="F1425" s="2">
        <v>40738</v>
      </c>
      <c r="G1425" s="1" t="s">
        <v>16</v>
      </c>
      <c r="H1425" s="1" t="s">
        <v>16</v>
      </c>
      <c r="I1425" s="1" t="s">
        <v>33</v>
      </c>
      <c r="J1425" s="1" t="s">
        <v>117</v>
      </c>
      <c r="K1425" s="1" t="s">
        <v>16</v>
      </c>
      <c r="L1425" s="1" t="s">
        <v>16</v>
      </c>
      <c r="M1425" s="1" t="s">
        <v>16</v>
      </c>
      <c r="N1425" s="1" t="s">
        <v>16</v>
      </c>
      <c r="O1425" s="1" t="s">
        <v>5604</v>
      </c>
      <c r="P1425" s="1" t="s">
        <v>1534</v>
      </c>
      <c r="Q1425" s="1" t="s">
        <v>88</v>
      </c>
      <c r="R1425" s="1" t="s">
        <v>1081</v>
      </c>
      <c r="S1425" s="1" t="s">
        <v>121</v>
      </c>
      <c r="T1425" s="1" t="s">
        <v>16</v>
      </c>
      <c r="U1425" s="1" t="s">
        <v>89</v>
      </c>
      <c r="V1425" s="1" t="s">
        <v>16</v>
      </c>
      <c r="W1425" s="1">
        <v>0</v>
      </c>
      <c r="X1425" s="1">
        <v>0</v>
      </c>
      <c r="Y1425" s="1">
        <v>0</v>
      </c>
      <c r="Z1425" s="1">
        <v>0</v>
      </c>
      <c r="AA1425" s="1">
        <v>0</v>
      </c>
      <c r="AB1425" s="1">
        <v>0</v>
      </c>
      <c r="AC1425" s="1">
        <v>0</v>
      </c>
      <c r="AD1425" s="1">
        <v>0</v>
      </c>
      <c r="AE1425" s="1">
        <v>0</v>
      </c>
      <c r="AF1425" s="1">
        <v>2</v>
      </c>
      <c r="AG1425" s="1">
        <v>0</v>
      </c>
      <c r="AH1425" s="1">
        <v>2</v>
      </c>
      <c r="AI1425" s="1" t="s">
        <v>74</v>
      </c>
    </row>
    <row r="1426" spans="1:35" x14ac:dyDescent="0.25">
      <c r="A1426" s="1">
        <v>2179</v>
      </c>
      <c r="B1426" s="1" t="s">
        <v>352</v>
      </c>
      <c r="C1426" s="1" t="s">
        <v>5605</v>
      </c>
      <c r="D1426" s="1" t="s">
        <v>3150</v>
      </c>
      <c r="E1426" s="1" t="s">
        <v>76</v>
      </c>
      <c r="F1426" s="2">
        <v>40714</v>
      </c>
      <c r="G1426" s="1" t="s">
        <v>16</v>
      </c>
      <c r="H1426" s="1" t="s">
        <v>16</v>
      </c>
      <c r="I1426" s="1" t="s">
        <v>172</v>
      </c>
      <c r="J1426" s="1" t="s">
        <v>117</v>
      </c>
      <c r="K1426" s="1" t="s">
        <v>16</v>
      </c>
      <c r="L1426" s="1" t="s">
        <v>16</v>
      </c>
      <c r="M1426" s="1" t="s">
        <v>16</v>
      </c>
      <c r="N1426" s="1" t="s">
        <v>16</v>
      </c>
      <c r="O1426" s="1" t="s">
        <v>5606</v>
      </c>
      <c r="P1426" s="1" t="s">
        <v>3152</v>
      </c>
      <c r="Q1426" s="1" t="s">
        <v>88</v>
      </c>
      <c r="R1426" s="1" t="s">
        <v>3153</v>
      </c>
      <c r="S1426" s="1" t="s">
        <v>121</v>
      </c>
      <c r="T1426" s="1" t="s">
        <v>16</v>
      </c>
      <c r="U1426" s="1" t="s">
        <v>89</v>
      </c>
      <c r="V1426" s="1" t="s">
        <v>16</v>
      </c>
      <c r="W1426" s="1">
        <v>0</v>
      </c>
      <c r="X1426" s="1">
        <v>0</v>
      </c>
      <c r="Y1426" s="1">
        <v>0</v>
      </c>
      <c r="Z1426" s="1">
        <v>0</v>
      </c>
      <c r="AA1426" s="1">
        <v>0</v>
      </c>
      <c r="AB1426" s="1">
        <v>0</v>
      </c>
      <c r="AC1426" s="1">
        <v>0</v>
      </c>
      <c r="AD1426" s="1">
        <v>0</v>
      </c>
      <c r="AE1426" s="1">
        <v>0</v>
      </c>
      <c r="AF1426" s="1">
        <v>0</v>
      </c>
      <c r="AG1426" s="1">
        <v>0</v>
      </c>
      <c r="AH1426" s="1">
        <v>2</v>
      </c>
      <c r="AI1426" s="1" t="s">
        <v>29</v>
      </c>
    </row>
    <row r="1427" spans="1:35" x14ac:dyDescent="0.25">
      <c r="A1427" s="1">
        <v>2173</v>
      </c>
      <c r="B1427" s="1" t="s">
        <v>352</v>
      </c>
      <c r="C1427" s="1" t="s">
        <v>3393</v>
      </c>
      <c r="D1427" s="1" t="s">
        <v>3150</v>
      </c>
      <c r="E1427" s="1" t="s">
        <v>1</v>
      </c>
      <c r="F1427" s="2">
        <v>40712</v>
      </c>
      <c r="G1427" s="1" t="s">
        <v>16</v>
      </c>
      <c r="H1427" s="1" t="s">
        <v>16</v>
      </c>
      <c r="I1427" s="1" t="s">
        <v>172</v>
      </c>
      <c r="J1427" s="1" t="s">
        <v>327</v>
      </c>
      <c r="K1427" s="1" t="s">
        <v>16</v>
      </c>
      <c r="L1427" s="1" t="s">
        <v>16</v>
      </c>
      <c r="M1427" s="1" t="s">
        <v>16</v>
      </c>
      <c r="N1427" s="1" t="s">
        <v>16</v>
      </c>
      <c r="O1427" s="1" t="s">
        <v>5607</v>
      </c>
      <c r="P1427" s="1" t="s">
        <v>5608</v>
      </c>
      <c r="Q1427" s="1" t="s">
        <v>88</v>
      </c>
      <c r="R1427" s="1" t="s">
        <v>3153</v>
      </c>
      <c r="S1427" s="1" t="s">
        <v>330</v>
      </c>
      <c r="T1427" s="1" t="s">
        <v>16</v>
      </c>
      <c r="U1427" s="1" t="s">
        <v>89</v>
      </c>
      <c r="V1427" s="1" t="s">
        <v>16</v>
      </c>
      <c r="W1427" s="1">
        <v>0</v>
      </c>
      <c r="X1427" s="1">
        <v>0</v>
      </c>
      <c r="Y1427" s="1">
        <v>0</v>
      </c>
      <c r="Z1427" s="1">
        <v>0</v>
      </c>
      <c r="AA1427" s="1">
        <v>0</v>
      </c>
      <c r="AB1427" s="1">
        <v>0</v>
      </c>
      <c r="AC1427" s="1">
        <v>1</v>
      </c>
      <c r="AD1427" s="1">
        <v>0</v>
      </c>
      <c r="AE1427" s="1">
        <v>0</v>
      </c>
      <c r="AF1427" s="1">
        <v>1</v>
      </c>
      <c r="AG1427" s="1">
        <v>0</v>
      </c>
      <c r="AH1427" s="1">
        <v>2</v>
      </c>
      <c r="AI1427" s="1" t="s">
        <v>29</v>
      </c>
    </row>
    <row r="1428" spans="1:35" x14ac:dyDescent="0.25">
      <c r="A1428" s="1">
        <v>2171</v>
      </c>
      <c r="B1428" s="1" t="s">
        <v>249</v>
      </c>
      <c r="C1428" s="1" t="s">
        <v>5609</v>
      </c>
      <c r="D1428" s="1" t="s">
        <v>5610</v>
      </c>
      <c r="E1428" s="1" t="s">
        <v>76</v>
      </c>
      <c r="F1428" s="2">
        <v>40712</v>
      </c>
      <c r="G1428" s="1" t="s">
        <v>16</v>
      </c>
      <c r="H1428" s="1" t="s">
        <v>16</v>
      </c>
      <c r="I1428" s="1" t="s">
        <v>33</v>
      </c>
      <c r="J1428" s="1" t="s">
        <v>56</v>
      </c>
      <c r="K1428" s="1" t="s">
        <v>16</v>
      </c>
      <c r="L1428" s="1" t="s">
        <v>16</v>
      </c>
      <c r="M1428" s="1" t="s">
        <v>16</v>
      </c>
      <c r="N1428" s="1" t="s">
        <v>16</v>
      </c>
      <c r="O1428" s="1" t="s">
        <v>5611</v>
      </c>
      <c r="P1428" s="1" t="s">
        <v>5612</v>
      </c>
      <c r="Q1428" s="1" t="s">
        <v>37</v>
      </c>
      <c r="R1428" s="1" t="s">
        <v>5610</v>
      </c>
      <c r="S1428" s="1" t="s">
        <v>57</v>
      </c>
      <c r="T1428" s="1" t="s">
        <v>16</v>
      </c>
      <c r="U1428" s="1" t="s">
        <v>39</v>
      </c>
      <c r="V1428" s="1" t="s">
        <v>16</v>
      </c>
      <c r="W1428" s="1">
        <v>0</v>
      </c>
      <c r="X1428" s="1">
        <v>0</v>
      </c>
      <c r="Y1428" s="1">
        <v>0</v>
      </c>
      <c r="Z1428" s="1">
        <v>0</v>
      </c>
      <c r="AA1428" s="1">
        <v>0</v>
      </c>
      <c r="AB1428" s="1">
        <v>0</v>
      </c>
      <c r="AC1428" s="1">
        <v>0</v>
      </c>
      <c r="AD1428" s="1">
        <v>0</v>
      </c>
      <c r="AE1428" s="1">
        <v>0</v>
      </c>
      <c r="AF1428" s="1">
        <v>0</v>
      </c>
      <c r="AG1428" s="1">
        <v>0</v>
      </c>
      <c r="AH1428" s="1">
        <v>7</v>
      </c>
      <c r="AI1428" s="1" t="s">
        <v>212</v>
      </c>
    </row>
    <row r="1429" spans="1:35" x14ac:dyDescent="0.25">
      <c r="A1429" s="1">
        <v>2176</v>
      </c>
      <c r="B1429" s="1" t="s">
        <v>20</v>
      </c>
      <c r="C1429" s="1" t="s">
        <v>5603</v>
      </c>
      <c r="D1429" s="1" t="s">
        <v>3136</v>
      </c>
      <c r="E1429" s="1" t="s">
        <v>76</v>
      </c>
      <c r="F1429" s="2">
        <v>40713</v>
      </c>
      <c r="G1429" s="1" t="s">
        <v>16</v>
      </c>
      <c r="H1429" s="1" t="s">
        <v>16</v>
      </c>
      <c r="I1429" s="1" t="s">
        <v>21</v>
      </c>
      <c r="J1429" s="1" t="s">
        <v>56</v>
      </c>
      <c r="K1429" s="1" t="s">
        <v>16</v>
      </c>
      <c r="L1429" s="1" t="s">
        <v>16</v>
      </c>
      <c r="M1429" s="1" t="s">
        <v>16</v>
      </c>
      <c r="N1429" s="1" t="s">
        <v>16</v>
      </c>
      <c r="O1429" s="1" t="s">
        <v>5613</v>
      </c>
      <c r="P1429" s="1" t="s">
        <v>5614</v>
      </c>
      <c r="Q1429" s="1" t="s">
        <v>88</v>
      </c>
      <c r="R1429" s="1" t="s">
        <v>3136</v>
      </c>
      <c r="S1429" s="1" t="s">
        <v>57</v>
      </c>
      <c r="T1429" s="1" t="s">
        <v>16</v>
      </c>
      <c r="U1429" s="1" t="s">
        <v>89</v>
      </c>
      <c r="V1429" s="1" t="s">
        <v>16</v>
      </c>
      <c r="W1429" s="1">
        <v>0</v>
      </c>
      <c r="X1429" s="1">
        <v>0</v>
      </c>
      <c r="Y1429" s="1">
        <v>0</v>
      </c>
      <c r="Z1429" s="1">
        <v>0</v>
      </c>
      <c r="AA1429" s="1">
        <v>0</v>
      </c>
      <c r="AB1429" s="1">
        <v>0</v>
      </c>
      <c r="AC1429" s="1">
        <v>0</v>
      </c>
      <c r="AD1429" s="1">
        <v>0</v>
      </c>
      <c r="AE1429" s="1">
        <v>0</v>
      </c>
      <c r="AF1429" s="1">
        <v>0</v>
      </c>
      <c r="AG1429" s="1">
        <v>0</v>
      </c>
      <c r="AH1429" s="1">
        <v>4</v>
      </c>
      <c r="AI1429" s="1" t="s">
        <v>74</v>
      </c>
    </row>
    <row r="1430" spans="1:35" x14ac:dyDescent="0.25">
      <c r="A1430" s="1">
        <v>2168</v>
      </c>
      <c r="B1430" s="1" t="s">
        <v>32</v>
      </c>
      <c r="C1430" s="1" t="s">
        <v>5615</v>
      </c>
      <c r="D1430" s="1" t="s">
        <v>489</v>
      </c>
      <c r="E1430" s="1" t="s">
        <v>76</v>
      </c>
      <c r="F1430" s="2">
        <v>40711</v>
      </c>
      <c r="G1430" s="1" t="s">
        <v>16</v>
      </c>
      <c r="H1430" s="1" t="s">
        <v>16</v>
      </c>
      <c r="I1430" s="1" t="s">
        <v>33</v>
      </c>
      <c r="J1430" s="1" t="s">
        <v>45</v>
      </c>
      <c r="K1430" s="1" t="s">
        <v>16</v>
      </c>
      <c r="L1430" s="1" t="s">
        <v>16</v>
      </c>
      <c r="M1430" s="1" t="s">
        <v>16</v>
      </c>
      <c r="N1430" s="1" t="s">
        <v>16</v>
      </c>
      <c r="O1430" s="1" t="s">
        <v>5616</v>
      </c>
      <c r="P1430" s="1" t="s">
        <v>5617</v>
      </c>
      <c r="Q1430" s="1" t="s">
        <v>301</v>
      </c>
      <c r="R1430" s="1" t="s">
        <v>489</v>
      </c>
      <c r="S1430" s="1" t="s">
        <v>49</v>
      </c>
      <c r="T1430" s="1" t="s">
        <v>16</v>
      </c>
      <c r="U1430" s="1" t="s">
        <v>303</v>
      </c>
      <c r="V1430" s="1" t="s">
        <v>16</v>
      </c>
      <c r="W1430" s="1">
        <v>0</v>
      </c>
      <c r="X1430" s="1">
        <v>0</v>
      </c>
      <c r="Y1430" s="1">
        <v>0</v>
      </c>
      <c r="Z1430" s="1">
        <v>0</v>
      </c>
      <c r="AA1430" s="1">
        <v>0</v>
      </c>
      <c r="AB1430" s="1">
        <v>0</v>
      </c>
      <c r="AC1430" s="1">
        <v>0</v>
      </c>
      <c r="AD1430" s="1">
        <v>0</v>
      </c>
      <c r="AE1430" s="1">
        <v>0</v>
      </c>
      <c r="AF1430" s="1">
        <v>0</v>
      </c>
      <c r="AG1430" s="1">
        <v>0</v>
      </c>
      <c r="AH1430" s="1">
        <v>154</v>
      </c>
      <c r="AI1430" s="1" t="s">
        <v>494</v>
      </c>
    </row>
    <row r="1431" spans="1:35" x14ac:dyDescent="0.25">
      <c r="A1431" s="1">
        <v>2933</v>
      </c>
      <c r="B1431" s="1" t="s">
        <v>69</v>
      </c>
      <c r="C1431" s="1" t="s">
        <v>5618</v>
      </c>
      <c r="D1431" s="1" t="s">
        <v>5619</v>
      </c>
      <c r="E1431" s="1" t="s">
        <v>1</v>
      </c>
      <c r="F1431" s="2">
        <v>40975</v>
      </c>
      <c r="G1431" s="1" t="s">
        <v>16</v>
      </c>
      <c r="H1431" s="1" t="s">
        <v>5620</v>
      </c>
      <c r="I1431" s="1" t="s">
        <v>4</v>
      </c>
      <c r="J1431" s="1" t="s">
        <v>5</v>
      </c>
      <c r="K1431" s="1" t="s">
        <v>16</v>
      </c>
      <c r="L1431" s="1">
        <v>-18.872199999999999</v>
      </c>
      <c r="M1431" s="1">
        <v>-49.539700000000003</v>
      </c>
      <c r="N1431" s="1" t="s">
        <v>16</v>
      </c>
      <c r="O1431" s="1" t="s">
        <v>5621</v>
      </c>
      <c r="P1431" s="1" t="s">
        <v>5622</v>
      </c>
      <c r="Q1431" s="1" t="s">
        <v>81</v>
      </c>
      <c r="R1431" s="1" t="s">
        <v>5619</v>
      </c>
      <c r="S1431" s="1" t="s">
        <v>11</v>
      </c>
      <c r="T1431" s="1" t="s">
        <v>16</v>
      </c>
      <c r="U1431" s="1" t="s">
        <v>28</v>
      </c>
      <c r="V1431" s="1" t="s">
        <v>16</v>
      </c>
      <c r="W1431" s="1">
        <v>0</v>
      </c>
      <c r="X1431" s="1">
        <v>0</v>
      </c>
      <c r="Y1431" s="1">
        <v>0</v>
      </c>
      <c r="Z1431" s="1">
        <v>0</v>
      </c>
      <c r="AA1431" s="1">
        <v>0</v>
      </c>
      <c r="AB1431" s="1">
        <v>0</v>
      </c>
      <c r="AC1431" s="1">
        <v>0</v>
      </c>
      <c r="AD1431" s="1">
        <v>0</v>
      </c>
      <c r="AE1431" s="1">
        <v>0</v>
      </c>
      <c r="AF1431" s="1">
        <v>1</v>
      </c>
      <c r="AG1431" s="1">
        <v>0</v>
      </c>
      <c r="AH1431" s="1">
        <v>1</v>
      </c>
      <c r="AI1431" s="1" t="s">
        <v>74</v>
      </c>
    </row>
    <row r="1432" spans="1:35" x14ac:dyDescent="0.25">
      <c r="A1432" s="1">
        <v>2919</v>
      </c>
      <c r="B1432" s="1" t="s">
        <v>78</v>
      </c>
      <c r="C1432" s="1" t="s">
        <v>5623</v>
      </c>
      <c r="D1432" s="1" t="s">
        <v>1215</v>
      </c>
      <c r="E1432" s="1" t="s">
        <v>1</v>
      </c>
      <c r="F1432" s="2">
        <v>40970</v>
      </c>
      <c r="G1432" s="1" t="s">
        <v>16</v>
      </c>
      <c r="H1432" s="1" t="s">
        <v>5624</v>
      </c>
      <c r="I1432" s="1" t="s">
        <v>21</v>
      </c>
      <c r="J1432" s="1" t="s">
        <v>60</v>
      </c>
      <c r="K1432" s="1" t="s">
        <v>16</v>
      </c>
      <c r="L1432" s="1">
        <v>-23.098299999999998</v>
      </c>
      <c r="M1432" s="1">
        <v>-53.536700000000003</v>
      </c>
      <c r="N1432" s="1" t="s">
        <v>16</v>
      </c>
      <c r="O1432" s="1" t="s">
        <v>5625</v>
      </c>
      <c r="P1432" s="1" t="s">
        <v>140</v>
      </c>
      <c r="Q1432" s="1" t="s">
        <v>81</v>
      </c>
      <c r="R1432" s="1" t="s">
        <v>1215</v>
      </c>
      <c r="S1432" s="1" t="s">
        <v>64</v>
      </c>
      <c r="T1432" s="1" t="s">
        <v>16</v>
      </c>
      <c r="U1432" s="1" t="s">
        <v>28</v>
      </c>
      <c r="V1432" s="1" t="s">
        <v>16</v>
      </c>
      <c r="W1432" s="1">
        <v>1</v>
      </c>
      <c r="X1432" s="1">
        <v>0</v>
      </c>
      <c r="Y1432" s="1">
        <v>0</v>
      </c>
      <c r="Z1432" s="1">
        <v>0</v>
      </c>
      <c r="AA1432" s="1">
        <v>0</v>
      </c>
      <c r="AB1432" s="1">
        <v>0</v>
      </c>
      <c r="AC1432" s="1">
        <v>0</v>
      </c>
      <c r="AD1432" s="1">
        <v>0</v>
      </c>
      <c r="AE1432" s="1">
        <v>0</v>
      </c>
      <c r="AF1432" s="1">
        <v>0</v>
      </c>
      <c r="AG1432" s="1">
        <v>0</v>
      </c>
      <c r="AH1432" s="1">
        <v>1</v>
      </c>
      <c r="AI1432" s="1" t="s">
        <v>29</v>
      </c>
    </row>
    <row r="1433" spans="1:35" x14ac:dyDescent="0.25">
      <c r="A1433" s="1">
        <v>2453</v>
      </c>
      <c r="B1433" s="1" t="s">
        <v>207</v>
      </c>
      <c r="C1433" s="1" t="s">
        <v>5626</v>
      </c>
      <c r="D1433" s="1" t="s">
        <v>5627</v>
      </c>
      <c r="E1433" s="1" t="s">
        <v>1</v>
      </c>
      <c r="F1433" s="2">
        <v>40811</v>
      </c>
      <c r="G1433" s="1" t="s">
        <v>16</v>
      </c>
      <c r="H1433" s="1" t="s">
        <v>16</v>
      </c>
      <c r="I1433" s="1" t="s">
        <v>44</v>
      </c>
      <c r="J1433" s="1" t="s">
        <v>5</v>
      </c>
      <c r="K1433" s="1" t="s">
        <v>16</v>
      </c>
      <c r="L1433" s="1" t="s">
        <v>16</v>
      </c>
      <c r="M1433" s="1" t="s">
        <v>16</v>
      </c>
      <c r="N1433" s="1" t="s">
        <v>16</v>
      </c>
      <c r="O1433" s="1" t="s">
        <v>5628</v>
      </c>
      <c r="P1433" s="1" t="s">
        <v>5629</v>
      </c>
      <c r="Q1433" s="1" t="s">
        <v>37</v>
      </c>
      <c r="R1433" s="1" t="s">
        <v>5630</v>
      </c>
      <c r="S1433" s="1" t="s">
        <v>11</v>
      </c>
      <c r="T1433" s="1" t="s">
        <v>16</v>
      </c>
      <c r="U1433" s="1" t="s">
        <v>39</v>
      </c>
      <c r="V1433" s="1" t="s">
        <v>16</v>
      </c>
      <c r="W1433" s="1">
        <v>0</v>
      </c>
      <c r="X1433" s="1">
        <v>0</v>
      </c>
      <c r="Y1433" s="1">
        <v>0</v>
      </c>
      <c r="Z1433" s="1">
        <v>0</v>
      </c>
      <c r="AA1433" s="1">
        <v>0</v>
      </c>
      <c r="AB1433" s="1">
        <v>0</v>
      </c>
      <c r="AC1433" s="1">
        <v>0</v>
      </c>
      <c r="AD1433" s="1">
        <v>0</v>
      </c>
      <c r="AE1433" s="1">
        <v>0</v>
      </c>
      <c r="AF1433" s="1">
        <v>1</v>
      </c>
      <c r="AG1433" s="1">
        <v>3</v>
      </c>
      <c r="AH1433" s="1">
        <v>4</v>
      </c>
      <c r="AI1433" s="1" t="s">
        <v>40</v>
      </c>
    </row>
    <row r="1434" spans="1:35" x14ac:dyDescent="0.25">
      <c r="A1434" s="1">
        <v>2694</v>
      </c>
      <c r="B1434" s="1" t="s">
        <v>20</v>
      </c>
      <c r="C1434" s="1" t="s">
        <v>5631</v>
      </c>
      <c r="D1434" s="1" t="s">
        <v>5632</v>
      </c>
      <c r="E1434" s="1" t="s">
        <v>1</v>
      </c>
      <c r="F1434" s="2">
        <v>40887</v>
      </c>
      <c r="G1434" s="1" t="s">
        <v>16</v>
      </c>
      <c r="H1434" s="1" t="s">
        <v>16</v>
      </c>
      <c r="I1434" s="1" t="s">
        <v>21</v>
      </c>
      <c r="J1434" s="1" t="s">
        <v>56</v>
      </c>
      <c r="K1434" s="1" t="s">
        <v>16</v>
      </c>
      <c r="L1434" s="1">
        <v>-32.255800000000001</v>
      </c>
      <c r="M1434" s="1">
        <v>-52.992199999999997</v>
      </c>
      <c r="N1434" s="1" t="s">
        <v>16</v>
      </c>
      <c r="O1434" s="1" t="s">
        <v>5633</v>
      </c>
      <c r="P1434" s="1" t="s">
        <v>5634</v>
      </c>
      <c r="Q1434" s="1" t="s">
        <v>81</v>
      </c>
      <c r="R1434" s="1" t="s">
        <v>5632</v>
      </c>
      <c r="S1434" s="1" t="s">
        <v>57</v>
      </c>
      <c r="T1434" s="1" t="s">
        <v>83</v>
      </c>
      <c r="U1434" s="1" t="s">
        <v>28</v>
      </c>
      <c r="V1434" s="1" t="s">
        <v>14</v>
      </c>
      <c r="W1434" s="1">
        <v>1</v>
      </c>
      <c r="X1434" s="1">
        <v>0</v>
      </c>
      <c r="Y1434" s="1">
        <v>0</v>
      </c>
      <c r="Z1434" s="1">
        <v>0</v>
      </c>
      <c r="AA1434" s="1">
        <v>0</v>
      </c>
      <c r="AB1434" s="1">
        <v>0</v>
      </c>
      <c r="AC1434" s="1">
        <v>0</v>
      </c>
      <c r="AD1434" s="1">
        <v>0</v>
      </c>
      <c r="AE1434" s="1">
        <v>0</v>
      </c>
      <c r="AF1434" s="1">
        <v>0</v>
      </c>
      <c r="AG1434" s="1">
        <v>0</v>
      </c>
      <c r="AH1434" s="1">
        <v>1</v>
      </c>
      <c r="AI1434" s="1" t="s">
        <v>74</v>
      </c>
    </row>
    <row r="1435" spans="1:35" x14ac:dyDescent="0.25">
      <c r="A1435" s="1">
        <v>2694</v>
      </c>
      <c r="B1435" s="1" t="s">
        <v>20</v>
      </c>
      <c r="C1435" s="1" t="s">
        <v>5631</v>
      </c>
      <c r="D1435" s="1" t="s">
        <v>5632</v>
      </c>
      <c r="E1435" s="1" t="s">
        <v>1</v>
      </c>
      <c r="F1435" s="2">
        <v>40887</v>
      </c>
      <c r="G1435" s="1" t="s">
        <v>16</v>
      </c>
      <c r="H1435" s="1" t="s">
        <v>16</v>
      </c>
      <c r="I1435" s="1" t="s">
        <v>21</v>
      </c>
      <c r="J1435" s="1" t="s">
        <v>164</v>
      </c>
      <c r="K1435" s="1" t="s">
        <v>16</v>
      </c>
      <c r="L1435" s="1">
        <v>-32.255800000000001</v>
      </c>
      <c r="M1435" s="1">
        <v>-52.992199999999997</v>
      </c>
      <c r="N1435" s="1" t="s">
        <v>16</v>
      </c>
      <c r="O1435" s="1" t="s">
        <v>5633</v>
      </c>
      <c r="P1435" s="1" t="s">
        <v>5634</v>
      </c>
      <c r="Q1435" s="1" t="s">
        <v>81</v>
      </c>
      <c r="R1435" s="1" t="s">
        <v>5632</v>
      </c>
      <c r="S1435" s="1" t="s">
        <v>167</v>
      </c>
      <c r="T1435" s="1" t="s">
        <v>83</v>
      </c>
      <c r="U1435" s="1" t="s">
        <v>28</v>
      </c>
      <c r="V1435" s="1" t="s">
        <v>14</v>
      </c>
      <c r="W1435" s="1">
        <v>1</v>
      </c>
      <c r="X1435" s="1">
        <v>0</v>
      </c>
      <c r="Y1435" s="1">
        <v>0</v>
      </c>
      <c r="Z1435" s="1">
        <v>0</v>
      </c>
      <c r="AA1435" s="1">
        <v>0</v>
      </c>
      <c r="AB1435" s="1">
        <v>0</v>
      </c>
      <c r="AC1435" s="1">
        <v>0</v>
      </c>
      <c r="AD1435" s="1">
        <v>0</v>
      </c>
      <c r="AE1435" s="1">
        <v>0</v>
      </c>
      <c r="AF1435" s="1">
        <v>0</v>
      </c>
      <c r="AG1435" s="1">
        <v>0</v>
      </c>
      <c r="AH1435" s="1">
        <v>1</v>
      </c>
      <c r="AI1435" s="1" t="s">
        <v>74</v>
      </c>
    </row>
    <row r="1436" spans="1:35" x14ac:dyDescent="0.25">
      <c r="A1436" s="1">
        <v>2470</v>
      </c>
      <c r="B1436" s="1" t="s">
        <v>43</v>
      </c>
      <c r="C1436" s="1" t="s">
        <v>5635</v>
      </c>
      <c r="D1436" s="1" t="s">
        <v>5636</v>
      </c>
      <c r="E1436" s="1" t="s">
        <v>1</v>
      </c>
      <c r="F1436" s="2">
        <v>40815</v>
      </c>
      <c r="G1436" s="1" t="s">
        <v>16</v>
      </c>
      <c r="H1436" s="1" t="s">
        <v>16</v>
      </c>
      <c r="I1436" s="1" t="s">
        <v>44</v>
      </c>
      <c r="J1436" s="1" t="s">
        <v>117</v>
      </c>
      <c r="K1436" s="1" t="s">
        <v>16</v>
      </c>
      <c r="L1436" s="1" t="s">
        <v>16</v>
      </c>
      <c r="M1436" s="1" t="s">
        <v>16</v>
      </c>
      <c r="N1436" s="1" t="s">
        <v>16</v>
      </c>
      <c r="O1436" s="1" t="s">
        <v>5637</v>
      </c>
      <c r="P1436" s="1" t="s">
        <v>5638</v>
      </c>
      <c r="Q1436" s="1" t="s">
        <v>37</v>
      </c>
      <c r="R1436" s="1" t="s">
        <v>5636</v>
      </c>
      <c r="S1436" s="1" t="s">
        <v>121</v>
      </c>
      <c r="T1436" s="1" t="s">
        <v>16</v>
      </c>
      <c r="U1436" s="1" t="s">
        <v>39</v>
      </c>
      <c r="V1436" s="1" t="s">
        <v>16</v>
      </c>
      <c r="W1436" s="1">
        <v>1</v>
      </c>
      <c r="X1436" s="1">
        <v>1</v>
      </c>
      <c r="Y1436" s="1">
        <v>0</v>
      </c>
      <c r="Z1436" s="1">
        <v>0</v>
      </c>
      <c r="AA1436" s="1">
        <v>0</v>
      </c>
      <c r="AB1436" s="1">
        <v>0</v>
      </c>
      <c r="AC1436" s="1">
        <v>0</v>
      </c>
      <c r="AD1436" s="1">
        <v>0</v>
      </c>
      <c r="AE1436" s="1">
        <v>0</v>
      </c>
      <c r="AF1436" s="1">
        <v>0</v>
      </c>
      <c r="AG1436" s="1">
        <v>0</v>
      </c>
      <c r="AH1436" s="1">
        <v>4</v>
      </c>
      <c r="AI1436" s="1" t="s">
        <v>51</v>
      </c>
    </row>
    <row r="1437" spans="1:35" x14ac:dyDescent="0.25">
      <c r="A1437" s="1">
        <v>2438</v>
      </c>
      <c r="B1437" s="1" t="s">
        <v>181</v>
      </c>
      <c r="C1437" s="1" t="s">
        <v>5639</v>
      </c>
      <c r="D1437" s="1" t="s">
        <v>4748</v>
      </c>
      <c r="E1437" s="1" t="s">
        <v>1</v>
      </c>
      <c r="F1437" s="2">
        <v>40805</v>
      </c>
      <c r="G1437" s="1" t="s">
        <v>16</v>
      </c>
      <c r="H1437" s="1" t="s">
        <v>16</v>
      </c>
      <c r="I1437" s="1" t="s">
        <v>33</v>
      </c>
      <c r="J1437" s="1" t="s">
        <v>5</v>
      </c>
      <c r="K1437" s="1" t="s">
        <v>16</v>
      </c>
      <c r="L1437" s="1" t="s">
        <v>16</v>
      </c>
      <c r="M1437" s="1" t="s">
        <v>16</v>
      </c>
      <c r="N1437" s="1" t="s">
        <v>16</v>
      </c>
      <c r="O1437" s="1" t="s">
        <v>5640</v>
      </c>
      <c r="P1437" s="1" t="s">
        <v>4751</v>
      </c>
      <c r="Q1437" s="1" t="s">
        <v>81</v>
      </c>
      <c r="R1437" s="1" t="s">
        <v>5641</v>
      </c>
      <c r="S1437" s="1" t="s">
        <v>11</v>
      </c>
      <c r="T1437" s="1" t="s">
        <v>16</v>
      </c>
      <c r="U1437" s="1" t="s">
        <v>28</v>
      </c>
      <c r="V1437" s="1" t="s">
        <v>16</v>
      </c>
      <c r="W1437" s="1">
        <v>0</v>
      </c>
      <c r="X1437" s="1">
        <v>0</v>
      </c>
      <c r="Y1437" s="1">
        <v>0</v>
      </c>
      <c r="Z1437" s="1">
        <v>0</v>
      </c>
      <c r="AA1437" s="1">
        <v>0</v>
      </c>
      <c r="AB1437" s="1">
        <v>0</v>
      </c>
      <c r="AC1437" s="1">
        <v>0</v>
      </c>
      <c r="AD1437" s="1">
        <v>0</v>
      </c>
      <c r="AE1437" s="1">
        <v>0</v>
      </c>
      <c r="AF1437" s="1">
        <v>1</v>
      </c>
      <c r="AG1437" s="1">
        <v>0</v>
      </c>
      <c r="AH1437" s="1">
        <v>1</v>
      </c>
      <c r="AI1437" s="1" t="s">
        <v>74</v>
      </c>
    </row>
    <row r="1438" spans="1:35" x14ac:dyDescent="0.25">
      <c r="A1438" s="1">
        <v>2469</v>
      </c>
      <c r="B1438" s="1" t="s">
        <v>69</v>
      </c>
      <c r="C1438" s="1" t="s">
        <v>5642</v>
      </c>
      <c r="D1438" s="1" t="s">
        <v>5643</v>
      </c>
      <c r="E1438" s="1" t="s">
        <v>76</v>
      </c>
      <c r="F1438" s="2">
        <v>40815</v>
      </c>
      <c r="G1438" s="1" t="s">
        <v>16</v>
      </c>
      <c r="H1438" s="1" t="s">
        <v>16</v>
      </c>
      <c r="I1438" s="1" t="s">
        <v>4</v>
      </c>
      <c r="J1438" s="1" t="s">
        <v>117</v>
      </c>
      <c r="K1438" s="1" t="s">
        <v>16</v>
      </c>
      <c r="L1438" s="1" t="s">
        <v>16</v>
      </c>
      <c r="M1438" s="1" t="s">
        <v>16</v>
      </c>
      <c r="N1438" s="1" t="s">
        <v>16</v>
      </c>
      <c r="O1438" s="1" t="s">
        <v>5644</v>
      </c>
      <c r="P1438" s="1" t="s">
        <v>5645</v>
      </c>
      <c r="Q1438" s="1" t="s">
        <v>149</v>
      </c>
      <c r="R1438" s="1" t="s">
        <v>5643</v>
      </c>
      <c r="S1438" s="1" t="s">
        <v>121</v>
      </c>
      <c r="T1438" s="1" t="s">
        <v>16</v>
      </c>
      <c r="U1438" s="1" t="s">
        <v>39</v>
      </c>
      <c r="V1438" s="1" t="s">
        <v>16</v>
      </c>
      <c r="W1438" s="1">
        <v>0</v>
      </c>
      <c r="X1438" s="1">
        <v>0</v>
      </c>
      <c r="Y1438" s="1">
        <v>0</v>
      </c>
      <c r="Z1438" s="1">
        <v>0</v>
      </c>
      <c r="AA1438" s="1">
        <v>0</v>
      </c>
      <c r="AB1438" s="1">
        <v>0</v>
      </c>
      <c r="AC1438" s="1">
        <v>0</v>
      </c>
      <c r="AD1438" s="1">
        <v>0</v>
      </c>
      <c r="AE1438" s="1">
        <v>0</v>
      </c>
      <c r="AF1438" s="1">
        <v>0</v>
      </c>
      <c r="AG1438" s="1">
        <v>0</v>
      </c>
      <c r="AH1438" s="1">
        <v>4</v>
      </c>
      <c r="AI1438" s="1" t="s">
        <v>5646</v>
      </c>
    </row>
    <row r="1439" spans="1:35" x14ac:dyDescent="0.25">
      <c r="A1439" s="1">
        <v>2207</v>
      </c>
      <c r="B1439" s="1" t="s">
        <v>69</v>
      </c>
      <c r="C1439" s="1" t="s">
        <v>3021</v>
      </c>
      <c r="D1439" s="1" t="s">
        <v>5647</v>
      </c>
      <c r="E1439" s="1" t="s">
        <v>1</v>
      </c>
      <c r="F1439" s="2">
        <v>40728</v>
      </c>
      <c r="G1439" s="1" t="s">
        <v>16</v>
      </c>
      <c r="H1439" s="1" t="s">
        <v>16</v>
      </c>
      <c r="I1439" s="1" t="s">
        <v>4</v>
      </c>
      <c r="J1439" s="1" t="s">
        <v>34</v>
      </c>
      <c r="K1439" s="1" t="s">
        <v>16</v>
      </c>
      <c r="L1439" s="1" t="s">
        <v>16</v>
      </c>
      <c r="M1439" s="1" t="s">
        <v>16</v>
      </c>
      <c r="N1439" s="1" t="s">
        <v>16</v>
      </c>
      <c r="O1439" s="1" t="s">
        <v>5648</v>
      </c>
      <c r="P1439" s="1" t="s">
        <v>5649</v>
      </c>
      <c r="Q1439" s="1" t="s">
        <v>149</v>
      </c>
      <c r="R1439" s="1" t="s">
        <v>5647</v>
      </c>
      <c r="S1439" s="1" t="s">
        <v>38</v>
      </c>
      <c r="T1439" s="1" t="s">
        <v>16</v>
      </c>
      <c r="U1439" s="1" t="s">
        <v>39</v>
      </c>
      <c r="V1439" s="1" t="s">
        <v>16</v>
      </c>
      <c r="W1439" s="1">
        <v>1</v>
      </c>
      <c r="X1439" s="1">
        <v>1</v>
      </c>
      <c r="Y1439" s="1">
        <v>0</v>
      </c>
      <c r="Z1439" s="1">
        <v>0</v>
      </c>
      <c r="AA1439" s="1">
        <v>0</v>
      </c>
      <c r="AB1439" s="1">
        <v>0</v>
      </c>
      <c r="AC1439" s="1">
        <v>0</v>
      </c>
      <c r="AD1439" s="1">
        <v>0</v>
      </c>
      <c r="AE1439" s="1">
        <v>0</v>
      </c>
      <c r="AF1439" s="1">
        <v>0</v>
      </c>
      <c r="AG1439" s="1">
        <v>0</v>
      </c>
      <c r="AH1439" s="1">
        <v>2</v>
      </c>
      <c r="AI1439" s="1" t="s">
        <v>16</v>
      </c>
    </row>
    <row r="1440" spans="1:35" x14ac:dyDescent="0.25">
      <c r="A1440" s="1">
        <v>2206</v>
      </c>
      <c r="B1440" s="1" t="s">
        <v>181</v>
      </c>
      <c r="C1440" s="1" t="s">
        <v>3518</v>
      </c>
      <c r="D1440" s="1" t="s">
        <v>5650</v>
      </c>
      <c r="E1440" s="1" t="s">
        <v>1</v>
      </c>
      <c r="F1440" s="2">
        <v>40726</v>
      </c>
      <c r="G1440" s="1" t="s">
        <v>16</v>
      </c>
      <c r="H1440" s="1" t="s">
        <v>16</v>
      </c>
      <c r="I1440" s="1" t="s">
        <v>33</v>
      </c>
      <c r="J1440" s="1" t="s">
        <v>117</v>
      </c>
      <c r="K1440" s="1" t="s">
        <v>16</v>
      </c>
      <c r="L1440" s="1" t="s">
        <v>16</v>
      </c>
      <c r="M1440" s="1" t="s">
        <v>16</v>
      </c>
      <c r="N1440" s="1" t="s">
        <v>16</v>
      </c>
      <c r="O1440" s="1" t="s">
        <v>5651</v>
      </c>
      <c r="P1440" s="1" t="s">
        <v>5652</v>
      </c>
      <c r="Q1440" s="1" t="s">
        <v>37</v>
      </c>
      <c r="R1440" s="1" t="s">
        <v>5650</v>
      </c>
      <c r="S1440" s="1" t="s">
        <v>121</v>
      </c>
      <c r="T1440" s="1" t="s">
        <v>16</v>
      </c>
      <c r="U1440" s="1" t="s">
        <v>39</v>
      </c>
      <c r="V1440" s="1" t="s">
        <v>16</v>
      </c>
      <c r="W1440" s="1">
        <v>0</v>
      </c>
      <c r="X1440" s="1">
        <v>0</v>
      </c>
      <c r="Y1440" s="1">
        <v>0</v>
      </c>
      <c r="Z1440" s="1">
        <v>0</v>
      </c>
      <c r="AA1440" s="1">
        <v>0</v>
      </c>
      <c r="AB1440" s="1">
        <v>0</v>
      </c>
      <c r="AC1440" s="1">
        <v>0</v>
      </c>
      <c r="AD1440" s="1">
        <v>0</v>
      </c>
      <c r="AE1440" s="1">
        <v>0</v>
      </c>
      <c r="AF1440" s="1">
        <v>0</v>
      </c>
      <c r="AG1440" s="1">
        <v>0</v>
      </c>
      <c r="AH1440" s="1">
        <v>6</v>
      </c>
      <c r="AI1440" s="1" t="s">
        <v>51</v>
      </c>
    </row>
    <row r="1441" spans="1:35" x14ac:dyDescent="0.25">
      <c r="A1441" s="1">
        <v>2205</v>
      </c>
      <c r="B1441" s="1" t="s">
        <v>181</v>
      </c>
      <c r="C1441" s="1" t="s">
        <v>5653</v>
      </c>
      <c r="D1441" s="1" t="s">
        <v>5654</v>
      </c>
      <c r="E1441" s="1" t="s">
        <v>1</v>
      </c>
      <c r="F1441" s="2">
        <v>40725</v>
      </c>
      <c r="G1441" s="1" t="s">
        <v>16</v>
      </c>
      <c r="H1441" s="1" t="s">
        <v>16</v>
      </c>
      <c r="I1441" s="1" t="s">
        <v>33</v>
      </c>
      <c r="J1441" s="1" t="s">
        <v>70</v>
      </c>
      <c r="K1441" s="1" t="s">
        <v>16</v>
      </c>
      <c r="L1441" s="1" t="s">
        <v>16</v>
      </c>
      <c r="M1441" s="1" t="s">
        <v>16</v>
      </c>
      <c r="N1441" s="1" t="s">
        <v>16</v>
      </c>
      <c r="O1441" s="1" t="s">
        <v>5655</v>
      </c>
      <c r="P1441" s="1" t="s">
        <v>5656</v>
      </c>
      <c r="Q1441" s="1" t="s">
        <v>81</v>
      </c>
      <c r="R1441" s="1" t="s">
        <v>5657</v>
      </c>
      <c r="S1441" s="1" t="s">
        <v>73</v>
      </c>
      <c r="T1441" s="1" t="s">
        <v>16</v>
      </c>
      <c r="U1441" s="1" t="s">
        <v>28</v>
      </c>
      <c r="V1441" s="1" t="s">
        <v>16</v>
      </c>
      <c r="W1441" s="1">
        <v>0</v>
      </c>
      <c r="X1441" s="1">
        <v>0</v>
      </c>
      <c r="Y1441" s="1">
        <v>0</v>
      </c>
      <c r="Z1441" s="1">
        <v>0</v>
      </c>
      <c r="AA1441" s="1">
        <v>0</v>
      </c>
      <c r="AB1441" s="1">
        <v>0</v>
      </c>
      <c r="AC1441" s="1">
        <v>1</v>
      </c>
      <c r="AD1441" s="1">
        <v>0</v>
      </c>
      <c r="AE1441" s="1">
        <v>0</v>
      </c>
      <c r="AF1441" s="1">
        <v>0</v>
      </c>
      <c r="AG1441" s="1">
        <v>0</v>
      </c>
      <c r="AH1441" s="1">
        <v>1</v>
      </c>
      <c r="AI1441" s="1" t="s">
        <v>212</v>
      </c>
    </row>
    <row r="1442" spans="1:35" x14ac:dyDescent="0.25">
      <c r="A1442" s="1">
        <v>2203</v>
      </c>
      <c r="B1442" s="1" t="s">
        <v>43</v>
      </c>
      <c r="C1442" s="1" t="s">
        <v>3468</v>
      </c>
      <c r="D1442" s="1" t="s">
        <v>3439</v>
      </c>
      <c r="E1442" s="1" t="s">
        <v>1</v>
      </c>
      <c r="F1442" s="2">
        <v>40725</v>
      </c>
      <c r="G1442" s="1" t="s">
        <v>16</v>
      </c>
      <c r="H1442" s="1" t="s">
        <v>16</v>
      </c>
      <c r="I1442" s="1" t="s">
        <v>44</v>
      </c>
      <c r="J1442" s="1" t="s">
        <v>45</v>
      </c>
      <c r="K1442" s="1" t="s">
        <v>16</v>
      </c>
      <c r="L1442" s="1" t="s">
        <v>16</v>
      </c>
      <c r="M1442" s="1" t="s">
        <v>16</v>
      </c>
      <c r="N1442" s="1" t="s">
        <v>16</v>
      </c>
      <c r="O1442" s="1" t="s">
        <v>5658</v>
      </c>
      <c r="P1442" s="1" t="s">
        <v>5659</v>
      </c>
      <c r="Q1442" s="1" t="s">
        <v>63</v>
      </c>
      <c r="R1442" s="1" t="s">
        <v>3439</v>
      </c>
      <c r="S1442" s="1" t="s">
        <v>49</v>
      </c>
      <c r="T1442" s="1" t="s">
        <v>16</v>
      </c>
      <c r="U1442" s="1" t="s">
        <v>65</v>
      </c>
      <c r="V1442" s="1" t="s">
        <v>16</v>
      </c>
      <c r="W1442" s="1">
        <v>1</v>
      </c>
      <c r="X1442" s="1">
        <v>3</v>
      </c>
      <c r="Y1442" s="1">
        <v>0</v>
      </c>
      <c r="Z1442" s="1">
        <v>0</v>
      </c>
      <c r="AA1442" s="1">
        <v>0</v>
      </c>
      <c r="AB1442" s="1">
        <v>0</v>
      </c>
      <c r="AC1442" s="1">
        <v>0</v>
      </c>
      <c r="AD1442" s="1">
        <v>0</v>
      </c>
      <c r="AE1442" s="1">
        <v>0</v>
      </c>
      <c r="AF1442" s="1">
        <v>0</v>
      </c>
      <c r="AG1442" s="1">
        <v>0</v>
      </c>
      <c r="AH1442" s="1">
        <v>6</v>
      </c>
      <c r="AI1442" s="1" t="s">
        <v>212</v>
      </c>
    </row>
    <row r="1443" spans="1:35" x14ac:dyDescent="0.25">
      <c r="A1443" s="1">
        <v>2928</v>
      </c>
      <c r="B1443" s="1" t="s">
        <v>316</v>
      </c>
      <c r="C1443" s="1" t="s">
        <v>5660</v>
      </c>
      <c r="D1443" s="1" t="s">
        <v>5661</v>
      </c>
      <c r="E1443" s="1" t="s">
        <v>1</v>
      </c>
      <c r="F1443" s="2">
        <v>40974</v>
      </c>
      <c r="G1443" s="1" t="s">
        <v>16</v>
      </c>
      <c r="H1443" s="1" t="s">
        <v>5662</v>
      </c>
      <c r="I1443" s="1" t="s">
        <v>172</v>
      </c>
      <c r="J1443" s="1" t="s">
        <v>34</v>
      </c>
      <c r="K1443" s="1" t="s">
        <v>16</v>
      </c>
      <c r="L1443" s="1">
        <v>-7.8144400000000003</v>
      </c>
      <c r="M1443" s="1">
        <v>-43.7453</v>
      </c>
      <c r="N1443" s="1" t="s">
        <v>16</v>
      </c>
      <c r="O1443" s="1" t="s">
        <v>5663</v>
      </c>
      <c r="P1443" s="1" t="s">
        <v>5664</v>
      </c>
      <c r="Q1443" s="1" t="s">
        <v>37</v>
      </c>
      <c r="R1443" s="1" t="s">
        <v>5661</v>
      </c>
      <c r="S1443" s="1" t="s">
        <v>38</v>
      </c>
      <c r="T1443" s="1" t="s">
        <v>16</v>
      </c>
      <c r="U1443" s="1" t="s">
        <v>39</v>
      </c>
      <c r="V1443" s="1" t="s">
        <v>16</v>
      </c>
      <c r="W1443" s="1">
        <v>1</v>
      </c>
      <c r="X1443" s="1">
        <v>2</v>
      </c>
      <c r="Y1443" s="1">
        <v>0</v>
      </c>
      <c r="Z1443" s="1">
        <v>0</v>
      </c>
      <c r="AA1443" s="1">
        <v>0</v>
      </c>
      <c r="AB1443" s="1">
        <v>0</v>
      </c>
      <c r="AC1443" s="1">
        <v>0</v>
      </c>
      <c r="AD1443" s="1">
        <v>0</v>
      </c>
      <c r="AE1443" s="1">
        <v>0</v>
      </c>
      <c r="AF1443" s="1">
        <v>0</v>
      </c>
      <c r="AG1443" s="1">
        <v>0</v>
      </c>
      <c r="AH1443" s="1">
        <v>4</v>
      </c>
      <c r="AI1443" s="1" t="s">
        <v>74</v>
      </c>
    </row>
    <row r="1444" spans="1:35" x14ac:dyDescent="0.25">
      <c r="A1444" s="1">
        <v>2466</v>
      </c>
      <c r="B1444" s="1" t="s">
        <v>694</v>
      </c>
      <c r="C1444" s="1" t="s">
        <v>5665</v>
      </c>
      <c r="D1444" s="1" t="s">
        <v>5666</v>
      </c>
      <c r="E1444" s="1" t="s">
        <v>1</v>
      </c>
      <c r="F1444" s="2">
        <v>40814</v>
      </c>
      <c r="G1444" s="1" t="s">
        <v>16</v>
      </c>
      <c r="H1444" s="1" t="s">
        <v>16</v>
      </c>
      <c r="I1444" s="1" t="s">
        <v>44</v>
      </c>
      <c r="J1444" s="1" t="s">
        <v>100</v>
      </c>
      <c r="K1444" s="1" t="s">
        <v>16</v>
      </c>
      <c r="L1444" s="1" t="s">
        <v>16</v>
      </c>
      <c r="M1444" s="1" t="s">
        <v>16</v>
      </c>
      <c r="N1444" s="1" t="s">
        <v>16</v>
      </c>
      <c r="O1444" s="1" t="s">
        <v>5667</v>
      </c>
      <c r="P1444" s="1" t="s">
        <v>5668</v>
      </c>
      <c r="Q1444" s="1" t="s">
        <v>37</v>
      </c>
      <c r="R1444" s="1" t="s">
        <v>5666</v>
      </c>
      <c r="S1444" s="1" t="s">
        <v>103</v>
      </c>
      <c r="T1444" s="1" t="s">
        <v>16</v>
      </c>
      <c r="U1444" s="1" t="s">
        <v>39</v>
      </c>
      <c r="V1444" s="1" t="s">
        <v>16</v>
      </c>
      <c r="W1444" s="1">
        <v>0</v>
      </c>
      <c r="X1444" s="1">
        <v>1</v>
      </c>
      <c r="Y1444" s="1">
        <v>0</v>
      </c>
      <c r="Z1444" s="1">
        <v>0</v>
      </c>
      <c r="AA1444" s="1">
        <v>0</v>
      </c>
      <c r="AB1444" s="1">
        <v>0</v>
      </c>
      <c r="AC1444" s="1">
        <v>1</v>
      </c>
      <c r="AD1444" s="1">
        <v>0</v>
      </c>
      <c r="AE1444" s="1">
        <v>0</v>
      </c>
      <c r="AF1444" s="1">
        <v>0</v>
      </c>
      <c r="AG1444" s="1">
        <v>0</v>
      </c>
      <c r="AH1444" s="1">
        <v>4</v>
      </c>
      <c r="AI1444" s="1" t="s">
        <v>29</v>
      </c>
    </row>
    <row r="1445" spans="1:35" x14ac:dyDescent="0.25">
      <c r="A1445" s="1">
        <v>2463</v>
      </c>
      <c r="B1445" s="1" t="s">
        <v>69</v>
      </c>
      <c r="C1445" s="1" t="s">
        <v>5669</v>
      </c>
      <c r="D1445" s="1" t="s">
        <v>5670</v>
      </c>
      <c r="E1445" s="1" t="s">
        <v>1</v>
      </c>
      <c r="F1445" s="2">
        <v>40814</v>
      </c>
      <c r="G1445" s="1" t="s">
        <v>16</v>
      </c>
      <c r="H1445" s="1" t="s">
        <v>16</v>
      </c>
      <c r="I1445" s="1" t="s">
        <v>4</v>
      </c>
      <c r="J1445" s="1" t="s">
        <v>404</v>
      </c>
      <c r="K1445" s="1" t="s">
        <v>16</v>
      </c>
      <c r="L1445" s="1" t="s">
        <v>16</v>
      </c>
      <c r="M1445" s="1" t="s">
        <v>16</v>
      </c>
      <c r="N1445" s="1" t="s">
        <v>16</v>
      </c>
      <c r="O1445" s="1" t="s">
        <v>5671</v>
      </c>
      <c r="P1445" s="1" t="s">
        <v>5672</v>
      </c>
      <c r="Q1445" s="1" t="s">
        <v>37</v>
      </c>
      <c r="R1445" s="1" t="s">
        <v>5670</v>
      </c>
      <c r="S1445" s="1" t="s">
        <v>408</v>
      </c>
      <c r="T1445" s="1" t="s">
        <v>16</v>
      </c>
      <c r="U1445" s="1" t="s">
        <v>39</v>
      </c>
      <c r="V1445" s="1" t="s">
        <v>16</v>
      </c>
      <c r="W1445" s="1">
        <v>0</v>
      </c>
      <c r="X1445" s="1">
        <v>0</v>
      </c>
      <c r="Y1445" s="1">
        <v>0</v>
      </c>
      <c r="Z1445" s="1">
        <v>0</v>
      </c>
      <c r="AA1445" s="1">
        <v>0</v>
      </c>
      <c r="AB1445" s="1">
        <v>0</v>
      </c>
      <c r="AC1445" s="1">
        <v>1</v>
      </c>
      <c r="AD1445" s="1">
        <v>0</v>
      </c>
      <c r="AE1445" s="1">
        <v>0</v>
      </c>
      <c r="AF1445" s="1">
        <v>0</v>
      </c>
      <c r="AG1445" s="1">
        <v>0</v>
      </c>
      <c r="AH1445" s="1">
        <v>4</v>
      </c>
      <c r="AI1445" s="1" t="s">
        <v>1930</v>
      </c>
    </row>
    <row r="1446" spans="1:35" x14ac:dyDescent="0.25">
      <c r="A1446" s="1">
        <v>2683</v>
      </c>
      <c r="B1446" s="1" t="s">
        <v>32</v>
      </c>
      <c r="C1446" s="1" t="s">
        <v>5673</v>
      </c>
      <c r="D1446" s="1" t="s">
        <v>5674</v>
      </c>
      <c r="E1446" s="1" t="s">
        <v>76</v>
      </c>
      <c r="F1446" s="2">
        <v>40885</v>
      </c>
      <c r="G1446" s="1" t="s">
        <v>16</v>
      </c>
      <c r="H1446" s="1" t="s">
        <v>16</v>
      </c>
      <c r="I1446" s="1" t="s">
        <v>33</v>
      </c>
      <c r="J1446" s="1" t="s">
        <v>60</v>
      </c>
      <c r="K1446" s="1" t="s">
        <v>16</v>
      </c>
      <c r="L1446" s="1" t="s">
        <v>16</v>
      </c>
      <c r="M1446" s="1" t="s">
        <v>16</v>
      </c>
      <c r="N1446" s="1" t="s">
        <v>16</v>
      </c>
      <c r="O1446" s="1" t="s">
        <v>5675</v>
      </c>
      <c r="P1446" s="1" t="s">
        <v>5676</v>
      </c>
      <c r="Q1446" s="1" t="s">
        <v>55</v>
      </c>
      <c r="R1446" s="1" t="s">
        <v>5674</v>
      </c>
      <c r="S1446" s="1" t="s">
        <v>64</v>
      </c>
      <c r="T1446" s="1" t="s">
        <v>16</v>
      </c>
      <c r="U1446" s="1" t="s">
        <v>303</v>
      </c>
      <c r="V1446" s="1" t="s">
        <v>16</v>
      </c>
      <c r="W1446" s="1">
        <v>0</v>
      </c>
      <c r="X1446" s="1">
        <v>0</v>
      </c>
      <c r="Y1446" s="1">
        <v>0</v>
      </c>
      <c r="Z1446" s="1">
        <v>0</v>
      </c>
      <c r="AA1446" s="1">
        <v>0</v>
      </c>
      <c r="AB1446" s="1">
        <v>0</v>
      </c>
      <c r="AC1446" s="1">
        <v>0</v>
      </c>
      <c r="AD1446" s="1">
        <v>0</v>
      </c>
      <c r="AE1446" s="1">
        <v>0</v>
      </c>
      <c r="AF1446" s="1">
        <v>0</v>
      </c>
      <c r="AG1446" s="1">
        <v>0</v>
      </c>
      <c r="AH1446" s="1" t="s">
        <v>16</v>
      </c>
      <c r="AI1446" s="1" t="s">
        <v>16</v>
      </c>
    </row>
    <row r="1447" spans="1:35" x14ac:dyDescent="0.25">
      <c r="A1447" s="1">
        <v>2687</v>
      </c>
      <c r="B1447" s="1" t="s">
        <v>222</v>
      </c>
      <c r="C1447" s="1" t="s">
        <v>5677</v>
      </c>
      <c r="D1447" s="1" t="s">
        <v>5678</v>
      </c>
      <c r="E1447" s="1" t="s">
        <v>1</v>
      </c>
      <c r="F1447" s="2">
        <v>40886</v>
      </c>
      <c r="G1447" s="1" t="s">
        <v>16</v>
      </c>
      <c r="H1447" s="1" t="s">
        <v>16</v>
      </c>
      <c r="I1447" s="1" t="s">
        <v>21</v>
      </c>
      <c r="J1447" s="1" t="s">
        <v>94</v>
      </c>
      <c r="K1447" s="1" t="s">
        <v>16</v>
      </c>
      <c r="L1447" s="1" t="s">
        <v>16</v>
      </c>
      <c r="M1447" s="1" t="s">
        <v>16</v>
      </c>
      <c r="N1447" s="1" t="s">
        <v>16</v>
      </c>
      <c r="O1447" s="1" t="s">
        <v>5679</v>
      </c>
      <c r="P1447" s="1" t="s">
        <v>5680</v>
      </c>
      <c r="Q1447" s="1" t="s">
        <v>37</v>
      </c>
      <c r="R1447" s="1" t="s">
        <v>5678</v>
      </c>
      <c r="S1447" s="1" t="s">
        <v>97</v>
      </c>
      <c r="T1447" s="1" t="s">
        <v>16</v>
      </c>
      <c r="U1447" s="1" t="s">
        <v>39</v>
      </c>
      <c r="V1447" s="1" t="s">
        <v>16</v>
      </c>
      <c r="W1447" s="1">
        <v>1</v>
      </c>
      <c r="X1447" s="1">
        <v>0</v>
      </c>
      <c r="Y1447" s="1">
        <v>0</v>
      </c>
      <c r="Z1447" s="1">
        <v>0</v>
      </c>
      <c r="AA1447" s="1">
        <v>0</v>
      </c>
      <c r="AB1447" s="1">
        <v>0</v>
      </c>
      <c r="AC1447" s="1">
        <v>0</v>
      </c>
      <c r="AD1447" s="1">
        <v>0</v>
      </c>
      <c r="AE1447" s="1">
        <v>0</v>
      </c>
      <c r="AF1447" s="1">
        <v>0</v>
      </c>
      <c r="AG1447" s="1">
        <v>0</v>
      </c>
      <c r="AH1447" s="1">
        <v>4</v>
      </c>
      <c r="AI1447" s="1" t="s">
        <v>40</v>
      </c>
    </row>
    <row r="1448" spans="1:35" x14ac:dyDescent="0.25">
      <c r="A1448" s="1">
        <v>2454</v>
      </c>
      <c r="B1448" s="1" t="s">
        <v>43</v>
      </c>
      <c r="C1448" s="1" t="s">
        <v>5681</v>
      </c>
      <c r="D1448" s="1" t="s">
        <v>1131</v>
      </c>
      <c r="E1448" s="1" t="s">
        <v>1</v>
      </c>
      <c r="F1448" s="2">
        <v>40812</v>
      </c>
      <c r="G1448" s="1" t="s">
        <v>16</v>
      </c>
      <c r="H1448" s="1" t="s">
        <v>16</v>
      </c>
      <c r="I1448" s="1" t="s">
        <v>44</v>
      </c>
      <c r="J1448" s="1" t="s">
        <v>117</v>
      </c>
      <c r="K1448" s="1" t="s">
        <v>16</v>
      </c>
      <c r="L1448" s="1" t="s">
        <v>16</v>
      </c>
      <c r="M1448" s="1" t="s">
        <v>16</v>
      </c>
      <c r="N1448" s="1" t="s">
        <v>16</v>
      </c>
      <c r="O1448" s="1" t="s">
        <v>5682</v>
      </c>
      <c r="P1448" s="1" t="s">
        <v>5683</v>
      </c>
      <c r="Q1448" s="1" t="s">
        <v>427</v>
      </c>
      <c r="R1448" s="1" t="s">
        <v>1131</v>
      </c>
      <c r="S1448" s="1" t="s">
        <v>121</v>
      </c>
      <c r="T1448" s="1" t="s">
        <v>16</v>
      </c>
      <c r="U1448" s="1" t="s">
        <v>13</v>
      </c>
      <c r="V1448" s="1" t="s">
        <v>16</v>
      </c>
      <c r="W1448" s="1">
        <v>0</v>
      </c>
      <c r="X1448" s="1">
        <v>0</v>
      </c>
      <c r="Y1448" s="1">
        <v>0</v>
      </c>
      <c r="Z1448" s="1">
        <v>0</v>
      </c>
      <c r="AA1448" s="1">
        <v>0</v>
      </c>
      <c r="AB1448" s="1">
        <v>0</v>
      </c>
      <c r="AC1448" s="1">
        <v>0</v>
      </c>
      <c r="AD1448" s="1">
        <v>0</v>
      </c>
      <c r="AE1448" s="1">
        <v>0</v>
      </c>
      <c r="AF1448" s="1">
        <v>3</v>
      </c>
      <c r="AG1448" s="1">
        <v>0</v>
      </c>
      <c r="AH1448" s="1">
        <v>7</v>
      </c>
      <c r="AI1448" s="1" t="s">
        <v>66</v>
      </c>
    </row>
    <row r="1449" spans="1:35" x14ac:dyDescent="0.25">
      <c r="A1449" s="1">
        <v>2437</v>
      </c>
      <c r="B1449" s="1" t="s">
        <v>181</v>
      </c>
      <c r="C1449" s="1">
        <v>201109183619314</v>
      </c>
      <c r="D1449" s="1" t="s">
        <v>1072</v>
      </c>
      <c r="E1449" s="1" t="s">
        <v>1</v>
      </c>
      <c r="F1449" s="2">
        <v>40804</v>
      </c>
      <c r="G1449" s="4">
        <v>0.67361111111111116</v>
      </c>
      <c r="H1449" s="1" t="s">
        <v>31</v>
      </c>
      <c r="I1449" s="1" t="s">
        <v>33</v>
      </c>
      <c r="J1449" s="1" t="s">
        <v>34</v>
      </c>
      <c r="K1449" s="1" t="s">
        <v>6</v>
      </c>
      <c r="L1449" s="1" t="s">
        <v>16</v>
      </c>
      <c r="M1449" s="1" t="s">
        <v>16</v>
      </c>
      <c r="N1449" s="1" t="s">
        <v>7</v>
      </c>
      <c r="O1449" s="1" t="s">
        <v>5684</v>
      </c>
      <c r="P1449" s="1" t="s">
        <v>5685</v>
      </c>
      <c r="Q1449" s="1" t="s">
        <v>88</v>
      </c>
      <c r="R1449" s="1" t="s">
        <v>1072</v>
      </c>
      <c r="S1449" s="1" t="s">
        <v>38</v>
      </c>
      <c r="T1449" s="1" t="s">
        <v>16</v>
      </c>
      <c r="U1449" s="1" t="s">
        <v>89</v>
      </c>
      <c r="V1449" s="1" t="s">
        <v>16</v>
      </c>
      <c r="W1449" s="1">
        <v>1</v>
      </c>
      <c r="X1449" s="1">
        <v>0</v>
      </c>
      <c r="Y1449" s="1">
        <v>0</v>
      </c>
      <c r="Z1449" s="1">
        <v>0</v>
      </c>
      <c r="AA1449" s="1">
        <v>0</v>
      </c>
      <c r="AB1449" s="1">
        <v>0</v>
      </c>
      <c r="AC1449" s="1">
        <v>0</v>
      </c>
      <c r="AD1449" s="1">
        <v>0</v>
      </c>
      <c r="AE1449" s="1">
        <v>0</v>
      </c>
      <c r="AF1449" s="1">
        <v>0</v>
      </c>
      <c r="AG1449" s="1">
        <v>0</v>
      </c>
      <c r="AH1449" s="1">
        <v>1</v>
      </c>
      <c r="AI1449" s="1" t="s">
        <v>873</v>
      </c>
    </row>
    <row r="1450" spans="1:35" x14ac:dyDescent="0.25">
      <c r="A1450" s="1">
        <v>2436</v>
      </c>
      <c r="B1450" s="1" t="s">
        <v>69</v>
      </c>
      <c r="C1450" s="1" t="s">
        <v>5686</v>
      </c>
      <c r="D1450" s="1" t="s">
        <v>5687</v>
      </c>
      <c r="E1450" s="1" t="s">
        <v>1</v>
      </c>
      <c r="F1450" s="2">
        <v>40804</v>
      </c>
      <c r="G1450" s="1" t="s">
        <v>16</v>
      </c>
      <c r="H1450" s="1" t="s">
        <v>16</v>
      </c>
      <c r="I1450" s="1" t="s">
        <v>4</v>
      </c>
      <c r="J1450" s="1" t="s">
        <v>34</v>
      </c>
      <c r="K1450" s="1" t="s">
        <v>16</v>
      </c>
      <c r="L1450" s="1" t="s">
        <v>16</v>
      </c>
      <c r="M1450" s="1" t="s">
        <v>16</v>
      </c>
      <c r="N1450" s="1" t="s">
        <v>16</v>
      </c>
      <c r="O1450" s="1" t="s">
        <v>5688</v>
      </c>
      <c r="P1450" s="1" t="s">
        <v>5689</v>
      </c>
      <c r="Q1450" s="1" t="s">
        <v>37</v>
      </c>
      <c r="R1450" s="1" t="s">
        <v>5687</v>
      </c>
      <c r="S1450" s="1" t="s">
        <v>38</v>
      </c>
      <c r="T1450" s="1" t="s">
        <v>16</v>
      </c>
      <c r="U1450" s="1" t="s">
        <v>39</v>
      </c>
      <c r="V1450" s="1" t="s">
        <v>16</v>
      </c>
      <c r="W1450" s="1">
        <v>1</v>
      </c>
      <c r="X1450" s="1">
        <v>0</v>
      </c>
      <c r="Y1450" s="1">
        <v>0</v>
      </c>
      <c r="Z1450" s="1">
        <v>0</v>
      </c>
      <c r="AA1450" s="1">
        <v>0</v>
      </c>
      <c r="AB1450" s="1">
        <v>0</v>
      </c>
      <c r="AC1450" s="1">
        <v>0</v>
      </c>
      <c r="AD1450" s="1">
        <v>0</v>
      </c>
      <c r="AE1450" s="1">
        <v>0</v>
      </c>
      <c r="AF1450" s="1">
        <v>0</v>
      </c>
      <c r="AG1450" s="1">
        <v>0</v>
      </c>
      <c r="AH1450" s="1">
        <v>6</v>
      </c>
      <c r="AI1450" s="1" t="s">
        <v>90</v>
      </c>
    </row>
    <row r="1451" spans="1:35" x14ac:dyDescent="0.25">
      <c r="A1451" s="1">
        <v>3133</v>
      </c>
      <c r="B1451" s="1" t="s">
        <v>222</v>
      </c>
      <c r="C1451" s="1" t="s">
        <v>5690</v>
      </c>
      <c r="D1451" s="1" t="s">
        <v>5691</v>
      </c>
      <c r="E1451" s="1" t="s">
        <v>1</v>
      </c>
      <c r="F1451" s="2">
        <v>41049</v>
      </c>
      <c r="G1451" s="4">
        <v>0.73611111111111116</v>
      </c>
      <c r="H1451" s="1" t="s">
        <v>5692</v>
      </c>
      <c r="I1451" s="1" t="s">
        <v>21</v>
      </c>
      <c r="J1451" s="1" t="s">
        <v>117</v>
      </c>
      <c r="K1451" s="1" t="s">
        <v>16</v>
      </c>
      <c r="L1451" s="1">
        <v>-28.283100000000001</v>
      </c>
      <c r="M1451" s="1">
        <v>-48.7</v>
      </c>
      <c r="N1451" s="1" t="s">
        <v>16</v>
      </c>
      <c r="O1451" s="1" t="s">
        <v>5693</v>
      </c>
      <c r="P1451" s="1" t="s">
        <v>5694</v>
      </c>
      <c r="Q1451" s="1" t="s">
        <v>88</v>
      </c>
      <c r="R1451" s="1" t="s">
        <v>5695</v>
      </c>
      <c r="S1451" s="1" t="s">
        <v>121</v>
      </c>
      <c r="T1451" s="1" t="s">
        <v>385</v>
      </c>
      <c r="U1451" s="1" t="s">
        <v>89</v>
      </c>
      <c r="V1451" s="1" t="s">
        <v>16</v>
      </c>
      <c r="W1451" s="1">
        <v>0</v>
      </c>
      <c r="X1451" s="1">
        <v>0</v>
      </c>
      <c r="Y1451" s="1">
        <v>0</v>
      </c>
      <c r="Z1451" s="1">
        <v>2</v>
      </c>
      <c r="AA1451" s="1">
        <v>0</v>
      </c>
      <c r="AB1451" s="1">
        <v>0</v>
      </c>
      <c r="AC1451" s="1">
        <v>0</v>
      </c>
      <c r="AD1451" s="1">
        <v>0</v>
      </c>
      <c r="AE1451" s="1">
        <v>0</v>
      </c>
      <c r="AF1451" s="1">
        <v>0</v>
      </c>
      <c r="AG1451" s="1">
        <v>0</v>
      </c>
      <c r="AH1451" s="1">
        <v>4</v>
      </c>
      <c r="AI1451" s="1" t="s">
        <v>29</v>
      </c>
    </row>
    <row r="1452" spans="1:35" x14ac:dyDescent="0.25">
      <c r="A1452" s="1">
        <v>3132</v>
      </c>
      <c r="B1452" s="1" t="s">
        <v>181</v>
      </c>
      <c r="C1452" s="1" t="s">
        <v>5696</v>
      </c>
      <c r="D1452" s="1" t="s">
        <v>5697</v>
      </c>
      <c r="E1452" s="1" t="s">
        <v>1</v>
      </c>
      <c r="F1452" s="2">
        <v>41049</v>
      </c>
      <c r="G1452" s="4">
        <v>0.81944444444444442</v>
      </c>
      <c r="H1452" s="1" t="s">
        <v>5698</v>
      </c>
      <c r="I1452" s="1" t="s">
        <v>33</v>
      </c>
      <c r="J1452" s="1" t="s">
        <v>60</v>
      </c>
      <c r="K1452" s="1" t="s">
        <v>16</v>
      </c>
      <c r="L1452" s="1">
        <v>-21.465</v>
      </c>
      <c r="M1452" s="1">
        <v>-51.591700000000003</v>
      </c>
      <c r="N1452" s="1" t="s">
        <v>16</v>
      </c>
      <c r="O1452" s="1" t="s">
        <v>5699</v>
      </c>
      <c r="P1452" s="1" t="s">
        <v>5700</v>
      </c>
      <c r="Q1452" s="1" t="s">
        <v>88</v>
      </c>
      <c r="R1452" s="1" t="s">
        <v>5697</v>
      </c>
      <c r="S1452" s="1" t="s">
        <v>64</v>
      </c>
      <c r="T1452" s="1" t="s">
        <v>16</v>
      </c>
      <c r="U1452" s="1" t="s">
        <v>89</v>
      </c>
      <c r="V1452" s="1" t="s">
        <v>16</v>
      </c>
      <c r="W1452" s="1">
        <v>0</v>
      </c>
      <c r="X1452" s="1">
        <v>0</v>
      </c>
      <c r="Y1452" s="1">
        <v>0</v>
      </c>
      <c r="Z1452" s="1">
        <v>0</v>
      </c>
      <c r="AA1452" s="1">
        <v>0</v>
      </c>
      <c r="AB1452" s="1">
        <v>0</v>
      </c>
      <c r="AC1452" s="1">
        <v>2</v>
      </c>
      <c r="AD1452" s="1">
        <v>0</v>
      </c>
      <c r="AE1452" s="1">
        <v>0</v>
      </c>
      <c r="AF1452" s="1">
        <v>0</v>
      </c>
      <c r="AG1452" s="1">
        <v>0</v>
      </c>
      <c r="AH1452" s="1">
        <v>2</v>
      </c>
      <c r="AI1452" s="1" t="s">
        <v>379</v>
      </c>
    </row>
    <row r="1453" spans="1:35" x14ac:dyDescent="0.25">
      <c r="A1453" s="1">
        <v>3131</v>
      </c>
      <c r="B1453" s="1" t="s">
        <v>352</v>
      </c>
      <c r="C1453" s="1" t="s">
        <v>5702</v>
      </c>
      <c r="D1453" s="1" t="s">
        <v>5703</v>
      </c>
      <c r="E1453" s="1" t="s">
        <v>76</v>
      </c>
      <c r="F1453" s="2">
        <v>41048</v>
      </c>
      <c r="G1453" s="1" t="s">
        <v>16</v>
      </c>
      <c r="H1453" s="1" t="s">
        <v>16</v>
      </c>
      <c r="I1453" s="1" t="s">
        <v>172</v>
      </c>
      <c r="J1453" s="1" t="s">
        <v>117</v>
      </c>
      <c r="K1453" s="1" t="s">
        <v>16</v>
      </c>
      <c r="L1453" s="1" t="s">
        <v>16</v>
      </c>
      <c r="M1453" s="1" t="s">
        <v>16</v>
      </c>
      <c r="N1453" s="1" t="s">
        <v>16</v>
      </c>
      <c r="O1453" s="1" t="s">
        <v>5704</v>
      </c>
      <c r="P1453" s="1" t="s">
        <v>5705</v>
      </c>
      <c r="Q1453" s="1" t="s">
        <v>37</v>
      </c>
      <c r="R1453" s="1" t="s">
        <v>5703</v>
      </c>
      <c r="S1453" s="1" t="s">
        <v>121</v>
      </c>
      <c r="T1453" s="1" t="s">
        <v>16</v>
      </c>
      <c r="U1453" s="1" t="s">
        <v>39</v>
      </c>
      <c r="V1453" s="1" t="s">
        <v>16</v>
      </c>
      <c r="W1453" s="1">
        <v>0</v>
      </c>
      <c r="X1453" s="1">
        <v>0</v>
      </c>
      <c r="Y1453" s="1">
        <v>0</v>
      </c>
      <c r="Z1453" s="1">
        <v>0</v>
      </c>
      <c r="AA1453" s="1">
        <v>0</v>
      </c>
      <c r="AB1453" s="1">
        <v>0</v>
      </c>
      <c r="AC1453" s="1">
        <v>0</v>
      </c>
      <c r="AD1453" s="1">
        <v>0</v>
      </c>
      <c r="AE1453" s="1">
        <v>0</v>
      </c>
      <c r="AF1453" s="1">
        <v>0</v>
      </c>
      <c r="AG1453" s="1">
        <v>0</v>
      </c>
      <c r="AH1453" s="1">
        <v>6</v>
      </c>
      <c r="AI1453" s="1" t="s">
        <v>29</v>
      </c>
    </row>
    <row r="1454" spans="1:35" x14ac:dyDescent="0.25">
      <c r="A1454" s="1">
        <v>3122</v>
      </c>
      <c r="B1454" s="1" t="s">
        <v>181</v>
      </c>
      <c r="C1454" s="1" t="s">
        <v>5706</v>
      </c>
      <c r="D1454" s="1" t="s">
        <v>3272</v>
      </c>
      <c r="E1454" s="1" t="s">
        <v>76</v>
      </c>
      <c r="F1454" s="2">
        <v>41047</v>
      </c>
      <c r="G1454" s="1" t="s">
        <v>16</v>
      </c>
      <c r="H1454" s="1" t="s">
        <v>16</v>
      </c>
      <c r="I1454" s="1" t="s">
        <v>33</v>
      </c>
      <c r="J1454" s="1" t="s">
        <v>60</v>
      </c>
      <c r="K1454" s="1" t="s">
        <v>16</v>
      </c>
      <c r="L1454" s="1" t="s">
        <v>16</v>
      </c>
      <c r="M1454" s="1" t="s">
        <v>16</v>
      </c>
      <c r="N1454" s="1" t="s">
        <v>16</v>
      </c>
      <c r="O1454" s="1" t="s">
        <v>5707</v>
      </c>
      <c r="P1454" s="1" t="s">
        <v>5708</v>
      </c>
      <c r="Q1454" s="1" t="s">
        <v>37</v>
      </c>
      <c r="R1454" s="1" t="s">
        <v>3272</v>
      </c>
      <c r="S1454" s="1" t="s">
        <v>64</v>
      </c>
      <c r="T1454" s="1" t="s">
        <v>16</v>
      </c>
      <c r="U1454" s="1" t="s">
        <v>39</v>
      </c>
      <c r="V1454" s="1" t="s">
        <v>16</v>
      </c>
      <c r="W1454" s="1">
        <v>0</v>
      </c>
      <c r="X1454" s="1">
        <v>0</v>
      </c>
      <c r="Y1454" s="1">
        <v>0</v>
      </c>
      <c r="Z1454" s="1">
        <v>0</v>
      </c>
      <c r="AA1454" s="1">
        <v>0</v>
      </c>
      <c r="AB1454" s="1">
        <v>0</v>
      </c>
      <c r="AC1454" s="1">
        <v>0</v>
      </c>
      <c r="AD1454" s="1">
        <v>0</v>
      </c>
      <c r="AE1454" s="1">
        <v>0</v>
      </c>
      <c r="AF1454" s="1">
        <v>0</v>
      </c>
      <c r="AG1454" s="1">
        <v>0</v>
      </c>
      <c r="AH1454" s="1">
        <v>7</v>
      </c>
      <c r="AI1454" s="1" t="s">
        <v>66</v>
      </c>
    </row>
    <row r="1455" spans="1:35" x14ac:dyDescent="0.25">
      <c r="A1455" s="1">
        <v>3127</v>
      </c>
      <c r="B1455" s="1" t="s">
        <v>181</v>
      </c>
      <c r="C1455" s="1" t="s">
        <v>5709</v>
      </c>
      <c r="D1455" s="1" t="s">
        <v>2224</v>
      </c>
      <c r="E1455" s="1" t="s">
        <v>1</v>
      </c>
      <c r="F1455" s="2">
        <v>41047</v>
      </c>
      <c r="G1455" s="4">
        <v>0.4284722222222222</v>
      </c>
      <c r="H1455" s="1" t="s">
        <v>308</v>
      </c>
      <c r="I1455" s="1" t="s">
        <v>33</v>
      </c>
      <c r="J1455" s="1" t="s">
        <v>34</v>
      </c>
      <c r="K1455" s="1" t="s">
        <v>16</v>
      </c>
      <c r="L1455" s="1">
        <v>-23.5075</v>
      </c>
      <c r="M1455" s="1">
        <v>-46.634399999999999</v>
      </c>
      <c r="N1455" s="1" t="s">
        <v>16</v>
      </c>
      <c r="O1455" s="1" t="s">
        <v>5710</v>
      </c>
      <c r="P1455" s="1" t="s">
        <v>5711</v>
      </c>
      <c r="Q1455" s="1" t="s">
        <v>88</v>
      </c>
      <c r="R1455" s="1" t="s">
        <v>2227</v>
      </c>
      <c r="S1455" s="1" t="s">
        <v>38</v>
      </c>
      <c r="T1455" s="1" t="s">
        <v>16</v>
      </c>
      <c r="U1455" s="1" t="s">
        <v>89</v>
      </c>
      <c r="V1455" s="1" t="s">
        <v>16</v>
      </c>
      <c r="W1455" s="1">
        <v>0</v>
      </c>
      <c r="X1455" s="1">
        <v>0</v>
      </c>
      <c r="Y1455" s="1">
        <v>0</v>
      </c>
      <c r="Z1455" s="1">
        <v>0</v>
      </c>
      <c r="AA1455" s="1">
        <v>0</v>
      </c>
      <c r="AB1455" s="1">
        <v>0</v>
      </c>
      <c r="AC1455" s="1">
        <v>0</v>
      </c>
      <c r="AD1455" s="1">
        <v>0</v>
      </c>
      <c r="AE1455" s="1">
        <v>0</v>
      </c>
      <c r="AF1455" s="1">
        <v>1</v>
      </c>
      <c r="AG1455" s="1">
        <v>1</v>
      </c>
      <c r="AH1455" s="1">
        <v>2</v>
      </c>
      <c r="AI1455" s="1" t="s">
        <v>40</v>
      </c>
    </row>
    <row r="1456" spans="1:35" x14ac:dyDescent="0.25">
      <c r="A1456" s="1">
        <v>2916</v>
      </c>
      <c r="B1456" s="1" t="s">
        <v>181</v>
      </c>
      <c r="C1456" s="1" t="s">
        <v>5712</v>
      </c>
      <c r="D1456" s="1" t="s">
        <v>5713</v>
      </c>
      <c r="E1456" s="1" t="s">
        <v>1</v>
      </c>
      <c r="F1456" s="2">
        <v>40970</v>
      </c>
      <c r="G1456" s="1" t="s">
        <v>16</v>
      </c>
      <c r="H1456" s="1" t="s">
        <v>5714</v>
      </c>
      <c r="I1456" s="1" t="s">
        <v>33</v>
      </c>
      <c r="J1456" s="1" t="s">
        <v>34</v>
      </c>
      <c r="K1456" s="1" t="s">
        <v>16</v>
      </c>
      <c r="L1456" s="1">
        <v>-21.662800000000001</v>
      </c>
      <c r="M1456" s="1">
        <v>-49.731099999999998</v>
      </c>
      <c r="N1456" s="1" t="s">
        <v>16</v>
      </c>
      <c r="O1456" s="1" t="s">
        <v>5715</v>
      </c>
      <c r="P1456" s="1" t="s">
        <v>5716</v>
      </c>
      <c r="Q1456" s="1" t="s">
        <v>37</v>
      </c>
      <c r="R1456" s="1" t="s">
        <v>5713</v>
      </c>
      <c r="S1456" s="1" t="s">
        <v>38</v>
      </c>
      <c r="T1456" s="1" t="s">
        <v>16</v>
      </c>
      <c r="U1456" s="1" t="s">
        <v>39</v>
      </c>
      <c r="V1456" s="1" t="s">
        <v>16</v>
      </c>
      <c r="W1456" s="1">
        <v>0</v>
      </c>
      <c r="X1456" s="1">
        <v>0</v>
      </c>
      <c r="Y1456" s="1">
        <v>0</v>
      </c>
      <c r="Z1456" s="1">
        <v>0</v>
      </c>
      <c r="AA1456" s="1">
        <v>0</v>
      </c>
      <c r="AB1456" s="1">
        <v>0</v>
      </c>
      <c r="AC1456" s="1">
        <v>0</v>
      </c>
      <c r="AD1456" s="1">
        <v>0</v>
      </c>
      <c r="AE1456" s="1">
        <v>0</v>
      </c>
      <c r="AF1456" s="1">
        <v>2</v>
      </c>
      <c r="AG1456" s="1">
        <v>3</v>
      </c>
      <c r="AH1456" s="1">
        <v>8</v>
      </c>
      <c r="AI1456" s="1" t="s">
        <v>1487</v>
      </c>
    </row>
    <row r="1457" spans="1:35" x14ac:dyDescent="0.25">
      <c r="A1457" s="1">
        <v>2911</v>
      </c>
      <c r="B1457" s="1" t="s">
        <v>181</v>
      </c>
      <c r="C1457" s="1" t="s">
        <v>5717</v>
      </c>
      <c r="D1457" s="1" t="s">
        <v>5718</v>
      </c>
      <c r="E1457" s="1" t="s">
        <v>76</v>
      </c>
      <c r="F1457" s="2">
        <v>40966</v>
      </c>
      <c r="G1457" s="1" t="s">
        <v>16</v>
      </c>
      <c r="H1457" s="1" t="s">
        <v>16</v>
      </c>
      <c r="I1457" s="1" t="s">
        <v>33</v>
      </c>
      <c r="J1457" s="1" t="s">
        <v>117</v>
      </c>
      <c r="K1457" s="1" t="s">
        <v>16</v>
      </c>
      <c r="L1457" s="1" t="s">
        <v>16</v>
      </c>
      <c r="M1457" s="1" t="s">
        <v>16</v>
      </c>
      <c r="N1457" s="1" t="s">
        <v>16</v>
      </c>
      <c r="O1457" s="1" t="s">
        <v>5719</v>
      </c>
      <c r="P1457" s="1" t="s">
        <v>5720</v>
      </c>
      <c r="Q1457" s="1" t="s">
        <v>37</v>
      </c>
      <c r="R1457" s="1" t="s">
        <v>5718</v>
      </c>
      <c r="S1457" s="1" t="s">
        <v>121</v>
      </c>
      <c r="T1457" s="1" t="s">
        <v>16</v>
      </c>
      <c r="U1457" s="1" t="s">
        <v>39</v>
      </c>
      <c r="V1457" s="1" t="s">
        <v>16</v>
      </c>
      <c r="W1457" s="1">
        <v>0</v>
      </c>
      <c r="X1457" s="1">
        <v>0</v>
      </c>
      <c r="Y1457" s="1">
        <v>0</v>
      </c>
      <c r="Z1457" s="1">
        <v>0</v>
      </c>
      <c r="AA1457" s="1">
        <v>0</v>
      </c>
      <c r="AB1457" s="1">
        <v>0</v>
      </c>
      <c r="AC1457" s="1">
        <v>0</v>
      </c>
      <c r="AD1457" s="1">
        <v>0</v>
      </c>
      <c r="AE1457" s="1">
        <v>0</v>
      </c>
      <c r="AF1457" s="1">
        <v>0</v>
      </c>
      <c r="AG1457" s="1">
        <v>0</v>
      </c>
      <c r="AH1457" s="1">
        <v>6</v>
      </c>
      <c r="AI1457" s="1" t="s">
        <v>90</v>
      </c>
    </row>
    <row r="1458" spans="1:35" x14ac:dyDescent="0.25">
      <c r="A1458" s="1">
        <v>2909</v>
      </c>
      <c r="B1458" s="1" t="s">
        <v>222</v>
      </c>
      <c r="C1458" s="1" t="s">
        <v>5721</v>
      </c>
      <c r="D1458" s="1" t="s">
        <v>5574</v>
      </c>
      <c r="E1458" s="1" t="s">
        <v>1</v>
      </c>
      <c r="F1458" s="2">
        <v>40966</v>
      </c>
      <c r="G1458" s="1" t="s">
        <v>16</v>
      </c>
      <c r="H1458" s="1" t="s">
        <v>5722</v>
      </c>
      <c r="I1458" s="1" t="s">
        <v>21</v>
      </c>
      <c r="J1458" s="1" t="s">
        <v>164</v>
      </c>
      <c r="K1458" s="1" t="s">
        <v>16</v>
      </c>
      <c r="L1458" s="1">
        <v>-27.611699999999999</v>
      </c>
      <c r="M1458" s="1">
        <v>-48.672800000000002</v>
      </c>
      <c r="N1458" s="1" t="s">
        <v>16</v>
      </c>
      <c r="O1458" s="1" t="s">
        <v>5723</v>
      </c>
      <c r="P1458" s="1" t="s">
        <v>5724</v>
      </c>
      <c r="Q1458" s="1" t="s">
        <v>88</v>
      </c>
      <c r="R1458" s="1" t="s">
        <v>5574</v>
      </c>
      <c r="S1458" s="1" t="s">
        <v>167</v>
      </c>
      <c r="T1458" s="1" t="s">
        <v>445</v>
      </c>
      <c r="U1458" s="1" t="s">
        <v>89</v>
      </c>
      <c r="V1458" s="1" t="s">
        <v>14</v>
      </c>
      <c r="W1458" s="1">
        <v>0</v>
      </c>
      <c r="X1458" s="1">
        <v>0</v>
      </c>
      <c r="Y1458" s="1">
        <v>0</v>
      </c>
      <c r="Z1458" s="1">
        <v>0</v>
      </c>
      <c r="AA1458" s="1">
        <v>0</v>
      </c>
      <c r="AB1458" s="1">
        <v>0</v>
      </c>
      <c r="AC1458" s="1">
        <v>2</v>
      </c>
      <c r="AD1458" s="1">
        <v>0</v>
      </c>
      <c r="AE1458" s="1">
        <v>0</v>
      </c>
      <c r="AF1458" s="1">
        <v>0</v>
      </c>
      <c r="AG1458" s="1">
        <v>0</v>
      </c>
      <c r="AH1458" s="1">
        <v>2</v>
      </c>
      <c r="AI1458" s="1" t="s">
        <v>74</v>
      </c>
    </row>
    <row r="1459" spans="1:35" x14ac:dyDescent="0.25">
      <c r="A1459" s="1">
        <v>2907</v>
      </c>
      <c r="B1459" s="1" t="s">
        <v>43</v>
      </c>
      <c r="C1459" s="1" t="s">
        <v>5725</v>
      </c>
      <c r="D1459" s="1" t="s">
        <v>5726</v>
      </c>
      <c r="E1459" s="1" t="s">
        <v>1</v>
      </c>
      <c r="F1459" s="2">
        <v>40964</v>
      </c>
      <c r="G1459" s="1" t="s">
        <v>16</v>
      </c>
      <c r="H1459" s="1" t="s">
        <v>2118</v>
      </c>
      <c r="I1459" s="1" t="s">
        <v>44</v>
      </c>
      <c r="J1459" s="1" t="s">
        <v>2481</v>
      </c>
      <c r="K1459" s="1" t="s">
        <v>16</v>
      </c>
      <c r="L1459" s="1">
        <v>-1.48861</v>
      </c>
      <c r="M1459" s="1">
        <v>-48.42</v>
      </c>
      <c r="N1459" s="1" t="s">
        <v>16</v>
      </c>
      <c r="O1459" s="1" t="s">
        <v>5727</v>
      </c>
      <c r="P1459" s="1" t="s">
        <v>5728</v>
      </c>
      <c r="Q1459" s="1" t="s">
        <v>37</v>
      </c>
      <c r="R1459" s="1" t="s">
        <v>5726</v>
      </c>
      <c r="S1459" s="1" t="s">
        <v>2484</v>
      </c>
      <c r="T1459" s="1" t="s">
        <v>16</v>
      </c>
      <c r="U1459" s="1" t="s">
        <v>39</v>
      </c>
      <c r="V1459" s="1" t="s">
        <v>16</v>
      </c>
      <c r="W1459" s="1">
        <v>1</v>
      </c>
      <c r="X1459" s="1">
        <v>2</v>
      </c>
      <c r="Y1459" s="1">
        <v>0</v>
      </c>
      <c r="Z1459" s="1">
        <v>0</v>
      </c>
      <c r="AA1459" s="1">
        <v>0</v>
      </c>
      <c r="AB1459" s="1">
        <v>0</v>
      </c>
      <c r="AC1459" s="1">
        <v>0</v>
      </c>
      <c r="AD1459" s="1">
        <v>0</v>
      </c>
      <c r="AE1459" s="1">
        <v>0</v>
      </c>
      <c r="AF1459" s="1">
        <v>0</v>
      </c>
      <c r="AG1459" s="1">
        <v>0</v>
      </c>
      <c r="AH1459" s="1">
        <v>6</v>
      </c>
      <c r="AI1459" s="1" t="s">
        <v>90</v>
      </c>
    </row>
    <row r="1460" spans="1:35" x14ac:dyDescent="0.25">
      <c r="A1460" s="1">
        <v>2905</v>
      </c>
      <c r="B1460" s="1" t="s">
        <v>181</v>
      </c>
      <c r="C1460" s="1" t="s">
        <v>5729</v>
      </c>
      <c r="D1460" s="1" t="s">
        <v>5730</v>
      </c>
      <c r="E1460" s="1" t="s">
        <v>76</v>
      </c>
      <c r="F1460" s="2">
        <v>40963</v>
      </c>
      <c r="G1460" s="1" t="s">
        <v>16</v>
      </c>
      <c r="H1460" s="1" t="s">
        <v>16</v>
      </c>
      <c r="I1460" s="1" t="s">
        <v>33</v>
      </c>
      <c r="J1460" s="1" t="s">
        <v>164</v>
      </c>
      <c r="K1460" s="1" t="s">
        <v>16</v>
      </c>
      <c r="L1460" s="1" t="s">
        <v>16</v>
      </c>
      <c r="M1460" s="1" t="s">
        <v>16</v>
      </c>
      <c r="N1460" s="1" t="s">
        <v>16</v>
      </c>
      <c r="O1460" s="1" t="s">
        <v>5731</v>
      </c>
      <c r="P1460" s="1" t="s">
        <v>5732</v>
      </c>
      <c r="Q1460" s="1" t="s">
        <v>55</v>
      </c>
      <c r="R1460" s="1" t="s">
        <v>5730</v>
      </c>
      <c r="S1460" s="1" t="s">
        <v>167</v>
      </c>
      <c r="T1460" s="1" t="s">
        <v>16</v>
      </c>
      <c r="U1460" s="1" t="s">
        <v>303</v>
      </c>
      <c r="V1460" s="1" t="s">
        <v>16</v>
      </c>
      <c r="W1460" s="1">
        <v>0</v>
      </c>
      <c r="X1460" s="1">
        <v>0</v>
      </c>
      <c r="Y1460" s="1">
        <v>0</v>
      </c>
      <c r="Z1460" s="1">
        <v>0</v>
      </c>
      <c r="AA1460" s="1">
        <v>0</v>
      </c>
      <c r="AB1460" s="1">
        <v>0</v>
      </c>
      <c r="AC1460" s="1">
        <v>0</v>
      </c>
      <c r="AD1460" s="1">
        <v>0</v>
      </c>
      <c r="AE1460" s="1">
        <v>0</v>
      </c>
      <c r="AF1460" s="1">
        <v>0</v>
      </c>
      <c r="AG1460" s="1">
        <v>0</v>
      </c>
      <c r="AH1460" s="1" t="s">
        <v>16</v>
      </c>
      <c r="AI1460" s="1" t="s">
        <v>16</v>
      </c>
    </row>
    <row r="1461" spans="1:35" x14ac:dyDescent="0.25">
      <c r="A1461" s="1">
        <v>2904</v>
      </c>
      <c r="B1461" s="1" t="s">
        <v>222</v>
      </c>
      <c r="C1461" s="1" t="s">
        <v>5733</v>
      </c>
      <c r="D1461" s="1" t="s">
        <v>3657</v>
      </c>
      <c r="E1461" s="1" t="s">
        <v>1</v>
      </c>
      <c r="F1461" s="2">
        <v>40963</v>
      </c>
      <c r="G1461" s="1" t="s">
        <v>16</v>
      </c>
      <c r="H1461" s="1" t="s">
        <v>5734</v>
      </c>
      <c r="I1461" s="1" t="s">
        <v>21</v>
      </c>
      <c r="J1461" s="1" t="s">
        <v>34</v>
      </c>
      <c r="K1461" s="1" t="s">
        <v>16</v>
      </c>
      <c r="L1461" s="1">
        <v>-26.479199999999999</v>
      </c>
      <c r="M1461" s="1">
        <v>-49.334200000000003</v>
      </c>
      <c r="N1461" s="1" t="s">
        <v>16</v>
      </c>
      <c r="O1461" s="1" t="s">
        <v>5735</v>
      </c>
      <c r="P1461" s="1" t="s">
        <v>5736</v>
      </c>
      <c r="Q1461" s="1" t="s">
        <v>81</v>
      </c>
      <c r="R1461" s="1" t="s">
        <v>5737</v>
      </c>
      <c r="S1461" s="1" t="s">
        <v>38</v>
      </c>
      <c r="T1461" s="1" t="s">
        <v>16</v>
      </c>
      <c r="U1461" s="1" t="s">
        <v>28</v>
      </c>
      <c r="V1461" s="1" t="s">
        <v>16</v>
      </c>
      <c r="W1461" s="1">
        <v>0</v>
      </c>
      <c r="X1461" s="1">
        <v>0</v>
      </c>
      <c r="Y1461" s="1">
        <v>0</v>
      </c>
      <c r="Z1461" s="1">
        <v>0</v>
      </c>
      <c r="AA1461" s="1">
        <v>0</v>
      </c>
      <c r="AB1461" s="1">
        <v>0</v>
      </c>
      <c r="AC1461" s="1">
        <v>1</v>
      </c>
      <c r="AD1461" s="1">
        <v>0</v>
      </c>
      <c r="AE1461" s="1">
        <v>0</v>
      </c>
      <c r="AF1461" s="1">
        <v>0</v>
      </c>
      <c r="AG1461" s="1">
        <v>0</v>
      </c>
      <c r="AH1461" s="1">
        <v>1</v>
      </c>
      <c r="AI1461" s="1" t="s">
        <v>90</v>
      </c>
    </row>
    <row r="1462" spans="1:35" x14ac:dyDescent="0.25">
      <c r="A1462" s="1">
        <v>2903</v>
      </c>
      <c r="B1462" s="1" t="s">
        <v>694</v>
      </c>
      <c r="C1462" s="1" t="s">
        <v>5738</v>
      </c>
      <c r="D1462" s="1" t="s">
        <v>4284</v>
      </c>
      <c r="E1462" s="1" t="s">
        <v>1</v>
      </c>
      <c r="F1462" s="2">
        <v>40967</v>
      </c>
      <c r="G1462" s="1" t="s">
        <v>16</v>
      </c>
      <c r="H1462" s="1" t="s">
        <v>5739</v>
      </c>
      <c r="I1462" s="1" t="s">
        <v>44</v>
      </c>
      <c r="J1462" s="1" t="s">
        <v>5</v>
      </c>
      <c r="K1462" s="1" t="s">
        <v>16</v>
      </c>
      <c r="L1462" s="1">
        <v>-7.4391699999999998</v>
      </c>
      <c r="M1462" s="1">
        <v>-70.025300000000001</v>
      </c>
      <c r="N1462" s="1" t="s">
        <v>16</v>
      </c>
      <c r="O1462" s="1" t="s">
        <v>5740</v>
      </c>
      <c r="P1462" s="1" t="s">
        <v>5741</v>
      </c>
      <c r="Q1462" s="1" t="s">
        <v>37</v>
      </c>
      <c r="R1462" s="1" t="s">
        <v>4284</v>
      </c>
      <c r="S1462" s="1" t="s">
        <v>11</v>
      </c>
      <c r="T1462" s="1" t="s">
        <v>16</v>
      </c>
      <c r="U1462" s="1" t="s">
        <v>89</v>
      </c>
      <c r="V1462" s="1" t="s">
        <v>16</v>
      </c>
      <c r="W1462" s="1">
        <v>0</v>
      </c>
      <c r="X1462" s="1">
        <v>0</v>
      </c>
      <c r="Y1462" s="1">
        <v>0</v>
      </c>
      <c r="Z1462" s="1">
        <v>2</v>
      </c>
      <c r="AA1462" s="1">
        <v>1</v>
      </c>
      <c r="AB1462" s="1">
        <v>0</v>
      </c>
      <c r="AC1462" s="1">
        <v>0</v>
      </c>
      <c r="AD1462" s="1">
        <v>2</v>
      </c>
      <c r="AE1462" s="1">
        <v>0</v>
      </c>
      <c r="AF1462" s="1">
        <v>0</v>
      </c>
      <c r="AG1462" s="1">
        <v>0</v>
      </c>
      <c r="AH1462" s="1">
        <v>4</v>
      </c>
      <c r="AI1462" s="1" t="s">
        <v>90</v>
      </c>
    </row>
    <row r="1463" spans="1:35" x14ac:dyDescent="0.25">
      <c r="A1463" s="1">
        <v>2677</v>
      </c>
      <c r="B1463" s="1" t="s">
        <v>619</v>
      </c>
      <c r="C1463" s="1" t="s">
        <v>5742</v>
      </c>
      <c r="D1463" s="1" t="s">
        <v>2332</v>
      </c>
      <c r="E1463" s="1" t="s">
        <v>76</v>
      </c>
      <c r="F1463" s="2">
        <v>40882</v>
      </c>
      <c r="G1463" s="1" t="s">
        <v>16</v>
      </c>
      <c r="H1463" s="1" t="s">
        <v>16</v>
      </c>
      <c r="I1463" s="1" t="s">
        <v>44</v>
      </c>
      <c r="J1463" s="1" t="s">
        <v>45</v>
      </c>
      <c r="K1463" s="1" t="s">
        <v>16</v>
      </c>
      <c r="L1463" s="1" t="s">
        <v>16</v>
      </c>
      <c r="M1463" s="1" t="s">
        <v>16</v>
      </c>
      <c r="N1463" s="1" t="s">
        <v>16</v>
      </c>
      <c r="O1463" s="1" t="s">
        <v>5743</v>
      </c>
      <c r="P1463" s="1" t="s">
        <v>5744</v>
      </c>
      <c r="Q1463" s="1" t="s">
        <v>63</v>
      </c>
      <c r="R1463" s="1" t="s">
        <v>2336</v>
      </c>
      <c r="S1463" s="1" t="s">
        <v>49</v>
      </c>
      <c r="T1463" s="1" t="s">
        <v>16</v>
      </c>
      <c r="U1463" s="1" t="s">
        <v>65</v>
      </c>
      <c r="V1463" s="1" t="s">
        <v>16</v>
      </c>
      <c r="W1463" s="1">
        <v>0</v>
      </c>
      <c r="X1463" s="1">
        <v>0</v>
      </c>
      <c r="Y1463" s="1">
        <v>0</v>
      </c>
      <c r="Z1463" s="1">
        <v>0</v>
      </c>
      <c r="AA1463" s="1">
        <v>0</v>
      </c>
      <c r="AB1463" s="1">
        <v>0</v>
      </c>
      <c r="AC1463" s="1">
        <v>0</v>
      </c>
      <c r="AD1463" s="1">
        <v>0</v>
      </c>
      <c r="AE1463" s="1">
        <v>0</v>
      </c>
      <c r="AF1463" s="1">
        <v>0</v>
      </c>
      <c r="AG1463" s="1">
        <v>0</v>
      </c>
      <c r="AH1463" s="1">
        <v>7</v>
      </c>
      <c r="AI1463" s="1" t="s">
        <v>212</v>
      </c>
    </row>
    <row r="1464" spans="1:35" x14ac:dyDescent="0.25">
      <c r="A1464" s="1">
        <v>2663</v>
      </c>
      <c r="B1464" s="1" t="s">
        <v>20</v>
      </c>
      <c r="C1464" s="1" t="s">
        <v>5745</v>
      </c>
      <c r="D1464" s="1" t="s">
        <v>5746</v>
      </c>
      <c r="E1464" s="1" t="s">
        <v>1</v>
      </c>
      <c r="F1464" s="2">
        <v>40878</v>
      </c>
      <c r="G1464" s="1" t="s">
        <v>16</v>
      </c>
      <c r="H1464" s="1" t="s">
        <v>16</v>
      </c>
      <c r="I1464" s="1" t="s">
        <v>21</v>
      </c>
      <c r="J1464" s="1" t="s">
        <v>22</v>
      </c>
      <c r="K1464" s="1" t="s">
        <v>16</v>
      </c>
      <c r="L1464" s="1" t="s">
        <v>16</v>
      </c>
      <c r="M1464" s="1" t="s">
        <v>16</v>
      </c>
      <c r="N1464" s="1" t="s">
        <v>16</v>
      </c>
      <c r="O1464" s="1" t="s">
        <v>5747</v>
      </c>
      <c r="P1464" s="1" t="s">
        <v>5748</v>
      </c>
      <c r="Q1464" s="1" t="s">
        <v>149</v>
      </c>
      <c r="R1464" s="1" t="s">
        <v>5746</v>
      </c>
      <c r="S1464" s="1" t="s">
        <v>26</v>
      </c>
      <c r="T1464" s="1" t="s">
        <v>16</v>
      </c>
      <c r="U1464" s="1" t="s">
        <v>39</v>
      </c>
      <c r="V1464" s="1" t="s">
        <v>16</v>
      </c>
      <c r="W1464" s="1">
        <v>0</v>
      </c>
      <c r="X1464" s="1">
        <v>0</v>
      </c>
      <c r="Y1464" s="1">
        <v>0</v>
      </c>
      <c r="Z1464" s="1">
        <v>0</v>
      </c>
      <c r="AA1464" s="1">
        <v>0</v>
      </c>
      <c r="AB1464" s="1">
        <v>0</v>
      </c>
      <c r="AC1464" s="1">
        <v>0</v>
      </c>
      <c r="AD1464" s="1">
        <v>0</v>
      </c>
      <c r="AE1464" s="1">
        <v>0</v>
      </c>
      <c r="AF1464" s="1">
        <v>0</v>
      </c>
      <c r="AG1464" s="1">
        <v>0</v>
      </c>
      <c r="AH1464" s="1">
        <v>2</v>
      </c>
      <c r="AI1464" s="1" t="s">
        <v>5749</v>
      </c>
    </row>
    <row r="1465" spans="1:35" x14ac:dyDescent="0.25">
      <c r="A1465" s="1">
        <v>2431</v>
      </c>
      <c r="B1465" s="1" t="s">
        <v>181</v>
      </c>
      <c r="C1465" s="1" t="s">
        <v>5750</v>
      </c>
      <c r="D1465" s="1" t="s">
        <v>5751</v>
      </c>
      <c r="E1465" s="1" t="s">
        <v>1</v>
      </c>
      <c r="F1465" s="2">
        <v>40803</v>
      </c>
      <c r="G1465" s="1" t="s">
        <v>16</v>
      </c>
      <c r="H1465" s="1" t="s">
        <v>16</v>
      </c>
      <c r="I1465" s="1" t="s">
        <v>33</v>
      </c>
      <c r="J1465" s="1" t="s">
        <v>164</v>
      </c>
      <c r="K1465" s="1" t="s">
        <v>16</v>
      </c>
      <c r="L1465" s="1" t="s">
        <v>16</v>
      </c>
      <c r="M1465" s="1" t="s">
        <v>16</v>
      </c>
      <c r="N1465" s="1" t="s">
        <v>16</v>
      </c>
      <c r="O1465" s="1" t="s">
        <v>5752</v>
      </c>
      <c r="P1465" s="1" t="s">
        <v>5753</v>
      </c>
      <c r="Q1465" s="1" t="s">
        <v>149</v>
      </c>
      <c r="R1465" s="1" t="s">
        <v>5751</v>
      </c>
      <c r="S1465" s="1" t="s">
        <v>167</v>
      </c>
      <c r="T1465" s="1" t="s">
        <v>16</v>
      </c>
      <c r="U1465" s="1" t="s">
        <v>39</v>
      </c>
      <c r="V1465" s="1" t="s">
        <v>16</v>
      </c>
      <c r="W1465" s="1">
        <v>0</v>
      </c>
      <c r="X1465" s="1">
        <v>0</v>
      </c>
      <c r="Y1465" s="1">
        <v>0</v>
      </c>
      <c r="Z1465" s="1">
        <v>0</v>
      </c>
      <c r="AA1465" s="1">
        <v>0</v>
      </c>
      <c r="AB1465" s="1">
        <v>0</v>
      </c>
      <c r="AC1465" s="1">
        <v>0</v>
      </c>
      <c r="AD1465" s="1">
        <v>0</v>
      </c>
      <c r="AE1465" s="1">
        <v>0</v>
      </c>
      <c r="AF1465" s="1">
        <v>1</v>
      </c>
      <c r="AG1465" s="1">
        <v>2</v>
      </c>
      <c r="AH1465" s="1">
        <v>4</v>
      </c>
      <c r="AI1465" s="1" t="s">
        <v>16</v>
      </c>
    </row>
    <row r="1466" spans="1:35" x14ac:dyDescent="0.25">
      <c r="A1466" s="1">
        <v>2430</v>
      </c>
      <c r="B1466" s="1" t="s">
        <v>153</v>
      </c>
      <c r="C1466" s="1" t="s">
        <v>5754</v>
      </c>
      <c r="D1466" s="1" t="s">
        <v>1770</v>
      </c>
      <c r="E1466" s="1" t="s">
        <v>1</v>
      </c>
      <c r="F1466" s="2">
        <v>40803</v>
      </c>
      <c r="G1466" s="1" t="s">
        <v>16</v>
      </c>
      <c r="H1466" s="1" t="s">
        <v>16</v>
      </c>
      <c r="I1466" s="1" t="s">
        <v>33</v>
      </c>
      <c r="J1466" s="1" t="s">
        <v>45</v>
      </c>
      <c r="K1466" s="1" t="s">
        <v>16</v>
      </c>
      <c r="L1466" s="1" t="s">
        <v>16</v>
      </c>
      <c r="M1466" s="1" t="s">
        <v>16</v>
      </c>
      <c r="N1466" s="1" t="s">
        <v>16</v>
      </c>
      <c r="O1466" s="1" t="s">
        <v>5755</v>
      </c>
      <c r="P1466" s="1" t="s">
        <v>5756</v>
      </c>
      <c r="Q1466" s="1" t="s">
        <v>81</v>
      </c>
      <c r="R1466" s="1" t="s">
        <v>1770</v>
      </c>
      <c r="S1466" s="1" t="s">
        <v>49</v>
      </c>
      <c r="T1466" s="1" t="s">
        <v>16</v>
      </c>
      <c r="U1466" s="1" t="s">
        <v>28</v>
      </c>
      <c r="V1466" s="1" t="s">
        <v>16</v>
      </c>
      <c r="W1466" s="1">
        <v>0</v>
      </c>
      <c r="X1466" s="1">
        <v>0</v>
      </c>
      <c r="Y1466" s="1">
        <v>0</v>
      </c>
      <c r="Z1466" s="1">
        <v>0</v>
      </c>
      <c r="AA1466" s="1">
        <v>0</v>
      </c>
      <c r="AB1466" s="1">
        <v>0</v>
      </c>
      <c r="AC1466" s="1">
        <v>0</v>
      </c>
      <c r="AD1466" s="1">
        <v>0</v>
      </c>
      <c r="AE1466" s="1">
        <v>0</v>
      </c>
      <c r="AF1466" s="1">
        <v>1</v>
      </c>
      <c r="AG1466" s="1">
        <v>0</v>
      </c>
      <c r="AH1466" s="1">
        <v>1</v>
      </c>
      <c r="AI1466" s="1" t="s">
        <v>212</v>
      </c>
    </row>
    <row r="1467" spans="1:35" x14ac:dyDescent="0.25">
      <c r="A1467" s="1">
        <v>2429</v>
      </c>
      <c r="B1467" s="1" t="s">
        <v>181</v>
      </c>
      <c r="C1467" s="1" t="s">
        <v>5757</v>
      </c>
      <c r="D1467" s="1" t="s">
        <v>5758</v>
      </c>
      <c r="E1467" s="1" t="s">
        <v>1</v>
      </c>
      <c r="F1467" s="2">
        <v>40803</v>
      </c>
      <c r="G1467" s="1" t="s">
        <v>16</v>
      </c>
      <c r="H1467" s="1" t="s">
        <v>16</v>
      </c>
      <c r="I1467" s="1" t="s">
        <v>33</v>
      </c>
      <c r="J1467" s="1" t="s">
        <v>56</v>
      </c>
      <c r="K1467" s="1" t="s">
        <v>16</v>
      </c>
      <c r="L1467" s="1">
        <v>-20.747499999999999</v>
      </c>
      <c r="M1467" s="1">
        <v>-47.889400000000002</v>
      </c>
      <c r="N1467" s="1" t="s">
        <v>16</v>
      </c>
      <c r="O1467" s="1" t="s">
        <v>5759</v>
      </c>
      <c r="P1467" s="1" t="s">
        <v>5760</v>
      </c>
      <c r="Q1467" s="1" t="s">
        <v>37</v>
      </c>
      <c r="R1467" s="1" t="s">
        <v>5758</v>
      </c>
      <c r="S1467" s="1" t="s">
        <v>57</v>
      </c>
      <c r="T1467" s="1" t="s">
        <v>128</v>
      </c>
      <c r="U1467" s="1" t="s">
        <v>39</v>
      </c>
      <c r="V1467" s="1" t="s">
        <v>14</v>
      </c>
      <c r="W1467" s="1">
        <v>0</v>
      </c>
      <c r="X1467" s="1">
        <v>0</v>
      </c>
      <c r="Y1467" s="1">
        <v>0</v>
      </c>
      <c r="Z1467" s="1">
        <v>0</v>
      </c>
      <c r="AA1467" s="1">
        <v>0</v>
      </c>
      <c r="AB1467" s="1">
        <v>0</v>
      </c>
      <c r="AC1467" s="1">
        <v>0</v>
      </c>
      <c r="AD1467" s="1">
        <v>0</v>
      </c>
      <c r="AE1467" s="1">
        <v>0</v>
      </c>
      <c r="AF1467" s="1">
        <v>1</v>
      </c>
      <c r="AG1467" s="1">
        <v>3</v>
      </c>
      <c r="AH1467" s="1">
        <v>4</v>
      </c>
      <c r="AI1467" s="1" t="s">
        <v>74</v>
      </c>
    </row>
    <row r="1468" spans="1:35" x14ac:dyDescent="0.25">
      <c r="A1468" s="1">
        <v>2429</v>
      </c>
      <c r="B1468" s="1" t="s">
        <v>181</v>
      </c>
      <c r="C1468" s="1" t="s">
        <v>5757</v>
      </c>
      <c r="D1468" s="1" t="s">
        <v>5758</v>
      </c>
      <c r="E1468" s="1" t="s">
        <v>1</v>
      </c>
      <c r="F1468" s="2">
        <v>40803</v>
      </c>
      <c r="G1468" s="1" t="s">
        <v>16</v>
      </c>
      <c r="H1468" s="1" t="s">
        <v>16</v>
      </c>
      <c r="I1468" s="1" t="s">
        <v>33</v>
      </c>
      <c r="J1468" s="1" t="s">
        <v>164</v>
      </c>
      <c r="K1468" s="1" t="s">
        <v>16</v>
      </c>
      <c r="L1468" s="1">
        <v>-20.747499999999999</v>
      </c>
      <c r="M1468" s="1">
        <v>-47.889400000000002</v>
      </c>
      <c r="N1468" s="1" t="s">
        <v>16</v>
      </c>
      <c r="O1468" s="1" t="s">
        <v>5759</v>
      </c>
      <c r="P1468" s="1" t="s">
        <v>5760</v>
      </c>
      <c r="Q1468" s="1" t="s">
        <v>37</v>
      </c>
      <c r="R1468" s="1" t="s">
        <v>5758</v>
      </c>
      <c r="S1468" s="1" t="s">
        <v>167</v>
      </c>
      <c r="T1468" s="1" t="s">
        <v>128</v>
      </c>
      <c r="U1468" s="1" t="s">
        <v>39</v>
      </c>
      <c r="V1468" s="1" t="s">
        <v>14</v>
      </c>
      <c r="W1468" s="1">
        <v>0</v>
      </c>
      <c r="X1468" s="1">
        <v>0</v>
      </c>
      <c r="Y1468" s="1">
        <v>0</v>
      </c>
      <c r="Z1468" s="1">
        <v>0</v>
      </c>
      <c r="AA1468" s="1">
        <v>0</v>
      </c>
      <c r="AB1468" s="1">
        <v>0</v>
      </c>
      <c r="AC1468" s="1">
        <v>0</v>
      </c>
      <c r="AD1468" s="1">
        <v>0</v>
      </c>
      <c r="AE1468" s="1">
        <v>0</v>
      </c>
      <c r="AF1468" s="1">
        <v>1</v>
      </c>
      <c r="AG1468" s="1">
        <v>3</v>
      </c>
      <c r="AH1468" s="1">
        <v>4</v>
      </c>
      <c r="AI1468" s="1" t="s">
        <v>74</v>
      </c>
    </row>
    <row r="1469" spans="1:35" x14ac:dyDescent="0.25">
      <c r="A1469" s="1">
        <v>2428</v>
      </c>
      <c r="B1469" s="1" t="s">
        <v>69</v>
      </c>
      <c r="C1469" s="1" t="s">
        <v>5761</v>
      </c>
      <c r="D1469" s="1" t="s">
        <v>5762</v>
      </c>
      <c r="E1469" s="1" t="s">
        <v>76</v>
      </c>
      <c r="F1469" s="2">
        <v>40803</v>
      </c>
      <c r="G1469" s="4">
        <v>0.61458333333333337</v>
      </c>
      <c r="H1469" s="1" t="s">
        <v>16</v>
      </c>
      <c r="I1469" s="1" t="s">
        <v>4</v>
      </c>
      <c r="J1469" s="1" t="s">
        <v>117</v>
      </c>
      <c r="K1469" s="1" t="s">
        <v>16</v>
      </c>
      <c r="L1469" s="1" t="s">
        <v>16</v>
      </c>
      <c r="M1469" s="1" t="s">
        <v>16</v>
      </c>
      <c r="N1469" s="1" t="s">
        <v>16</v>
      </c>
      <c r="O1469" s="1" t="s">
        <v>5763</v>
      </c>
      <c r="P1469" s="1" t="s">
        <v>232</v>
      </c>
      <c r="Q1469" s="1" t="s">
        <v>113</v>
      </c>
      <c r="R1469" s="1" t="s">
        <v>5764</v>
      </c>
      <c r="S1469" s="1" t="s">
        <v>121</v>
      </c>
      <c r="T1469" s="1" t="s">
        <v>83</v>
      </c>
      <c r="U1469" s="1" t="s">
        <v>13</v>
      </c>
      <c r="V1469" s="1" t="s">
        <v>16</v>
      </c>
      <c r="W1469" s="1">
        <v>0</v>
      </c>
      <c r="X1469" s="1">
        <v>0</v>
      </c>
      <c r="Y1469" s="1">
        <v>0</v>
      </c>
      <c r="Z1469" s="1">
        <v>0</v>
      </c>
      <c r="AA1469" s="1">
        <v>0</v>
      </c>
      <c r="AB1469" s="1">
        <v>0</v>
      </c>
      <c r="AC1469" s="1">
        <v>0</v>
      </c>
      <c r="AD1469" s="1">
        <v>0</v>
      </c>
      <c r="AE1469" s="1">
        <v>0</v>
      </c>
      <c r="AF1469" s="1">
        <v>0</v>
      </c>
      <c r="AG1469" s="1">
        <v>0</v>
      </c>
      <c r="AH1469" s="1">
        <v>6</v>
      </c>
      <c r="AI1469" s="1" t="s">
        <v>29</v>
      </c>
    </row>
    <row r="1470" spans="1:35" x14ac:dyDescent="0.25">
      <c r="A1470" s="1">
        <v>2420</v>
      </c>
      <c r="B1470" s="1" t="s">
        <v>69</v>
      </c>
      <c r="C1470" s="1" t="s">
        <v>5765</v>
      </c>
      <c r="D1470" s="1" t="s">
        <v>5766</v>
      </c>
      <c r="E1470" s="1" t="s">
        <v>1</v>
      </c>
      <c r="F1470" s="2">
        <v>40800</v>
      </c>
      <c r="G1470" s="1" t="s">
        <v>16</v>
      </c>
      <c r="H1470" s="1" t="s">
        <v>16</v>
      </c>
      <c r="I1470" s="1" t="s">
        <v>4</v>
      </c>
      <c r="J1470" s="1" t="s">
        <v>5</v>
      </c>
      <c r="K1470" s="1" t="s">
        <v>16</v>
      </c>
      <c r="L1470" s="1" t="s">
        <v>16</v>
      </c>
      <c r="M1470" s="1" t="s">
        <v>16</v>
      </c>
      <c r="N1470" s="1" t="s">
        <v>16</v>
      </c>
      <c r="O1470" s="1" t="s">
        <v>5767</v>
      </c>
      <c r="P1470" s="1" t="s">
        <v>5768</v>
      </c>
      <c r="Q1470" s="1" t="s">
        <v>37</v>
      </c>
      <c r="R1470" s="1" t="s">
        <v>5766</v>
      </c>
      <c r="S1470" s="1" t="s">
        <v>11</v>
      </c>
      <c r="T1470" s="1" t="s">
        <v>16</v>
      </c>
      <c r="U1470" s="1" t="s">
        <v>39</v>
      </c>
      <c r="V1470" s="1" t="s">
        <v>16</v>
      </c>
      <c r="W1470" s="1">
        <v>0</v>
      </c>
      <c r="X1470" s="1">
        <v>0</v>
      </c>
      <c r="Y1470" s="1">
        <v>0</v>
      </c>
      <c r="Z1470" s="1">
        <v>1</v>
      </c>
      <c r="AA1470" s="1">
        <v>0</v>
      </c>
      <c r="AB1470" s="1">
        <v>0</v>
      </c>
      <c r="AC1470" s="1">
        <v>0</v>
      </c>
      <c r="AD1470" s="1">
        <v>0</v>
      </c>
      <c r="AE1470" s="1">
        <v>0</v>
      </c>
      <c r="AF1470" s="1">
        <v>0</v>
      </c>
      <c r="AG1470" s="1">
        <v>0</v>
      </c>
      <c r="AH1470" s="1">
        <v>6</v>
      </c>
      <c r="AI1470" s="1" t="s">
        <v>74</v>
      </c>
    </row>
    <row r="1471" spans="1:35" x14ac:dyDescent="0.25">
      <c r="A1471" s="1">
        <v>3117</v>
      </c>
      <c r="B1471" s="1" t="s">
        <v>694</v>
      </c>
      <c r="C1471" s="1" t="s">
        <v>5769</v>
      </c>
      <c r="D1471" s="1" t="s">
        <v>5770</v>
      </c>
      <c r="E1471" s="1" t="s">
        <v>76</v>
      </c>
      <c r="F1471" s="2">
        <v>41045</v>
      </c>
      <c r="G1471" s="1" t="s">
        <v>16</v>
      </c>
      <c r="H1471" s="1" t="s">
        <v>16</v>
      </c>
      <c r="I1471" s="1" t="s">
        <v>44</v>
      </c>
      <c r="J1471" s="1" t="s">
        <v>5</v>
      </c>
      <c r="K1471" s="1" t="s">
        <v>16</v>
      </c>
      <c r="L1471" s="1" t="s">
        <v>16</v>
      </c>
      <c r="M1471" s="1" t="s">
        <v>16</v>
      </c>
      <c r="N1471" s="1" t="s">
        <v>16</v>
      </c>
      <c r="O1471" s="1" t="s">
        <v>5771</v>
      </c>
      <c r="P1471" s="1" t="s">
        <v>5772</v>
      </c>
      <c r="Q1471" s="1" t="s">
        <v>37</v>
      </c>
      <c r="R1471" s="1" t="s">
        <v>5773</v>
      </c>
      <c r="S1471" s="1" t="s">
        <v>11</v>
      </c>
      <c r="T1471" s="1" t="s">
        <v>16</v>
      </c>
      <c r="U1471" s="1" t="s">
        <v>39</v>
      </c>
      <c r="V1471" s="1" t="s">
        <v>16</v>
      </c>
      <c r="W1471" s="1">
        <v>0</v>
      </c>
      <c r="X1471" s="1">
        <v>0</v>
      </c>
      <c r="Y1471" s="1">
        <v>0</v>
      </c>
      <c r="Z1471" s="1">
        <v>0</v>
      </c>
      <c r="AA1471" s="1">
        <v>0</v>
      </c>
      <c r="AB1471" s="1">
        <v>0</v>
      </c>
      <c r="AC1471" s="1">
        <v>0</v>
      </c>
      <c r="AD1471" s="1">
        <v>0</v>
      </c>
      <c r="AE1471" s="1">
        <v>0</v>
      </c>
      <c r="AF1471" s="1">
        <v>0</v>
      </c>
      <c r="AG1471" s="1">
        <v>0</v>
      </c>
      <c r="AH1471" s="1">
        <v>6</v>
      </c>
      <c r="AI1471" s="1" t="s">
        <v>51</v>
      </c>
    </row>
    <row r="1472" spans="1:35" x14ac:dyDescent="0.25">
      <c r="A1472" s="1">
        <v>3115</v>
      </c>
      <c r="B1472" s="1" t="s">
        <v>43</v>
      </c>
      <c r="C1472" s="1" t="s">
        <v>5774</v>
      </c>
      <c r="D1472" s="1" t="s">
        <v>5775</v>
      </c>
      <c r="E1472" s="1" t="s">
        <v>1</v>
      </c>
      <c r="F1472" s="2">
        <v>41045</v>
      </c>
      <c r="G1472" s="4">
        <v>0.50694444444444442</v>
      </c>
      <c r="H1472" s="1" t="s">
        <v>5776</v>
      </c>
      <c r="I1472" s="1" t="s">
        <v>44</v>
      </c>
      <c r="J1472" s="1" t="s">
        <v>60</v>
      </c>
      <c r="K1472" s="1" t="s">
        <v>16</v>
      </c>
      <c r="L1472" s="1">
        <v>-23.435600000000001</v>
      </c>
      <c r="M1472" s="1">
        <v>-46.473100000000002</v>
      </c>
      <c r="N1472" s="1" t="s">
        <v>16</v>
      </c>
      <c r="O1472" s="1" t="s">
        <v>5777</v>
      </c>
      <c r="P1472" s="1" t="s">
        <v>5778</v>
      </c>
      <c r="Q1472" s="1" t="s">
        <v>63</v>
      </c>
      <c r="R1472" s="1" t="s">
        <v>5779</v>
      </c>
      <c r="S1472" s="1" t="s">
        <v>64</v>
      </c>
      <c r="T1472" s="1" t="s">
        <v>16</v>
      </c>
      <c r="U1472" s="1" t="s">
        <v>65</v>
      </c>
      <c r="V1472" s="1" t="s">
        <v>16</v>
      </c>
      <c r="W1472" s="1">
        <v>0</v>
      </c>
      <c r="X1472" s="1">
        <v>0</v>
      </c>
      <c r="Y1472" s="1">
        <v>0</v>
      </c>
      <c r="Z1472" s="1">
        <v>0</v>
      </c>
      <c r="AA1472" s="1">
        <v>0</v>
      </c>
      <c r="AB1472" s="1">
        <v>0</v>
      </c>
      <c r="AC1472" s="1">
        <v>0</v>
      </c>
      <c r="AD1472" s="1">
        <v>0</v>
      </c>
      <c r="AE1472" s="1">
        <v>0</v>
      </c>
      <c r="AF1472" s="1">
        <v>1</v>
      </c>
      <c r="AG1472" s="1">
        <v>4</v>
      </c>
      <c r="AH1472" s="1">
        <v>6</v>
      </c>
      <c r="AI1472" s="1" t="s">
        <v>29</v>
      </c>
    </row>
    <row r="1473" spans="1:35" x14ac:dyDescent="0.25">
      <c r="A1473" s="1">
        <v>3108</v>
      </c>
      <c r="B1473" s="1" t="s">
        <v>78</v>
      </c>
      <c r="C1473" s="1" t="s">
        <v>5780</v>
      </c>
      <c r="D1473" s="1" t="s">
        <v>5781</v>
      </c>
      <c r="E1473" s="1" t="s">
        <v>1</v>
      </c>
      <c r="F1473" s="2">
        <v>41039</v>
      </c>
      <c r="G1473" s="4">
        <v>0.5</v>
      </c>
      <c r="H1473" s="1" t="s">
        <v>5782</v>
      </c>
      <c r="I1473" s="1" t="s">
        <v>21</v>
      </c>
      <c r="J1473" s="1" t="s">
        <v>60</v>
      </c>
      <c r="K1473" s="1" t="s">
        <v>16</v>
      </c>
      <c r="L1473" s="1">
        <v>-23.152799999999999</v>
      </c>
      <c r="M1473" s="1">
        <v>-50.602800000000002</v>
      </c>
      <c r="N1473" s="1" t="s">
        <v>16</v>
      </c>
      <c r="O1473" s="1" t="s">
        <v>5783</v>
      </c>
      <c r="P1473" s="1" t="s">
        <v>5784</v>
      </c>
      <c r="Q1473" s="1" t="s">
        <v>81</v>
      </c>
      <c r="R1473" s="1" t="s">
        <v>5781</v>
      </c>
      <c r="S1473" s="1" t="s">
        <v>64</v>
      </c>
      <c r="T1473" s="1" t="s">
        <v>631</v>
      </c>
      <c r="U1473" s="1" t="s">
        <v>28</v>
      </c>
      <c r="V1473" s="1" t="s">
        <v>16</v>
      </c>
      <c r="W1473" s="1">
        <v>0</v>
      </c>
      <c r="X1473" s="1">
        <v>0</v>
      </c>
      <c r="Y1473" s="1">
        <v>0</v>
      </c>
      <c r="Z1473" s="1">
        <v>1</v>
      </c>
      <c r="AA1473" s="1">
        <v>0</v>
      </c>
      <c r="AB1473" s="1">
        <v>0</v>
      </c>
      <c r="AC1473" s="1">
        <v>0</v>
      </c>
      <c r="AD1473" s="1">
        <v>0</v>
      </c>
      <c r="AE1473" s="1">
        <v>0</v>
      </c>
      <c r="AF1473" s="1">
        <v>0</v>
      </c>
      <c r="AG1473" s="1">
        <v>0</v>
      </c>
      <c r="AH1473" s="1">
        <v>1</v>
      </c>
      <c r="AI1473" s="1" t="s">
        <v>74</v>
      </c>
    </row>
    <row r="1474" spans="1:35" x14ac:dyDescent="0.25">
      <c r="A1474" s="1">
        <v>2890</v>
      </c>
      <c r="B1474" s="1" t="s">
        <v>891</v>
      </c>
      <c r="C1474" s="1" t="s">
        <v>5785</v>
      </c>
      <c r="D1474" s="1" t="s">
        <v>5786</v>
      </c>
      <c r="E1474" s="1" t="s">
        <v>76</v>
      </c>
      <c r="F1474" s="2">
        <v>40958</v>
      </c>
      <c r="G1474" s="1" t="s">
        <v>16</v>
      </c>
      <c r="H1474" s="1" t="s">
        <v>16</v>
      </c>
      <c r="I1474" s="1" t="s">
        <v>172</v>
      </c>
      <c r="J1474" s="1" t="s">
        <v>108</v>
      </c>
      <c r="K1474" s="1" t="s">
        <v>16</v>
      </c>
      <c r="L1474" s="1" t="s">
        <v>16</v>
      </c>
      <c r="M1474" s="1" t="s">
        <v>16</v>
      </c>
      <c r="N1474" s="1" t="s">
        <v>16</v>
      </c>
      <c r="O1474" s="1" t="s">
        <v>5787</v>
      </c>
      <c r="P1474" s="1" t="s">
        <v>5788</v>
      </c>
      <c r="Q1474" s="1" t="s">
        <v>37</v>
      </c>
      <c r="R1474" s="1" t="s">
        <v>5786</v>
      </c>
      <c r="S1474" s="1" t="s">
        <v>114</v>
      </c>
      <c r="T1474" s="1" t="s">
        <v>16</v>
      </c>
      <c r="U1474" s="1" t="s">
        <v>39</v>
      </c>
      <c r="V1474" s="1" t="s">
        <v>16</v>
      </c>
      <c r="W1474" s="1">
        <v>0</v>
      </c>
      <c r="X1474" s="1">
        <v>0</v>
      </c>
      <c r="Y1474" s="1">
        <v>0</v>
      </c>
      <c r="Z1474" s="1">
        <v>0</v>
      </c>
      <c r="AA1474" s="1">
        <v>0</v>
      </c>
      <c r="AB1474" s="1">
        <v>0</v>
      </c>
      <c r="AC1474" s="1">
        <v>0</v>
      </c>
      <c r="AD1474" s="1">
        <v>0</v>
      </c>
      <c r="AE1474" s="1">
        <v>0</v>
      </c>
      <c r="AF1474" s="1">
        <v>0</v>
      </c>
      <c r="AG1474" s="1">
        <v>0</v>
      </c>
      <c r="AH1474" s="1">
        <v>6</v>
      </c>
      <c r="AI1474" s="1" t="s">
        <v>51</v>
      </c>
    </row>
    <row r="1475" spans="1:35" x14ac:dyDescent="0.25">
      <c r="A1475" s="1">
        <v>3104</v>
      </c>
      <c r="B1475" s="1" t="s">
        <v>243</v>
      </c>
      <c r="C1475" s="1" t="s">
        <v>5789</v>
      </c>
      <c r="D1475" s="1" t="s">
        <v>5790</v>
      </c>
      <c r="E1475" s="1" t="s">
        <v>1</v>
      </c>
      <c r="F1475" s="2">
        <v>41037</v>
      </c>
      <c r="G1475" s="4">
        <v>0.8125</v>
      </c>
      <c r="H1475" s="1" t="s">
        <v>5791</v>
      </c>
      <c r="I1475" s="1" t="s">
        <v>4</v>
      </c>
      <c r="J1475" s="1" t="s">
        <v>5</v>
      </c>
      <c r="K1475" s="1" t="s">
        <v>16</v>
      </c>
      <c r="L1475" s="1">
        <v>-16.4406</v>
      </c>
      <c r="M1475" s="1">
        <v>-52.004199999999997</v>
      </c>
      <c r="N1475" s="1" t="s">
        <v>16</v>
      </c>
      <c r="O1475" s="1" t="s">
        <v>5792</v>
      </c>
      <c r="P1475" s="1" t="s">
        <v>5793</v>
      </c>
      <c r="Q1475" s="1" t="s">
        <v>113</v>
      </c>
      <c r="R1475" s="1" t="s">
        <v>5794</v>
      </c>
      <c r="S1475" s="1" t="s">
        <v>11</v>
      </c>
      <c r="T1475" s="1" t="s">
        <v>16</v>
      </c>
      <c r="U1475" s="1" t="s">
        <v>13</v>
      </c>
      <c r="V1475" s="1" t="s">
        <v>16</v>
      </c>
      <c r="W1475" s="1">
        <v>2</v>
      </c>
      <c r="X1475" s="1">
        <v>6</v>
      </c>
      <c r="Y1475" s="1">
        <v>0</v>
      </c>
      <c r="Z1475" s="1">
        <v>0</v>
      </c>
      <c r="AA1475" s="1">
        <v>0</v>
      </c>
      <c r="AB1475" s="1">
        <v>0</v>
      </c>
      <c r="AC1475" s="1">
        <v>0</v>
      </c>
      <c r="AD1475" s="1">
        <v>0</v>
      </c>
      <c r="AE1475" s="1">
        <v>0</v>
      </c>
      <c r="AF1475" s="1">
        <v>0</v>
      </c>
      <c r="AG1475" s="1">
        <v>0</v>
      </c>
      <c r="AH1475" s="1">
        <v>8</v>
      </c>
      <c r="AI1475" s="1" t="s">
        <v>2325</v>
      </c>
    </row>
    <row r="1476" spans="1:35" x14ac:dyDescent="0.25">
      <c r="A1476" s="1">
        <v>2898</v>
      </c>
      <c r="B1476" s="1" t="s">
        <v>43</v>
      </c>
      <c r="C1476" s="1" t="s">
        <v>5795</v>
      </c>
      <c r="D1476" s="1" t="s">
        <v>5796</v>
      </c>
      <c r="E1476" s="1" t="s">
        <v>1</v>
      </c>
      <c r="F1476" s="2">
        <v>40961</v>
      </c>
      <c r="G1476" s="1" t="s">
        <v>16</v>
      </c>
      <c r="H1476" s="1" t="s">
        <v>523</v>
      </c>
      <c r="I1476" s="1" t="s">
        <v>44</v>
      </c>
      <c r="J1476" s="1" t="s">
        <v>117</v>
      </c>
      <c r="K1476" s="1" t="s">
        <v>16</v>
      </c>
      <c r="L1476" s="1">
        <v>-1.3602799999999999</v>
      </c>
      <c r="M1476" s="1">
        <v>-48.356099999999998</v>
      </c>
      <c r="N1476" s="1" t="s">
        <v>16</v>
      </c>
      <c r="O1476" s="1" t="s">
        <v>5797</v>
      </c>
      <c r="P1476" s="1" t="s">
        <v>5798</v>
      </c>
      <c r="Q1476" s="1" t="s">
        <v>113</v>
      </c>
      <c r="R1476" s="1" t="s">
        <v>5796</v>
      </c>
      <c r="S1476" s="1" t="s">
        <v>121</v>
      </c>
      <c r="T1476" s="1" t="s">
        <v>16</v>
      </c>
      <c r="U1476" s="1" t="s">
        <v>13</v>
      </c>
      <c r="V1476" s="1" t="s">
        <v>16</v>
      </c>
      <c r="W1476" s="1">
        <v>0</v>
      </c>
      <c r="X1476" s="1">
        <v>0</v>
      </c>
      <c r="Y1476" s="1">
        <v>0</v>
      </c>
      <c r="Z1476" s="1">
        <v>0</v>
      </c>
      <c r="AA1476" s="1">
        <v>0</v>
      </c>
      <c r="AB1476" s="1">
        <v>0</v>
      </c>
      <c r="AC1476" s="1">
        <v>2</v>
      </c>
      <c r="AD1476" s="1">
        <v>1</v>
      </c>
      <c r="AE1476" s="1">
        <v>0</v>
      </c>
      <c r="AF1476" s="1">
        <v>0</v>
      </c>
      <c r="AG1476" s="1">
        <v>0</v>
      </c>
      <c r="AH1476" s="1">
        <v>6</v>
      </c>
      <c r="AI1476" s="1" t="s">
        <v>17</v>
      </c>
    </row>
    <row r="1477" spans="1:35" x14ac:dyDescent="0.25">
      <c r="A1477" s="1">
        <v>2892</v>
      </c>
      <c r="B1477" s="1" t="s">
        <v>181</v>
      </c>
      <c r="C1477" s="1" t="s">
        <v>5799</v>
      </c>
      <c r="D1477" s="1" t="s">
        <v>1077</v>
      </c>
      <c r="E1477" s="1" t="s">
        <v>76</v>
      </c>
      <c r="F1477" s="2">
        <v>40959</v>
      </c>
      <c r="G1477" s="1" t="s">
        <v>16</v>
      </c>
      <c r="H1477" s="1" t="s">
        <v>16</v>
      </c>
      <c r="I1477" s="1" t="s">
        <v>33</v>
      </c>
      <c r="J1477" s="1" t="s">
        <v>164</v>
      </c>
      <c r="K1477" s="1" t="s">
        <v>16</v>
      </c>
      <c r="L1477" s="1" t="s">
        <v>16</v>
      </c>
      <c r="M1477" s="1" t="s">
        <v>16</v>
      </c>
      <c r="N1477" s="1" t="s">
        <v>16</v>
      </c>
      <c r="O1477" s="1" t="s">
        <v>5800</v>
      </c>
      <c r="P1477" s="1" t="s">
        <v>5801</v>
      </c>
      <c r="Q1477" s="1" t="s">
        <v>88</v>
      </c>
      <c r="R1477" s="1" t="s">
        <v>1081</v>
      </c>
      <c r="S1477" s="1" t="s">
        <v>167</v>
      </c>
      <c r="T1477" s="1" t="s">
        <v>16</v>
      </c>
      <c r="U1477" s="1" t="s">
        <v>89</v>
      </c>
      <c r="V1477" s="1" t="s">
        <v>16</v>
      </c>
      <c r="W1477" s="1">
        <v>0</v>
      </c>
      <c r="X1477" s="1">
        <v>0</v>
      </c>
      <c r="Y1477" s="1">
        <v>0</v>
      </c>
      <c r="Z1477" s="1">
        <v>0</v>
      </c>
      <c r="AA1477" s="1">
        <v>0</v>
      </c>
      <c r="AB1477" s="1">
        <v>0</v>
      </c>
      <c r="AC1477" s="1">
        <v>0</v>
      </c>
      <c r="AD1477" s="1">
        <v>0</v>
      </c>
      <c r="AE1477" s="1">
        <v>0</v>
      </c>
      <c r="AF1477" s="1">
        <v>0</v>
      </c>
      <c r="AG1477" s="1">
        <v>0</v>
      </c>
      <c r="AH1477" s="1">
        <v>2</v>
      </c>
      <c r="AI1477" s="1" t="s">
        <v>74</v>
      </c>
    </row>
    <row r="1478" spans="1:35" x14ac:dyDescent="0.25">
      <c r="A1478" s="1">
        <v>2902</v>
      </c>
      <c r="B1478" s="1" t="s">
        <v>3</v>
      </c>
      <c r="C1478" s="1" t="s">
        <v>5802</v>
      </c>
      <c r="D1478" s="1" t="s">
        <v>5803</v>
      </c>
      <c r="E1478" s="1" t="s">
        <v>1</v>
      </c>
      <c r="F1478" s="2">
        <v>40963</v>
      </c>
      <c r="G1478" s="1" t="s">
        <v>16</v>
      </c>
      <c r="H1478" s="1" t="s">
        <v>5804</v>
      </c>
      <c r="I1478" s="1" t="s">
        <v>4</v>
      </c>
      <c r="J1478" s="1" t="s">
        <v>5</v>
      </c>
      <c r="K1478" s="1" t="s">
        <v>16</v>
      </c>
      <c r="L1478" s="1">
        <v>-18.488900000000001</v>
      </c>
      <c r="M1478" s="1">
        <v>-53.144399999999997</v>
      </c>
      <c r="N1478" s="1" t="s">
        <v>16</v>
      </c>
      <c r="O1478" s="1" t="s">
        <v>5805</v>
      </c>
      <c r="P1478" s="1" t="s">
        <v>5806</v>
      </c>
      <c r="Q1478" s="1" t="s">
        <v>37</v>
      </c>
      <c r="R1478" s="1" t="s">
        <v>5807</v>
      </c>
      <c r="S1478" s="1" t="s">
        <v>11</v>
      </c>
      <c r="T1478" s="1" t="s">
        <v>16</v>
      </c>
      <c r="U1478" s="1" t="s">
        <v>39</v>
      </c>
      <c r="V1478" s="1" t="s">
        <v>16</v>
      </c>
      <c r="W1478" s="1">
        <v>0</v>
      </c>
      <c r="X1478" s="1">
        <v>0</v>
      </c>
      <c r="Y1478" s="1">
        <v>0</v>
      </c>
      <c r="Z1478" s="1">
        <v>0</v>
      </c>
      <c r="AA1478" s="1">
        <v>0</v>
      </c>
      <c r="AB1478" s="1">
        <v>0</v>
      </c>
      <c r="AC1478" s="1">
        <v>1</v>
      </c>
      <c r="AD1478" s="1">
        <v>1</v>
      </c>
      <c r="AE1478" s="1">
        <v>0</v>
      </c>
      <c r="AF1478" s="1">
        <v>0</v>
      </c>
      <c r="AG1478" s="1">
        <v>0</v>
      </c>
      <c r="AH1478" s="1">
        <v>4</v>
      </c>
      <c r="AI1478" s="1" t="s">
        <v>29</v>
      </c>
    </row>
    <row r="1479" spans="1:35" x14ac:dyDescent="0.25">
      <c r="A1479" s="1">
        <v>2892</v>
      </c>
      <c r="B1479" s="1" t="s">
        <v>181</v>
      </c>
      <c r="C1479" s="1" t="s">
        <v>5799</v>
      </c>
      <c r="D1479" s="1" t="s">
        <v>1077</v>
      </c>
      <c r="E1479" s="1" t="s">
        <v>76</v>
      </c>
      <c r="F1479" s="2">
        <v>40959</v>
      </c>
      <c r="G1479" s="1" t="s">
        <v>16</v>
      </c>
      <c r="H1479" s="1" t="s">
        <v>16</v>
      </c>
      <c r="I1479" s="1" t="s">
        <v>33</v>
      </c>
      <c r="J1479" s="1" t="s">
        <v>56</v>
      </c>
      <c r="K1479" s="1" t="s">
        <v>16</v>
      </c>
      <c r="L1479" s="1" t="s">
        <v>16</v>
      </c>
      <c r="M1479" s="1" t="s">
        <v>16</v>
      </c>
      <c r="N1479" s="1" t="s">
        <v>16</v>
      </c>
      <c r="O1479" s="1" t="s">
        <v>5800</v>
      </c>
      <c r="P1479" s="1" t="s">
        <v>5801</v>
      </c>
      <c r="Q1479" s="1" t="s">
        <v>88</v>
      </c>
      <c r="R1479" s="1" t="s">
        <v>1081</v>
      </c>
      <c r="S1479" s="1" t="s">
        <v>57</v>
      </c>
      <c r="T1479" s="1" t="s">
        <v>16</v>
      </c>
      <c r="U1479" s="1" t="s">
        <v>89</v>
      </c>
      <c r="V1479" s="1" t="s">
        <v>16</v>
      </c>
      <c r="W1479" s="1">
        <v>0</v>
      </c>
      <c r="X1479" s="1">
        <v>0</v>
      </c>
      <c r="Y1479" s="1">
        <v>0</v>
      </c>
      <c r="Z1479" s="1">
        <v>0</v>
      </c>
      <c r="AA1479" s="1">
        <v>0</v>
      </c>
      <c r="AB1479" s="1">
        <v>0</v>
      </c>
      <c r="AC1479" s="1">
        <v>0</v>
      </c>
      <c r="AD1479" s="1">
        <v>0</v>
      </c>
      <c r="AE1479" s="1">
        <v>0</v>
      </c>
      <c r="AF1479" s="1">
        <v>0</v>
      </c>
      <c r="AG1479" s="1">
        <v>0</v>
      </c>
      <c r="AH1479" s="1">
        <v>2</v>
      </c>
      <c r="AI1479" s="1" t="s">
        <v>74</v>
      </c>
    </row>
    <row r="1480" spans="1:35" x14ac:dyDescent="0.25">
      <c r="A1480" s="1">
        <v>2653</v>
      </c>
      <c r="B1480" s="1" t="s">
        <v>69</v>
      </c>
      <c r="C1480" s="1">
        <v>201111303846945</v>
      </c>
      <c r="D1480" s="1" t="s">
        <v>1965</v>
      </c>
      <c r="E1480" s="1" t="s">
        <v>1</v>
      </c>
      <c r="F1480" s="2">
        <v>40877</v>
      </c>
      <c r="G1480" s="4">
        <v>0.53819444444444442</v>
      </c>
      <c r="H1480" s="1" t="s">
        <v>5808</v>
      </c>
      <c r="I1480" s="1" t="s">
        <v>4</v>
      </c>
      <c r="J1480" s="1" t="s">
        <v>164</v>
      </c>
      <c r="K1480" s="1" t="s">
        <v>6</v>
      </c>
      <c r="L1480" s="1">
        <v>-18.3719</v>
      </c>
      <c r="M1480" s="1">
        <v>-47.765599999999999</v>
      </c>
      <c r="N1480" s="1" t="s">
        <v>7</v>
      </c>
      <c r="O1480" s="1" t="s">
        <v>5809</v>
      </c>
      <c r="P1480" s="1" t="s">
        <v>5810</v>
      </c>
      <c r="Q1480" s="1" t="s">
        <v>88</v>
      </c>
      <c r="R1480" s="1" t="s">
        <v>1965</v>
      </c>
      <c r="S1480" s="1" t="s">
        <v>167</v>
      </c>
      <c r="T1480" s="1" t="s">
        <v>445</v>
      </c>
      <c r="U1480" s="1" t="s">
        <v>89</v>
      </c>
      <c r="V1480" s="1" t="s">
        <v>14</v>
      </c>
      <c r="W1480" s="1">
        <v>0</v>
      </c>
      <c r="X1480" s="1">
        <v>0</v>
      </c>
      <c r="Y1480" s="1">
        <v>0</v>
      </c>
      <c r="Z1480" s="1">
        <v>0</v>
      </c>
      <c r="AA1480" s="1">
        <v>0</v>
      </c>
      <c r="AB1480" s="1">
        <v>0</v>
      </c>
      <c r="AC1480" s="1">
        <v>0</v>
      </c>
      <c r="AD1480" s="1">
        <v>0</v>
      </c>
      <c r="AE1480" s="1">
        <v>0</v>
      </c>
      <c r="AF1480" s="1">
        <v>2</v>
      </c>
      <c r="AG1480" s="1">
        <v>0</v>
      </c>
      <c r="AH1480" s="1">
        <v>2</v>
      </c>
      <c r="AI1480" s="1" t="s">
        <v>379</v>
      </c>
    </row>
    <row r="1481" spans="1:35" x14ac:dyDescent="0.25">
      <c r="A1481" s="1">
        <v>2646</v>
      </c>
      <c r="B1481" s="1" t="s">
        <v>3</v>
      </c>
      <c r="C1481" s="1" t="s">
        <v>5811</v>
      </c>
      <c r="D1481" s="1" t="s">
        <v>5812</v>
      </c>
      <c r="E1481" s="1" t="s">
        <v>1</v>
      </c>
      <c r="F1481" s="2">
        <v>40874</v>
      </c>
      <c r="G1481" s="1" t="s">
        <v>16</v>
      </c>
      <c r="H1481" s="1" t="s">
        <v>16</v>
      </c>
      <c r="I1481" s="1" t="s">
        <v>4</v>
      </c>
      <c r="J1481" s="1" t="s">
        <v>60</v>
      </c>
      <c r="K1481" s="1" t="s">
        <v>16</v>
      </c>
      <c r="L1481" s="1" t="s">
        <v>16</v>
      </c>
      <c r="M1481" s="1" t="s">
        <v>16</v>
      </c>
      <c r="N1481" s="1" t="s">
        <v>16</v>
      </c>
      <c r="O1481" s="1" t="s">
        <v>5813</v>
      </c>
      <c r="P1481" s="1" t="s">
        <v>5814</v>
      </c>
      <c r="Q1481" s="1" t="s">
        <v>81</v>
      </c>
      <c r="R1481" s="1" t="s">
        <v>5815</v>
      </c>
      <c r="S1481" s="1" t="s">
        <v>64</v>
      </c>
      <c r="T1481" s="1" t="s">
        <v>16</v>
      </c>
      <c r="U1481" s="1" t="s">
        <v>28</v>
      </c>
      <c r="V1481" s="1" t="s">
        <v>16</v>
      </c>
      <c r="W1481" s="1">
        <v>0</v>
      </c>
      <c r="X1481" s="1">
        <v>0</v>
      </c>
      <c r="Y1481" s="1">
        <v>0</v>
      </c>
      <c r="Z1481" s="1">
        <v>1</v>
      </c>
      <c r="AA1481" s="1">
        <v>0</v>
      </c>
      <c r="AB1481" s="1">
        <v>0</v>
      </c>
      <c r="AC1481" s="1">
        <v>0</v>
      </c>
      <c r="AD1481" s="1">
        <v>0</v>
      </c>
      <c r="AE1481" s="1">
        <v>0</v>
      </c>
      <c r="AF1481" s="1">
        <v>0</v>
      </c>
      <c r="AG1481" s="1">
        <v>0</v>
      </c>
      <c r="AH1481" s="1">
        <v>1</v>
      </c>
      <c r="AI1481" s="1" t="s">
        <v>74</v>
      </c>
    </row>
    <row r="1482" spans="1:35" x14ac:dyDescent="0.25">
      <c r="A1482" s="1">
        <v>2645</v>
      </c>
      <c r="B1482" s="1" t="s">
        <v>222</v>
      </c>
      <c r="C1482" s="1" t="s">
        <v>5816</v>
      </c>
      <c r="D1482" s="1" t="s">
        <v>5574</v>
      </c>
      <c r="E1482" s="1" t="s">
        <v>76</v>
      </c>
      <c r="F1482" s="2">
        <v>40874</v>
      </c>
      <c r="G1482" s="1" t="s">
        <v>16</v>
      </c>
      <c r="H1482" s="1" t="s">
        <v>16</v>
      </c>
      <c r="I1482" s="1" t="s">
        <v>21</v>
      </c>
      <c r="J1482" s="1" t="s">
        <v>117</v>
      </c>
      <c r="K1482" s="1" t="s">
        <v>16</v>
      </c>
      <c r="L1482" s="1" t="s">
        <v>16</v>
      </c>
      <c r="M1482" s="1" t="s">
        <v>16</v>
      </c>
      <c r="N1482" s="1" t="s">
        <v>16</v>
      </c>
      <c r="O1482" s="1" t="s">
        <v>5817</v>
      </c>
      <c r="P1482" s="1" t="s">
        <v>5818</v>
      </c>
      <c r="Q1482" s="1" t="s">
        <v>37</v>
      </c>
      <c r="R1482" s="1" t="s">
        <v>5574</v>
      </c>
      <c r="S1482" s="1" t="s">
        <v>121</v>
      </c>
      <c r="T1482" s="1" t="s">
        <v>16</v>
      </c>
      <c r="U1482" s="1" t="s">
        <v>39</v>
      </c>
      <c r="V1482" s="1" t="s">
        <v>16</v>
      </c>
      <c r="W1482" s="1">
        <v>0</v>
      </c>
      <c r="X1482" s="1">
        <v>0</v>
      </c>
      <c r="Y1482" s="1">
        <v>0</v>
      </c>
      <c r="Z1482" s="1">
        <v>0</v>
      </c>
      <c r="AA1482" s="1">
        <v>0</v>
      </c>
      <c r="AB1482" s="1">
        <v>0</v>
      </c>
      <c r="AC1482" s="1">
        <v>0</v>
      </c>
      <c r="AD1482" s="1">
        <v>0</v>
      </c>
      <c r="AE1482" s="1">
        <v>0</v>
      </c>
      <c r="AF1482" s="1">
        <v>0</v>
      </c>
      <c r="AG1482" s="1">
        <v>0</v>
      </c>
      <c r="AH1482" s="1">
        <v>4</v>
      </c>
      <c r="AI1482" s="1" t="s">
        <v>29</v>
      </c>
    </row>
    <row r="1483" spans="1:35" x14ac:dyDescent="0.25">
      <c r="A1483" s="1">
        <v>2656</v>
      </c>
      <c r="B1483" s="1" t="s">
        <v>78</v>
      </c>
      <c r="C1483" s="1" t="s">
        <v>5819</v>
      </c>
      <c r="D1483" s="1" t="s">
        <v>5820</v>
      </c>
      <c r="E1483" s="1" t="s">
        <v>1</v>
      </c>
      <c r="F1483" s="2">
        <v>40877</v>
      </c>
      <c r="G1483" s="1" t="s">
        <v>16</v>
      </c>
      <c r="H1483" s="1" t="s">
        <v>16</v>
      </c>
      <c r="I1483" s="1" t="s">
        <v>21</v>
      </c>
      <c r="J1483" s="1" t="s">
        <v>34</v>
      </c>
      <c r="K1483" s="1" t="s">
        <v>16</v>
      </c>
      <c r="L1483" s="1" t="s">
        <v>16</v>
      </c>
      <c r="M1483" s="1" t="s">
        <v>16</v>
      </c>
      <c r="N1483" s="1" t="s">
        <v>16</v>
      </c>
      <c r="O1483" s="1" t="s">
        <v>5821</v>
      </c>
      <c r="P1483" s="1" t="s">
        <v>5822</v>
      </c>
      <c r="Q1483" s="1" t="s">
        <v>81</v>
      </c>
      <c r="R1483" s="1" t="s">
        <v>5820</v>
      </c>
      <c r="S1483" s="1" t="s">
        <v>38</v>
      </c>
      <c r="T1483" s="1" t="s">
        <v>16</v>
      </c>
      <c r="U1483" s="1" t="s">
        <v>28</v>
      </c>
      <c r="V1483" s="1" t="s">
        <v>16</v>
      </c>
      <c r="W1483" s="1">
        <v>0</v>
      </c>
      <c r="X1483" s="1">
        <v>0</v>
      </c>
      <c r="Y1483" s="1">
        <v>0</v>
      </c>
      <c r="Z1483" s="1">
        <v>0</v>
      </c>
      <c r="AA1483" s="1">
        <v>0</v>
      </c>
      <c r="AB1483" s="1">
        <v>0</v>
      </c>
      <c r="AC1483" s="1">
        <v>0</v>
      </c>
      <c r="AD1483" s="1">
        <v>0</v>
      </c>
      <c r="AE1483" s="1">
        <v>0</v>
      </c>
      <c r="AF1483" s="1">
        <v>1</v>
      </c>
      <c r="AG1483" s="1">
        <v>0</v>
      </c>
      <c r="AH1483" s="1">
        <v>1</v>
      </c>
      <c r="AI1483" s="1" t="s">
        <v>74</v>
      </c>
    </row>
    <row r="1484" spans="1:35" x14ac:dyDescent="0.25">
      <c r="A1484" s="1">
        <v>2414</v>
      </c>
      <c r="B1484" s="1" t="s">
        <v>78</v>
      </c>
      <c r="C1484" s="1" t="s">
        <v>5823</v>
      </c>
      <c r="D1484" s="1" t="s">
        <v>5824</v>
      </c>
      <c r="E1484" s="1" t="s">
        <v>1</v>
      </c>
      <c r="F1484" s="2">
        <v>40799</v>
      </c>
      <c r="G1484" s="1" t="s">
        <v>16</v>
      </c>
      <c r="H1484" s="1" t="s">
        <v>16</v>
      </c>
      <c r="I1484" s="1" t="s">
        <v>21</v>
      </c>
      <c r="J1484" s="1" t="s">
        <v>34</v>
      </c>
      <c r="K1484" s="1" t="s">
        <v>16</v>
      </c>
      <c r="L1484" s="1" t="s">
        <v>16</v>
      </c>
      <c r="M1484" s="1" t="s">
        <v>16</v>
      </c>
      <c r="N1484" s="1" t="s">
        <v>16</v>
      </c>
      <c r="O1484" s="1" t="s">
        <v>5825</v>
      </c>
      <c r="P1484" s="1" t="s">
        <v>5826</v>
      </c>
      <c r="Q1484" s="1" t="s">
        <v>37</v>
      </c>
      <c r="R1484" s="1" t="s">
        <v>5824</v>
      </c>
      <c r="S1484" s="1" t="s">
        <v>38</v>
      </c>
      <c r="T1484" s="1" t="s">
        <v>16</v>
      </c>
      <c r="U1484" s="1" t="s">
        <v>39</v>
      </c>
      <c r="V1484" s="1" t="s">
        <v>16</v>
      </c>
      <c r="W1484" s="1">
        <v>1</v>
      </c>
      <c r="X1484" s="1">
        <v>2</v>
      </c>
      <c r="Y1484" s="1">
        <v>0</v>
      </c>
      <c r="Z1484" s="1">
        <v>0</v>
      </c>
      <c r="AA1484" s="1">
        <v>0</v>
      </c>
      <c r="AB1484" s="1">
        <v>0</v>
      </c>
      <c r="AC1484" s="1">
        <v>0</v>
      </c>
      <c r="AD1484" s="1">
        <v>0</v>
      </c>
      <c r="AE1484" s="1">
        <v>0</v>
      </c>
      <c r="AF1484" s="1">
        <v>0</v>
      </c>
      <c r="AG1484" s="1">
        <v>0</v>
      </c>
      <c r="AH1484" s="1">
        <v>6</v>
      </c>
      <c r="AI1484" s="1" t="s">
        <v>2112</v>
      </c>
    </row>
    <row r="1485" spans="1:35" x14ac:dyDescent="0.25">
      <c r="A1485" s="1">
        <v>2410</v>
      </c>
      <c r="B1485" s="1" t="s">
        <v>78</v>
      </c>
      <c r="C1485" s="1" t="s">
        <v>5827</v>
      </c>
      <c r="D1485" s="1" t="s">
        <v>1965</v>
      </c>
      <c r="E1485" s="1" t="s">
        <v>76</v>
      </c>
      <c r="F1485" s="2">
        <v>40798</v>
      </c>
      <c r="G1485" s="1" t="s">
        <v>16</v>
      </c>
      <c r="H1485" s="1" t="s">
        <v>16</v>
      </c>
      <c r="I1485" s="1" t="s">
        <v>21</v>
      </c>
      <c r="J1485" s="1" t="s">
        <v>164</v>
      </c>
      <c r="K1485" s="1" t="s">
        <v>16</v>
      </c>
      <c r="L1485" s="1">
        <v>-25.403300000000002</v>
      </c>
      <c r="M1485" s="1">
        <v>-49.233600000000003</v>
      </c>
      <c r="N1485" s="1" t="s">
        <v>16</v>
      </c>
      <c r="O1485" s="1" t="s">
        <v>5828</v>
      </c>
      <c r="P1485" s="1" t="s">
        <v>378</v>
      </c>
      <c r="Q1485" s="1" t="s">
        <v>88</v>
      </c>
      <c r="R1485" s="1" t="s">
        <v>1965</v>
      </c>
      <c r="S1485" s="1" t="s">
        <v>167</v>
      </c>
      <c r="T1485" s="1" t="s">
        <v>445</v>
      </c>
      <c r="U1485" s="1" t="s">
        <v>89</v>
      </c>
      <c r="V1485" s="1" t="s">
        <v>14</v>
      </c>
      <c r="W1485" s="1">
        <v>0</v>
      </c>
      <c r="X1485" s="1">
        <v>0</v>
      </c>
      <c r="Y1485" s="1">
        <v>0</v>
      </c>
      <c r="Z1485" s="1">
        <v>0</v>
      </c>
      <c r="AA1485" s="1">
        <v>0</v>
      </c>
      <c r="AB1485" s="1">
        <v>0</v>
      </c>
      <c r="AC1485" s="1">
        <v>0</v>
      </c>
      <c r="AD1485" s="1">
        <v>0</v>
      </c>
      <c r="AE1485" s="1">
        <v>0</v>
      </c>
      <c r="AF1485" s="1">
        <v>0</v>
      </c>
      <c r="AG1485" s="1">
        <v>0</v>
      </c>
      <c r="AH1485" s="1">
        <v>2</v>
      </c>
      <c r="AI1485" s="1" t="s">
        <v>379</v>
      </c>
    </row>
    <row r="1486" spans="1:35" x14ac:dyDescent="0.25">
      <c r="A1486" s="1">
        <v>2410</v>
      </c>
      <c r="B1486" s="1" t="s">
        <v>78</v>
      </c>
      <c r="C1486" s="1" t="s">
        <v>5827</v>
      </c>
      <c r="D1486" s="1" t="s">
        <v>1965</v>
      </c>
      <c r="E1486" s="1" t="s">
        <v>76</v>
      </c>
      <c r="F1486" s="2">
        <v>40798</v>
      </c>
      <c r="G1486" s="1" t="s">
        <v>16</v>
      </c>
      <c r="H1486" s="1" t="s">
        <v>16</v>
      </c>
      <c r="I1486" s="1" t="s">
        <v>21</v>
      </c>
      <c r="J1486" s="1" t="s">
        <v>56</v>
      </c>
      <c r="K1486" s="1" t="s">
        <v>16</v>
      </c>
      <c r="L1486" s="1">
        <v>-25.403300000000002</v>
      </c>
      <c r="M1486" s="1">
        <v>-49.233600000000003</v>
      </c>
      <c r="N1486" s="1" t="s">
        <v>16</v>
      </c>
      <c r="O1486" s="1" t="s">
        <v>5828</v>
      </c>
      <c r="P1486" s="1" t="s">
        <v>378</v>
      </c>
      <c r="Q1486" s="1" t="s">
        <v>88</v>
      </c>
      <c r="R1486" s="1" t="s">
        <v>1965</v>
      </c>
      <c r="S1486" s="1" t="s">
        <v>57</v>
      </c>
      <c r="T1486" s="1" t="s">
        <v>445</v>
      </c>
      <c r="U1486" s="1" t="s">
        <v>89</v>
      </c>
      <c r="V1486" s="1" t="s">
        <v>14</v>
      </c>
      <c r="W1486" s="1">
        <v>0</v>
      </c>
      <c r="X1486" s="1">
        <v>0</v>
      </c>
      <c r="Y1486" s="1">
        <v>0</v>
      </c>
      <c r="Z1486" s="1">
        <v>0</v>
      </c>
      <c r="AA1486" s="1">
        <v>0</v>
      </c>
      <c r="AB1486" s="1">
        <v>0</v>
      </c>
      <c r="AC1486" s="1">
        <v>0</v>
      </c>
      <c r="AD1486" s="1">
        <v>0</v>
      </c>
      <c r="AE1486" s="1">
        <v>0</v>
      </c>
      <c r="AF1486" s="1">
        <v>0</v>
      </c>
      <c r="AG1486" s="1">
        <v>0</v>
      </c>
      <c r="AH1486" s="1">
        <v>2</v>
      </c>
      <c r="AI1486" s="1" t="s">
        <v>379</v>
      </c>
    </row>
    <row r="1487" spans="1:35" x14ac:dyDescent="0.25">
      <c r="A1487" s="1">
        <v>2409</v>
      </c>
      <c r="B1487" s="1" t="s">
        <v>20</v>
      </c>
      <c r="C1487" s="1" t="s">
        <v>5829</v>
      </c>
      <c r="D1487" s="1" t="s">
        <v>5830</v>
      </c>
      <c r="E1487" s="1" t="s">
        <v>76</v>
      </c>
      <c r="F1487" s="2">
        <v>40798</v>
      </c>
      <c r="G1487" s="1" t="s">
        <v>16</v>
      </c>
      <c r="H1487" s="1" t="s">
        <v>16</v>
      </c>
      <c r="I1487" s="1" t="s">
        <v>21</v>
      </c>
      <c r="J1487" s="1" t="s">
        <v>164</v>
      </c>
      <c r="K1487" s="1" t="s">
        <v>16</v>
      </c>
      <c r="L1487" s="1">
        <v>-29.710799999999999</v>
      </c>
      <c r="M1487" s="1">
        <v>-53.6922</v>
      </c>
      <c r="N1487" s="1" t="s">
        <v>16</v>
      </c>
      <c r="O1487" s="1" t="s">
        <v>5831</v>
      </c>
      <c r="P1487" s="1" t="s">
        <v>5832</v>
      </c>
      <c r="Q1487" s="1" t="s">
        <v>88</v>
      </c>
      <c r="R1487" s="1" t="s">
        <v>5830</v>
      </c>
      <c r="S1487" s="1" t="s">
        <v>167</v>
      </c>
      <c r="T1487" s="1" t="s">
        <v>50</v>
      </c>
      <c r="U1487" s="1" t="s">
        <v>89</v>
      </c>
      <c r="V1487" s="1" t="s">
        <v>84</v>
      </c>
      <c r="W1487" s="1">
        <v>0</v>
      </c>
      <c r="X1487" s="1">
        <v>0</v>
      </c>
      <c r="Y1487" s="1">
        <v>0</v>
      </c>
      <c r="Z1487" s="1">
        <v>0</v>
      </c>
      <c r="AA1487" s="1">
        <v>0</v>
      </c>
      <c r="AB1487" s="1">
        <v>0</v>
      </c>
      <c r="AC1487" s="1">
        <v>0</v>
      </c>
      <c r="AD1487" s="1">
        <v>0</v>
      </c>
      <c r="AE1487" s="1">
        <v>0</v>
      </c>
      <c r="AF1487" s="1">
        <v>0</v>
      </c>
      <c r="AG1487" s="1">
        <v>0</v>
      </c>
      <c r="AH1487" s="1">
        <v>2</v>
      </c>
      <c r="AI1487" s="1" t="s">
        <v>379</v>
      </c>
    </row>
    <row r="1488" spans="1:35" x14ac:dyDescent="0.25">
      <c r="A1488" s="1">
        <v>2408</v>
      </c>
      <c r="B1488" s="1" t="s">
        <v>694</v>
      </c>
      <c r="C1488" s="1" t="s">
        <v>5833</v>
      </c>
      <c r="D1488" s="1" t="s">
        <v>5834</v>
      </c>
      <c r="E1488" s="1" t="s">
        <v>1</v>
      </c>
      <c r="F1488" s="2">
        <v>40796</v>
      </c>
      <c r="G1488" s="1" t="s">
        <v>16</v>
      </c>
      <c r="H1488" s="1" t="s">
        <v>16</v>
      </c>
      <c r="I1488" s="1" t="s">
        <v>44</v>
      </c>
      <c r="J1488" s="1" t="s">
        <v>164</v>
      </c>
      <c r="K1488" s="1" t="s">
        <v>16</v>
      </c>
      <c r="L1488" s="1" t="s">
        <v>16</v>
      </c>
      <c r="M1488" s="1" t="s">
        <v>16</v>
      </c>
      <c r="N1488" s="1" t="s">
        <v>16</v>
      </c>
      <c r="O1488" s="1" t="s">
        <v>5835</v>
      </c>
      <c r="P1488" s="1" t="s">
        <v>5836</v>
      </c>
      <c r="Q1488" s="1" t="s">
        <v>149</v>
      </c>
      <c r="R1488" s="1" t="s">
        <v>5834</v>
      </c>
      <c r="S1488" s="1" t="s">
        <v>167</v>
      </c>
      <c r="T1488" s="1" t="s">
        <v>16</v>
      </c>
      <c r="U1488" s="1" t="s">
        <v>39</v>
      </c>
      <c r="V1488" s="1" t="s">
        <v>16</v>
      </c>
      <c r="W1488" s="1">
        <v>0</v>
      </c>
      <c r="X1488" s="1">
        <v>0</v>
      </c>
      <c r="Y1488" s="1">
        <v>0</v>
      </c>
      <c r="Z1488" s="1">
        <v>0</v>
      </c>
      <c r="AA1488" s="1">
        <v>0</v>
      </c>
      <c r="AB1488" s="1">
        <v>0</v>
      </c>
      <c r="AC1488" s="1">
        <v>1</v>
      </c>
      <c r="AD1488" s="1">
        <v>0</v>
      </c>
      <c r="AE1488" s="1">
        <v>0</v>
      </c>
      <c r="AF1488" s="1">
        <v>0</v>
      </c>
      <c r="AG1488" s="1">
        <v>1</v>
      </c>
      <c r="AH1488" s="1">
        <v>1</v>
      </c>
      <c r="AI1488" s="1" t="s">
        <v>5837</v>
      </c>
    </row>
    <row r="1489" spans="1:35" x14ac:dyDescent="0.25">
      <c r="A1489" s="1">
        <v>2406</v>
      </c>
      <c r="B1489" s="1" t="s">
        <v>32</v>
      </c>
      <c r="C1489" s="1" t="s">
        <v>5838</v>
      </c>
      <c r="D1489" s="1" t="s">
        <v>5839</v>
      </c>
      <c r="E1489" s="1" t="s">
        <v>1</v>
      </c>
      <c r="F1489" s="2">
        <v>40796</v>
      </c>
      <c r="G1489" s="1" t="s">
        <v>16</v>
      </c>
      <c r="H1489" s="1" t="s">
        <v>16</v>
      </c>
      <c r="I1489" s="1" t="s">
        <v>33</v>
      </c>
      <c r="J1489" s="1" t="s">
        <v>60</v>
      </c>
      <c r="K1489" s="1" t="s">
        <v>16</v>
      </c>
      <c r="L1489" s="1" t="s">
        <v>16</v>
      </c>
      <c r="M1489" s="1" t="s">
        <v>16</v>
      </c>
      <c r="N1489" s="1" t="s">
        <v>16</v>
      </c>
      <c r="O1489" s="1" t="s">
        <v>5840</v>
      </c>
      <c r="P1489" s="1" t="s">
        <v>5841</v>
      </c>
      <c r="Q1489" s="1" t="s">
        <v>37</v>
      </c>
      <c r="R1489" s="1" t="s">
        <v>5839</v>
      </c>
      <c r="S1489" s="1" t="s">
        <v>64</v>
      </c>
      <c r="T1489" s="1" t="s">
        <v>16</v>
      </c>
      <c r="U1489" s="1" t="s">
        <v>39</v>
      </c>
      <c r="V1489" s="1" t="s">
        <v>16</v>
      </c>
      <c r="W1489" s="1">
        <v>1</v>
      </c>
      <c r="X1489" s="1">
        <v>1</v>
      </c>
      <c r="Y1489" s="1">
        <v>0</v>
      </c>
      <c r="Z1489" s="1">
        <v>0</v>
      </c>
      <c r="AA1489" s="1">
        <v>0</v>
      </c>
      <c r="AB1489" s="1">
        <v>0</v>
      </c>
      <c r="AC1489" s="1">
        <v>0</v>
      </c>
      <c r="AD1489" s="1">
        <v>0</v>
      </c>
      <c r="AE1489" s="1">
        <v>0</v>
      </c>
      <c r="AF1489" s="1">
        <v>0</v>
      </c>
      <c r="AG1489" s="1">
        <v>0</v>
      </c>
      <c r="AH1489" s="1">
        <v>4</v>
      </c>
      <c r="AI1489" s="1" t="s">
        <v>40</v>
      </c>
    </row>
    <row r="1490" spans="1:35" x14ac:dyDescent="0.25">
      <c r="A1490" s="1">
        <v>2404</v>
      </c>
      <c r="B1490" s="1" t="s">
        <v>181</v>
      </c>
      <c r="C1490" s="1" t="s">
        <v>5842</v>
      </c>
      <c r="D1490" s="1" t="s">
        <v>5654</v>
      </c>
      <c r="E1490" s="1" t="s">
        <v>1</v>
      </c>
      <c r="F1490" s="2">
        <v>40795</v>
      </c>
      <c r="G1490" s="1" t="s">
        <v>16</v>
      </c>
      <c r="H1490" s="1" t="s">
        <v>16</v>
      </c>
      <c r="I1490" s="1" t="s">
        <v>33</v>
      </c>
      <c r="J1490" s="1" t="s">
        <v>34</v>
      </c>
      <c r="K1490" s="1" t="s">
        <v>16</v>
      </c>
      <c r="L1490" s="1" t="s">
        <v>16</v>
      </c>
      <c r="M1490" s="1" t="s">
        <v>16</v>
      </c>
      <c r="N1490" s="1" t="s">
        <v>16</v>
      </c>
      <c r="O1490" s="1" t="s">
        <v>5843</v>
      </c>
      <c r="P1490" s="1" t="s">
        <v>5844</v>
      </c>
      <c r="Q1490" s="1" t="s">
        <v>81</v>
      </c>
      <c r="R1490" s="1" t="s">
        <v>5657</v>
      </c>
      <c r="S1490" s="1" t="s">
        <v>38</v>
      </c>
      <c r="T1490" s="1" t="s">
        <v>16</v>
      </c>
      <c r="U1490" s="1" t="s">
        <v>28</v>
      </c>
      <c r="V1490" s="1" t="s">
        <v>16</v>
      </c>
      <c r="W1490" s="1">
        <v>0</v>
      </c>
      <c r="X1490" s="1">
        <v>0</v>
      </c>
      <c r="Y1490" s="1">
        <v>0</v>
      </c>
      <c r="Z1490" s="1">
        <v>0</v>
      </c>
      <c r="AA1490" s="1">
        <v>0</v>
      </c>
      <c r="AB1490" s="1">
        <v>0</v>
      </c>
      <c r="AC1490" s="1">
        <v>0</v>
      </c>
      <c r="AD1490" s="1">
        <v>0</v>
      </c>
      <c r="AE1490" s="1">
        <v>0</v>
      </c>
      <c r="AF1490" s="1">
        <v>1</v>
      </c>
      <c r="AG1490" s="1">
        <v>0</v>
      </c>
      <c r="AH1490" s="1">
        <v>1</v>
      </c>
      <c r="AI1490" s="1" t="s">
        <v>90</v>
      </c>
    </row>
    <row r="1491" spans="1:35" x14ac:dyDescent="0.25">
      <c r="A1491" s="1">
        <v>3098</v>
      </c>
      <c r="B1491" s="1" t="s">
        <v>69</v>
      </c>
      <c r="C1491" s="1" t="s">
        <v>5845</v>
      </c>
      <c r="D1491" s="1" t="s">
        <v>3348</v>
      </c>
      <c r="E1491" s="1" t="s">
        <v>76</v>
      </c>
      <c r="F1491" s="2">
        <v>41035</v>
      </c>
      <c r="G1491" s="1" t="s">
        <v>16</v>
      </c>
      <c r="H1491" s="1" t="s">
        <v>16</v>
      </c>
      <c r="I1491" s="1" t="s">
        <v>4</v>
      </c>
      <c r="J1491" s="1" t="s">
        <v>164</v>
      </c>
      <c r="K1491" s="1" t="s">
        <v>16</v>
      </c>
      <c r="L1491" s="1" t="s">
        <v>16</v>
      </c>
      <c r="M1491" s="1" t="s">
        <v>16</v>
      </c>
      <c r="N1491" s="1" t="s">
        <v>16</v>
      </c>
      <c r="O1491" s="1" t="s">
        <v>5846</v>
      </c>
      <c r="P1491" s="1" t="s">
        <v>5847</v>
      </c>
      <c r="Q1491" s="1" t="s">
        <v>88</v>
      </c>
      <c r="R1491" s="1" t="s">
        <v>3348</v>
      </c>
      <c r="S1491" s="1" t="s">
        <v>167</v>
      </c>
      <c r="T1491" s="1" t="s">
        <v>128</v>
      </c>
      <c r="U1491" s="1" t="s">
        <v>89</v>
      </c>
      <c r="V1491" s="1" t="s">
        <v>84</v>
      </c>
      <c r="W1491" s="1">
        <v>0</v>
      </c>
      <c r="X1491" s="1">
        <v>0</v>
      </c>
      <c r="Y1491" s="1">
        <v>0</v>
      </c>
      <c r="Z1491" s="1">
        <v>0</v>
      </c>
      <c r="AA1491" s="1">
        <v>0</v>
      </c>
      <c r="AB1491" s="1">
        <v>0</v>
      </c>
      <c r="AC1491" s="1">
        <v>0</v>
      </c>
      <c r="AD1491" s="1">
        <v>0</v>
      </c>
      <c r="AE1491" s="1">
        <v>0</v>
      </c>
      <c r="AF1491" s="1">
        <v>0</v>
      </c>
      <c r="AG1491" s="1">
        <v>0</v>
      </c>
      <c r="AH1491" s="1">
        <v>2</v>
      </c>
      <c r="AI1491" s="1" t="s">
        <v>379</v>
      </c>
    </row>
    <row r="1492" spans="1:35" x14ac:dyDescent="0.25">
      <c r="A1492" s="1">
        <v>3098</v>
      </c>
      <c r="B1492" s="1" t="s">
        <v>69</v>
      </c>
      <c r="C1492" s="1" t="s">
        <v>5845</v>
      </c>
      <c r="D1492" s="1" t="s">
        <v>3348</v>
      </c>
      <c r="E1492" s="1" t="s">
        <v>76</v>
      </c>
      <c r="F1492" s="2">
        <v>41035</v>
      </c>
      <c r="G1492" s="1" t="s">
        <v>16</v>
      </c>
      <c r="H1492" s="1" t="s">
        <v>16</v>
      </c>
      <c r="I1492" s="1" t="s">
        <v>4</v>
      </c>
      <c r="J1492" s="1" t="s">
        <v>56</v>
      </c>
      <c r="K1492" s="1" t="s">
        <v>16</v>
      </c>
      <c r="L1492" s="1" t="s">
        <v>16</v>
      </c>
      <c r="M1492" s="1" t="s">
        <v>16</v>
      </c>
      <c r="N1492" s="1" t="s">
        <v>16</v>
      </c>
      <c r="O1492" s="1" t="s">
        <v>5846</v>
      </c>
      <c r="P1492" s="1" t="s">
        <v>5847</v>
      </c>
      <c r="Q1492" s="1" t="s">
        <v>88</v>
      </c>
      <c r="R1492" s="1" t="s">
        <v>3348</v>
      </c>
      <c r="S1492" s="1" t="s">
        <v>57</v>
      </c>
      <c r="T1492" s="1" t="s">
        <v>128</v>
      </c>
      <c r="U1492" s="1" t="s">
        <v>89</v>
      </c>
      <c r="V1492" s="1" t="s">
        <v>84</v>
      </c>
      <c r="W1492" s="1">
        <v>0</v>
      </c>
      <c r="X1492" s="1">
        <v>0</v>
      </c>
      <c r="Y1492" s="1">
        <v>0</v>
      </c>
      <c r="Z1492" s="1">
        <v>0</v>
      </c>
      <c r="AA1492" s="1">
        <v>0</v>
      </c>
      <c r="AB1492" s="1">
        <v>0</v>
      </c>
      <c r="AC1492" s="1">
        <v>0</v>
      </c>
      <c r="AD1492" s="1">
        <v>0</v>
      </c>
      <c r="AE1492" s="1">
        <v>0</v>
      </c>
      <c r="AF1492" s="1">
        <v>0</v>
      </c>
      <c r="AG1492" s="1">
        <v>0</v>
      </c>
      <c r="AH1492" s="1">
        <v>2</v>
      </c>
      <c r="AI1492" s="1" t="s">
        <v>379</v>
      </c>
    </row>
    <row r="1493" spans="1:35" x14ac:dyDescent="0.25">
      <c r="A1493" s="1">
        <v>3097</v>
      </c>
      <c r="B1493" s="1" t="s">
        <v>1272</v>
      </c>
      <c r="C1493" s="1" t="s">
        <v>5848</v>
      </c>
      <c r="D1493" s="1" t="s">
        <v>3399</v>
      </c>
      <c r="E1493" s="1" t="s">
        <v>1</v>
      </c>
      <c r="F1493" s="2">
        <v>41034</v>
      </c>
      <c r="G1493" s="4">
        <v>0.47916666666666669</v>
      </c>
      <c r="H1493" s="1" t="s">
        <v>4632</v>
      </c>
      <c r="I1493" s="1" t="s">
        <v>44</v>
      </c>
      <c r="J1493" s="1" t="s">
        <v>5</v>
      </c>
      <c r="K1493" s="1" t="s">
        <v>16</v>
      </c>
      <c r="L1493" s="1">
        <v>-8.6055600000000005</v>
      </c>
      <c r="M1493" s="1">
        <v>-63.601399999999998</v>
      </c>
      <c r="N1493" s="1" t="s">
        <v>16</v>
      </c>
      <c r="O1493" s="1" t="s">
        <v>5849</v>
      </c>
      <c r="P1493" s="1" t="s">
        <v>5850</v>
      </c>
      <c r="Q1493" s="1" t="s">
        <v>63</v>
      </c>
      <c r="R1493" s="1" t="s">
        <v>3399</v>
      </c>
      <c r="S1493" s="1" t="s">
        <v>11</v>
      </c>
      <c r="T1493" s="1" t="s">
        <v>16</v>
      </c>
      <c r="U1493" s="1" t="s">
        <v>65</v>
      </c>
      <c r="V1493" s="1" t="s">
        <v>16</v>
      </c>
      <c r="W1493" s="1">
        <v>0</v>
      </c>
      <c r="X1493" s="1">
        <v>0</v>
      </c>
      <c r="Y1493" s="1">
        <v>0</v>
      </c>
      <c r="Z1493" s="1">
        <v>0</v>
      </c>
      <c r="AA1493" s="1">
        <v>0</v>
      </c>
      <c r="AB1493" s="1">
        <v>0</v>
      </c>
      <c r="AC1493" s="1">
        <v>0</v>
      </c>
      <c r="AD1493" s="1">
        <v>0</v>
      </c>
      <c r="AE1493" s="1">
        <v>0</v>
      </c>
      <c r="AF1493" s="1">
        <v>1</v>
      </c>
      <c r="AG1493" s="1">
        <v>5</v>
      </c>
      <c r="AH1493" s="1">
        <v>7</v>
      </c>
      <c r="AI1493" s="1" t="s">
        <v>74</v>
      </c>
    </row>
    <row r="1494" spans="1:35" x14ac:dyDescent="0.25">
      <c r="A1494" s="1">
        <v>3095</v>
      </c>
      <c r="B1494" s="1" t="s">
        <v>93</v>
      </c>
      <c r="C1494" s="1" t="s">
        <v>5851</v>
      </c>
      <c r="D1494" s="1" t="s">
        <v>2138</v>
      </c>
      <c r="E1494" s="1" t="s">
        <v>76</v>
      </c>
      <c r="F1494" s="2">
        <v>41033</v>
      </c>
      <c r="G1494" s="1" t="s">
        <v>16</v>
      </c>
      <c r="H1494" s="1" t="s">
        <v>16</v>
      </c>
      <c r="I1494" s="1" t="s">
        <v>44</v>
      </c>
      <c r="J1494" s="1" t="s">
        <v>164</v>
      </c>
      <c r="K1494" s="1" t="s">
        <v>16</v>
      </c>
      <c r="L1494" s="1">
        <v>-2.7269399999999999</v>
      </c>
      <c r="M1494" s="1">
        <v>-62.950600000000001</v>
      </c>
      <c r="N1494" s="1" t="s">
        <v>16</v>
      </c>
      <c r="O1494" s="1" t="s">
        <v>5852</v>
      </c>
      <c r="P1494" s="1" t="s">
        <v>5853</v>
      </c>
      <c r="Q1494" s="1" t="s">
        <v>63</v>
      </c>
      <c r="R1494" s="1" t="s">
        <v>2138</v>
      </c>
      <c r="S1494" s="1" t="s">
        <v>167</v>
      </c>
      <c r="T1494" s="1" t="s">
        <v>83</v>
      </c>
      <c r="U1494" s="1" t="s">
        <v>65</v>
      </c>
      <c r="V1494" s="1" t="s">
        <v>14</v>
      </c>
      <c r="W1494" s="1">
        <v>0</v>
      </c>
      <c r="X1494" s="1">
        <v>0</v>
      </c>
      <c r="Y1494" s="1">
        <v>0</v>
      </c>
      <c r="Z1494" s="1">
        <v>0</v>
      </c>
      <c r="AA1494" s="1">
        <v>0</v>
      </c>
      <c r="AB1494" s="1">
        <v>0</v>
      </c>
      <c r="AC1494" s="1">
        <v>0</v>
      </c>
      <c r="AD1494" s="1">
        <v>0</v>
      </c>
      <c r="AE1494" s="1">
        <v>0</v>
      </c>
      <c r="AF1494" s="1">
        <v>0</v>
      </c>
      <c r="AG1494" s="1">
        <v>0</v>
      </c>
      <c r="AH1494" s="1">
        <v>6</v>
      </c>
      <c r="AI1494" s="1" t="s">
        <v>29</v>
      </c>
    </row>
    <row r="1495" spans="1:35" x14ac:dyDescent="0.25">
      <c r="A1495" s="1">
        <v>2880</v>
      </c>
      <c r="B1495" s="1" t="s">
        <v>43</v>
      </c>
      <c r="C1495" s="1" t="s">
        <v>5854</v>
      </c>
      <c r="D1495" s="1" t="s">
        <v>1696</v>
      </c>
      <c r="E1495" s="1" t="s">
        <v>1</v>
      </c>
      <c r="F1495" s="2">
        <v>40955</v>
      </c>
      <c r="G1495" s="1" t="s">
        <v>16</v>
      </c>
      <c r="H1495" s="1" t="s">
        <v>5855</v>
      </c>
      <c r="I1495" s="1" t="s">
        <v>44</v>
      </c>
      <c r="J1495" s="1" t="s">
        <v>5</v>
      </c>
      <c r="K1495" s="1" t="s">
        <v>16</v>
      </c>
      <c r="L1495" s="1">
        <v>-2.2466699999999999</v>
      </c>
      <c r="M1495" s="1">
        <v>-49.552799999999998</v>
      </c>
      <c r="N1495" s="1" t="s">
        <v>16</v>
      </c>
      <c r="O1495" s="1" t="s">
        <v>5856</v>
      </c>
      <c r="P1495" s="1" t="s">
        <v>5857</v>
      </c>
      <c r="Q1495" s="1" t="s">
        <v>63</v>
      </c>
      <c r="R1495" s="1" t="s">
        <v>1699</v>
      </c>
      <c r="S1495" s="1" t="s">
        <v>11</v>
      </c>
      <c r="T1495" s="1" t="s">
        <v>16</v>
      </c>
      <c r="U1495" s="1" t="s">
        <v>65</v>
      </c>
      <c r="V1495" s="1" t="s">
        <v>16</v>
      </c>
      <c r="W1495" s="1">
        <v>2</v>
      </c>
      <c r="X1495" s="1">
        <v>2</v>
      </c>
      <c r="Y1495" s="1">
        <v>0</v>
      </c>
      <c r="Z1495" s="1">
        <v>0</v>
      </c>
      <c r="AA1495" s="1">
        <v>0</v>
      </c>
      <c r="AB1495" s="1">
        <v>0</v>
      </c>
      <c r="AC1495" s="1">
        <v>0</v>
      </c>
      <c r="AD1495" s="1">
        <v>0</v>
      </c>
      <c r="AE1495" s="1">
        <v>0</v>
      </c>
      <c r="AF1495" s="1">
        <v>0</v>
      </c>
      <c r="AG1495" s="1">
        <v>0</v>
      </c>
      <c r="AH1495" s="1">
        <v>6</v>
      </c>
      <c r="AI1495" s="1" t="s">
        <v>51</v>
      </c>
    </row>
    <row r="1496" spans="1:35" x14ac:dyDescent="0.25">
      <c r="A1496" s="1">
        <v>2879</v>
      </c>
      <c r="B1496" s="1" t="s">
        <v>352</v>
      </c>
      <c r="C1496" s="1" t="s">
        <v>5858</v>
      </c>
      <c r="D1496" s="1" t="s">
        <v>3070</v>
      </c>
      <c r="E1496" s="1" t="s">
        <v>76</v>
      </c>
      <c r="F1496" s="2">
        <v>40954</v>
      </c>
      <c r="G1496" s="1" t="s">
        <v>16</v>
      </c>
      <c r="H1496" s="1" t="s">
        <v>16</v>
      </c>
      <c r="I1496" s="1" t="s">
        <v>172</v>
      </c>
      <c r="J1496" s="1" t="s">
        <v>164</v>
      </c>
      <c r="K1496" s="1" t="s">
        <v>16</v>
      </c>
      <c r="L1496" s="1">
        <v>-13.3878</v>
      </c>
      <c r="M1496" s="1">
        <v>-38.909199999999998</v>
      </c>
      <c r="N1496" s="1" t="s">
        <v>16</v>
      </c>
      <c r="O1496" s="1" t="s">
        <v>5859</v>
      </c>
      <c r="P1496" s="1" t="s">
        <v>5860</v>
      </c>
      <c r="Q1496" s="1" t="s">
        <v>63</v>
      </c>
      <c r="R1496" s="1" t="s">
        <v>3072</v>
      </c>
      <c r="S1496" s="1" t="s">
        <v>167</v>
      </c>
      <c r="T1496" s="1" t="s">
        <v>50</v>
      </c>
      <c r="U1496" s="1" t="s">
        <v>65</v>
      </c>
      <c r="V1496" s="1" t="s">
        <v>84</v>
      </c>
      <c r="W1496" s="1">
        <v>0</v>
      </c>
      <c r="X1496" s="1">
        <v>0</v>
      </c>
      <c r="Y1496" s="1">
        <v>0</v>
      </c>
      <c r="Z1496" s="1">
        <v>0</v>
      </c>
      <c r="AA1496" s="1">
        <v>0</v>
      </c>
      <c r="AB1496" s="1">
        <v>0</v>
      </c>
      <c r="AC1496" s="1">
        <v>0</v>
      </c>
      <c r="AD1496" s="1">
        <v>0</v>
      </c>
      <c r="AE1496" s="1">
        <v>0</v>
      </c>
      <c r="AF1496" s="1">
        <v>0</v>
      </c>
      <c r="AG1496" s="1">
        <v>0</v>
      </c>
      <c r="AH1496" s="1">
        <v>7</v>
      </c>
      <c r="AI1496" s="1" t="s">
        <v>74</v>
      </c>
    </row>
    <row r="1497" spans="1:35" x14ac:dyDescent="0.25">
      <c r="A1497" s="1">
        <v>2879</v>
      </c>
      <c r="B1497" s="1" t="s">
        <v>352</v>
      </c>
      <c r="C1497" s="1" t="s">
        <v>5858</v>
      </c>
      <c r="D1497" s="1" t="s">
        <v>3070</v>
      </c>
      <c r="E1497" s="1" t="s">
        <v>76</v>
      </c>
      <c r="F1497" s="2">
        <v>40954</v>
      </c>
      <c r="G1497" s="1" t="s">
        <v>16</v>
      </c>
      <c r="H1497" s="1" t="s">
        <v>16</v>
      </c>
      <c r="I1497" s="1" t="s">
        <v>172</v>
      </c>
      <c r="J1497" s="1" t="s">
        <v>56</v>
      </c>
      <c r="K1497" s="1" t="s">
        <v>16</v>
      </c>
      <c r="L1497" s="1">
        <v>-13.3878</v>
      </c>
      <c r="M1497" s="1">
        <v>-38.909199999999998</v>
      </c>
      <c r="N1497" s="1" t="s">
        <v>16</v>
      </c>
      <c r="O1497" s="1" t="s">
        <v>5859</v>
      </c>
      <c r="P1497" s="1" t="s">
        <v>5860</v>
      </c>
      <c r="Q1497" s="1" t="s">
        <v>63</v>
      </c>
      <c r="R1497" s="1" t="s">
        <v>3072</v>
      </c>
      <c r="S1497" s="1" t="s">
        <v>57</v>
      </c>
      <c r="T1497" s="1" t="s">
        <v>50</v>
      </c>
      <c r="U1497" s="1" t="s">
        <v>65</v>
      </c>
      <c r="V1497" s="1" t="s">
        <v>84</v>
      </c>
      <c r="W1497" s="1">
        <v>0</v>
      </c>
      <c r="X1497" s="1">
        <v>0</v>
      </c>
      <c r="Y1497" s="1">
        <v>0</v>
      </c>
      <c r="Z1497" s="1">
        <v>0</v>
      </c>
      <c r="AA1497" s="1">
        <v>0</v>
      </c>
      <c r="AB1497" s="1">
        <v>0</v>
      </c>
      <c r="AC1497" s="1">
        <v>0</v>
      </c>
      <c r="AD1497" s="1">
        <v>0</v>
      </c>
      <c r="AE1497" s="1">
        <v>0</v>
      </c>
      <c r="AF1497" s="1">
        <v>0</v>
      </c>
      <c r="AG1497" s="1">
        <v>0</v>
      </c>
      <c r="AH1497" s="1">
        <v>7</v>
      </c>
      <c r="AI1497" s="1" t="s">
        <v>74</v>
      </c>
    </row>
    <row r="1498" spans="1:35" x14ac:dyDescent="0.25">
      <c r="A1498" s="1">
        <v>2878</v>
      </c>
      <c r="B1498" s="1" t="s">
        <v>20</v>
      </c>
      <c r="C1498" s="1" t="s">
        <v>5861</v>
      </c>
      <c r="D1498" s="1" t="s">
        <v>4095</v>
      </c>
      <c r="E1498" s="1" t="s">
        <v>1</v>
      </c>
      <c r="F1498" s="2">
        <v>40954</v>
      </c>
      <c r="G1498" s="1" t="s">
        <v>16</v>
      </c>
      <c r="H1498" s="1" t="s">
        <v>2691</v>
      </c>
      <c r="I1498" s="1" t="s">
        <v>21</v>
      </c>
      <c r="J1498" s="1" t="s">
        <v>60</v>
      </c>
      <c r="K1498" s="1" t="s">
        <v>16</v>
      </c>
      <c r="L1498" s="1">
        <v>-32.273600000000002</v>
      </c>
      <c r="M1498" s="1">
        <v>-53.075800000000001</v>
      </c>
      <c r="N1498" s="1" t="s">
        <v>16</v>
      </c>
      <c r="O1498" s="1" t="s">
        <v>5862</v>
      </c>
      <c r="P1498" s="1" t="s">
        <v>5863</v>
      </c>
      <c r="Q1498" s="1" t="s">
        <v>81</v>
      </c>
      <c r="R1498" s="1" t="s">
        <v>4095</v>
      </c>
      <c r="S1498" s="1" t="s">
        <v>64</v>
      </c>
      <c r="T1498" s="1" t="s">
        <v>16</v>
      </c>
      <c r="U1498" s="1" t="s">
        <v>28</v>
      </c>
      <c r="V1498" s="1" t="s">
        <v>16</v>
      </c>
      <c r="W1498" s="1">
        <v>0</v>
      </c>
      <c r="X1498" s="1">
        <v>0</v>
      </c>
      <c r="Y1498" s="1">
        <v>0</v>
      </c>
      <c r="Z1498" s="1">
        <v>0</v>
      </c>
      <c r="AA1498" s="1">
        <v>0</v>
      </c>
      <c r="AB1498" s="1">
        <v>0</v>
      </c>
      <c r="AC1498" s="1">
        <v>0</v>
      </c>
      <c r="AD1498" s="1">
        <v>0</v>
      </c>
      <c r="AE1498" s="1">
        <v>0</v>
      </c>
      <c r="AF1498" s="1">
        <v>1</v>
      </c>
      <c r="AG1498" s="1">
        <v>0</v>
      </c>
      <c r="AH1498" s="1">
        <v>1</v>
      </c>
      <c r="AI1498" s="1" t="s">
        <v>74</v>
      </c>
    </row>
    <row r="1499" spans="1:35" x14ac:dyDescent="0.25">
      <c r="A1499" s="1">
        <v>2644</v>
      </c>
      <c r="B1499" s="1" t="s">
        <v>694</v>
      </c>
      <c r="C1499" s="1" t="s">
        <v>5864</v>
      </c>
      <c r="D1499" s="1" t="s">
        <v>923</v>
      </c>
      <c r="E1499" s="1" t="s">
        <v>76</v>
      </c>
      <c r="F1499" s="2">
        <v>40874</v>
      </c>
      <c r="G1499" s="1" t="s">
        <v>16</v>
      </c>
      <c r="H1499" s="1" t="s">
        <v>16</v>
      </c>
      <c r="I1499" s="1" t="s">
        <v>44</v>
      </c>
      <c r="J1499" s="1" t="s">
        <v>117</v>
      </c>
      <c r="K1499" s="1" t="s">
        <v>16</v>
      </c>
      <c r="L1499" s="1" t="s">
        <v>16</v>
      </c>
      <c r="M1499" s="1" t="s">
        <v>16</v>
      </c>
      <c r="N1499" s="1" t="s">
        <v>16</v>
      </c>
      <c r="O1499" s="1" t="s">
        <v>5865</v>
      </c>
      <c r="P1499" s="1" t="s">
        <v>5866</v>
      </c>
      <c r="Q1499" s="1" t="s">
        <v>63</v>
      </c>
      <c r="R1499" s="1" t="s">
        <v>926</v>
      </c>
      <c r="S1499" s="1" t="s">
        <v>121</v>
      </c>
      <c r="T1499" s="1" t="s">
        <v>16</v>
      </c>
      <c r="U1499" s="1" t="s">
        <v>65</v>
      </c>
      <c r="V1499" s="1" t="s">
        <v>16</v>
      </c>
      <c r="W1499" s="1">
        <v>0</v>
      </c>
      <c r="X1499" s="1">
        <v>0</v>
      </c>
      <c r="Y1499" s="1">
        <v>0</v>
      </c>
      <c r="Z1499" s="1">
        <v>0</v>
      </c>
      <c r="AA1499" s="1">
        <v>0</v>
      </c>
      <c r="AB1499" s="1">
        <v>0</v>
      </c>
      <c r="AC1499" s="1">
        <v>0</v>
      </c>
      <c r="AD1499" s="1">
        <v>0</v>
      </c>
      <c r="AE1499" s="1">
        <v>0</v>
      </c>
      <c r="AF1499" s="1">
        <v>0</v>
      </c>
      <c r="AG1499" s="1">
        <v>0</v>
      </c>
      <c r="AH1499" s="1">
        <v>6</v>
      </c>
      <c r="AI1499" s="1" t="s">
        <v>2078</v>
      </c>
    </row>
    <row r="1500" spans="1:35" x14ac:dyDescent="0.25">
      <c r="A1500" s="1">
        <v>2641</v>
      </c>
      <c r="B1500" s="1" t="s">
        <v>181</v>
      </c>
      <c r="C1500" s="1" t="s">
        <v>5867</v>
      </c>
      <c r="D1500" s="1" t="s">
        <v>3120</v>
      </c>
      <c r="E1500" s="1" t="s">
        <v>1</v>
      </c>
      <c r="F1500" s="2">
        <v>40873</v>
      </c>
      <c r="G1500" s="1" t="s">
        <v>16</v>
      </c>
      <c r="H1500" s="1" t="s">
        <v>16</v>
      </c>
      <c r="I1500" s="1" t="s">
        <v>33</v>
      </c>
      <c r="J1500" s="1" t="s">
        <v>164</v>
      </c>
      <c r="K1500" s="1" t="s">
        <v>16</v>
      </c>
      <c r="L1500" s="1">
        <v>-22.589700000000001</v>
      </c>
      <c r="M1500" s="1">
        <v>-47.626399999999997</v>
      </c>
      <c r="N1500" s="1" t="s">
        <v>16</v>
      </c>
      <c r="O1500" s="1" t="s">
        <v>5868</v>
      </c>
      <c r="P1500" s="1" t="s">
        <v>4446</v>
      </c>
      <c r="Q1500" s="1" t="s">
        <v>81</v>
      </c>
      <c r="R1500" s="1" t="s">
        <v>3120</v>
      </c>
      <c r="S1500" s="1" t="s">
        <v>167</v>
      </c>
      <c r="T1500" s="1" t="s">
        <v>83</v>
      </c>
      <c r="U1500" s="1" t="s">
        <v>28</v>
      </c>
      <c r="V1500" s="1" t="s">
        <v>14</v>
      </c>
      <c r="W1500" s="1">
        <v>0</v>
      </c>
      <c r="X1500" s="1">
        <v>0</v>
      </c>
      <c r="Y1500" s="1">
        <v>0</v>
      </c>
      <c r="Z1500" s="1">
        <v>0</v>
      </c>
      <c r="AA1500" s="1">
        <v>0</v>
      </c>
      <c r="AB1500" s="1">
        <v>0</v>
      </c>
      <c r="AC1500" s="1">
        <v>0</v>
      </c>
      <c r="AD1500" s="1">
        <v>0</v>
      </c>
      <c r="AE1500" s="1">
        <v>0</v>
      </c>
      <c r="AF1500" s="1">
        <v>1</v>
      </c>
      <c r="AG1500" s="1">
        <v>0</v>
      </c>
      <c r="AH1500" s="1">
        <v>1</v>
      </c>
      <c r="AI1500" s="1" t="s">
        <v>74</v>
      </c>
    </row>
    <row r="1501" spans="1:35" x14ac:dyDescent="0.25">
      <c r="A1501" s="1">
        <v>2642</v>
      </c>
      <c r="B1501" s="1" t="s">
        <v>78</v>
      </c>
      <c r="C1501" s="1" t="s">
        <v>5869</v>
      </c>
      <c r="D1501" s="1" t="s">
        <v>2981</v>
      </c>
      <c r="E1501" s="1" t="s">
        <v>1</v>
      </c>
      <c r="F1501" s="2">
        <v>40874</v>
      </c>
      <c r="G1501" s="3">
        <v>0.45833333333333331</v>
      </c>
      <c r="H1501" s="1" t="s">
        <v>4702</v>
      </c>
      <c r="I1501" s="1" t="s">
        <v>21</v>
      </c>
      <c r="J1501" s="1" t="s">
        <v>164</v>
      </c>
      <c r="K1501" s="1" t="s">
        <v>5870</v>
      </c>
      <c r="L1501" s="1">
        <v>-23.33</v>
      </c>
      <c r="M1501" s="1">
        <v>-51.14</v>
      </c>
      <c r="N1501" s="1" t="s">
        <v>110</v>
      </c>
      <c r="O1501" s="1" t="s">
        <v>5871</v>
      </c>
      <c r="P1501" s="1" t="s">
        <v>5497</v>
      </c>
      <c r="Q1501" s="1" t="s">
        <v>88</v>
      </c>
      <c r="R1501" s="1" t="s">
        <v>2981</v>
      </c>
      <c r="S1501" s="1" t="s">
        <v>167</v>
      </c>
      <c r="T1501" s="1" t="s">
        <v>445</v>
      </c>
      <c r="U1501" s="1" t="s">
        <v>89</v>
      </c>
      <c r="V1501" s="1" t="s">
        <v>14</v>
      </c>
      <c r="W1501" s="1">
        <v>0</v>
      </c>
      <c r="X1501" s="1">
        <v>0</v>
      </c>
      <c r="Y1501" s="1">
        <v>0</v>
      </c>
      <c r="Z1501" s="1">
        <v>0</v>
      </c>
      <c r="AA1501" s="1">
        <v>0</v>
      </c>
      <c r="AB1501" s="1">
        <v>0</v>
      </c>
      <c r="AC1501" s="1">
        <v>0</v>
      </c>
      <c r="AD1501" s="1">
        <v>0</v>
      </c>
      <c r="AE1501" s="1">
        <v>0</v>
      </c>
      <c r="AF1501" s="1">
        <v>1</v>
      </c>
      <c r="AG1501" s="1">
        <v>0</v>
      </c>
      <c r="AH1501" s="1">
        <v>2</v>
      </c>
      <c r="AI1501" s="1" t="s">
        <v>379</v>
      </c>
    </row>
    <row r="1502" spans="1:35" x14ac:dyDescent="0.25">
      <c r="A1502" s="1">
        <v>2640</v>
      </c>
      <c r="B1502" s="1" t="s">
        <v>187</v>
      </c>
      <c r="C1502" s="1" t="s">
        <v>5872</v>
      </c>
      <c r="D1502" s="1" t="s">
        <v>5873</v>
      </c>
      <c r="E1502" s="1" t="s">
        <v>1</v>
      </c>
      <c r="F1502" s="2">
        <v>40879</v>
      </c>
      <c r="G1502" s="1" t="s">
        <v>16</v>
      </c>
      <c r="H1502" s="1" t="s">
        <v>16</v>
      </c>
      <c r="I1502" s="1" t="s">
        <v>4</v>
      </c>
      <c r="J1502" s="1" t="s">
        <v>164</v>
      </c>
      <c r="K1502" s="1" t="s">
        <v>16</v>
      </c>
      <c r="L1502" s="1">
        <v>-14.1439</v>
      </c>
      <c r="M1502" s="1">
        <v>-57.7806</v>
      </c>
      <c r="N1502" s="1" t="s">
        <v>16</v>
      </c>
      <c r="O1502" s="1" t="s">
        <v>5874</v>
      </c>
      <c r="P1502" s="1" t="s">
        <v>5875</v>
      </c>
      <c r="Q1502" s="1" t="s">
        <v>81</v>
      </c>
      <c r="R1502" s="1" t="s">
        <v>5873</v>
      </c>
      <c r="S1502" s="1" t="s">
        <v>167</v>
      </c>
      <c r="T1502" s="1" t="s">
        <v>128</v>
      </c>
      <c r="U1502" s="1" t="s">
        <v>28</v>
      </c>
      <c r="V1502" s="1" t="s">
        <v>14</v>
      </c>
      <c r="W1502" s="1">
        <v>0</v>
      </c>
      <c r="X1502" s="1">
        <v>0</v>
      </c>
      <c r="Y1502" s="1">
        <v>0</v>
      </c>
      <c r="Z1502" s="1">
        <v>0</v>
      </c>
      <c r="AA1502" s="1">
        <v>0</v>
      </c>
      <c r="AB1502" s="1">
        <v>0</v>
      </c>
      <c r="AC1502" s="1">
        <v>0</v>
      </c>
      <c r="AD1502" s="1">
        <v>0</v>
      </c>
      <c r="AE1502" s="1">
        <v>0</v>
      </c>
      <c r="AF1502" s="1">
        <v>1</v>
      </c>
      <c r="AG1502" s="1">
        <v>0</v>
      </c>
      <c r="AH1502" s="1">
        <v>1</v>
      </c>
      <c r="AI1502" s="1" t="s">
        <v>168</v>
      </c>
    </row>
    <row r="1503" spans="1:35" x14ac:dyDescent="0.25">
      <c r="A1503" s="1">
        <v>2639</v>
      </c>
      <c r="B1503" s="1" t="s">
        <v>153</v>
      </c>
      <c r="C1503" s="1" t="s">
        <v>5876</v>
      </c>
      <c r="D1503" s="1" t="s">
        <v>5877</v>
      </c>
      <c r="E1503" s="1" t="s">
        <v>1</v>
      </c>
      <c r="F1503" s="2">
        <v>40873</v>
      </c>
      <c r="G1503" s="1" t="s">
        <v>16</v>
      </c>
      <c r="H1503" s="1" t="s">
        <v>16</v>
      </c>
      <c r="I1503" s="1" t="s">
        <v>33</v>
      </c>
      <c r="J1503" s="1" t="s">
        <v>2481</v>
      </c>
      <c r="K1503" s="1" t="s">
        <v>16</v>
      </c>
      <c r="L1503" s="1" t="s">
        <v>16</v>
      </c>
      <c r="M1503" s="1" t="s">
        <v>16</v>
      </c>
      <c r="N1503" s="1" t="s">
        <v>16</v>
      </c>
      <c r="O1503" s="1" t="s">
        <v>5878</v>
      </c>
      <c r="P1503" s="1" t="s">
        <v>5879</v>
      </c>
      <c r="Q1503" s="1" t="s">
        <v>37</v>
      </c>
      <c r="R1503" s="1" t="s">
        <v>5877</v>
      </c>
      <c r="S1503" s="1" t="s">
        <v>2484</v>
      </c>
      <c r="T1503" s="1" t="s">
        <v>16</v>
      </c>
      <c r="U1503" s="1" t="s">
        <v>39</v>
      </c>
      <c r="V1503" s="1" t="s">
        <v>16</v>
      </c>
      <c r="W1503" s="1">
        <v>1</v>
      </c>
      <c r="X1503" s="1">
        <v>1</v>
      </c>
      <c r="Y1503" s="1">
        <v>0</v>
      </c>
      <c r="Z1503" s="1">
        <v>0</v>
      </c>
      <c r="AA1503" s="1">
        <v>0</v>
      </c>
      <c r="AB1503" s="1">
        <v>0</v>
      </c>
      <c r="AC1503" s="1">
        <v>0</v>
      </c>
      <c r="AD1503" s="1">
        <v>0</v>
      </c>
      <c r="AE1503" s="1">
        <v>0</v>
      </c>
      <c r="AF1503" s="1">
        <v>0</v>
      </c>
      <c r="AG1503" s="1">
        <v>0</v>
      </c>
      <c r="AH1503" s="1">
        <v>4</v>
      </c>
      <c r="AI1503" s="1" t="s">
        <v>1930</v>
      </c>
    </row>
    <row r="1504" spans="1:35" x14ac:dyDescent="0.25">
      <c r="A1504" s="1">
        <v>2396</v>
      </c>
      <c r="B1504" s="1" t="s">
        <v>352</v>
      </c>
      <c r="C1504" s="1" t="s">
        <v>5880</v>
      </c>
      <c r="D1504" s="1" t="s">
        <v>5881</v>
      </c>
      <c r="E1504" s="1" t="s">
        <v>1</v>
      </c>
      <c r="F1504" s="2">
        <v>40793</v>
      </c>
      <c r="G1504" s="1" t="s">
        <v>16</v>
      </c>
      <c r="H1504" s="1" t="s">
        <v>16</v>
      </c>
      <c r="I1504" s="1" t="s">
        <v>172</v>
      </c>
      <c r="J1504" s="1" t="s">
        <v>5</v>
      </c>
      <c r="K1504" s="1" t="s">
        <v>16</v>
      </c>
      <c r="L1504" s="1" t="s">
        <v>16</v>
      </c>
      <c r="M1504" s="1" t="s">
        <v>16</v>
      </c>
      <c r="N1504" s="1" t="s">
        <v>16</v>
      </c>
      <c r="O1504" s="1" t="s">
        <v>5882</v>
      </c>
      <c r="P1504" s="1" t="s">
        <v>5883</v>
      </c>
      <c r="Q1504" s="1" t="s">
        <v>37</v>
      </c>
      <c r="R1504" s="1" t="s">
        <v>5884</v>
      </c>
      <c r="S1504" s="1" t="s">
        <v>11</v>
      </c>
      <c r="T1504" s="1" t="s">
        <v>16</v>
      </c>
      <c r="U1504" s="1" t="s">
        <v>28</v>
      </c>
      <c r="V1504" s="1" t="s">
        <v>16</v>
      </c>
      <c r="W1504" s="1">
        <v>0</v>
      </c>
      <c r="X1504" s="1">
        <v>0</v>
      </c>
      <c r="Y1504" s="1">
        <v>0</v>
      </c>
      <c r="Z1504" s="1">
        <v>0</v>
      </c>
      <c r="AA1504" s="1">
        <v>0</v>
      </c>
      <c r="AB1504" s="1">
        <v>0</v>
      </c>
      <c r="AC1504" s="1">
        <v>0</v>
      </c>
      <c r="AD1504" s="1">
        <v>0</v>
      </c>
      <c r="AE1504" s="1">
        <v>0</v>
      </c>
      <c r="AF1504" s="1">
        <v>1</v>
      </c>
      <c r="AG1504" s="1">
        <v>0</v>
      </c>
      <c r="AH1504" s="1">
        <v>1</v>
      </c>
      <c r="AI1504" s="1" t="s">
        <v>74</v>
      </c>
    </row>
    <row r="1505" spans="1:35" x14ac:dyDescent="0.25">
      <c r="A1505" s="1">
        <v>2393</v>
      </c>
      <c r="B1505" s="1" t="s">
        <v>181</v>
      </c>
      <c r="C1505" s="1" t="s">
        <v>5885</v>
      </c>
      <c r="D1505" s="1" t="s">
        <v>4469</v>
      </c>
      <c r="E1505" s="1" t="s">
        <v>76</v>
      </c>
      <c r="F1505" s="2">
        <v>40792</v>
      </c>
      <c r="G1505" s="1" t="s">
        <v>16</v>
      </c>
      <c r="H1505" s="1" t="s">
        <v>16</v>
      </c>
      <c r="I1505" s="1" t="s">
        <v>33</v>
      </c>
      <c r="J1505" s="1" t="s">
        <v>5</v>
      </c>
      <c r="K1505" s="1" t="s">
        <v>16</v>
      </c>
      <c r="L1505" s="1" t="s">
        <v>16</v>
      </c>
      <c r="M1505" s="1" t="s">
        <v>16</v>
      </c>
      <c r="N1505" s="1" t="s">
        <v>16</v>
      </c>
      <c r="O1505" s="1" t="s">
        <v>5886</v>
      </c>
      <c r="P1505" s="1" t="s">
        <v>5887</v>
      </c>
      <c r="Q1505" s="1" t="s">
        <v>37</v>
      </c>
      <c r="R1505" s="1" t="s">
        <v>4469</v>
      </c>
      <c r="S1505" s="1" t="s">
        <v>11</v>
      </c>
      <c r="T1505" s="1" t="s">
        <v>16</v>
      </c>
      <c r="U1505" s="1" t="s">
        <v>39</v>
      </c>
      <c r="V1505" s="1" t="s">
        <v>16</v>
      </c>
      <c r="W1505" s="1">
        <v>0</v>
      </c>
      <c r="X1505" s="1">
        <v>0</v>
      </c>
      <c r="Y1505" s="1">
        <v>0</v>
      </c>
      <c r="Z1505" s="1">
        <v>0</v>
      </c>
      <c r="AA1505" s="1">
        <v>0</v>
      </c>
      <c r="AB1505" s="1">
        <v>0</v>
      </c>
      <c r="AC1505" s="1">
        <v>0</v>
      </c>
      <c r="AD1505" s="1">
        <v>0</v>
      </c>
      <c r="AE1505" s="1">
        <v>0</v>
      </c>
      <c r="AF1505" s="1">
        <v>0</v>
      </c>
      <c r="AG1505" s="1">
        <v>0</v>
      </c>
      <c r="AH1505" s="1">
        <v>6</v>
      </c>
      <c r="AI1505" s="1" t="s">
        <v>74</v>
      </c>
    </row>
    <row r="1506" spans="1:35" x14ac:dyDescent="0.25">
      <c r="A1506" s="1">
        <v>2382</v>
      </c>
      <c r="B1506" s="1" t="s">
        <v>181</v>
      </c>
      <c r="C1506" s="1" t="s">
        <v>5888</v>
      </c>
      <c r="D1506" s="1" t="s">
        <v>5889</v>
      </c>
      <c r="E1506" s="1" t="s">
        <v>1</v>
      </c>
      <c r="F1506" s="2">
        <v>40788</v>
      </c>
      <c r="G1506" s="1" t="s">
        <v>16</v>
      </c>
      <c r="H1506" s="1" t="s">
        <v>16</v>
      </c>
      <c r="I1506" s="1" t="s">
        <v>33</v>
      </c>
      <c r="J1506" s="1" t="s">
        <v>108</v>
      </c>
      <c r="K1506" s="1" t="s">
        <v>16</v>
      </c>
      <c r="L1506" s="1" t="s">
        <v>16</v>
      </c>
      <c r="M1506" s="1" t="s">
        <v>16</v>
      </c>
      <c r="N1506" s="1" t="s">
        <v>16</v>
      </c>
      <c r="O1506" s="1" t="s">
        <v>5890</v>
      </c>
      <c r="P1506" s="1" t="s">
        <v>5891</v>
      </c>
      <c r="Q1506" s="1" t="s">
        <v>37</v>
      </c>
      <c r="R1506" s="1" t="s">
        <v>5889</v>
      </c>
      <c r="S1506" s="1" t="s">
        <v>114</v>
      </c>
      <c r="T1506" s="1" t="s">
        <v>16</v>
      </c>
      <c r="U1506" s="1" t="s">
        <v>39</v>
      </c>
      <c r="V1506" s="1" t="s">
        <v>16</v>
      </c>
      <c r="W1506" s="1">
        <v>0</v>
      </c>
      <c r="X1506" s="1">
        <v>0</v>
      </c>
      <c r="Y1506" s="1">
        <v>0</v>
      </c>
      <c r="Z1506" s="1">
        <v>0</v>
      </c>
      <c r="AA1506" s="1">
        <v>0</v>
      </c>
      <c r="AB1506" s="1">
        <v>0</v>
      </c>
      <c r="AC1506" s="1">
        <v>0</v>
      </c>
      <c r="AD1506" s="1">
        <v>0</v>
      </c>
      <c r="AE1506" s="1">
        <v>0</v>
      </c>
      <c r="AF1506" s="1">
        <v>1</v>
      </c>
      <c r="AG1506" s="1">
        <v>0</v>
      </c>
      <c r="AH1506" s="1">
        <v>7</v>
      </c>
      <c r="AI1506" s="1" t="s">
        <v>90</v>
      </c>
    </row>
    <row r="1507" spans="1:35" x14ac:dyDescent="0.25">
      <c r="A1507" s="1">
        <v>2378</v>
      </c>
      <c r="B1507" s="1" t="s">
        <v>78</v>
      </c>
      <c r="C1507" s="1" t="s">
        <v>5892</v>
      </c>
      <c r="D1507" s="1" t="s">
        <v>3222</v>
      </c>
      <c r="E1507" s="1" t="s">
        <v>1</v>
      </c>
      <c r="F1507" s="2">
        <v>40786</v>
      </c>
      <c r="G1507" s="1" t="s">
        <v>16</v>
      </c>
      <c r="H1507" s="1" t="s">
        <v>16</v>
      </c>
      <c r="I1507" s="1" t="s">
        <v>21</v>
      </c>
      <c r="J1507" s="1" t="s">
        <v>60</v>
      </c>
      <c r="K1507" s="1" t="s">
        <v>16</v>
      </c>
      <c r="L1507" s="1" t="s">
        <v>16</v>
      </c>
      <c r="M1507" s="1" t="s">
        <v>16</v>
      </c>
      <c r="N1507" s="1" t="s">
        <v>16</v>
      </c>
      <c r="O1507" s="1" t="s">
        <v>5893</v>
      </c>
      <c r="P1507" s="1" t="s">
        <v>5894</v>
      </c>
      <c r="Q1507" s="1" t="s">
        <v>88</v>
      </c>
      <c r="R1507" s="1" t="s">
        <v>3225</v>
      </c>
      <c r="S1507" s="1" t="s">
        <v>64</v>
      </c>
      <c r="T1507" s="1" t="s">
        <v>16</v>
      </c>
      <c r="U1507" s="1" t="s">
        <v>89</v>
      </c>
      <c r="V1507" s="1" t="s">
        <v>16</v>
      </c>
      <c r="W1507" s="1">
        <v>0</v>
      </c>
      <c r="X1507" s="1">
        <v>0</v>
      </c>
      <c r="Y1507" s="1">
        <v>0</v>
      </c>
      <c r="Z1507" s="1">
        <v>0</v>
      </c>
      <c r="AA1507" s="1">
        <v>0</v>
      </c>
      <c r="AB1507" s="1">
        <v>0</v>
      </c>
      <c r="AC1507" s="1">
        <v>0</v>
      </c>
      <c r="AD1507" s="1">
        <v>0</v>
      </c>
      <c r="AE1507" s="1">
        <v>0</v>
      </c>
      <c r="AF1507" s="1">
        <v>2</v>
      </c>
      <c r="AG1507" s="1">
        <v>0</v>
      </c>
      <c r="AH1507" s="1">
        <v>2</v>
      </c>
      <c r="AI1507" s="1" t="s">
        <v>40</v>
      </c>
    </row>
    <row r="1508" spans="1:35" x14ac:dyDescent="0.25">
      <c r="A1508" s="1">
        <v>3091</v>
      </c>
      <c r="B1508" s="1" t="s">
        <v>32</v>
      </c>
      <c r="C1508" s="1" t="s">
        <v>5895</v>
      </c>
      <c r="D1508" s="1" t="s">
        <v>5896</v>
      </c>
      <c r="E1508" s="1" t="s">
        <v>76</v>
      </c>
      <c r="F1508" s="2">
        <v>41032</v>
      </c>
      <c r="G1508" s="1" t="s">
        <v>16</v>
      </c>
      <c r="H1508" s="1" t="s">
        <v>16</v>
      </c>
      <c r="I1508" s="1" t="s">
        <v>33</v>
      </c>
      <c r="J1508" s="1" t="s">
        <v>5</v>
      </c>
      <c r="K1508" s="1" t="s">
        <v>16</v>
      </c>
      <c r="L1508" s="1" t="s">
        <v>16</v>
      </c>
      <c r="M1508" s="1" t="s">
        <v>16</v>
      </c>
      <c r="N1508" s="1" t="s">
        <v>16</v>
      </c>
      <c r="O1508" s="1" t="s">
        <v>5897</v>
      </c>
      <c r="P1508" s="1" t="s">
        <v>5898</v>
      </c>
      <c r="Q1508" s="1" t="s">
        <v>88</v>
      </c>
      <c r="R1508" s="1" t="s">
        <v>5896</v>
      </c>
      <c r="S1508" s="1" t="s">
        <v>11</v>
      </c>
      <c r="T1508" s="1" t="s">
        <v>16</v>
      </c>
      <c r="U1508" s="1" t="s">
        <v>89</v>
      </c>
      <c r="V1508" s="1" t="s">
        <v>16</v>
      </c>
      <c r="W1508" s="1">
        <v>0</v>
      </c>
      <c r="X1508" s="1">
        <v>0</v>
      </c>
      <c r="Y1508" s="1">
        <v>0</v>
      </c>
      <c r="Z1508" s="1">
        <v>0</v>
      </c>
      <c r="AA1508" s="1">
        <v>0</v>
      </c>
      <c r="AB1508" s="1">
        <v>0</v>
      </c>
      <c r="AC1508" s="1">
        <v>0</v>
      </c>
      <c r="AD1508" s="1">
        <v>0</v>
      </c>
      <c r="AE1508" s="1">
        <v>0</v>
      </c>
      <c r="AF1508" s="1">
        <v>0</v>
      </c>
      <c r="AG1508" s="1">
        <v>0</v>
      </c>
      <c r="AH1508" s="1">
        <v>2</v>
      </c>
      <c r="AI1508" s="1" t="s">
        <v>29</v>
      </c>
    </row>
    <row r="1509" spans="1:35" x14ac:dyDescent="0.25">
      <c r="A1509" s="1">
        <v>3089</v>
      </c>
      <c r="B1509" s="1" t="s">
        <v>78</v>
      </c>
      <c r="C1509" s="1" t="s">
        <v>5899</v>
      </c>
      <c r="D1509" s="1" t="s">
        <v>356</v>
      </c>
      <c r="E1509" s="1" t="s">
        <v>76</v>
      </c>
      <c r="F1509" s="2">
        <v>41032</v>
      </c>
      <c r="G1509" s="1" t="s">
        <v>16</v>
      </c>
      <c r="H1509" s="1" t="s">
        <v>16</v>
      </c>
      <c r="I1509" s="1" t="s">
        <v>21</v>
      </c>
      <c r="J1509" s="1" t="s">
        <v>164</v>
      </c>
      <c r="K1509" s="1" t="s">
        <v>16</v>
      </c>
      <c r="L1509" s="1" t="s">
        <v>16</v>
      </c>
      <c r="M1509" s="1" t="s">
        <v>16</v>
      </c>
      <c r="N1509" s="1" t="s">
        <v>16</v>
      </c>
      <c r="O1509" s="1" t="s">
        <v>5900</v>
      </c>
      <c r="P1509" s="1" t="s">
        <v>4440</v>
      </c>
      <c r="Q1509" s="1" t="s">
        <v>88</v>
      </c>
      <c r="R1509" s="1" t="s">
        <v>5901</v>
      </c>
      <c r="S1509" s="1" t="s">
        <v>167</v>
      </c>
      <c r="T1509" s="1" t="s">
        <v>445</v>
      </c>
      <c r="U1509" s="1" t="s">
        <v>89</v>
      </c>
      <c r="V1509" s="1" t="s">
        <v>14</v>
      </c>
      <c r="W1509" s="1">
        <v>0</v>
      </c>
      <c r="X1509" s="1">
        <v>0</v>
      </c>
      <c r="Y1509" s="1">
        <v>0</v>
      </c>
      <c r="Z1509" s="1">
        <v>0</v>
      </c>
      <c r="AA1509" s="1">
        <v>0</v>
      </c>
      <c r="AB1509" s="1">
        <v>0</v>
      </c>
      <c r="AC1509" s="1">
        <v>0</v>
      </c>
      <c r="AD1509" s="1">
        <v>0</v>
      </c>
      <c r="AE1509" s="1">
        <v>0</v>
      </c>
      <c r="AF1509" s="1">
        <v>0</v>
      </c>
      <c r="AG1509" s="1">
        <v>0</v>
      </c>
      <c r="AH1509" s="1">
        <v>2</v>
      </c>
      <c r="AI1509" s="1" t="s">
        <v>1083</v>
      </c>
    </row>
    <row r="1510" spans="1:35" x14ac:dyDescent="0.25">
      <c r="A1510" s="1">
        <v>3083</v>
      </c>
      <c r="B1510" s="1" t="s">
        <v>181</v>
      </c>
      <c r="C1510" s="1" t="s">
        <v>5902</v>
      </c>
      <c r="D1510" s="1" t="s">
        <v>5903</v>
      </c>
      <c r="E1510" s="1" t="s">
        <v>1</v>
      </c>
      <c r="F1510" s="2">
        <v>41030</v>
      </c>
      <c r="G1510" s="4">
        <v>0.72222222222222221</v>
      </c>
      <c r="H1510" s="1" t="s">
        <v>5904</v>
      </c>
      <c r="I1510" s="1" t="s">
        <v>33</v>
      </c>
      <c r="J1510" s="1" t="s">
        <v>60</v>
      </c>
      <c r="K1510" s="1" t="s">
        <v>16</v>
      </c>
      <c r="L1510" s="1">
        <v>-22.616099999999999</v>
      </c>
      <c r="M1510" s="1">
        <v>-48.805300000000003</v>
      </c>
      <c r="N1510" s="1" t="s">
        <v>16</v>
      </c>
      <c r="O1510" s="1" t="s">
        <v>5905</v>
      </c>
      <c r="P1510" s="1" t="s">
        <v>1883</v>
      </c>
      <c r="Q1510" s="1" t="s">
        <v>37</v>
      </c>
      <c r="R1510" s="1" t="s">
        <v>5903</v>
      </c>
      <c r="S1510" s="1" t="s">
        <v>64</v>
      </c>
      <c r="T1510" s="1" t="s">
        <v>16</v>
      </c>
      <c r="U1510" s="1" t="s">
        <v>39</v>
      </c>
      <c r="V1510" s="1" t="s">
        <v>16</v>
      </c>
      <c r="W1510" s="1">
        <v>0</v>
      </c>
      <c r="X1510" s="1">
        <v>0</v>
      </c>
      <c r="Y1510" s="1">
        <v>0</v>
      </c>
      <c r="Z1510" s="1">
        <v>1</v>
      </c>
      <c r="AA1510" s="1">
        <v>2</v>
      </c>
      <c r="AB1510" s="1">
        <v>0</v>
      </c>
      <c r="AC1510" s="1">
        <v>0</v>
      </c>
      <c r="AD1510" s="1">
        <v>1</v>
      </c>
      <c r="AE1510" s="1">
        <v>0</v>
      </c>
      <c r="AF1510" s="1">
        <v>0</v>
      </c>
      <c r="AG1510" s="1">
        <v>0</v>
      </c>
      <c r="AH1510" s="1">
        <v>4</v>
      </c>
      <c r="AI1510" s="1" t="s">
        <v>40</v>
      </c>
    </row>
    <row r="1511" spans="1:35" x14ac:dyDescent="0.25">
      <c r="A1511" s="1">
        <v>3079</v>
      </c>
      <c r="B1511" s="1" t="s">
        <v>352</v>
      </c>
      <c r="C1511" s="1" t="s">
        <v>5906</v>
      </c>
      <c r="D1511" s="1" t="s">
        <v>5907</v>
      </c>
      <c r="E1511" s="1" t="s">
        <v>76</v>
      </c>
      <c r="F1511" s="2">
        <v>41029</v>
      </c>
      <c r="G1511" s="1" t="s">
        <v>16</v>
      </c>
      <c r="H1511" s="1" t="s">
        <v>16</v>
      </c>
      <c r="I1511" s="1" t="s">
        <v>172</v>
      </c>
      <c r="J1511" s="1" t="s">
        <v>117</v>
      </c>
      <c r="K1511" s="1" t="s">
        <v>16</v>
      </c>
      <c r="L1511" s="1" t="s">
        <v>16</v>
      </c>
      <c r="M1511" s="1" t="s">
        <v>16</v>
      </c>
      <c r="N1511" s="1" t="s">
        <v>16</v>
      </c>
      <c r="O1511" s="1" t="s">
        <v>5908</v>
      </c>
      <c r="P1511" s="1" t="s">
        <v>5909</v>
      </c>
      <c r="Q1511" s="1" t="s">
        <v>37</v>
      </c>
      <c r="R1511" s="1" t="s">
        <v>5910</v>
      </c>
      <c r="S1511" s="1" t="s">
        <v>121</v>
      </c>
      <c r="T1511" s="1" t="s">
        <v>16</v>
      </c>
      <c r="U1511" s="1" t="s">
        <v>39</v>
      </c>
      <c r="V1511" s="1" t="s">
        <v>16</v>
      </c>
      <c r="W1511" s="1">
        <v>0</v>
      </c>
      <c r="X1511" s="1">
        <v>0</v>
      </c>
      <c r="Y1511" s="1">
        <v>0</v>
      </c>
      <c r="Z1511" s="1">
        <v>0</v>
      </c>
      <c r="AA1511" s="1">
        <v>0</v>
      </c>
      <c r="AB1511" s="1">
        <v>0</v>
      </c>
      <c r="AC1511" s="1">
        <v>0</v>
      </c>
      <c r="AD1511" s="1">
        <v>0</v>
      </c>
      <c r="AE1511" s="1">
        <v>0</v>
      </c>
      <c r="AF1511" s="1">
        <v>0</v>
      </c>
      <c r="AG1511" s="1">
        <v>0</v>
      </c>
      <c r="AH1511" s="1">
        <v>7</v>
      </c>
      <c r="AI1511" s="1" t="s">
        <v>90</v>
      </c>
    </row>
    <row r="1512" spans="1:35" x14ac:dyDescent="0.25">
      <c r="A1512" s="1">
        <v>2862</v>
      </c>
      <c r="B1512" s="1" t="s">
        <v>78</v>
      </c>
      <c r="C1512" s="1" t="s">
        <v>5911</v>
      </c>
      <c r="D1512" s="1" t="s">
        <v>5912</v>
      </c>
      <c r="E1512" s="1" t="s">
        <v>1</v>
      </c>
      <c r="F1512" s="2">
        <v>40947</v>
      </c>
      <c r="G1512" s="1" t="s">
        <v>16</v>
      </c>
      <c r="H1512" s="1" t="s">
        <v>5913</v>
      </c>
      <c r="I1512" s="1" t="s">
        <v>21</v>
      </c>
      <c r="J1512" s="1" t="s">
        <v>60</v>
      </c>
      <c r="K1512" s="1" t="s">
        <v>16</v>
      </c>
      <c r="L1512" s="1">
        <v>-22.947800000000001</v>
      </c>
      <c r="M1512" s="1">
        <v>-51.320799999999998</v>
      </c>
      <c r="N1512" s="1" t="s">
        <v>16</v>
      </c>
      <c r="O1512" s="1" t="s">
        <v>5914</v>
      </c>
      <c r="P1512" s="1" t="s">
        <v>5048</v>
      </c>
      <c r="Q1512" s="1" t="s">
        <v>37</v>
      </c>
      <c r="R1512" s="1" t="s">
        <v>5912</v>
      </c>
      <c r="S1512" s="1" t="s">
        <v>64</v>
      </c>
      <c r="T1512" s="1" t="s">
        <v>16</v>
      </c>
      <c r="U1512" s="1" t="s">
        <v>28</v>
      </c>
      <c r="V1512" s="1" t="s">
        <v>16</v>
      </c>
      <c r="W1512" s="1">
        <v>1</v>
      </c>
      <c r="X1512" s="1">
        <v>0</v>
      </c>
      <c r="Y1512" s="1">
        <v>0</v>
      </c>
      <c r="Z1512" s="1">
        <v>0</v>
      </c>
      <c r="AA1512" s="1">
        <v>0</v>
      </c>
      <c r="AB1512" s="1">
        <v>0</v>
      </c>
      <c r="AC1512" s="1">
        <v>0</v>
      </c>
      <c r="AD1512" s="1">
        <v>0</v>
      </c>
      <c r="AE1512" s="1">
        <v>0</v>
      </c>
      <c r="AF1512" s="1">
        <v>0</v>
      </c>
      <c r="AG1512" s="1">
        <v>0</v>
      </c>
      <c r="AH1512" s="1">
        <v>1</v>
      </c>
      <c r="AI1512" s="1" t="s">
        <v>212</v>
      </c>
    </row>
    <row r="1513" spans="1:35" x14ac:dyDescent="0.25">
      <c r="A1513" s="1">
        <v>2872</v>
      </c>
      <c r="B1513" s="1" t="s">
        <v>181</v>
      </c>
      <c r="C1513" s="1" t="s">
        <v>5915</v>
      </c>
      <c r="D1513" s="1" t="s">
        <v>5916</v>
      </c>
      <c r="E1513" s="1" t="s">
        <v>1</v>
      </c>
      <c r="F1513" s="2">
        <v>40951</v>
      </c>
      <c r="G1513" s="1" t="s">
        <v>16</v>
      </c>
      <c r="H1513" s="1" t="s">
        <v>1028</v>
      </c>
      <c r="I1513" s="1" t="s">
        <v>33</v>
      </c>
      <c r="J1513" s="1" t="s">
        <v>108</v>
      </c>
      <c r="K1513" s="1" t="s">
        <v>16</v>
      </c>
      <c r="L1513" s="1">
        <v>-22.859200000000001</v>
      </c>
      <c r="M1513" s="1">
        <v>-47.1081</v>
      </c>
      <c r="N1513" s="1" t="s">
        <v>16</v>
      </c>
      <c r="O1513" s="1" t="s">
        <v>5917</v>
      </c>
      <c r="P1513" s="1" t="s">
        <v>5918</v>
      </c>
      <c r="Q1513" s="1" t="s">
        <v>37</v>
      </c>
      <c r="R1513" s="1" t="s">
        <v>5916</v>
      </c>
      <c r="S1513" s="1" t="s">
        <v>114</v>
      </c>
      <c r="T1513" s="1" t="s">
        <v>16</v>
      </c>
      <c r="U1513" s="1" t="s">
        <v>39</v>
      </c>
      <c r="V1513" s="1" t="s">
        <v>16</v>
      </c>
      <c r="W1513" s="1">
        <v>0</v>
      </c>
      <c r="X1513" s="1">
        <v>0</v>
      </c>
      <c r="Y1513" s="1">
        <v>0</v>
      </c>
      <c r="Z1513" s="1">
        <v>0</v>
      </c>
      <c r="AA1513" s="1">
        <v>0</v>
      </c>
      <c r="AB1513" s="1">
        <v>0</v>
      </c>
      <c r="AC1513" s="1">
        <v>0</v>
      </c>
      <c r="AD1513" s="1">
        <v>0</v>
      </c>
      <c r="AE1513" s="1">
        <v>0</v>
      </c>
      <c r="AF1513" s="1">
        <v>1</v>
      </c>
      <c r="AG1513" s="1">
        <v>4</v>
      </c>
      <c r="AH1513" s="1">
        <v>6</v>
      </c>
      <c r="AI1513" s="1" t="s">
        <v>29</v>
      </c>
    </row>
    <row r="1514" spans="1:35" x14ac:dyDescent="0.25">
      <c r="A1514" s="1">
        <v>2861</v>
      </c>
      <c r="B1514" s="1" t="s">
        <v>3</v>
      </c>
      <c r="C1514" s="1" t="s">
        <v>5919</v>
      </c>
      <c r="D1514" s="1" t="s">
        <v>5920</v>
      </c>
      <c r="E1514" s="1" t="s">
        <v>1</v>
      </c>
      <c r="F1514" s="2">
        <v>40947</v>
      </c>
      <c r="G1514" s="1" t="s">
        <v>16</v>
      </c>
      <c r="H1514" s="1" t="s">
        <v>5921</v>
      </c>
      <c r="I1514" s="1" t="s">
        <v>4</v>
      </c>
      <c r="J1514" s="1" t="s">
        <v>5</v>
      </c>
      <c r="K1514" s="1" t="s">
        <v>16</v>
      </c>
      <c r="L1514" s="1">
        <v>-17.6447</v>
      </c>
      <c r="M1514" s="1">
        <v>-54.739400000000003</v>
      </c>
      <c r="N1514" s="1" t="s">
        <v>16</v>
      </c>
      <c r="O1514" s="1" t="s">
        <v>5922</v>
      </c>
      <c r="P1514" s="1" t="s">
        <v>5923</v>
      </c>
      <c r="Q1514" s="1" t="s">
        <v>37</v>
      </c>
      <c r="R1514" s="1" t="s">
        <v>5920</v>
      </c>
      <c r="S1514" s="1" t="s">
        <v>11</v>
      </c>
      <c r="T1514" s="1" t="s">
        <v>16</v>
      </c>
      <c r="U1514" s="1" t="s">
        <v>28</v>
      </c>
      <c r="V1514" s="1" t="s">
        <v>16</v>
      </c>
      <c r="W1514" s="1">
        <v>0</v>
      </c>
      <c r="X1514" s="1">
        <v>0</v>
      </c>
      <c r="Y1514" s="1">
        <v>0</v>
      </c>
      <c r="Z1514" s="1">
        <v>0</v>
      </c>
      <c r="AA1514" s="1">
        <v>0</v>
      </c>
      <c r="AB1514" s="1">
        <v>0</v>
      </c>
      <c r="AC1514" s="1">
        <v>0</v>
      </c>
      <c r="AD1514" s="1">
        <v>0</v>
      </c>
      <c r="AE1514" s="1">
        <v>0</v>
      </c>
      <c r="AF1514" s="1">
        <v>1</v>
      </c>
      <c r="AG1514" s="1">
        <v>0</v>
      </c>
      <c r="AH1514" s="1">
        <v>1</v>
      </c>
      <c r="AI1514" s="1" t="s">
        <v>74</v>
      </c>
    </row>
    <row r="1515" spans="1:35" x14ac:dyDescent="0.25">
      <c r="A1515" s="1">
        <v>2633</v>
      </c>
      <c r="B1515" s="1" t="s">
        <v>20</v>
      </c>
      <c r="C1515" s="1" t="s">
        <v>5924</v>
      </c>
      <c r="D1515" s="1" t="s">
        <v>5830</v>
      </c>
      <c r="E1515" s="1" t="s">
        <v>76</v>
      </c>
      <c r="F1515" s="2">
        <v>40872</v>
      </c>
      <c r="G1515" s="1" t="s">
        <v>16</v>
      </c>
      <c r="H1515" s="1" t="s">
        <v>16</v>
      </c>
      <c r="I1515" s="1" t="s">
        <v>21</v>
      </c>
      <c r="J1515" s="1" t="s">
        <v>164</v>
      </c>
      <c r="K1515" s="1" t="s">
        <v>16</v>
      </c>
      <c r="L1515" s="1" t="s">
        <v>16</v>
      </c>
      <c r="M1515" s="1" t="s">
        <v>16</v>
      </c>
      <c r="N1515" s="1" t="s">
        <v>16</v>
      </c>
      <c r="O1515" s="1" t="s">
        <v>5925</v>
      </c>
      <c r="P1515" s="1" t="s">
        <v>5926</v>
      </c>
      <c r="Q1515" s="1" t="s">
        <v>88</v>
      </c>
      <c r="R1515" s="1" t="s">
        <v>5830</v>
      </c>
      <c r="S1515" s="1" t="s">
        <v>167</v>
      </c>
      <c r="T1515" s="1" t="s">
        <v>16</v>
      </c>
      <c r="U1515" s="1" t="s">
        <v>89</v>
      </c>
      <c r="V1515" s="1" t="s">
        <v>16</v>
      </c>
      <c r="W1515" s="1">
        <v>0</v>
      </c>
      <c r="X1515" s="1">
        <v>0</v>
      </c>
      <c r="Y1515" s="1">
        <v>0</v>
      </c>
      <c r="Z1515" s="1">
        <v>0</v>
      </c>
      <c r="AA1515" s="1">
        <v>0</v>
      </c>
      <c r="AB1515" s="1">
        <v>0</v>
      </c>
      <c r="AC1515" s="1">
        <v>0</v>
      </c>
      <c r="AD1515" s="1">
        <v>0</v>
      </c>
      <c r="AE1515" s="1">
        <v>0</v>
      </c>
      <c r="AF1515" s="1">
        <v>0</v>
      </c>
      <c r="AG1515" s="1">
        <v>0</v>
      </c>
      <c r="AH1515" s="1">
        <v>3</v>
      </c>
      <c r="AI1515" s="1" t="s">
        <v>379</v>
      </c>
    </row>
    <row r="1516" spans="1:35" x14ac:dyDescent="0.25">
      <c r="A1516" s="1">
        <v>2630</v>
      </c>
      <c r="B1516" s="1" t="s">
        <v>181</v>
      </c>
      <c r="C1516" s="1" t="s">
        <v>5927</v>
      </c>
      <c r="D1516" s="1" t="s">
        <v>650</v>
      </c>
      <c r="E1516" s="1" t="s">
        <v>76</v>
      </c>
      <c r="F1516" s="2">
        <v>40871</v>
      </c>
      <c r="G1516" s="1" t="s">
        <v>16</v>
      </c>
      <c r="H1516" s="1" t="s">
        <v>16</v>
      </c>
      <c r="I1516" s="1" t="s">
        <v>33</v>
      </c>
      <c r="J1516" s="1" t="s">
        <v>164</v>
      </c>
      <c r="K1516" s="1" t="s">
        <v>16</v>
      </c>
      <c r="L1516" s="1">
        <v>-23.127800000000001</v>
      </c>
      <c r="M1516" s="1">
        <v>-46.5747</v>
      </c>
      <c r="N1516" s="1" t="s">
        <v>16</v>
      </c>
      <c r="O1516" s="1" t="s">
        <v>5928</v>
      </c>
      <c r="P1516" s="1" t="s">
        <v>5929</v>
      </c>
      <c r="Q1516" s="1" t="s">
        <v>88</v>
      </c>
      <c r="R1516" s="1" t="s">
        <v>650</v>
      </c>
      <c r="S1516" s="1" t="s">
        <v>167</v>
      </c>
      <c r="T1516" s="1" t="s">
        <v>50</v>
      </c>
      <c r="U1516" s="1" t="s">
        <v>89</v>
      </c>
      <c r="V1516" s="1" t="s">
        <v>14</v>
      </c>
      <c r="W1516" s="1">
        <v>0</v>
      </c>
      <c r="X1516" s="1">
        <v>0</v>
      </c>
      <c r="Y1516" s="1">
        <v>0</v>
      </c>
      <c r="Z1516" s="1">
        <v>0</v>
      </c>
      <c r="AA1516" s="1">
        <v>0</v>
      </c>
      <c r="AB1516" s="1">
        <v>0</v>
      </c>
      <c r="AC1516" s="1">
        <v>0</v>
      </c>
      <c r="AD1516" s="1">
        <v>0</v>
      </c>
      <c r="AE1516" s="1">
        <v>0</v>
      </c>
      <c r="AF1516" s="1">
        <v>0</v>
      </c>
      <c r="AG1516" s="1">
        <v>0</v>
      </c>
      <c r="AH1516" s="1">
        <v>2</v>
      </c>
      <c r="AI1516" s="1" t="s">
        <v>90</v>
      </c>
    </row>
    <row r="1517" spans="1:35" x14ac:dyDescent="0.25">
      <c r="A1517" s="1">
        <v>2630</v>
      </c>
      <c r="B1517" s="1" t="s">
        <v>181</v>
      </c>
      <c r="C1517" s="1" t="s">
        <v>5927</v>
      </c>
      <c r="D1517" s="1" t="s">
        <v>650</v>
      </c>
      <c r="E1517" s="1" t="s">
        <v>76</v>
      </c>
      <c r="F1517" s="2">
        <v>40871</v>
      </c>
      <c r="G1517" s="1" t="s">
        <v>16</v>
      </c>
      <c r="H1517" s="1" t="s">
        <v>16</v>
      </c>
      <c r="I1517" s="1" t="s">
        <v>33</v>
      </c>
      <c r="J1517" s="1" t="s">
        <v>56</v>
      </c>
      <c r="K1517" s="1" t="s">
        <v>16</v>
      </c>
      <c r="L1517" s="1">
        <v>-23.127800000000001</v>
      </c>
      <c r="M1517" s="1">
        <v>-46.5747</v>
      </c>
      <c r="N1517" s="1" t="s">
        <v>16</v>
      </c>
      <c r="O1517" s="1" t="s">
        <v>5928</v>
      </c>
      <c r="P1517" s="1" t="s">
        <v>5929</v>
      </c>
      <c r="Q1517" s="1" t="s">
        <v>88</v>
      </c>
      <c r="R1517" s="1" t="s">
        <v>650</v>
      </c>
      <c r="S1517" s="1" t="s">
        <v>57</v>
      </c>
      <c r="T1517" s="1" t="s">
        <v>50</v>
      </c>
      <c r="U1517" s="1" t="s">
        <v>89</v>
      </c>
      <c r="V1517" s="1" t="s">
        <v>14</v>
      </c>
      <c r="W1517" s="1">
        <v>0</v>
      </c>
      <c r="X1517" s="1">
        <v>0</v>
      </c>
      <c r="Y1517" s="1">
        <v>0</v>
      </c>
      <c r="Z1517" s="1">
        <v>0</v>
      </c>
      <c r="AA1517" s="1">
        <v>0</v>
      </c>
      <c r="AB1517" s="1">
        <v>0</v>
      </c>
      <c r="AC1517" s="1">
        <v>0</v>
      </c>
      <c r="AD1517" s="1">
        <v>0</v>
      </c>
      <c r="AE1517" s="1">
        <v>0</v>
      </c>
      <c r="AF1517" s="1">
        <v>0</v>
      </c>
      <c r="AG1517" s="1">
        <v>0</v>
      </c>
      <c r="AH1517" s="1">
        <v>2</v>
      </c>
      <c r="AI1517" s="1" t="s">
        <v>90</v>
      </c>
    </row>
    <row r="1518" spans="1:35" x14ac:dyDescent="0.25">
      <c r="A1518" s="1">
        <v>2860</v>
      </c>
      <c r="B1518" s="1" t="s">
        <v>43</v>
      </c>
      <c r="C1518" s="1" t="s">
        <v>5930</v>
      </c>
      <c r="D1518" s="1" t="s">
        <v>5931</v>
      </c>
      <c r="E1518" s="1" t="s">
        <v>1</v>
      </c>
      <c r="F1518" s="2">
        <v>40948</v>
      </c>
      <c r="G1518" s="4">
        <v>7.2916666666666671E-2</v>
      </c>
      <c r="H1518" s="1" t="s">
        <v>2118</v>
      </c>
      <c r="I1518" s="1" t="s">
        <v>44</v>
      </c>
      <c r="J1518" s="1" t="s">
        <v>22</v>
      </c>
      <c r="K1518" s="1" t="s">
        <v>6</v>
      </c>
      <c r="L1518" s="1">
        <v>-1.3927799999999999</v>
      </c>
      <c r="M1518" s="1">
        <v>-48.493899999999996</v>
      </c>
      <c r="N1518" s="1" t="s">
        <v>7</v>
      </c>
      <c r="O1518" s="1" t="s">
        <v>5932</v>
      </c>
      <c r="P1518" s="1" t="s">
        <v>5933</v>
      </c>
      <c r="Q1518" s="1" t="s">
        <v>37</v>
      </c>
      <c r="R1518" s="1" t="s">
        <v>5934</v>
      </c>
      <c r="S1518" s="1" t="s">
        <v>26</v>
      </c>
      <c r="T1518" s="1" t="s">
        <v>16</v>
      </c>
      <c r="U1518" s="1" t="s">
        <v>39</v>
      </c>
      <c r="V1518" s="1" t="s">
        <v>14</v>
      </c>
      <c r="W1518" s="1">
        <v>0</v>
      </c>
      <c r="X1518" s="1">
        <v>0</v>
      </c>
      <c r="Y1518" s="1">
        <v>0</v>
      </c>
      <c r="Z1518" s="1">
        <v>0</v>
      </c>
      <c r="AA1518" s="1">
        <v>0</v>
      </c>
      <c r="AB1518" s="1">
        <v>0</v>
      </c>
      <c r="AC1518" s="1">
        <v>0</v>
      </c>
      <c r="AD1518" s="1">
        <v>0</v>
      </c>
      <c r="AE1518" s="1">
        <v>0</v>
      </c>
      <c r="AF1518" s="1">
        <v>2</v>
      </c>
      <c r="AG1518" s="1">
        <v>2</v>
      </c>
      <c r="AH1518" s="1">
        <v>8</v>
      </c>
      <c r="AI1518" s="1" t="s">
        <v>51</v>
      </c>
    </row>
    <row r="1519" spans="1:35" x14ac:dyDescent="0.25">
      <c r="A1519" s="1">
        <v>2629</v>
      </c>
      <c r="B1519" s="1" t="s">
        <v>78</v>
      </c>
      <c r="C1519" s="1" t="s">
        <v>5935</v>
      </c>
      <c r="D1519" s="1" t="s">
        <v>2981</v>
      </c>
      <c r="E1519" s="1" t="s">
        <v>76</v>
      </c>
      <c r="F1519" s="2">
        <v>40871</v>
      </c>
      <c r="G1519" s="1" t="s">
        <v>16</v>
      </c>
      <c r="H1519" s="1" t="s">
        <v>16</v>
      </c>
      <c r="I1519" s="1" t="s">
        <v>21</v>
      </c>
      <c r="J1519" s="1" t="s">
        <v>164</v>
      </c>
      <c r="K1519" s="1" t="s">
        <v>16</v>
      </c>
      <c r="L1519" s="1" t="s">
        <v>16</v>
      </c>
      <c r="M1519" s="1" t="s">
        <v>16</v>
      </c>
      <c r="N1519" s="1" t="s">
        <v>16</v>
      </c>
      <c r="O1519" s="1" t="s">
        <v>5936</v>
      </c>
      <c r="P1519" s="1" t="s">
        <v>5937</v>
      </c>
      <c r="Q1519" s="1" t="s">
        <v>88</v>
      </c>
      <c r="R1519" s="1" t="s">
        <v>2981</v>
      </c>
      <c r="S1519" s="1" t="s">
        <v>167</v>
      </c>
      <c r="T1519" s="1" t="s">
        <v>16</v>
      </c>
      <c r="U1519" s="1" t="s">
        <v>89</v>
      </c>
      <c r="V1519" s="1" t="s">
        <v>16</v>
      </c>
      <c r="W1519" s="1">
        <v>0</v>
      </c>
      <c r="X1519" s="1">
        <v>0</v>
      </c>
      <c r="Y1519" s="1">
        <v>0</v>
      </c>
      <c r="Z1519" s="1">
        <v>0</v>
      </c>
      <c r="AA1519" s="1">
        <v>0</v>
      </c>
      <c r="AB1519" s="1">
        <v>0</v>
      </c>
      <c r="AC1519" s="1">
        <v>0</v>
      </c>
      <c r="AD1519" s="1">
        <v>0</v>
      </c>
      <c r="AE1519" s="1">
        <v>0</v>
      </c>
      <c r="AF1519" s="1">
        <v>0</v>
      </c>
      <c r="AG1519" s="1">
        <v>0</v>
      </c>
      <c r="AH1519" s="1">
        <v>2</v>
      </c>
      <c r="AI1519" s="1" t="s">
        <v>379</v>
      </c>
    </row>
    <row r="1520" spans="1:35" x14ac:dyDescent="0.25">
      <c r="A1520" s="1">
        <v>2623</v>
      </c>
      <c r="B1520" s="1" t="s">
        <v>93</v>
      </c>
      <c r="C1520" s="1" t="s">
        <v>5938</v>
      </c>
      <c r="D1520" s="1" t="s">
        <v>269</v>
      </c>
      <c r="E1520" s="1" t="s">
        <v>1</v>
      </c>
      <c r="F1520" s="2">
        <v>40869</v>
      </c>
      <c r="G1520" s="1" t="s">
        <v>16</v>
      </c>
      <c r="H1520" s="1" t="s">
        <v>16</v>
      </c>
      <c r="I1520" s="1" t="s">
        <v>44</v>
      </c>
      <c r="J1520" s="1" t="s">
        <v>5</v>
      </c>
      <c r="K1520" s="1" t="s">
        <v>16</v>
      </c>
      <c r="L1520" s="1" t="s">
        <v>16</v>
      </c>
      <c r="M1520" s="1" t="s">
        <v>16</v>
      </c>
      <c r="N1520" s="1" t="s">
        <v>16</v>
      </c>
      <c r="O1520" s="1" t="s">
        <v>5939</v>
      </c>
      <c r="P1520" s="1" t="s">
        <v>5940</v>
      </c>
      <c r="Q1520" s="1" t="s">
        <v>63</v>
      </c>
      <c r="R1520" s="1" t="s">
        <v>957</v>
      </c>
      <c r="S1520" s="1" t="s">
        <v>11</v>
      </c>
      <c r="T1520" s="1" t="s">
        <v>16</v>
      </c>
      <c r="U1520" s="1" t="s">
        <v>65</v>
      </c>
      <c r="V1520" s="1" t="s">
        <v>16</v>
      </c>
      <c r="W1520" s="1">
        <v>1</v>
      </c>
      <c r="X1520" s="1">
        <v>0</v>
      </c>
      <c r="Y1520" s="1">
        <v>0</v>
      </c>
      <c r="Z1520" s="1">
        <v>0</v>
      </c>
      <c r="AA1520" s="1">
        <v>0</v>
      </c>
      <c r="AB1520" s="1">
        <v>0</v>
      </c>
      <c r="AC1520" s="1">
        <v>0</v>
      </c>
      <c r="AD1520" s="1">
        <v>0</v>
      </c>
      <c r="AE1520" s="1">
        <v>0</v>
      </c>
      <c r="AF1520" s="1">
        <v>0</v>
      </c>
      <c r="AG1520" s="1">
        <v>0</v>
      </c>
      <c r="AH1520" s="1">
        <v>6</v>
      </c>
      <c r="AI1520" s="1" t="s">
        <v>29</v>
      </c>
    </row>
    <row r="1521" spans="1:35" x14ac:dyDescent="0.25">
      <c r="A1521" s="1">
        <v>2620</v>
      </c>
      <c r="B1521" s="1" t="s">
        <v>187</v>
      </c>
      <c r="C1521" s="1" t="s">
        <v>5941</v>
      </c>
      <c r="D1521" s="1" t="s">
        <v>5942</v>
      </c>
      <c r="E1521" s="1" t="s">
        <v>1</v>
      </c>
      <c r="F1521" s="2">
        <v>40867</v>
      </c>
      <c r="G1521" s="1" t="s">
        <v>16</v>
      </c>
      <c r="H1521" s="1" t="s">
        <v>16</v>
      </c>
      <c r="I1521" s="1" t="s">
        <v>4</v>
      </c>
      <c r="J1521" s="1" t="s">
        <v>34</v>
      </c>
      <c r="K1521" s="1" t="s">
        <v>16</v>
      </c>
      <c r="L1521" s="1" t="s">
        <v>16</v>
      </c>
      <c r="M1521" s="1" t="s">
        <v>16</v>
      </c>
      <c r="N1521" s="1" t="s">
        <v>16</v>
      </c>
      <c r="O1521" s="1" t="s">
        <v>5943</v>
      </c>
      <c r="P1521" s="1" t="s">
        <v>5944</v>
      </c>
      <c r="Q1521" s="1" t="s">
        <v>37</v>
      </c>
      <c r="R1521" s="1" t="s">
        <v>5942</v>
      </c>
      <c r="S1521" s="1" t="s">
        <v>38</v>
      </c>
      <c r="T1521" s="1" t="s">
        <v>16</v>
      </c>
      <c r="U1521" s="1" t="s">
        <v>28</v>
      </c>
      <c r="V1521" s="1" t="s">
        <v>16</v>
      </c>
      <c r="W1521" s="1">
        <v>0</v>
      </c>
      <c r="X1521" s="1">
        <v>0</v>
      </c>
      <c r="Y1521" s="1">
        <v>0</v>
      </c>
      <c r="Z1521" s="1">
        <v>1</v>
      </c>
      <c r="AA1521" s="1">
        <v>0</v>
      </c>
      <c r="AB1521" s="1">
        <v>0</v>
      </c>
      <c r="AC1521" s="1">
        <v>0</v>
      </c>
      <c r="AD1521" s="1">
        <v>0</v>
      </c>
      <c r="AE1521" s="1">
        <v>0</v>
      </c>
      <c r="AF1521" s="1">
        <v>0</v>
      </c>
      <c r="AG1521" s="1">
        <v>0</v>
      </c>
      <c r="AH1521" s="1">
        <v>1</v>
      </c>
      <c r="AI1521" s="1" t="s">
        <v>74</v>
      </c>
    </row>
    <row r="1522" spans="1:35" x14ac:dyDescent="0.25">
      <c r="A1522" s="1">
        <v>2374</v>
      </c>
      <c r="B1522" s="1" t="s">
        <v>181</v>
      </c>
      <c r="C1522" s="1" t="s">
        <v>5892</v>
      </c>
      <c r="D1522" s="1" t="s">
        <v>5945</v>
      </c>
      <c r="E1522" s="1" t="s">
        <v>1</v>
      </c>
      <c r="F1522" s="2">
        <v>40785</v>
      </c>
      <c r="G1522" s="1" t="s">
        <v>16</v>
      </c>
      <c r="H1522" s="1" t="s">
        <v>16</v>
      </c>
      <c r="I1522" s="1" t="s">
        <v>33</v>
      </c>
      <c r="J1522" s="1" t="s">
        <v>60</v>
      </c>
      <c r="K1522" s="1" t="s">
        <v>16</v>
      </c>
      <c r="L1522" s="1" t="s">
        <v>16</v>
      </c>
      <c r="M1522" s="1" t="s">
        <v>16</v>
      </c>
      <c r="N1522" s="1" t="s">
        <v>16</v>
      </c>
      <c r="O1522" s="1" t="s">
        <v>5946</v>
      </c>
      <c r="P1522" s="1" t="s">
        <v>5947</v>
      </c>
      <c r="Q1522" s="1" t="s">
        <v>37</v>
      </c>
      <c r="R1522" s="1" t="s">
        <v>5945</v>
      </c>
      <c r="S1522" s="1" t="s">
        <v>64</v>
      </c>
      <c r="T1522" s="1" t="s">
        <v>16</v>
      </c>
      <c r="U1522" s="1" t="s">
        <v>39</v>
      </c>
      <c r="V1522" s="1" t="s">
        <v>16</v>
      </c>
      <c r="W1522" s="1">
        <v>1</v>
      </c>
      <c r="X1522" s="1">
        <v>2</v>
      </c>
      <c r="Y1522" s="1">
        <v>0</v>
      </c>
      <c r="Z1522" s="1">
        <v>0</v>
      </c>
      <c r="AA1522" s="1">
        <v>0</v>
      </c>
      <c r="AB1522" s="1">
        <v>0</v>
      </c>
      <c r="AC1522" s="1">
        <v>0</v>
      </c>
      <c r="AD1522" s="1">
        <v>0</v>
      </c>
      <c r="AE1522" s="1">
        <v>0</v>
      </c>
      <c r="AF1522" s="1">
        <v>0</v>
      </c>
      <c r="AG1522" s="1">
        <v>0</v>
      </c>
      <c r="AH1522" s="1">
        <v>4</v>
      </c>
      <c r="AI1522" s="1" t="s">
        <v>40</v>
      </c>
    </row>
    <row r="1523" spans="1:35" x14ac:dyDescent="0.25">
      <c r="A1523" s="1">
        <v>2373</v>
      </c>
      <c r="B1523" s="1" t="s">
        <v>171</v>
      </c>
      <c r="C1523" s="1" t="s">
        <v>5892</v>
      </c>
      <c r="D1523" s="1" t="s">
        <v>3217</v>
      </c>
      <c r="E1523" s="1" t="s">
        <v>1</v>
      </c>
      <c r="F1523" s="2">
        <v>40784</v>
      </c>
      <c r="G1523" s="1" t="s">
        <v>16</v>
      </c>
      <c r="H1523" s="1" t="s">
        <v>16</v>
      </c>
      <c r="I1523" s="1" t="s">
        <v>172</v>
      </c>
      <c r="J1523" s="1" t="s">
        <v>117</v>
      </c>
      <c r="K1523" s="1" t="s">
        <v>16</v>
      </c>
      <c r="L1523" s="1" t="s">
        <v>16</v>
      </c>
      <c r="M1523" s="1" t="s">
        <v>16</v>
      </c>
      <c r="N1523" s="1" t="s">
        <v>16</v>
      </c>
      <c r="O1523" s="1" t="s">
        <v>5948</v>
      </c>
      <c r="P1523" s="1" t="s">
        <v>5949</v>
      </c>
      <c r="Q1523" s="1" t="s">
        <v>63</v>
      </c>
      <c r="R1523" s="1" t="s">
        <v>3220</v>
      </c>
      <c r="S1523" s="1" t="s">
        <v>121</v>
      </c>
      <c r="T1523" s="1" t="s">
        <v>16</v>
      </c>
      <c r="U1523" s="1" t="s">
        <v>65</v>
      </c>
      <c r="V1523" s="1" t="s">
        <v>16</v>
      </c>
      <c r="W1523" s="1">
        <v>0</v>
      </c>
      <c r="X1523" s="1">
        <v>0</v>
      </c>
      <c r="Y1523" s="1">
        <v>0</v>
      </c>
      <c r="Z1523" s="1">
        <v>0</v>
      </c>
      <c r="AA1523" s="1">
        <v>0</v>
      </c>
      <c r="AB1523" s="1">
        <v>0</v>
      </c>
      <c r="AC1523" s="1">
        <v>0</v>
      </c>
      <c r="AD1523" s="1">
        <v>0</v>
      </c>
      <c r="AE1523" s="1">
        <v>0</v>
      </c>
      <c r="AF1523" s="1">
        <v>1</v>
      </c>
      <c r="AG1523" s="1">
        <v>0</v>
      </c>
      <c r="AH1523" s="1">
        <v>6</v>
      </c>
      <c r="AI1523" s="1" t="s">
        <v>29</v>
      </c>
    </row>
    <row r="1524" spans="1:35" x14ac:dyDescent="0.25">
      <c r="A1524" s="1">
        <v>2618</v>
      </c>
      <c r="B1524" s="1" t="s">
        <v>181</v>
      </c>
      <c r="C1524" s="1" t="s">
        <v>5950</v>
      </c>
      <c r="D1524" s="1" t="s">
        <v>1077</v>
      </c>
      <c r="E1524" s="1" t="s">
        <v>1</v>
      </c>
      <c r="F1524" s="2">
        <v>40867</v>
      </c>
      <c r="G1524" s="1" t="s">
        <v>16</v>
      </c>
      <c r="H1524" s="1" t="s">
        <v>16</v>
      </c>
      <c r="I1524" s="1" t="s">
        <v>33</v>
      </c>
      <c r="J1524" s="1" t="s">
        <v>164</v>
      </c>
      <c r="K1524" s="1" t="s">
        <v>16</v>
      </c>
      <c r="L1524" s="1">
        <v>-24.870799999999999</v>
      </c>
      <c r="M1524" s="1">
        <v>-47.758299999999998</v>
      </c>
      <c r="N1524" s="1" t="s">
        <v>16</v>
      </c>
      <c r="O1524" s="1" t="s">
        <v>5951</v>
      </c>
      <c r="P1524" s="1" t="s">
        <v>5952</v>
      </c>
      <c r="Q1524" s="1" t="s">
        <v>88</v>
      </c>
      <c r="R1524" s="1" t="s">
        <v>1081</v>
      </c>
      <c r="S1524" s="1" t="s">
        <v>167</v>
      </c>
      <c r="T1524" s="1" t="s">
        <v>83</v>
      </c>
      <c r="U1524" s="1" t="s">
        <v>89</v>
      </c>
      <c r="V1524" s="1" t="s">
        <v>14</v>
      </c>
      <c r="W1524" s="1">
        <v>0</v>
      </c>
      <c r="X1524" s="1">
        <v>0</v>
      </c>
      <c r="Y1524" s="1">
        <v>0</v>
      </c>
      <c r="Z1524" s="1">
        <v>0</v>
      </c>
      <c r="AA1524" s="1">
        <v>0</v>
      </c>
      <c r="AB1524" s="1">
        <v>0</v>
      </c>
      <c r="AC1524" s="1">
        <v>0</v>
      </c>
      <c r="AD1524" s="1">
        <v>0</v>
      </c>
      <c r="AE1524" s="1">
        <v>0</v>
      </c>
      <c r="AF1524" s="1">
        <v>2</v>
      </c>
      <c r="AG1524" s="1">
        <v>0</v>
      </c>
      <c r="AH1524" s="1">
        <v>3</v>
      </c>
      <c r="AI1524" s="1" t="s">
        <v>379</v>
      </c>
    </row>
    <row r="1525" spans="1:35" x14ac:dyDescent="0.25">
      <c r="A1525" s="1">
        <v>2373</v>
      </c>
      <c r="B1525" s="1" t="s">
        <v>171</v>
      </c>
      <c r="C1525" s="1" t="s">
        <v>5892</v>
      </c>
      <c r="D1525" s="1" t="s">
        <v>3217</v>
      </c>
      <c r="E1525" s="1" t="s">
        <v>1</v>
      </c>
      <c r="F1525" s="2">
        <v>40784</v>
      </c>
      <c r="G1525" s="1" t="s">
        <v>16</v>
      </c>
      <c r="H1525" s="1" t="s">
        <v>16</v>
      </c>
      <c r="I1525" s="1" t="s">
        <v>172</v>
      </c>
      <c r="J1525" s="1" t="s">
        <v>56</v>
      </c>
      <c r="K1525" s="1" t="s">
        <v>16</v>
      </c>
      <c r="L1525" s="1" t="s">
        <v>16</v>
      </c>
      <c r="M1525" s="1" t="s">
        <v>16</v>
      </c>
      <c r="N1525" s="1" t="s">
        <v>16</v>
      </c>
      <c r="O1525" s="1" t="s">
        <v>5948</v>
      </c>
      <c r="P1525" s="1" t="s">
        <v>5949</v>
      </c>
      <c r="Q1525" s="1" t="s">
        <v>63</v>
      </c>
      <c r="R1525" s="1" t="s">
        <v>3220</v>
      </c>
      <c r="S1525" s="1" t="s">
        <v>57</v>
      </c>
      <c r="T1525" s="1" t="s">
        <v>16</v>
      </c>
      <c r="U1525" s="1" t="s">
        <v>65</v>
      </c>
      <c r="V1525" s="1" t="s">
        <v>16</v>
      </c>
      <c r="W1525" s="1">
        <v>0</v>
      </c>
      <c r="X1525" s="1">
        <v>0</v>
      </c>
      <c r="Y1525" s="1">
        <v>0</v>
      </c>
      <c r="Z1525" s="1">
        <v>0</v>
      </c>
      <c r="AA1525" s="1">
        <v>0</v>
      </c>
      <c r="AB1525" s="1">
        <v>0</v>
      </c>
      <c r="AC1525" s="1">
        <v>0</v>
      </c>
      <c r="AD1525" s="1">
        <v>0</v>
      </c>
      <c r="AE1525" s="1">
        <v>0</v>
      </c>
      <c r="AF1525" s="1">
        <v>1</v>
      </c>
      <c r="AG1525" s="1">
        <v>0</v>
      </c>
      <c r="AH1525" s="1">
        <v>6</v>
      </c>
      <c r="AI1525" s="1" t="s">
        <v>29</v>
      </c>
    </row>
    <row r="1526" spans="1:35" x14ac:dyDescent="0.25">
      <c r="A1526" s="1">
        <v>2370</v>
      </c>
      <c r="B1526" s="1" t="s">
        <v>243</v>
      </c>
      <c r="C1526" s="1" t="s">
        <v>5953</v>
      </c>
      <c r="D1526" s="1" t="s">
        <v>5954</v>
      </c>
      <c r="E1526" s="1" t="s">
        <v>1</v>
      </c>
      <c r="F1526" s="2">
        <v>40782</v>
      </c>
      <c r="G1526" s="1" t="s">
        <v>16</v>
      </c>
      <c r="H1526" s="1" t="s">
        <v>16</v>
      </c>
      <c r="I1526" s="1" t="s">
        <v>4</v>
      </c>
      <c r="J1526" s="1" t="s">
        <v>45</v>
      </c>
      <c r="K1526" s="1" t="s">
        <v>16</v>
      </c>
      <c r="L1526" s="1" t="s">
        <v>16</v>
      </c>
      <c r="M1526" s="1" t="s">
        <v>16</v>
      </c>
      <c r="N1526" s="1" t="s">
        <v>16</v>
      </c>
      <c r="O1526" s="1" t="s">
        <v>5955</v>
      </c>
      <c r="P1526" s="1" t="s">
        <v>5956</v>
      </c>
      <c r="Q1526" s="1" t="s">
        <v>149</v>
      </c>
      <c r="R1526" s="1" t="s">
        <v>5954</v>
      </c>
      <c r="S1526" s="1" t="s">
        <v>49</v>
      </c>
      <c r="T1526" s="1" t="s">
        <v>16</v>
      </c>
      <c r="U1526" s="1" t="s">
        <v>39</v>
      </c>
      <c r="V1526" s="1" t="s">
        <v>16</v>
      </c>
      <c r="W1526" s="1">
        <v>0</v>
      </c>
      <c r="X1526" s="1">
        <v>0</v>
      </c>
      <c r="Y1526" s="1">
        <v>0</v>
      </c>
      <c r="Z1526" s="1">
        <v>0</v>
      </c>
      <c r="AA1526" s="1">
        <v>0</v>
      </c>
      <c r="AB1526" s="1">
        <v>0</v>
      </c>
      <c r="AC1526" s="1">
        <v>0</v>
      </c>
      <c r="AD1526" s="1">
        <v>0</v>
      </c>
      <c r="AE1526" s="1">
        <v>0</v>
      </c>
      <c r="AF1526" s="1">
        <v>1</v>
      </c>
      <c r="AG1526" s="1">
        <v>2</v>
      </c>
      <c r="AH1526" s="1">
        <v>2</v>
      </c>
      <c r="AI1526" s="1" t="s">
        <v>5957</v>
      </c>
    </row>
    <row r="1527" spans="1:35" x14ac:dyDescent="0.25">
      <c r="A1527" s="1">
        <v>2368</v>
      </c>
      <c r="B1527" s="1" t="s">
        <v>1559</v>
      </c>
      <c r="C1527" s="1" t="s">
        <v>5958</v>
      </c>
      <c r="D1527" s="1" t="s">
        <v>5959</v>
      </c>
      <c r="E1527" s="1" t="s">
        <v>1</v>
      </c>
      <c r="F1527" s="2">
        <v>40781</v>
      </c>
      <c r="G1527" s="1" t="s">
        <v>16</v>
      </c>
      <c r="H1527" s="1" t="s">
        <v>16</v>
      </c>
      <c r="I1527" s="1" t="s">
        <v>172</v>
      </c>
      <c r="J1527" s="1" t="s">
        <v>164</v>
      </c>
      <c r="K1527" s="1" t="s">
        <v>16</v>
      </c>
      <c r="L1527" s="1" t="s">
        <v>16</v>
      </c>
      <c r="M1527" s="1" t="s">
        <v>16</v>
      </c>
      <c r="N1527" s="1" t="s">
        <v>16</v>
      </c>
      <c r="O1527" s="1" t="s">
        <v>5960</v>
      </c>
      <c r="P1527" s="1" t="s">
        <v>5961</v>
      </c>
      <c r="Q1527" s="1" t="s">
        <v>149</v>
      </c>
      <c r="R1527" s="1" t="s">
        <v>5962</v>
      </c>
      <c r="S1527" s="1" t="s">
        <v>167</v>
      </c>
      <c r="T1527" s="1" t="s">
        <v>16</v>
      </c>
      <c r="U1527" s="1" t="s">
        <v>39</v>
      </c>
      <c r="V1527" s="1" t="s">
        <v>16</v>
      </c>
      <c r="W1527" s="1">
        <v>0</v>
      </c>
      <c r="X1527" s="1">
        <v>0</v>
      </c>
      <c r="Y1527" s="1">
        <v>0</v>
      </c>
      <c r="Z1527" s="1">
        <v>0</v>
      </c>
      <c r="AA1527" s="1">
        <v>0</v>
      </c>
      <c r="AB1527" s="1">
        <v>0</v>
      </c>
      <c r="AC1527" s="1">
        <v>1</v>
      </c>
      <c r="AD1527" s="1">
        <v>0</v>
      </c>
      <c r="AE1527" s="1">
        <v>0</v>
      </c>
      <c r="AF1527" s="1">
        <v>0</v>
      </c>
      <c r="AG1527" s="1">
        <v>0</v>
      </c>
      <c r="AH1527" s="1">
        <v>2</v>
      </c>
      <c r="AI1527" s="1" t="s">
        <v>16</v>
      </c>
    </row>
    <row r="1528" spans="1:35" x14ac:dyDescent="0.25">
      <c r="A1528" s="1">
        <v>2367</v>
      </c>
      <c r="B1528" s="1" t="s">
        <v>32</v>
      </c>
      <c r="C1528" s="1" t="s">
        <v>5963</v>
      </c>
      <c r="D1528" s="1" t="s">
        <v>5964</v>
      </c>
      <c r="E1528" s="1" t="s">
        <v>76</v>
      </c>
      <c r="F1528" s="2">
        <v>40781</v>
      </c>
      <c r="G1528" s="1" t="s">
        <v>16</v>
      </c>
      <c r="H1528" s="1" t="s">
        <v>16</v>
      </c>
      <c r="I1528" s="1" t="s">
        <v>33</v>
      </c>
      <c r="J1528" s="1" t="s">
        <v>108</v>
      </c>
      <c r="K1528" s="1" t="s">
        <v>16</v>
      </c>
      <c r="L1528" s="1" t="s">
        <v>16</v>
      </c>
      <c r="M1528" s="1" t="s">
        <v>16</v>
      </c>
      <c r="N1528" s="1" t="s">
        <v>16</v>
      </c>
      <c r="O1528" s="1" t="s">
        <v>5965</v>
      </c>
      <c r="P1528" s="1" t="s">
        <v>5966</v>
      </c>
      <c r="Q1528" s="1" t="s">
        <v>63</v>
      </c>
      <c r="R1528" s="1" t="s">
        <v>5967</v>
      </c>
      <c r="S1528" s="1" t="s">
        <v>114</v>
      </c>
      <c r="T1528" s="1" t="s">
        <v>16</v>
      </c>
      <c r="U1528" s="1" t="s">
        <v>65</v>
      </c>
      <c r="V1528" s="1" t="s">
        <v>16</v>
      </c>
      <c r="W1528" s="1">
        <v>0</v>
      </c>
      <c r="X1528" s="1">
        <v>0</v>
      </c>
      <c r="Y1528" s="1">
        <v>0</v>
      </c>
      <c r="Z1528" s="1">
        <v>0</v>
      </c>
      <c r="AA1528" s="1">
        <v>0</v>
      </c>
      <c r="AB1528" s="1">
        <v>0</v>
      </c>
      <c r="AC1528" s="1">
        <v>0</v>
      </c>
      <c r="AD1528" s="1">
        <v>0</v>
      </c>
      <c r="AE1528" s="1">
        <v>0</v>
      </c>
      <c r="AF1528" s="1">
        <v>0</v>
      </c>
      <c r="AG1528" s="1">
        <v>0</v>
      </c>
      <c r="AH1528" s="1">
        <v>14</v>
      </c>
      <c r="AI1528" s="1" t="s">
        <v>927</v>
      </c>
    </row>
    <row r="1529" spans="1:35" x14ac:dyDescent="0.25">
      <c r="A1529" s="1">
        <v>2364</v>
      </c>
      <c r="B1529" s="1" t="s">
        <v>69</v>
      </c>
      <c r="C1529" s="1" t="s">
        <v>5561</v>
      </c>
      <c r="D1529" s="1" t="s">
        <v>5968</v>
      </c>
      <c r="E1529" s="1" t="s">
        <v>1</v>
      </c>
      <c r="F1529" s="2">
        <v>40780</v>
      </c>
      <c r="G1529" s="1" t="s">
        <v>16</v>
      </c>
      <c r="H1529" s="1" t="s">
        <v>16</v>
      </c>
      <c r="I1529" s="1" t="s">
        <v>4</v>
      </c>
      <c r="J1529" s="1" t="s">
        <v>5</v>
      </c>
      <c r="K1529" s="1" t="s">
        <v>16</v>
      </c>
      <c r="L1529" s="1" t="s">
        <v>16</v>
      </c>
      <c r="M1529" s="1" t="s">
        <v>16</v>
      </c>
      <c r="N1529" s="1" t="s">
        <v>16</v>
      </c>
      <c r="O1529" s="1" t="s">
        <v>5969</v>
      </c>
      <c r="P1529" s="1" t="s">
        <v>5970</v>
      </c>
      <c r="Q1529" s="1" t="s">
        <v>88</v>
      </c>
      <c r="R1529" s="1" t="s">
        <v>5971</v>
      </c>
      <c r="S1529" s="1" t="s">
        <v>11</v>
      </c>
      <c r="T1529" s="1" t="s">
        <v>16</v>
      </c>
      <c r="U1529" s="1" t="s">
        <v>89</v>
      </c>
      <c r="V1529" s="1" t="s">
        <v>16</v>
      </c>
      <c r="W1529" s="1">
        <v>0</v>
      </c>
      <c r="X1529" s="1">
        <v>0</v>
      </c>
      <c r="Y1529" s="1">
        <v>0</v>
      </c>
      <c r="Z1529" s="1">
        <v>0</v>
      </c>
      <c r="AA1529" s="1">
        <v>0</v>
      </c>
      <c r="AB1529" s="1">
        <v>0</v>
      </c>
      <c r="AC1529" s="1">
        <v>0</v>
      </c>
      <c r="AD1529" s="1">
        <v>0</v>
      </c>
      <c r="AE1529" s="1">
        <v>0</v>
      </c>
      <c r="AF1529" s="1">
        <v>1</v>
      </c>
      <c r="AG1529" s="1">
        <v>0</v>
      </c>
      <c r="AH1529" s="1">
        <v>2</v>
      </c>
      <c r="AI1529" s="1" t="s">
        <v>29</v>
      </c>
    </row>
    <row r="1530" spans="1:35" x14ac:dyDescent="0.25">
      <c r="A1530" s="1">
        <v>3072</v>
      </c>
      <c r="B1530" s="1" t="s">
        <v>352</v>
      </c>
      <c r="C1530" s="1" t="s">
        <v>5972</v>
      </c>
      <c r="D1530" s="1" t="s">
        <v>3150</v>
      </c>
      <c r="E1530" s="1" t="s">
        <v>1</v>
      </c>
      <c r="F1530" s="2">
        <v>41026</v>
      </c>
      <c r="G1530" s="1" t="s">
        <v>16</v>
      </c>
      <c r="H1530" s="1" t="s">
        <v>5973</v>
      </c>
      <c r="I1530" s="1" t="s">
        <v>172</v>
      </c>
      <c r="J1530" s="1" t="s">
        <v>5</v>
      </c>
      <c r="K1530" s="1" t="s">
        <v>16</v>
      </c>
      <c r="L1530" s="1">
        <v>-12.610300000000001</v>
      </c>
      <c r="M1530" s="1">
        <v>-38.390599999999999</v>
      </c>
      <c r="N1530" s="1" t="s">
        <v>16</v>
      </c>
      <c r="O1530" s="1" t="s">
        <v>5974</v>
      </c>
      <c r="P1530" s="1" t="s">
        <v>5975</v>
      </c>
      <c r="Q1530" s="1" t="s">
        <v>88</v>
      </c>
      <c r="R1530" s="1" t="s">
        <v>3153</v>
      </c>
      <c r="S1530" s="1" t="s">
        <v>11</v>
      </c>
      <c r="T1530" s="1" t="s">
        <v>16</v>
      </c>
      <c r="U1530" s="1" t="s">
        <v>89</v>
      </c>
      <c r="V1530" s="1" t="s">
        <v>16</v>
      </c>
      <c r="W1530" s="1">
        <v>0</v>
      </c>
      <c r="X1530" s="1">
        <v>0</v>
      </c>
      <c r="Y1530" s="1">
        <v>0</v>
      </c>
      <c r="Z1530" s="1">
        <v>0</v>
      </c>
      <c r="AA1530" s="1">
        <v>0</v>
      </c>
      <c r="AB1530" s="1">
        <v>0</v>
      </c>
      <c r="AC1530" s="1">
        <v>0</v>
      </c>
      <c r="AD1530" s="1">
        <v>0</v>
      </c>
      <c r="AE1530" s="1">
        <v>0</v>
      </c>
      <c r="AF1530" s="1">
        <v>2</v>
      </c>
      <c r="AG1530" s="1">
        <v>0</v>
      </c>
      <c r="AH1530" s="1">
        <v>4</v>
      </c>
      <c r="AI1530" s="1" t="s">
        <v>74</v>
      </c>
    </row>
    <row r="1531" spans="1:35" x14ac:dyDescent="0.25">
      <c r="A1531" s="1">
        <v>2856</v>
      </c>
      <c r="B1531" s="1" t="s">
        <v>32</v>
      </c>
      <c r="C1531" s="1" t="s">
        <v>5976</v>
      </c>
      <c r="D1531" s="1" t="s">
        <v>5977</v>
      </c>
      <c r="E1531" s="1" t="s">
        <v>76</v>
      </c>
      <c r="F1531" s="2">
        <v>40946</v>
      </c>
      <c r="G1531" s="1" t="s">
        <v>16</v>
      </c>
      <c r="H1531" s="1" t="s">
        <v>16</v>
      </c>
      <c r="I1531" s="1" t="s">
        <v>33</v>
      </c>
      <c r="J1531" s="1" t="s">
        <v>60</v>
      </c>
      <c r="K1531" s="1" t="s">
        <v>16</v>
      </c>
      <c r="L1531" s="1" t="s">
        <v>16</v>
      </c>
      <c r="M1531" s="1" t="s">
        <v>16</v>
      </c>
      <c r="N1531" s="1" t="s">
        <v>16</v>
      </c>
      <c r="O1531" s="1" t="s">
        <v>5978</v>
      </c>
      <c r="P1531" s="1" t="s">
        <v>5979</v>
      </c>
      <c r="Q1531" s="1" t="s">
        <v>63</v>
      </c>
      <c r="R1531" s="1" t="s">
        <v>5980</v>
      </c>
      <c r="S1531" s="1" t="s">
        <v>64</v>
      </c>
      <c r="T1531" s="1" t="s">
        <v>16</v>
      </c>
      <c r="U1531" s="1" t="s">
        <v>65</v>
      </c>
      <c r="V1531" s="1" t="s">
        <v>16</v>
      </c>
      <c r="W1531" s="1">
        <v>0</v>
      </c>
      <c r="X1531" s="1">
        <v>0</v>
      </c>
      <c r="Y1531" s="1">
        <v>0</v>
      </c>
      <c r="Z1531" s="1">
        <v>0</v>
      </c>
      <c r="AA1531" s="1">
        <v>0</v>
      </c>
      <c r="AB1531" s="1">
        <v>0</v>
      </c>
      <c r="AC1531" s="1">
        <v>0</v>
      </c>
      <c r="AD1531" s="1">
        <v>0</v>
      </c>
      <c r="AE1531" s="1">
        <v>0</v>
      </c>
      <c r="AF1531" s="1">
        <v>0</v>
      </c>
      <c r="AG1531" s="1">
        <v>0</v>
      </c>
      <c r="AH1531" s="1">
        <v>14</v>
      </c>
      <c r="AI1531" s="1" t="s">
        <v>927</v>
      </c>
    </row>
    <row r="1532" spans="1:35" x14ac:dyDescent="0.25">
      <c r="A1532" s="1">
        <v>2855</v>
      </c>
      <c r="B1532" s="1" t="s">
        <v>181</v>
      </c>
      <c r="C1532" s="1" t="s">
        <v>5981</v>
      </c>
      <c r="D1532" s="1" t="s">
        <v>5982</v>
      </c>
      <c r="E1532" s="1" t="s">
        <v>1</v>
      </c>
      <c r="F1532" s="2">
        <v>40946</v>
      </c>
      <c r="G1532" s="1" t="s">
        <v>16</v>
      </c>
      <c r="H1532" s="1" t="s">
        <v>463</v>
      </c>
      <c r="I1532" s="1" t="s">
        <v>33</v>
      </c>
      <c r="J1532" s="1" t="s">
        <v>56</v>
      </c>
      <c r="K1532" s="1" t="s">
        <v>16</v>
      </c>
      <c r="L1532" s="1">
        <v>-23.181699999999999</v>
      </c>
      <c r="M1532" s="1">
        <v>-46.943600000000004</v>
      </c>
      <c r="N1532" s="1" t="s">
        <v>16</v>
      </c>
      <c r="O1532" s="1" t="s">
        <v>5983</v>
      </c>
      <c r="P1532" s="1" t="s">
        <v>5984</v>
      </c>
      <c r="Q1532" s="1" t="s">
        <v>88</v>
      </c>
      <c r="R1532" s="1" t="s">
        <v>5982</v>
      </c>
      <c r="S1532" s="1" t="s">
        <v>57</v>
      </c>
      <c r="T1532" s="1" t="s">
        <v>128</v>
      </c>
      <c r="U1532" s="1" t="s">
        <v>89</v>
      </c>
      <c r="V1532" s="1" t="s">
        <v>14</v>
      </c>
      <c r="W1532" s="1">
        <v>0</v>
      </c>
      <c r="X1532" s="1">
        <v>0</v>
      </c>
      <c r="Y1532" s="1">
        <v>0</v>
      </c>
      <c r="Z1532" s="1">
        <v>0</v>
      </c>
      <c r="AA1532" s="1">
        <v>0</v>
      </c>
      <c r="AB1532" s="1">
        <v>0</v>
      </c>
      <c r="AC1532" s="1">
        <v>0</v>
      </c>
      <c r="AD1532" s="1">
        <v>0</v>
      </c>
      <c r="AE1532" s="1">
        <v>0</v>
      </c>
      <c r="AF1532" s="1">
        <v>1</v>
      </c>
      <c r="AG1532" s="1">
        <v>1</v>
      </c>
      <c r="AH1532" s="1">
        <v>2</v>
      </c>
      <c r="AI1532" s="1" t="s">
        <v>90</v>
      </c>
    </row>
    <row r="1533" spans="1:35" x14ac:dyDescent="0.25">
      <c r="A1533" s="1">
        <v>3067</v>
      </c>
      <c r="B1533" s="1" t="s">
        <v>181</v>
      </c>
      <c r="C1533" s="1" t="s">
        <v>5985</v>
      </c>
      <c r="D1533" s="1" t="s">
        <v>5986</v>
      </c>
      <c r="E1533" s="1" t="s">
        <v>1</v>
      </c>
      <c r="F1533" s="2">
        <v>41025</v>
      </c>
      <c r="G1533" s="1" t="s">
        <v>16</v>
      </c>
      <c r="H1533" s="1" t="s">
        <v>1209</v>
      </c>
      <c r="I1533" s="1" t="s">
        <v>33</v>
      </c>
      <c r="J1533" s="1" t="s">
        <v>60</v>
      </c>
      <c r="K1533" s="1" t="s">
        <v>16</v>
      </c>
      <c r="L1533" s="1">
        <v>-24.033100000000001</v>
      </c>
      <c r="M1533" s="1">
        <v>-46.28</v>
      </c>
      <c r="N1533" s="1" t="s">
        <v>16</v>
      </c>
      <c r="O1533" s="1" t="s">
        <v>5987</v>
      </c>
      <c r="P1533" s="1" t="s">
        <v>5988</v>
      </c>
      <c r="Q1533" s="1" t="s">
        <v>88</v>
      </c>
      <c r="R1533" s="1" t="s">
        <v>5986</v>
      </c>
      <c r="S1533" s="1" t="s">
        <v>64</v>
      </c>
      <c r="T1533" s="1" t="s">
        <v>16</v>
      </c>
      <c r="U1533" s="1" t="s">
        <v>89</v>
      </c>
      <c r="V1533" s="1" t="s">
        <v>16</v>
      </c>
      <c r="W1533" s="1">
        <v>2</v>
      </c>
      <c r="X1533" s="1">
        <v>0</v>
      </c>
      <c r="Y1533" s="1">
        <v>0</v>
      </c>
      <c r="Z1533" s="1">
        <v>0</v>
      </c>
      <c r="AA1533" s="1">
        <v>0</v>
      </c>
      <c r="AB1533" s="1">
        <v>0</v>
      </c>
      <c r="AC1533" s="1">
        <v>0</v>
      </c>
      <c r="AD1533" s="1">
        <v>0</v>
      </c>
      <c r="AE1533" s="1">
        <v>0</v>
      </c>
      <c r="AF1533" s="1">
        <v>0</v>
      </c>
      <c r="AG1533" s="1">
        <v>0</v>
      </c>
      <c r="AH1533" s="1">
        <v>4</v>
      </c>
      <c r="AI1533" s="1" t="s">
        <v>74</v>
      </c>
    </row>
    <row r="1534" spans="1:35" x14ac:dyDescent="0.25">
      <c r="A1534" s="1">
        <v>2855</v>
      </c>
      <c r="B1534" s="1" t="s">
        <v>181</v>
      </c>
      <c r="C1534" s="1" t="s">
        <v>5981</v>
      </c>
      <c r="D1534" s="1" t="s">
        <v>5982</v>
      </c>
      <c r="E1534" s="1" t="s">
        <v>1</v>
      </c>
      <c r="F1534" s="2">
        <v>40946</v>
      </c>
      <c r="G1534" s="1" t="s">
        <v>16</v>
      </c>
      <c r="H1534" s="1" t="s">
        <v>463</v>
      </c>
      <c r="I1534" s="1" t="s">
        <v>33</v>
      </c>
      <c r="J1534" s="1" t="s">
        <v>164</v>
      </c>
      <c r="K1534" s="1" t="s">
        <v>16</v>
      </c>
      <c r="L1534" s="1">
        <v>-23.181699999999999</v>
      </c>
      <c r="M1534" s="1">
        <v>-46.943600000000004</v>
      </c>
      <c r="N1534" s="1" t="s">
        <v>16</v>
      </c>
      <c r="O1534" s="1" t="s">
        <v>5983</v>
      </c>
      <c r="P1534" s="1" t="s">
        <v>5984</v>
      </c>
      <c r="Q1534" s="1" t="s">
        <v>88</v>
      </c>
      <c r="R1534" s="1" t="s">
        <v>5982</v>
      </c>
      <c r="S1534" s="1" t="s">
        <v>167</v>
      </c>
      <c r="T1534" s="1" t="s">
        <v>128</v>
      </c>
      <c r="U1534" s="1" t="s">
        <v>89</v>
      </c>
      <c r="V1534" s="1" t="s">
        <v>14</v>
      </c>
      <c r="W1534" s="1">
        <v>0</v>
      </c>
      <c r="X1534" s="1">
        <v>0</v>
      </c>
      <c r="Y1534" s="1">
        <v>0</v>
      </c>
      <c r="Z1534" s="1">
        <v>0</v>
      </c>
      <c r="AA1534" s="1">
        <v>0</v>
      </c>
      <c r="AB1534" s="1">
        <v>0</v>
      </c>
      <c r="AC1534" s="1">
        <v>0</v>
      </c>
      <c r="AD1534" s="1">
        <v>0</v>
      </c>
      <c r="AE1534" s="1">
        <v>0</v>
      </c>
      <c r="AF1534" s="1">
        <v>1</v>
      </c>
      <c r="AG1534" s="1">
        <v>1</v>
      </c>
      <c r="AH1534" s="1">
        <v>2</v>
      </c>
      <c r="AI1534" s="1" t="s">
        <v>90</v>
      </c>
    </row>
    <row r="1535" spans="1:35" x14ac:dyDescent="0.25">
      <c r="A1535" s="1">
        <v>2854</v>
      </c>
      <c r="B1535" s="1" t="s">
        <v>153</v>
      </c>
      <c r="C1535" s="1" t="s">
        <v>5989</v>
      </c>
      <c r="D1535" s="1" t="s">
        <v>5990</v>
      </c>
      <c r="E1535" s="1" t="s">
        <v>1</v>
      </c>
      <c r="F1535" s="2">
        <v>40946</v>
      </c>
      <c r="G1535" s="1" t="s">
        <v>16</v>
      </c>
      <c r="H1535" s="1" t="s">
        <v>5991</v>
      </c>
      <c r="I1535" s="1" t="s">
        <v>33</v>
      </c>
      <c r="J1535" s="1" t="s">
        <v>34</v>
      </c>
      <c r="K1535" s="1" t="s">
        <v>16</v>
      </c>
      <c r="L1535" s="1">
        <v>-23.508900000000001</v>
      </c>
      <c r="M1535" s="1">
        <v>-46.634399999999999</v>
      </c>
      <c r="N1535" s="1" t="s">
        <v>16</v>
      </c>
      <c r="O1535" s="1" t="s">
        <v>5992</v>
      </c>
      <c r="P1535" s="1" t="s">
        <v>5993</v>
      </c>
      <c r="Q1535" s="1" t="s">
        <v>55</v>
      </c>
      <c r="R1535" s="1" t="s">
        <v>5990</v>
      </c>
      <c r="S1535" s="1" t="s">
        <v>38</v>
      </c>
      <c r="T1535" s="1" t="s">
        <v>16</v>
      </c>
      <c r="U1535" s="1" t="s">
        <v>39</v>
      </c>
      <c r="V1535" s="1" t="s">
        <v>16</v>
      </c>
      <c r="W1535" s="1">
        <v>0</v>
      </c>
      <c r="X1535" s="1">
        <v>0</v>
      </c>
      <c r="Y1535" s="1">
        <v>0</v>
      </c>
      <c r="Z1535" s="1">
        <v>0</v>
      </c>
      <c r="AA1535" s="1">
        <v>0</v>
      </c>
      <c r="AB1535" s="1">
        <v>0</v>
      </c>
      <c r="AC1535" s="1">
        <v>0</v>
      </c>
      <c r="AD1535" s="1">
        <v>0</v>
      </c>
      <c r="AE1535" s="1">
        <v>0</v>
      </c>
      <c r="AF1535" s="1">
        <v>1</v>
      </c>
      <c r="AG1535" s="1">
        <v>1</v>
      </c>
      <c r="AH1535" s="1" t="s">
        <v>16</v>
      </c>
      <c r="AI1535" s="1" t="s">
        <v>16</v>
      </c>
    </row>
    <row r="1536" spans="1:35" x14ac:dyDescent="0.25">
      <c r="A1536" s="1">
        <v>2853</v>
      </c>
      <c r="B1536" s="1" t="s">
        <v>32</v>
      </c>
      <c r="C1536" s="1" t="s">
        <v>5994</v>
      </c>
      <c r="D1536" s="1" t="s">
        <v>5995</v>
      </c>
      <c r="E1536" s="1" t="s">
        <v>1</v>
      </c>
      <c r="F1536" s="2">
        <v>40946</v>
      </c>
      <c r="G1536" s="4">
        <v>0.87152777777777779</v>
      </c>
      <c r="H1536" s="1" t="s">
        <v>773</v>
      </c>
      <c r="I1536" s="1" t="s">
        <v>33</v>
      </c>
      <c r="J1536" s="1" t="s">
        <v>45</v>
      </c>
      <c r="K1536" s="1" t="s">
        <v>16</v>
      </c>
      <c r="L1536" s="1">
        <v>-28.71</v>
      </c>
      <c r="M1536" s="1">
        <v>-43.249699999999997</v>
      </c>
      <c r="N1536" s="1" t="s">
        <v>16</v>
      </c>
      <c r="O1536" s="1" t="s">
        <v>5996</v>
      </c>
      <c r="P1536" s="1" t="s">
        <v>5997</v>
      </c>
      <c r="Q1536" s="1" t="s">
        <v>55</v>
      </c>
      <c r="R1536" s="1" t="s">
        <v>5998</v>
      </c>
      <c r="S1536" s="1" t="s">
        <v>49</v>
      </c>
      <c r="T1536" s="1" t="s">
        <v>16</v>
      </c>
      <c r="U1536" s="1" t="s">
        <v>303</v>
      </c>
      <c r="V1536" s="1" t="s">
        <v>16</v>
      </c>
      <c r="W1536" s="1">
        <v>0</v>
      </c>
      <c r="X1536" s="1">
        <v>0</v>
      </c>
      <c r="Y1536" s="1">
        <v>0</v>
      </c>
      <c r="Z1536" s="1">
        <v>1</v>
      </c>
      <c r="AA1536" s="1">
        <v>0</v>
      </c>
      <c r="AB1536" s="1">
        <v>0</v>
      </c>
      <c r="AC1536" s="1">
        <v>0</v>
      </c>
      <c r="AD1536" s="1">
        <v>7</v>
      </c>
      <c r="AE1536" s="1">
        <v>0</v>
      </c>
      <c r="AF1536" s="1">
        <v>10</v>
      </c>
      <c r="AG1536" s="1">
        <v>206</v>
      </c>
      <c r="AH1536" s="1" t="s">
        <v>16</v>
      </c>
      <c r="AI1536" s="1" t="s">
        <v>16</v>
      </c>
    </row>
    <row r="1537" spans="1:35" x14ac:dyDescent="0.25">
      <c r="A1537" s="1">
        <v>2357</v>
      </c>
      <c r="B1537" s="1" t="s">
        <v>32</v>
      </c>
      <c r="C1537" s="1" t="s">
        <v>5999</v>
      </c>
      <c r="D1537" s="1" t="s">
        <v>3600</v>
      </c>
      <c r="E1537" s="1" t="s">
        <v>1</v>
      </c>
      <c r="F1537" s="2">
        <v>40777</v>
      </c>
      <c r="G1537" s="1" t="s">
        <v>16</v>
      </c>
      <c r="H1537" s="1" t="s">
        <v>16</v>
      </c>
      <c r="I1537" s="1" t="s">
        <v>33</v>
      </c>
      <c r="J1537" s="1" t="s">
        <v>5</v>
      </c>
      <c r="K1537" s="1" t="s">
        <v>16</v>
      </c>
      <c r="L1537" s="1" t="s">
        <v>16</v>
      </c>
      <c r="M1537" s="1" t="s">
        <v>16</v>
      </c>
      <c r="N1537" s="1" t="s">
        <v>16</v>
      </c>
      <c r="O1537" s="1" t="s">
        <v>6000</v>
      </c>
      <c r="P1537" s="1" t="s">
        <v>1002</v>
      </c>
      <c r="Q1537" s="1" t="s">
        <v>88</v>
      </c>
      <c r="R1537" s="1" t="s">
        <v>3600</v>
      </c>
      <c r="S1537" s="1" t="s">
        <v>11</v>
      </c>
      <c r="T1537" s="1" t="s">
        <v>16</v>
      </c>
      <c r="U1537" s="1" t="s">
        <v>89</v>
      </c>
      <c r="V1537" s="1" t="s">
        <v>16</v>
      </c>
      <c r="W1537" s="1">
        <v>0</v>
      </c>
      <c r="X1537" s="1">
        <v>0</v>
      </c>
      <c r="Y1537" s="1">
        <v>0</v>
      </c>
      <c r="Z1537" s="1">
        <v>0</v>
      </c>
      <c r="AA1537" s="1">
        <v>0</v>
      </c>
      <c r="AB1537" s="1">
        <v>0</v>
      </c>
      <c r="AC1537" s="1">
        <v>0</v>
      </c>
      <c r="AD1537" s="1">
        <v>0</v>
      </c>
      <c r="AE1537" s="1">
        <v>0</v>
      </c>
      <c r="AF1537" s="1">
        <v>1</v>
      </c>
      <c r="AG1537" s="1">
        <v>1</v>
      </c>
      <c r="AH1537" s="1">
        <v>2</v>
      </c>
      <c r="AI1537" s="1" t="s">
        <v>40</v>
      </c>
    </row>
    <row r="1538" spans="1:35" x14ac:dyDescent="0.25">
      <c r="A1538" s="1">
        <v>2851</v>
      </c>
      <c r="B1538" s="1" t="s">
        <v>181</v>
      </c>
      <c r="C1538" s="1" t="s">
        <v>6001</v>
      </c>
      <c r="D1538" s="1" t="s">
        <v>6002</v>
      </c>
      <c r="E1538" s="1" t="s">
        <v>1</v>
      </c>
      <c r="F1538" s="2">
        <v>40945</v>
      </c>
      <c r="G1538" s="1" t="s">
        <v>16</v>
      </c>
      <c r="H1538" s="1" t="s">
        <v>6003</v>
      </c>
      <c r="I1538" s="1" t="s">
        <v>33</v>
      </c>
      <c r="J1538" s="1" t="s">
        <v>34</v>
      </c>
      <c r="K1538" s="1" t="s">
        <v>16</v>
      </c>
      <c r="L1538" s="1">
        <v>-20.356400000000001</v>
      </c>
      <c r="M1538" s="1">
        <v>-49.418599999999998</v>
      </c>
      <c r="N1538" s="1" t="s">
        <v>16</v>
      </c>
      <c r="O1538" s="1" t="s">
        <v>6004</v>
      </c>
      <c r="P1538" s="1" t="s">
        <v>6005</v>
      </c>
      <c r="Q1538" s="1" t="s">
        <v>37</v>
      </c>
      <c r="R1538" s="1" t="s">
        <v>6002</v>
      </c>
      <c r="S1538" s="1" t="s">
        <v>38</v>
      </c>
      <c r="T1538" s="1" t="s">
        <v>16</v>
      </c>
      <c r="U1538" s="1" t="s">
        <v>28</v>
      </c>
      <c r="V1538" s="1" t="s">
        <v>16</v>
      </c>
      <c r="W1538" s="1">
        <v>0</v>
      </c>
      <c r="X1538" s="1">
        <v>0</v>
      </c>
      <c r="Y1538" s="1">
        <v>0</v>
      </c>
      <c r="Z1538" s="1">
        <v>0</v>
      </c>
      <c r="AA1538" s="1">
        <v>0</v>
      </c>
      <c r="AB1538" s="1">
        <v>0</v>
      </c>
      <c r="AC1538" s="1">
        <v>1</v>
      </c>
      <c r="AD1538" s="1">
        <v>0</v>
      </c>
      <c r="AE1538" s="1">
        <v>0</v>
      </c>
      <c r="AF1538" s="1">
        <v>0</v>
      </c>
      <c r="AG1538" s="1">
        <v>0</v>
      </c>
      <c r="AH1538" s="1">
        <v>1</v>
      </c>
      <c r="AI1538" s="1" t="s">
        <v>74</v>
      </c>
    </row>
    <row r="1539" spans="1:35" x14ac:dyDescent="0.25">
      <c r="A1539" s="1">
        <v>2846</v>
      </c>
      <c r="B1539" s="1" t="s">
        <v>352</v>
      </c>
      <c r="C1539" s="1" t="s">
        <v>6006</v>
      </c>
      <c r="D1539" s="1" t="s">
        <v>6007</v>
      </c>
      <c r="E1539" s="1" t="s">
        <v>1</v>
      </c>
      <c r="F1539" s="2">
        <v>40944</v>
      </c>
      <c r="G1539" s="1" t="s">
        <v>16</v>
      </c>
      <c r="H1539" s="1" t="s">
        <v>640</v>
      </c>
      <c r="I1539" s="1" t="s">
        <v>172</v>
      </c>
      <c r="J1539" s="1" t="s">
        <v>164</v>
      </c>
      <c r="K1539" s="1" t="s">
        <v>16</v>
      </c>
      <c r="L1539" s="1">
        <v>-13.755000000000001</v>
      </c>
      <c r="M1539" s="1">
        <v>-46.161700000000003</v>
      </c>
      <c r="N1539" s="1" t="s">
        <v>16</v>
      </c>
      <c r="O1539" s="1" t="s">
        <v>6008</v>
      </c>
      <c r="P1539" s="1" t="s">
        <v>6009</v>
      </c>
      <c r="Q1539" s="1" t="s">
        <v>37</v>
      </c>
      <c r="R1539" s="1" t="s">
        <v>6007</v>
      </c>
      <c r="S1539" s="1" t="s">
        <v>167</v>
      </c>
      <c r="T1539" s="1" t="s">
        <v>50</v>
      </c>
      <c r="U1539" s="1" t="s">
        <v>28</v>
      </c>
      <c r="V1539" s="1" t="s">
        <v>14</v>
      </c>
      <c r="W1539" s="1">
        <v>0</v>
      </c>
      <c r="X1539" s="1">
        <v>0</v>
      </c>
      <c r="Y1539" s="1">
        <v>0</v>
      </c>
      <c r="Z1539" s="1">
        <v>0</v>
      </c>
      <c r="AA1539" s="1">
        <v>0</v>
      </c>
      <c r="AB1539" s="1">
        <v>0</v>
      </c>
      <c r="AC1539" s="1">
        <v>1</v>
      </c>
      <c r="AD1539" s="1">
        <v>0</v>
      </c>
      <c r="AE1539" s="1">
        <v>0</v>
      </c>
      <c r="AF1539" s="1">
        <v>0</v>
      </c>
      <c r="AG1539" s="1">
        <v>0</v>
      </c>
      <c r="AH1539" s="1">
        <v>1</v>
      </c>
      <c r="AI1539" s="1" t="s">
        <v>74</v>
      </c>
    </row>
    <row r="1540" spans="1:35" x14ac:dyDescent="0.25">
      <c r="A1540" s="1">
        <v>2608</v>
      </c>
      <c r="B1540" s="1" t="s">
        <v>20</v>
      </c>
      <c r="C1540" s="1" t="s">
        <v>6010</v>
      </c>
      <c r="D1540" s="1" t="s">
        <v>534</v>
      </c>
      <c r="E1540" s="1" t="s">
        <v>76</v>
      </c>
      <c r="F1540" s="2">
        <v>40863</v>
      </c>
      <c r="G1540" s="1" t="s">
        <v>16</v>
      </c>
      <c r="H1540" s="1" t="s">
        <v>16</v>
      </c>
      <c r="I1540" s="1" t="s">
        <v>21</v>
      </c>
      <c r="J1540" s="1" t="s">
        <v>108</v>
      </c>
      <c r="K1540" s="1" t="s">
        <v>16</v>
      </c>
      <c r="L1540" s="1" t="s">
        <v>16</v>
      </c>
      <c r="M1540" s="1" t="s">
        <v>16</v>
      </c>
      <c r="N1540" s="1" t="s">
        <v>16</v>
      </c>
      <c r="O1540" s="1" t="s">
        <v>6011</v>
      </c>
      <c r="P1540" s="1" t="s">
        <v>6012</v>
      </c>
      <c r="Q1540" s="1" t="s">
        <v>301</v>
      </c>
      <c r="R1540" s="1" t="s">
        <v>534</v>
      </c>
      <c r="S1540" s="1" t="s">
        <v>114</v>
      </c>
      <c r="T1540" s="1" t="s">
        <v>16</v>
      </c>
      <c r="U1540" s="1" t="s">
        <v>303</v>
      </c>
      <c r="V1540" s="1" t="s">
        <v>16</v>
      </c>
      <c r="W1540" s="1">
        <v>0</v>
      </c>
      <c r="X1540" s="1">
        <v>0</v>
      </c>
      <c r="Y1540" s="1">
        <v>0</v>
      </c>
      <c r="Z1540" s="1">
        <v>0</v>
      </c>
      <c r="AA1540" s="1">
        <v>0</v>
      </c>
      <c r="AB1540" s="1">
        <v>0</v>
      </c>
      <c r="AC1540" s="1">
        <v>0</v>
      </c>
      <c r="AD1540" s="1">
        <v>0</v>
      </c>
      <c r="AE1540" s="1">
        <v>0</v>
      </c>
      <c r="AF1540" s="1">
        <v>0</v>
      </c>
      <c r="AG1540" s="1">
        <v>0</v>
      </c>
      <c r="AH1540" s="1">
        <v>196</v>
      </c>
      <c r="AI1540" s="1" t="s">
        <v>306</v>
      </c>
    </row>
    <row r="1541" spans="1:35" x14ac:dyDescent="0.25">
      <c r="A1541" s="1">
        <v>2606</v>
      </c>
      <c r="B1541" s="1" t="s">
        <v>153</v>
      </c>
      <c r="C1541" s="1" t="s">
        <v>6013</v>
      </c>
      <c r="D1541" s="1" t="s">
        <v>3116</v>
      </c>
      <c r="E1541" s="1" t="s">
        <v>76</v>
      </c>
      <c r="F1541" s="2">
        <v>40862</v>
      </c>
      <c r="G1541" s="1" t="s">
        <v>16</v>
      </c>
      <c r="H1541" s="1" t="s">
        <v>16</v>
      </c>
      <c r="I1541" s="1" t="s">
        <v>33</v>
      </c>
      <c r="J1541" s="1" t="s">
        <v>56</v>
      </c>
      <c r="K1541" s="1" t="s">
        <v>16</v>
      </c>
      <c r="L1541" s="1" t="s">
        <v>16</v>
      </c>
      <c r="M1541" s="1" t="s">
        <v>16</v>
      </c>
      <c r="N1541" s="1" t="s">
        <v>16</v>
      </c>
      <c r="O1541" s="1" t="s">
        <v>6014</v>
      </c>
      <c r="P1541" s="1" t="s">
        <v>3118</v>
      </c>
      <c r="Q1541" s="1" t="s">
        <v>301</v>
      </c>
      <c r="R1541" s="1" t="s">
        <v>3116</v>
      </c>
      <c r="S1541" s="1" t="s">
        <v>57</v>
      </c>
      <c r="T1541" s="1" t="s">
        <v>16</v>
      </c>
      <c r="U1541" s="1" t="s">
        <v>303</v>
      </c>
      <c r="V1541" s="1" t="s">
        <v>16</v>
      </c>
      <c r="W1541" s="1">
        <v>0</v>
      </c>
      <c r="X1541" s="1">
        <v>0</v>
      </c>
      <c r="Y1541" s="1">
        <v>0</v>
      </c>
      <c r="Z1541" s="1">
        <v>0</v>
      </c>
      <c r="AA1541" s="1">
        <v>0</v>
      </c>
      <c r="AB1541" s="1">
        <v>0</v>
      </c>
      <c r="AC1541" s="1">
        <v>0</v>
      </c>
      <c r="AD1541" s="1">
        <v>0</v>
      </c>
      <c r="AE1541" s="1">
        <v>0</v>
      </c>
      <c r="AF1541" s="1">
        <v>0</v>
      </c>
      <c r="AG1541" s="1">
        <v>0</v>
      </c>
      <c r="AH1541" s="1">
        <v>54</v>
      </c>
      <c r="AI1541" s="1" t="s">
        <v>212</v>
      </c>
    </row>
    <row r="1542" spans="1:35" x14ac:dyDescent="0.25">
      <c r="A1542" s="1">
        <v>2603</v>
      </c>
      <c r="B1542" s="1" t="s">
        <v>352</v>
      </c>
      <c r="C1542" s="1" t="s">
        <v>6015</v>
      </c>
      <c r="D1542" s="1" t="s">
        <v>6016</v>
      </c>
      <c r="E1542" s="1" t="s">
        <v>1</v>
      </c>
      <c r="F1542" s="2">
        <v>40861</v>
      </c>
      <c r="G1542" s="1" t="s">
        <v>16</v>
      </c>
      <c r="H1542" s="1" t="s">
        <v>16</v>
      </c>
      <c r="I1542" s="1" t="s">
        <v>172</v>
      </c>
      <c r="J1542" s="1" t="s">
        <v>164</v>
      </c>
      <c r="K1542" s="1" t="s">
        <v>16</v>
      </c>
      <c r="L1542" s="1" t="s">
        <v>16</v>
      </c>
      <c r="M1542" s="1" t="s">
        <v>16</v>
      </c>
      <c r="N1542" s="1" t="s">
        <v>16</v>
      </c>
      <c r="O1542" s="1" t="s">
        <v>6017</v>
      </c>
      <c r="P1542" s="1" t="s">
        <v>6018</v>
      </c>
      <c r="Q1542" s="1" t="s">
        <v>149</v>
      </c>
      <c r="R1542" s="1" t="s">
        <v>6016</v>
      </c>
      <c r="S1542" s="1" t="s">
        <v>167</v>
      </c>
      <c r="T1542" s="1" t="s">
        <v>16</v>
      </c>
      <c r="U1542" s="1" t="s">
        <v>39</v>
      </c>
      <c r="V1542" s="1" t="s">
        <v>16</v>
      </c>
      <c r="W1542" s="1">
        <v>0</v>
      </c>
      <c r="X1542" s="1">
        <v>1</v>
      </c>
      <c r="Y1542" s="1">
        <v>0</v>
      </c>
      <c r="Z1542" s="1">
        <v>0</v>
      </c>
      <c r="AA1542" s="1">
        <v>0</v>
      </c>
      <c r="AB1542" s="1">
        <v>0</v>
      </c>
      <c r="AC1542" s="1">
        <v>0</v>
      </c>
      <c r="AD1542" s="1">
        <v>0</v>
      </c>
      <c r="AE1542" s="1">
        <v>0</v>
      </c>
      <c r="AF1542" s="1">
        <v>1</v>
      </c>
      <c r="AG1542" s="1">
        <v>1</v>
      </c>
      <c r="AH1542" s="1">
        <v>4</v>
      </c>
      <c r="AI1542" s="1" t="s">
        <v>6016</v>
      </c>
    </row>
    <row r="1543" spans="1:35" x14ac:dyDescent="0.25">
      <c r="A1543" s="1">
        <v>2354</v>
      </c>
      <c r="B1543" s="1" t="s">
        <v>1971</v>
      </c>
      <c r="C1543" s="1" t="s">
        <v>6019</v>
      </c>
      <c r="D1543" s="1" t="s">
        <v>3359</v>
      </c>
      <c r="E1543" s="1" t="s">
        <v>76</v>
      </c>
      <c r="F1543" s="2">
        <v>40776</v>
      </c>
      <c r="G1543" s="1" t="s">
        <v>16</v>
      </c>
      <c r="H1543" s="1" t="s">
        <v>16</v>
      </c>
      <c r="I1543" s="1" t="s">
        <v>172</v>
      </c>
      <c r="J1543" s="1" t="s">
        <v>279</v>
      </c>
      <c r="K1543" s="1" t="s">
        <v>16</v>
      </c>
      <c r="L1543" s="1" t="s">
        <v>16</v>
      </c>
      <c r="M1543" s="1" t="s">
        <v>16</v>
      </c>
      <c r="N1543" s="1" t="s">
        <v>16</v>
      </c>
      <c r="O1543" s="1" t="s">
        <v>6020</v>
      </c>
      <c r="P1543" s="1" t="s">
        <v>6021</v>
      </c>
      <c r="Q1543" s="1" t="s">
        <v>88</v>
      </c>
      <c r="R1543" s="1" t="s">
        <v>3362</v>
      </c>
      <c r="S1543" s="1" t="s">
        <v>282</v>
      </c>
      <c r="T1543" s="1" t="s">
        <v>16</v>
      </c>
      <c r="U1543" s="1" t="s">
        <v>89</v>
      </c>
      <c r="V1543" s="1" t="s">
        <v>16</v>
      </c>
      <c r="W1543" s="1">
        <v>0</v>
      </c>
      <c r="X1543" s="1">
        <v>0</v>
      </c>
      <c r="Y1543" s="1">
        <v>0</v>
      </c>
      <c r="Z1543" s="1">
        <v>0</v>
      </c>
      <c r="AA1543" s="1">
        <v>0</v>
      </c>
      <c r="AB1543" s="1">
        <v>0</v>
      </c>
      <c r="AC1543" s="1">
        <v>0</v>
      </c>
      <c r="AD1543" s="1">
        <v>0</v>
      </c>
      <c r="AE1543" s="1">
        <v>0</v>
      </c>
      <c r="AF1543" s="1">
        <v>0</v>
      </c>
      <c r="AG1543" s="1">
        <v>0</v>
      </c>
      <c r="AH1543" s="1">
        <v>2</v>
      </c>
      <c r="AI1543" s="1" t="s">
        <v>1083</v>
      </c>
    </row>
    <row r="1544" spans="1:35" x14ac:dyDescent="0.25">
      <c r="A1544" s="1">
        <v>3052</v>
      </c>
      <c r="B1544" s="1" t="s">
        <v>181</v>
      </c>
      <c r="C1544" s="1" t="s">
        <v>6022</v>
      </c>
      <c r="D1544" s="1" t="s">
        <v>6023</v>
      </c>
      <c r="E1544" s="1" t="s">
        <v>1</v>
      </c>
      <c r="F1544" s="2">
        <v>41019</v>
      </c>
      <c r="G1544" s="1" t="s">
        <v>16</v>
      </c>
      <c r="H1544" s="1" t="s">
        <v>463</v>
      </c>
      <c r="I1544" s="1" t="s">
        <v>33</v>
      </c>
      <c r="J1544" s="1" t="s">
        <v>34</v>
      </c>
      <c r="K1544" s="1" t="s">
        <v>16</v>
      </c>
      <c r="L1544" s="1">
        <v>-23.188099999999999</v>
      </c>
      <c r="M1544" s="1">
        <v>-46.941099999999999</v>
      </c>
      <c r="N1544" s="1" t="s">
        <v>16</v>
      </c>
      <c r="O1544" s="1" t="s">
        <v>6024</v>
      </c>
      <c r="P1544" s="1" t="s">
        <v>6025</v>
      </c>
      <c r="Q1544" s="1" t="s">
        <v>37</v>
      </c>
      <c r="R1544" s="1" t="s">
        <v>6023</v>
      </c>
      <c r="S1544" s="1" t="s">
        <v>38</v>
      </c>
      <c r="T1544" s="1" t="s">
        <v>16</v>
      </c>
      <c r="U1544" s="1" t="s">
        <v>39</v>
      </c>
      <c r="V1544" s="1" t="s">
        <v>16</v>
      </c>
      <c r="W1544" s="1">
        <v>1</v>
      </c>
      <c r="X1544" s="1">
        <v>0</v>
      </c>
      <c r="Y1544" s="1">
        <v>0</v>
      </c>
      <c r="Z1544" s="1">
        <v>0</v>
      </c>
      <c r="AA1544" s="1">
        <v>0</v>
      </c>
      <c r="AB1544" s="1">
        <v>0</v>
      </c>
      <c r="AC1544" s="1">
        <v>0</v>
      </c>
      <c r="AD1544" s="1">
        <v>0</v>
      </c>
      <c r="AE1544" s="1">
        <v>0</v>
      </c>
      <c r="AF1544" s="1">
        <v>0</v>
      </c>
      <c r="AG1544" s="1">
        <v>0</v>
      </c>
      <c r="AH1544" s="1">
        <v>8</v>
      </c>
      <c r="AI1544" s="1" t="s">
        <v>51</v>
      </c>
    </row>
    <row r="1545" spans="1:35" x14ac:dyDescent="0.25">
      <c r="A1545" s="1">
        <v>2354</v>
      </c>
      <c r="B1545" s="1" t="s">
        <v>1971</v>
      </c>
      <c r="C1545" s="1" t="s">
        <v>6019</v>
      </c>
      <c r="D1545" s="1" t="s">
        <v>6026</v>
      </c>
      <c r="E1545" s="1" t="s">
        <v>76</v>
      </c>
      <c r="F1545" s="2">
        <v>40776</v>
      </c>
      <c r="G1545" s="1" t="s">
        <v>16</v>
      </c>
      <c r="H1545" s="1" t="s">
        <v>16</v>
      </c>
      <c r="I1545" s="1" t="s">
        <v>172</v>
      </c>
      <c r="J1545" s="1" t="s">
        <v>279</v>
      </c>
      <c r="K1545" s="1" t="s">
        <v>16</v>
      </c>
      <c r="L1545" s="1" t="s">
        <v>16</v>
      </c>
      <c r="M1545" s="1" t="s">
        <v>16</v>
      </c>
      <c r="N1545" s="1" t="s">
        <v>16</v>
      </c>
      <c r="O1545" s="1" t="s">
        <v>6020</v>
      </c>
      <c r="P1545" s="1" t="s">
        <v>6027</v>
      </c>
      <c r="Q1545" s="1" t="s">
        <v>63</v>
      </c>
      <c r="R1545" s="1" t="s">
        <v>6028</v>
      </c>
      <c r="S1545" s="1" t="s">
        <v>282</v>
      </c>
      <c r="T1545" s="1" t="s">
        <v>16</v>
      </c>
      <c r="U1545" s="1" t="s">
        <v>65</v>
      </c>
      <c r="V1545" s="1" t="s">
        <v>16</v>
      </c>
      <c r="W1545" s="1">
        <v>0</v>
      </c>
      <c r="X1545" s="1">
        <v>0</v>
      </c>
      <c r="Y1545" s="1">
        <v>0</v>
      </c>
      <c r="Z1545" s="1">
        <v>0</v>
      </c>
      <c r="AA1545" s="1">
        <v>0</v>
      </c>
      <c r="AB1545" s="1">
        <v>0</v>
      </c>
      <c r="AC1545" s="1">
        <v>0</v>
      </c>
      <c r="AD1545" s="1">
        <v>0</v>
      </c>
      <c r="AE1545" s="1">
        <v>0</v>
      </c>
      <c r="AF1545" s="1">
        <v>0</v>
      </c>
      <c r="AG1545" s="1">
        <v>0</v>
      </c>
      <c r="AH1545" s="1">
        <v>10</v>
      </c>
      <c r="AI1545" s="1" t="s">
        <v>29</v>
      </c>
    </row>
    <row r="1546" spans="1:35" x14ac:dyDescent="0.25">
      <c r="A1546" s="1">
        <v>2348</v>
      </c>
      <c r="B1546" s="1" t="s">
        <v>3</v>
      </c>
      <c r="C1546" s="1" t="s">
        <v>5409</v>
      </c>
      <c r="D1546" s="1" t="s">
        <v>6029</v>
      </c>
      <c r="E1546" s="1" t="s">
        <v>1</v>
      </c>
      <c r="F1546" s="2">
        <v>40775</v>
      </c>
      <c r="G1546" s="1" t="s">
        <v>16</v>
      </c>
      <c r="H1546" s="1" t="s">
        <v>16</v>
      </c>
      <c r="I1546" s="1" t="s">
        <v>4</v>
      </c>
      <c r="J1546" s="1" t="s">
        <v>22</v>
      </c>
      <c r="K1546" s="1" t="s">
        <v>16</v>
      </c>
      <c r="L1546" s="1" t="s">
        <v>16</v>
      </c>
      <c r="M1546" s="1" t="s">
        <v>16</v>
      </c>
      <c r="N1546" s="1" t="s">
        <v>16</v>
      </c>
      <c r="O1546" s="1" t="s">
        <v>6030</v>
      </c>
      <c r="P1546" s="1" t="s">
        <v>6031</v>
      </c>
      <c r="Q1546" s="1" t="s">
        <v>37</v>
      </c>
      <c r="R1546" s="1" t="s">
        <v>6029</v>
      </c>
      <c r="S1546" s="1" t="s">
        <v>26</v>
      </c>
      <c r="T1546" s="1" t="s">
        <v>16</v>
      </c>
      <c r="U1546" s="1" t="s">
        <v>39</v>
      </c>
      <c r="V1546" s="1" t="s">
        <v>16</v>
      </c>
      <c r="W1546" s="1">
        <v>0</v>
      </c>
      <c r="X1546" s="1">
        <v>0</v>
      </c>
      <c r="Y1546" s="1">
        <v>0</v>
      </c>
      <c r="Z1546" s="1">
        <v>0</v>
      </c>
      <c r="AA1546" s="1">
        <v>0</v>
      </c>
      <c r="AB1546" s="1">
        <v>0</v>
      </c>
      <c r="AC1546" s="1">
        <v>0</v>
      </c>
      <c r="AD1546" s="1">
        <v>0</v>
      </c>
      <c r="AE1546" s="1">
        <v>0</v>
      </c>
      <c r="AF1546" s="1">
        <v>0</v>
      </c>
      <c r="AG1546" s="1">
        <v>0</v>
      </c>
      <c r="AH1546" s="1">
        <v>4</v>
      </c>
      <c r="AI1546" s="1" t="s">
        <v>29</v>
      </c>
    </row>
    <row r="1547" spans="1:35" x14ac:dyDescent="0.25">
      <c r="A1547" s="1">
        <v>2350</v>
      </c>
      <c r="B1547" s="1" t="s">
        <v>43</v>
      </c>
      <c r="C1547" s="1" t="s">
        <v>3307</v>
      </c>
      <c r="D1547" s="1" t="s">
        <v>6032</v>
      </c>
      <c r="E1547" s="1" t="s">
        <v>76</v>
      </c>
      <c r="F1547" s="2">
        <v>40774</v>
      </c>
      <c r="G1547" s="1" t="s">
        <v>16</v>
      </c>
      <c r="H1547" s="1" t="s">
        <v>16</v>
      </c>
      <c r="I1547" s="1" t="s">
        <v>44</v>
      </c>
      <c r="J1547" s="1" t="s">
        <v>56</v>
      </c>
      <c r="K1547" s="1" t="s">
        <v>16</v>
      </c>
      <c r="L1547" s="1" t="s">
        <v>16</v>
      </c>
      <c r="M1547" s="1" t="s">
        <v>16</v>
      </c>
      <c r="N1547" s="1" t="s">
        <v>16</v>
      </c>
      <c r="O1547" s="1" t="s">
        <v>6033</v>
      </c>
      <c r="P1547" s="1" t="s">
        <v>6034</v>
      </c>
      <c r="Q1547" s="1" t="s">
        <v>63</v>
      </c>
      <c r="R1547" s="1" t="s">
        <v>6032</v>
      </c>
      <c r="S1547" s="1" t="s">
        <v>57</v>
      </c>
      <c r="T1547" s="1" t="s">
        <v>16</v>
      </c>
      <c r="U1547" s="1" t="s">
        <v>65</v>
      </c>
      <c r="V1547" s="1" t="s">
        <v>16</v>
      </c>
      <c r="W1547" s="1">
        <v>0</v>
      </c>
      <c r="X1547" s="1">
        <v>0</v>
      </c>
      <c r="Y1547" s="1">
        <v>0</v>
      </c>
      <c r="Z1547" s="1">
        <v>0</v>
      </c>
      <c r="AA1547" s="1">
        <v>0</v>
      </c>
      <c r="AB1547" s="1">
        <v>0</v>
      </c>
      <c r="AC1547" s="1">
        <v>0</v>
      </c>
      <c r="AD1547" s="1">
        <v>0</v>
      </c>
      <c r="AE1547" s="1">
        <v>0</v>
      </c>
      <c r="AF1547" s="1">
        <v>0</v>
      </c>
      <c r="AG1547" s="1">
        <v>0</v>
      </c>
      <c r="AH1547" s="1">
        <v>4</v>
      </c>
      <c r="AI1547" s="1" t="s">
        <v>74</v>
      </c>
    </row>
    <row r="1548" spans="1:35" x14ac:dyDescent="0.25">
      <c r="A1548" s="1">
        <v>2350</v>
      </c>
      <c r="B1548" s="1" t="s">
        <v>43</v>
      </c>
      <c r="C1548" s="1" t="s">
        <v>3307</v>
      </c>
      <c r="D1548" s="1" t="s">
        <v>6032</v>
      </c>
      <c r="E1548" s="1" t="s">
        <v>76</v>
      </c>
      <c r="F1548" s="2">
        <v>40774</v>
      </c>
      <c r="G1548" s="1" t="s">
        <v>16</v>
      </c>
      <c r="H1548" s="1" t="s">
        <v>16</v>
      </c>
      <c r="I1548" s="1" t="s">
        <v>44</v>
      </c>
      <c r="J1548" s="1" t="s">
        <v>108</v>
      </c>
      <c r="K1548" s="1" t="s">
        <v>16</v>
      </c>
      <c r="L1548" s="1" t="s">
        <v>16</v>
      </c>
      <c r="M1548" s="1" t="s">
        <v>16</v>
      </c>
      <c r="N1548" s="1" t="s">
        <v>16</v>
      </c>
      <c r="O1548" s="1" t="s">
        <v>6033</v>
      </c>
      <c r="P1548" s="1" t="s">
        <v>6034</v>
      </c>
      <c r="Q1548" s="1" t="s">
        <v>63</v>
      </c>
      <c r="R1548" s="1" t="s">
        <v>6032</v>
      </c>
      <c r="S1548" s="1" t="s">
        <v>114</v>
      </c>
      <c r="T1548" s="1" t="s">
        <v>16</v>
      </c>
      <c r="U1548" s="1" t="s">
        <v>65</v>
      </c>
      <c r="V1548" s="1" t="s">
        <v>16</v>
      </c>
      <c r="W1548" s="1">
        <v>0</v>
      </c>
      <c r="X1548" s="1">
        <v>0</v>
      </c>
      <c r="Y1548" s="1">
        <v>0</v>
      </c>
      <c r="Z1548" s="1">
        <v>0</v>
      </c>
      <c r="AA1548" s="1">
        <v>0</v>
      </c>
      <c r="AB1548" s="1">
        <v>0</v>
      </c>
      <c r="AC1548" s="1">
        <v>0</v>
      </c>
      <c r="AD1548" s="1">
        <v>0</v>
      </c>
      <c r="AE1548" s="1">
        <v>0</v>
      </c>
      <c r="AF1548" s="1">
        <v>0</v>
      </c>
      <c r="AG1548" s="1">
        <v>0</v>
      </c>
      <c r="AH1548" s="1">
        <v>4</v>
      </c>
      <c r="AI1548" s="1" t="s">
        <v>74</v>
      </c>
    </row>
    <row r="1549" spans="1:35" x14ac:dyDescent="0.25">
      <c r="A1549" s="1">
        <v>2347</v>
      </c>
      <c r="B1549" s="1" t="s">
        <v>32</v>
      </c>
      <c r="C1549" s="1" t="s">
        <v>6035</v>
      </c>
      <c r="D1549" s="1" t="s">
        <v>5964</v>
      </c>
      <c r="E1549" s="1" t="s">
        <v>1</v>
      </c>
      <c r="F1549" s="2">
        <v>40774</v>
      </c>
      <c r="G1549" s="1" t="s">
        <v>16</v>
      </c>
      <c r="H1549" s="1" t="s">
        <v>16</v>
      </c>
      <c r="I1549" s="1" t="s">
        <v>33</v>
      </c>
      <c r="J1549" s="1" t="s">
        <v>5</v>
      </c>
      <c r="K1549" s="1" t="s">
        <v>16</v>
      </c>
      <c r="L1549" s="1" t="s">
        <v>16</v>
      </c>
      <c r="M1549" s="1" t="s">
        <v>16</v>
      </c>
      <c r="N1549" s="1" t="s">
        <v>16</v>
      </c>
      <c r="O1549" s="1" t="s">
        <v>6036</v>
      </c>
      <c r="P1549" s="1" t="s">
        <v>6037</v>
      </c>
      <c r="Q1549" s="1" t="s">
        <v>63</v>
      </c>
      <c r="R1549" s="1" t="s">
        <v>5967</v>
      </c>
      <c r="S1549" s="1" t="s">
        <v>11</v>
      </c>
      <c r="T1549" s="1" t="s">
        <v>16</v>
      </c>
      <c r="U1549" s="1" t="s">
        <v>65</v>
      </c>
      <c r="V1549" s="1" t="s">
        <v>16</v>
      </c>
      <c r="W1549" s="1">
        <v>2</v>
      </c>
      <c r="X1549" s="1">
        <v>2</v>
      </c>
      <c r="Y1549" s="1">
        <v>0</v>
      </c>
      <c r="Z1549" s="1">
        <v>0</v>
      </c>
      <c r="AA1549" s="1">
        <v>0</v>
      </c>
      <c r="AB1549" s="1">
        <v>0</v>
      </c>
      <c r="AC1549" s="1">
        <v>0</v>
      </c>
      <c r="AD1549" s="1">
        <v>0</v>
      </c>
      <c r="AE1549" s="1">
        <v>0</v>
      </c>
      <c r="AF1549" s="1">
        <v>0</v>
      </c>
      <c r="AG1549" s="1">
        <v>0</v>
      </c>
      <c r="AH1549" s="1">
        <v>14</v>
      </c>
      <c r="AI1549" s="1" t="s">
        <v>2325</v>
      </c>
    </row>
    <row r="1550" spans="1:35" x14ac:dyDescent="0.25">
      <c r="A1550" s="1">
        <v>3059</v>
      </c>
      <c r="B1550" s="1" t="s">
        <v>222</v>
      </c>
      <c r="C1550" s="1" t="s">
        <v>6038</v>
      </c>
      <c r="D1550" s="1" t="s">
        <v>1283</v>
      </c>
      <c r="E1550" s="1" t="s">
        <v>76</v>
      </c>
      <c r="F1550" s="2">
        <v>41022</v>
      </c>
      <c r="G1550" s="1" t="s">
        <v>16</v>
      </c>
      <c r="H1550" s="1" t="s">
        <v>16</v>
      </c>
      <c r="I1550" s="1" t="s">
        <v>21</v>
      </c>
      <c r="J1550" s="1" t="s">
        <v>164</v>
      </c>
      <c r="K1550" s="1" t="s">
        <v>16</v>
      </c>
      <c r="L1550" s="1">
        <v>-26.832799999999999</v>
      </c>
      <c r="M1550" s="1">
        <v>-49.093600000000002</v>
      </c>
      <c r="N1550" s="1" t="s">
        <v>16</v>
      </c>
      <c r="O1550" s="1" t="s">
        <v>6039</v>
      </c>
      <c r="P1550" s="1" t="s">
        <v>6040</v>
      </c>
      <c r="Q1550" s="1" t="s">
        <v>88</v>
      </c>
      <c r="R1550" s="1" t="s">
        <v>1283</v>
      </c>
      <c r="S1550" s="1" t="s">
        <v>167</v>
      </c>
      <c r="T1550" s="1" t="s">
        <v>50</v>
      </c>
      <c r="U1550" s="1" t="s">
        <v>89</v>
      </c>
      <c r="V1550" s="1" t="s">
        <v>14</v>
      </c>
      <c r="W1550" s="1">
        <v>0</v>
      </c>
      <c r="X1550" s="1">
        <v>0</v>
      </c>
      <c r="Y1550" s="1">
        <v>0</v>
      </c>
      <c r="Z1550" s="1">
        <v>0</v>
      </c>
      <c r="AA1550" s="1">
        <v>0</v>
      </c>
      <c r="AB1550" s="1">
        <v>0</v>
      </c>
      <c r="AC1550" s="1">
        <v>0</v>
      </c>
      <c r="AD1550" s="1">
        <v>0</v>
      </c>
      <c r="AE1550" s="1">
        <v>0</v>
      </c>
      <c r="AF1550" s="1">
        <v>0</v>
      </c>
      <c r="AG1550" s="1">
        <v>0</v>
      </c>
      <c r="AH1550" s="1">
        <v>2</v>
      </c>
      <c r="AI1550" s="1" t="s">
        <v>379</v>
      </c>
    </row>
    <row r="1551" spans="1:35" x14ac:dyDescent="0.25">
      <c r="A1551" s="1">
        <v>3054</v>
      </c>
      <c r="B1551" s="1" t="s">
        <v>261</v>
      </c>
      <c r="C1551" s="1" t="s">
        <v>6041</v>
      </c>
      <c r="D1551" s="1" t="s">
        <v>6042</v>
      </c>
      <c r="E1551" s="1" t="s">
        <v>1</v>
      </c>
      <c r="F1551" s="2">
        <v>41019</v>
      </c>
      <c r="G1551" s="1" t="s">
        <v>16</v>
      </c>
      <c r="H1551" s="1" t="s">
        <v>260</v>
      </c>
      <c r="I1551" s="1" t="s">
        <v>44</v>
      </c>
      <c r="J1551" s="1" t="s">
        <v>100</v>
      </c>
      <c r="K1551" s="1" t="s">
        <v>16</v>
      </c>
      <c r="L1551" s="1" t="s">
        <v>16</v>
      </c>
      <c r="M1551" s="1">
        <v>-58.133600000000001</v>
      </c>
      <c r="N1551" s="1" t="s">
        <v>16</v>
      </c>
      <c r="O1551" s="1" t="s">
        <v>6043</v>
      </c>
      <c r="P1551" s="1" t="s">
        <v>6044</v>
      </c>
      <c r="Q1551" s="1" t="s">
        <v>37</v>
      </c>
      <c r="R1551" s="1" t="s">
        <v>6045</v>
      </c>
      <c r="S1551" s="1" t="s">
        <v>103</v>
      </c>
      <c r="T1551" s="1" t="s">
        <v>122</v>
      </c>
      <c r="U1551" s="1" t="s">
        <v>39</v>
      </c>
      <c r="V1551" s="1" t="s">
        <v>16</v>
      </c>
      <c r="W1551" s="1">
        <v>1</v>
      </c>
      <c r="X1551" s="1">
        <v>0</v>
      </c>
      <c r="Y1551" s="1">
        <v>0</v>
      </c>
      <c r="Z1551" s="1">
        <v>0</v>
      </c>
      <c r="AA1551" s="1">
        <v>0</v>
      </c>
      <c r="AB1551" s="1">
        <v>0</v>
      </c>
      <c r="AC1551" s="1">
        <v>0</v>
      </c>
      <c r="AD1551" s="1">
        <v>0</v>
      </c>
      <c r="AE1551" s="1">
        <v>0</v>
      </c>
      <c r="AF1551" s="1">
        <v>0</v>
      </c>
      <c r="AG1551" s="1">
        <v>0</v>
      </c>
      <c r="AH1551" s="1">
        <v>6</v>
      </c>
      <c r="AI1551" s="1" t="s">
        <v>29</v>
      </c>
    </row>
    <row r="1552" spans="1:35" x14ac:dyDescent="0.25">
      <c r="A1552" s="1">
        <v>3060</v>
      </c>
      <c r="B1552" s="1" t="s">
        <v>181</v>
      </c>
      <c r="C1552" s="1" t="s">
        <v>6046</v>
      </c>
      <c r="D1552" s="1" t="s">
        <v>3545</v>
      </c>
      <c r="E1552" s="1" t="s">
        <v>1</v>
      </c>
      <c r="F1552" s="2">
        <v>41023</v>
      </c>
      <c r="G1552" s="1" t="s">
        <v>16</v>
      </c>
      <c r="H1552" s="1" t="s">
        <v>647</v>
      </c>
      <c r="I1552" s="1" t="s">
        <v>33</v>
      </c>
      <c r="J1552" s="1" t="s">
        <v>117</v>
      </c>
      <c r="K1552" s="1" t="s">
        <v>16</v>
      </c>
      <c r="L1552" s="1">
        <v>-23.436399999999999</v>
      </c>
      <c r="M1552" s="1">
        <v>-46.478299999999997</v>
      </c>
      <c r="N1552" s="1" t="s">
        <v>16</v>
      </c>
      <c r="O1552" s="1" t="s">
        <v>6047</v>
      </c>
      <c r="P1552" s="1" t="s">
        <v>3576</v>
      </c>
      <c r="Q1552" s="1" t="s">
        <v>63</v>
      </c>
      <c r="R1552" s="1" t="s">
        <v>3548</v>
      </c>
      <c r="S1552" s="1" t="s">
        <v>121</v>
      </c>
      <c r="T1552" s="1" t="s">
        <v>16</v>
      </c>
      <c r="U1552" s="1" t="s">
        <v>65</v>
      </c>
      <c r="V1552" s="1" t="s">
        <v>16</v>
      </c>
      <c r="W1552" s="1">
        <v>0</v>
      </c>
      <c r="X1552" s="1">
        <v>0</v>
      </c>
      <c r="Y1552" s="1">
        <v>0</v>
      </c>
      <c r="Z1552" s="1">
        <v>0</v>
      </c>
      <c r="AA1552" s="1">
        <v>0</v>
      </c>
      <c r="AB1552" s="1">
        <v>0</v>
      </c>
      <c r="AC1552" s="1">
        <v>0</v>
      </c>
      <c r="AD1552" s="1">
        <v>0</v>
      </c>
      <c r="AE1552" s="1">
        <v>0</v>
      </c>
      <c r="AF1552" s="1">
        <v>2</v>
      </c>
      <c r="AG1552" s="1">
        <v>2</v>
      </c>
      <c r="AH1552" s="1">
        <v>6</v>
      </c>
      <c r="AI1552" s="1" t="s">
        <v>51</v>
      </c>
    </row>
    <row r="1553" spans="1:35" x14ac:dyDescent="0.25">
      <c r="A1553" s="1">
        <v>3060</v>
      </c>
      <c r="B1553" s="1" t="s">
        <v>181</v>
      </c>
      <c r="C1553" s="1" t="s">
        <v>6046</v>
      </c>
      <c r="D1553" s="1" t="s">
        <v>3545</v>
      </c>
      <c r="E1553" s="1" t="s">
        <v>1</v>
      </c>
      <c r="F1553" s="2">
        <v>41023</v>
      </c>
      <c r="G1553" s="1" t="s">
        <v>16</v>
      </c>
      <c r="H1553" s="1" t="s">
        <v>647</v>
      </c>
      <c r="I1553" s="1" t="s">
        <v>33</v>
      </c>
      <c r="J1553" s="1" t="s">
        <v>56</v>
      </c>
      <c r="K1553" s="1" t="s">
        <v>16</v>
      </c>
      <c r="L1553" s="1">
        <v>-23.436399999999999</v>
      </c>
      <c r="M1553" s="1">
        <v>-46.478299999999997</v>
      </c>
      <c r="N1553" s="1" t="s">
        <v>16</v>
      </c>
      <c r="O1553" s="1" t="s">
        <v>6047</v>
      </c>
      <c r="P1553" s="1" t="s">
        <v>3576</v>
      </c>
      <c r="Q1553" s="1" t="s">
        <v>63</v>
      </c>
      <c r="R1553" s="1" t="s">
        <v>3548</v>
      </c>
      <c r="S1553" s="1" t="s">
        <v>57</v>
      </c>
      <c r="T1553" s="1" t="s">
        <v>16</v>
      </c>
      <c r="U1553" s="1" t="s">
        <v>65</v>
      </c>
      <c r="V1553" s="1" t="s">
        <v>16</v>
      </c>
      <c r="W1553" s="1">
        <v>0</v>
      </c>
      <c r="X1553" s="1">
        <v>0</v>
      </c>
      <c r="Y1553" s="1">
        <v>0</v>
      </c>
      <c r="Z1553" s="1">
        <v>0</v>
      </c>
      <c r="AA1553" s="1">
        <v>0</v>
      </c>
      <c r="AB1553" s="1">
        <v>0</v>
      </c>
      <c r="AC1553" s="1">
        <v>0</v>
      </c>
      <c r="AD1553" s="1">
        <v>0</v>
      </c>
      <c r="AE1553" s="1">
        <v>0</v>
      </c>
      <c r="AF1553" s="1">
        <v>2</v>
      </c>
      <c r="AG1553" s="1">
        <v>2</v>
      </c>
      <c r="AH1553" s="1">
        <v>6</v>
      </c>
      <c r="AI1553" s="1" t="s">
        <v>51</v>
      </c>
    </row>
    <row r="1554" spans="1:35" x14ac:dyDescent="0.25">
      <c r="A1554" s="1">
        <v>2837</v>
      </c>
      <c r="B1554" s="1" t="s">
        <v>153</v>
      </c>
      <c r="C1554" s="1" t="s">
        <v>6048</v>
      </c>
      <c r="D1554" s="1" t="s">
        <v>75</v>
      </c>
      <c r="E1554" s="1" t="s">
        <v>1</v>
      </c>
      <c r="F1554" s="2">
        <v>40941</v>
      </c>
      <c r="G1554" s="1" t="s">
        <v>16</v>
      </c>
      <c r="H1554" s="1" t="s">
        <v>6049</v>
      </c>
      <c r="I1554" s="1" t="s">
        <v>33</v>
      </c>
      <c r="J1554" s="1" t="s">
        <v>5</v>
      </c>
      <c r="K1554" s="1" t="s">
        <v>16</v>
      </c>
      <c r="L1554" s="1">
        <v>-19.8139</v>
      </c>
      <c r="M1554" s="1">
        <v>-48.738900000000001</v>
      </c>
      <c r="N1554" s="1" t="s">
        <v>16</v>
      </c>
      <c r="O1554" s="1" t="s">
        <v>6050</v>
      </c>
      <c r="P1554" s="1" t="s">
        <v>6051</v>
      </c>
      <c r="Q1554" s="1" t="s">
        <v>81</v>
      </c>
      <c r="R1554" s="1" t="s">
        <v>6052</v>
      </c>
      <c r="S1554" s="1" t="s">
        <v>11</v>
      </c>
      <c r="T1554" s="1" t="s">
        <v>16</v>
      </c>
      <c r="U1554" s="1" t="s">
        <v>28</v>
      </c>
      <c r="V1554" s="1" t="s">
        <v>16</v>
      </c>
      <c r="W1554" s="1">
        <v>0</v>
      </c>
      <c r="X1554" s="1">
        <v>0</v>
      </c>
      <c r="Y1554" s="1">
        <v>0</v>
      </c>
      <c r="Z1554" s="1">
        <v>0</v>
      </c>
      <c r="AA1554" s="1">
        <v>0</v>
      </c>
      <c r="AB1554" s="1">
        <v>0</v>
      </c>
      <c r="AC1554" s="1">
        <v>0</v>
      </c>
      <c r="AD1554" s="1">
        <v>0</v>
      </c>
      <c r="AE1554" s="1">
        <v>0</v>
      </c>
      <c r="AF1554" s="1">
        <v>1</v>
      </c>
      <c r="AG1554" s="1">
        <v>0</v>
      </c>
      <c r="AH1554" s="1">
        <v>1</v>
      </c>
      <c r="AI1554" s="1" t="s">
        <v>168</v>
      </c>
    </row>
    <row r="1555" spans="1:35" x14ac:dyDescent="0.25">
      <c r="A1555" s="1">
        <v>2601</v>
      </c>
      <c r="B1555" s="1" t="s">
        <v>153</v>
      </c>
      <c r="C1555" s="1" t="s">
        <v>6053</v>
      </c>
      <c r="D1555" s="1" t="s">
        <v>6054</v>
      </c>
      <c r="E1555" s="1" t="s">
        <v>1</v>
      </c>
      <c r="F1555" s="2">
        <v>40859</v>
      </c>
      <c r="G1555" s="1" t="s">
        <v>16</v>
      </c>
      <c r="H1555" s="1" t="s">
        <v>16</v>
      </c>
      <c r="I1555" s="1" t="s">
        <v>33</v>
      </c>
      <c r="J1555" s="1" t="s">
        <v>45</v>
      </c>
      <c r="K1555" s="1" t="s">
        <v>16</v>
      </c>
      <c r="L1555" s="1" t="s">
        <v>16</v>
      </c>
      <c r="M1555" s="1" t="s">
        <v>16</v>
      </c>
      <c r="N1555" s="1" t="s">
        <v>16</v>
      </c>
      <c r="O1555" s="1" t="s">
        <v>6055</v>
      </c>
      <c r="P1555" s="1" t="s">
        <v>6056</v>
      </c>
      <c r="Q1555" s="1" t="s">
        <v>149</v>
      </c>
      <c r="R1555" s="1" t="s">
        <v>6054</v>
      </c>
      <c r="S1555" s="1" t="s">
        <v>49</v>
      </c>
      <c r="T1555" s="1" t="s">
        <v>16</v>
      </c>
      <c r="U1555" s="1" t="s">
        <v>39</v>
      </c>
      <c r="V1555" s="1" t="s">
        <v>16</v>
      </c>
      <c r="W1555" s="1">
        <v>0</v>
      </c>
      <c r="X1555" s="1">
        <v>0</v>
      </c>
      <c r="Y1555" s="1">
        <v>0</v>
      </c>
      <c r="Z1555" s="1">
        <v>0</v>
      </c>
      <c r="AA1555" s="1">
        <v>0</v>
      </c>
      <c r="AB1555" s="1">
        <v>0</v>
      </c>
      <c r="AC1555" s="1">
        <v>0</v>
      </c>
      <c r="AD1555" s="1">
        <v>0</v>
      </c>
      <c r="AE1555" s="1">
        <v>0</v>
      </c>
      <c r="AF1555" s="1">
        <v>1</v>
      </c>
      <c r="AG1555" s="1">
        <v>0</v>
      </c>
      <c r="AH1555" s="1">
        <v>2</v>
      </c>
      <c r="AI1555" s="1" t="s">
        <v>6057</v>
      </c>
    </row>
    <row r="1556" spans="1:35" x14ac:dyDescent="0.25">
      <c r="A1556" s="1">
        <v>2599</v>
      </c>
      <c r="B1556" s="1" t="s">
        <v>187</v>
      </c>
      <c r="C1556" s="1" t="s">
        <v>6058</v>
      </c>
      <c r="D1556" s="1" t="s">
        <v>6059</v>
      </c>
      <c r="E1556" s="1" t="s">
        <v>1</v>
      </c>
      <c r="F1556" s="2">
        <v>40859</v>
      </c>
      <c r="G1556" s="1" t="s">
        <v>16</v>
      </c>
      <c r="H1556" s="1" t="s">
        <v>16</v>
      </c>
      <c r="I1556" s="1" t="s">
        <v>4</v>
      </c>
      <c r="J1556" s="1" t="s">
        <v>45</v>
      </c>
      <c r="K1556" s="1" t="s">
        <v>16</v>
      </c>
      <c r="L1556" s="1" t="s">
        <v>16</v>
      </c>
      <c r="M1556" s="1" t="s">
        <v>16</v>
      </c>
      <c r="N1556" s="1" t="s">
        <v>16</v>
      </c>
      <c r="O1556" s="1" t="s">
        <v>6060</v>
      </c>
      <c r="P1556" s="1" t="s">
        <v>6061</v>
      </c>
      <c r="Q1556" s="1" t="s">
        <v>37</v>
      </c>
      <c r="R1556" s="1" t="s">
        <v>6059</v>
      </c>
      <c r="S1556" s="1" t="s">
        <v>49</v>
      </c>
      <c r="T1556" s="1" t="s">
        <v>16</v>
      </c>
      <c r="U1556" s="1" t="s">
        <v>39</v>
      </c>
      <c r="V1556" s="1" t="s">
        <v>16</v>
      </c>
      <c r="W1556" s="1">
        <v>1</v>
      </c>
      <c r="X1556" s="1">
        <v>3</v>
      </c>
      <c r="Y1556" s="1">
        <v>0</v>
      </c>
      <c r="Z1556" s="1">
        <v>0</v>
      </c>
      <c r="AA1556" s="1">
        <v>0</v>
      </c>
      <c r="AB1556" s="1">
        <v>0</v>
      </c>
      <c r="AC1556" s="1">
        <v>0</v>
      </c>
      <c r="AD1556" s="1">
        <v>0</v>
      </c>
      <c r="AE1556" s="1">
        <v>0</v>
      </c>
      <c r="AF1556" s="1">
        <v>0</v>
      </c>
      <c r="AG1556" s="1">
        <v>0</v>
      </c>
      <c r="AH1556" s="1" t="s">
        <v>16</v>
      </c>
      <c r="AI1556" s="1" t="s">
        <v>16</v>
      </c>
    </row>
    <row r="1557" spans="1:35" x14ac:dyDescent="0.25">
      <c r="A1557" s="1">
        <v>2598</v>
      </c>
      <c r="B1557" s="1" t="s">
        <v>181</v>
      </c>
      <c r="C1557" s="1" t="s">
        <v>6062</v>
      </c>
      <c r="D1557" s="1" t="s">
        <v>6063</v>
      </c>
      <c r="E1557" s="1" t="s">
        <v>1</v>
      </c>
      <c r="F1557" s="2">
        <v>40858</v>
      </c>
      <c r="G1557" s="1" t="s">
        <v>16</v>
      </c>
      <c r="H1557" s="1" t="s">
        <v>16</v>
      </c>
      <c r="I1557" s="1" t="s">
        <v>33</v>
      </c>
      <c r="J1557" s="1" t="s">
        <v>164</v>
      </c>
      <c r="K1557" s="1" t="s">
        <v>16</v>
      </c>
      <c r="L1557" s="1" t="s">
        <v>16</v>
      </c>
      <c r="M1557" s="1" t="s">
        <v>16</v>
      </c>
      <c r="N1557" s="1" t="s">
        <v>16</v>
      </c>
      <c r="O1557" s="1" t="s">
        <v>6064</v>
      </c>
      <c r="P1557" s="1" t="s">
        <v>6065</v>
      </c>
      <c r="Q1557" s="1" t="s">
        <v>37</v>
      </c>
      <c r="R1557" s="1" t="s">
        <v>6063</v>
      </c>
      <c r="S1557" s="1" t="s">
        <v>167</v>
      </c>
      <c r="T1557" s="1" t="s">
        <v>16</v>
      </c>
      <c r="U1557" s="1" t="s">
        <v>39</v>
      </c>
      <c r="V1557" s="1" t="s">
        <v>16</v>
      </c>
      <c r="W1557" s="1">
        <v>0</v>
      </c>
      <c r="X1557" s="1">
        <v>0</v>
      </c>
      <c r="Y1557" s="1">
        <v>0</v>
      </c>
      <c r="Z1557" s="1">
        <v>0</v>
      </c>
      <c r="AA1557" s="1">
        <v>0</v>
      </c>
      <c r="AB1557" s="1">
        <v>0</v>
      </c>
      <c r="AC1557" s="1">
        <v>0</v>
      </c>
      <c r="AD1557" s="1">
        <v>0</v>
      </c>
      <c r="AE1557" s="1">
        <v>0</v>
      </c>
      <c r="AF1557" s="1">
        <v>1</v>
      </c>
      <c r="AG1557" s="1">
        <v>1</v>
      </c>
      <c r="AH1557" s="1">
        <v>4</v>
      </c>
      <c r="AI1557" s="1" t="s">
        <v>1930</v>
      </c>
    </row>
    <row r="1558" spans="1:35" x14ac:dyDescent="0.25">
      <c r="A1558" s="1">
        <v>2340</v>
      </c>
      <c r="B1558" s="1" t="s">
        <v>32</v>
      </c>
      <c r="C1558" s="1" t="s">
        <v>6066</v>
      </c>
      <c r="D1558" s="1" t="s">
        <v>6067</v>
      </c>
      <c r="E1558" s="1" t="s">
        <v>1</v>
      </c>
      <c r="F1558" s="2">
        <v>40771</v>
      </c>
      <c r="G1558" s="1" t="s">
        <v>16</v>
      </c>
      <c r="H1558" s="1" t="s">
        <v>16</v>
      </c>
      <c r="I1558" s="1" t="s">
        <v>33</v>
      </c>
      <c r="J1558" s="1" t="s">
        <v>56</v>
      </c>
      <c r="K1558" s="1" t="s">
        <v>16</v>
      </c>
      <c r="L1558" s="1" t="s">
        <v>16</v>
      </c>
      <c r="M1558" s="1" t="s">
        <v>16</v>
      </c>
      <c r="N1558" s="1" t="s">
        <v>16</v>
      </c>
      <c r="O1558" s="1" t="s">
        <v>6068</v>
      </c>
      <c r="P1558" s="1" t="s">
        <v>6069</v>
      </c>
      <c r="Q1558" s="1" t="s">
        <v>37</v>
      </c>
      <c r="R1558" s="1" t="s">
        <v>6067</v>
      </c>
      <c r="S1558" s="1" t="s">
        <v>57</v>
      </c>
      <c r="T1558" s="1" t="s">
        <v>16</v>
      </c>
      <c r="U1558" s="1" t="s">
        <v>39</v>
      </c>
      <c r="V1558" s="1" t="s">
        <v>16</v>
      </c>
      <c r="W1558" s="1">
        <v>0</v>
      </c>
      <c r="X1558" s="1">
        <v>0</v>
      </c>
      <c r="Y1558" s="1">
        <v>0</v>
      </c>
      <c r="Z1558" s="1">
        <v>0</v>
      </c>
      <c r="AA1558" s="1">
        <v>0</v>
      </c>
      <c r="AB1558" s="1">
        <v>0</v>
      </c>
      <c r="AC1558" s="1">
        <v>0</v>
      </c>
      <c r="AD1558" s="1">
        <v>0</v>
      </c>
      <c r="AE1558" s="1">
        <v>0</v>
      </c>
      <c r="AF1558" s="1">
        <v>1</v>
      </c>
      <c r="AG1558" s="1">
        <v>0</v>
      </c>
      <c r="AH1558" s="1">
        <v>6</v>
      </c>
      <c r="AI1558" s="1" t="s">
        <v>29</v>
      </c>
    </row>
    <row r="1559" spans="1:35" x14ac:dyDescent="0.25">
      <c r="A1559" s="1">
        <v>2339</v>
      </c>
      <c r="B1559" s="1" t="s">
        <v>20</v>
      </c>
      <c r="C1559" s="1" t="s">
        <v>6070</v>
      </c>
      <c r="D1559" s="1" t="s">
        <v>1103</v>
      </c>
      <c r="E1559" s="1" t="s">
        <v>1</v>
      </c>
      <c r="F1559" s="2">
        <v>40770</v>
      </c>
      <c r="G1559" s="1" t="s">
        <v>16</v>
      </c>
      <c r="H1559" s="1" t="s">
        <v>16</v>
      </c>
      <c r="I1559" s="1" t="s">
        <v>21</v>
      </c>
      <c r="J1559" s="1" t="s">
        <v>108</v>
      </c>
      <c r="K1559" s="1" t="s">
        <v>16</v>
      </c>
      <c r="L1559" s="1" t="s">
        <v>16</v>
      </c>
      <c r="M1559" s="1" t="s">
        <v>16</v>
      </c>
      <c r="N1559" s="1" t="s">
        <v>16</v>
      </c>
      <c r="O1559" s="1" t="s">
        <v>6071</v>
      </c>
      <c r="P1559" s="1" t="s">
        <v>6072</v>
      </c>
      <c r="Q1559" s="1" t="s">
        <v>88</v>
      </c>
      <c r="R1559" s="1" t="s">
        <v>1103</v>
      </c>
      <c r="S1559" s="1" t="s">
        <v>114</v>
      </c>
      <c r="T1559" s="1" t="s">
        <v>16</v>
      </c>
      <c r="U1559" s="1" t="s">
        <v>89</v>
      </c>
      <c r="V1559" s="1" t="s">
        <v>16</v>
      </c>
      <c r="W1559" s="1">
        <v>0</v>
      </c>
      <c r="X1559" s="1">
        <v>0</v>
      </c>
      <c r="Y1559" s="1">
        <v>0</v>
      </c>
      <c r="Z1559" s="1">
        <v>0</v>
      </c>
      <c r="AA1559" s="1">
        <v>0</v>
      </c>
      <c r="AB1559" s="1">
        <v>0</v>
      </c>
      <c r="AC1559" s="1">
        <v>0</v>
      </c>
      <c r="AD1559" s="1">
        <v>0</v>
      </c>
      <c r="AE1559" s="1">
        <v>0</v>
      </c>
      <c r="AF1559" s="1">
        <v>2</v>
      </c>
      <c r="AG1559" s="1">
        <v>0</v>
      </c>
      <c r="AH1559" s="1">
        <v>6</v>
      </c>
      <c r="AI1559" s="1" t="s">
        <v>90</v>
      </c>
    </row>
    <row r="1560" spans="1:35" x14ac:dyDescent="0.25">
      <c r="A1560" s="1">
        <v>2338</v>
      </c>
      <c r="B1560" s="1" t="s">
        <v>3097</v>
      </c>
      <c r="C1560" s="1" t="s">
        <v>3154</v>
      </c>
      <c r="D1560" s="1" t="s">
        <v>5034</v>
      </c>
      <c r="E1560" s="1" t="s">
        <v>1</v>
      </c>
      <c r="F1560" s="2">
        <v>40770</v>
      </c>
      <c r="G1560" s="1" t="s">
        <v>16</v>
      </c>
      <c r="H1560" s="1" t="s">
        <v>16</v>
      </c>
      <c r="I1560" s="1" t="s">
        <v>172</v>
      </c>
      <c r="J1560" s="1" t="s">
        <v>60</v>
      </c>
      <c r="K1560" s="1" t="s">
        <v>16</v>
      </c>
      <c r="L1560" s="1" t="s">
        <v>16</v>
      </c>
      <c r="M1560" s="1" t="s">
        <v>16</v>
      </c>
      <c r="N1560" s="1" t="s">
        <v>16</v>
      </c>
      <c r="O1560" s="1" t="s">
        <v>6073</v>
      </c>
      <c r="P1560" s="1" t="s">
        <v>6074</v>
      </c>
      <c r="Q1560" s="1" t="s">
        <v>81</v>
      </c>
      <c r="R1560" s="1" t="s">
        <v>5034</v>
      </c>
      <c r="S1560" s="1" t="s">
        <v>64</v>
      </c>
      <c r="T1560" s="1" t="s">
        <v>16</v>
      </c>
      <c r="U1560" s="1" t="s">
        <v>28</v>
      </c>
      <c r="V1560" s="1" t="s">
        <v>16</v>
      </c>
      <c r="W1560" s="1">
        <v>0</v>
      </c>
      <c r="X1560" s="1">
        <v>0</v>
      </c>
      <c r="Y1560" s="1">
        <v>0</v>
      </c>
      <c r="Z1560" s="1">
        <v>0</v>
      </c>
      <c r="AA1560" s="1">
        <v>0</v>
      </c>
      <c r="AB1560" s="1">
        <v>0</v>
      </c>
      <c r="AC1560" s="1">
        <v>0</v>
      </c>
      <c r="AD1560" s="1">
        <v>0</v>
      </c>
      <c r="AE1560" s="1">
        <v>0</v>
      </c>
      <c r="AF1560" s="1">
        <v>0</v>
      </c>
      <c r="AG1560" s="1">
        <v>0</v>
      </c>
      <c r="AH1560" s="1">
        <v>1</v>
      </c>
      <c r="AI1560" s="1" t="s">
        <v>74</v>
      </c>
    </row>
    <row r="1561" spans="1:35" x14ac:dyDescent="0.25">
      <c r="A1561" s="1">
        <v>2339</v>
      </c>
      <c r="B1561" s="1" t="s">
        <v>20</v>
      </c>
      <c r="C1561" s="1" t="s">
        <v>6070</v>
      </c>
      <c r="D1561" s="1" t="s">
        <v>1103</v>
      </c>
      <c r="E1561" s="1" t="s">
        <v>1</v>
      </c>
      <c r="F1561" s="2">
        <v>40770</v>
      </c>
      <c r="G1561" s="1" t="s">
        <v>16</v>
      </c>
      <c r="H1561" s="1" t="s">
        <v>16</v>
      </c>
      <c r="I1561" s="1" t="s">
        <v>21</v>
      </c>
      <c r="J1561" s="1" t="s">
        <v>56</v>
      </c>
      <c r="K1561" s="1" t="s">
        <v>16</v>
      </c>
      <c r="L1561" s="1" t="s">
        <v>16</v>
      </c>
      <c r="M1561" s="1" t="s">
        <v>16</v>
      </c>
      <c r="N1561" s="1" t="s">
        <v>16</v>
      </c>
      <c r="O1561" s="1" t="s">
        <v>6071</v>
      </c>
      <c r="P1561" s="1" t="s">
        <v>6072</v>
      </c>
      <c r="Q1561" s="1" t="s">
        <v>88</v>
      </c>
      <c r="R1561" s="1" t="s">
        <v>1103</v>
      </c>
      <c r="S1561" s="1" t="s">
        <v>57</v>
      </c>
      <c r="T1561" s="1" t="s">
        <v>16</v>
      </c>
      <c r="U1561" s="1" t="s">
        <v>89</v>
      </c>
      <c r="V1561" s="1" t="s">
        <v>16</v>
      </c>
      <c r="W1561" s="1">
        <v>0</v>
      </c>
      <c r="X1561" s="1">
        <v>0</v>
      </c>
      <c r="Y1561" s="1">
        <v>0</v>
      </c>
      <c r="Z1561" s="1">
        <v>0</v>
      </c>
      <c r="AA1561" s="1">
        <v>0</v>
      </c>
      <c r="AB1561" s="1">
        <v>0</v>
      </c>
      <c r="AC1561" s="1">
        <v>0</v>
      </c>
      <c r="AD1561" s="1">
        <v>0</v>
      </c>
      <c r="AE1561" s="1">
        <v>0</v>
      </c>
      <c r="AF1561" s="1">
        <v>2</v>
      </c>
      <c r="AG1561" s="1">
        <v>0</v>
      </c>
      <c r="AH1561" s="1">
        <v>6</v>
      </c>
      <c r="AI1561" s="1" t="s">
        <v>90</v>
      </c>
    </row>
    <row r="1562" spans="1:35" x14ac:dyDescent="0.25">
      <c r="A1562" s="1">
        <v>2336</v>
      </c>
      <c r="B1562" s="1" t="s">
        <v>78</v>
      </c>
      <c r="C1562" s="1" t="s">
        <v>6075</v>
      </c>
      <c r="D1562" s="1" t="s">
        <v>2981</v>
      </c>
      <c r="E1562" s="1" t="s">
        <v>76</v>
      </c>
      <c r="F1562" s="2">
        <v>40769</v>
      </c>
      <c r="G1562" s="1" t="s">
        <v>16</v>
      </c>
      <c r="H1562" s="1" t="s">
        <v>16</v>
      </c>
      <c r="I1562" s="1" t="s">
        <v>21</v>
      </c>
      <c r="J1562" s="1" t="s">
        <v>56</v>
      </c>
      <c r="K1562" s="1" t="s">
        <v>16</v>
      </c>
      <c r="L1562" s="1">
        <v>-23.330300000000001</v>
      </c>
      <c r="M1562" s="1">
        <v>-51.136699999999998</v>
      </c>
      <c r="N1562" s="1" t="s">
        <v>16</v>
      </c>
      <c r="O1562" s="1" t="s">
        <v>6076</v>
      </c>
      <c r="P1562" s="1" t="s">
        <v>5937</v>
      </c>
      <c r="Q1562" s="1" t="s">
        <v>88</v>
      </c>
      <c r="R1562" s="1" t="s">
        <v>2981</v>
      </c>
      <c r="S1562" s="1" t="s">
        <v>57</v>
      </c>
      <c r="T1562" s="1" t="s">
        <v>50</v>
      </c>
      <c r="U1562" s="1" t="s">
        <v>89</v>
      </c>
      <c r="V1562" s="1" t="s">
        <v>175</v>
      </c>
      <c r="W1562" s="1">
        <v>0</v>
      </c>
      <c r="X1562" s="1">
        <v>0</v>
      </c>
      <c r="Y1562" s="1">
        <v>0</v>
      </c>
      <c r="Z1562" s="1">
        <v>0</v>
      </c>
      <c r="AA1562" s="1">
        <v>0</v>
      </c>
      <c r="AB1562" s="1">
        <v>0</v>
      </c>
      <c r="AC1562" s="1">
        <v>0</v>
      </c>
      <c r="AD1562" s="1">
        <v>0</v>
      </c>
      <c r="AE1562" s="1">
        <v>0</v>
      </c>
      <c r="AF1562" s="1">
        <v>0</v>
      </c>
      <c r="AG1562" s="1">
        <v>0</v>
      </c>
      <c r="AH1562" s="1">
        <v>2</v>
      </c>
      <c r="AI1562" s="1" t="s">
        <v>379</v>
      </c>
    </row>
    <row r="1563" spans="1:35" x14ac:dyDescent="0.25">
      <c r="A1563" s="1">
        <v>2336</v>
      </c>
      <c r="B1563" s="1" t="s">
        <v>78</v>
      </c>
      <c r="C1563" s="1" t="s">
        <v>6075</v>
      </c>
      <c r="D1563" s="1" t="s">
        <v>2981</v>
      </c>
      <c r="E1563" s="1" t="s">
        <v>76</v>
      </c>
      <c r="F1563" s="2">
        <v>40769</v>
      </c>
      <c r="G1563" s="1" t="s">
        <v>16</v>
      </c>
      <c r="H1563" s="1" t="s">
        <v>16</v>
      </c>
      <c r="I1563" s="1" t="s">
        <v>21</v>
      </c>
      <c r="J1563" s="1" t="s">
        <v>164</v>
      </c>
      <c r="K1563" s="1" t="s">
        <v>16</v>
      </c>
      <c r="L1563" s="1">
        <v>-23.330300000000001</v>
      </c>
      <c r="M1563" s="1">
        <v>-51.136699999999998</v>
      </c>
      <c r="N1563" s="1" t="s">
        <v>16</v>
      </c>
      <c r="O1563" s="1" t="s">
        <v>6076</v>
      </c>
      <c r="P1563" s="1" t="s">
        <v>5937</v>
      </c>
      <c r="Q1563" s="1" t="s">
        <v>88</v>
      </c>
      <c r="R1563" s="1" t="s">
        <v>2981</v>
      </c>
      <c r="S1563" s="1" t="s">
        <v>167</v>
      </c>
      <c r="T1563" s="1" t="s">
        <v>50</v>
      </c>
      <c r="U1563" s="1" t="s">
        <v>89</v>
      </c>
      <c r="V1563" s="1" t="s">
        <v>175</v>
      </c>
      <c r="W1563" s="1">
        <v>0</v>
      </c>
      <c r="X1563" s="1">
        <v>0</v>
      </c>
      <c r="Y1563" s="1">
        <v>0</v>
      </c>
      <c r="Z1563" s="1">
        <v>0</v>
      </c>
      <c r="AA1563" s="1">
        <v>0</v>
      </c>
      <c r="AB1563" s="1">
        <v>0</v>
      </c>
      <c r="AC1563" s="1">
        <v>0</v>
      </c>
      <c r="AD1563" s="1">
        <v>0</v>
      </c>
      <c r="AE1563" s="1">
        <v>0</v>
      </c>
      <c r="AF1563" s="1">
        <v>0</v>
      </c>
      <c r="AG1563" s="1">
        <v>0</v>
      </c>
      <c r="AH1563" s="1">
        <v>2</v>
      </c>
      <c r="AI1563" s="1" t="s">
        <v>379</v>
      </c>
    </row>
    <row r="1564" spans="1:35" x14ac:dyDescent="0.25">
      <c r="A1564" s="1">
        <v>2334</v>
      </c>
      <c r="B1564" s="1" t="s">
        <v>78</v>
      </c>
      <c r="C1564" s="1" t="s">
        <v>6077</v>
      </c>
      <c r="D1564" s="1" t="s">
        <v>2981</v>
      </c>
      <c r="E1564" s="1" t="s">
        <v>76</v>
      </c>
      <c r="F1564" s="2">
        <v>40768</v>
      </c>
      <c r="G1564" s="1" t="s">
        <v>16</v>
      </c>
      <c r="H1564" s="1" t="s">
        <v>16</v>
      </c>
      <c r="I1564" s="1" t="s">
        <v>21</v>
      </c>
      <c r="J1564" s="1" t="s">
        <v>164</v>
      </c>
      <c r="K1564" s="1" t="s">
        <v>16</v>
      </c>
      <c r="L1564" s="1" t="s">
        <v>16</v>
      </c>
      <c r="M1564" s="1" t="s">
        <v>16</v>
      </c>
      <c r="N1564" s="1" t="s">
        <v>16</v>
      </c>
      <c r="O1564" s="1" t="s">
        <v>6078</v>
      </c>
      <c r="P1564" s="1" t="s">
        <v>2983</v>
      </c>
      <c r="Q1564" s="1" t="s">
        <v>88</v>
      </c>
      <c r="R1564" s="1" t="s">
        <v>2981</v>
      </c>
      <c r="S1564" s="1" t="s">
        <v>167</v>
      </c>
      <c r="T1564" s="1" t="s">
        <v>445</v>
      </c>
      <c r="U1564" s="1" t="s">
        <v>89</v>
      </c>
      <c r="V1564" s="1" t="s">
        <v>84</v>
      </c>
      <c r="W1564" s="1">
        <v>0</v>
      </c>
      <c r="X1564" s="1">
        <v>0</v>
      </c>
      <c r="Y1564" s="1">
        <v>0</v>
      </c>
      <c r="Z1564" s="1">
        <v>0</v>
      </c>
      <c r="AA1564" s="1">
        <v>0</v>
      </c>
      <c r="AB1564" s="1">
        <v>0</v>
      </c>
      <c r="AC1564" s="1">
        <v>0</v>
      </c>
      <c r="AD1564" s="1">
        <v>0</v>
      </c>
      <c r="AE1564" s="1">
        <v>0</v>
      </c>
      <c r="AF1564" s="1">
        <v>0</v>
      </c>
      <c r="AG1564" s="1">
        <v>0</v>
      </c>
      <c r="AH1564" s="1">
        <v>2</v>
      </c>
      <c r="AI1564" s="1" t="s">
        <v>379</v>
      </c>
    </row>
    <row r="1565" spans="1:35" x14ac:dyDescent="0.25">
      <c r="A1565" s="1">
        <v>2333</v>
      </c>
      <c r="B1565" s="1" t="s">
        <v>93</v>
      </c>
      <c r="C1565" s="1" t="s">
        <v>6079</v>
      </c>
      <c r="D1565" s="1" t="s">
        <v>2138</v>
      </c>
      <c r="E1565" s="1" t="s">
        <v>1</v>
      </c>
      <c r="F1565" s="2">
        <v>40766</v>
      </c>
      <c r="G1565" s="1" t="s">
        <v>16</v>
      </c>
      <c r="H1565" s="1" t="s">
        <v>16</v>
      </c>
      <c r="I1565" s="1" t="s">
        <v>44</v>
      </c>
      <c r="J1565" s="1" t="s">
        <v>56</v>
      </c>
      <c r="K1565" s="1" t="s">
        <v>16</v>
      </c>
      <c r="L1565" s="1" t="s">
        <v>16</v>
      </c>
      <c r="M1565" s="1" t="s">
        <v>16</v>
      </c>
      <c r="N1565" s="1" t="s">
        <v>16</v>
      </c>
      <c r="O1565" s="1" t="s">
        <v>6080</v>
      </c>
      <c r="P1565" s="1" t="s">
        <v>6081</v>
      </c>
      <c r="Q1565" s="1" t="s">
        <v>63</v>
      </c>
      <c r="R1565" s="1" t="s">
        <v>2141</v>
      </c>
      <c r="S1565" s="1" t="s">
        <v>57</v>
      </c>
      <c r="T1565" s="1" t="s">
        <v>16</v>
      </c>
      <c r="U1565" s="1" t="s">
        <v>65</v>
      </c>
      <c r="V1565" s="1" t="s">
        <v>16</v>
      </c>
      <c r="W1565" s="1">
        <v>0</v>
      </c>
      <c r="X1565" s="1">
        <v>0</v>
      </c>
      <c r="Y1565" s="1">
        <v>0</v>
      </c>
      <c r="Z1565" s="1">
        <v>0</v>
      </c>
      <c r="AA1565" s="1">
        <v>0</v>
      </c>
      <c r="AB1565" s="1">
        <v>0</v>
      </c>
      <c r="AC1565" s="1">
        <v>0</v>
      </c>
      <c r="AD1565" s="1">
        <v>0</v>
      </c>
      <c r="AE1565" s="1">
        <v>0</v>
      </c>
      <c r="AF1565" s="1">
        <v>0</v>
      </c>
      <c r="AG1565" s="1">
        <v>0</v>
      </c>
      <c r="AH1565" s="1">
        <v>6</v>
      </c>
      <c r="AI1565" s="1" t="s">
        <v>29</v>
      </c>
    </row>
    <row r="1566" spans="1:35" x14ac:dyDescent="0.25">
      <c r="A1566" s="1">
        <v>4078</v>
      </c>
      <c r="B1566" s="1" t="s">
        <v>32</v>
      </c>
      <c r="C1566" s="1" t="s">
        <v>6082</v>
      </c>
      <c r="D1566" s="1" t="s">
        <v>3686</v>
      </c>
      <c r="E1566" s="1" t="s">
        <v>1</v>
      </c>
      <c r="F1566" s="2">
        <v>41396</v>
      </c>
      <c r="G1566" s="4">
        <v>0.79166666666666663</v>
      </c>
      <c r="H1566" s="1" t="s">
        <v>773</v>
      </c>
      <c r="I1566" s="1" t="s">
        <v>33</v>
      </c>
      <c r="J1566" s="1" t="s">
        <v>60</v>
      </c>
      <c r="K1566" s="1" t="s">
        <v>16</v>
      </c>
      <c r="L1566" s="1">
        <v>-22.875599999999999</v>
      </c>
      <c r="M1566" s="1">
        <v>-43.2286</v>
      </c>
      <c r="N1566" s="1" t="s">
        <v>16</v>
      </c>
      <c r="O1566" s="1" t="s">
        <v>6083</v>
      </c>
      <c r="P1566" s="1" t="s">
        <v>6084</v>
      </c>
      <c r="Q1566" s="1" t="s">
        <v>113</v>
      </c>
      <c r="R1566" s="1" t="s">
        <v>6085</v>
      </c>
      <c r="S1566" s="1" t="s">
        <v>64</v>
      </c>
      <c r="T1566" s="1" t="s">
        <v>83</v>
      </c>
      <c r="U1566" s="1" t="s">
        <v>13</v>
      </c>
      <c r="V1566" s="1" t="s">
        <v>14</v>
      </c>
      <c r="W1566" s="1">
        <v>0</v>
      </c>
      <c r="X1566" s="1">
        <v>0</v>
      </c>
      <c r="Y1566" s="1">
        <v>0</v>
      </c>
      <c r="Z1566" s="1">
        <v>2</v>
      </c>
      <c r="AA1566" s="1">
        <v>0</v>
      </c>
      <c r="AB1566" s="1">
        <v>0</v>
      </c>
      <c r="AC1566" s="1">
        <v>3</v>
      </c>
      <c r="AD1566" s="1">
        <v>0</v>
      </c>
      <c r="AE1566" s="1">
        <v>0</v>
      </c>
      <c r="AF1566" s="1">
        <v>0</v>
      </c>
      <c r="AG1566" s="1">
        <v>0</v>
      </c>
      <c r="AH1566" s="1">
        <v>6</v>
      </c>
      <c r="AI1566" s="1" t="s">
        <v>17</v>
      </c>
    </row>
    <row r="1567" spans="1:35" x14ac:dyDescent="0.25">
      <c r="A1567" s="1">
        <v>2330</v>
      </c>
      <c r="B1567" s="1" t="s">
        <v>153</v>
      </c>
      <c r="C1567" s="1" t="s">
        <v>6086</v>
      </c>
      <c r="D1567" s="1" t="s">
        <v>3211</v>
      </c>
      <c r="E1567" s="1" t="s">
        <v>76</v>
      </c>
      <c r="F1567" s="2">
        <v>40766</v>
      </c>
      <c r="G1567" s="1" t="s">
        <v>16</v>
      </c>
      <c r="H1567" s="1" t="s">
        <v>16</v>
      </c>
      <c r="I1567" s="1" t="s">
        <v>33</v>
      </c>
      <c r="J1567" s="1" t="s">
        <v>5</v>
      </c>
      <c r="K1567" s="1" t="s">
        <v>16</v>
      </c>
      <c r="L1567" s="1" t="s">
        <v>16</v>
      </c>
      <c r="M1567" s="1" t="s">
        <v>16</v>
      </c>
      <c r="N1567" s="1" t="s">
        <v>16</v>
      </c>
      <c r="O1567" s="1" t="s">
        <v>6087</v>
      </c>
      <c r="P1567" s="1" t="s">
        <v>6088</v>
      </c>
      <c r="Q1567" s="1" t="s">
        <v>88</v>
      </c>
      <c r="R1567" s="1" t="s">
        <v>3211</v>
      </c>
      <c r="S1567" s="1" t="s">
        <v>11</v>
      </c>
      <c r="T1567" s="1" t="s">
        <v>16</v>
      </c>
      <c r="U1567" s="1" t="s">
        <v>89</v>
      </c>
      <c r="V1567" s="1" t="s">
        <v>16</v>
      </c>
      <c r="W1567" s="1">
        <v>0</v>
      </c>
      <c r="X1567" s="1">
        <v>0</v>
      </c>
      <c r="Y1567" s="1">
        <v>0</v>
      </c>
      <c r="Z1567" s="1">
        <v>0</v>
      </c>
      <c r="AA1567" s="1">
        <v>0</v>
      </c>
      <c r="AB1567" s="1">
        <v>0</v>
      </c>
      <c r="AC1567" s="1">
        <v>0</v>
      </c>
      <c r="AD1567" s="1">
        <v>0</v>
      </c>
      <c r="AE1567" s="1">
        <v>0</v>
      </c>
      <c r="AF1567" s="1">
        <v>0</v>
      </c>
      <c r="AG1567" s="1">
        <v>0</v>
      </c>
      <c r="AH1567" s="1">
        <v>2</v>
      </c>
      <c r="AI1567" s="1" t="s">
        <v>29</v>
      </c>
    </row>
    <row r="1568" spans="1:35" x14ac:dyDescent="0.25">
      <c r="A1568" s="1">
        <v>2327</v>
      </c>
      <c r="B1568" s="1" t="s">
        <v>181</v>
      </c>
      <c r="C1568" s="1" t="s">
        <v>6089</v>
      </c>
      <c r="D1568" s="1" t="s">
        <v>4748</v>
      </c>
      <c r="E1568" s="1" t="s">
        <v>1</v>
      </c>
      <c r="F1568" s="2">
        <v>40764</v>
      </c>
      <c r="G1568" s="1" t="s">
        <v>16</v>
      </c>
      <c r="H1568" s="1" t="s">
        <v>16</v>
      </c>
      <c r="I1568" s="1" t="s">
        <v>33</v>
      </c>
      <c r="J1568" s="1" t="s">
        <v>34</v>
      </c>
      <c r="K1568" s="1" t="s">
        <v>16</v>
      </c>
      <c r="L1568" s="1" t="s">
        <v>16</v>
      </c>
      <c r="M1568" s="1" t="s">
        <v>16</v>
      </c>
      <c r="N1568" s="1" t="s">
        <v>16</v>
      </c>
      <c r="O1568" s="1" t="s">
        <v>6090</v>
      </c>
      <c r="P1568" s="1" t="s">
        <v>6091</v>
      </c>
      <c r="Q1568" s="1" t="s">
        <v>81</v>
      </c>
      <c r="R1568" s="1" t="s">
        <v>5641</v>
      </c>
      <c r="S1568" s="1" t="s">
        <v>38</v>
      </c>
      <c r="T1568" s="1" t="s">
        <v>16</v>
      </c>
      <c r="U1568" s="1" t="s">
        <v>28</v>
      </c>
      <c r="V1568" s="1" t="s">
        <v>16</v>
      </c>
      <c r="W1568" s="1">
        <v>0</v>
      </c>
      <c r="X1568" s="1">
        <v>0</v>
      </c>
      <c r="Y1568" s="1">
        <v>0</v>
      </c>
      <c r="Z1568" s="1">
        <v>0</v>
      </c>
      <c r="AA1568" s="1">
        <v>0</v>
      </c>
      <c r="AB1568" s="1">
        <v>0</v>
      </c>
      <c r="AC1568" s="1">
        <v>0</v>
      </c>
      <c r="AD1568" s="1">
        <v>0</v>
      </c>
      <c r="AE1568" s="1">
        <v>0</v>
      </c>
      <c r="AF1568" s="1">
        <v>1</v>
      </c>
      <c r="AG1568" s="1">
        <v>0</v>
      </c>
      <c r="AH1568" s="1">
        <v>1</v>
      </c>
      <c r="AI1568" s="1" t="s">
        <v>74</v>
      </c>
    </row>
    <row r="1569" spans="1:35" x14ac:dyDescent="0.25">
      <c r="A1569" s="1">
        <v>4100</v>
      </c>
      <c r="B1569" s="1" t="s">
        <v>3</v>
      </c>
      <c r="C1569" s="1" t="s">
        <v>6092</v>
      </c>
      <c r="D1569" s="1" t="s">
        <v>6093</v>
      </c>
      <c r="E1569" s="1" t="s">
        <v>1</v>
      </c>
      <c r="F1569" s="2">
        <v>41566</v>
      </c>
      <c r="G1569" s="4">
        <v>0.46180555555555558</v>
      </c>
      <c r="H1569" s="1" t="s">
        <v>4244</v>
      </c>
      <c r="I1569" s="1" t="s">
        <v>4</v>
      </c>
      <c r="J1569" s="1" t="s">
        <v>60</v>
      </c>
      <c r="K1569" s="1" t="s">
        <v>16</v>
      </c>
      <c r="L1569" s="1">
        <v>-18.681899999999999</v>
      </c>
      <c r="M1569" s="1">
        <v>-55.948599999999999</v>
      </c>
      <c r="N1569" s="1" t="s">
        <v>16</v>
      </c>
      <c r="O1569" s="1" t="s">
        <v>6094</v>
      </c>
      <c r="P1569" s="1" t="s">
        <v>6095</v>
      </c>
      <c r="Q1569" s="1" t="s">
        <v>37</v>
      </c>
      <c r="R1569" s="1" t="s">
        <v>6093</v>
      </c>
      <c r="S1569" s="1" t="s">
        <v>64</v>
      </c>
      <c r="T1569" s="1" t="s">
        <v>283</v>
      </c>
      <c r="U1569" s="1" t="s">
        <v>39</v>
      </c>
      <c r="V1569" s="1" t="s">
        <v>14</v>
      </c>
      <c r="W1569" s="1">
        <v>1</v>
      </c>
      <c r="X1569" s="1">
        <v>4</v>
      </c>
      <c r="Y1569" s="1">
        <v>0</v>
      </c>
      <c r="Z1569" s="1">
        <v>0</v>
      </c>
      <c r="AA1569" s="1">
        <v>0</v>
      </c>
      <c r="AB1569" s="1">
        <v>0</v>
      </c>
      <c r="AC1569" s="1">
        <v>0</v>
      </c>
      <c r="AD1569" s="1">
        <v>0</v>
      </c>
      <c r="AE1569" s="1">
        <v>0</v>
      </c>
      <c r="AF1569" s="1">
        <v>0</v>
      </c>
      <c r="AG1569" s="1">
        <v>0</v>
      </c>
      <c r="AH1569" s="1">
        <v>4</v>
      </c>
      <c r="AI1569" s="1" t="s">
        <v>74</v>
      </c>
    </row>
    <row r="1570" spans="1:35" x14ac:dyDescent="0.25">
      <c r="A1570" s="1">
        <v>3664</v>
      </c>
      <c r="B1570" s="1" t="s">
        <v>69</v>
      </c>
      <c r="C1570" s="1" t="s">
        <v>6096</v>
      </c>
      <c r="D1570" s="1" t="s">
        <v>6097</v>
      </c>
      <c r="E1570" s="1" t="s">
        <v>1</v>
      </c>
      <c r="F1570" s="2">
        <v>41228</v>
      </c>
      <c r="G1570" s="4">
        <v>0.4861111111111111</v>
      </c>
      <c r="H1570" s="1" t="s">
        <v>4338</v>
      </c>
      <c r="I1570" s="1" t="s">
        <v>4</v>
      </c>
      <c r="J1570" s="1" t="s">
        <v>5</v>
      </c>
      <c r="K1570" s="1" t="s">
        <v>16</v>
      </c>
      <c r="L1570" s="1">
        <v>-16.800599999999999</v>
      </c>
      <c r="M1570" s="1">
        <v>-49.4161</v>
      </c>
      <c r="N1570" s="1" t="s">
        <v>16</v>
      </c>
      <c r="O1570" s="1" t="s">
        <v>6098</v>
      </c>
      <c r="P1570" s="1" t="s">
        <v>6099</v>
      </c>
      <c r="Q1570" s="1" t="s">
        <v>149</v>
      </c>
      <c r="R1570" s="1" t="s">
        <v>6097</v>
      </c>
      <c r="S1570" s="1" t="s">
        <v>11</v>
      </c>
      <c r="T1570" s="1" t="s">
        <v>385</v>
      </c>
      <c r="U1570" s="1" t="s">
        <v>39</v>
      </c>
      <c r="V1570" s="1" t="s">
        <v>14</v>
      </c>
      <c r="W1570" s="1">
        <v>0</v>
      </c>
      <c r="X1570" s="1">
        <v>0</v>
      </c>
      <c r="Y1570" s="1">
        <v>0</v>
      </c>
      <c r="Z1570" s="1">
        <v>0</v>
      </c>
      <c r="AA1570" s="1">
        <v>0</v>
      </c>
      <c r="AB1570" s="1">
        <v>0</v>
      </c>
      <c r="AC1570" s="1">
        <v>0</v>
      </c>
      <c r="AD1570" s="1">
        <v>0</v>
      </c>
      <c r="AE1570" s="1">
        <v>0</v>
      </c>
      <c r="AF1570" s="1">
        <v>1</v>
      </c>
      <c r="AG1570" s="1">
        <v>0</v>
      </c>
      <c r="AH1570" s="1">
        <v>2</v>
      </c>
      <c r="AI1570" s="1" t="s">
        <v>6100</v>
      </c>
    </row>
    <row r="1571" spans="1:35" x14ac:dyDescent="0.25">
      <c r="A1571" s="1">
        <v>4331</v>
      </c>
      <c r="B1571" s="1" t="s">
        <v>243</v>
      </c>
      <c r="C1571" s="1" t="s">
        <v>6101</v>
      </c>
      <c r="D1571" s="1" t="s">
        <v>6102</v>
      </c>
      <c r="E1571" s="1" t="s">
        <v>1</v>
      </c>
      <c r="F1571" s="2">
        <v>41618</v>
      </c>
      <c r="G1571" s="4">
        <v>0.50347222222222221</v>
      </c>
      <c r="H1571" s="1" t="s">
        <v>6103</v>
      </c>
      <c r="I1571" s="1" t="s">
        <v>4</v>
      </c>
      <c r="J1571" s="1" t="s">
        <v>108</v>
      </c>
      <c r="K1571" s="1" t="s">
        <v>16</v>
      </c>
      <c r="L1571" s="1">
        <v>-15.941700000000001</v>
      </c>
      <c r="M1571" s="1">
        <v>-47.720300000000002</v>
      </c>
      <c r="N1571" s="1" t="s">
        <v>16</v>
      </c>
      <c r="O1571" s="1" t="s">
        <v>6104</v>
      </c>
      <c r="P1571" s="1" t="s">
        <v>6105</v>
      </c>
      <c r="Q1571" s="1" t="s">
        <v>37</v>
      </c>
      <c r="R1571" s="1" t="s">
        <v>6102</v>
      </c>
      <c r="S1571" s="1" t="s">
        <v>114</v>
      </c>
      <c r="T1571" s="1" t="s">
        <v>50</v>
      </c>
      <c r="U1571" s="1" t="s">
        <v>39</v>
      </c>
      <c r="V1571" s="1" t="s">
        <v>14</v>
      </c>
      <c r="W1571" s="1">
        <v>0</v>
      </c>
      <c r="X1571" s="1">
        <v>0</v>
      </c>
      <c r="Y1571" s="1">
        <v>0</v>
      </c>
      <c r="Z1571" s="1">
        <v>0</v>
      </c>
      <c r="AA1571" s="1">
        <v>0</v>
      </c>
      <c r="AB1571" s="1">
        <v>0</v>
      </c>
      <c r="AC1571" s="1">
        <v>0</v>
      </c>
      <c r="AD1571" s="1">
        <v>0</v>
      </c>
      <c r="AE1571" s="1">
        <v>0</v>
      </c>
      <c r="AF1571" s="1">
        <v>1</v>
      </c>
      <c r="AG1571" s="1">
        <v>3</v>
      </c>
      <c r="AH1571" s="1">
        <v>4</v>
      </c>
      <c r="AI1571" s="1" t="s">
        <v>74</v>
      </c>
    </row>
    <row r="1572" spans="1:35" x14ac:dyDescent="0.25">
      <c r="A1572" s="1">
        <v>4093</v>
      </c>
      <c r="B1572" s="1" t="s">
        <v>32</v>
      </c>
      <c r="C1572" s="1" t="s">
        <v>6106</v>
      </c>
      <c r="D1572" s="1" t="s">
        <v>2446</v>
      </c>
      <c r="E1572" s="1" t="s">
        <v>1</v>
      </c>
      <c r="F1572" s="2">
        <v>41402</v>
      </c>
      <c r="G1572" s="4">
        <v>0.64583333333333337</v>
      </c>
      <c r="H1572" s="1" t="s">
        <v>773</v>
      </c>
      <c r="I1572" s="1" t="s">
        <v>33</v>
      </c>
      <c r="J1572" s="1" t="s">
        <v>34</v>
      </c>
      <c r="K1572" s="1" t="s">
        <v>16</v>
      </c>
      <c r="L1572" s="1">
        <v>-22.9514</v>
      </c>
      <c r="M1572" s="1">
        <v>-43.165599999999998</v>
      </c>
      <c r="N1572" s="1" t="s">
        <v>16</v>
      </c>
      <c r="O1572" s="1" t="s">
        <v>6107</v>
      </c>
      <c r="P1572" s="1" t="s">
        <v>6108</v>
      </c>
      <c r="Q1572" s="1" t="s">
        <v>748</v>
      </c>
      <c r="R1572" s="1" t="s">
        <v>2450</v>
      </c>
      <c r="S1572" s="1" t="s">
        <v>38</v>
      </c>
      <c r="T1572" s="1" t="s">
        <v>246</v>
      </c>
      <c r="U1572" s="1" t="s">
        <v>65</v>
      </c>
      <c r="V1572" s="1" t="s">
        <v>14</v>
      </c>
      <c r="W1572" s="1">
        <v>0</v>
      </c>
      <c r="X1572" s="1">
        <v>0</v>
      </c>
      <c r="Y1572" s="1">
        <v>0</v>
      </c>
      <c r="Z1572" s="1">
        <v>0</v>
      </c>
      <c r="AA1572" s="1">
        <v>0</v>
      </c>
      <c r="AB1572" s="1">
        <v>0</v>
      </c>
      <c r="AC1572" s="1">
        <v>0</v>
      </c>
      <c r="AD1572" s="1">
        <v>0</v>
      </c>
      <c r="AE1572" s="1">
        <v>0</v>
      </c>
      <c r="AF1572" s="1">
        <v>1</v>
      </c>
      <c r="AG1572" s="1">
        <v>5</v>
      </c>
      <c r="AH1572" s="1">
        <v>6</v>
      </c>
      <c r="AI1572" s="1" t="s">
        <v>115</v>
      </c>
    </row>
    <row r="1573" spans="1:35" x14ac:dyDescent="0.25">
      <c r="A1573" s="1">
        <v>4092</v>
      </c>
      <c r="B1573" s="1" t="s">
        <v>78</v>
      </c>
      <c r="C1573" s="1" t="s">
        <v>6109</v>
      </c>
      <c r="D1573" s="1" t="s">
        <v>2981</v>
      </c>
      <c r="E1573" s="1" t="s">
        <v>76</v>
      </c>
      <c r="F1573" s="2">
        <v>41402</v>
      </c>
      <c r="G1573" s="4">
        <v>0.6875</v>
      </c>
      <c r="H1573" s="1" t="s">
        <v>4702</v>
      </c>
      <c r="I1573" s="1" t="s">
        <v>21</v>
      </c>
      <c r="J1573" s="1" t="s">
        <v>34</v>
      </c>
      <c r="K1573" s="1" t="s">
        <v>16</v>
      </c>
      <c r="L1573" s="1">
        <v>-29.330300000000001</v>
      </c>
      <c r="M1573" s="1">
        <v>-51.136699999999998</v>
      </c>
      <c r="N1573" s="1" t="s">
        <v>16</v>
      </c>
      <c r="O1573" s="1" t="s">
        <v>6110</v>
      </c>
      <c r="P1573" s="1" t="s">
        <v>5937</v>
      </c>
      <c r="Q1573" s="1" t="s">
        <v>88</v>
      </c>
      <c r="R1573" s="1" t="s">
        <v>2981</v>
      </c>
      <c r="S1573" s="1" t="s">
        <v>38</v>
      </c>
      <c r="T1573" s="1" t="s">
        <v>50</v>
      </c>
      <c r="U1573" s="1" t="s">
        <v>89</v>
      </c>
      <c r="V1573" s="1" t="s">
        <v>14</v>
      </c>
      <c r="W1573" s="1">
        <v>0</v>
      </c>
      <c r="X1573" s="1">
        <v>0</v>
      </c>
      <c r="Y1573" s="1">
        <v>0</v>
      </c>
      <c r="Z1573" s="1">
        <v>0</v>
      </c>
      <c r="AA1573" s="1">
        <v>0</v>
      </c>
      <c r="AB1573" s="1">
        <v>0</v>
      </c>
      <c r="AC1573" s="1">
        <v>0</v>
      </c>
      <c r="AD1573" s="1">
        <v>0</v>
      </c>
      <c r="AE1573" s="1">
        <v>0</v>
      </c>
      <c r="AF1573" s="1">
        <v>2</v>
      </c>
      <c r="AG1573" s="1">
        <v>0</v>
      </c>
      <c r="AH1573" s="1">
        <v>2</v>
      </c>
      <c r="AI1573" s="1" t="s">
        <v>379</v>
      </c>
    </row>
    <row r="1574" spans="1:35" x14ac:dyDescent="0.25">
      <c r="A1574" s="1">
        <v>3880</v>
      </c>
      <c r="B1574" s="1" t="s">
        <v>815</v>
      </c>
      <c r="C1574" s="1" t="s">
        <v>6111</v>
      </c>
      <c r="D1574" s="1" t="s">
        <v>534</v>
      </c>
      <c r="E1574" s="1" t="s">
        <v>76</v>
      </c>
      <c r="F1574" s="2">
        <v>41310</v>
      </c>
      <c r="G1574" s="4">
        <v>8.611111111111111E-2</v>
      </c>
      <c r="H1574" s="1" t="s">
        <v>6112</v>
      </c>
      <c r="I1574" s="1" t="s">
        <v>172</v>
      </c>
      <c r="J1574" s="1" t="s">
        <v>22</v>
      </c>
      <c r="K1574" s="1" t="s">
        <v>16</v>
      </c>
      <c r="L1574" s="1">
        <v>-2.5874999999999999</v>
      </c>
      <c r="M1574" s="1">
        <v>-44.2361</v>
      </c>
      <c r="N1574" s="1" t="s">
        <v>16</v>
      </c>
      <c r="O1574" s="1" t="s">
        <v>6113</v>
      </c>
      <c r="P1574" s="1" t="s">
        <v>6114</v>
      </c>
      <c r="Q1574" s="1" t="s">
        <v>301</v>
      </c>
      <c r="R1574" s="1" t="s">
        <v>534</v>
      </c>
      <c r="S1574" s="1" t="s">
        <v>26</v>
      </c>
      <c r="T1574" s="1" t="s">
        <v>360</v>
      </c>
      <c r="U1574" s="1" t="s">
        <v>303</v>
      </c>
      <c r="V1574" s="1" t="s">
        <v>175</v>
      </c>
      <c r="W1574" s="1">
        <v>0</v>
      </c>
      <c r="X1574" s="1">
        <v>0</v>
      </c>
      <c r="Y1574" s="1">
        <v>0</v>
      </c>
      <c r="Z1574" s="1">
        <v>0</v>
      </c>
      <c r="AA1574" s="1">
        <v>0</v>
      </c>
      <c r="AB1574" s="1">
        <v>0</v>
      </c>
      <c r="AC1574" s="1">
        <v>0</v>
      </c>
      <c r="AD1574" s="1">
        <v>0</v>
      </c>
      <c r="AE1574" s="1">
        <v>0</v>
      </c>
      <c r="AF1574" s="1">
        <v>5</v>
      </c>
      <c r="AG1574" s="1">
        <v>47</v>
      </c>
      <c r="AH1574" s="1">
        <v>146</v>
      </c>
      <c r="AI1574" s="1" t="s">
        <v>306</v>
      </c>
    </row>
    <row r="1575" spans="1:35" x14ac:dyDescent="0.25">
      <c r="A1575" s="1">
        <v>3669</v>
      </c>
      <c r="B1575" s="1" t="s">
        <v>1559</v>
      </c>
      <c r="C1575" s="1" t="s">
        <v>6115</v>
      </c>
      <c r="D1575" s="1" t="s">
        <v>6116</v>
      </c>
      <c r="E1575" s="1" t="s">
        <v>1</v>
      </c>
      <c r="F1575" s="2">
        <v>41236</v>
      </c>
      <c r="G1575" s="4">
        <v>0.61597222222222225</v>
      </c>
      <c r="H1575" s="1" t="s">
        <v>6117</v>
      </c>
      <c r="I1575" s="1" t="s">
        <v>172</v>
      </c>
      <c r="J1575" s="1" t="s">
        <v>117</v>
      </c>
      <c r="K1575" s="1" t="s">
        <v>16</v>
      </c>
      <c r="L1575" s="1">
        <v>-7.2691699999999999</v>
      </c>
      <c r="M1575" s="1">
        <v>-35.895000000000003</v>
      </c>
      <c r="N1575" s="1" t="s">
        <v>16</v>
      </c>
      <c r="O1575" s="1" t="s">
        <v>6118</v>
      </c>
      <c r="P1575" s="1" t="s">
        <v>6119</v>
      </c>
      <c r="Q1575" s="1" t="s">
        <v>149</v>
      </c>
      <c r="R1575" s="1" t="s">
        <v>6116</v>
      </c>
      <c r="S1575" s="1" t="s">
        <v>121</v>
      </c>
      <c r="T1575" s="1" t="s">
        <v>128</v>
      </c>
      <c r="U1575" s="1" t="s">
        <v>39</v>
      </c>
      <c r="V1575" s="1" t="s">
        <v>84</v>
      </c>
      <c r="W1575" s="1">
        <v>0</v>
      </c>
      <c r="X1575" s="1">
        <v>0</v>
      </c>
      <c r="Y1575" s="1">
        <v>0</v>
      </c>
      <c r="Z1575" s="1">
        <v>0</v>
      </c>
      <c r="AA1575" s="1">
        <v>0</v>
      </c>
      <c r="AB1575" s="1">
        <v>0</v>
      </c>
      <c r="AC1575" s="1">
        <v>0</v>
      </c>
      <c r="AD1575" s="1">
        <v>0</v>
      </c>
      <c r="AE1575" s="1">
        <v>0</v>
      </c>
      <c r="AF1575" s="1">
        <v>1</v>
      </c>
      <c r="AG1575" s="1">
        <v>0</v>
      </c>
      <c r="AH1575" s="1">
        <v>2</v>
      </c>
      <c r="AI1575" s="1" t="s">
        <v>3651</v>
      </c>
    </row>
    <row r="1576" spans="1:35" x14ac:dyDescent="0.25">
      <c r="A1576" s="1">
        <v>3877</v>
      </c>
      <c r="B1576" s="1" t="s">
        <v>187</v>
      </c>
      <c r="C1576" s="1" t="s">
        <v>6120</v>
      </c>
      <c r="D1576" s="1" t="s">
        <v>5775</v>
      </c>
      <c r="E1576" s="1" t="s">
        <v>1</v>
      </c>
      <c r="F1576" s="2">
        <v>41309</v>
      </c>
      <c r="G1576" s="4">
        <v>0.51388888888888884</v>
      </c>
      <c r="H1576" s="1" t="s">
        <v>3953</v>
      </c>
      <c r="I1576" s="1" t="s">
        <v>4</v>
      </c>
      <c r="J1576" s="1" t="s">
        <v>164</v>
      </c>
      <c r="K1576" s="1" t="s">
        <v>16</v>
      </c>
      <c r="L1576" s="1">
        <v>-12.1625</v>
      </c>
      <c r="M1576" s="1">
        <v>-53.2575</v>
      </c>
      <c r="N1576" s="1" t="s">
        <v>16</v>
      </c>
      <c r="O1576" s="1" t="s">
        <v>6121</v>
      </c>
      <c r="P1576" s="1" t="s">
        <v>6122</v>
      </c>
      <c r="Q1576" s="1" t="s">
        <v>63</v>
      </c>
      <c r="R1576" s="1" t="s">
        <v>6123</v>
      </c>
      <c r="S1576" s="1" t="s">
        <v>167</v>
      </c>
      <c r="T1576" s="1" t="s">
        <v>83</v>
      </c>
      <c r="U1576" s="1" t="s">
        <v>65</v>
      </c>
      <c r="V1576" s="1" t="s">
        <v>14</v>
      </c>
      <c r="W1576" s="1">
        <v>0</v>
      </c>
      <c r="X1576" s="1">
        <v>0</v>
      </c>
      <c r="Y1576" s="1">
        <v>0</v>
      </c>
      <c r="Z1576" s="1">
        <v>0</v>
      </c>
      <c r="AA1576" s="1">
        <v>0</v>
      </c>
      <c r="AB1576" s="1">
        <v>0</v>
      </c>
      <c r="AC1576" s="1">
        <v>0</v>
      </c>
      <c r="AD1576" s="1">
        <v>0</v>
      </c>
      <c r="AE1576" s="1">
        <v>0</v>
      </c>
      <c r="AF1576" s="1">
        <v>1</v>
      </c>
      <c r="AG1576" s="1">
        <v>1</v>
      </c>
      <c r="AH1576" s="1">
        <v>6</v>
      </c>
      <c r="AI1576" s="1" t="s">
        <v>74</v>
      </c>
    </row>
    <row r="1577" spans="1:35" x14ac:dyDescent="0.25">
      <c r="A1577" s="1">
        <v>4329</v>
      </c>
      <c r="B1577" s="1" t="s">
        <v>222</v>
      </c>
      <c r="C1577" s="1" t="s">
        <v>6124</v>
      </c>
      <c r="D1577" s="1" t="s">
        <v>6125</v>
      </c>
      <c r="E1577" s="1" t="s">
        <v>1</v>
      </c>
      <c r="F1577" s="2">
        <v>41569</v>
      </c>
      <c r="G1577" s="4">
        <v>0.81944444444444442</v>
      </c>
      <c r="H1577" s="1" t="s">
        <v>6126</v>
      </c>
      <c r="I1577" s="1" t="s">
        <v>21</v>
      </c>
      <c r="J1577" s="1" t="s">
        <v>34</v>
      </c>
      <c r="K1577" s="1" t="s">
        <v>16</v>
      </c>
      <c r="L1577" s="1">
        <v>-26.223099999999999</v>
      </c>
      <c r="M1577" s="1">
        <v>-48.797499999999999</v>
      </c>
      <c r="N1577" s="1" t="s">
        <v>16</v>
      </c>
      <c r="O1577" s="1" t="s">
        <v>6127</v>
      </c>
      <c r="P1577" s="1" t="s">
        <v>5711</v>
      </c>
      <c r="Q1577" s="1" t="s">
        <v>88</v>
      </c>
      <c r="R1577" s="1" t="s">
        <v>6128</v>
      </c>
      <c r="S1577" s="1" t="s">
        <v>38</v>
      </c>
      <c r="T1577" s="1" t="s">
        <v>156</v>
      </c>
      <c r="U1577" s="1" t="s">
        <v>89</v>
      </c>
      <c r="V1577" s="1" t="s">
        <v>14</v>
      </c>
      <c r="W1577" s="1">
        <v>0</v>
      </c>
      <c r="X1577" s="1">
        <v>0</v>
      </c>
      <c r="Y1577" s="1">
        <v>0</v>
      </c>
      <c r="Z1577" s="1">
        <v>0</v>
      </c>
      <c r="AA1577" s="1">
        <v>0</v>
      </c>
      <c r="AB1577" s="1">
        <v>0</v>
      </c>
      <c r="AC1577" s="1">
        <v>0</v>
      </c>
      <c r="AD1577" s="1">
        <v>0</v>
      </c>
      <c r="AE1577" s="1">
        <v>0</v>
      </c>
      <c r="AF1577" s="1">
        <v>2</v>
      </c>
      <c r="AG1577" s="1">
        <v>0</v>
      </c>
      <c r="AH1577" s="1">
        <v>2</v>
      </c>
      <c r="AI1577" s="1" t="s">
        <v>40</v>
      </c>
    </row>
    <row r="1578" spans="1:35" x14ac:dyDescent="0.25">
      <c r="A1578" s="1">
        <v>4083</v>
      </c>
      <c r="B1578" s="1" t="s">
        <v>1272</v>
      </c>
      <c r="C1578" s="1" t="s">
        <v>6129</v>
      </c>
      <c r="D1578" s="1" t="s">
        <v>6130</v>
      </c>
      <c r="E1578" s="1" t="s">
        <v>1</v>
      </c>
      <c r="F1578" s="2">
        <v>41399</v>
      </c>
      <c r="G1578" s="4">
        <v>0.5</v>
      </c>
      <c r="H1578" s="1" t="s">
        <v>6131</v>
      </c>
      <c r="I1578" s="1" t="s">
        <v>44</v>
      </c>
      <c r="J1578" s="1" t="s">
        <v>5</v>
      </c>
      <c r="K1578" s="1" t="s">
        <v>16</v>
      </c>
      <c r="L1578" s="1">
        <v>-9.8847199999999997</v>
      </c>
      <c r="M1578" s="1">
        <v>-63.048099999999998</v>
      </c>
      <c r="N1578" s="1" t="s">
        <v>16</v>
      </c>
      <c r="O1578" s="1" t="s">
        <v>6132</v>
      </c>
      <c r="P1578" s="1" t="s">
        <v>6133</v>
      </c>
      <c r="Q1578" s="1" t="s">
        <v>149</v>
      </c>
      <c r="R1578" s="1" t="s">
        <v>6130</v>
      </c>
      <c r="S1578" s="1" t="s">
        <v>11</v>
      </c>
      <c r="T1578" s="1" t="s">
        <v>226</v>
      </c>
      <c r="U1578" s="1" t="s">
        <v>39</v>
      </c>
      <c r="V1578" s="1" t="s">
        <v>14</v>
      </c>
      <c r="W1578" s="1">
        <v>0</v>
      </c>
      <c r="X1578" s="1">
        <v>0</v>
      </c>
      <c r="Y1578" s="1">
        <v>0</v>
      </c>
      <c r="Z1578" s="1">
        <v>1</v>
      </c>
      <c r="AA1578" s="1">
        <v>0</v>
      </c>
      <c r="AB1578" s="1">
        <v>0</v>
      </c>
      <c r="AC1578" s="1">
        <v>0</v>
      </c>
      <c r="AD1578" s="1">
        <v>1</v>
      </c>
      <c r="AE1578" s="1">
        <v>0</v>
      </c>
      <c r="AF1578" s="1">
        <v>0</v>
      </c>
      <c r="AG1578" s="1">
        <v>0</v>
      </c>
      <c r="AH1578" s="1">
        <v>2</v>
      </c>
      <c r="AI1578" s="1" t="s">
        <v>6135</v>
      </c>
    </row>
    <row r="1579" spans="1:35" x14ac:dyDescent="0.25">
      <c r="A1579" s="1">
        <v>4080</v>
      </c>
      <c r="B1579" s="1" t="s">
        <v>69</v>
      </c>
      <c r="C1579" s="1" t="s">
        <v>6136</v>
      </c>
      <c r="D1579" s="1" t="s">
        <v>6137</v>
      </c>
      <c r="E1579" s="1" t="s">
        <v>1</v>
      </c>
      <c r="F1579" s="2">
        <v>41397</v>
      </c>
      <c r="G1579" s="4">
        <v>0.60902777777777772</v>
      </c>
      <c r="H1579" s="1" t="s">
        <v>2809</v>
      </c>
      <c r="I1579" s="1" t="s">
        <v>4</v>
      </c>
      <c r="J1579" s="1" t="s">
        <v>117</v>
      </c>
      <c r="K1579" s="1" t="s">
        <v>16</v>
      </c>
      <c r="L1579" s="1">
        <v>-17.945599999999999</v>
      </c>
      <c r="M1579" s="1">
        <v>-51.793300000000002</v>
      </c>
      <c r="N1579" s="1" t="s">
        <v>16</v>
      </c>
      <c r="O1579" s="1" t="s">
        <v>6138</v>
      </c>
      <c r="P1579" s="1" t="s">
        <v>6139</v>
      </c>
      <c r="Q1579" s="1" t="s">
        <v>81</v>
      </c>
      <c r="R1579" s="1" t="s">
        <v>6140</v>
      </c>
      <c r="S1579" s="1" t="s">
        <v>121</v>
      </c>
      <c r="T1579" s="1" t="s">
        <v>631</v>
      </c>
      <c r="U1579" s="1" t="s">
        <v>28</v>
      </c>
      <c r="V1579" s="1" t="s">
        <v>185</v>
      </c>
      <c r="W1579" s="1">
        <v>1</v>
      </c>
      <c r="X1579" s="1">
        <v>0</v>
      </c>
      <c r="Y1579" s="1">
        <v>0</v>
      </c>
      <c r="Z1579" s="1">
        <v>0</v>
      </c>
      <c r="AA1579" s="1">
        <v>0</v>
      </c>
      <c r="AB1579" s="1">
        <v>0</v>
      </c>
      <c r="AC1579" s="1">
        <v>0</v>
      </c>
      <c r="AD1579" s="1">
        <v>0</v>
      </c>
      <c r="AE1579" s="1">
        <v>0</v>
      </c>
      <c r="AF1579" s="1">
        <v>0</v>
      </c>
      <c r="AG1579" s="1">
        <v>0</v>
      </c>
      <c r="AH1579" s="1">
        <v>1</v>
      </c>
      <c r="AI1579" s="1" t="s">
        <v>74</v>
      </c>
    </row>
    <row r="1580" spans="1:35" x14ac:dyDescent="0.25">
      <c r="A1580" s="1">
        <v>4079</v>
      </c>
      <c r="B1580" s="1" t="s">
        <v>181</v>
      </c>
      <c r="C1580" s="1" t="s">
        <v>6141</v>
      </c>
      <c r="D1580" s="1" t="s">
        <v>5986</v>
      </c>
      <c r="E1580" s="1" t="s">
        <v>1</v>
      </c>
      <c r="F1580" s="2">
        <v>41397</v>
      </c>
      <c r="G1580" s="4">
        <v>0.55555555555555558</v>
      </c>
      <c r="H1580" s="1" t="s">
        <v>2531</v>
      </c>
      <c r="I1580" s="1" t="s">
        <v>33</v>
      </c>
      <c r="J1580" s="1" t="s">
        <v>108</v>
      </c>
      <c r="K1580" s="1" t="s">
        <v>16</v>
      </c>
      <c r="L1580" s="1">
        <v>-24.1647</v>
      </c>
      <c r="M1580" s="1">
        <v>-46.785600000000002</v>
      </c>
      <c r="N1580" s="1" t="s">
        <v>16</v>
      </c>
      <c r="O1580" s="1" t="s">
        <v>6142</v>
      </c>
      <c r="P1580" s="1" t="s">
        <v>6143</v>
      </c>
      <c r="Q1580" s="1" t="s">
        <v>88</v>
      </c>
      <c r="R1580" s="1" t="s">
        <v>5986</v>
      </c>
      <c r="S1580" s="1" t="s">
        <v>114</v>
      </c>
      <c r="T1580" s="1" t="s">
        <v>50</v>
      </c>
      <c r="U1580" s="1" t="s">
        <v>89</v>
      </c>
      <c r="V1580" s="1" t="s">
        <v>14</v>
      </c>
      <c r="W1580" s="1">
        <v>0</v>
      </c>
      <c r="X1580" s="1">
        <v>0</v>
      </c>
      <c r="Y1580" s="1">
        <v>0</v>
      </c>
      <c r="Z1580" s="1">
        <v>0</v>
      </c>
      <c r="AA1580" s="1">
        <v>0</v>
      </c>
      <c r="AB1580" s="1">
        <v>0</v>
      </c>
      <c r="AC1580" s="1">
        <v>0</v>
      </c>
      <c r="AD1580" s="1">
        <v>0</v>
      </c>
      <c r="AE1580" s="1">
        <v>0</v>
      </c>
      <c r="AF1580" s="1">
        <v>2</v>
      </c>
      <c r="AG1580" s="1">
        <v>0</v>
      </c>
      <c r="AH1580" s="1">
        <v>2</v>
      </c>
      <c r="AI1580" s="1" t="s">
        <v>1083</v>
      </c>
    </row>
    <row r="1581" spans="1:35" x14ac:dyDescent="0.25">
      <c r="A1581" s="1">
        <v>4340</v>
      </c>
      <c r="B1581" s="1" t="s">
        <v>43</v>
      </c>
      <c r="C1581" s="1" t="s">
        <v>6144</v>
      </c>
      <c r="D1581" s="1" t="s">
        <v>6145</v>
      </c>
      <c r="E1581" s="1" t="s">
        <v>1</v>
      </c>
      <c r="F1581" s="2">
        <v>41490</v>
      </c>
      <c r="G1581" s="4">
        <v>0.9375</v>
      </c>
      <c r="H1581" s="1" t="s">
        <v>752</v>
      </c>
      <c r="I1581" s="1" t="s">
        <v>44</v>
      </c>
      <c r="J1581" s="1" t="s">
        <v>34</v>
      </c>
      <c r="K1581" s="1" t="s">
        <v>16</v>
      </c>
      <c r="L1581" s="1">
        <v>-3.0308299999999999</v>
      </c>
      <c r="M1581" s="1">
        <v>-47.343299999999999</v>
      </c>
      <c r="N1581" s="1" t="s">
        <v>16</v>
      </c>
      <c r="O1581" s="1" t="s">
        <v>6146</v>
      </c>
      <c r="P1581" s="1" t="s">
        <v>6147</v>
      </c>
      <c r="Q1581" s="1" t="s">
        <v>37</v>
      </c>
      <c r="R1581" s="1" t="s">
        <v>6145</v>
      </c>
      <c r="S1581" s="1" t="s">
        <v>38</v>
      </c>
      <c r="T1581" s="1" t="s">
        <v>226</v>
      </c>
      <c r="U1581" s="1" t="s">
        <v>39</v>
      </c>
      <c r="V1581" s="1" t="s">
        <v>185</v>
      </c>
      <c r="W1581" s="1">
        <v>1</v>
      </c>
      <c r="X1581" s="1">
        <v>0</v>
      </c>
      <c r="Y1581" s="1">
        <v>0</v>
      </c>
      <c r="Z1581" s="1">
        <v>0</v>
      </c>
      <c r="AA1581" s="1">
        <v>0</v>
      </c>
      <c r="AB1581" s="1">
        <v>0</v>
      </c>
      <c r="AC1581" s="1">
        <v>0</v>
      </c>
      <c r="AD1581" s="1">
        <v>0</v>
      </c>
      <c r="AE1581" s="1">
        <v>0</v>
      </c>
      <c r="AF1581" s="1">
        <v>0</v>
      </c>
      <c r="AG1581" s="1">
        <v>0</v>
      </c>
      <c r="AH1581" s="1">
        <v>4</v>
      </c>
      <c r="AI1581" s="1" t="s">
        <v>74</v>
      </c>
    </row>
    <row r="1582" spans="1:35" x14ac:dyDescent="0.25">
      <c r="A1582" s="1">
        <v>4337</v>
      </c>
      <c r="B1582" s="1" t="s">
        <v>1559</v>
      </c>
      <c r="C1582" s="1" t="s">
        <v>6148</v>
      </c>
      <c r="D1582" s="1" t="s">
        <v>6149</v>
      </c>
      <c r="E1582" s="1" t="s">
        <v>76</v>
      </c>
      <c r="F1582" s="2">
        <v>41492</v>
      </c>
      <c r="G1582" s="4">
        <v>0.40625</v>
      </c>
      <c r="H1582" s="1" t="s">
        <v>6150</v>
      </c>
      <c r="I1582" s="1" t="s">
        <v>172</v>
      </c>
      <c r="J1582" s="1" t="s">
        <v>5</v>
      </c>
      <c r="K1582" s="1" t="s">
        <v>16</v>
      </c>
      <c r="L1582" s="1">
        <v>-6.7547199999999998</v>
      </c>
      <c r="M1582" s="1">
        <v>-35.654400000000003</v>
      </c>
      <c r="N1582" s="1" t="s">
        <v>16</v>
      </c>
      <c r="O1582" s="1" t="s">
        <v>6151</v>
      </c>
      <c r="P1582" s="1" t="s">
        <v>6152</v>
      </c>
      <c r="Q1582" s="1" t="s">
        <v>37</v>
      </c>
      <c r="R1582" s="1" t="s">
        <v>6153</v>
      </c>
      <c r="S1582" s="1" t="s">
        <v>11</v>
      </c>
      <c r="T1582" s="1" t="s">
        <v>385</v>
      </c>
      <c r="U1582" s="1" t="s">
        <v>39</v>
      </c>
      <c r="V1582" s="1" t="s">
        <v>175</v>
      </c>
      <c r="W1582" s="1">
        <v>0</v>
      </c>
      <c r="X1582" s="1">
        <v>0</v>
      </c>
      <c r="Y1582" s="1">
        <v>0</v>
      </c>
      <c r="Z1582" s="1">
        <v>0</v>
      </c>
      <c r="AA1582" s="1">
        <v>0</v>
      </c>
      <c r="AB1582" s="1">
        <v>0</v>
      </c>
      <c r="AC1582" s="1">
        <v>0</v>
      </c>
      <c r="AD1582" s="1">
        <v>0</v>
      </c>
      <c r="AE1582" s="1">
        <v>0</v>
      </c>
      <c r="AF1582" s="1">
        <v>1</v>
      </c>
      <c r="AG1582" s="1">
        <v>0</v>
      </c>
      <c r="AH1582" s="1">
        <v>4</v>
      </c>
      <c r="AI1582" s="1" t="s">
        <v>29</v>
      </c>
    </row>
    <row r="1583" spans="1:35" x14ac:dyDescent="0.25">
      <c r="A1583" s="1">
        <v>4336</v>
      </c>
      <c r="B1583" s="1" t="s">
        <v>181</v>
      </c>
      <c r="C1583" s="1" t="s">
        <v>6154</v>
      </c>
      <c r="D1583" s="1" t="s">
        <v>6155</v>
      </c>
      <c r="E1583" s="1" t="s">
        <v>1</v>
      </c>
      <c r="F1583" s="2">
        <v>41618</v>
      </c>
      <c r="G1583" s="4">
        <v>0.79166666666666663</v>
      </c>
      <c r="H1583" s="1" t="s">
        <v>6156</v>
      </c>
      <c r="I1583" s="1" t="s">
        <v>33</v>
      </c>
      <c r="J1583" s="1" t="s">
        <v>60</v>
      </c>
      <c r="K1583" s="1" t="s">
        <v>16</v>
      </c>
      <c r="L1583" s="1">
        <v>-23.948899999999998</v>
      </c>
      <c r="M1583" s="1">
        <v>-48.877499999999998</v>
      </c>
      <c r="N1583" s="1" t="s">
        <v>16</v>
      </c>
      <c r="O1583" s="1" t="s">
        <v>6157</v>
      </c>
      <c r="P1583" s="1" t="s">
        <v>6158</v>
      </c>
      <c r="Q1583" s="1" t="s">
        <v>149</v>
      </c>
      <c r="R1583" s="1" t="s">
        <v>6155</v>
      </c>
      <c r="S1583" s="1" t="s">
        <v>64</v>
      </c>
      <c r="T1583" s="1" t="s">
        <v>122</v>
      </c>
      <c r="U1583" s="1" t="s">
        <v>39</v>
      </c>
      <c r="V1583" s="1" t="s">
        <v>185</v>
      </c>
      <c r="W1583" s="1">
        <v>1</v>
      </c>
      <c r="X1583" s="1">
        <v>1</v>
      </c>
      <c r="Y1583" s="1">
        <v>0</v>
      </c>
      <c r="Z1583" s="1">
        <v>0</v>
      </c>
      <c r="AA1583" s="1">
        <v>0</v>
      </c>
      <c r="AB1583" s="1">
        <v>0</v>
      </c>
      <c r="AC1583" s="1">
        <v>0</v>
      </c>
      <c r="AD1583" s="1">
        <v>0</v>
      </c>
      <c r="AE1583" s="1">
        <v>0</v>
      </c>
      <c r="AF1583" s="1">
        <v>0</v>
      </c>
      <c r="AG1583" s="1">
        <v>0</v>
      </c>
      <c r="AH1583" s="1">
        <v>0</v>
      </c>
      <c r="AI1583" s="1" t="s">
        <v>16</v>
      </c>
    </row>
    <row r="1584" spans="1:35" x14ac:dyDescent="0.25">
      <c r="A1584" s="1">
        <v>4077</v>
      </c>
      <c r="B1584" s="1" t="s">
        <v>181</v>
      </c>
      <c r="C1584" s="1" t="s">
        <v>6159</v>
      </c>
      <c r="D1584" s="1" t="s">
        <v>560</v>
      </c>
      <c r="E1584" s="1" t="s">
        <v>76</v>
      </c>
      <c r="F1584" s="2">
        <v>41394</v>
      </c>
      <c r="G1584" s="4">
        <v>0.5625</v>
      </c>
      <c r="H1584" s="1" t="s">
        <v>950</v>
      </c>
      <c r="I1584" s="1" t="s">
        <v>33</v>
      </c>
      <c r="J1584" s="1" t="s">
        <v>117</v>
      </c>
      <c r="K1584" s="1" t="s">
        <v>16</v>
      </c>
      <c r="L1584" s="1">
        <v>-22.978899999999999</v>
      </c>
      <c r="M1584" s="1">
        <v>-46.537500000000001</v>
      </c>
      <c r="N1584" s="1" t="s">
        <v>16</v>
      </c>
      <c r="O1584" s="1" t="s">
        <v>6160</v>
      </c>
      <c r="P1584" s="1" t="s">
        <v>952</v>
      </c>
      <c r="Q1584" s="1" t="s">
        <v>149</v>
      </c>
      <c r="R1584" s="1" t="s">
        <v>560</v>
      </c>
      <c r="S1584" s="1" t="s">
        <v>121</v>
      </c>
      <c r="T1584" s="1" t="s">
        <v>445</v>
      </c>
      <c r="U1584" s="1" t="s">
        <v>39</v>
      </c>
      <c r="V1584" s="1" t="s">
        <v>84</v>
      </c>
      <c r="W1584" s="1">
        <v>0</v>
      </c>
      <c r="X1584" s="1">
        <v>0</v>
      </c>
      <c r="Y1584" s="1">
        <v>0</v>
      </c>
      <c r="Z1584" s="1">
        <v>0</v>
      </c>
      <c r="AA1584" s="1">
        <v>0</v>
      </c>
      <c r="AB1584" s="1">
        <v>0</v>
      </c>
      <c r="AC1584" s="1">
        <v>0</v>
      </c>
      <c r="AD1584" s="1">
        <v>0</v>
      </c>
      <c r="AE1584" s="1">
        <v>0</v>
      </c>
      <c r="AF1584" s="1">
        <v>2</v>
      </c>
      <c r="AG1584" s="1">
        <v>0</v>
      </c>
      <c r="AH1584" s="1">
        <v>2</v>
      </c>
      <c r="AI1584" s="1" t="s">
        <v>953</v>
      </c>
    </row>
    <row r="1585" spans="1:35" x14ac:dyDescent="0.25">
      <c r="A1585" s="1">
        <v>4075</v>
      </c>
      <c r="B1585" s="1" t="s">
        <v>187</v>
      </c>
      <c r="C1585" s="1" t="s">
        <v>6161</v>
      </c>
      <c r="D1585" s="1" t="s">
        <v>964</v>
      </c>
      <c r="E1585" s="1" t="s">
        <v>1</v>
      </c>
      <c r="F1585" s="2">
        <v>41394</v>
      </c>
      <c r="G1585" s="4">
        <v>0.88888888888888884</v>
      </c>
      <c r="H1585" s="1" t="s">
        <v>6162</v>
      </c>
      <c r="I1585" s="1" t="s">
        <v>4</v>
      </c>
      <c r="J1585" s="1" t="s">
        <v>34</v>
      </c>
      <c r="K1585" s="1" t="s">
        <v>16</v>
      </c>
      <c r="L1585" s="1">
        <v>-13.3131</v>
      </c>
      <c r="M1585" s="1">
        <v>-58.041899999999998</v>
      </c>
      <c r="N1585" s="1" t="s">
        <v>16</v>
      </c>
      <c r="O1585" s="1" t="s">
        <v>6163</v>
      </c>
      <c r="P1585" s="1" t="s">
        <v>6164</v>
      </c>
      <c r="Q1585" s="1" t="s">
        <v>37</v>
      </c>
      <c r="R1585" s="1" t="s">
        <v>6165</v>
      </c>
      <c r="S1585" s="1" t="s">
        <v>38</v>
      </c>
      <c r="T1585" s="1" t="s">
        <v>631</v>
      </c>
      <c r="U1585" s="1" t="s">
        <v>28</v>
      </c>
      <c r="V1585" s="1" t="s">
        <v>185</v>
      </c>
      <c r="W1585" s="1">
        <v>1</v>
      </c>
      <c r="X1585" s="1">
        <v>0</v>
      </c>
      <c r="Y1585" s="1">
        <v>0</v>
      </c>
      <c r="Z1585" s="1">
        <v>0</v>
      </c>
      <c r="AA1585" s="1">
        <v>0</v>
      </c>
      <c r="AB1585" s="1">
        <v>0</v>
      </c>
      <c r="AC1585" s="1">
        <v>0</v>
      </c>
      <c r="AD1585" s="1">
        <v>0</v>
      </c>
      <c r="AE1585" s="1">
        <v>0</v>
      </c>
      <c r="AF1585" s="1">
        <v>0</v>
      </c>
      <c r="AG1585" s="1">
        <v>0</v>
      </c>
      <c r="AH1585" s="1">
        <v>1</v>
      </c>
      <c r="AI1585" s="1" t="s">
        <v>168</v>
      </c>
    </row>
    <row r="1586" spans="1:35" x14ac:dyDescent="0.25">
      <c r="A1586" s="1">
        <v>4074</v>
      </c>
      <c r="B1586" s="1" t="s">
        <v>181</v>
      </c>
      <c r="C1586" s="1" t="s">
        <v>6166</v>
      </c>
      <c r="D1586" s="1" t="s">
        <v>928</v>
      </c>
      <c r="E1586" s="1" t="s">
        <v>1</v>
      </c>
      <c r="F1586" s="2">
        <v>41425</v>
      </c>
      <c r="G1586" s="4">
        <v>0.25694444444444442</v>
      </c>
      <c r="H1586" s="1" t="s">
        <v>647</v>
      </c>
      <c r="I1586" s="1" t="s">
        <v>33</v>
      </c>
      <c r="J1586" s="1" t="s">
        <v>108</v>
      </c>
      <c r="K1586" s="1" t="s">
        <v>16</v>
      </c>
      <c r="L1586" s="1">
        <v>-23.435600000000001</v>
      </c>
      <c r="M1586" s="1">
        <v>-46.473100000000002</v>
      </c>
      <c r="N1586" s="1" t="s">
        <v>16</v>
      </c>
      <c r="O1586" s="1" t="s">
        <v>6167</v>
      </c>
      <c r="P1586" s="1" t="s">
        <v>6168</v>
      </c>
      <c r="Q1586" s="1" t="s">
        <v>63</v>
      </c>
      <c r="R1586" s="1" t="s">
        <v>930</v>
      </c>
      <c r="S1586" s="1" t="s">
        <v>114</v>
      </c>
      <c r="T1586" s="1" t="s">
        <v>50</v>
      </c>
      <c r="U1586" s="1" t="s">
        <v>65</v>
      </c>
      <c r="V1586" s="1" t="s">
        <v>14</v>
      </c>
      <c r="W1586" s="1">
        <v>0</v>
      </c>
      <c r="X1586" s="1">
        <v>0</v>
      </c>
      <c r="Y1586" s="1">
        <v>0</v>
      </c>
      <c r="Z1586" s="1">
        <v>0</v>
      </c>
      <c r="AA1586" s="1">
        <v>0</v>
      </c>
      <c r="AB1586" s="1">
        <v>0</v>
      </c>
      <c r="AC1586" s="1">
        <v>0</v>
      </c>
      <c r="AD1586" s="1">
        <v>0</v>
      </c>
      <c r="AE1586" s="1">
        <v>0</v>
      </c>
      <c r="AF1586" s="1">
        <v>2</v>
      </c>
      <c r="AG1586" s="1">
        <v>14</v>
      </c>
      <c r="AH1586" s="1">
        <v>17</v>
      </c>
      <c r="AI1586" s="1" t="s">
        <v>212</v>
      </c>
    </row>
    <row r="1587" spans="1:35" x14ac:dyDescent="0.25">
      <c r="A1587" s="1">
        <v>3871</v>
      </c>
      <c r="B1587" s="1" t="s">
        <v>1272</v>
      </c>
      <c r="C1587" s="1" t="s">
        <v>6169</v>
      </c>
      <c r="D1587" s="1" t="s">
        <v>6170</v>
      </c>
      <c r="E1587" s="1" t="s">
        <v>76</v>
      </c>
      <c r="F1587" s="2">
        <v>41338</v>
      </c>
      <c r="G1587" s="4">
        <v>0.5</v>
      </c>
      <c r="H1587" s="1" t="s">
        <v>4632</v>
      </c>
      <c r="I1587" s="1" t="s">
        <v>44</v>
      </c>
      <c r="J1587" s="1" t="s">
        <v>56</v>
      </c>
      <c r="K1587" s="1" t="s">
        <v>16</v>
      </c>
      <c r="L1587" s="1">
        <v>-8.7136099999999992</v>
      </c>
      <c r="M1587" s="1">
        <v>-63.902799999999999</v>
      </c>
      <c r="N1587" s="1" t="s">
        <v>16</v>
      </c>
      <c r="O1587" s="1" t="s">
        <v>6171</v>
      </c>
      <c r="P1587" s="1" t="s">
        <v>6172</v>
      </c>
      <c r="Q1587" s="1" t="s">
        <v>301</v>
      </c>
      <c r="R1587" s="1" t="s">
        <v>6170</v>
      </c>
      <c r="S1587" s="1" t="s">
        <v>57</v>
      </c>
      <c r="T1587" s="1" t="s">
        <v>128</v>
      </c>
      <c r="U1587" s="1" t="s">
        <v>303</v>
      </c>
      <c r="V1587" s="1" t="s">
        <v>175</v>
      </c>
      <c r="W1587" s="1">
        <v>0</v>
      </c>
      <c r="X1587" s="1">
        <v>0</v>
      </c>
      <c r="Y1587" s="1">
        <v>0</v>
      </c>
      <c r="Z1587" s="1">
        <v>0</v>
      </c>
      <c r="AA1587" s="1">
        <v>0</v>
      </c>
      <c r="AB1587" s="1">
        <v>0</v>
      </c>
      <c r="AC1587" s="1">
        <v>0</v>
      </c>
      <c r="AD1587" s="1">
        <v>0</v>
      </c>
      <c r="AE1587" s="1">
        <v>0</v>
      </c>
      <c r="AF1587" s="1">
        <v>3</v>
      </c>
      <c r="AG1587" s="1">
        <v>0</v>
      </c>
      <c r="AH1587" s="1">
        <v>5</v>
      </c>
      <c r="AI1587" s="1" t="s">
        <v>306</v>
      </c>
    </row>
    <row r="1588" spans="1:35" x14ac:dyDescent="0.25">
      <c r="A1588" s="1">
        <v>3868</v>
      </c>
      <c r="B1588" s="1" t="s">
        <v>694</v>
      </c>
      <c r="C1588" s="1" t="s">
        <v>6173</v>
      </c>
      <c r="D1588" s="1" t="s">
        <v>2311</v>
      </c>
      <c r="E1588" s="1" t="s">
        <v>1</v>
      </c>
      <c r="F1588" s="2">
        <v>41335</v>
      </c>
      <c r="G1588" s="4">
        <v>0.62986111111111109</v>
      </c>
      <c r="H1588" s="1" t="s">
        <v>1313</v>
      </c>
      <c r="I1588" s="1" t="s">
        <v>44</v>
      </c>
      <c r="J1588" s="1" t="s">
        <v>117</v>
      </c>
      <c r="K1588" s="1" t="s">
        <v>16</v>
      </c>
      <c r="L1588" s="1">
        <v>-3.38028</v>
      </c>
      <c r="M1588" s="1">
        <v>-64.725300000000004</v>
      </c>
      <c r="N1588" s="1" t="s">
        <v>16</v>
      </c>
      <c r="O1588" s="1" t="s">
        <v>6174</v>
      </c>
      <c r="P1588" s="1" t="s">
        <v>2313</v>
      </c>
      <c r="Q1588" s="1" t="s">
        <v>63</v>
      </c>
      <c r="R1588" s="1" t="s">
        <v>2314</v>
      </c>
      <c r="S1588" s="1" t="s">
        <v>121</v>
      </c>
      <c r="T1588" s="1" t="s">
        <v>83</v>
      </c>
      <c r="U1588" s="1" t="s">
        <v>65</v>
      </c>
      <c r="V1588" s="1" t="s">
        <v>14</v>
      </c>
      <c r="W1588" s="1">
        <v>0</v>
      </c>
      <c r="X1588" s="1">
        <v>0</v>
      </c>
      <c r="Y1588" s="1">
        <v>0</v>
      </c>
      <c r="Z1588" s="1">
        <v>0</v>
      </c>
      <c r="AA1588" s="1">
        <v>0</v>
      </c>
      <c r="AB1588" s="1">
        <v>0</v>
      </c>
      <c r="AC1588" s="1">
        <v>0</v>
      </c>
      <c r="AD1588" s="1">
        <v>0</v>
      </c>
      <c r="AE1588" s="1">
        <v>0</v>
      </c>
      <c r="AF1588" s="1">
        <v>1</v>
      </c>
      <c r="AG1588" s="1">
        <v>2</v>
      </c>
      <c r="AH1588" s="1">
        <v>6</v>
      </c>
      <c r="AI1588" s="1" t="s">
        <v>51</v>
      </c>
    </row>
    <row r="1589" spans="1:35" x14ac:dyDescent="0.25">
      <c r="A1589" s="1">
        <v>3870</v>
      </c>
      <c r="B1589" s="1" t="s">
        <v>815</v>
      </c>
      <c r="C1589" s="1" t="s">
        <v>6175</v>
      </c>
      <c r="D1589" s="1" t="s">
        <v>6176</v>
      </c>
      <c r="E1589" s="1" t="s">
        <v>1</v>
      </c>
      <c r="F1589" s="2">
        <v>41546</v>
      </c>
      <c r="G1589" s="4">
        <v>0.46875</v>
      </c>
      <c r="H1589" s="1" t="s">
        <v>6177</v>
      </c>
      <c r="I1589" s="1" t="s">
        <v>172</v>
      </c>
      <c r="J1589" s="1" t="s">
        <v>5</v>
      </c>
      <c r="K1589" s="1" t="s">
        <v>16</v>
      </c>
      <c r="L1589" s="1">
        <v>-1.9536100000000001</v>
      </c>
      <c r="M1589" s="1">
        <v>-44.9983</v>
      </c>
      <c r="N1589" s="1" t="s">
        <v>16</v>
      </c>
      <c r="O1589" s="1" t="s">
        <v>6178</v>
      </c>
      <c r="P1589" s="1" t="s">
        <v>6179</v>
      </c>
      <c r="Q1589" s="1" t="s">
        <v>37</v>
      </c>
      <c r="R1589" s="1" t="s">
        <v>6176</v>
      </c>
      <c r="S1589" s="1" t="s">
        <v>11</v>
      </c>
      <c r="T1589" s="1" t="s">
        <v>385</v>
      </c>
      <c r="U1589" s="1" t="s">
        <v>39</v>
      </c>
      <c r="V1589" s="1" t="s">
        <v>84</v>
      </c>
      <c r="W1589" s="1">
        <v>0</v>
      </c>
      <c r="X1589" s="1">
        <v>0</v>
      </c>
      <c r="Y1589" s="1">
        <v>0</v>
      </c>
      <c r="Z1589" s="1">
        <v>0</v>
      </c>
      <c r="AA1589" s="1">
        <v>0</v>
      </c>
      <c r="AB1589" s="1">
        <v>0</v>
      </c>
      <c r="AC1589" s="1">
        <v>0</v>
      </c>
      <c r="AD1589" s="1">
        <v>0</v>
      </c>
      <c r="AE1589" s="1">
        <v>0</v>
      </c>
      <c r="AF1589" s="1">
        <v>1</v>
      </c>
      <c r="AG1589" s="1">
        <v>3</v>
      </c>
      <c r="AH1589" s="1">
        <v>4</v>
      </c>
      <c r="AI1589" s="1" t="s">
        <v>74</v>
      </c>
    </row>
    <row r="1590" spans="1:35" x14ac:dyDescent="0.25">
      <c r="A1590" s="1">
        <v>3869</v>
      </c>
      <c r="B1590" s="1" t="s">
        <v>181</v>
      </c>
      <c r="C1590" s="1" t="s">
        <v>6180</v>
      </c>
      <c r="D1590" s="1" t="s">
        <v>6181</v>
      </c>
      <c r="E1590" s="1" t="s">
        <v>1</v>
      </c>
      <c r="F1590" s="2">
        <v>41335</v>
      </c>
      <c r="G1590" s="4">
        <v>0.5625</v>
      </c>
      <c r="H1590" s="1" t="s">
        <v>6182</v>
      </c>
      <c r="I1590" s="1" t="s">
        <v>33</v>
      </c>
      <c r="J1590" s="1" t="s">
        <v>5</v>
      </c>
      <c r="K1590" s="1" t="s">
        <v>16</v>
      </c>
      <c r="L1590" s="1">
        <v>-21.4194</v>
      </c>
      <c r="M1590" s="1">
        <v>-47.943600000000004</v>
      </c>
      <c r="N1590" s="1" t="s">
        <v>16</v>
      </c>
      <c r="O1590" s="1" t="s">
        <v>6183</v>
      </c>
      <c r="P1590" s="1" t="s">
        <v>6184</v>
      </c>
      <c r="Q1590" s="1" t="s">
        <v>37</v>
      </c>
      <c r="R1590" s="1" t="s">
        <v>6181</v>
      </c>
      <c r="S1590" s="1" t="s">
        <v>11</v>
      </c>
      <c r="T1590" s="1" t="s">
        <v>385</v>
      </c>
      <c r="U1590" s="1" t="s">
        <v>39</v>
      </c>
      <c r="V1590" s="1" t="s">
        <v>14</v>
      </c>
      <c r="W1590" s="1">
        <v>0</v>
      </c>
      <c r="X1590" s="1">
        <v>0</v>
      </c>
      <c r="Y1590" s="1">
        <v>0</v>
      </c>
      <c r="Z1590" s="1">
        <v>0</v>
      </c>
      <c r="AA1590" s="1">
        <v>0</v>
      </c>
      <c r="AB1590" s="1">
        <v>0</v>
      </c>
      <c r="AC1590" s="1">
        <v>0</v>
      </c>
      <c r="AD1590" s="1">
        <v>0</v>
      </c>
      <c r="AE1590" s="1">
        <v>0</v>
      </c>
      <c r="AF1590" s="1">
        <v>1</v>
      </c>
      <c r="AG1590" s="1">
        <v>4</v>
      </c>
      <c r="AH1590" s="1">
        <v>5</v>
      </c>
      <c r="AI1590" s="1" t="s">
        <v>40</v>
      </c>
    </row>
    <row r="1591" spans="1:35" x14ac:dyDescent="0.25">
      <c r="A1591" s="1">
        <v>3868</v>
      </c>
      <c r="B1591" s="1" t="s">
        <v>694</v>
      </c>
      <c r="C1591" s="1" t="s">
        <v>6173</v>
      </c>
      <c r="D1591" s="1" t="s">
        <v>2311</v>
      </c>
      <c r="E1591" s="1" t="s">
        <v>1</v>
      </c>
      <c r="F1591" s="2">
        <v>41335</v>
      </c>
      <c r="G1591" s="4">
        <v>0.62986111111111109</v>
      </c>
      <c r="H1591" s="1" t="s">
        <v>1313</v>
      </c>
      <c r="I1591" s="1" t="s">
        <v>44</v>
      </c>
      <c r="J1591" s="1" t="s">
        <v>56</v>
      </c>
      <c r="K1591" s="1" t="s">
        <v>16</v>
      </c>
      <c r="L1591" s="1">
        <v>-3.38028</v>
      </c>
      <c r="M1591" s="1">
        <v>-64.725300000000004</v>
      </c>
      <c r="N1591" s="1" t="s">
        <v>16</v>
      </c>
      <c r="O1591" s="1" t="s">
        <v>6174</v>
      </c>
      <c r="P1591" s="1" t="s">
        <v>2313</v>
      </c>
      <c r="Q1591" s="1" t="s">
        <v>63</v>
      </c>
      <c r="R1591" s="1" t="s">
        <v>2314</v>
      </c>
      <c r="S1591" s="1" t="s">
        <v>57</v>
      </c>
      <c r="T1591" s="1" t="s">
        <v>83</v>
      </c>
      <c r="U1591" s="1" t="s">
        <v>65</v>
      </c>
      <c r="V1591" s="1" t="s">
        <v>14</v>
      </c>
      <c r="W1591" s="1">
        <v>0</v>
      </c>
      <c r="X1591" s="1">
        <v>0</v>
      </c>
      <c r="Y1591" s="1">
        <v>0</v>
      </c>
      <c r="Z1591" s="1">
        <v>0</v>
      </c>
      <c r="AA1591" s="1">
        <v>0</v>
      </c>
      <c r="AB1591" s="1">
        <v>0</v>
      </c>
      <c r="AC1591" s="1">
        <v>0</v>
      </c>
      <c r="AD1591" s="1">
        <v>0</v>
      </c>
      <c r="AE1591" s="1">
        <v>0</v>
      </c>
      <c r="AF1591" s="1">
        <v>1</v>
      </c>
      <c r="AG1591" s="1">
        <v>2</v>
      </c>
      <c r="AH1591" s="1">
        <v>6</v>
      </c>
      <c r="AI1591" s="1" t="s">
        <v>51</v>
      </c>
    </row>
    <row r="1592" spans="1:35" x14ac:dyDescent="0.25">
      <c r="A1592" s="1">
        <v>3846</v>
      </c>
      <c r="B1592" s="1" t="s">
        <v>78</v>
      </c>
      <c r="C1592" s="1" t="s">
        <v>6185</v>
      </c>
      <c r="D1592" s="1" t="s">
        <v>2738</v>
      </c>
      <c r="E1592" s="1" t="s">
        <v>1</v>
      </c>
      <c r="F1592" s="2">
        <v>41330</v>
      </c>
      <c r="G1592" s="4">
        <v>0.58680555555555558</v>
      </c>
      <c r="H1592" s="1" t="s">
        <v>4887</v>
      </c>
      <c r="I1592" s="1" t="s">
        <v>21</v>
      </c>
      <c r="J1592" s="1" t="s">
        <v>5</v>
      </c>
      <c r="K1592" s="1" t="s">
        <v>16</v>
      </c>
      <c r="L1592" s="1">
        <v>-23.808900000000001</v>
      </c>
      <c r="M1592" s="1">
        <v>-52.224200000000003</v>
      </c>
      <c r="N1592" s="1" t="s">
        <v>16</v>
      </c>
      <c r="O1592" s="1" t="s">
        <v>6186</v>
      </c>
      <c r="P1592" s="1" t="s">
        <v>6187</v>
      </c>
      <c r="Q1592" s="1" t="s">
        <v>81</v>
      </c>
      <c r="R1592" s="1" t="s">
        <v>6188</v>
      </c>
      <c r="S1592" s="1" t="s">
        <v>11</v>
      </c>
      <c r="T1592" s="1" t="s">
        <v>83</v>
      </c>
      <c r="U1592" s="1" t="s">
        <v>28</v>
      </c>
      <c r="V1592" s="1" t="s">
        <v>14</v>
      </c>
      <c r="W1592" s="1">
        <v>0</v>
      </c>
      <c r="X1592" s="1">
        <v>0</v>
      </c>
      <c r="Y1592" s="1">
        <v>0</v>
      </c>
      <c r="Z1592" s="1">
        <v>0</v>
      </c>
      <c r="AA1592" s="1">
        <v>0</v>
      </c>
      <c r="AB1592" s="1">
        <v>0</v>
      </c>
      <c r="AC1592" s="1">
        <v>0</v>
      </c>
      <c r="AD1592" s="1">
        <v>0</v>
      </c>
      <c r="AE1592" s="1">
        <v>0</v>
      </c>
      <c r="AF1592" s="1">
        <v>1</v>
      </c>
      <c r="AG1592" s="1">
        <v>0</v>
      </c>
      <c r="AH1592" s="1">
        <v>1</v>
      </c>
      <c r="AI1592" s="1" t="s">
        <v>90</v>
      </c>
    </row>
    <row r="1593" spans="1:35" x14ac:dyDescent="0.25">
      <c r="A1593" s="1">
        <v>4309</v>
      </c>
      <c r="B1593" s="1" t="s">
        <v>32</v>
      </c>
      <c r="C1593" s="1" t="s">
        <v>6189</v>
      </c>
      <c r="D1593" s="1" t="s">
        <v>3600</v>
      </c>
      <c r="E1593" s="1" t="s">
        <v>1</v>
      </c>
      <c r="F1593" s="2">
        <v>41568</v>
      </c>
      <c r="G1593" s="4">
        <v>0.77777777777777779</v>
      </c>
      <c r="H1593" s="1" t="s">
        <v>1725</v>
      </c>
      <c r="I1593" s="1" t="s">
        <v>33</v>
      </c>
      <c r="J1593" s="1" t="s">
        <v>5</v>
      </c>
      <c r="K1593" s="1" t="s">
        <v>16</v>
      </c>
      <c r="L1593" s="1">
        <v>-22.985299999999999</v>
      </c>
      <c r="M1593" s="1">
        <v>-42.869399999999999</v>
      </c>
      <c r="N1593" s="1" t="s">
        <v>16</v>
      </c>
      <c r="O1593" s="1" t="s">
        <v>6190</v>
      </c>
      <c r="P1593" s="1" t="s">
        <v>3602</v>
      </c>
      <c r="Q1593" s="1" t="s">
        <v>88</v>
      </c>
      <c r="R1593" s="1" t="s">
        <v>3600</v>
      </c>
      <c r="S1593" s="1" t="s">
        <v>11</v>
      </c>
      <c r="T1593" s="1" t="s">
        <v>135</v>
      </c>
      <c r="U1593" s="1" t="s">
        <v>89</v>
      </c>
      <c r="V1593" s="1" t="s">
        <v>185</v>
      </c>
      <c r="W1593" s="1">
        <v>2</v>
      </c>
      <c r="X1593" s="1">
        <v>0</v>
      </c>
      <c r="Y1593" s="1">
        <v>0</v>
      </c>
      <c r="Z1593" s="1">
        <v>0</v>
      </c>
      <c r="AA1593" s="1">
        <v>0</v>
      </c>
      <c r="AB1593" s="1">
        <v>0</v>
      </c>
      <c r="AC1593" s="1">
        <v>0</v>
      </c>
      <c r="AD1593" s="1">
        <v>0</v>
      </c>
      <c r="AE1593" s="1">
        <v>0</v>
      </c>
      <c r="AF1593" s="1">
        <v>0</v>
      </c>
      <c r="AG1593" s="1">
        <v>0</v>
      </c>
      <c r="AH1593" s="1">
        <v>6</v>
      </c>
      <c r="AI1593" s="1" t="s">
        <v>90</v>
      </c>
    </row>
    <row r="1594" spans="1:35" x14ac:dyDescent="0.25">
      <c r="A1594" s="1">
        <v>4328</v>
      </c>
      <c r="B1594" s="1" t="s">
        <v>352</v>
      </c>
      <c r="C1594" s="1" t="s">
        <v>6191</v>
      </c>
      <c r="D1594" s="1" t="s">
        <v>1425</v>
      </c>
      <c r="E1594" s="1" t="s">
        <v>1</v>
      </c>
      <c r="F1594" s="2">
        <v>41569</v>
      </c>
      <c r="G1594" s="4">
        <v>0.83750000000000002</v>
      </c>
      <c r="H1594" s="1" t="s">
        <v>6192</v>
      </c>
      <c r="I1594" s="1" t="s">
        <v>172</v>
      </c>
      <c r="J1594" s="1" t="s">
        <v>5</v>
      </c>
      <c r="K1594" s="1" t="s">
        <v>16</v>
      </c>
      <c r="L1594" s="1">
        <v>-12.9756</v>
      </c>
      <c r="M1594" s="1">
        <v>-41.332500000000003</v>
      </c>
      <c r="N1594" s="1" t="s">
        <v>16</v>
      </c>
      <c r="O1594" s="1" t="s">
        <v>6193</v>
      </c>
      <c r="P1594" s="1" t="s">
        <v>6194</v>
      </c>
      <c r="Q1594" s="1" t="s">
        <v>113</v>
      </c>
      <c r="R1594" s="1" t="s">
        <v>1429</v>
      </c>
      <c r="S1594" s="1" t="s">
        <v>11</v>
      </c>
      <c r="T1594" s="1" t="s">
        <v>246</v>
      </c>
      <c r="U1594" s="1" t="s">
        <v>13</v>
      </c>
      <c r="V1594" s="1" t="s">
        <v>14</v>
      </c>
      <c r="W1594" s="1">
        <v>0</v>
      </c>
      <c r="X1594" s="1">
        <v>0</v>
      </c>
      <c r="Y1594" s="1">
        <v>0</v>
      </c>
      <c r="Z1594" s="1">
        <v>0</v>
      </c>
      <c r="AA1594" s="1">
        <v>0</v>
      </c>
      <c r="AB1594" s="1">
        <v>0</v>
      </c>
      <c r="AC1594" s="1">
        <v>0</v>
      </c>
      <c r="AD1594" s="1">
        <v>0</v>
      </c>
      <c r="AE1594" s="1">
        <v>0</v>
      </c>
      <c r="AF1594" s="1">
        <v>2</v>
      </c>
      <c r="AG1594" s="1">
        <v>3</v>
      </c>
      <c r="AH1594" s="1">
        <v>6</v>
      </c>
      <c r="AI1594" s="1" t="s">
        <v>115</v>
      </c>
    </row>
    <row r="1595" spans="1:35" x14ac:dyDescent="0.25">
      <c r="A1595" s="1">
        <v>4324</v>
      </c>
      <c r="B1595" s="1" t="s">
        <v>153</v>
      </c>
      <c r="C1595" s="1" t="s">
        <v>6195</v>
      </c>
      <c r="D1595" s="1" t="s">
        <v>6196</v>
      </c>
      <c r="E1595" s="1" t="s">
        <v>1</v>
      </c>
      <c r="F1595" s="2">
        <v>41582</v>
      </c>
      <c r="G1595" s="4">
        <v>0.5625</v>
      </c>
      <c r="H1595" s="1" t="s">
        <v>4396</v>
      </c>
      <c r="I1595" s="1" t="s">
        <v>33</v>
      </c>
      <c r="J1595" s="1" t="s">
        <v>5</v>
      </c>
      <c r="K1595" s="1" t="s">
        <v>16</v>
      </c>
      <c r="L1595" s="1">
        <v>-21.2622</v>
      </c>
      <c r="M1595" s="1">
        <v>-44.976900000000001</v>
      </c>
      <c r="N1595" s="1" t="s">
        <v>16</v>
      </c>
      <c r="O1595" s="1" t="s">
        <v>6197</v>
      </c>
      <c r="P1595" s="1" t="s">
        <v>6198</v>
      </c>
      <c r="Q1595" s="1" t="s">
        <v>81</v>
      </c>
      <c r="R1595" s="1" t="s">
        <v>6196</v>
      </c>
      <c r="S1595" s="1" t="s">
        <v>11</v>
      </c>
      <c r="T1595" s="1" t="s">
        <v>226</v>
      </c>
      <c r="U1595" s="1" t="s">
        <v>28</v>
      </c>
      <c r="V1595" s="1" t="s">
        <v>14</v>
      </c>
      <c r="W1595" s="1">
        <v>0</v>
      </c>
      <c r="X1595" s="1">
        <v>0</v>
      </c>
      <c r="Y1595" s="1">
        <v>0</v>
      </c>
      <c r="Z1595" s="1">
        <v>0</v>
      </c>
      <c r="AA1595" s="1">
        <v>0</v>
      </c>
      <c r="AB1595" s="1">
        <v>0</v>
      </c>
      <c r="AC1595" s="1">
        <v>0</v>
      </c>
      <c r="AD1595" s="1">
        <v>0</v>
      </c>
      <c r="AE1595" s="1">
        <v>0</v>
      </c>
      <c r="AF1595" s="1">
        <v>1</v>
      </c>
      <c r="AG1595" s="1">
        <v>0</v>
      </c>
      <c r="AH1595" s="1">
        <v>1</v>
      </c>
      <c r="AI1595" s="1" t="s">
        <v>90</v>
      </c>
    </row>
    <row r="1596" spans="1:35" x14ac:dyDescent="0.25">
      <c r="A1596" s="1">
        <v>4317</v>
      </c>
      <c r="B1596" s="1" t="s">
        <v>815</v>
      </c>
      <c r="C1596" s="1" t="s">
        <v>6200</v>
      </c>
      <c r="D1596" s="1" t="s">
        <v>6201</v>
      </c>
      <c r="E1596" s="1" t="s">
        <v>76</v>
      </c>
      <c r="F1596" s="2">
        <v>41577</v>
      </c>
      <c r="G1596" s="4">
        <v>0.69861111111111107</v>
      </c>
      <c r="H1596" s="1" t="s">
        <v>1442</v>
      </c>
      <c r="I1596" s="1" t="s">
        <v>172</v>
      </c>
      <c r="J1596" s="1" t="s">
        <v>108</v>
      </c>
      <c r="K1596" s="1" t="s">
        <v>16</v>
      </c>
      <c r="L1596" s="1">
        <v>-2.5869399999999998</v>
      </c>
      <c r="M1596" s="1">
        <v>-44.2361</v>
      </c>
      <c r="N1596" s="1" t="s">
        <v>16</v>
      </c>
      <c r="O1596" s="1" t="s">
        <v>6202</v>
      </c>
      <c r="P1596" s="1" t="s">
        <v>6203</v>
      </c>
      <c r="Q1596" s="1" t="s">
        <v>6204</v>
      </c>
      <c r="R1596" s="1" t="s">
        <v>6205</v>
      </c>
      <c r="S1596" s="1" t="s">
        <v>114</v>
      </c>
      <c r="T1596" s="1" t="s">
        <v>50</v>
      </c>
      <c r="U1596" s="1" t="s">
        <v>13</v>
      </c>
      <c r="V1596" s="1" t="s">
        <v>14</v>
      </c>
      <c r="W1596" s="1">
        <v>0</v>
      </c>
      <c r="X1596" s="1">
        <v>0</v>
      </c>
      <c r="Y1596" s="1">
        <v>0</v>
      </c>
      <c r="Z1596" s="1">
        <v>0</v>
      </c>
      <c r="AA1596" s="1">
        <v>0</v>
      </c>
      <c r="AB1596" s="1">
        <v>0</v>
      </c>
      <c r="AC1596" s="1">
        <v>0</v>
      </c>
      <c r="AD1596" s="1">
        <v>0</v>
      </c>
      <c r="AE1596" s="1">
        <v>0</v>
      </c>
      <c r="AF1596" s="1">
        <v>2</v>
      </c>
      <c r="AG1596" s="1">
        <v>4</v>
      </c>
      <c r="AH1596" s="1">
        <v>6</v>
      </c>
      <c r="AI1596" s="1" t="s">
        <v>51</v>
      </c>
    </row>
    <row r="1597" spans="1:35" x14ac:dyDescent="0.25">
      <c r="A1597" s="1">
        <v>4313</v>
      </c>
      <c r="B1597" s="1" t="s">
        <v>181</v>
      </c>
      <c r="C1597" s="1" t="s">
        <v>6206</v>
      </c>
      <c r="D1597" s="1" t="s">
        <v>6207</v>
      </c>
      <c r="E1597" s="1" t="s">
        <v>1</v>
      </c>
      <c r="F1597" s="2">
        <v>41615</v>
      </c>
      <c r="G1597" s="4">
        <v>0.8125</v>
      </c>
      <c r="H1597" s="1" t="s">
        <v>950</v>
      </c>
      <c r="I1597" s="1" t="s">
        <v>33</v>
      </c>
      <c r="J1597" s="1" t="s">
        <v>34</v>
      </c>
      <c r="K1597" s="1" t="s">
        <v>16</v>
      </c>
      <c r="L1597" s="1">
        <v>-23.004200000000001</v>
      </c>
      <c r="M1597" s="1">
        <v>-46.634700000000002</v>
      </c>
      <c r="N1597" s="1" t="s">
        <v>16</v>
      </c>
      <c r="O1597" s="1" t="s">
        <v>6208</v>
      </c>
      <c r="P1597" s="1" t="s">
        <v>6209</v>
      </c>
      <c r="Q1597" s="1" t="s">
        <v>149</v>
      </c>
      <c r="R1597" s="1" t="s">
        <v>6207</v>
      </c>
      <c r="S1597" s="1" t="s">
        <v>38</v>
      </c>
      <c r="T1597" s="1" t="s">
        <v>50</v>
      </c>
      <c r="U1597" s="1" t="s">
        <v>39</v>
      </c>
      <c r="V1597" s="1" t="s">
        <v>14</v>
      </c>
      <c r="W1597" s="1">
        <v>0</v>
      </c>
      <c r="X1597" s="1">
        <v>0</v>
      </c>
      <c r="Y1597" s="1">
        <v>0</v>
      </c>
      <c r="Z1597" s="1">
        <v>1</v>
      </c>
      <c r="AA1597" s="1">
        <v>0</v>
      </c>
      <c r="AB1597" s="1">
        <v>0</v>
      </c>
      <c r="AC1597" s="1">
        <v>0</v>
      </c>
      <c r="AD1597" s="1">
        <v>0</v>
      </c>
      <c r="AE1597" s="1">
        <v>0</v>
      </c>
      <c r="AF1597" s="1">
        <v>0</v>
      </c>
      <c r="AG1597" s="1">
        <v>0</v>
      </c>
      <c r="AH1597" s="1">
        <v>2</v>
      </c>
      <c r="AI1597" s="1" t="s">
        <v>6210</v>
      </c>
    </row>
    <row r="1598" spans="1:35" x14ac:dyDescent="0.25">
      <c r="A1598" s="1">
        <v>4062</v>
      </c>
      <c r="B1598" s="1" t="s">
        <v>694</v>
      </c>
      <c r="C1598" s="1" t="s">
        <v>6211</v>
      </c>
      <c r="D1598" s="1" t="s">
        <v>6212</v>
      </c>
      <c r="E1598" s="1" t="s">
        <v>1</v>
      </c>
      <c r="F1598" s="2">
        <v>41386</v>
      </c>
      <c r="G1598" s="4">
        <v>0.83333333333333337</v>
      </c>
      <c r="H1598" s="1" t="s">
        <v>6213</v>
      </c>
      <c r="I1598" s="1" t="s">
        <v>44</v>
      </c>
      <c r="J1598" s="1" t="s">
        <v>404</v>
      </c>
      <c r="K1598" s="1" t="s">
        <v>16</v>
      </c>
      <c r="L1598" s="1">
        <v>-6.6294399999999998</v>
      </c>
      <c r="M1598" s="1">
        <v>-72.705600000000004</v>
      </c>
      <c r="N1598" s="1" t="s">
        <v>16</v>
      </c>
      <c r="O1598" s="1" t="s">
        <v>6214</v>
      </c>
      <c r="P1598" s="1" t="s">
        <v>6215</v>
      </c>
      <c r="Q1598" s="1" t="s">
        <v>63</v>
      </c>
      <c r="R1598" s="1" t="s">
        <v>6216</v>
      </c>
      <c r="S1598" s="1" t="s">
        <v>408</v>
      </c>
      <c r="T1598" s="1" t="s">
        <v>83</v>
      </c>
      <c r="U1598" s="1" t="s">
        <v>65</v>
      </c>
      <c r="V1598" s="1" t="s">
        <v>14</v>
      </c>
      <c r="W1598" s="1">
        <v>0</v>
      </c>
      <c r="X1598" s="1">
        <v>0</v>
      </c>
      <c r="Y1598" s="1">
        <v>1</v>
      </c>
      <c r="Z1598" s="1">
        <v>0</v>
      </c>
      <c r="AA1598" s="1">
        <v>0</v>
      </c>
      <c r="AB1598" s="1">
        <v>0</v>
      </c>
      <c r="AC1598" s="1">
        <v>0</v>
      </c>
      <c r="AD1598" s="1">
        <v>0</v>
      </c>
      <c r="AE1598" s="1">
        <v>0</v>
      </c>
      <c r="AF1598" s="1">
        <v>0</v>
      </c>
      <c r="AG1598" s="1">
        <v>0</v>
      </c>
      <c r="AH1598" s="1">
        <v>7</v>
      </c>
      <c r="AI1598" s="1" t="s">
        <v>74</v>
      </c>
    </row>
    <row r="1599" spans="1:35" x14ac:dyDescent="0.25">
      <c r="A1599" s="1">
        <v>4069</v>
      </c>
      <c r="B1599" s="1" t="s">
        <v>43</v>
      </c>
      <c r="C1599" s="1" t="s">
        <v>6217</v>
      </c>
      <c r="D1599" s="1" t="s">
        <v>6218</v>
      </c>
      <c r="E1599" s="1" t="s">
        <v>1</v>
      </c>
      <c r="F1599" s="2">
        <v>41390</v>
      </c>
      <c r="G1599" s="4">
        <v>0.51041666666666663</v>
      </c>
      <c r="H1599" s="1" t="s">
        <v>2118</v>
      </c>
      <c r="I1599" s="1" t="s">
        <v>44</v>
      </c>
      <c r="J1599" s="1" t="s">
        <v>5</v>
      </c>
      <c r="K1599" s="1" t="s">
        <v>16</v>
      </c>
      <c r="L1599" s="1">
        <v>-1.40778</v>
      </c>
      <c r="M1599" s="1">
        <v>-48.463900000000002</v>
      </c>
      <c r="N1599" s="1" t="s">
        <v>16</v>
      </c>
      <c r="O1599" s="1" t="s">
        <v>6219</v>
      </c>
      <c r="P1599" s="1" t="s">
        <v>6220</v>
      </c>
      <c r="Q1599" s="1" t="s">
        <v>63</v>
      </c>
      <c r="R1599" s="1" t="s">
        <v>6221</v>
      </c>
      <c r="S1599" s="1" t="s">
        <v>11</v>
      </c>
      <c r="T1599" s="1" t="s">
        <v>226</v>
      </c>
      <c r="U1599" s="1" t="s">
        <v>65</v>
      </c>
      <c r="V1599" s="1" t="s">
        <v>14</v>
      </c>
      <c r="W1599" s="1">
        <v>1</v>
      </c>
      <c r="X1599" s="1">
        <v>1</v>
      </c>
      <c r="Y1599" s="1">
        <v>0</v>
      </c>
      <c r="Z1599" s="1">
        <v>0</v>
      </c>
      <c r="AA1599" s="1">
        <v>2</v>
      </c>
      <c r="AB1599" s="1">
        <v>0</v>
      </c>
      <c r="AC1599" s="1">
        <v>0</v>
      </c>
      <c r="AD1599" s="1">
        <v>4</v>
      </c>
      <c r="AE1599" s="1">
        <v>0</v>
      </c>
      <c r="AF1599" s="1">
        <v>0</v>
      </c>
      <c r="AG1599" s="1">
        <v>0</v>
      </c>
      <c r="AH1599" s="1">
        <v>6</v>
      </c>
      <c r="AI1599" s="1" t="s">
        <v>29</v>
      </c>
    </row>
    <row r="1600" spans="1:35" x14ac:dyDescent="0.25">
      <c r="A1600" s="1">
        <v>4067</v>
      </c>
      <c r="B1600" s="1" t="s">
        <v>207</v>
      </c>
      <c r="C1600" s="1" t="s">
        <v>6222</v>
      </c>
      <c r="D1600" s="1" t="s">
        <v>6223</v>
      </c>
      <c r="E1600" s="1" t="s">
        <v>76</v>
      </c>
      <c r="F1600" s="2">
        <v>41388</v>
      </c>
      <c r="G1600" s="4">
        <v>0.57777777777777772</v>
      </c>
      <c r="H1600" s="1" t="s">
        <v>5369</v>
      </c>
      <c r="I1600" s="1" t="s">
        <v>44</v>
      </c>
      <c r="J1600" s="1" t="s">
        <v>117</v>
      </c>
      <c r="K1600" s="1" t="s">
        <v>16</v>
      </c>
      <c r="L1600" s="1">
        <v>-10.29</v>
      </c>
      <c r="M1600" s="1">
        <v>-48.357799999999997</v>
      </c>
      <c r="N1600" s="1" t="s">
        <v>16</v>
      </c>
      <c r="O1600" s="1" t="s">
        <v>6224</v>
      </c>
      <c r="P1600" s="1" t="s">
        <v>6225</v>
      </c>
      <c r="Q1600" s="1" t="s">
        <v>63</v>
      </c>
      <c r="R1600" s="1" t="s">
        <v>6226</v>
      </c>
      <c r="S1600" s="1" t="s">
        <v>121</v>
      </c>
      <c r="T1600" s="1" t="s">
        <v>83</v>
      </c>
      <c r="U1600" s="1" t="s">
        <v>65</v>
      </c>
      <c r="V1600" s="1" t="s">
        <v>14</v>
      </c>
      <c r="W1600" s="1">
        <v>0</v>
      </c>
      <c r="X1600" s="1">
        <v>0</v>
      </c>
      <c r="Y1600" s="1">
        <v>0</v>
      </c>
      <c r="Z1600" s="1">
        <v>0</v>
      </c>
      <c r="AA1600" s="1">
        <v>0</v>
      </c>
      <c r="AB1600" s="1">
        <v>0</v>
      </c>
      <c r="AC1600" s="1">
        <v>0</v>
      </c>
      <c r="AD1600" s="1">
        <v>0</v>
      </c>
      <c r="AE1600" s="1">
        <v>0</v>
      </c>
      <c r="AF1600" s="1">
        <v>2</v>
      </c>
      <c r="AG1600" s="1">
        <v>4</v>
      </c>
      <c r="AH1600" s="1">
        <v>11</v>
      </c>
      <c r="AI1600" s="1" t="s">
        <v>51</v>
      </c>
    </row>
    <row r="1601" spans="1:35" x14ac:dyDescent="0.25">
      <c r="A1601" s="1">
        <v>4066</v>
      </c>
      <c r="B1601" s="1" t="s">
        <v>32</v>
      </c>
      <c r="C1601" s="1" t="s">
        <v>6227</v>
      </c>
      <c r="D1601" s="1" t="s">
        <v>6228</v>
      </c>
      <c r="E1601" s="1" t="s">
        <v>76</v>
      </c>
      <c r="F1601" s="2">
        <v>41388</v>
      </c>
      <c r="G1601" s="4">
        <v>0.78125</v>
      </c>
      <c r="H1601" s="1" t="s">
        <v>773</v>
      </c>
      <c r="I1601" s="1" t="s">
        <v>33</v>
      </c>
      <c r="J1601" s="1" t="s">
        <v>22</v>
      </c>
      <c r="K1601" s="1" t="s">
        <v>16</v>
      </c>
      <c r="L1601" s="1">
        <v>-22.910299999999999</v>
      </c>
      <c r="M1601" s="1">
        <v>-43.162799999999997</v>
      </c>
      <c r="N1601" s="1" t="s">
        <v>16</v>
      </c>
      <c r="O1601" s="1" t="s">
        <v>6229</v>
      </c>
      <c r="P1601" s="1" t="s">
        <v>6230</v>
      </c>
      <c r="Q1601" s="1" t="s">
        <v>113</v>
      </c>
      <c r="R1601" s="1" t="s">
        <v>6228</v>
      </c>
      <c r="S1601" s="1" t="s">
        <v>26</v>
      </c>
      <c r="T1601" s="1" t="s">
        <v>385</v>
      </c>
      <c r="U1601" s="1" t="s">
        <v>13</v>
      </c>
      <c r="V1601" s="1" t="s">
        <v>175</v>
      </c>
      <c r="W1601" s="1">
        <v>0</v>
      </c>
      <c r="X1601" s="1">
        <v>0</v>
      </c>
      <c r="Y1601" s="1">
        <v>0</v>
      </c>
      <c r="Z1601" s="1">
        <v>0</v>
      </c>
      <c r="AA1601" s="1">
        <v>0</v>
      </c>
      <c r="AB1601" s="1">
        <v>0</v>
      </c>
      <c r="AC1601" s="1">
        <v>0</v>
      </c>
      <c r="AD1601" s="1">
        <v>0</v>
      </c>
      <c r="AE1601" s="1">
        <v>0</v>
      </c>
      <c r="AF1601" s="1">
        <v>2</v>
      </c>
      <c r="AG1601" s="1">
        <v>5</v>
      </c>
      <c r="AH1601" s="1">
        <v>9</v>
      </c>
      <c r="AI1601" s="1" t="s">
        <v>17</v>
      </c>
    </row>
    <row r="1602" spans="1:35" x14ac:dyDescent="0.25">
      <c r="A1602" s="1">
        <v>4064</v>
      </c>
      <c r="B1602" s="1" t="s">
        <v>78</v>
      </c>
      <c r="C1602" s="1" t="s">
        <v>6231</v>
      </c>
      <c r="D1602" s="1" t="s">
        <v>356</v>
      </c>
      <c r="E1602" s="1" t="s">
        <v>76</v>
      </c>
      <c r="F1602" s="2">
        <v>41387</v>
      </c>
      <c r="G1602" s="4">
        <v>0.73611111111111116</v>
      </c>
      <c r="H1602" s="1" t="s">
        <v>357</v>
      </c>
      <c r="I1602" s="1" t="s">
        <v>21</v>
      </c>
      <c r="J1602" s="1" t="s">
        <v>45</v>
      </c>
      <c r="K1602" s="1" t="s">
        <v>16</v>
      </c>
      <c r="L1602" s="1">
        <v>-23.333600000000001</v>
      </c>
      <c r="M1602" s="1">
        <v>-51.9619</v>
      </c>
      <c r="N1602" s="1" t="s">
        <v>16</v>
      </c>
      <c r="O1602" s="1" t="s">
        <v>6232</v>
      </c>
      <c r="P1602" s="1" t="s">
        <v>1655</v>
      </c>
      <c r="Q1602" s="1" t="s">
        <v>88</v>
      </c>
      <c r="R1602" s="1" t="s">
        <v>5901</v>
      </c>
      <c r="S1602" s="1" t="s">
        <v>49</v>
      </c>
      <c r="T1602" s="1" t="s">
        <v>385</v>
      </c>
      <c r="U1602" s="1" t="s">
        <v>89</v>
      </c>
      <c r="V1602" s="1" t="s">
        <v>175</v>
      </c>
      <c r="W1602" s="1">
        <v>0</v>
      </c>
      <c r="X1602" s="1">
        <v>0</v>
      </c>
      <c r="Y1602" s="1">
        <v>0</v>
      </c>
      <c r="Z1602" s="1">
        <v>0</v>
      </c>
      <c r="AA1602" s="1">
        <v>0</v>
      </c>
      <c r="AB1602" s="1">
        <v>0</v>
      </c>
      <c r="AC1602" s="1">
        <v>0</v>
      </c>
      <c r="AD1602" s="1">
        <v>0</v>
      </c>
      <c r="AE1602" s="1">
        <v>0</v>
      </c>
      <c r="AF1602" s="1">
        <v>2</v>
      </c>
      <c r="AG1602" s="1">
        <v>0</v>
      </c>
      <c r="AH1602" s="1">
        <v>2</v>
      </c>
      <c r="AI1602" s="1" t="s">
        <v>379</v>
      </c>
    </row>
    <row r="1603" spans="1:35" x14ac:dyDescent="0.25">
      <c r="A1603" s="1">
        <v>3845</v>
      </c>
      <c r="B1603" s="1" t="s">
        <v>181</v>
      </c>
      <c r="C1603" s="1" t="s">
        <v>6233</v>
      </c>
      <c r="D1603" s="1" t="s">
        <v>2446</v>
      </c>
      <c r="E1603" s="1" t="s">
        <v>76</v>
      </c>
      <c r="F1603" s="2">
        <v>41329</v>
      </c>
      <c r="G1603" s="4">
        <v>0.54166666666666663</v>
      </c>
      <c r="H1603" s="1" t="s">
        <v>2230</v>
      </c>
      <c r="I1603" s="1" t="s">
        <v>33</v>
      </c>
      <c r="J1603" s="1" t="s">
        <v>5</v>
      </c>
      <c r="K1603" s="1" t="s">
        <v>16</v>
      </c>
      <c r="L1603" s="1">
        <v>-23.964700000000001</v>
      </c>
      <c r="M1603" s="1">
        <v>-47.691899999999997</v>
      </c>
      <c r="N1603" s="1" t="s">
        <v>16</v>
      </c>
      <c r="O1603" s="1" t="s">
        <v>6234</v>
      </c>
      <c r="P1603" s="1" t="s">
        <v>6235</v>
      </c>
      <c r="Q1603" s="1" t="s">
        <v>1544</v>
      </c>
      <c r="R1603" s="1" t="s">
        <v>6236</v>
      </c>
      <c r="S1603" s="1" t="s">
        <v>11</v>
      </c>
      <c r="T1603" s="1" t="s">
        <v>122</v>
      </c>
      <c r="U1603" s="1" t="s">
        <v>28</v>
      </c>
      <c r="V1603" s="1" t="s">
        <v>175</v>
      </c>
      <c r="W1603" s="1">
        <v>0</v>
      </c>
      <c r="X1603" s="1">
        <v>0</v>
      </c>
      <c r="Y1603" s="1">
        <v>0</v>
      </c>
      <c r="Z1603" s="1">
        <v>0</v>
      </c>
      <c r="AA1603" s="1">
        <v>0</v>
      </c>
      <c r="AB1603" s="1">
        <v>0</v>
      </c>
      <c r="AC1603" s="1">
        <v>0</v>
      </c>
      <c r="AD1603" s="1">
        <v>0</v>
      </c>
      <c r="AE1603" s="1">
        <v>0</v>
      </c>
      <c r="AF1603" s="1">
        <v>1</v>
      </c>
      <c r="AG1603" s="1">
        <v>9</v>
      </c>
      <c r="AH1603" s="1">
        <v>8</v>
      </c>
      <c r="AI1603" s="1" t="s">
        <v>1487</v>
      </c>
    </row>
    <row r="1604" spans="1:35" x14ac:dyDescent="0.25">
      <c r="A1604" s="1">
        <v>3840</v>
      </c>
      <c r="B1604" s="1" t="s">
        <v>181</v>
      </c>
      <c r="C1604" s="1" t="s">
        <v>6237</v>
      </c>
      <c r="D1604" s="1" t="s">
        <v>6238</v>
      </c>
      <c r="E1604" s="1" t="s">
        <v>76</v>
      </c>
      <c r="F1604" s="2">
        <v>41328</v>
      </c>
      <c r="G1604" s="4">
        <v>0.75</v>
      </c>
      <c r="H1604" s="1" t="s">
        <v>2246</v>
      </c>
      <c r="I1604" s="1" t="s">
        <v>33</v>
      </c>
      <c r="J1604" s="1" t="s">
        <v>56</v>
      </c>
      <c r="K1604" s="1" t="s">
        <v>16</v>
      </c>
      <c r="L1604" s="1">
        <v>-23.004200000000001</v>
      </c>
      <c r="M1604" s="1">
        <v>-46.637500000000003</v>
      </c>
      <c r="N1604" s="1" t="s">
        <v>16</v>
      </c>
      <c r="O1604" s="1" t="s">
        <v>6239</v>
      </c>
      <c r="P1604" s="1" t="s">
        <v>6240</v>
      </c>
      <c r="Q1604" s="1" t="s">
        <v>88</v>
      </c>
      <c r="R1604" s="1" t="s">
        <v>6238</v>
      </c>
      <c r="S1604" s="1" t="s">
        <v>57</v>
      </c>
      <c r="T1604" s="1" t="s">
        <v>83</v>
      </c>
      <c r="U1604" s="1" t="s">
        <v>89</v>
      </c>
      <c r="V1604" s="1" t="s">
        <v>14</v>
      </c>
      <c r="W1604" s="1">
        <v>0</v>
      </c>
      <c r="X1604" s="1">
        <v>0</v>
      </c>
      <c r="Y1604" s="1">
        <v>0</v>
      </c>
      <c r="Z1604" s="1">
        <v>0</v>
      </c>
      <c r="AA1604" s="1">
        <v>0</v>
      </c>
      <c r="AB1604" s="1">
        <v>0</v>
      </c>
      <c r="AC1604" s="1">
        <v>0</v>
      </c>
      <c r="AD1604" s="1">
        <v>0</v>
      </c>
      <c r="AE1604" s="1">
        <v>0</v>
      </c>
      <c r="AF1604" s="1">
        <v>1</v>
      </c>
      <c r="AG1604" s="1">
        <v>1</v>
      </c>
      <c r="AH1604" s="1">
        <v>2</v>
      </c>
      <c r="AI1604" s="1" t="s">
        <v>74</v>
      </c>
    </row>
    <row r="1605" spans="1:35" x14ac:dyDescent="0.25">
      <c r="A1605" s="1">
        <v>3840</v>
      </c>
      <c r="B1605" s="1" t="s">
        <v>181</v>
      </c>
      <c r="C1605" s="1" t="s">
        <v>6237</v>
      </c>
      <c r="D1605" s="1" t="s">
        <v>6238</v>
      </c>
      <c r="E1605" s="1" t="s">
        <v>76</v>
      </c>
      <c r="F1605" s="2">
        <v>41328</v>
      </c>
      <c r="G1605" s="4">
        <v>0.75</v>
      </c>
      <c r="H1605" s="1" t="s">
        <v>2246</v>
      </c>
      <c r="I1605" s="1" t="s">
        <v>33</v>
      </c>
      <c r="J1605" s="1" t="s">
        <v>164</v>
      </c>
      <c r="K1605" s="1" t="s">
        <v>16</v>
      </c>
      <c r="L1605" s="1">
        <v>-23.004200000000001</v>
      </c>
      <c r="M1605" s="1">
        <v>-46.637500000000003</v>
      </c>
      <c r="N1605" s="1" t="s">
        <v>16</v>
      </c>
      <c r="O1605" s="1" t="s">
        <v>6239</v>
      </c>
      <c r="P1605" s="1" t="s">
        <v>6240</v>
      </c>
      <c r="Q1605" s="1" t="s">
        <v>88</v>
      </c>
      <c r="R1605" s="1" t="s">
        <v>6238</v>
      </c>
      <c r="S1605" s="1" t="s">
        <v>167</v>
      </c>
      <c r="T1605" s="1" t="s">
        <v>83</v>
      </c>
      <c r="U1605" s="1" t="s">
        <v>89</v>
      </c>
      <c r="V1605" s="1" t="s">
        <v>14</v>
      </c>
      <c r="W1605" s="1">
        <v>0</v>
      </c>
      <c r="X1605" s="1">
        <v>0</v>
      </c>
      <c r="Y1605" s="1">
        <v>0</v>
      </c>
      <c r="Z1605" s="1">
        <v>0</v>
      </c>
      <c r="AA1605" s="1">
        <v>0</v>
      </c>
      <c r="AB1605" s="1">
        <v>0</v>
      </c>
      <c r="AC1605" s="1">
        <v>0</v>
      </c>
      <c r="AD1605" s="1">
        <v>0</v>
      </c>
      <c r="AE1605" s="1">
        <v>0</v>
      </c>
      <c r="AF1605" s="1">
        <v>1</v>
      </c>
      <c r="AG1605" s="1">
        <v>1</v>
      </c>
      <c r="AH1605" s="1">
        <v>2</v>
      </c>
      <c r="AI1605" s="1" t="s">
        <v>74</v>
      </c>
    </row>
    <row r="1606" spans="1:35" x14ac:dyDescent="0.25">
      <c r="A1606" s="1">
        <v>3839</v>
      </c>
      <c r="B1606" s="1" t="s">
        <v>181</v>
      </c>
      <c r="C1606" s="1" t="s">
        <v>6241</v>
      </c>
      <c r="D1606" s="1" t="s">
        <v>6242</v>
      </c>
      <c r="E1606" s="1" t="s">
        <v>1</v>
      </c>
      <c r="F1606" s="2">
        <v>41323</v>
      </c>
      <c r="G1606" s="4">
        <v>0.76041666666666663</v>
      </c>
      <c r="H1606" s="1" t="s">
        <v>6243</v>
      </c>
      <c r="I1606" s="1" t="s">
        <v>33</v>
      </c>
      <c r="J1606" s="1" t="s">
        <v>164</v>
      </c>
      <c r="K1606" s="1" t="s">
        <v>16</v>
      </c>
      <c r="L1606" s="1">
        <v>-20.583300000000001</v>
      </c>
      <c r="M1606" s="1">
        <v>-48.871699999999997</v>
      </c>
      <c r="N1606" s="1" t="s">
        <v>16</v>
      </c>
      <c r="O1606" s="1" t="s">
        <v>6244</v>
      </c>
      <c r="P1606" s="1" t="s">
        <v>6245</v>
      </c>
      <c r="Q1606" s="1" t="s">
        <v>37</v>
      </c>
      <c r="R1606" s="1" t="s">
        <v>6242</v>
      </c>
      <c r="S1606" s="1" t="s">
        <v>167</v>
      </c>
      <c r="T1606" s="1" t="s">
        <v>50</v>
      </c>
      <c r="U1606" s="1" t="s">
        <v>39</v>
      </c>
      <c r="V1606" s="1" t="s">
        <v>14</v>
      </c>
      <c r="W1606" s="1">
        <v>0</v>
      </c>
      <c r="X1606" s="1">
        <v>0</v>
      </c>
      <c r="Y1606" s="1">
        <v>0</v>
      </c>
      <c r="Z1606" s="1">
        <v>0</v>
      </c>
      <c r="AA1606" s="1">
        <v>0</v>
      </c>
      <c r="AB1606" s="1">
        <v>0</v>
      </c>
      <c r="AC1606" s="1">
        <v>0</v>
      </c>
      <c r="AD1606" s="1">
        <v>0</v>
      </c>
      <c r="AE1606" s="1">
        <v>0</v>
      </c>
      <c r="AF1606" s="1">
        <v>1</v>
      </c>
      <c r="AG1606" s="1">
        <v>0</v>
      </c>
      <c r="AH1606" s="1">
        <v>6</v>
      </c>
      <c r="AI1606" s="1" t="s">
        <v>90</v>
      </c>
    </row>
    <row r="1607" spans="1:35" x14ac:dyDescent="0.25">
      <c r="A1607" s="1">
        <v>3640</v>
      </c>
      <c r="B1607" s="1" t="s">
        <v>32</v>
      </c>
      <c r="C1607" s="1" t="s">
        <v>6246</v>
      </c>
      <c r="D1607" s="1" t="s">
        <v>6247</v>
      </c>
      <c r="E1607" s="1" t="s">
        <v>1</v>
      </c>
      <c r="F1607" s="2">
        <v>41235</v>
      </c>
      <c r="G1607" s="4">
        <v>0.48958333333333331</v>
      </c>
      <c r="H1607" s="1" t="s">
        <v>1725</v>
      </c>
      <c r="I1607" s="1" t="s">
        <v>33</v>
      </c>
      <c r="J1607" s="1" t="s">
        <v>164</v>
      </c>
      <c r="K1607" s="1" t="s">
        <v>16</v>
      </c>
      <c r="L1607" s="1">
        <v>-22.918099999999999</v>
      </c>
      <c r="M1607" s="1">
        <v>-42.830300000000001</v>
      </c>
      <c r="N1607" s="1" t="s">
        <v>16</v>
      </c>
      <c r="O1607" s="1" t="s">
        <v>6248</v>
      </c>
      <c r="P1607" s="1" t="s">
        <v>6249</v>
      </c>
      <c r="Q1607" s="1" t="s">
        <v>88</v>
      </c>
      <c r="R1607" s="1" t="s">
        <v>6250</v>
      </c>
      <c r="S1607" s="1" t="s">
        <v>167</v>
      </c>
      <c r="T1607" s="1" t="s">
        <v>50</v>
      </c>
      <c r="U1607" s="1" t="s">
        <v>89</v>
      </c>
      <c r="V1607" s="1" t="s">
        <v>14</v>
      </c>
      <c r="W1607" s="1">
        <v>0</v>
      </c>
      <c r="X1607" s="1">
        <v>0</v>
      </c>
      <c r="Y1607" s="1">
        <v>0</v>
      </c>
      <c r="Z1607" s="1">
        <v>0</v>
      </c>
      <c r="AA1607" s="1">
        <v>0</v>
      </c>
      <c r="AB1607" s="1">
        <v>0</v>
      </c>
      <c r="AC1607" s="1">
        <v>0</v>
      </c>
      <c r="AD1607" s="1">
        <v>0</v>
      </c>
      <c r="AE1607" s="1">
        <v>0</v>
      </c>
      <c r="AF1607" s="1">
        <v>2</v>
      </c>
      <c r="AG1607" s="1">
        <v>0</v>
      </c>
      <c r="AH1607" s="1">
        <v>2</v>
      </c>
      <c r="AI1607" s="1" t="s">
        <v>40</v>
      </c>
    </row>
    <row r="1608" spans="1:35" x14ac:dyDescent="0.25">
      <c r="A1608" s="1">
        <v>3641</v>
      </c>
      <c r="B1608" s="1" t="s">
        <v>181</v>
      </c>
      <c r="C1608" s="1" t="s">
        <v>6251</v>
      </c>
      <c r="D1608" s="1" t="s">
        <v>6252</v>
      </c>
      <c r="E1608" s="1" t="s">
        <v>1</v>
      </c>
      <c r="F1608" s="2">
        <v>41236</v>
      </c>
      <c r="G1608" s="4">
        <v>0.83333333333333337</v>
      </c>
      <c r="H1608" s="1" t="s">
        <v>1876</v>
      </c>
      <c r="I1608" s="1" t="s">
        <v>33</v>
      </c>
      <c r="J1608" s="1" t="s">
        <v>117</v>
      </c>
      <c r="K1608" s="1" t="s">
        <v>16</v>
      </c>
      <c r="L1608" s="1">
        <v>-22.753299999999999</v>
      </c>
      <c r="M1608" s="1">
        <v>-47.281700000000001</v>
      </c>
      <c r="N1608" s="1" t="s">
        <v>16</v>
      </c>
      <c r="O1608" s="1" t="s">
        <v>6253</v>
      </c>
      <c r="P1608" s="1" t="s">
        <v>6254</v>
      </c>
      <c r="Q1608" s="1" t="s">
        <v>149</v>
      </c>
      <c r="R1608" s="1" t="s">
        <v>6252</v>
      </c>
      <c r="S1608" s="1" t="s">
        <v>121</v>
      </c>
      <c r="T1608" s="1" t="s">
        <v>50</v>
      </c>
      <c r="U1608" s="1" t="s">
        <v>39</v>
      </c>
      <c r="V1608" s="1" t="s">
        <v>14</v>
      </c>
      <c r="W1608" s="1">
        <v>0</v>
      </c>
      <c r="X1608" s="1">
        <v>0</v>
      </c>
      <c r="Y1608" s="1">
        <v>0</v>
      </c>
      <c r="Z1608" s="1">
        <v>0</v>
      </c>
      <c r="AA1608" s="1">
        <v>0</v>
      </c>
      <c r="AB1608" s="1">
        <v>0</v>
      </c>
      <c r="AC1608" s="1">
        <v>0</v>
      </c>
      <c r="AD1608" s="1">
        <v>0</v>
      </c>
      <c r="AE1608" s="1">
        <v>0</v>
      </c>
      <c r="AF1608" s="1">
        <v>0</v>
      </c>
      <c r="AG1608" s="1">
        <v>0</v>
      </c>
      <c r="AH1608" s="1">
        <v>2</v>
      </c>
      <c r="AI1608" s="1" t="s">
        <v>16</v>
      </c>
    </row>
    <row r="1609" spans="1:35" x14ac:dyDescent="0.25">
      <c r="A1609" s="1">
        <v>3639</v>
      </c>
      <c r="B1609" s="1" t="s">
        <v>32</v>
      </c>
      <c r="C1609" s="1" t="s">
        <v>6255</v>
      </c>
      <c r="D1609" s="1" t="s">
        <v>6256</v>
      </c>
      <c r="E1609" s="1" t="s">
        <v>1</v>
      </c>
      <c r="F1609" s="2">
        <v>41234</v>
      </c>
      <c r="G1609" s="4">
        <v>0.44930555555555557</v>
      </c>
      <c r="H1609" s="1" t="s">
        <v>773</v>
      </c>
      <c r="I1609" s="1" t="s">
        <v>33</v>
      </c>
      <c r="J1609" s="1" t="s">
        <v>94</v>
      </c>
      <c r="K1609" s="1" t="s">
        <v>16</v>
      </c>
      <c r="L1609" s="1">
        <v>-23.009699999999999</v>
      </c>
      <c r="M1609" s="1">
        <v>-43.527799999999999</v>
      </c>
      <c r="N1609" s="1" t="s">
        <v>16</v>
      </c>
      <c r="O1609" s="1" t="s">
        <v>6257</v>
      </c>
      <c r="P1609" s="1" t="s">
        <v>6258</v>
      </c>
      <c r="Q1609" s="1" t="s">
        <v>88</v>
      </c>
      <c r="R1609" s="1" t="s">
        <v>6259</v>
      </c>
      <c r="S1609" s="1" t="s">
        <v>97</v>
      </c>
      <c r="T1609" s="1" t="s">
        <v>385</v>
      </c>
      <c r="U1609" s="1" t="s">
        <v>89</v>
      </c>
      <c r="V1609" s="1" t="s">
        <v>185</v>
      </c>
      <c r="W1609" s="1">
        <v>2</v>
      </c>
      <c r="X1609" s="1">
        <v>0</v>
      </c>
      <c r="Y1609" s="1">
        <v>0</v>
      </c>
      <c r="Z1609" s="1">
        <v>0</v>
      </c>
      <c r="AA1609" s="1">
        <v>0</v>
      </c>
      <c r="AB1609" s="1">
        <v>0</v>
      </c>
      <c r="AC1609" s="1">
        <v>0</v>
      </c>
      <c r="AD1609" s="1">
        <v>0</v>
      </c>
      <c r="AE1609" s="1">
        <v>0</v>
      </c>
      <c r="AF1609" s="1">
        <v>0</v>
      </c>
      <c r="AG1609" s="1">
        <v>0</v>
      </c>
      <c r="AH1609" s="1">
        <v>2</v>
      </c>
      <c r="AI1609" s="1" t="s">
        <v>40</v>
      </c>
    </row>
    <row r="1610" spans="1:35" x14ac:dyDescent="0.25">
      <c r="A1610" s="1">
        <v>3638</v>
      </c>
      <c r="B1610" s="1" t="s">
        <v>3</v>
      </c>
      <c r="C1610" s="1" t="s">
        <v>6260</v>
      </c>
      <c r="D1610" s="1" t="s">
        <v>6261</v>
      </c>
      <c r="E1610" s="1" t="s">
        <v>1</v>
      </c>
      <c r="F1610" s="2">
        <v>41232</v>
      </c>
      <c r="G1610" s="4">
        <v>0.69027777777777777</v>
      </c>
      <c r="H1610" s="1" t="s">
        <v>234</v>
      </c>
      <c r="I1610" s="1" t="s">
        <v>4</v>
      </c>
      <c r="J1610" s="1" t="s">
        <v>117</v>
      </c>
      <c r="K1610" s="1" t="s">
        <v>16</v>
      </c>
      <c r="L1610" s="1">
        <v>-20.4694</v>
      </c>
      <c r="M1610" s="1">
        <v>-54.670299999999997</v>
      </c>
      <c r="N1610" s="1" t="s">
        <v>16</v>
      </c>
      <c r="O1610" s="1" t="s">
        <v>6262</v>
      </c>
      <c r="P1610" s="1" t="s">
        <v>6263</v>
      </c>
      <c r="Q1610" s="1" t="s">
        <v>113</v>
      </c>
      <c r="R1610" s="1" t="s">
        <v>6261</v>
      </c>
      <c r="S1610" s="1" t="s">
        <v>121</v>
      </c>
      <c r="T1610" s="1" t="s">
        <v>128</v>
      </c>
      <c r="U1610" s="1" t="s">
        <v>13</v>
      </c>
      <c r="V1610" s="1" t="s">
        <v>14</v>
      </c>
      <c r="W1610" s="1">
        <v>0</v>
      </c>
      <c r="X1610" s="1">
        <v>0</v>
      </c>
      <c r="Y1610" s="1">
        <v>0</v>
      </c>
      <c r="Z1610" s="1">
        <v>0</v>
      </c>
      <c r="AA1610" s="1">
        <v>0</v>
      </c>
      <c r="AB1610" s="1">
        <v>0</v>
      </c>
      <c r="AC1610" s="1">
        <v>0</v>
      </c>
      <c r="AD1610" s="1">
        <v>0</v>
      </c>
      <c r="AE1610" s="1">
        <v>0</v>
      </c>
      <c r="AF1610" s="1">
        <v>2</v>
      </c>
      <c r="AG1610" s="1">
        <v>4</v>
      </c>
      <c r="AH1610" s="1">
        <v>6</v>
      </c>
      <c r="AI1610" s="1" t="s">
        <v>51</v>
      </c>
    </row>
    <row r="1611" spans="1:35" x14ac:dyDescent="0.25">
      <c r="A1611" s="1">
        <v>4310</v>
      </c>
      <c r="B1611" s="1" t="s">
        <v>187</v>
      </c>
      <c r="C1611" s="1" t="s">
        <v>6264</v>
      </c>
      <c r="D1611" s="1" t="s">
        <v>6265</v>
      </c>
      <c r="E1611" s="1" t="s">
        <v>1</v>
      </c>
      <c r="F1611" s="2">
        <v>41574</v>
      </c>
      <c r="G1611" s="4">
        <v>0.54166666666666663</v>
      </c>
      <c r="H1611" s="1" t="s">
        <v>430</v>
      </c>
      <c r="I1611" s="1" t="s">
        <v>4</v>
      </c>
      <c r="J1611" s="1" t="s">
        <v>34</v>
      </c>
      <c r="K1611" s="1" t="s">
        <v>16</v>
      </c>
      <c r="L1611" s="1">
        <v>-14.6433</v>
      </c>
      <c r="M1611" s="1">
        <v>-57.508099999999999</v>
      </c>
      <c r="N1611" s="1" t="s">
        <v>16</v>
      </c>
      <c r="O1611" s="1" t="s">
        <v>6266</v>
      </c>
      <c r="P1611" s="1" t="s">
        <v>6267</v>
      </c>
      <c r="Q1611" s="1" t="s">
        <v>81</v>
      </c>
      <c r="R1611" s="1" t="s">
        <v>6265</v>
      </c>
      <c r="S1611" s="1" t="s">
        <v>38</v>
      </c>
      <c r="T1611" s="1" t="s">
        <v>122</v>
      </c>
      <c r="U1611" s="1" t="s">
        <v>28</v>
      </c>
      <c r="V1611" s="1" t="s">
        <v>14</v>
      </c>
      <c r="W1611" s="1">
        <v>0</v>
      </c>
      <c r="X1611" s="1">
        <v>0</v>
      </c>
      <c r="Y1611" s="1">
        <v>0</v>
      </c>
      <c r="Z1611" s="1">
        <v>0</v>
      </c>
      <c r="AA1611" s="1">
        <v>0</v>
      </c>
      <c r="AB1611" s="1">
        <v>0</v>
      </c>
      <c r="AC1611" s="1">
        <v>1</v>
      </c>
      <c r="AD1611" s="1">
        <v>0</v>
      </c>
      <c r="AE1611" s="1">
        <v>0</v>
      </c>
      <c r="AF1611" s="1">
        <v>0</v>
      </c>
      <c r="AG1611" s="1">
        <v>0</v>
      </c>
      <c r="AH1611" s="1">
        <v>1</v>
      </c>
      <c r="AI1611" s="1" t="s">
        <v>29</v>
      </c>
    </row>
    <row r="1612" spans="1:35" x14ac:dyDescent="0.25">
      <c r="A1612" s="1">
        <v>4300</v>
      </c>
      <c r="B1612" s="1" t="s">
        <v>222</v>
      </c>
      <c r="C1612" s="1" t="s">
        <v>6268</v>
      </c>
      <c r="D1612" s="1" t="s">
        <v>2316</v>
      </c>
      <c r="E1612" s="1" t="s">
        <v>1</v>
      </c>
      <c r="F1612" s="2">
        <v>41507</v>
      </c>
      <c r="G1612" s="4">
        <v>0.61458333333333337</v>
      </c>
      <c r="H1612" s="1" t="s">
        <v>3763</v>
      </c>
      <c r="I1612" s="1" t="s">
        <v>21</v>
      </c>
      <c r="J1612" s="1" t="s">
        <v>404</v>
      </c>
      <c r="K1612" s="1" t="s">
        <v>16</v>
      </c>
      <c r="L1612" s="1">
        <v>-27.166399999999999</v>
      </c>
      <c r="M1612" s="1">
        <v>-48.622500000000002</v>
      </c>
      <c r="N1612" s="1" t="s">
        <v>16</v>
      </c>
      <c r="O1612" s="1" t="s">
        <v>6269</v>
      </c>
      <c r="P1612" s="1" t="s">
        <v>6270</v>
      </c>
      <c r="Q1612" s="1" t="s">
        <v>37</v>
      </c>
      <c r="R1612" s="1" t="s">
        <v>6271</v>
      </c>
      <c r="S1612" s="1" t="s">
        <v>408</v>
      </c>
      <c r="T1612" s="1" t="s">
        <v>83</v>
      </c>
      <c r="U1612" s="1" t="s">
        <v>39</v>
      </c>
      <c r="V1612" s="1" t="s">
        <v>14</v>
      </c>
      <c r="W1612" s="1">
        <v>0</v>
      </c>
      <c r="X1612" s="1">
        <v>0</v>
      </c>
      <c r="Y1612" s="1">
        <v>0</v>
      </c>
      <c r="Z1612" s="1">
        <v>0</v>
      </c>
      <c r="AA1612" s="1">
        <v>0</v>
      </c>
      <c r="AB1612" s="1">
        <v>0</v>
      </c>
      <c r="AC1612" s="1">
        <v>0</v>
      </c>
      <c r="AD1612" s="1">
        <v>0</v>
      </c>
      <c r="AE1612" s="1">
        <v>0</v>
      </c>
      <c r="AF1612" s="1">
        <v>1</v>
      </c>
      <c r="AG1612" s="1">
        <v>0</v>
      </c>
      <c r="AH1612" s="1">
        <v>4</v>
      </c>
      <c r="AI1612" s="1" t="s">
        <v>40</v>
      </c>
    </row>
    <row r="1613" spans="1:35" x14ac:dyDescent="0.25">
      <c r="A1613" s="1">
        <v>4311</v>
      </c>
      <c r="B1613" s="1" t="s">
        <v>32</v>
      </c>
      <c r="C1613" s="1" t="s">
        <v>6272</v>
      </c>
      <c r="D1613" s="1" t="s">
        <v>534</v>
      </c>
      <c r="E1613" s="1" t="s">
        <v>76</v>
      </c>
      <c r="F1613" s="2">
        <v>41574</v>
      </c>
      <c r="G1613" s="4">
        <v>0.76527777777777772</v>
      </c>
      <c r="H1613" s="1" t="s">
        <v>773</v>
      </c>
      <c r="I1613" s="1" t="s">
        <v>33</v>
      </c>
      <c r="J1613" s="1" t="s">
        <v>56</v>
      </c>
      <c r="K1613" s="1" t="s">
        <v>16</v>
      </c>
      <c r="L1613" s="1" t="s">
        <v>16</v>
      </c>
      <c r="M1613" s="1" t="s">
        <v>16</v>
      </c>
      <c r="N1613" s="1" t="s">
        <v>16</v>
      </c>
      <c r="O1613" s="1" t="s">
        <v>6273</v>
      </c>
      <c r="P1613" s="1" t="s">
        <v>6274</v>
      </c>
      <c r="Q1613" s="1" t="s">
        <v>301</v>
      </c>
      <c r="R1613" s="1" t="s">
        <v>534</v>
      </c>
      <c r="S1613" s="1" t="s">
        <v>57</v>
      </c>
      <c r="T1613" s="1" t="s">
        <v>50</v>
      </c>
      <c r="U1613" s="1" t="s">
        <v>303</v>
      </c>
      <c r="V1613" s="1" t="s">
        <v>175</v>
      </c>
      <c r="W1613" s="1">
        <v>0</v>
      </c>
      <c r="X1613" s="1">
        <v>0</v>
      </c>
      <c r="Y1613" s="1">
        <v>0</v>
      </c>
      <c r="Z1613" s="1">
        <v>0</v>
      </c>
      <c r="AA1613" s="1">
        <v>0</v>
      </c>
      <c r="AB1613" s="1">
        <v>0</v>
      </c>
      <c r="AC1613" s="1">
        <v>0</v>
      </c>
      <c r="AD1613" s="1">
        <v>0</v>
      </c>
      <c r="AE1613" s="1">
        <v>0</v>
      </c>
      <c r="AF1613" s="1">
        <v>6</v>
      </c>
      <c r="AG1613" s="1">
        <v>91</v>
      </c>
      <c r="AH1613" s="1">
        <v>196</v>
      </c>
      <c r="AI1613" s="1" t="s">
        <v>306</v>
      </c>
    </row>
    <row r="1614" spans="1:35" x14ac:dyDescent="0.25">
      <c r="A1614" s="1">
        <v>4058</v>
      </c>
      <c r="B1614" s="1" t="s">
        <v>43</v>
      </c>
      <c r="C1614" s="1" t="s">
        <v>6275</v>
      </c>
      <c r="D1614" s="1" t="s">
        <v>6276</v>
      </c>
      <c r="E1614" s="1" t="s">
        <v>76</v>
      </c>
      <c r="F1614" s="2">
        <v>41386</v>
      </c>
      <c r="G1614" s="4">
        <v>0.4777777777777778</v>
      </c>
      <c r="H1614" s="1" t="s">
        <v>2118</v>
      </c>
      <c r="I1614" s="1" t="s">
        <v>44</v>
      </c>
      <c r="J1614" s="1" t="s">
        <v>56</v>
      </c>
      <c r="K1614" s="1" t="s">
        <v>16</v>
      </c>
      <c r="L1614" s="1">
        <v>-1.38472</v>
      </c>
      <c r="M1614" s="1">
        <v>-48.478900000000003</v>
      </c>
      <c r="N1614" s="1" t="s">
        <v>16</v>
      </c>
      <c r="O1614" s="1" t="s">
        <v>6277</v>
      </c>
      <c r="P1614" s="1" t="s">
        <v>6278</v>
      </c>
      <c r="Q1614" s="1" t="s">
        <v>63</v>
      </c>
      <c r="R1614" s="1" t="s">
        <v>6279</v>
      </c>
      <c r="S1614" s="1" t="s">
        <v>57</v>
      </c>
      <c r="T1614" s="1" t="s">
        <v>50</v>
      </c>
      <c r="U1614" s="1" t="s">
        <v>65</v>
      </c>
      <c r="V1614" s="1" t="s">
        <v>175</v>
      </c>
      <c r="W1614" s="1">
        <v>0</v>
      </c>
      <c r="X1614" s="1">
        <v>0</v>
      </c>
      <c r="Y1614" s="1">
        <v>0</v>
      </c>
      <c r="Z1614" s="1">
        <v>0</v>
      </c>
      <c r="AA1614" s="1">
        <v>0</v>
      </c>
      <c r="AB1614" s="1">
        <v>0</v>
      </c>
      <c r="AC1614" s="1">
        <v>0</v>
      </c>
      <c r="AD1614" s="1">
        <v>0</v>
      </c>
      <c r="AE1614" s="1">
        <v>0</v>
      </c>
      <c r="AF1614" s="1">
        <v>2</v>
      </c>
      <c r="AG1614" s="1">
        <v>15</v>
      </c>
      <c r="AH1614" s="1">
        <v>17</v>
      </c>
      <c r="AI1614" s="1" t="s">
        <v>212</v>
      </c>
    </row>
    <row r="1615" spans="1:35" x14ac:dyDescent="0.25">
      <c r="A1615" s="1">
        <v>4058</v>
      </c>
      <c r="B1615" s="1" t="s">
        <v>43</v>
      </c>
      <c r="C1615" s="1" t="s">
        <v>6275</v>
      </c>
      <c r="D1615" s="1" t="s">
        <v>6276</v>
      </c>
      <c r="E1615" s="1" t="s">
        <v>76</v>
      </c>
      <c r="F1615" s="2">
        <v>41386</v>
      </c>
      <c r="G1615" s="4">
        <v>0.4777777777777778</v>
      </c>
      <c r="H1615" s="1" t="s">
        <v>2118</v>
      </c>
      <c r="I1615" s="1" t="s">
        <v>44</v>
      </c>
      <c r="J1615" s="1" t="s">
        <v>117</v>
      </c>
      <c r="K1615" s="1" t="s">
        <v>16</v>
      </c>
      <c r="L1615" s="1">
        <v>-1.38472</v>
      </c>
      <c r="M1615" s="1">
        <v>-48.478900000000003</v>
      </c>
      <c r="N1615" s="1" t="s">
        <v>16</v>
      </c>
      <c r="O1615" s="1" t="s">
        <v>6277</v>
      </c>
      <c r="P1615" s="1" t="s">
        <v>6278</v>
      </c>
      <c r="Q1615" s="1" t="s">
        <v>63</v>
      </c>
      <c r="R1615" s="1" t="s">
        <v>6279</v>
      </c>
      <c r="S1615" s="1" t="s">
        <v>121</v>
      </c>
      <c r="T1615" s="1" t="s">
        <v>50</v>
      </c>
      <c r="U1615" s="1" t="s">
        <v>65</v>
      </c>
      <c r="V1615" s="1" t="s">
        <v>175</v>
      </c>
      <c r="W1615" s="1">
        <v>0</v>
      </c>
      <c r="X1615" s="1">
        <v>0</v>
      </c>
      <c r="Y1615" s="1">
        <v>0</v>
      </c>
      <c r="Z1615" s="1">
        <v>0</v>
      </c>
      <c r="AA1615" s="1">
        <v>0</v>
      </c>
      <c r="AB1615" s="1">
        <v>0</v>
      </c>
      <c r="AC1615" s="1">
        <v>0</v>
      </c>
      <c r="AD1615" s="1">
        <v>0</v>
      </c>
      <c r="AE1615" s="1">
        <v>0</v>
      </c>
      <c r="AF1615" s="1">
        <v>2</v>
      </c>
      <c r="AG1615" s="1">
        <v>15</v>
      </c>
      <c r="AH1615" s="1">
        <v>17</v>
      </c>
      <c r="AI1615" s="1" t="s">
        <v>212</v>
      </c>
    </row>
    <row r="1616" spans="1:35" x14ac:dyDescent="0.25">
      <c r="A1616" s="1">
        <v>4059</v>
      </c>
      <c r="B1616" s="1" t="s">
        <v>181</v>
      </c>
      <c r="C1616" s="1" t="s">
        <v>6280</v>
      </c>
      <c r="D1616" s="1" t="s">
        <v>2464</v>
      </c>
      <c r="E1616" s="1" t="s">
        <v>1</v>
      </c>
      <c r="F1616" s="2">
        <v>41386</v>
      </c>
      <c r="G1616" s="4">
        <v>0.58333333333333337</v>
      </c>
      <c r="H1616" s="1" t="s">
        <v>1000</v>
      </c>
      <c r="I1616" s="1" t="s">
        <v>33</v>
      </c>
      <c r="J1616" s="1" t="s">
        <v>34</v>
      </c>
      <c r="K1616" s="1" t="s">
        <v>16</v>
      </c>
      <c r="L1616" s="1">
        <v>-23.394200000000001</v>
      </c>
      <c r="M1616" s="1">
        <v>-46.831899999999997</v>
      </c>
      <c r="N1616" s="1" t="s">
        <v>16</v>
      </c>
      <c r="O1616" s="1" t="s">
        <v>6281</v>
      </c>
      <c r="P1616" s="1" t="s">
        <v>6282</v>
      </c>
      <c r="Q1616" s="1" t="s">
        <v>88</v>
      </c>
      <c r="R1616" s="1" t="s">
        <v>2464</v>
      </c>
      <c r="S1616" s="1" t="s">
        <v>38</v>
      </c>
      <c r="T1616" s="1" t="s">
        <v>156</v>
      </c>
      <c r="U1616" s="1" t="s">
        <v>89</v>
      </c>
      <c r="V1616" s="1" t="s">
        <v>14</v>
      </c>
      <c r="W1616" s="1">
        <v>0</v>
      </c>
      <c r="X1616" s="1">
        <v>0</v>
      </c>
      <c r="Y1616" s="1">
        <v>0</v>
      </c>
      <c r="Z1616" s="1">
        <v>0</v>
      </c>
      <c r="AA1616" s="1">
        <v>0</v>
      </c>
      <c r="AB1616" s="1">
        <v>0</v>
      </c>
      <c r="AC1616" s="1">
        <v>1</v>
      </c>
      <c r="AD1616" s="1">
        <v>0</v>
      </c>
      <c r="AE1616" s="1">
        <v>0</v>
      </c>
      <c r="AF1616" s="1">
        <v>1</v>
      </c>
      <c r="AG1616" s="1">
        <v>0</v>
      </c>
      <c r="AH1616" s="1">
        <v>2</v>
      </c>
      <c r="AI1616" s="1" t="s">
        <v>40</v>
      </c>
    </row>
    <row r="1617" spans="1:35" x14ac:dyDescent="0.25">
      <c r="A1617" s="1">
        <v>3817</v>
      </c>
      <c r="B1617" s="1" t="s">
        <v>20</v>
      </c>
      <c r="C1617" s="1" t="s">
        <v>6283</v>
      </c>
      <c r="D1617" s="1" t="s">
        <v>3159</v>
      </c>
      <c r="E1617" s="1" t="s">
        <v>1</v>
      </c>
      <c r="F1617" s="2">
        <v>41303</v>
      </c>
      <c r="G1617" s="4">
        <v>0.76388888888888884</v>
      </c>
      <c r="H1617" s="1" t="s">
        <v>6284</v>
      </c>
      <c r="I1617" s="1" t="s">
        <v>21</v>
      </c>
      <c r="J1617" s="1" t="s">
        <v>34</v>
      </c>
      <c r="K1617" s="1" t="s">
        <v>16</v>
      </c>
      <c r="L1617" s="1">
        <v>-29.5444</v>
      </c>
      <c r="M1617" s="1">
        <v>-55.9739</v>
      </c>
      <c r="N1617" s="1" t="s">
        <v>16</v>
      </c>
      <c r="O1617" s="1" t="s">
        <v>6285</v>
      </c>
      <c r="P1617" s="1" t="s">
        <v>6286</v>
      </c>
      <c r="Q1617" s="1" t="s">
        <v>81</v>
      </c>
      <c r="R1617" s="1" t="s">
        <v>3159</v>
      </c>
      <c r="S1617" s="1" t="s">
        <v>38</v>
      </c>
      <c r="T1617" s="1" t="s">
        <v>631</v>
      </c>
      <c r="U1617" s="1" t="s">
        <v>28</v>
      </c>
      <c r="V1617" s="1" t="s">
        <v>185</v>
      </c>
      <c r="W1617" s="1">
        <v>1</v>
      </c>
      <c r="X1617" s="1">
        <v>0</v>
      </c>
      <c r="Y1617" s="1">
        <v>0</v>
      </c>
      <c r="Z1617" s="1">
        <v>0</v>
      </c>
      <c r="AA1617" s="1">
        <v>0</v>
      </c>
      <c r="AB1617" s="1">
        <v>0</v>
      </c>
      <c r="AC1617" s="1">
        <v>0</v>
      </c>
      <c r="AD1617" s="1">
        <v>0</v>
      </c>
      <c r="AE1617" s="1">
        <v>0</v>
      </c>
      <c r="AF1617" s="1">
        <v>0</v>
      </c>
      <c r="AG1617" s="1">
        <v>0</v>
      </c>
      <c r="AH1617" s="1">
        <v>1</v>
      </c>
      <c r="AI1617" s="1" t="s">
        <v>74</v>
      </c>
    </row>
    <row r="1618" spans="1:35" x14ac:dyDescent="0.25">
      <c r="A1618" s="1">
        <v>3617</v>
      </c>
      <c r="B1618" s="1" t="s">
        <v>20</v>
      </c>
      <c r="C1618" s="1" t="s">
        <v>6287</v>
      </c>
      <c r="D1618" s="1" t="s">
        <v>2440</v>
      </c>
      <c r="E1618" s="1" t="s">
        <v>76</v>
      </c>
      <c r="F1618" s="2">
        <v>41218</v>
      </c>
      <c r="G1618" s="4">
        <v>0.81944444444444442</v>
      </c>
      <c r="H1618" s="1" t="s">
        <v>5029</v>
      </c>
      <c r="I1618" s="1" t="s">
        <v>21</v>
      </c>
      <c r="J1618" s="1" t="s">
        <v>164</v>
      </c>
      <c r="K1618" s="1" t="s">
        <v>16</v>
      </c>
      <c r="L1618" s="1">
        <v>-28.2822</v>
      </c>
      <c r="M1618" s="1">
        <v>-54.168900000000001</v>
      </c>
      <c r="N1618" s="1" t="s">
        <v>16</v>
      </c>
      <c r="O1618" s="1" t="s">
        <v>6288</v>
      </c>
      <c r="P1618" s="1" t="s">
        <v>6289</v>
      </c>
      <c r="Q1618" s="1" t="s">
        <v>88</v>
      </c>
      <c r="R1618" s="1" t="s">
        <v>2444</v>
      </c>
      <c r="S1618" s="1" t="s">
        <v>167</v>
      </c>
      <c r="T1618" s="1" t="s">
        <v>50</v>
      </c>
      <c r="U1618" s="1" t="s">
        <v>89</v>
      </c>
      <c r="V1618" s="1" t="s">
        <v>14</v>
      </c>
      <c r="W1618" s="1">
        <v>0</v>
      </c>
      <c r="X1618" s="1">
        <v>0</v>
      </c>
      <c r="Y1618" s="1">
        <v>0</v>
      </c>
      <c r="Z1618" s="1">
        <v>0</v>
      </c>
      <c r="AA1618" s="1">
        <v>0</v>
      </c>
      <c r="AB1618" s="1">
        <v>0</v>
      </c>
      <c r="AC1618" s="1">
        <v>0</v>
      </c>
      <c r="AD1618" s="1">
        <v>0</v>
      </c>
      <c r="AE1618" s="1">
        <v>0</v>
      </c>
      <c r="AF1618" s="1">
        <v>2</v>
      </c>
      <c r="AG1618" s="1">
        <v>0</v>
      </c>
      <c r="AH1618" s="1">
        <v>2</v>
      </c>
      <c r="AI1618" s="1" t="s">
        <v>379</v>
      </c>
    </row>
    <row r="1619" spans="1:35" x14ac:dyDescent="0.25">
      <c r="A1619" s="1">
        <v>3616</v>
      </c>
      <c r="B1619" s="1" t="s">
        <v>222</v>
      </c>
      <c r="C1619" s="1" t="s">
        <v>6290</v>
      </c>
      <c r="D1619" s="1" t="s">
        <v>6291</v>
      </c>
      <c r="E1619" s="1" t="s">
        <v>1</v>
      </c>
      <c r="F1619" s="2">
        <v>41216</v>
      </c>
      <c r="G1619" s="4">
        <v>0.58333333333333337</v>
      </c>
      <c r="H1619" s="1" t="s">
        <v>6292</v>
      </c>
      <c r="I1619" s="1" t="s">
        <v>21</v>
      </c>
      <c r="J1619" s="1" t="s">
        <v>45</v>
      </c>
      <c r="K1619" s="1" t="s">
        <v>16</v>
      </c>
      <c r="L1619" s="1">
        <v>-26.988600000000002</v>
      </c>
      <c r="M1619" s="1">
        <v>-48.626100000000001</v>
      </c>
      <c r="N1619" s="1" t="s">
        <v>16</v>
      </c>
      <c r="O1619" s="1" t="s">
        <v>6293</v>
      </c>
      <c r="P1619" s="1" t="s">
        <v>6294</v>
      </c>
      <c r="Q1619" s="1" t="s">
        <v>149</v>
      </c>
      <c r="R1619" s="1" t="s">
        <v>6291</v>
      </c>
      <c r="S1619" s="1" t="s">
        <v>49</v>
      </c>
      <c r="T1619" s="1" t="s">
        <v>135</v>
      </c>
      <c r="U1619" s="1" t="s">
        <v>39</v>
      </c>
      <c r="V1619" s="1" t="s">
        <v>185</v>
      </c>
      <c r="W1619" s="1">
        <v>1</v>
      </c>
      <c r="X1619" s="1">
        <v>1</v>
      </c>
      <c r="Y1619" s="1">
        <v>0</v>
      </c>
      <c r="Z1619" s="1">
        <v>0</v>
      </c>
      <c r="AA1619" s="1">
        <v>1</v>
      </c>
      <c r="AB1619" s="1">
        <v>0</v>
      </c>
      <c r="AC1619" s="1">
        <v>0</v>
      </c>
      <c r="AD1619" s="1">
        <v>0</v>
      </c>
      <c r="AE1619" s="1">
        <v>0</v>
      </c>
      <c r="AF1619" s="1">
        <v>0</v>
      </c>
      <c r="AG1619" s="1">
        <v>0</v>
      </c>
      <c r="AH1619" s="1">
        <v>3</v>
      </c>
      <c r="AI1619" s="1" t="s">
        <v>6291</v>
      </c>
    </row>
    <row r="1620" spans="1:35" x14ac:dyDescent="0.25">
      <c r="A1620" s="1">
        <v>4057</v>
      </c>
      <c r="B1620" s="1" t="s">
        <v>187</v>
      </c>
      <c r="C1620" s="1" t="s">
        <v>6295</v>
      </c>
      <c r="D1620" s="1" t="s">
        <v>6296</v>
      </c>
      <c r="E1620" s="1" t="s">
        <v>1</v>
      </c>
      <c r="F1620" s="2">
        <v>41385</v>
      </c>
      <c r="G1620" s="4">
        <v>0.51388888888888884</v>
      </c>
      <c r="H1620" s="1" t="s">
        <v>469</v>
      </c>
      <c r="I1620" s="1" t="s">
        <v>4</v>
      </c>
      <c r="J1620" s="1" t="s">
        <v>5</v>
      </c>
      <c r="K1620" s="1" t="s">
        <v>16</v>
      </c>
      <c r="L1620" s="1">
        <v>-11.885</v>
      </c>
      <c r="M1620" s="1">
        <v>-55.586100000000002</v>
      </c>
      <c r="N1620" s="1" t="s">
        <v>16</v>
      </c>
      <c r="O1620" s="1" t="s">
        <v>6297</v>
      </c>
      <c r="P1620" s="1" t="s">
        <v>6298</v>
      </c>
      <c r="Q1620" s="1" t="s">
        <v>37</v>
      </c>
      <c r="R1620" s="1" t="s">
        <v>6299</v>
      </c>
      <c r="S1620" s="1" t="s">
        <v>11</v>
      </c>
      <c r="T1620" s="1" t="s">
        <v>283</v>
      </c>
      <c r="U1620" s="1" t="s">
        <v>39</v>
      </c>
      <c r="V1620" s="1" t="s">
        <v>14</v>
      </c>
      <c r="W1620" s="1">
        <v>0</v>
      </c>
      <c r="X1620" s="1">
        <v>0</v>
      </c>
      <c r="Y1620" s="1">
        <v>0</v>
      </c>
      <c r="Z1620" s="1">
        <v>0</v>
      </c>
      <c r="AA1620" s="1">
        <v>0</v>
      </c>
      <c r="AB1620" s="1">
        <v>0</v>
      </c>
      <c r="AC1620" s="1">
        <v>0</v>
      </c>
      <c r="AD1620" s="1">
        <v>0</v>
      </c>
      <c r="AE1620" s="1">
        <v>0</v>
      </c>
      <c r="AF1620" s="1">
        <v>1</v>
      </c>
      <c r="AG1620" s="1">
        <v>2</v>
      </c>
      <c r="AH1620" s="1">
        <v>4</v>
      </c>
      <c r="AI1620" s="1" t="s">
        <v>90</v>
      </c>
    </row>
    <row r="1621" spans="1:35" x14ac:dyDescent="0.25">
      <c r="A1621" s="1">
        <v>4056</v>
      </c>
      <c r="B1621" s="1" t="s">
        <v>181</v>
      </c>
      <c r="C1621" s="1" t="s">
        <v>6300</v>
      </c>
      <c r="D1621" s="1" t="s">
        <v>462</v>
      </c>
      <c r="E1621" s="1" t="s">
        <v>76</v>
      </c>
      <c r="F1621" s="2">
        <v>41385</v>
      </c>
      <c r="G1621" s="4">
        <v>0.63194444444444442</v>
      </c>
      <c r="H1621" s="1" t="s">
        <v>463</v>
      </c>
      <c r="I1621" s="1" t="s">
        <v>33</v>
      </c>
      <c r="J1621" s="1" t="s">
        <v>164</v>
      </c>
      <c r="K1621" s="1" t="s">
        <v>16</v>
      </c>
      <c r="L1621" s="1">
        <v>-23.181699999999999</v>
      </c>
      <c r="M1621" s="1">
        <v>-46.943600000000004</v>
      </c>
      <c r="N1621" s="1" t="s">
        <v>16</v>
      </c>
      <c r="O1621" s="1" t="s">
        <v>6301</v>
      </c>
      <c r="P1621" s="1" t="s">
        <v>4844</v>
      </c>
      <c r="Q1621" s="1" t="s">
        <v>88</v>
      </c>
      <c r="R1621" s="1" t="s">
        <v>2173</v>
      </c>
      <c r="S1621" s="1" t="s">
        <v>167</v>
      </c>
      <c r="T1621" s="1" t="s">
        <v>368</v>
      </c>
      <c r="U1621" s="1" t="s">
        <v>89</v>
      </c>
      <c r="V1621" s="1" t="s">
        <v>14</v>
      </c>
      <c r="W1621" s="1">
        <v>0</v>
      </c>
      <c r="X1621" s="1">
        <v>0</v>
      </c>
      <c r="Y1621" s="1">
        <v>0</v>
      </c>
      <c r="Z1621" s="1">
        <v>0</v>
      </c>
      <c r="AA1621" s="1">
        <v>0</v>
      </c>
      <c r="AB1621" s="1">
        <v>0</v>
      </c>
      <c r="AC1621" s="1">
        <v>0</v>
      </c>
      <c r="AD1621" s="1">
        <v>0</v>
      </c>
      <c r="AE1621" s="1">
        <v>0</v>
      </c>
      <c r="AF1621" s="1">
        <v>2</v>
      </c>
      <c r="AG1621" s="1">
        <v>0</v>
      </c>
      <c r="AH1621" s="1">
        <v>4</v>
      </c>
      <c r="AI1621" s="1" t="s">
        <v>1930</v>
      </c>
    </row>
    <row r="1622" spans="1:35" x14ac:dyDescent="0.25">
      <c r="A1622" s="1">
        <v>4054</v>
      </c>
      <c r="B1622" s="1" t="s">
        <v>153</v>
      </c>
      <c r="C1622" s="1" t="s">
        <v>6302</v>
      </c>
      <c r="D1622" s="1" t="s">
        <v>3430</v>
      </c>
      <c r="E1622" s="1" t="s">
        <v>1</v>
      </c>
      <c r="F1622" s="2">
        <v>41384</v>
      </c>
      <c r="G1622" s="4">
        <v>0.5</v>
      </c>
      <c r="H1622" s="1" t="s">
        <v>6303</v>
      </c>
      <c r="I1622" s="1" t="s">
        <v>33</v>
      </c>
      <c r="J1622" s="1" t="s">
        <v>5</v>
      </c>
      <c r="K1622" s="1" t="s">
        <v>16</v>
      </c>
      <c r="L1622" s="1">
        <v>-15.0839</v>
      </c>
      <c r="M1622" s="1">
        <v>-43.98</v>
      </c>
      <c r="N1622" s="1" t="s">
        <v>16</v>
      </c>
      <c r="O1622" s="1" t="s">
        <v>6304</v>
      </c>
      <c r="P1622" s="1" t="s">
        <v>6305</v>
      </c>
      <c r="Q1622" s="1" t="s">
        <v>81</v>
      </c>
      <c r="R1622" s="1" t="s">
        <v>6306</v>
      </c>
      <c r="S1622" s="1" t="s">
        <v>11</v>
      </c>
      <c r="T1622" s="1" t="s">
        <v>83</v>
      </c>
      <c r="U1622" s="1" t="s">
        <v>28</v>
      </c>
      <c r="V1622" s="1" t="s">
        <v>14</v>
      </c>
      <c r="W1622" s="1">
        <v>0</v>
      </c>
      <c r="X1622" s="1">
        <v>0</v>
      </c>
      <c r="Y1622" s="1">
        <v>0</v>
      </c>
      <c r="Z1622" s="1">
        <v>0</v>
      </c>
      <c r="AA1622" s="1">
        <v>0</v>
      </c>
      <c r="AB1622" s="1">
        <v>0</v>
      </c>
      <c r="AC1622" s="1">
        <v>1</v>
      </c>
      <c r="AD1622" s="1">
        <v>0</v>
      </c>
      <c r="AE1622" s="1">
        <v>0</v>
      </c>
      <c r="AF1622" s="1">
        <v>0</v>
      </c>
      <c r="AG1622" s="1">
        <v>0</v>
      </c>
      <c r="AH1622" s="1">
        <v>1</v>
      </c>
      <c r="AI1622" s="1" t="s">
        <v>90</v>
      </c>
    </row>
    <row r="1623" spans="1:35" x14ac:dyDescent="0.25">
      <c r="A1623" s="1">
        <v>3836</v>
      </c>
      <c r="B1623" s="1" t="s">
        <v>187</v>
      </c>
      <c r="C1623" s="1" t="s">
        <v>6307</v>
      </c>
      <c r="D1623" s="1" t="s">
        <v>6308</v>
      </c>
      <c r="E1623" s="1" t="s">
        <v>1</v>
      </c>
      <c r="F1623" s="2">
        <v>41373</v>
      </c>
      <c r="G1623" s="4">
        <v>0.49305555555555558</v>
      </c>
      <c r="H1623" s="1" t="s">
        <v>469</v>
      </c>
      <c r="I1623" s="1" t="s">
        <v>4</v>
      </c>
      <c r="J1623" s="1" t="s">
        <v>56</v>
      </c>
      <c r="K1623" s="1" t="s">
        <v>16</v>
      </c>
      <c r="L1623" s="1">
        <v>-11.883599999999999</v>
      </c>
      <c r="M1623" s="1">
        <v>-55.586100000000002</v>
      </c>
      <c r="N1623" s="1" t="s">
        <v>16</v>
      </c>
      <c r="O1623" s="1" t="s">
        <v>6309</v>
      </c>
      <c r="P1623" s="1" t="s">
        <v>6310</v>
      </c>
      <c r="Q1623" s="1" t="s">
        <v>55</v>
      </c>
      <c r="R1623" s="1" t="s">
        <v>6308</v>
      </c>
      <c r="S1623" s="1" t="s">
        <v>57</v>
      </c>
      <c r="T1623" s="1" t="s">
        <v>50</v>
      </c>
      <c r="U1623" s="1" t="s">
        <v>39</v>
      </c>
      <c r="V1623" s="1" t="s">
        <v>14</v>
      </c>
      <c r="W1623" s="1">
        <v>0</v>
      </c>
      <c r="X1623" s="1">
        <v>0</v>
      </c>
      <c r="Y1623" s="1">
        <v>0</v>
      </c>
      <c r="Z1623" s="1">
        <v>0</v>
      </c>
      <c r="AA1623" s="1">
        <v>0</v>
      </c>
      <c r="AB1623" s="1">
        <v>0</v>
      </c>
      <c r="AC1623" s="1">
        <v>0</v>
      </c>
      <c r="AD1623" s="1">
        <v>0</v>
      </c>
      <c r="AE1623" s="1">
        <v>0</v>
      </c>
      <c r="AF1623" s="1">
        <v>1</v>
      </c>
      <c r="AG1623" s="1">
        <v>0</v>
      </c>
      <c r="AH1623" s="1" t="s">
        <v>16</v>
      </c>
      <c r="AI1623" s="1" t="s">
        <v>16</v>
      </c>
    </row>
    <row r="1624" spans="1:35" x14ac:dyDescent="0.25">
      <c r="A1624" s="1">
        <v>4042</v>
      </c>
      <c r="B1624" s="1" t="s">
        <v>181</v>
      </c>
      <c r="C1624" s="1" t="s">
        <v>6311</v>
      </c>
      <c r="D1624" s="1" t="s">
        <v>6312</v>
      </c>
      <c r="E1624" s="1" t="s">
        <v>1</v>
      </c>
      <c r="F1624" s="2">
        <v>41383</v>
      </c>
      <c r="G1624" s="4">
        <v>0.86805555555555558</v>
      </c>
      <c r="H1624" s="1" t="s">
        <v>6313</v>
      </c>
      <c r="I1624" s="1" t="s">
        <v>33</v>
      </c>
      <c r="J1624" s="1" t="s">
        <v>60</v>
      </c>
      <c r="K1624" s="1" t="s">
        <v>16</v>
      </c>
      <c r="L1624" s="1">
        <v>-22.651399999999999</v>
      </c>
      <c r="M1624" s="1">
        <v>-47.196399999999997</v>
      </c>
      <c r="N1624" s="1" t="s">
        <v>16</v>
      </c>
      <c r="O1624" s="1" t="s">
        <v>6314</v>
      </c>
      <c r="P1624" s="1" t="s">
        <v>6315</v>
      </c>
      <c r="Q1624" s="1" t="s">
        <v>149</v>
      </c>
      <c r="R1624" s="1" t="s">
        <v>6316</v>
      </c>
      <c r="S1624" s="1" t="s">
        <v>64</v>
      </c>
      <c r="T1624" s="1" t="s">
        <v>135</v>
      </c>
      <c r="U1624" s="1" t="s">
        <v>39</v>
      </c>
      <c r="V1624" s="1" t="s">
        <v>185</v>
      </c>
      <c r="W1624" s="1">
        <v>1</v>
      </c>
      <c r="X1624" s="1">
        <v>1</v>
      </c>
      <c r="Y1624" s="1">
        <v>0</v>
      </c>
      <c r="Z1624" s="1">
        <v>0</v>
      </c>
      <c r="AA1624" s="1">
        <v>0</v>
      </c>
      <c r="AB1624" s="1">
        <v>0</v>
      </c>
      <c r="AC1624" s="1">
        <v>0</v>
      </c>
      <c r="AD1624" s="1">
        <v>0</v>
      </c>
      <c r="AE1624" s="1">
        <v>0</v>
      </c>
      <c r="AF1624" s="1">
        <v>0</v>
      </c>
      <c r="AG1624" s="1">
        <v>0</v>
      </c>
      <c r="AH1624" s="1">
        <v>2</v>
      </c>
      <c r="AI1624" s="1" t="s">
        <v>16</v>
      </c>
    </row>
    <row r="1625" spans="1:35" x14ac:dyDescent="0.25">
      <c r="A1625" s="1">
        <v>4053</v>
      </c>
      <c r="B1625" s="1" t="s">
        <v>187</v>
      </c>
      <c r="C1625" s="1" t="s">
        <v>6317</v>
      </c>
      <c r="D1625" s="1" t="s">
        <v>843</v>
      </c>
      <c r="E1625" s="1" t="s">
        <v>1</v>
      </c>
      <c r="F1625" s="2">
        <v>41383</v>
      </c>
      <c r="G1625" s="4">
        <v>0.8125</v>
      </c>
      <c r="H1625" s="1" t="s">
        <v>844</v>
      </c>
      <c r="I1625" s="1" t="s">
        <v>4</v>
      </c>
      <c r="J1625" s="1" t="s">
        <v>56</v>
      </c>
      <c r="K1625" s="1" t="s">
        <v>16</v>
      </c>
      <c r="L1625" s="1">
        <v>-15.058299999999999</v>
      </c>
      <c r="M1625" s="1">
        <v>-57.182499999999997</v>
      </c>
      <c r="N1625" s="1" t="s">
        <v>16</v>
      </c>
      <c r="O1625" s="1" t="s">
        <v>6318</v>
      </c>
      <c r="P1625" s="1" t="s">
        <v>846</v>
      </c>
      <c r="Q1625" s="1" t="s">
        <v>88</v>
      </c>
      <c r="R1625" s="1" t="s">
        <v>843</v>
      </c>
      <c r="S1625" s="1" t="s">
        <v>57</v>
      </c>
      <c r="T1625" s="1" t="s">
        <v>128</v>
      </c>
      <c r="U1625" s="1" t="s">
        <v>89</v>
      </c>
      <c r="V1625" s="1" t="s">
        <v>14</v>
      </c>
      <c r="W1625" s="1">
        <v>0</v>
      </c>
      <c r="X1625" s="1">
        <v>0</v>
      </c>
      <c r="Y1625" s="1">
        <v>0</v>
      </c>
      <c r="Z1625" s="1">
        <v>0</v>
      </c>
      <c r="AA1625" s="1">
        <v>0</v>
      </c>
      <c r="AB1625" s="1">
        <v>0</v>
      </c>
      <c r="AC1625" s="1">
        <v>0</v>
      </c>
      <c r="AD1625" s="1">
        <v>0</v>
      </c>
      <c r="AE1625" s="1">
        <v>0</v>
      </c>
      <c r="AF1625" s="1">
        <v>1</v>
      </c>
      <c r="AG1625" s="1">
        <v>2</v>
      </c>
      <c r="AH1625" s="1">
        <v>4</v>
      </c>
      <c r="AI1625" s="1" t="s">
        <v>29</v>
      </c>
    </row>
    <row r="1626" spans="1:35" x14ac:dyDescent="0.25">
      <c r="A1626" s="1">
        <v>4050</v>
      </c>
      <c r="B1626" s="1" t="s">
        <v>3</v>
      </c>
      <c r="C1626" s="1" t="s">
        <v>6319</v>
      </c>
      <c r="D1626" s="1" t="s">
        <v>5812</v>
      </c>
      <c r="E1626" s="1" t="s">
        <v>1</v>
      </c>
      <c r="F1626" s="2">
        <v>41382</v>
      </c>
      <c r="G1626" s="4">
        <v>0.51388888888888884</v>
      </c>
      <c r="H1626" s="1" t="s">
        <v>3942</v>
      </c>
      <c r="I1626" s="1" t="s">
        <v>4</v>
      </c>
      <c r="J1626" s="1" t="s">
        <v>60</v>
      </c>
      <c r="K1626" s="1" t="s">
        <v>16</v>
      </c>
      <c r="L1626" s="1">
        <v>-18.811900000000001</v>
      </c>
      <c r="M1626" s="1">
        <v>-52.639200000000002</v>
      </c>
      <c r="N1626" s="1" t="s">
        <v>16</v>
      </c>
      <c r="O1626" s="1" t="s">
        <v>6320</v>
      </c>
      <c r="P1626" s="1" t="s">
        <v>6321</v>
      </c>
      <c r="Q1626" s="1" t="s">
        <v>81</v>
      </c>
      <c r="R1626" s="1" t="s">
        <v>5815</v>
      </c>
      <c r="S1626" s="1" t="s">
        <v>64</v>
      </c>
      <c r="T1626" s="1" t="s">
        <v>631</v>
      </c>
      <c r="U1626" s="1" t="s">
        <v>28</v>
      </c>
      <c r="V1626" s="1" t="s">
        <v>14</v>
      </c>
      <c r="W1626" s="1">
        <v>0</v>
      </c>
      <c r="X1626" s="1">
        <v>0</v>
      </c>
      <c r="Y1626" s="1">
        <v>0</v>
      </c>
      <c r="Z1626" s="1">
        <v>0</v>
      </c>
      <c r="AA1626" s="1">
        <v>0</v>
      </c>
      <c r="AB1626" s="1">
        <v>0</v>
      </c>
      <c r="AC1626" s="1">
        <v>1</v>
      </c>
      <c r="AD1626" s="1">
        <v>0</v>
      </c>
      <c r="AE1626" s="1">
        <v>0</v>
      </c>
      <c r="AF1626" s="1">
        <v>0</v>
      </c>
      <c r="AG1626" s="1">
        <v>0</v>
      </c>
      <c r="AH1626" s="1">
        <v>1</v>
      </c>
      <c r="AI1626" s="1" t="s">
        <v>74</v>
      </c>
    </row>
    <row r="1627" spans="1:35" x14ac:dyDescent="0.25">
      <c r="A1627" s="1">
        <v>3827</v>
      </c>
      <c r="B1627" s="1" t="s">
        <v>20</v>
      </c>
      <c r="C1627" s="1" t="s">
        <v>6322</v>
      </c>
      <c r="D1627" s="1" t="s">
        <v>6323</v>
      </c>
      <c r="E1627" s="1" t="s">
        <v>1</v>
      </c>
      <c r="F1627" s="2">
        <v>41327</v>
      </c>
      <c r="G1627" s="4">
        <v>0.4375</v>
      </c>
      <c r="H1627" s="1" t="s">
        <v>6324</v>
      </c>
      <c r="I1627" s="1" t="s">
        <v>21</v>
      </c>
      <c r="J1627" s="1" t="s">
        <v>34</v>
      </c>
      <c r="K1627" s="1" t="s">
        <v>16</v>
      </c>
      <c r="L1627" s="1">
        <v>-28.178100000000001</v>
      </c>
      <c r="M1627" s="1">
        <v>-53.057200000000002</v>
      </c>
      <c r="N1627" s="1" t="s">
        <v>16</v>
      </c>
      <c r="O1627" s="1" t="s">
        <v>6325</v>
      </c>
      <c r="P1627" s="1" t="s">
        <v>6326</v>
      </c>
      <c r="Q1627" s="1" t="s">
        <v>81</v>
      </c>
      <c r="R1627" s="1" t="s">
        <v>6327</v>
      </c>
      <c r="S1627" s="1" t="s">
        <v>38</v>
      </c>
      <c r="T1627" s="1" t="s">
        <v>631</v>
      </c>
      <c r="U1627" s="1" t="s">
        <v>28</v>
      </c>
      <c r="V1627" s="1" t="s">
        <v>185</v>
      </c>
      <c r="W1627" s="1">
        <v>1</v>
      </c>
      <c r="X1627" s="1">
        <v>0</v>
      </c>
      <c r="Y1627" s="1">
        <v>0</v>
      </c>
      <c r="Z1627" s="1">
        <v>0</v>
      </c>
      <c r="AA1627" s="1">
        <v>0</v>
      </c>
      <c r="AB1627" s="1">
        <v>0</v>
      </c>
      <c r="AC1627" s="1">
        <v>0</v>
      </c>
      <c r="AD1627" s="1">
        <v>0</v>
      </c>
      <c r="AE1627" s="1">
        <v>0</v>
      </c>
      <c r="AF1627" s="1">
        <v>0</v>
      </c>
      <c r="AG1627" s="1">
        <v>0</v>
      </c>
      <c r="AH1627" s="1">
        <v>1</v>
      </c>
      <c r="AI1627" s="1" t="s">
        <v>74</v>
      </c>
    </row>
    <row r="1628" spans="1:35" x14ac:dyDescent="0.25">
      <c r="A1628" s="1">
        <v>4053</v>
      </c>
      <c r="B1628" s="1" t="s">
        <v>187</v>
      </c>
      <c r="C1628" s="1" t="s">
        <v>6317</v>
      </c>
      <c r="D1628" s="1" t="s">
        <v>843</v>
      </c>
      <c r="E1628" s="1" t="s">
        <v>1</v>
      </c>
      <c r="F1628" s="2">
        <v>41383</v>
      </c>
      <c r="G1628" s="4">
        <v>0.8125</v>
      </c>
      <c r="H1628" s="1" t="s">
        <v>844</v>
      </c>
      <c r="I1628" s="1" t="s">
        <v>4</v>
      </c>
      <c r="J1628" s="1" t="s">
        <v>164</v>
      </c>
      <c r="K1628" s="1" t="s">
        <v>16</v>
      </c>
      <c r="L1628" s="1">
        <v>-15.058299999999999</v>
      </c>
      <c r="M1628" s="1">
        <v>-57.182499999999997</v>
      </c>
      <c r="N1628" s="1" t="s">
        <v>16</v>
      </c>
      <c r="O1628" s="1" t="s">
        <v>6318</v>
      </c>
      <c r="P1628" s="1" t="s">
        <v>846</v>
      </c>
      <c r="Q1628" s="1" t="s">
        <v>88</v>
      </c>
      <c r="R1628" s="1" t="s">
        <v>843</v>
      </c>
      <c r="S1628" s="1" t="s">
        <v>167</v>
      </c>
      <c r="T1628" s="1" t="s">
        <v>128</v>
      </c>
      <c r="U1628" s="1" t="s">
        <v>89</v>
      </c>
      <c r="V1628" s="1" t="s">
        <v>14</v>
      </c>
      <c r="W1628" s="1">
        <v>0</v>
      </c>
      <c r="X1628" s="1">
        <v>0</v>
      </c>
      <c r="Y1628" s="1">
        <v>0</v>
      </c>
      <c r="Z1628" s="1">
        <v>0</v>
      </c>
      <c r="AA1628" s="1">
        <v>0</v>
      </c>
      <c r="AB1628" s="1">
        <v>0</v>
      </c>
      <c r="AC1628" s="1">
        <v>0</v>
      </c>
      <c r="AD1628" s="1">
        <v>0</v>
      </c>
      <c r="AE1628" s="1">
        <v>0</v>
      </c>
      <c r="AF1628" s="1">
        <v>1</v>
      </c>
      <c r="AG1628" s="1">
        <v>2</v>
      </c>
      <c r="AH1628" s="1">
        <v>4</v>
      </c>
      <c r="AI1628" s="1" t="s">
        <v>29</v>
      </c>
    </row>
    <row r="1629" spans="1:35" x14ac:dyDescent="0.25">
      <c r="A1629" s="1">
        <v>4044</v>
      </c>
      <c r="B1629" s="1" t="s">
        <v>69</v>
      </c>
      <c r="C1629" s="1" t="s">
        <v>6328</v>
      </c>
      <c r="D1629" s="1" t="s">
        <v>6329</v>
      </c>
      <c r="E1629" s="1" t="s">
        <v>1</v>
      </c>
      <c r="F1629" s="2">
        <v>41369</v>
      </c>
      <c r="G1629" s="4">
        <v>0.47916666666666669</v>
      </c>
      <c r="H1629" s="1" t="s">
        <v>3907</v>
      </c>
      <c r="I1629" s="1" t="s">
        <v>4</v>
      </c>
      <c r="J1629" s="1" t="s">
        <v>34</v>
      </c>
      <c r="K1629" s="1" t="s">
        <v>16</v>
      </c>
      <c r="L1629" s="1">
        <v>-17.566700000000001</v>
      </c>
      <c r="M1629" s="1">
        <v>-52.133299999999998</v>
      </c>
      <c r="N1629" s="1" t="s">
        <v>16</v>
      </c>
      <c r="O1629" s="1" t="s">
        <v>6330</v>
      </c>
      <c r="P1629" s="1" t="s">
        <v>6331</v>
      </c>
      <c r="Q1629" s="1" t="s">
        <v>149</v>
      </c>
      <c r="R1629" s="1" t="s">
        <v>6329</v>
      </c>
      <c r="S1629" s="1" t="s">
        <v>38</v>
      </c>
      <c r="T1629" s="1" t="s">
        <v>631</v>
      </c>
      <c r="U1629" s="1" t="s">
        <v>39</v>
      </c>
      <c r="V1629" s="1" t="s">
        <v>185</v>
      </c>
      <c r="W1629" s="1">
        <v>1</v>
      </c>
      <c r="X1629" s="1">
        <v>0</v>
      </c>
      <c r="Y1629" s="1">
        <v>0</v>
      </c>
      <c r="Z1629" s="1">
        <v>0</v>
      </c>
      <c r="AA1629" s="1">
        <v>0</v>
      </c>
      <c r="AB1629" s="1">
        <v>0</v>
      </c>
      <c r="AC1629" s="1">
        <v>0</v>
      </c>
      <c r="AD1629" s="1">
        <v>0</v>
      </c>
      <c r="AE1629" s="1">
        <v>0</v>
      </c>
      <c r="AF1629" s="1">
        <v>0</v>
      </c>
      <c r="AG1629" s="1">
        <v>0</v>
      </c>
      <c r="AH1629" s="1">
        <v>2</v>
      </c>
      <c r="AI1629" s="1" t="s">
        <v>16</v>
      </c>
    </row>
    <row r="1630" spans="1:35" x14ac:dyDescent="0.25">
      <c r="A1630" s="1">
        <v>3836</v>
      </c>
      <c r="B1630" s="1" t="s">
        <v>187</v>
      </c>
      <c r="C1630" s="1" t="s">
        <v>6307</v>
      </c>
      <c r="D1630" s="1" t="s">
        <v>6308</v>
      </c>
      <c r="E1630" s="1" t="s">
        <v>1</v>
      </c>
      <c r="F1630" s="2">
        <v>41373</v>
      </c>
      <c r="G1630" s="4">
        <v>0.49305555555555558</v>
      </c>
      <c r="H1630" s="1" t="s">
        <v>469</v>
      </c>
      <c r="I1630" s="1" t="s">
        <v>4</v>
      </c>
      <c r="J1630" s="1" t="s">
        <v>164</v>
      </c>
      <c r="K1630" s="1" t="s">
        <v>16</v>
      </c>
      <c r="L1630" s="1">
        <v>-11.883599999999999</v>
      </c>
      <c r="M1630" s="1">
        <v>-55.586100000000002</v>
      </c>
      <c r="N1630" s="1" t="s">
        <v>16</v>
      </c>
      <c r="O1630" s="1" t="s">
        <v>6309</v>
      </c>
      <c r="P1630" s="1" t="s">
        <v>6310</v>
      </c>
      <c r="Q1630" s="1" t="s">
        <v>55</v>
      </c>
      <c r="R1630" s="1" t="s">
        <v>6308</v>
      </c>
      <c r="S1630" s="1" t="s">
        <v>167</v>
      </c>
      <c r="T1630" s="1" t="s">
        <v>50</v>
      </c>
      <c r="U1630" s="1" t="s">
        <v>39</v>
      </c>
      <c r="V1630" s="1" t="s">
        <v>14</v>
      </c>
      <c r="W1630" s="1">
        <v>0</v>
      </c>
      <c r="X1630" s="1">
        <v>0</v>
      </c>
      <c r="Y1630" s="1">
        <v>0</v>
      </c>
      <c r="Z1630" s="1">
        <v>0</v>
      </c>
      <c r="AA1630" s="1">
        <v>0</v>
      </c>
      <c r="AB1630" s="1">
        <v>0</v>
      </c>
      <c r="AC1630" s="1">
        <v>0</v>
      </c>
      <c r="AD1630" s="1">
        <v>0</v>
      </c>
      <c r="AE1630" s="1">
        <v>0</v>
      </c>
      <c r="AF1630" s="1">
        <v>1</v>
      </c>
      <c r="AG1630" s="1">
        <v>0</v>
      </c>
      <c r="AH1630" s="1" t="s">
        <v>16</v>
      </c>
      <c r="AI1630" s="1" t="s">
        <v>16</v>
      </c>
    </row>
    <row r="1631" spans="1:35" x14ac:dyDescent="0.25">
      <c r="A1631" s="1">
        <v>3830</v>
      </c>
      <c r="B1631" s="1" t="s">
        <v>69</v>
      </c>
      <c r="C1631" s="1" t="s">
        <v>6332</v>
      </c>
      <c r="D1631" s="1" t="s">
        <v>6333</v>
      </c>
      <c r="E1631" s="1" t="s">
        <v>1</v>
      </c>
      <c r="F1631" s="2">
        <v>41315</v>
      </c>
      <c r="G1631" s="4">
        <v>0.875</v>
      </c>
      <c r="H1631" s="1" t="s">
        <v>6334</v>
      </c>
      <c r="I1631" s="1" t="s">
        <v>4</v>
      </c>
      <c r="J1631" s="1" t="s">
        <v>164</v>
      </c>
      <c r="K1631" s="1" t="s">
        <v>16</v>
      </c>
      <c r="L1631" s="1">
        <v>-15.3447</v>
      </c>
      <c r="M1631" s="1">
        <v>-49.604700000000001</v>
      </c>
      <c r="N1631" s="1" t="s">
        <v>16</v>
      </c>
      <c r="O1631" s="1" t="s">
        <v>6335</v>
      </c>
      <c r="P1631" s="1" t="s">
        <v>6336</v>
      </c>
      <c r="Q1631" s="1" t="s">
        <v>37</v>
      </c>
      <c r="R1631" s="1" t="s">
        <v>6333</v>
      </c>
      <c r="S1631" s="1" t="s">
        <v>167</v>
      </c>
      <c r="T1631" s="1" t="s">
        <v>83</v>
      </c>
      <c r="U1631" s="1" t="s">
        <v>39</v>
      </c>
      <c r="V1631" s="1" t="s">
        <v>14</v>
      </c>
      <c r="W1631" s="1">
        <v>0</v>
      </c>
      <c r="X1631" s="1">
        <v>0</v>
      </c>
      <c r="Y1631" s="1">
        <v>0</v>
      </c>
      <c r="Z1631" s="1">
        <v>0</v>
      </c>
      <c r="AA1631" s="1">
        <v>0</v>
      </c>
      <c r="AB1631" s="1">
        <v>0</v>
      </c>
      <c r="AC1631" s="1">
        <v>0</v>
      </c>
      <c r="AD1631" s="1">
        <v>0</v>
      </c>
      <c r="AE1631" s="1">
        <v>0</v>
      </c>
      <c r="AF1631" s="1">
        <v>2</v>
      </c>
      <c r="AG1631" s="1">
        <v>0</v>
      </c>
      <c r="AH1631" s="1">
        <v>4</v>
      </c>
      <c r="AI1631" s="1" t="s">
        <v>1930</v>
      </c>
    </row>
    <row r="1632" spans="1:35" x14ac:dyDescent="0.25">
      <c r="A1632" s="1">
        <v>3830</v>
      </c>
      <c r="B1632" s="1" t="s">
        <v>69</v>
      </c>
      <c r="C1632" s="1" t="s">
        <v>6332</v>
      </c>
      <c r="D1632" s="1" t="s">
        <v>6333</v>
      </c>
      <c r="E1632" s="1" t="s">
        <v>1</v>
      </c>
      <c r="F1632" s="2">
        <v>41315</v>
      </c>
      <c r="G1632" s="4">
        <v>0.875</v>
      </c>
      <c r="H1632" s="1" t="s">
        <v>6334</v>
      </c>
      <c r="I1632" s="1" t="s">
        <v>4</v>
      </c>
      <c r="J1632" s="1" t="s">
        <v>56</v>
      </c>
      <c r="K1632" s="1" t="s">
        <v>16</v>
      </c>
      <c r="L1632" s="1">
        <v>-15.3447</v>
      </c>
      <c r="M1632" s="1">
        <v>-49.604700000000001</v>
      </c>
      <c r="N1632" s="1" t="s">
        <v>16</v>
      </c>
      <c r="O1632" s="1" t="s">
        <v>6335</v>
      </c>
      <c r="P1632" s="1" t="s">
        <v>6336</v>
      </c>
      <c r="Q1632" s="1" t="s">
        <v>37</v>
      </c>
      <c r="R1632" s="1" t="s">
        <v>6333</v>
      </c>
      <c r="S1632" s="1" t="s">
        <v>57</v>
      </c>
      <c r="T1632" s="1" t="s">
        <v>83</v>
      </c>
      <c r="U1632" s="1" t="s">
        <v>39</v>
      </c>
      <c r="V1632" s="1" t="s">
        <v>14</v>
      </c>
      <c r="W1632" s="1">
        <v>0</v>
      </c>
      <c r="X1632" s="1">
        <v>0</v>
      </c>
      <c r="Y1632" s="1">
        <v>0</v>
      </c>
      <c r="Z1632" s="1">
        <v>0</v>
      </c>
      <c r="AA1632" s="1">
        <v>0</v>
      </c>
      <c r="AB1632" s="1">
        <v>0</v>
      </c>
      <c r="AC1632" s="1">
        <v>0</v>
      </c>
      <c r="AD1632" s="1">
        <v>0</v>
      </c>
      <c r="AE1632" s="1">
        <v>0</v>
      </c>
      <c r="AF1632" s="1">
        <v>2</v>
      </c>
      <c r="AG1632" s="1">
        <v>0</v>
      </c>
      <c r="AH1632" s="1">
        <v>4</v>
      </c>
      <c r="AI1632" s="1" t="s">
        <v>1930</v>
      </c>
    </row>
    <row r="1633" spans="1:35" x14ac:dyDescent="0.25">
      <c r="A1633" s="1">
        <v>4289</v>
      </c>
      <c r="B1633" s="1" t="s">
        <v>181</v>
      </c>
      <c r="C1633" s="1" t="s">
        <v>6337</v>
      </c>
      <c r="D1633" s="1" t="s">
        <v>6338</v>
      </c>
      <c r="E1633" s="1" t="s">
        <v>1</v>
      </c>
      <c r="F1633" s="2">
        <v>41615</v>
      </c>
      <c r="G1633" s="4">
        <v>0.41666666666666669</v>
      </c>
      <c r="H1633" s="1" t="s">
        <v>6339</v>
      </c>
      <c r="I1633" s="1" t="s">
        <v>33</v>
      </c>
      <c r="J1633" s="1" t="s">
        <v>108</v>
      </c>
      <c r="K1633" s="1" t="s">
        <v>16</v>
      </c>
      <c r="L1633" s="1">
        <v>-22.816099999999999</v>
      </c>
      <c r="M1633" s="1">
        <v>-49.382800000000003</v>
      </c>
      <c r="N1633" s="1" t="s">
        <v>16</v>
      </c>
      <c r="O1633" s="1" t="s">
        <v>6340</v>
      </c>
      <c r="P1633" s="1" t="s">
        <v>6341</v>
      </c>
      <c r="Q1633" s="1" t="s">
        <v>37</v>
      </c>
      <c r="R1633" s="1" t="s">
        <v>6342</v>
      </c>
      <c r="S1633" s="1" t="s">
        <v>114</v>
      </c>
      <c r="T1633" s="1" t="s">
        <v>50</v>
      </c>
      <c r="U1633" s="1" t="s">
        <v>39</v>
      </c>
      <c r="V1633" s="1" t="s">
        <v>14</v>
      </c>
      <c r="W1633" s="1">
        <v>0</v>
      </c>
      <c r="X1633" s="1">
        <v>0</v>
      </c>
      <c r="Y1633" s="1">
        <v>0</v>
      </c>
      <c r="Z1633" s="1">
        <v>0</v>
      </c>
      <c r="AA1633" s="1">
        <v>0</v>
      </c>
      <c r="AB1633" s="1">
        <v>0</v>
      </c>
      <c r="AC1633" s="1">
        <v>0</v>
      </c>
      <c r="AD1633" s="1">
        <v>0</v>
      </c>
      <c r="AE1633" s="1">
        <v>0</v>
      </c>
      <c r="AF1633" s="1">
        <v>1</v>
      </c>
      <c r="AG1633" s="1">
        <v>0</v>
      </c>
      <c r="AH1633" s="1">
        <v>6</v>
      </c>
      <c r="AI1633" s="1" t="s">
        <v>2059</v>
      </c>
    </row>
    <row r="1634" spans="1:35" x14ac:dyDescent="0.25">
      <c r="A1634" s="1">
        <v>4284</v>
      </c>
      <c r="B1634" s="1" t="s">
        <v>32</v>
      </c>
      <c r="C1634" s="1" t="s">
        <v>6344</v>
      </c>
      <c r="D1634" s="1" t="s">
        <v>6345</v>
      </c>
      <c r="E1634" s="1" t="s">
        <v>1</v>
      </c>
      <c r="F1634" s="2">
        <v>41545</v>
      </c>
      <c r="G1634" s="4">
        <v>0.59722222222222221</v>
      </c>
      <c r="H1634" s="1" t="s">
        <v>6346</v>
      </c>
      <c r="I1634" s="1" t="s">
        <v>33</v>
      </c>
      <c r="J1634" s="1" t="s">
        <v>16</v>
      </c>
      <c r="K1634" s="1" t="s">
        <v>16</v>
      </c>
      <c r="L1634" s="1" t="s">
        <v>16</v>
      </c>
      <c r="M1634" s="1" t="s">
        <v>16</v>
      </c>
      <c r="N1634" s="1" t="s">
        <v>16</v>
      </c>
      <c r="O1634" s="1" t="s">
        <v>6347</v>
      </c>
      <c r="P1634" s="1" t="s">
        <v>6348</v>
      </c>
      <c r="Q1634" s="1" t="s">
        <v>149</v>
      </c>
      <c r="R1634" s="1" t="s">
        <v>6345</v>
      </c>
      <c r="S1634" s="1" t="s">
        <v>16</v>
      </c>
      <c r="T1634" s="1" t="s">
        <v>50</v>
      </c>
      <c r="U1634" s="1" t="s">
        <v>39</v>
      </c>
      <c r="V1634" s="1" t="s">
        <v>14</v>
      </c>
      <c r="W1634" s="1">
        <v>0</v>
      </c>
      <c r="X1634" s="1">
        <v>0</v>
      </c>
      <c r="Y1634" s="1">
        <v>0</v>
      </c>
      <c r="Z1634" s="1">
        <v>0</v>
      </c>
      <c r="AA1634" s="1">
        <v>0</v>
      </c>
      <c r="AB1634" s="1">
        <v>0</v>
      </c>
      <c r="AC1634" s="1">
        <v>0</v>
      </c>
      <c r="AD1634" s="1">
        <v>0</v>
      </c>
      <c r="AE1634" s="1">
        <v>0</v>
      </c>
      <c r="AF1634" s="1">
        <v>0</v>
      </c>
      <c r="AG1634" s="1">
        <v>0</v>
      </c>
      <c r="AH1634" s="1">
        <v>2</v>
      </c>
      <c r="AI1634" s="1" t="s">
        <v>16</v>
      </c>
    </row>
    <row r="1635" spans="1:35" x14ac:dyDescent="0.25">
      <c r="A1635" s="1">
        <v>3829</v>
      </c>
      <c r="B1635" s="1" t="s">
        <v>69</v>
      </c>
      <c r="C1635" s="1" t="s">
        <v>6349</v>
      </c>
      <c r="D1635" s="1" t="s">
        <v>6350</v>
      </c>
      <c r="E1635" s="1" t="s">
        <v>1</v>
      </c>
      <c r="F1635" s="2">
        <v>41313</v>
      </c>
      <c r="G1635" s="4">
        <v>0.76041666666666663</v>
      </c>
      <c r="H1635" s="1" t="s">
        <v>6334</v>
      </c>
      <c r="I1635" s="1" t="s">
        <v>4</v>
      </c>
      <c r="J1635" s="1" t="s">
        <v>2032</v>
      </c>
      <c r="K1635" s="1" t="s">
        <v>16</v>
      </c>
      <c r="L1635" s="1">
        <v>-15.346399999999999</v>
      </c>
      <c r="M1635" s="1">
        <v>-49.601399999999998</v>
      </c>
      <c r="N1635" s="1" t="s">
        <v>16</v>
      </c>
      <c r="O1635" s="1" t="s">
        <v>6351</v>
      </c>
      <c r="P1635" s="1" t="s">
        <v>6352</v>
      </c>
      <c r="Q1635" s="1" t="s">
        <v>37</v>
      </c>
      <c r="R1635" s="1" t="s">
        <v>6353</v>
      </c>
      <c r="S1635" s="1" t="s">
        <v>2035</v>
      </c>
      <c r="T1635" s="1" t="s">
        <v>50</v>
      </c>
      <c r="U1635" s="1" t="s">
        <v>39</v>
      </c>
      <c r="V1635" s="1" t="s">
        <v>14</v>
      </c>
      <c r="W1635" s="1">
        <v>0</v>
      </c>
      <c r="X1635" s="1">
        <v>0</v>
      </c>
      <c r="Y1635" s="1">
        <v>0</v>
      </c>
      <c r="Z1635" s="1">
        <v>0</v>
      </c>
      <c r="AA1635" s="1">
        <v>0</v>
      </c>
      <c r="AB1635" s="1">
        <v>0</v>
      </c>
      <c r="AC1635" s="1">
        <v>0</v>
      </c>
      <c r="AD1635" s="1">
        <v>0</v>
      </c>
      <c r="AE1635" s="1">
        <v>0</v>
      </c>
      <c r="AF1635" s="1">
        <v>1</v>
      </c>
      <c r="AG1635" s="1">
        <v>3</v>
      </c>
      <c r="AH1635" s="1">
        <v>4</v>
      </c>
      <c r="AI1635" s="1" t="s">
        <v>1930</v>
      </c>
    </row>
    <row r="1636" spans="1:35" x14ac:dyDescent="0.25">
      <c r="A1636" s="1">
        <v>3634</v>
      </c>
      <c r="B1636" s="1" t="s">
        <v>20</v>
      </c>
      <c r="C1636" s="1" t="s">
        <v>6354</v>
      </c>
      <c r="D1636" s="1" t="s">
        <v>6355</v>
      </c>
      <c r="E1636" s="1" t="s">
        <v>1</v>
      </c>
      <c r="F1636" s="2">
        <v>41226</v>
      </c>
      <c r="G1636" s="4">
        <v>0.77083333333333337</v>
      </c>
      <c r="H1636" s="1" t="s">
        <v>6356</v>
      </c>
      <c r="I1636" s="1" t="s">
        <v>21</v>
      </c>
      <c r="J1636" s="1" t="s">
        <v>34</v>
      </c>
      <c r="K1636" s="1" t="s">
        <v>16</v>
      </c>
      <c r="L1636" s="1">
        <v>-31.3278</v>
      </c>
      <c r="M1636" s="1">
        <v>-54.134700000000002</v>
      </c>
      <c r="N1636" s="1" t="s">
        <v>16</v>
      </c>
      <c r="O1636" s="1" t="s">
        <v>6357</v>
      </c>
      <c r="P1636" s="1" t="s">
        <v>6358</v>
      </c>
      <c r="Q1636" s="1" t="s">
        <v>88</v>
      </c>
      <c r="R1636" s="1" t="s">
        <v>6355</v>
      </c>
      <c r="S1636" s="1" t="s">
        <v>38</v>
      </c>
      <c r="T1636" s="1" t="s">
        <v>50</v>
      </c>
      <c r="U1636" s="1" t="s">
        <v>89</v>
      </c>
      <c r="V1636" s="1" t="s">
        <v>14</v>
      </c>
      <c r="W1636" s="1">
        <v>0</v>
      </c>
      <c r="X1636" s="1">
        <v>0</v>
      </c>
      <c r="Y1636" s="1">
        <v>0</v>
      </c>
      <c r="Z1636" s="1">
        <v>0</v>
      </c>
      <c r="AA1636" s="1">
        <v>0</v>
      </c>
      <c r="AB1636" s="1">
        <v>0</v>
      </c>
      <c r="AC1636" s="1">
        <v>0</v>
      </c>
      <c r="AD1636" s="1">
        <v>0</v>
      </c>
      <c r="AE1636" s="1">
        <v>0</v>
      </c>
      <c r="AF1636" s="1">
        <v>1</v>
      </c>
      <c r="AG1636" s="1">
        <v>0</v>
      </c>
      <c r="AH1636" s="1">
        <v>2</v>
      </c>
      <c r="AI1636" s="1" t="s">
        <v>1083</v>
      </c>
    </row>
    <row r="1637" spans="1:35" x14ac:dyDescent="0.25">
      <c r="A1637" s="1">
        <v>4041</v>
      </c>
      <c r="B1637" s="1" t="s">
        <v>181</v>
      </c>
      <c r="C1637" s="1" t="s">
        <v>6360</v>
      </c>
      <c r="D1637" s="1" t="s">
        <v>6361</v>
      </c>
      <c r="E1637" s="1" t="s">
        <v>1</v>
      </c>
      <c r="F1637" s="2">
        <v>41382</v>
      </c>
      <c r="G1637" s="4">
        <v>0.85763888888888884</v>
      </c>
      <c r="H1637" s="1" t="s">
        <v>6362</v>
      </c>
      <c r="I1637" s="1" t="s">
        <v>33</v>
      </c>
      <c r="J1637" s="1" t="s">
        <v>164</v>
      </c>
      <c r="K1637" s="1" t="s">
        <v>16</v>
      </c>
      <c r="L1637" s="1">
        <v>-21.921700000000001</v>
      </c>
      <c r="M1637" s="1">
        <v>-48.287799999999997</v>
      </c>
      <c r="N1637" s="1" t="s">
        <v>16</v>
      </c>
      <c r="O1637" s="1" t="s">
        <v>6363</v>
      </c>
      <c r="P1637" s="1" t="s">
        <v>6364</v>
      </c>
      <c r="Q1637" s="1" t="s">
        <v>81</v>
      </c>
      <c r="R1637" s="1" t="s">
        <v>6361</v>
      </c>
      <c r="S1637" s="1" t="s">
        <v>167</v>
      </c>
      <c r="T1637" s="1" t="s">
        <v>83</v>
      </c>
      <c r="U1637" s="1" t="s">
        <v>28</v>
      </c>
      <c r="V1637" s="1" t="s">
        <v>14</v>
      </c>
      <c r="W1637" s="1">
        <v>0</v>
      </c>
      <c r="X1637" s="1">
        <v>0</v>
      </c>
      <c r="Y1637" s="1">
        <v>0</v>
      </c>
      <c r="Z1637" s="1">
        <v>0</v>
      </c>
      <c r="AA1637" s="1">
        <v>0</v>
      </c>
      <c r="AB1637" s="1">
        <v>0</v>
      </c>
      <c r="AC1637" s="1">
        <v>0</v>
      </c>
      <c r="AD1637" s="1">
        <v>0</v>
      </c>
      <c r="AE1637" s="1">
        <v>0</v>
      </c>
      <c r="AF1637" s="1">
        <v>1</v>
      </c>
      <c r="AG1637" s="1">
        <v>0</v>
      </c>
      <c r="AH1637" s="1">
        <v>1</v>
      </c>
      <c r="AI1637" s="1" t="s">
        <v>212</v>
      </c>
    </row>
    <row r="1638" spans="1:35" x14ac:dyDescent="0.25">
      <c r="A1638" s="1">
        <v>4037</v>
      </c>
      <c r="B1638" s="1" t="s">
        <v>181</v>
      </c>
      <c r="C1638" s="1" t="s">
        <v>6365</v>
      </c>
      <c r="D1638" s="1" t="s">
        <v>6366</v>
      </c>
      <c r="E1638" s="1" t="s">
        <v>1</v>
      </c>
      <c r="F1638" s="2">
        <v>41380</v>
      </c>
      <c r="G1638" s="4">
        <v>0.9375</v>
      </c>
      <c r="H1638" s="1" t="s">
        <v>6367</v>
      </c>
      <c r="I1638" s="1" t="s">
        <v>33</v>
      </c>
      <c r="J1638" s="1" t="s">
        <v>117</v>
      </c>
      <c r="K1638" s="1" t="s">
        <v>16</v>
      </c>
      <c r="L1638" s="1">
        <v>-21.841699999999999</v>
      </c>
      <c r="M1638" s="1">
        <v>-47.2239</v>
      </c>
      <c r="N1638" s="1" t="s">
        <v>16</v>
      </c>
      <c r="O1638" s="1" t="s">
        <v>6368</v>
      </c>
      <c r="P1638" s="1" t="s">
        <v>6369</v>
      </c>
      <c r="Q1638" s="1" t="s">
        <v>37</v>
      </c>
      <c r="R1638" s="1" t="s">
        <v>6366</v>
      </c>
      <c r="S1638" s="1" t="s">
        <v>121</v>
      </c>
      <c r="T1638" s="1" t="s">
        <v>128</v>
      </c>
      <c r="U1638" s="1" t="s">
        <v>39</v>
      </c>
      <c r="V1638" s="1" t="s">
        <v>14</v>
      </c>
      <c r="W1638" s="1">
        <v>0</v>
      </c>
      <c r="X1638" s="1">
        <v>0</v>
      </c>
      <c r="Y1638" s="1">
        <v>0</v>
      </c>
      <c r="Z1638" s="1">
        <v>0</v>
      </c>
      <c r="AA1638" s="1">
        <v>0</v>
      </c>
      <c r="AB1638" s="1">
        <v>0</v>
      </c>
      <c r="AC1638" s="1">
        <v>0</v>
      </c>
      <c r="AD1638" s="1">
        <v>0</v>
      </c>
      <c r="AE1638" s="1">
        <v>0</v>
      </c>
      <c r="AF1638" s="1">
        <v>1</v>
      </c>
      <c r="AG1638" s="1">
        <v>0</v>
      </c>
      <c r="AH1638" s="1" t="s">
        <v>16</v>
      </c>
      <c r="AI1638" s="1" t="s">
        <v>16</v>
      </c>
    </row>
    <row r="1639" spans="1:35" x14ac:dyDescent="0.25">
      <c r="A1639" s="1">
        <v>3633</v>
      </c>
      <c r="B1639" s="1" t="s">
        <v>187</v>
      </c>
      <c r="C1639" s="1" t="s">
        <v>6370</v>
      </c>
      <c r="D1639" s="1" t="s">
        <v>6371</v>
      </c>
      <c r="E1639" s="1" t="s">
        <v>1</v>
      </c>
      <c r="F1639" s="2">
        <v>41220</v>
      </c>
      <c r="G1639" s="4">
        <v>0.75</v>
      </c>
      <c r="H1639" s="1" t="s">
        <v>1296</v>
      </c>
      <c r="I1639" s="1" t="s">
        <v>4</v>
      </c>
      <c r="J1639" s="1" t="s">
        <v>164</v>
      </c>
      <c r="K1639" s="1" t="s">
        <v>16</v>
      </c>
      <c r="L1639" s="1">
        <v>-12.7217</v>
      </c>
      <c r="M1639" s="1">
        <v>-52.378599999999999</v>
      </c>
      <c r="N1639" s="1" t="s">
        <v>16</v>
      </c>
      <c r="O1639" s="1" t="s">
        <v>6372</v>
      </c>
      <c r="P1639" s="1" t="s">
        <v>6373</v>
      </c>
      <c r="Q1639" s="1" t="s">
        <v>63</v>
      </c>
      <c r="R1639" s="1" t="s">
        <v>6374</v>
      </c>
      <c r="S1639" s="1" t="s">
        <v>167</v>
      </c>
      <c r="T1639" s="1" t="s">
        <v>128</v>
      </c>
      <c r="U1639" s="1" t="s">
        <v>65</v>
      </c>
      <c r="V1639" s="1" t="s">
        <v>14</v>
      </c>
      <c r="W1639" s="1">
        <v>0</v>
      </c>
      <c r="X1639" s="1">
        <v>0</v>
      </c>
      <c r="Y1639" s="1">
        <v>0</v>
      </c>
      <c r="Z1639" s="1">
        <v>0</v>
      </c>
      <c r="AA1639" s="1">
        <v>0</v>
      </c>
      <c r="AB1639" s="1">
        <v>0</v>
      </c>
      <c r="AC1639" s="1">
        <v>0</v>
      </c>
      <c r="AD1639" s="1">
        <v>0</v>
      </c>
      <c r="AE1639" s="1">
        <v>0</v>
      </c>
      <c r="AF1639" s="1">
        <v>2</v>
      </c>
      <c r="AG1639" s="1">
        <v>0</v>
      </c>
      <c r="AH1639" s="1">
        <v>7</v>
      </c>
      <c r="AI1639" s="1" t="s">
        <v>212</v>
      </c>
    </row>
    <row r="1640" spans="1:35" x14ac:dyDescent="0.25">
      <c r="A1640" s="1">
        <v>3633</v>
      </c>
      <c r="B1640" s="1" t="s">
        <v>187</v>
      </c>
      <c r="C1640" s="1" t="s">
        <v>6370</v>
      </c>
      <c r="D1640" s="1" t="s">
        <v>6371</v>
      </c>
      <c r="E1640" s="1" t="s">
        <v>1</v>
      </c>
      <c r="F1640" s="2">
        <v>41220</v>
      </c>
      <c r="G1640" s="4">
        <v>0.75</v>
      </c>
      <c r="H1640" s="1" t="s">
        <v>1296</v>
      </c>
      <c r="I1640" s="1" t="s">
        <v>4</v>
      </c>
      <c r="J1640" s="1" t="s">
        <v>56</v>
      </c>
      <c r="K1640" s="1" t="s">
        <v>16</v>
      </c>
      <c r="L1640" s="1">
        <v>-12.7217</v>
      </c>
      <c r="M1640" s="1">
        <v>-52.378599999999999</v>
      </c>
      <c r="N1640" s="1" t="s">
        <v>16</v>
      </c>
      <c r="O1640" s="1" t="s">
        <v>6372</v>
      </c>
      <c r="P1640" s="1" t="s">
        <v>6373</v>
      </c>
      <c r="Q1640" s="1" t="s">
        <v>63</v>
      </c>
      <c r="R1640" s="1" t="s">
        <v>6374</v>
      </c>
      <c r="S1640" s="1" t="s">
        <v>57</v>
      </c>
      <c r="T1640" s="1" t="s">
        <v>128</v>
      </c>
      <c r="U1640" s="1" t="s">
        <v>65</v>
      </c>
      <c r="V1640" s="1" t="s">
        <v>14</v>
      </c>
      <c r="W1640" s="1">
        <v>0</v>
      </c>
      <c r="X1640" s="1">
        <v>0</v>
      </c>
      <c r="Y1640" s="1">
        <v>0</v>
      </c>
      <c r="Z1640" s="1">
        <v>0</v>
      </c>
      <c r="AA1640" s="1">
        <v>0</v>
      </c>
      <c r="AB1640" s="1">
        <v>0</v>
      </c>
      <c r="AC1640" s="1">
        <v>0</v>
      </c>
      <c r="AD1640" s="1">
        <v>0</v>
      </c>
      <c r="AE1640" s="1">
        <v>0</v>
      </c>
      <c r="AF1640" s="1">
        <v>2</v>
      </c>
      <c r="AG1640" s="1">
        <v>0</v>
      </c>
      <c r="AH1640" s="1">
        <v>7</v>
      </c>
      <c r="AI1640" s="1" t="s">
        <v>212</v>
      </c>
    </row>
    <row r="1641" spans="1:35" x14ac:dyDescent="0.25">
      <c r="A1641" s="1">
        <v>3631</v>
      </c>
      <c r="B1641" s="1" t="s">
        <v>69</v>
      </c>
      <c r="C1641" s="1" t="s">
        <v>6375</v>
      </c>
      <c r="D1641" s="1" t="s">
        <v>6376</v>
      </c>
      <c r="E1641" s="1" t="s">
        <v>1</v>
      </c>
      <c r="F1641" s="2">
        <v>41229</v>
      </c>
      <c r="G1641" s="4">
        <v>0.4513888888888889</v>
      </c>
      <c r="H1641" s="1" t="s">
        <v>4814</v>
      </c>
      <c r="I1641" s="1" t="s">
        <v>4</v>
      </c>
      <c r="J1641" s="1" t="s">
        <v>60</v>
      </c>
      <c r="K1641" s="1" t="s">
        <v>16</v>
      </c>
      <c r="L1641" s="1">
        <v>-14.488899999999999</v>
      </c>
      <c r="M1641" s="1">
        <v>-49.1556</v>
      </c>
      <c r="N1641" s="1" t="s">
        <v>16</v>
      </c>
      <c r="O1641" s="1" t="s">
        <v>6377</v>
      </c>
      <c r="P1641" s="1" t="s">
        <v>6378</v>
      </c>
      <c r="Q1641" s="1" t="s">
        <v>81</v>
      </c>
      <c r="R1641" s="1" t="s">
        <v>6379</v>
      </c>
      <c r="S1641" s="1" t="s">
        <v>64</v>
      </c>
      <c r="T1641" s="1" t="s">
        <v>50</v>
      </c>
      <c r="U1641" s="1" t="s">
        <v>28</v>
      </c>
      <c r="V1641" s="1" t="s">
        <v>14</v>
      </c>
      <c r="W1641" s="1">
        <v>0</v>
      </c>
      <c r="X1641" s="1">
        <v>0</v>
      </c>
      <c r="Y1641" s="1">
        <v>0</v>
      </c>
      <c r="Z1641" s="1">
        <v>0</v>
      </c>
      <c r="AA1641" s="1">
        <v>0</v>
      </c>
      <c r="AB1641" s="1">
        <v>0</v>
      </c>
      <c r="AC1641" s="1">
        <v>1</v>
      </c>
      <c r="AD1641" s="1">
        <v>0</v>
      </c>
      <c r="AE1641" s="1">
        <v>0</v>
      </c>
      <c r="AF1641" s="1">
        <v>0</v>
      </c>
      <c r="AG1641" s="1">
        <v>0</v>
      </c>
      <c r="AH1641" s="1">
        <v>1</v>
      </c>
      <c r="AI1641" s="1" t="s">
        <v>74</v>
      </c>
    </row>
    <row r="1642" spans="1:35" x14ac:dyDescent="0.25">
      <c r="A1642" s="1">
        <v>4290</v>
      </c>
      <c r="B1642" s="1" t="s">
        <v>694</v>
      </c>
      <c r="C1642" s="1" t="s">
        <v>6380</v>
      </c>
      <c r="D1642" s="1" t="s">
        <v>6381</v>
      </c>
      <c r="E1642" s="1" t="s">
        <v>1</v>
      </c>
      <c r="F1642" s="2">
        <v>41471</v>
      </c>
      <c r="G1642" s="4">
        <v>0.43194444444444446</v>
      </c>
      <c r="H1642" s="1" t="s">
        <v>1050</v>
      </c>
      <c r="I1642" s="1" t="s">
        <v>44</v>
      </c>
      <c r="J1642" s="1" t="s">
        <v>56</v>
      </c>
      <c r="K1642" s="1" t="s">
        <v>16</v>
      </c>
      <c r="L1642" s="1">
        <v>-3.0358299999999998</v>
      </c>
      <c r="M1642" s="1">
        <v>-60.052199999999999</v>
      </c>
      <c r="N1642" s="1" t="s">
        <v>16</v>
      </c>
      <c r="O1642" s="1" t="s">
        <v>6382</v>
      </c>
      <c r="P1642" s="1" t="s">
        <v>6383</v>
      </c>
      <c r="Q1642" s="1" t="s">
        <v>37</v>
      </c>
      <c r="R1642" s="1" t="s">
        <v>6381</v>
      </c>
      <c r="S1642" s="1" t="s">
        <v>57</v>
      </c>
      <c r="T1642" s="1" t="s">
        <v>83</v>
      </c>
      <c r="U1642" s="1" t="s">
        <v>39</v>
      </c>
      <c r="V1642" s="1" t="s">
        <v>185</v>
      </c>
      <c r="W1642" s="1">
        <v>1</v>
      </c>
      <c r="X1642" s="1">
        <v>2</v>
      </c>
      <c r="Y1642" s="1">
        <v>0</v>
      </c>
      <c r="Z1642" s="1">
        <v>0</v>
      </c>
      <c r="AA1642" s="1">
        <v>3</v>
      </c>
      <c r="AB1642" s="1">
        <v>0</v>
      </c>
      <c r="AC1642" s="1">
        <v>0</v>
      </c>
      <c r="AD1642" s="1">
        <v>0</v>
      </c>
      <c r="AE1642" s="1">
        <v>0</v>
      </c>
      <c r="AF1642" s="1">
        <v>0</v>
      </c>
      <c r="AG1642" s="1">
        <v>0</v>
      </c>
      <c r="AH1642" s="1">
        <v>6</v>
      </c>
      <c r="AI1642" s="1" t="s">
        <v>880</v>
      </c>
    </row>
    <row r="1643" spans="1:35" x14ac:dyDescent="0.25">
      <c r="A1643" s="1">
        <v>4290</v>
      </c>
      <c r="B1643" s="1" t="s">
        <v>694</v>
      </c>
      <c r="C1643" s="1" t="s">
        <v>6380</v>
      </c>
      <c r="D1643" s="1" t="s">
        <v>6381</v>
      </c>
      <c r="E1643" s="1" t="s">
        <v>1</v>
      </c>
      <c r="F1643" s="2">
        <v>41471</v>
      </c>
      <c r="G1643" s="4">
        <v>0.43194444444444446</v>
      </c>
      <c r="H1643" s="1" t="s">
        <v>1050</v>
      </c>
      <c r="I1643" s="1" t="s">
        <v>44</v>
      </c>
      <c r="J1643" s="1" t="s">
        <v>164</v>
      </c>
      <c r="K1643" s="1" t="s">
        <v>16</v>
      </c>
      <c r="L1643" s="1">
        <v>-3.0358299999999998</v>
      </c>
      <c r="M1643" s="1">
        <v>-60.052199999999999</v>
      </c>
      <c r="N1643" s="1" t="s">
        <v>16</v>
      </c>
      <c r="O1643" s="1" t="s">
        <v>6382</v>
      </c>
      <c r="P1643" s="1" t="s">
        <v>6383</v>
      </c>
      <c r="Q1643" s="1" t="s">
        <v>37</v>
      </c>
      <c r="R1643" s="1" t="s">
        <v>6381</v>
      </c>
      <c r="S1643" s="1" t="s">
        <v>167</v>
      </c>
      <c r="T1643" s="1" t="s">
        <v>83</v>
      </c>
      <c r="U1643" s="1" t="s">
        <v>39</v>
      </c>
      <c r="V1643" s="1" t="s">
        <v>185</v>
      </c>
      <c r="W1643" s="1">
        <v>1</v>
      </c>
      <c r="X1643" s="1">
        <v>2</v>
      </c>
      <c r="Y1643" s="1">
        <v>0</v>
      </c>
      <c r="Z1643" s="1">
        <v>0</v>
      </c>
      <c r="AA1643" s="1">
        <v>3</v>
      </c>
      <c r="AB1643" s="1">
        <v>0</v>
      </c>
      <c r="AC1643" s="1">
        <v>0</v>
      </c>
      <c r="AD1643" s="1">
        <v>0</v>
      </c>
      <c r="AE1643" s="1">
        <v>0</v>
      </c>
      <c r="AF1643" s="1">
        <v>0</v>
      </c>
      <c r="AG1643" s="1">
        <v>0</v>
      </c>
      <c r="AH1643" s="1">
        <v>6</v>
      </c>
      <c r="AI1643" s="1" t="s">
        <v>880</v>
      </c>
    </row>
    <row r="1644" spans="1:35" x14ac:dyDescent="0.25">
      <c r="A1644" s="1">
        <v>4287</v>
      </c>
      <c r="B1644" s="1" t="s">
        <v>187</v>
      </c>
      <c r="C1644" s="1" t="s">
        <v>6384</v>
      </c>
      <c r="D1644" s="1" t="s">
        <v>6385</v>
      </c>
      <c r="E1644" s="1" t="s">
        <v>76</v>
      </c>
      <c r="F1644" s="2">
        <v>41614</v>
      </c>
      <c r="G1644" s="4">
        <v>0.8666666666666667</v>
      </c>
      <c r="H1644" s="1" t="s">
        <v>6386</v>
      </c>
      <c r="I1644" s="1" t="s">
        <v>4</v>
      </c>
      <c r="J1644" s="1" t="s">
        <v>117</v>
      </c>
      <c r="K1644" s="1" t="s">
        <v>16</v>
      </c>
      <c r="L1644" s="1">
        <v>-15.860799999999999</v>
      </c>
      <c r="M1644" s="1">
        <v>-52.389400000000002</v>
      </c>
      <c r="N1644" s="1" t="s">
        <v>16</v>
      </c>
      <c r="O1644" s="1" t="s">
        <v>6387</v>
      </c>
      <c r="P1644" s="1" t="s">
        <v>6388</v>
      </c>
      <c r="Q1644" s="1" t="s">
        <v>63</v>
      </c>
      <c r="R1644" s="1" t="s">
        <v>6385</v>
      </c>
      <c r="S1644" s="1" t="s">
        <v>121</v>
      </c>
      <c r="T1644" s="1" t="s">
        <v>83</v>
      </c>
      <c r="U1644" s="1" t="s">
        <v>65</v>
      </c>
      <c r="V1644" s="1" t="s">
        <v>14</v>
      </c>
      <c r="W1644" s="1">
        <v>0</v>
      </c>
      <c r="X1644" s="1">
        <v>0</v>
      </c>
      <c r="Y1644" s="1">
        <v>0</v>
      </c>
      <c r="Z1644" s="1">
        <v>0</v>
      </c>
      <c r="AA1644" s="1">
        <v>0</v>
      </c>
      <c r="AB1644" s="1">
        <v>0</v>
      </c>
      <c r="AC1644" s="1">
        <v>0</v>
      </c>
      <c r="AD1644" s="1">
        <v>0</v>
      </c>
      <c r="AE1644" s="1">
        <v>0</v>
      </c>
      <c r="AF1644" s="1">
        <v>1</v>
      </c>
      <c r="AG1644" s="1">
        <v>1</v>
      </c>
      <c r="AH1644" s="1">
        <v>6</v>
      </c>
      <c r="AI1644" s="1" t="s">
        <v>51</v>
      </c>
    </row>
    <row r="1645" spans="1:35" x14ac:dyDescent="0.25">
      <c r="A1645" s="1">
        <v>4283</v>
      </c>
      <c r="B1645" s="1" t="s">
        <v>32</v>
      </c>
      <c r="C1645" s="1" t="s">
        <v>6389</v>
      </c>
      <c r="D1645" s="1" t="s">
        <v>6390</v>
      </c>
      <c r="E1645" s="1" t="s">
        <v>1</v>
      </c>
      <c r="F1645" s="2">
        <v>41145</v>
      </c>
      <c r="G1645" s="4">
        <v>0.54166666666666663</v>
      </c>
      <c r="H1645" s="1" t="s">
        <v>6391</v>
      </c>
      <c r="I1645" s="1" t="s">
        <v>33</v>
      </c>
      <c r="J1645" s="1" t="s">
        <v>16</v>
      </c>
      <c r="K1645" s="1" t="s">
        <v>16</v>
      </c>
      <c r="L1645" s="1" t="s">
        <v>16</v>
      </c>
      <c r="M1645" s="1" t="s">
        <v>16</v>
      </c>
      <c r="N1645" s="1" t="s">
        <v>16</v>
      </c>
      <c r="O1645" s="1" t="s">
        <v>6392</v>
      </c>
      <c r="P1645" s="1" t="s">
        <v>6393</v>
      </c>
      <c r="Q1645" s="1" t="s">
        <v>149</v>
      </c>
      <c r="R1645" s="1" t="s">
        <v>6394</v>
      </c>
      <c r="S1645" s="1" t="s">
        <v>16</v>
      </c>
      <c r="T1645" s="1" t="s">
        <v>283</v>
      </c>
      <c r="U1645" s="1" t="s">
        <v>89</v>
      </c>
      <c r="V1645" s="1" t="s">
        <v>14</v>
      </c>
      <c r="W1645" s="1">
        <v>0</v>
      </c>
      <c r="X1645" s="1">
        <v>0</v>
      </c>
      <c r="Y1645" s="1">
        <v>0</v>
      </c>
      <c r="Z1645" s="1">
        <v>0</v>
      </c>
      <c r="AA1645" s="1">
        <v>0</v>
      </c>
      <c r="AB1645" s="1">
        <v>0</v>
      </c>
      <c r="AC1645" s="1">
        <v>0</v>
      </c>
      <c r="AD1645" s="1">
        <v>0</v>
      </c>
      <c r="AE1645" s="1">
        <v>0</v>
      </c>
      <c r="AF1645" s="1">
        <v>2</v>
      </c>
      <c r="AG1645" s="1">
        <v>0</v>
      </c>
      <c r="AH1645" s="1">
        <v>2</v>
      </c>
      <c r="AI1645" s="1" t="s">
        <v>16</v>
      </c>
    </row>
    <row r="1646" spans="1:35" x14ac:dyDescent="0.25">
      <c r="A1646" s="1">
        <v>4045</v>
      </c>
      <c r="B1646" s="1" t="s">
        <v>20</v>
      </c>
      <c r="C1646" s="1" t="s">
        <v>6395</v>
      </c>
      <c r="D1646" s="1" t="s">
        <v>6396</v>
      </c>
      <c r="E1646" s="1" t="s">
        <v>1</v>
      </c>
      <c r="F1646" s="2">
        <v>41371</v>
      </c>
      <c r="G1646" s="4">
        <v>0.625</v>
      </c>
      <c r="H1646" s="1" t="s">
        <v>6397</v>
      </c>
      <c r="I1646" s="1" t="s">
        <v>21</v>
      </c>
      <c r="J1646" s="1" t="s">
        <v>45</v>
      </c>
      <c r="K1646" s="1" t="s">
        <v>16</v>
      </c>
      <c r="L1646" s="1">
        <v>-29.7636</v>
      </c>
      <c r="M1646" s="1">
        <v>-50.036900000000003</v>
      </c>
      <c r="N1646" s="1" t="s">
        <v>16</v>
      </c>
      <c r="O1646" s="1" t="s">
        <v>6398</v>
      </c>
      <c r="P1646" s="1" t="s">
        <v>6399</v>
      </c>
      <c r="Q1646" s="1" t="s">
        <v>1787</v>
      </c>
      <c r="R1646" s="1" t="s">
        <v>6400</v>
      </c>
      <c r="S1646" s="1" t="s">
        <v>49</v>
      </c>
      <c r="T1646" s="1" t="s">
        <v>1047</v>
      </c>
      <c r="U1646" s="1" t="s">
        <v>39</v>
      </c>
      <c r="V1646" s="1" t="s">
        <v>175</v>
      </c>
      <c r="W1646" s="1">
        <v>0</v>
      </c>
      <c r="X1646" s="1">
        <v>0</v>
      </c>
      <c r="Y1646" s="1">
        <v>0</v>
      </c>
      <c r="Z1646" s="1">
        <v>1</v>
      </c>
      <c r="AA1646" s="1">
        <v>0</v>
      </c>
      <c r="AB1646" s="1">
        <v>0</v>
      </c>
      <c r="AC1646" s="1">
        <v>0</v>
      </c>
      <c r="AD1646" s="1">
        <v>0</v>
      </c>
      <c r="AE1646" s="1">
        <v>0</v>
      </c>
      <c r="AF1646" s="1">
        <v>0</v>
      </c>
      <c r="AG1646" s="1">
        <v>0</v>
      </c>
      <c r="AH1646" s="1">
        <v>0</v>
      </c>
      <c r="AI1646" s="1" t="s">
        <v>16</v>
      </c>
    </row>
    <row r="1647" spans="1:35" x14ac:dyDescent="0.25">
      <c r="A1647" s="1">
        <v>3818</v>
      </c>
      <c r="B1647" s="1" t="s">
        <v>32</v>
      </c>
      <c r="C1647" s="1" t="s">
        <v>6401</v>
      </c>
      <c r="D1647" s="1" t="s">
        <v>2387</v>
      </c>
      <c r="E1647" s="1" t="s">
        <v>76</v>
      </c>
      <c r="F1647" s="2">
        <v>41304</v>
      </c>
      <c r="G1647" s="4">
        <v>0.55208333333333337</v>
      </c>
      <c r="H1647" s="1" t="s">
        <v>6402</v>
      </c>
      <c r="I1647" s="1" t="s">
        <v>33</v>
      </c>
      <c r="J1647" s="1" t="s">
        <v>56</v>
      </c>
      <c r="K1647" s="1" t="s">
        <v>16</v>
      </c>
      <c r="L1647" s="1">
        <v>-22.478300000000001</v>
      </c>
      <c r="M1647" s="1">
        <v>-44.481699999999996</v>
      </c>
      <c r="N1647" s="1" t="s">
        <v>16</v>
      </c>
      <c r="O1647" s="1" t="s">
        <v>6403</v>
      </c>
      <c r="P1647" s="1" t="s">
        <v>6404</v>
      </c>
      <c r="Q1647" s="1" t="s">
        <v>63</v>
      </c>
      <c r="R1647" s="1" t="s">
        <v>2390</v>
      </c>
      <c r="S1647" s="1" t="s">
        <v>57</v>
      </c>
      <c r="T1647" s="1" t="s">
        <v>128</v>
      </c>
      <c r="U1647" s="1" t="s">
        <v>65</v>
      </c>
      <c r="V1647" s="1" t="s">
        <v>84</v>
      </c>
      <c r="W1647" s="1">
        <v>0</v>
      </c>
      <c r="X1647" s="1">
        <v>0</v>
      </c>
      <c r="Y1647" s="1">
        <v>0</v>
      </c>
      <c r="Z1647" s="1">
        <v>0</v>
      </c>
      <c r="AA1647" s="1">
        <v>0</v>
      </c>
      <c r="AB1647" s="1">
        <v>0</v>
      </c>
      <c r="AC1647" s="1">
        <v>0</v>
      </c>
      <c r="AD1647" s="1">
        <v>0</v>
      </c>
      <c r="AE1647" s="1">
        <v>0</v>
      </c>
      <c r="AF1647" s="1">
        <v>0</v>
      </c>
      <c r="AG1647" s="1">
        <v>0</v>
      </c>
      <c r="AH1647" s="1">
        <v>11</v>
      </c>
      <c r="AI1647" s="1" t="s">
        <v>29</v>
      </c>
    </row>
    <row r="1648" spans="1:35" x14ac:dyDescent="0.25">
      <c r="A1648" s="1">
        <v>4039</v>
      </c>
      <c r="B1648" s="1" t="s">
        <v>32</v>
      </c>
      <c r="C1648" s="1" t="s">
        <v>6406</v>
      </c>
      <c r="D1648" s="1" t="s">
        <v>1704</v>
      </c>
      <c r="E1648" s="1" t="s">
        <v>1</v>
      </c>
      <c r="F1648" s="2">
        <v>41424</v>
      </c>
      <c r="G1648" s="4">
        <v>0.67708333333333337</v>
      </c>
      <c r="H1648" s="1" t="s">
        <v>6402</v>
      </c>
      <c r="I1648" s="1" t="s">
        <v>33</v>
      </c>
      <c r="J1648" s="1" t="s">
        <v>5</v>
      </c>
      <c r="K1648" s="1" t="s">
        <v>16</v>
      </c>
      <c r="L1648" s="1">
        <v>-22.483599999999999</v>
      </c>
      <c r="M1648" s="1">
        <v>-44.484999999999999</v>
      </c>
      <c r="N1648" s="1" t="s">
        <v>16</v>
      </c>
      <c r="O1648" s="1" t="s">
        <v>6407</v>
      </c>
      <c r="P1648" s="1" t="s">
        <v>6408</v>
      </c>
      <c r="Q1648" s="1" t="s">
        <v>88</v>
      </c>
      <c r="R1648" s="1" t="s">
        <v>1704</v>
      </c>
      <c r="S1648" s="1" t="s">
        <v>11</v>
      </c>
      <c r="T1648" s="1" t="s">
        <v>83</v>
      </c>
      <c r="U1648" s="1" t="s">
        <v>89</v>
      </c>
      <c r="V1648" s="1" t="s">
        <v>14</v>
      </c>
      <c r="W1648" s="1">
        <v>0</v>
      </c>
      <c r="X1648" s="1">
        <v>0</v>
      </c>
      <c r="Y1648" s="1">
        <v>0</v>
      </c>
      <c r="Z1648" s="1">
        <v>1</v>
      </c>
      <c r="AA1648" s="1">
        <v>0</v>
      </c>
      <c r="AB1648" s="1">
        <v>0</v>
      </c>
      <c r="AC1648" s="1">
        <v>1</v>
      </c>
      <c r="AD1648" s="1">
        <v>0</v>
      </c>
      <c r="AE1648" s="1">
        <v>0</v>
      </c>
      <c r="AF1648" s="1">
        <v>0</v>
      </c>
      <c r="AG1648" s="1">
        <v>0</v>
      </c>
      <c r="AH1648" s="1">
        <v>4</v>
      </c>
      <c r="AI1648" s="1" t="s">
        <v>90</v>
      </c>
    </row>
    <row r="1649" spans="1:35" x14ac:dyDescent="0.25">
      <c r="A1649" s="1">
        <v>3822</v>
      </c>
      <c r="B1649" s="1" t="s">
        <v>694</v>
      </c>
      <c r="C1649" s="1" t="s">
        <v>6409</v>
      </c>
      <c r="D1649" s="1" t="s">
        <v>6410</v>
      </c>
      <c r="E1649" s="1" t="s">
        <v>1</v>
      </c>
      <c r="F1649" s="2">
        <v>41307</v>
      </c>
      <c r="G1649" s="4">
        <v>0.8125</v>
      </c>
      <c r="H1649" s="1" t="s">
        <v>1050</v>
      </c>
      <c r="I1649" s="1" t="s">
        <v>44</v>
      </c>
      <c r="J1649" s="1" t="s">
        <v>56</v>
      </c>
      <c r="K1649" s="1" t="s">
        <v>16</v>
      </c>
      <c r="L1649" s="1">
        <v>-3.0727799999999998</v>
      </c>
      <c r="M1649" s="1">
        <v>-60.021099999999997</v>
      </c>
      <c r="N1649" s="1" t="s">
        <v>16</v>
      </c>
      <c r="O1649" s="1" t="s">
        <v>6411</v>
      </c>
      <c r="P1649" s="1" t="s">
        <v>6412</v>
      </c>
      <c r="Q1649" s="1" t="s">
        <v>55</v>
      </c>
      <c r="R1649" s="1" t="s">
        <v>6410</v>
      </c>
      <c r="S1649" s="1" t="s">
        <v>57</v>
      </c>
      <c r="T1649" s="1" t="s">
        <v>50</v>
      </c>
      <c r="U1649" s="1" t="s">
        <v>39</v>
      </c>
      <c r="V1649" s="1" t="s">
        <v>14</v>
      </c>
      <c r="W1649" s="1">
        <v>0</v>
      </c>
      <c r="X1649" s="1">
        <v>0</v>
      </c>
      <c r="Y1649" s="1">
        <v>0</v>
      </c>
      <c r="Z1649" s="1">
        <v>0</v>
      </c>
      <c r="AA1649" s="1">
        <v>0</v>
      </c>
      <c r="AB1649" s="1">
        <v>0</v>
      </c>
      <c r="AC1649" s="1">
        <v>0</v>
      </c>
      <c r="AD1649" s="1">
        <v>0</v>
      </c>
      <c r="AE1649" s="1">
        <v>0</v>
      </c>
      <c r="AF1649" s="1">
        <v>1</v>
      </c>
      <c r="AG1649" s="1">
        <v>0</v>
      </c>
      <c r="AH1649" s="1" t="s">
        <v>16</v>
      </c>
      <c r="AI1649" s="1" t="s">
        <v>16</v>
      </c>
    </row>
    <row r="1650" spans="1:35" x14ac:dyDescent="0.25">
      <c r="A1650" s="1">
        <v>3822</v>
      </c>
      <c r="B1650" s="1" t="s">
        <v>694</v>
      </c>
      <c r="C1650" s="1" t="s">
        <v>6409</v>
      </c>
      <c r="D1650" s="1" t="s">
        <v>6410</v>
      </c>
      <c r="E1650" s="1" t="s">
        <v>1</v>
      </c>
      <c r="F1650" s="2">
        <v>41307</v>
      </c>
      <c r="G1650" s="4">
        <v>0.8125</v>
      </c>
      <c r="H1650" s="1" t="s">
        <v>1050</v>
      </c>
      <c r="I1650" s="1" t="s">
        <v>44</v>
      </c>
      <c r="J1650" s="1" t="s">
        <v>164</v>
      </c>
      <c r="K1650" s="1" t="s">
        <v>16</v>
      </c>
      <c r="L1650" s="1">
        <v>-3.0727799999999998</v>
      </c>
      <c r="M1650" s="1">
        <v>-60.021099999999997</v>
      </c>
      <c r="N1650" s="1" t="s">
        <v>16</v>
      </c>
      <c r="O1650" s="1" t="s">
        <v>6411</v>
      </c>
      <c r="P1650" s="1" t="s">
        <v>6412</v>
      </c>
      <c r="Q1650" s="1" t="s">
        <v>55</v>
      </c>
      <c r="R1650" s="1" t="s">
        <v>6410</v>
      </c>
      <c r="S1650" s="1" t="s">
        <v>167</v>
      </c>
      <c r="T1650" s="1" t="s">
        <v>50</v>
      </c>
      <c r="U1650" s="1" t="s">
        <v>39</v>
      </c>
      <c r="V1650" s="1" t="s">
        <v>14</v>
      </c>
      <c r="W1650" s="1">
        <v>0</v>
      </c>
      <c r="X1650" s="1">
        <v>0</v>
      </c>
      <c r="Y1650" s="1">
        <v>0</v>
      </c>
      <c r="Z1650" s="1">
        <v>0</v>
      </c>
      <c r="AA1650" s="1">
        <v>0</v>
      </c>
      <c r="AB1650" s="1">
        <v>0</v>
      </c>
      <c r="AC1650" s="1">
        <v>0</v>
      </c>
      <c r="AD1650" s="1">
        <v>0</v>
      </c>
      <c r="AE1650" s="1">
        <v>0</v>
      </c>
      <c r="AF1650" s="1">
        <v>1</v>
      </c>
      <c r="AG1650" s="1">
        <v>0</v>
      </c>
      <c r="AH1650" s="1" t="s">
        <v>16</v>
      </c>
      <c r="AI1650" s="1" t="s">
        <v>16</v>
      </c>
    </row>
    <row r="1651" spans="1:35" x14ac:dyDescent="0.25">
      <c r="A1651" s="1">
        <v>3818</v>
      </c>
      <c r="B1651" s="1" t="s">
        <v>32</v>
      </c>
      <c r="C1651" s="1" t="s">
        <v>6401</v>
      </c>
      <c r="D1651" s="1" t="s">
        <v>2387</v>
      </c>
      <c r="E1651" s="1" t="s">
        <v>76</v>
      </c>
      <c r="F1651" s="2">
        <v>41304</v>
      </c>
      <c r="G1651" s="4">
        <v>0.55208333333333337</v>
      </c>
      <c r="H1651" s="1" t="s">
        <v>6402</v>
      </c>
      <c r="I1651" s="1" t="s">
        <v>33</v>
      </c>
      <c r="J1651" s="1" t="s">
        <v>164</v>
      </c>
      <c r="K1651" s="1" t="s">
        <v>16</v>
      </c>
      <c r="L1651" s="1">
        <v>-22.478300000000001</v>
      </c>
      <c r="M1651" s="1">
        <v>-44.481699999999996</v>
      </c>
      <c r="N1651" s="1" t="s">
        <v>16</v>
      </c>
      <c r="O1651" s="1" t="s">
        <v>6403</v>
      </c>
      <c r="P1651" s="1" t="s">
        <v>6404</v>
      </c>
      <c r="Q1651" s="1" t="s">
        <v>63</v>
      </c>
      <c r="R1651" s="1" t="s">
        <v>2390</v>
      </c>
      <c r="S1651" s="1" t="s">
        <v>167</v>
      </c>
      <c r="T1651" s="1" t="s">
        <v>128</v>
      </c>
      <c r="U1651" s="1" t="s">
        <v>65</v>
      </c>
      <c r="V1651" s="1" t="s">
        <v>84</v>
      </c>
      <c r="W1651" s="1">
        <v>0</v>
      </c>
      <c r="X1651" s="1">
        <v>0</v>
      </c>
      <c r="Y1651" s="1">
        <v>0</v>
      </c>
      <c r="Z1651" s="1">
        <v>0</v>
      </c>
      <c r="AA1651" s="1">
        <v>0</v>
      </c>
      <c r="AB1651" s="1">
        <v>0</v>
      </c>
      <c r="AC1651" s="1">
        <v>0</v>
      </c>
      <c r="AD1651" s="1">
        <v>0</v>
      </c>
      <c r="AE1651" s="1">
        <v>0</v>
      </c>
      <c r="AF1651" s="1">
        <v>0</v>
      </c>
      <c r="AG1651" s="1">
        <v>0</v>
      </c>
      <c r="AH1651" s="1">
        <v>11</v>
      </c>
      <c r="AI1651" s="1" t="s">
        <v>29</v>
      </c>
    </row>
    <row r="1652" spans="1:35" x14ac:dyDescent="0.25">
      <c r="A1652" s="1">
        <v>3816</v>
      </c>
      <c r="B1652" s="1" t="s">
        <v>694</v>
      </c>
      <c r="C1652" s="1" t="s">
        <v>6413</v>
      </c>
      <c r="D1652" s="1" t="s">
        <v>5400</v>
      </c>
      <c r="E1652" s="1" t="s">
        <v>76</v>
      </c>
      <c r="F1652" s="2">
        <v>41300</v>
      </c>
      <c r="G1652" s="4">
        <v>0.6</v>
      </c>
      <c r="H1652" s="1" t="s">
        <v>4565</v>
      </c>
      <c r="I1652" s="1" t="s">
        <v>44</v>
      </c>
      <c r="J1652" s="1" t="s">
        <v>320</v>
      </c>
      <c r="K1652" s="1" t="s">
        <v>16</v>
      </c>
      <c r="L1652" s="1">
        <v>-7.0369400000000004</v>
      </c>
      <c r="M1652" s="1">
        <v>-71.688299999999998</v>
      </c>
      <c r="N1652" s="1" t="s">
        <v>16</v>
      </c>
      <c r="O1652" s="1" t="s">
        <v>6414</v>
      </c>
      <c r="P1652" s="1" t="s">
        <v>6415</v>
      </c>
      <c r="Q1652" s="1" t="s">
        <v>63</v>
      </c>
      <c r="R1652" s="1" t="s">
        <v>6416</v>
      </c>
      <c r="S1652" s="1" t="s">
        <v>323</v>
      </c>
      <c r="T1652" s="1" t="s">
        <v>246</v>
      </c>
      <c r="U1652" s="1" t="s">
        <v>65</v>
      </c>
      <c r="V1652" s="1" t="s">
        <v>14</v>
      </c>
      <c r="W1652" s="1">
        <v>0</v>
      </c>
      <c r="X1652" s="1">
        <v>0</v>
      </c>
      <c r="Y1652" s="1">
        <v>0</v>
      </c>
      <c r="Z1652" s="1">
        <v>0</v>
      </c>
      <c r="AA1652" s="1">
        <v>0</v>
      </c>
      <c r="AB1652" s="1">
        <v>0</v>
      </c>
      <c r="AC1652" s="1">
        <v>0</v>
      </c>
      <c r="AD1652" s="1">
        <v>0</v>
      </c>
      <c r="AE1652" s="1">
        <v>0</v>
      </c>
      <c r="AF1652" s="1">
        <v>1</v>
      </c>
      <c r="AG1652" s="1">
        <v>1</v>
      </c>
      <c r="AH1652" s="1">
        <v>6</v>
      </c>
      <c r="AI1652" s="1" t="s">
        <v>17</v>
      </c>
    </row>
    <row r="1653" spans="1:35" x14ac:dyDescent="0.25">
      <c r="A1653" s="1">
        <v>3814</v>
      </c>
      <c r="B1653" s="1" t="s">
        <v>181</v>
      </c>
      <c r="C1653" s="1" t="s">
        <v>6417</v>
      </c>
      <c r="D1653" s="1" t="s">
        <v>6418</v>
      </c>
      <c r="E1653" s="1" t="s">
        <v>1</v>
      </c>
      <c r="F1653" s="2">
        <v>41311</v>
      </c>
      <c r="G1653" s="4">
        <v>0.875</v>
      </c>
      <c r="H1653" s="1" t="s">
        <v>6419</v>
      </c>
      <c r="I1653" s="1" t="s">
        <v>33</v>
      </c>
      <c r="J1653" s="1" t="s">
        <v>100</v>
      </c>
      <c r="K1653" s="1" t="s">
        <v>16</v>
      </c>
      <c r="L1653" s="1">
        <v>-23.167200000000001</v>
      </c>
      <c r="M1653" s="1">
        <v>-47.452800000000003</v>
      </c>
      <c r="N1653" s="1" t="s">
        <v>16</v>
      </c>
      <c r="O1653" s="1" t="s">
        <v>6420</v>
      </c>
      <c r="P1653" s="1" t="s">
        <v>3576</v>
      </c>
      <c r="Q1653" s="1" t="s">
        <v>37</v>
      </c>
      <c r="R1653" s="1" t="s">
        <v>6418</v>
      </c>
      <c r="S1653" s="1" t="s">
        <v>103</v>
      </c>
      <c r="T1653" s="1" t="s">
        <v>135</v>
      </c>
      <c r="U1653" s="1" t="s">
        <v>39</v>
      </c>
      <c r="V1653" s="1" t="s">
        <v>14</v>
      </c>
      <c r="W1653" s="1">
        <v>0</v>
      </c>
      <c r="X1653" s="1">
        <v>0</v>
      </c>
      <c r="Y1653" s="1">
        <v>0</v>
      </c>
      <c r="Z1653" s="1">
        <v>0</v>
      </c>
      <c r="AA1653" s="1">
        <v>0</v>
      </c>
      <c r="AB1653" s="1">
        <v>0</v>
      </c>
      <c r="AC1653" s="1">
        <v>0</v>
      </c>
      <c r="AD1653" s="1">
        <v>0</v>
      </c>
      <c r="AE1653" s="1">
        <v>0</v>
      </c>
      <c r="AF1653" s="1">
        <v>0</v>
      </c>
      <c r="AG1653" s="1">
        <v>0</v>
      </c>
      <c r="AH1653" s="1">
        <v>6</v>
      </c>
      <c r="AI1653" s="1" t="s">
        <v>51</v>
      </c>
    </row>
    <row r="1654" spans="1:35" x14ac:dyDescent="0.25">
      <c r="A1654" s="1">
        <v>3621</v>
      </c>
      <c r="B1654" s="1" t="s">
        <v>78</v>
      </c>
      <c r="C1654" s="1" t="s">
        <v>6421</v>
      </c>
      <c r="D1654" s="1" t="s">
        <v>6422</v>
      </c>
      <c r="E1654" s="1" t="s">
        <v>1</v>
      </c>
      <c r="F1654" s="2">
        <v>41221</v>
      </c>
      <c r="G1654" s="4">
        <v>0.79166666666666663</v>
      </c>
      <c r="H1654" s="1" t="s">
        <v>6423</v>
      </c>
      <c r="I1654" s="1" t="s">
        <v>21</v>
      </c>
      <c r="J1654" s="1" t="s">
        <v>45</v>
      </c>
      <c r="K1654" s="1" t="s">
        <v>16</v>
      </c>
      <c r="L1654" s="1">
        <v>-23.8247</v>
      </c>
      <c r="M1654" s="1">
        <v>-53.988100000000003</v>
      </c>
      <c r="N1654" s="1" t="s">
        <v>16</v>
      </c>
      <c r="O1654" s="1" t="s">
        <v>6424</v>
      </c>
      <c r="P1654" s="1" t="s">
        <v>6425</v>
      </c>
      <c r="Q1654" s="1" t="s">
        <v>37</v>
      </c>
      <c r="R1654" s="1" t="s">
        <v>6422</v>
      </c>
      <c r="S1654" s="1" t="s">
        <v>49</v>
      </c>
      <c r="T1654" s="1" t="s">
        <v>385</v>
      </c>
      <c r="U1654" s="1" t="s">
        <v>39</v>
      </c>
      <c r="V1654" s="1" t="s">
        <v>14</v>
      </c>
      <c r="W1654" s="1">
        <v>0</v>
      </c>
      <c r="X1654" s="1">
        <v>0</v>
      </c>
      <c r="Y1654" s="1">
        <v>0</v>
      </c>
      <c r="Z1654" s="1">
        <v>0</v>
      </c>
      <c r="AA1654" s="1">
        <v>0</v>
      </c>
      <c r="AB1654" s="1">
        <v>0</v>
      </c>
      <c r="AC1654" s="1">
        <v>0</v>
      </c>
      <c r="AD1654" s="1">
        <v>0</v>
      </c>
      <c r="AE1654" s="1">
        <v>0</v>
      </c>
      <c r="AF1654" s="1">
        <v>0</v>
      </c>
      <c r="AG1654" s="1">
        <v>0</v>
      </c>
      <c r="AH1654" s="1">
        <v>7</v>
      </c>
      <c r="AI1654" s="1" t="s">
        <v>74</v>
      </c>
    </row>
    <row r="1655" spans="1:35" x14ac:dyDescent="0.25">
      <c r="A1655" s="1">
        <v>3620</v>
      </c>
      <c r="B1655" s="1" t="s">
        <v>187</v>
      </c>
      <c r="C1655" s="1" t="s">
        <v>6426</v>
      </c>
      <c r="D1655" s="1" t="s">
        <v>6427</v>
      </c>
      <c r="E1655" s="1" t="s">
        <v>1</v>
      </c>
      <c r="F1655" s="2">
        <v>41221</v>
      </c>
      <c r="G1655" s="4">
        <v>0.50694444444444442</v>
      </c>
      <c r="H1655" s="1" t="s">
        <v>6428</v>
      </c>
      <c r="I1655" s="1" t="s">
        <v>4</v>
      </c>
      <c r="J1655" s="1" t="s">
        <v>5</v>
      </c>
      <c r="K1655" s="1" t="s">
        <v>16</v>
      </c>
      <c r="L1655" s="1">
        <v>-15.291700000000001</v>
      </c>
      <c r="M1655" s="1">
        <v>-58.320300000000003</v>
      </c>
      <c r="N1655" s="1" t="s">
        <v>16</v>
      </c>
      <c r="O1655" s="1" t="s">
        <v>6429</v>
      </c>
      <c r="P1655" s="1" t="s">
        <v>6430</v>
      </c>
      <c r="Q1655" s="1" t="s">
        <v>37</v>
      </c>
      <c r="R1655" s="1" t="s">
        <v>6427</v>
      </c>
      <c r="S1655" s="1" t="s">
        <v>11</v>
      </c>
      <c r="T1655" s="1" t="s">
        <v>122</v>
      </c>
      <c r="U1655" s="1" t="s">
        <v>28</v>
      </c>
      <c r="V1655" s="1" t="s">
        <v>14</v>
      </c>
      <c r="W1655" s="1">
        <v>0</v>
      </c>
      <c r="X1655" s="1">
        <v>0</v>
      </c>
      <c r="Y1655" s="1">
        <v>0</v>
      </c>
      <c r="Z1655" s="1">
        <v>0</v>
      </c>
      <c r="AA1655" s="1">
        <v>0</v>
      </c>
      <c r="AB1655" s="1">
        <v>0</v>
      </c>
      <c r="AC1655" s="1">
        <v>0</v>
      </c>
      <c r="AD1655" s="1">
        <v>0</v>
      </c>
      <c r="AE1655" s="1">
        <v>0</v>
      </c>
      <c r="AF1655" s="1">
        <v>1</v>
      </c>
      <c r="AG1655" s="1">
        <v>0</v>
      </c>
      <c r="AH1655" s="1">
        <v>1</v>
      </c>
      <c r="AI1655" s="1" t="s">
        <v>212</v>
      </c>
    </row>
    <row r="1656" spans="1:35" x14ac:dyDescent="0.25">
      <c r="A1656" s="1">
        <v>3619</v>
      </c>
      <c r="B1656" s="1" t="s">
        <v>78</v>
      </c>
      <c r="C1656" s="1" t="s">
        <v>6431</v>
      </c>
      <c r="D1656" s="1" t="s">
        <v>4709</v>
      </c>
      <c r="E1656" s="1" t="s">
        <v>1</v>
      </c>
      <c r="F1656" s="2">
        <v>41219</v>
      </c>
      <c r="G1656" s="4">
        <v>0.85416666666666663</v>
      </c>
      <c r="H1656" s="1" t="s">
        <v>6432</v>
      </c>
      <c r="I1656" s="1" t="s">
        <v>21</v>
      </c>
      <c r="J1656" s="1" t="s">
        <v>100</v>
      </c>
      <c r="K1656" s="1" t="s">
        <v>16</v>
      </c>
      <c r="L1656" s="1">
        <v>-25.258299999999998</v>
      </c>
      <c r="M1656" s="1">
        <v>-49.328099999999999</v>
      </c>
      <c r="N1656" s="1" t="s">
        <v>16</v>
      </c>
      <c r="O1656" s="1" t="s">
        <v>6433</v>
      </c>
      <c r="P1656" s="1" t="s">
        <v>6434</v>
      </c>
      <c r="Q1656" s="1" t="s">
        <v>63</v>
      </c>
      <c r="R1656" s="1" t="s">
        <v>6435</v>
      </c>
      <c r="S1656" s="1" t="s">
        <v>103</v>
      </c>
      <c r="T1656" s="1" t="s">
        <v>246</v>
      </c>
      <c r="U1656" s="1" t="s">
        <v>65</v>
      </c>
      <c r="V1656" s="1" t="s">
        <v>185</v>
      </c>
      <c r="W1656" s="1">
        <v>2</v>
      </c>
      <c r="X1656" s="1">
        <v>2</v>
      </c>
      <c r="Y1656" s="1">
        <v>0</v>
      </c>
      <c r="Z1656" s="1">
        <v>0</v>
      </c>
      <c r="AA1656" s="1">
        <v>0</v>
      </c>
      <c r="AB1656" s="1">
        <v>0</v>
      </c>
      <c r="AC1656" s="1">
        <v>0</v>
      </c>
      <c r="AD1656" s="1">
        <v>0</v>
      </c>
      <c r="AE1656" s="1">
        <v>0</v>
      </c>
      <c r="AF1656" s="1">
        <v>0</v>
      </c>
      <c r="AG1656" s="1">
        <v>0</v>
      </c>
      <c r="AH1656" s="1">
        <v>7</v>
      </c>
      <c r="AI1656" s="1" t="s">
        <v>90</v>
      </c>
    </row>
    <row r="1657" spans="1:35" x14ac:dyDescent="0.25">
      <c r="A1657" s="1">
        <v>3615</v>
      </c>
      <c r="B1657" s="1" t="s">
        <v>187</v>
      </c>
      <c r="C1657" s="1" t="s">
        <v>6436</v>
      </c>
      <c r="D1657" s="1" t="s">
        <v>6437</v>
      </c>
      <c r="E1657" s="1" t="s">
        <v>1</v>
      </c>
      <c r="F1657" s="2">
        <v>41214</v>
      </c>
      <c r="G1657" s="4">
        <v>0.82638888888888884</v>
      </c>
      <c r="H1657" s="1" t="s">
        <v>6438</v>
      </c>
      <c r="I1657" s="1" t="s">
        <v>4</v>
      </c>
      <c r="J1657" s="1" t="s">
        <v>45</v>
      </c>
      <c r="K1657" s="1" t="s">
        <v>16</v>
      </c>
      <c r="L1657" s="1">
        <v>-15.0647</v>
      </c>
      <c r="M1657" s="1">
        <v>-55.249400000000001</v>
      </c>
      <c r="N1657" s="1" t="s">
        <v>16</v>
      </c>
      <c r="O1657" s="1" t="s">
        <v>6439</v>
      </c>
      <c r="P1657" s="1" t="s">
        <v>6440</v>
      </c>
      <c r="Q1657" s="1" t="s">
        <v>37</v>
      </c>
      <c r="R1657" s="1" t="s">
        <v>6437</v>
      </c>
      <c r="S1657" s="1" t="s">
        <v>49</v>
      </c>
      <c r="T1657" s="1" t="s">
        <v>385</v>
      </c>
      <c r="U1657" s="1" t="s">
        <v>39</v>
      </c>
      <c r="V1657" s="1" t="s">
        <v>185</v>
      </c>
      <c r="W1657" s="1">
        <v>2</v>
      </c>
      <c r="X1657" s="1">
        <v>2</v>
      </c>
      <c r="Y1657" s="1">
        <v>0</v>
      </c>
      <c r="Z1657" s="1">
        <v>0</v>
      </c>
      <c r="AA1657" s="1">
        <v>0</v>
      </c>
      <c r="AB1657" s="1">
        <v>0</v>
      </c>
      <c r="AC1657" s="1">
        <v>0</v>
      </c>
      <c r="AD1657" s="1">
        <v>0</v>
      </c>
      <c r="AE1657" s="1">
        <v>0</v>
      </c>
      <c r="AF1657" s="1">
        <v>0</v>
      </c>
      <c r="AG1657" s="1">
        <v>0</v>
      </c>
      <c r="AH1657" s="1">
        <v>6</v>
      </c>
      <c r="AI1657" s="1" t="s">
        <v>74</v>
      </c>
    </row>
    <row r="1658" spans="1:35" x14ac:dyDescent="0.25">
      <c r="A1658" s="1">
        <v>3612</v>
      </c>
      <c r="B1658" s="1" t="s">
        <v>78</v>
      </c>
      <c r="C1658" s="1" t="s">
        <v>6441</v>
      </c>
      <c r="D1658" s="1" t="s">
        <v>6442</v>
      </c>
      <c r="E1658" s="1" t="s">
        <v>1</v>
      </c>
      <c r="F1658" s="2">
        <v>41195</v>
      </c>
      <c r="G1658" s="4">
        <v>0.90277777777777779</v>
      </c>
      <c r="H1658" s="1" t="s">
        <v>4702</v>
      </c>
      <c r="I1658" s="1" t="s">
        <v>21</v>
      </c>
      <c r="J1658" s="1" t="s">
        <v>34</v>
      </c>
      <c r="K1658" s="1" t="s">
        <v>16</v>
      </c>
      <c r="L1658" s="1">
        <v>-23.231400000000001</v>
      </c>
      <c r="M1658" s="1">
        <v>-51.165599999999998</v>
      </c>
      <c r="N1658" s="1" t="s">
        <v>16</v>
      </c>
      <c r="O1658" s="1" t="s">
        <v>6443</v>
      </c>
      <c r="P1658" s="1" t="s">
        <v>6444</v>
      </c>
      <c r="Q1658" s="1" t="s">
        <v>149</v>
      </c>
      <c r="R1658" s="1" t="s">
        <v>6442</v>
      </c>
      <c r="S1658" s="1" t="s">
        <v>38</v>
      </c>
      <c r="T1658" s="1" t="s">
        <v>1101</v>
      </c>
      <c r="U1658" s="1" t="s">
        <v>39</v>
      </c>
      <c r="V1658" s="1" t="s">
        <v>14</v>
      </c>
      <c r="W1658" s="1">
        <v>1</v>
      </c>
      <c r="X1658" s="1">
        <v>0</v>
      </c>
      <c r="Y1658" s="1">
        <v>0</v>
      </c>
      <c r="Z1658" s="1">
        <v>0</v>
      </c>
      <c r="AA1658" s="1">
        <v>0</v>
      </c>
      <c r="AB1658" s="1">
        <v>0</v>
      </c>
      <c r="AC1658" s="1">
        <v>0</v>
      </c>
      <c r="AD1658" s="1">
        <v>0</v>
      </c>
      <c r="AE1658" s="1">
        <v>0</v>
      </c>
      <c r="AF1658" s="1">
        <v>0</v>
      </c>
      <c r="AG1658" s="1">
        <v>0</v>
      </c>
      <c r="AH1658" s="1">
        <v>2</v>
      </c>
      <c r="AI1658" s="1" t="s">
        <v>16</v>
      </c>
    </row>
    <row r="1659" spans="1:35" x14ac:dyDescent="0.25">
      <c r="A1659" s="1">
        <v>3611</v>
      </c>
      <c r="B1659" s="1" t="s">
        <v>181</v>
      </c>
      <c r="C1659" s="1" t="s">
        <v>6445</v>
      </c>
      <c r="D1659" s="1" t="s">
        <v>6446</v>
      </c>
      <c r="E1659" s="1" t="s">
        <v>1</v>
      </c>
      <c r="F1659" s="2">
        <v>41224</v>
      </c>
      <c r="G1659" s="4">
        <v>0.80625000000000002</v>
      </c>
      <c r="H1659" s="1" t="s">
        <v>308</v>
      </c>
      <c r="I1659" s="1" t="s">
        <v>33</v>
      </c>
      <c r="J1659" s="1" t="s">
        <v>56</v>
      </c>
      <c r="K1659" s="1" t="s">
        <v>16</v>
      </c>
      <c r="L1659" s="1">
        <v>-23.619199999999999</v>
      </c>
      <c r="M1659" s="1">
        <v>-46.658099999999997</v>
      </c>
      <c r="N1659" s="1" t="s">
        <v>16</v>
      </c>
      <c r="O1659" s="1" t="s">
        <v>6447</v>
      </c>
      <c r="P1659" s="1" t="s">
        <v>6448</v>
      </c>
      <c r="Q1659" s="1" t="s">
        <v>63</v>
      </c>
      <c r="R1659" s="1" t="s">
        <v>6449</v>
      </c>
      <c r="S1659" s="1" t="s">
        <v>57</v>
      </c>
      <c r="T1659" s="1" t="s">
        <v>50</v>
      </c>
      <c r="U1659" s="1" t="s">
        <v>65</v>
      </c>
      <c r="V1659" s="1" t="s">
        <v>14</v>
      </c>
      <c r="W1659" s="1">
        <v>0</v>
      </c>
      <c r="X1659" s="1">
        <v>0</v>
      </c>
      <c r="Y1659" s="1">
        <v>0</v>
      </c>
      <c r="Z1659" s="1">
        <v>0</v>
      </c>
      <c r="AA1659" s="1">
        <v>0</v>
      </c>
      <c r="AB1659" s="1">
        <v>0</v>
      </c>
      <c r="AC1659" s="1">
        <v>0</v>
      </c>
      <c r="AD1659" s="1">
        <v>0</v>
      </c>
      <c r="AE1659" s="1">
        <v>0</v>
      </c>
      <c r="AF1659" s="1">
        <v>0</v>
      </c>
      <c r="AG1659" s="1">
        <v>0</v>
      </c>
      <c r="AH1659" s="1">
        <v>10</v>
      </c>
      <c r="AI1659" s="1" t="s">
        <v>29</v>
      </c>
    </row>
    <row r="1660" spans="1:35" x14ac:dyDescent="0.25">
      <c r="A1660" s="1">
        <v>3622</v>
      </c>
      <c r="B1660" s="1" t="s">
        <v>20</v>
      </c>
      <c r="C1660" s="1" t="s">
        <v>6450</v>
      </c>
      <c r="D1660" s="1" t="s">
        <v>6451</v>
      </c>
      <c r="E1660" s="1" t="s">
        <v>1</v>
      </c>
      <c r="F1660" s="2">
        <v>41221</v>
      </c>
      <c r="G1660" s="4">
        <v>0.45833333333333331</v>
      </c>
      <c r="H1660" s="1" t="s">
        <v>6284</v>
      </c>
      <c r="I1660" s="1" t="s">
        <v>21</v>
      </c>
      <c r="J1660" s="1" t="s">
        <v>5</v>
      </c>
      <c r="K1660" s="1" t="s">
        <v>16</v>
      </c>
      <c r="L1660" s="1">
        <v>-29.8003</v>
      </c>
      <c r="M1660" s="1">
        <v>-55.705800000000004</v>
      </c>
      <c r="N1660" s="1" t="s">
        <v>16</v>
      </c>
      <c r="O1660" s="1" t="s">
        <v>6452</v>
      </c>
      <c r="P1660" s="1" t="s">
        <v>6453</v>
      </c>
      <c r="Q1660" s="1" t="s">
        <v>81</v>
      </c>
      <c r="R1660" s="1" t="s">
        <v>6454</v>
      </c>
      <c r="S1660" s="1" t="s">
        <v>11</v>
      </c>
      <c r="T1660" s="1" t="s">
        <v>631</v>
      </c>
      <c r="U1660" s="1" t="s">
        <v>28</v>
      </c>
      <c r="V1660" s="1" t="s">
        <v>14</v>
      </c>
      <c r="W1660" s="1">
        <v>0</v>
      </c>
      <c r="X1660" s="1">
        <v>0</v>
      </c>
      <c r="Y1660" s="1">
        <v>0</v>
      </c>
      <c r="Z1660" s="1">
        <v>0</v>
      </c>
      <c r="AA1660" s="1">
        <v>0</v>
      </c>
      <c r="AB1660" s="1">
        <v>0</v>
      </c>
      <c r="AC1660" s="1">
        <v>0</v>
      </c>
      <c r="AD1660" s="1">
        <v>0</v>
      </c>
      <c r="AE1660" s="1">
        <v>0</v>
      </c>
      <c r="AF1660" s="1">
        <v>1</v>
      </c>
      <c r="AG1660" s="1">
        <v>0</v>
      </c>
      <c r="AH1660" s="1">
        <v>1</v>
      </c>
      <c r="AI1660" s="1" t="s">
        <v>74</v>
      </c>
    </row>
    <row r="1661" spans="1:35" x14ac:dyDescent="0.25">
      <c r="A1661" s="1">
        <v>3610</v>
      </c>
      <c r="B1661" s="1" t="s">
        <v>153</v>
      </c>
      <c r="C1661" s="1" t="s">
        <v>6455</v>
      </c>
      <c r="D1661" s="1" t="s">
        <v>6456</v>
      </c>
      <c r="E1661" s="1" t="s">
        <v>1</v>
      </c>
      <c r="F1661" s="2">
        <v>41220</v>
      </c>
      <c r="G1661" s="4">
        <v>0.67708333333333337</v>
      </c>
      <c r="H1661" s="1" t="s">
        <v>6457</v>
      </c>
      <c r="I1661" s="1" t="s">
        <v>33</v>
      </c>
      <c r="J1661" s="1" t="s">
        <v>45</v>
      </c>
      <c r="K1661" s="1" t="s">
        <v>16</v>
      </c>
      <c r="L1661" s="1">
        <v>-21.35</v>
      </c>
      <c r="M1661" s="1">
        <v>-45.838299999999997</v>
      </c>
      <c r="N1661" s="1" t="s">
        <v>16</v>
      </c>
      <c r="O1661" s="1" t="s">
        <v>6458</v>
      </c>
      <c r="P1661" s="1" t="s">
        <v>6459</v>
      </c>
      <c r="Q1661" s="1" t="s">
        <v>37</v>
      </c>
      <c r="R1661" s="1" t="s">
        <v>6456</v>
      </c>
      <c r="S1661" s="1" t="s">
        <v>49</v>
      </c>
      <c r="T1661" s="1" t="s">
        <v>368</v>
      </c>
      <c r="U1661" s="1" t="s">
        <v>39</v>
      </c>
      <c r="V1661" s="1" t="s">
        <v>14</v>
      </c>
      <c r="W1661" s="1">
        <v>0</v>
      </c>
      <c r="X1661" s="1">
        <v>0</v>
      </c>
      <c r="Y1661" s="1">
        <v>0</v>
      </c>
      <c r="Z1661" s="1">
        <v>0</v>
      </c>
      <c r="AA1661" s="1">
        <v>0</v>
      </c>
      <c r="AB1661" s="1">
        <v>0</v>
      </c>
      <c r="AC1661" s="1">
        <v>0</v>
      </c>
      <c r="AD1661" s="1">
        <v>0</v>
      </c>
      <c r="AE1661" s="1">
        <v>0</v>
      </c>
      <c r="AF1661" s="1">
        <v>1</v>
      </c>
      <c r="AG1661" s="1">
        <v>5</v>
      </c>
      <c r="AH1661" s="1">
        <v>6</v>
      </c>
      <c r="AI1661" s="1" t="s">
        <v>90</v>
      </c>
    </row>
    <row r="1662" spans="1:35" x14ac:dyDescent="0.25">
      <c r="A1662" s="1">
        <v>3607</v>
      </c>
      <c r="B1662" s="1" t="s">
        <v>69</v>
      </c>
      <c r="C1662" s="1" t="s">
        <v>6460</v>
      </c>
      <c r="D1662" s="1" t="s">
        <v>1700</v>
      </c>
      <c r="E1662" s="1" t="s">
        <v>1</v>
      </c>
      <c r="F1662" s="2">
        <v>41218</v>
      </c>
      <c r="G1662" s="4">
        <v>0.4548611111111111</v>
      </c>
      <c r="H1662" s="1" t="s">
        <v>2562</v>
      </c>
      <c r="I1662" s="1" t="s">
        <v>4</v>
      </c>
      <c r="J1662" s="1" t="s">
        <v>56</v>
      </c>
      <c r="K1662" s="1" t="s">
        <v>16</v>
      </c>
      <c r="L1662" s="1">
        <v>-16.861699999999999</v>
      </c>
      <c r="M1662" s="1">
        <v>-47.968600000000002</v>
      </c>
      <c r="N1662" s="1" t="s">
        <v>16</v>
      </c>
      <c r="O1662" s="1" t="s">
        <v>6461</v>
      </c>
      <c r="P1662" s="1" t="s">
        <v>6462</v>
      </c>
      <c r="Q1662" s="1" t="s">
        <v>63</v>
      </c>
      <c r="R1662" s="1" t="s">
        <v>1703</v>
      </c>
      <c r="S1662" s="1" t="s">
        <v>57</v>
      </c>
      <c r="T1662" s="1" t="s">
        <v>50</v>
      </c>
      <c r="U1662" s="1" t="s">
        <v>89</v>
      </c>
      <c r="V1662" s="1" t="s">
        <v>14</v>
      </c>
      <c r="W1662" s="1">
        <v>0</v>
      </c>
      <c r="X1662" s="1">
        <v>0</v>
      </c>
      <c r="Y1662" s="1">
        <v>0</v>
      </c>
      <c r="Z1662" s="1">
        <v>0</v>
      </c>
      <c r="AA1662" s="1">
        <v>0</v>
      </c>
      <c r="AB1662" s="1">
        <v>0</v>
      </c>
      <c r="AC1662" s="1">
        <v>0</v>
      </c>
      <c r="AD1662" s="1">
        <v>0</v>
      </c>
      <c r="AE1662" s="1">
        <v>0</v>
      </c>
      <c r="AF1662" s="1">
        <v>0</v>
      </c>
      <c r="AG1662" s="1">
        <v>0</v>
      </c>
      <c r="AH1662" s="1">
        <v>6</v>
      </c>
      <c r="AI1662" s="1" t="s">
        <v>74</v>
      </c>
    </row>
    <row r="1663" spans="1:35" x14ac:dyDescent="0.25">
      <c r="A1663" s="1">
        <v>3607</v>
      </c>
      <c r="B1663" s="1" t="s">
        <v>69</v>
      </c>
      <c r="C1663" s="1" t="s">
        <v>6460</v>
      </c>
      <c r="D1663" s="1" t="s">
        <v>1700</v>
      </c>
      <c r="E1663" s="1" t="s">
        <v>1</v>
      </c>
      <c r="F1663" s="2">
        <v>41218</v>
      </c>
      <c r="G1663" s="4">
        <v>0.4548611111111111</v>
      </c>
      <c r="H1663" s="1" t="s">
        <v>2562</v>
      </c>
      <c r="I1663" s="1" t="s">
        <v>4</v>
      </c>
      <c r="J1663" s="1" t="s">
        <v>108</v>
      </c>
      <c r="K1663" s="1" t="s">
        <v>16</v>
      </c>
      <c r="L1663" s="1">
        <v>-16.861699999999999</v>
      </c>
      <c r="M1663" s="1">
        <v>-47.968600000000002</v>
      </c>
      <c r="N1663" s="1" t="s">
        <v>16</v>
      </c>
      <c r="O1663" s="1" t="s">
        <v>6461</v>
      </c>
      <c r="P1663" s="1" t="s">
        <v>6462</v>
      </c>
      <c r="Q1663" s="1" t="s">
        <v>63</v>
      </c>
      <c r="R1663" s="1" t="s">
        <v>1703</v>
      </c>
      <c r="S1663" s="1" t="s">
        <v>114</v>
      </c>
      <c r="T1663" s="1" t="s">
        <v>50</v>
      </c>
      <c r="U1663" s="1" t="s">
        <v>89</v>
      </c>
      <c r="V1663" s="1" t="s">
        <v>14</v>
      </c>
      <c r="W1663" s="1">
        <v>0</v>
      </c>
      <c r="X1663" s="1">
        <v>0</v>
      </c>
      <c r="Y1663" s="1">
        <v>0</v>
      </c>
      <c r="Z1663" s="1">
        <v>0</v>
      </c>
      <c r="AA1663" s="1">
        <v>0</v>
      </c>
      <c r="AB1663" s="1">
        <v>0</v>
      </c>
      <c r="AC1663" s="1">
        <v>0</v>
      </c>
      <c r="AD1663" s="1">
        <v>0</v>
      </c>
      <c r="AE1663" s="1">
        <v>0</v>
      </c>
      <c r="AF1663" s="1">
        <v>0</v>
      </c>
      <c r="AG1663" s="1">
        <v>0</v>
      </c>
      <c r="AH1663" s="1">
        <v>6</v>
      </c>
      <c r="AI1663" s="1" t="s">
        <v>74</v>
      </c>
    </row>
    <row r="1664" spans="1:35" x14ac:dyDescent="0.25">
      <c r="A1664" s="1">
        <v>4282</v>
      </c>
      <c r="B1664" s="1" t="s">
        <v>243</v>
      </c>
      <c r="C1664" s="1" t="s">
        <v>6463</v>
      </c>
      <c r="D1664" s="1" t="s">
        <v>6464</v>
      </c>
      <c r="E1664" s="1" t="s">
        <v>1</v>
      </c>
      <c r="F1664" s="2">
        <v>40338</v>
      </c>
      <c r="G1664" s="4">
        <v>0.54166666666666663</v>
      </c>
      <c r="H1664" s="1" t="s">
        <v>2411</v>
      </c>
      <c r="I1664" s="1" t="s">
        <v>4</v>
      </c>
      <c r="J1664" s="1" t="s">
        <v>100</v>
      </c>
      <c r="K1664" s="1" t="s">
        <v>16</v>
      </c>
      <c r="L1664" s="1" t="s">
        <v>16</v>
      </c>
      <c r="M1664" s="1" t="s">
        <v>16</v>
      </c>
      <c r="N1664" s="1" t="s">
        <v>16</v>
      </c>
      <c r="O1664" s="1" t="s">
        <v>6465</v>
      </c>
      <c r="P1664" s="1" t="s">
        <v>6466</v>
      </c>
      <c r="Q1664" s="1" t="s">
        <v>37</v>
      </c>
      <c r="R1664" s="1" t="s">
        <v>6464</v>
      </c>
      <c r="S1664" s="1" t="s">
        <v>103</v>
      </c>
      <c r="T1664" s="1" t="s">
        <v>16</v>
      </c>
      <c r="U1664" s="1" t="s">
        <v>39</v>
      </c>
      <c r="V1664" s="1" t="s">
        <v>185</v>
      </c>
      <c r="W1664" s="1">
        <v>0</v>
      </c>
      <c r="X1664" s="1">
        <v>0</v>
      </c>
      <c r="Y1664" s="1">
        <v>1</v>
      </c>
      <c r="Z1664" s="1">
        <v>0</v>
      </c>
      <c r="AA1664" s="1">
        <v>0</v>
      </c>
      <c r="AB1664" s="1">
        <v>0</v>
      </c>
      <c r="AC1664" s="1">
        <v>0</v>
      </c>
      <c r="AD1664" s="1">
        <v>0</v>
      </c>
      <c r="AE1664" s="1">
        <v>0</v>
      </c>
      <c r="AF1664" s="1">
        <v>0</v>
      </c>
      <c r="AG1664" s="1">
        <v>0</v>
      </c>
      <c r="AH1664" s="1">
        <v>4</v>
      </c>
      <c r="AI1664" s="1" t="s">
        <v>29</v>
      </c>
    </row>
    <row r="1665" spans="1:35" x14ac:dyDescent="0.25">
      <c r="A1665" s="1">
        <v>4267</v>
      </c>
      <c r="B1665" s="1" t="s">
        <v>69</v>
      </c>
      <c r="C1665" s="1" t="s">
        <v>6467</v>
      </c>
      <c r="D1665" s="1" t="s">
        <v>6468</v>
      </c>
      <c r="E1665" s="1" t="s">
        <v>76</v>
      </c>
      <c r="F1665" s="2">
        <v>41461</v>
      </c>
      <c r="G1665" s="4">
        <v>0.64027777777777772</v>
      </c>
      <c r="H1665" s="1" t="s">
        <v>1382</v>
      </c>
      <c r="I1665" s="1" t="s">
        <v>4</v>
      </c>
      <c r="J1665" s="1" t="s">
        <v>117</v>
      </c>
      <c r="K1665" s="1" t="s">
        <v>16</v>
      </c>
      <c r="L1665" s="1">
        <v>-16.6281</v>
      </c>
      <c r="M1665" s="1">
        <v>-49.345599999999997</v>
      </c>
      <c r="N1665" s="1" t="s">
        <v>16</v>
      </c>
      <c r="O1665" s="1" t="s">
        <v>6469</v>
      </c>
      <c r="P1665" s="1" t="s">
        <v>6470</v>
      </c>
      <c r="Q1665" s="1" t="s">
        <v>37</v>
      </c>
      <c r="R1665" s="1" t="s">
        <v>6468</v>
      </c>
      <c r="S1665" s="1" t="s">
        <v>121</v>
      </c>
      <c r="T1665" s="1" t="s">
        <v>50</v>
      </c>
      <c r="U1665" s="1" t="s">
        <v>39</v>
      </c>
      <c r="V1665" s="1" t="s">
        <v>14</v>
      </c>
      <c r="W1665" s="1">
        <v>0</v>
      </c>
      <c r="X1665" s="1">
        <v>0</v>
      </c>
      <c r="Y1665" s="1">
        <v>0</v>
      </c>
      <c r="Z1665" s="1">
        <v>0</v>
      </c>
      <c r="AA1665" s="1">
        <v>0</v>
      </c>
      <c r="AB1665" s="1">
        <v>0</v>
      </c>
      <c r="AC1665" s="1">
        <v>0</v>
      </c>
      <c r="AD1665" s="1">
        <v>0</v>
      </c>
      <c r="AE1665" s="1">
        <v>0</v>
      </c>
      <c r="AF1665" s="1">
        <v>1</v>
      </c>
      <c r="AG1665" s="1">
        <v>1</v>
      </c>
      <c r="AH1665" s="1">
        <v>4</v>
      </c>
      <c r="AI1665" s="1" t="s">
        <v>90</v>
      </c>
    </row>
    <row r="1666" spans="1:35" x14ac:dyDescent="0.25">
      <c r="A1666" s="1">
        <v>4036</v>
      </c>
      <c r="B1666" s="1" t="s">
        <v>78</v>
      </c>
      <c r="C1666" s="1" t="s">
        <v>6471</v>
      </c>
      <c r="D1666" s="1" t="s">
        <v>6472</v>
      </c>
      <c r="E1666" s="1" t="s">
        <v>76</v>
      </c>
      <c r="F1666" s="2">
        <v>41381</v>
      </c>
      <c r="G1666" s="4">
        <v>0.11458333333333333</v>
      </c>
      <c r="H1666" s="1" t="s">
        <v>513</v>
      </c>
      <c r="I1666" s="1" t="s">
        <v>21</v>
      </c>
      <c r="J1666" s="1" t="s">
        <v>60</v>
      </c>
      <c r="K1666" s="1" t="s">
        <v>16</v>
      </c>
      <c r="L1666" s="1">
        <v>-25.403300000000002</v>
      </c>
      <c r="M1666" s="1">
        <v>-49.233600000000003</v>
      </c>
      <c r="N1666" s="1" t="s">
        <v>16</v>
      </c>
      <c r="O1666" s="1" t="s">
        <v>6473</v>
      </c>
      <c r="P1666" s="1" t="s">
        <v>6474</v>
      </c>
      <c r="Q1666" s="1" t="s">
        <v>63</v>
      </c>
      <c r="R1666" s="1" t="s">
        <v>6472</v>
      </c>
      <c r="S1666" s="1" t="s">
        <v>64</v>
      </c>
      <c r="T1666" s="1" t="s">
        <v>246</v>
      </c>
      <c r="U1666" s="1" t="s">
        <v>65</v>
      </c>
      <c r="V1666" s="1" t="s">
        <v>84</v>
      </c>
      <c r="W1666" s="1">
        <v>0</v>
      </c>
      <c r="X1666" s="1">
        <v>0</v>
      </c>
      <c r="Y1666" s="1">
        <v>0</v>
      </c>
      <c r="Z1666" s="1">
        <v>0</v>
      </c>
      <c r="AA1666" s="1">
        <v>0</v>
      </c>
      <c r="AB1666" s="1">
        <v>0</v>
      </c>
      <c r="AC1666" s="1">
        <v>0</v>
      </c>
      <c r="AD1666" s="1">
        <v>0</v>
      </c>
      <c r="AE1666" s="1">
        <v>0</v>
      </c>
      <c r="AF1666" s="1">
        <v>2</v>
      </c>
      <c r="AG1666" s="1">
        <v>0</v>
      </c>
      <c r="AH1666" s="1">
        <v>11</v>
      </c>
      <c r="AI1666" s="1" t="s">
        <v>29</v>
      </c>
    </row>
    <row r="1667" spans="1:35" x14ac:dyDescent="0.25">
      <c r="A1667" s="1">
        <v>4032</v>
      </c>
      <c r="B1667" s="1" t="s">
        <v>78</v>
      </c>
      <c r="C1667" s="1" t="s">
        <v>6476</v>
      </c>
      <c r="D1667" s="1" t="s">
        <v>1215</v>
      </c>
      <c r="E1667" s="1" t="s">
        <v>1</v>
      </c>
      <c r="F1667" s="2">
        <v>41376</v>
      </c>
      <c r="G1667" s="4">
        <v>0.54513888888888884</v>
      </c>
      <c r="H1667" s="1" t="s">
        <v>3648</v>
      </c>
      <c r="I1667" s="1" t="s">
        <v>21</v>
      </c>
      <c r="J1667" s="1" t="s">
        <v>5</v>
      </c>
      <c r="K1667" s="1" t="s">
        <v>16</v>
      </c>
      <c r="L1667" s="1">
        <v>-24.003599999999999</v>
      </c>
      <c r="M1667" s="1">
        <v>-52.355800000000002</v>
      </c>
      <c r="N1667" s="1" t="s">
        <v>16</v>
      </c>
      <c r="O1667" s="1" t="s">
        <v>6477</v>
      </c>
      <c r="P1667" s="1" t="s">
        <v>1193</v>
      </c>
      <c r="Q1667" s="1" t="s">
        <v>81</v>
      </c>
      <c r="R1667" s="1" t="s">
        <v>6478</v>
      </c>
      <c r="S1667" s="1" t="s">
        <v>11</v>
      </c>
      <c r="T1667" s="1" t="s">
        <v>83</v>
      </c>
      <c r="U1667" s="1" t="s">
        <v>28</v>
      </c>
      <c r="V1667" s="1" t="s">
        <v>14</v>
      </c>
      <c r="W1667" s="1">
        <v>0</v>
      </c>
      <c r="X1667" s="1">
        <v>0</v>
      </c>
      <c r="Y1667" s="1">
        <v>0</v>
      </c>
      <c r="Z1667" s="1">
        <v>0</v>
      </c>
      <c r="AA1667" s="1">
        <v>0</v>
      </c>
      <c r="AB1667" s="1">
        <v>0</v>
      </c>
      <c r="AC1667" s="1">
        <v>0</v>
      </c>
      <c r="AD1667" s="1">
        <v>0</v>
      </c>
      <c r="AE1667" s="1">
        <v>0</v>
      </c>
      <c r="AF1667" s="1">
        <v>1</v>
      </c>
      <c r="AG1667" s="1">
        <v>0</v>
      </c>
      <c r="AH1667" s="1">
        <v>1</v>
      </c>
      <c r="AI1667" s="1" t="s">
        <v>90</v>
      </c>
    </row>
    <row r="1668" spans="1:35" x14ac:dyDescent="0.25">
      <c r="A1668" s="1">
        <v>3809</v>
      </c>
      <c r="B1668" s="1" t="s">
        <v>181</v>
      </c>
      <c r="C1668" s="1" t="s">
        <v>6479</v>
      </c>
      <c r="D1668" s="1" t="s">
        <v>5526</v>
      </c>
      <c r="E1668" s="1" t="s">
        <v>1</v>
      </c>
      <c r="F1668" s="2">
        <v>41351</v>
      </c>
      <c r="G1668" s="4">
        <v>0.85416666666666663</v>
      </c>
      <c r="H1668" s="1" t="s">
        <v>6480</v>
      </c>
      <c r="I1668" s="1" t="s">
        <v>33</v>
      </c>
      <c r="J1668" s="1" t="s">
        <v>164</v>
      </c>
      <c r="K1668" s="1" t="s">
        <v>16</v>
      </c>
      <c r="L1668" s="1">
        <v>-20.146699999999999</v>
      </c>
      <c r="M1668" s="1">
        <v>-50.475299999999997</v>
      </c>
      <c r="N1668" s="1" t="s">
        <v>16</v>
      </c>
      <c r="O1668" s="1" t="s">
        <v>6481</v>
      </c>
      <c r="P1668" s="1" t="s">
        <v>6482</v>
      </c>
      <c r="Q1668" s="1" t="s">
        <v>81</v>
      </c>
      <c r="R1668" s="1" t="s">
        <v>5526</v>
      </c>
      <c r="S1668" s="1" t="s">
        <v>167</v>
      </c>
      <c r="T1668" s="1" t="s">
        <v>83</v>
      </c>
      <c r="U1668" s="1" t="s">
        <v>28</v>
      </c>
      <c r="V1668" s="1" t="s">
        <v>14</v>
      </c>
      <c r="W1668" s="1">
        <v>0</v>
      </c>
      <c r="X1668" s="1">
        <v>0</v>
      </c>
      <c r="Y1668" s="1">
        <v>0</v>
      </c>
      <c r="Z1668" s="1">
        <v>0</v>
      </c>
      <c r="AA1668" s="1">
        <v>0</v>
      </c>
      <c r="AB1668" s="1">
        <v>0</v>
      </c>
      <c r="AC1668" s="1">
        <v>0</v>
      </c>
      <c r="AD1668" s="1">
        <v>0</v>
      </c>
      <c r="AE1668" s="1">
        <v>0</v>
      </c>
      <c r="AF1668" s="1">
        <v>0</v>
      </c>
      <c r="AG1668" s="1">
        <v>0</v>
      </c>
      <c r="AH1668" s="1">
        <v>1</v>
      </c>
      <c r="AI1668" s="1" t="s">
        <v>74</v>
      </c>
    </row>
    <row r="1669" spans="1:35" x14ac:dyDescent="0.25">
      <c r="A1669" s="1">
        <v>3807</v>
      </c>
      <c r="B1669" s="1" t="s">
        <v>78</v>
      </c>
      <c r="C1669" s="1" t="s">
        <v>6483</v>
      </c>
      <c r="D1669" s="1" t="s">
        <v>2981</v>
      </c>
      <c r="E1669" s="1" t="s">
        <v>1</v>
      </c>
      <c r="F1669" s="2">
        <v>41493</v>
      </c>
      <c r="G1669" s="4">
        <v>0.67708333333333337</v>
      </c>
      <c r="H1669" s="1" t="s">
        <v>4702</v>
      </c>
      <c r="I1669" s="1" t="s">
        <v>21</v>
      </c>
      <c r="J1669" s="1" t="s">
        <v>117</v>
      </c>
      <c r="K1669" s="1" t="s">
        <v>16</v>
      </c>
      <c r="L1669" s="1">
        <v>-23.330300000000001</v>
      </c>
      <c r="M1669" s="1">
        <v>-51.136699999999998</v>
      </c>
      <c r="N1669" s="1" t="s">
        <v>16</v>
      </c>
      <c r="O1669" s="1" t="s">
        <v>6484</v>
      </c>
      <c r="P1669" s="1" t="s">
        <v>2983</v>
      </c>
      <c r="Q1669" s="1" t="s">
        <v>88</v>
      </c>
      <c r="R1669" s="1" t="s">
        <v>2981</v>
      </c>
      <c r="S1669" s="1" t="s">
        <v>121</v>
      </c>
      <c r="T1669" s="1" t="s">
        <v>50</v>
      </c>
      <c r="U1669" s="1" t="s">
        <v>89</v>
      </c>
      <c r="V1669" s="1" t="s">
        <v>14</v>
      </c>
      <c r="W1669" s="1">
        <v>0</v>
      </c>
      <c r="X1669" s="1">
        <v>0</v>
      </c>
      <c r="Y1669" s="1">
        <v>0</v>
      </c>
      <c r="Z1669" s="1">
        <v>0</v>
      </c>
      <c r="AA1669" s="1">
        <v>0</v>
      </c>
      <c r="AB1669" s="1">
        <v>0</v>
      </c>
      <c r="AC1669" s="1">
        <v>0</v>
      </c>
      <c r="AD1669" s="1">
        <v>0</v>
      </c>
      <c r="AE1669" s="1">
        <v>0</v>
      </c>
      <c r="AF1669" s="1">
        <v>1</v>
      </c>
      <c r="AG1669" s="1">
        <v>0</v>
      </c>
      <c r="AH1669" s="1">
        <v>2</v>
      </c>
      <c r="AI1669" s="1" t="s">
        <v>379</v>
      </c>
    </row>
    <row r="1670" spans="1:35" x14ac:dyDescent="0.25">
      <c r="A1670" s="1">
        <v>3801</v>
      </c>
      <c r="B1670" s="1" t="s">
        <v>1971</v>
      </c>
      <c r="C1670" s="1" t="s">
        <v>6485</v>
      </c>
      <c r="D1670" s="1" t="s">
        <v>6486</v>
      </c>
      <c r="E1670" s="1" t="s">
        <v>1</v>
      </c>
      <c r="F1670" s="2">
        <v>41301</v>
      </c>
      <c r="G1670" s="4">
        <v>0.49305555555555558</v>
      </c>
      <c r="H1670" s="1" t="s">
        <v>1970</v>
      </c>
      <c r="I1670" s="1" t="s">
        <v>172</v>
      </c>
      <c r="J1670" s="1" t="s">
        <v>5</v>
      </c>
      <c r="K1670" s="1" t="s">
        <v>16</v>
      </c>
      <c r="L1670" s="1">
        <v>-8.0897199999999998</v>
      </c>
      <c r="M1670" s="1">
        <v>-34.900599999999997</v>
      </c>
      <c r="N1670" s="1" t="s">
        <v>16</v>
      </c>
      <c r="O1670" s="1" t="s">
        <v>6487</v>
      </c>
      <c r="P1670" s="1" t="s">
        <v>6488</v>
      </c>
      <c r="Q1670" s="1" t="s">
        <v>88</v>
      </c>
      <c r="R1670" s="1" t="s">
        <v>6486</v>
      </c>
      <c r="S1670" s="1" t="s">
        <v>11</v>
      </c>
      <c r="T1670" s="1" t="s">
        <v>385</v>
      </c>
      <c r="U1670" s="1" t="s">
        <v>89</v>
      </c>
      <c r="V1670" s="1" t="s">
        <v>14</v>
      </c>
      <c r="W1670" s="1">
        <v>0</v>
      </c>
      <c r="X1670" s="1">
        <v>0</v>
      </c>
      <c r="Y1670" s="1">
        <v>0</v>
      </c>
      <c r="Z1670" s="1">
        <v>0</v>
      </c>
      <c r="AA1670" s="1">
        <v>0</v>
      </c>
      <c r="AB1670" s="1">
        <v>0</v>
      </c>
      <c r="AC1670" s="1">
        <v>0</v>
      </c>
      <c r="AD1670" s="1">
        <v>0</v>
      </c>
      <c r="AE1670" s="1">
        <v>0</v>
      </c>
      <c r="AF1670" s="1">
        <v>2</v>
      </c>
      <c r="AG1670" s="1">
        <v>0</v>
      </c>
      <c r="AH1670" s="1">
        <v>2</v>
      </c>
      <c r="AI1670" s="1" t="s">
        <v>379</v>
      </c>
    </row>
    <row r="1671" spans="1:35" x14ac:dyDescent="0.25">
      <c r="A1671" s="1">
        <v>3811</v>
      </c>
      <c r="B1671" s="1" t="s">
        <v>153</v>
      </c>
      <c r="C1671" s="1" t="s">
        <v>6489</v>
      </c>
      <c r="D1671" s="1" t="s">
        <v>6490</v>
      </c>
      <c r="E1671" s="1" t="s">
        <v>76</v>
      </c>
      <c r="F1671" s="2">
        <v>41533</v>
      </c>
      <c r="G1671" s="4">
        <v>0.70972222222222225</v>
      </c>
      <c r="H1671" s="1" t="s">
        <v>6491</v>
      </c>
      <c r="I1671" s="1" t="s">
        <v>33</v>
      </c>
      <c r="J1671" s="1" t="s">
        <v>164</v>
      </c>
      <c r="K1671" s="1" t="s">
        <v>16</v>
      </c>
      <c r="L1671" s="1">
        <v>-20.738600000000002</v>
      </c>
      <c r="M1671" s="1">
        <v>-43.798099999999998</v>
      </c>
      <c r="N1671" s="1" t="s">
        <v>16</v>
      </c>
      <c r="O1671" s="1" t="s">
        <v>6492</v>
      </c>
      <c r="P1671" s="1" t="s">
        <v>6493</v>
      </c>
      <c r="Q1671" s="1" t="s">
        <v>113</v>
      </c>
      <c r="R1671" s="1" t="s">
        <v>6490</v>
      </c>
      <c r="S1671" s="1" t="s">
        <v>167</v>
      </c>
      <c r="T1671" s="1" t="s">
        <v>128</v>
      </c>
      <c r="U1671" s="1" t="s">
        <v>13</v>
      </c>
      <c r="V1671" s="1" t="s">
        <v>84</v>
      </c>
      <c r="W1671" s="1">
        <v>0</v>
      </c>
      <c r="X1671" s="1">
        <v>0</v>
      </c>
      <c r="Y1671" s="1">
        <v>0</v>
      </c>
      <c r="Z1671" s="1">
        <v>0</v>
      </c>
      <c r="AA1671" s="1">
        <v>0</v>
      </c>
      <c r="AB1671" s="1">
        <v>0</v>
      </c>
      <c r="AC1671" s="1">
        <v>0</v>
      </c>
      <c r="AD1671" s="1">
        <v>0</v>
      </c>
      <c r="AE1671" s="1">
        <v>0</v>
      </c>
      <c r="AF1671" s="1">
        <v>2</v>
      </c>
      <c r="AG1671" s="1">
        <v>0</v>
      </c>
      <c r="AH1671" s="1">
        <v>6</v>
      </c>
      <c r="AI1671" s="1" t="s">
        <v>74</v>
      </c>
    </row>
    <row r="1672" spans="1:35" x14ac:dyDescent="0.25">
      <c r="A1672" s="1">
        <v>3602</v>
      </c>
      <c r="B1672" s="1" t="s">
        <v>187</v>
      </c>
      <c r="C1672" s="1" t="s">
        <v>6494</v>
      </c>
      <c r="D1672" s="1" t="s">
        <v>6495</v>
      </c>
      <c r="E1672" s="1" t="s">
        <v>1</v>
      </c>
      <c r="F1672" s="2">
        <v>41213</v>
      </c>
      <c r="G1672" s="4">
        <v>0.4201388888888889</v>
      </c>
      <c r="H1672" s="1" t="s">
        <v>762</v>
      </c>
      <c r="I1672" s="1" t="s">
        <v>4</v>
      </c>
      <c r="J1672" s="1" t="s">
        <v>34</v>
      </c>
      <c r="K1672" s="1" t="s">
        <v>16</v>
      </c>
      <c r="L1672" s="1">
        <v>-13.5375</v>
      </c>
      <c r="M1672" s="1">
        <v>-52.211100000000002</v>
      </c>
      <c r="N1672" s="1" t="s">
        <v>16</v>
      </c>
      <c r="O1672" s="1" t="s">
        <v>6496</v>
      </c>
      <c r="P1672" s="1" t="s">
        <v>6497</v>
      </c>
      <c r="Q1672" s="1" t="s">
        <v>81</v>
      </c>
      <c r="R1672" s="1" t="s">
        <v>6498</v>
      </c>
      <c r="S1672" s="1" t="s">
        <v>38</v>
      </c>
      <c r="T1672" s="1" t="s">
        <v>385</v>
      </c>
      <c r="U1672" s="1" t="s">
        <v>28</v>
      </c>
      <c r="V1672" s="1" t="s">
        <v>185</v>
      </c>
      <c r="W1672" s="1">
        <v>0</v>
      </c>
      <c r="X1672" s="1">
        <v>0</v>
      </c>
      <c r="Y1672" s="1">
        <v>0</v>
      </c>
      <c r="Z1672" s="1">
        <v>1</v>
      </c>
      <c r="AA1672" s="1">
        <v>0</v>
      </c>
      <c r="AB1672" s="1">
        <v>0</v>
      </c>
      <c r="AC1672" s="1">
        <v>0</v>
      </c>
      <c r="AD1672" s="1">
        <v>0</v>
      </c>
      <c r="AE1672" s="1">
        <v>0</v>
      </c>
      <c r="AF1672" s="1">
        <v>0</v>
      </c>
      <c r="AG1672" s="1">
        <v>0</v>
      </c>
      <c r="AH1672" s="1">
        <v>1</v>
      </c>
      <c r="AI1672" s="1" t="s">
        <v>29</v>
      </c>
    </row>
    <row r="1673" spans="1:35" x14ac:dyDescent="0.25">
      <c r="A1673" s="1">
        <v>3603</v>
      </c>
      <c r="B1673" s="1" t="s">
        <v>69</v>
      </c>
      <c r="C1673" s="1" t="s">
        <v>6499</v>
      </c>
      <c r="D1673" s="1" t="s">
        <v>85</v>
      </c>
      <c r="E1673" s="1" t="s">
        <v>1</v>
      </c>
      <c r="F1673" s="2">
        <v>41216</v>
      </c>
      <c r="G1673" s="4">
        <v>0.69791666666666663</v>
      </c>
      <c r="H1673" s="1" t="s">
        <v>1382</v>
      </c>
      <c r="I1673" s="1" t="s">
        <v>4</v>
      </c>
      <c r="J1673" s="1" t="s">
        <v>5</v>
      </c>
      <c r="K1673" s="1" t="s">
        <v>16</v>
      </c>
      <c r="L1673" s="1">
        <v>-16.625</v>
      </c>
      <c r="M1673" s="1">
        <v>-49.348100000000002</v>
      </c>
      <c r="N1673" s="1" t="s">
        <v>16</v>
      </c>
      <c r="O1673" s="1" t="s">
        <v>6500</v>
      </c>
      <c r="P1673" s="1" t="s">
        <v>6501</v>
      </c>
      <c r="Q1673" s="1" t="s">
        <v>88</v>
      </c>
      <c r="R1673" s="1" t="s">
        <v>2136</v>
      </c>
      <c r="S1673" s="1" t="s">
        <v>11</v>
      </c>
      <c r="T1673" s="1" t="s">
        <v>445</v>
      </c>
      <c r="U1673" s="1" t="s">
        <v>89</v>
      </c>
      <c r="V1673" s="1" t="s">
        <v>14</v>
      </c>
      <c r="W1673" s="1">
        <v>0</v>
      </c>
      <c r="X1673" s="1">
        <v>0</v>
      </c>
      <c r="Y1673" s="1">
        <v>0</v>
      </c>
      <c r="Z1673" s="1">
        <v>0</v>
      </c>
      <c r="AA1673" s="1">
        <v>0</v>
      </c>
      <c r="AB1673" s="1">
        <v>0</v>
      </c>
      <c r="AC1673" s="1">
        <v>1</v>
      </c>
      <c r="AD1673" s="1">
        <v>0</v>
      </c>
      <c r="AE1673" s="1">
        <v>0</v>
      </c>
      <c r="AF1673" s="1">
        <v>1</v>
      </c>
      <c r="AG1673" s="1">
        <v>0</v>
      </c>
      <c r="AH1673" s="1">
        <v>2</v>
      </c>
      <c r="AI1673" s="1" t="s">
        <v>29</v>
      </c>
    </row>
    <row r="1674" spans="1:35" x14ac:dyDescent="0.25">
      <c r="A1674" s="1">
        <v>3601</v>
      </c>
      <c r="B1674" s="1" t="s">
        <v>69</v>
      </c>
      <c r="C1674" s="1" t="s">
        <v>6502</v>
      </c>
      <c r="D1674" s="1" t="s">
        <v>6503</v>
      </c>
      <c r="E1674" s="1" t="s">
        <v>1</v>
      </c>
      <c r="F1674" s="2">
        <v>41215</v>
      </c>
      <c r="G1674" s="4">
        <v>0.5</v>
      </c>
      <c r="H1674" s="1" t="s">
        <v>2727</v>
      </c>
      <c r="I1674" s="1" t="s">
        <v>4</v>
      </c>
      <c r="J1674" s="1" t="s">
        <v>5</v>
      </c>
      <c r="K1674" s="1" t="s">
        <v>16</v>
      </c>
      <c r="L1674" s="1">
        <v>-14.953099999999999</v>
      </c>
      <c r="M1674" s="1">
        <v>-51.048900000000003</v>
      </c>
      <c r="N1674" s="1" t="s">
        <v>16</v>
      </c>
      <c r="O1674" s="1" t="s">
        <v>6504</v>
      </c>
      <c r="P1674" s="1" t="s">
        <v>6505</v>
      </c>
      <c r="Q1674" s="1" t="s">
        <v>37</v>
      </c>
      <c r="R1674" s="1" t="s">
        <v>6506</v>
      </c>
      <c r="S1674" s="1" t="s">
        <v>11</v>
      </c>
      <c r="T1674" s="1" t="s">
        <v>385</v>
      </c>
      <c r="U1674" s="1" t="s">
        <v>39</v>
      </c>
      <c r="V1674" s="1" t="s">
        <v>14</v>
      </c>
      <c r="W1674" s="1">
        <v>0</v>
      </c>
      <c r="X1674" s="1">
        <v>0</v>
      </c>
      <c r="Y1674" s="1">
        <v>0</v>
      </c>
      <c r="Z1674" s="1">
        <v>0</v>
      </c>
      <c r="AA1674" s="1">
        <v>0</v>
      </c>
      <c r="AB1674" s="1">
        <v>0</v>
      </c>
      <c r="AC1674" s="1">
        <v>0</v>
      </c>
      <c r="AD1674" s="1">
        <v>0</v>
      </c>
      <c r="AE1674" s="1">
        <v>0</v>
      </c>
      <c r="AF1674" s="1">
        <v>1</v>
      </c>
      <c r="AG1674" s="1">
        <v>4</v>
      </c>
      <c r="AH1674" s="1">
        <v>8</v>
      </c>
      <c r="AI1674" s="1" t="s">
        <v>90</v>
      </c>
    </row>
    <row r="1675" spans="1:35" x14ac:dyDescent="0.25">
      <c r="A1675" s="1">
        <v>3600</v>
      </c>
      <c r="B1675" s="1" t="s">
        <v>78</v>
      </c>
      <c r="C1675" s="1" t="s">
        <v>6507</v>
      </c>
      <c r="D1675" s="1" t="s">
        <v>6508</v>
      </c>
      <c r="E1675" s="1" t="s">
        <v>76</v>
      </c>
      <c r="F1675" s="2">
        <v>41215</v>
      </c>
      <c r="G1675" s="4">
        <v>0.5180555555555556</v>
      </c>
      <c r="H1675" s="1" t="s">
        <v>375</v>
      </c>
      <c r="I1675" s="1" t="s">
        <v>21</v>
      </c>
      <c r="J1675" s="1" t="s">
        <v>164</v>
      </c>
      <c r="K1675" s="1" t="s">
        <v>16</v>
      </c>
      <c r="L1675" s="1">
        <v>-25.403300000000002</v>
      </c>
      <c r="M1675" s="1">
        <v>-49.233600000000003</v>
      </c>
      <c r="N1675" s="1" t="s">
        <v>16</v>
      </c>
      <c r="O1675" s="1" t="s">
        <v>6509</v>
      </c>
      <c r="P1675" s="1" t="s">
        <v>6510</v>
      </c>
      <c r="Q1675" s="1" t="s">
        <v>37</v>
      </c>
      <c r="R1675" s="1" t="s">
        <v>6511</v>
      </c>
      <c r="S1675" s="1" t="s">
        <v>167</v>
      </c>
      <c r="T1675" s="1" t="s">
        <v>50</v>
      </c>
      <c r="U1675" s="1" t="s">
        <v>39</v>
      </c>
      <c r="V1675" s="1" t="s">
        <v>14</v>
      </c>
      <c r="W1675" s="1">
        <v>0</v>
      </c>
      <c r="X1675" s="1">
        <v>0</v>
      </c>
      <c r="Y1675" s="1">
        <v>0</v>
      </c>
      <c r="Z1675" s="1">
        <v>0</v>
      </c>
      <c r="AA1675" s="1">
        <v>0</v>
      </c>
      <c r="AB1675" s="1">
        <v>0</v>
      </c>
      <c r="AC1675" s="1">
        <v>0</v>
      </c>
      <c r="AD1675" s="1">
        <v>0</v>
      </c>
      <c r="AE1675" s="1">
        <v>0</v>
      </c>
      <c r="AF1675" s="1">
        <v>1</v>
      </c>
      <c r="AG1675" s="1">
        <v>5</v>
      </c>
      <c r="AH1675" s="1">
        <v>6</v>
      </c>
      <c r="AI1675" s="1" t="s">
        <v>90</v>
      </c>
    </row>
    <row r="1676" spans="1:35" x14ac:dyDescent="0.25">
      <c r="A1676" s="1">
        <v>4020</v>
      </c>
      <c r="B1676" s="1" t="s">
        <v>69</v>
      </c>
      <c r="C1676" s="1" t="s">
        <v>6512</v>
      </c>
      <c r="D1676" s="1" t="s">
        <v>2267</v>
      </c>
      <c r="E1676" s="1" t="s">
        <v>1</v>
      </c>
      <c r="F1676" s="2">
        <v>41371</v>
      </c>
      <c r="G1676" s="4">
        <v>0.70138888888888884</v>
      </c>
      <c r="H1676" s="1" t="s">
        <v>2562</v>
      </c>
      <c r="I1676" s="1" t="s">
        <v>4</v>
      </c>
      <c r="J1676" s="1" t="s">
        <v>164</v>
      </c>
      <c r="K1676" s="1" t="s">
        <v>16</v>
      </c>
      <c r="L1676" s="1">
        <v>-16.261700000000001</v>
      </c>
      <c r="M1676" s="1">
        <v>-47.968600000000002</v>
      </c>
      <c r="N1676" s="1" t="s">
        <v>16</v>
      </c>
      <c r="O1676" s="1" t="s">
        <v>6513</v>
      </c>
      <c r="P1676" s="1" t="s">
        <v>4740</v>
      </c>
      <c r="Q1676" s="1" t="s">
        <v>88</v>
      </c>
      <c r="R1676" s="1" t="s">
        <v>2271</v>
      </c>
      <c r="S1676" s="1" t="s">
        <v>167</v>
      </c>
      <c r="T1676" s="1" t="s">
        <v>50</v>
      </c>
      <c r="U1676" s="1" t="s">
        <v>89</v>
      </c>
      <c r="V1676" s="1" t="s">
        <v>14</v>
      </c>
      <c r="W1676" s="1">
        <v>0</v>
      </c>
      <c r="X1676" s="1">
        <v>0</v>
      </c>
      <c r="Y1676" s="1">
        <v>0</v>
      </c>
      <c r="Z1676" s="1">
        <v>0</v>
      </c>
      <c r="AA1676" s="1">
        <v>0</v>
      </c>
      <c r="AB1676" s="1">
        <v>0</v>
      </c>
      <c r="AC1676" s="1">
        <v>0</v>
      </c>
      <c r="AD1676" s="1">
        <v>0</v>
      </c>
      <c r="AE1676" s="1">
        <v>0</v>
      </c>
      <c r="AF1676" s="1">
        <v>2</v>
      </c>
      <c r="AG1676" s="1">
        <v>0</v>
      </c>
      <c r="AH1676" s="1">
        <v>2</v>
      </c>
      <c r="AI1676" s="1" t="s">
        <v>90</v>
      </c>
    </row>
    <row r="1677" spans="1:35" x14ac:dyDescent="0.25">
      <c r="A1677" s="1">
        <v>4023</v>
      </c>
      <c r="B1677" s="1" t="s">
        <v>171</v>
      </c>
      <c r="C1677" s="1" t="s">
        <v>6514</v>
      </c>
      <c r="D1677" s="1" t="s">
        <v>6515</v>
      </c>
      <c r="E1677" s="1" t="s">
        <v>1</v>
      </c>
      <c r="F1677" s="2">
        <v>41424</v>
      </c>
      <c r="G1677" s="4">
        <v>0.625</v>
      </c>
      <c r="H1677" s="1" t="s">
        <v>6516</v>
      </c>
      <c r="I1677" s="1" t="s">
        <v>172</v>
      </c>
      <c r="J1677" s="1" t="s">
        <v>6517</v>
      </c>
      <c r="K1677" s="1" t="s">
        <v>16</v>
      </c>
      <c r="L1677" s="1">
        <v>-4.2513899999999998</v>
      </c>
      <c r="M1677" s="1">
        <v>-38.951700000000002</v>
      </c>
      <c r="N1677" s="1" t="s">
        <v>16</v>
      </c>
      <c r="O1677" s="1" t="s">
        <v>6518</v>
      </c>
      <c r="P1677" s="1" t="s">
        <v>6519</v>
      </c>
      <c r="Q1677" s="1" t="s">
        <v>37</v>
      </c>
      <c r="R1677" s="1" t="s">
        <v>6520</v>
      </c>
      <c r="S1677" s="1" t="s">
        <v>6521</v>
      </c>
      <c r="T1677" s="1" t="s">
        <v>1101</v>
      </c>
      <c r="U1677" s="1" t="s">
        <v>39</v>
      </c>
      <c r="V1677" s="1" t="s">
        <v>14</v>
      </c>
      <c r="W1677" s="1">
        <v>0</v>
      </c>
      <c r="X1677" s="1">
        <v>0</v>
      </c>
      <c r="Y1677" s="1">
        <v>0</v>
      </c>
      <c r="Z1677" s="1">
        <v>0</v>
      </c>
      <c r="AA1677" s="1">
        <v>0</v>
      </c>
      <c r="AB1677" s="1">
        <v>0</v>
      </c>
      <c r="AC1677" s="1">
        <v>0</v>
      </c>
      <c r="AD1677" s="1">
        <v>0</v>
      </c>
      <c r="AE1677" s="1">
        <v>0</v>
      </c>
      <c r="AF1677" s="1">
        <v>1</v>
      </c>
      <c r="AG1677" s="1">
        <v>4</v>
      </c>
      <c r="AH1677" s="1">
        <v>7</v>
      </c>
      <c r="AI1677" s="1" t="s">
        <v>17</v>
      </c>
    </row>
    <row r="1678" spans="1:35" x14ac:dyDescent="0.25">
      <c r="A1678" s="1">
        <v>4019</v>
      </c>
      <c r="B1678" s="1" t="s">
        <v>181</v>
      </c>
      <c r="C1678" s="1" t="s">
        <v>6522</v>
      </c>
      <c r="D1678" s="1" t="s">
        <v>6523</v>
      </c>
      <c r="E1678" s="1" t="s">
        <v>1</v>
      </c>
      <c r="F1678" s="2">
        <v>41423</v>
      </c>
      <c r="G1678" s="4">
        <v>0.8125</v>
      </c>
      <c r="H1678" s="1" t="s">
        <v>291</v>
      </c>
      <c r="I1678" s="1" t="s">
        <v>33</v>
      </c>
      <c r="J1678" s="1" t="s">
        <v>5</v>
      </c>
      <c r="K1678" s="1" t="s">
        <v>16</v>
      </c>
      <c r="L1678" s="1">
        <v>-23.4831</v>
      </c>
      <c r="M1678" s="1">
        <v>-47.486400000000003</v>
      </c>
      <c r="N1678" s="1" t="s">
        <v>16</v>
      </c>
      <c r="O1678" s="1" t="s">
        <v>6524</v>
      </c>
      <c r="P1678" s="1" t="s">
        <v>6525</v>
      </c>
      <c r="Q1678" s="1" t="s">
        <v>149</v>
      </c>
      <c r="R1678" s="1" t="s">
        <v>6523</v>
      </c>
      <c r="S1678" s="1" t="s">
        <v>11</v>
      </c>
      <c r="T1678" s="1" t="s">
        <v>83</v>
      </c>
      <c r="U1678" s="1" t="s">
        <v>39</v>
      </c>
      <c r="V1678" s="1" t="s">
        <v>14</v>
      </c>
      <c r="W1678" s="1">
        <v>2</v>
      </c>
      <c r="X1678" s="1">
        <v>0</v>
      </c>
      <c r="Y1678" s="1">
        <v>0</v>
      </c>
      <c r="Z1678" s="1">
        <v>0</v>
      </c>
      <c r="AA1678" s="1">
        <v>0</v>
      </c>
      <c r="AB1678" s="1">
        <v>0</v>
      </c>
      <c r="AC1678" s="1">
        <v>0</v>
      </c>
      <c r="AD1678" s="1">
        <v>0</v>
      </c>
      <c r="AE1678" s="1">
        <v>0</v>
      </c>
      <c r="AF1678" s="1">
        <v>0</v>
      </c>
      <c r="AG1678" s="1">
        <v>0</v>
      </c>
      <c r="AH1678" s="1">
        <v>8</v>
      </c>
      <c r="AI1678" s="1" t="s">
        <v>6526</v>
      </c>
    </row>
    <row r="1679" spans="1:35" x14ac:dyDescent="0.25">
      <c r="A1679" s="1">
        <v>4010</v>
      </c>
      <c r="B1679" s="1" t="s">
        <v>153</v>
      </c>
      <c r="C1679" s="1" t="s">
        <v>6527</v>
      </c>
      <c r="D1679" s="1" t="s">
        <v>6528</v>
      </c>
      <c r="E1679" s="1" t="s">
        <v>1</v>
      </c>
      <c r="F1679" s="2">
        <v>41321</v>
      </c>
      <c r="G1679" s="4">
        <v>0.82291666666666663</v>
      </c>
      <c r="H1679" s="1" t="s">
        <v>6529</v>
      </c>
      <c r="I1679" s="1" t="s">
        <v>33</v>
      </c>
      <c r="J1679" s="1" t="s">
        <v>117</v>
      </c>
      <c r="K1679" s="1" t="s">
        <v>16</v>
      </c>
      <c r="L1679" s="1">
        <v>-18.672499999999999</v>
      </c>
      <c r="M1679" s="1">
        <v>-48.194699999999997</v>
      </c>
      <c r="N1679" s="1" t="s">
        <v>16</v>
      </c>
      <c r="O1679" s="1" t="s">
        <v>6530</v>
      </c>
      <c r="P1679" s="1" t="s">
        <v>6531</v>
      </c>
      <c r="Q1679" s="1" t="s">
        <v>149</v>
      </c>
      <c r="R1679" s="1" t="s">
        <v>6528</v>
      </c>
      <c r="S1679" s="1" t="s">
        <v>121</v>
      </c>
      <c r="T1679" s="1" t="s">
        <v>83</v>
      </c>
      <c r="U1679" s="1" t="s">
        <v>39</v>
      </c>
      <c r="V1679" s="1" t="s">
        <v>14</v>
      </c>
      <c r="W1679" s="1">
        <v>0</v>
      </c>
      <c r="X1679" s="1">
        <v>0</v>
      </c>
      <c r="Y1679" s="1">
        <v>0</v>
      </c>
      <c r="Z1679" s="1">
        <v>0</v>
      </c>
      <c r="AA1679" s="1">
        <v>0</v>
      </c>
      <c r="AB1679" s="1">
        <v>0</v>
      </c>
      <c r="AC1679" s="1">
        <v>1</v>
      </c>
      <c r="AD1679" s="1">
        <v>1</v>
      </c>
      <c r="AE1679" s="1">
        <v>0</v>
      </c>
      <c r="AF1679" s="1">
        <v>0</v>
      </c>
      <c r="AG1679" s="1">
        <v>0</v>
      </c>
      <c r="AH1679" s="1">
        <v>1</v>
      </c>
      <c r="AI1679" s="1" t="s">
        <v>16</v>
      </c>
    </row>
    <row r="1680" spans="1:35" x14ac:dyDescent="0.25">
      <c r="A1680" s="1">
        <v>3796</v>
      </c>
      <c r="B1680" s="1" t="s">
        <v>1559</v>
      </c>
      <c r="C1680" s="1" t="s">
        <v>6532</v>
      </c>
      <c r="D1680" s="1" t="s">
        <v>6533</v>
      </c>
      <c r="E1680" s="1" t="s">
        <v>1</v>
      </c>
      <c r="F1680" s="2">
        <v>41299</v>
      </c>
      <c r="G1680" s="4">
        <v>0.59722222222222221</v>
      </c>
      <c r="H1680" s="1" t="s">
        <v>6117</v>
      </c>
      <c r="I1680" s="1" t="s">
        <v>172</v>
      </c>
      <c r="J1680" s="1" t="s">
        <v>108</v>
      </c>
      <c r="K1680" s="1" t="s">
        <v>16</v>
      </c>
      <c r="L1680" s="1">
        <v>-7.1783299999999999</v>
      </c>
      <c r="M1680" s="1">
        <v>-35.990299999999998</v>
      </c>
      <c r="N1680" s="1" t="s">
        <v>16</v>
      </c>
      <c r="O1680" s="1" t="s">
        <v>6534</v>
      </c>
      <c r="P1680" s="1" t="s">
        <v>6535</v>
      </c>
      <c r="Q1680" s="1" t="s">
        <v>113</v>
      </c>
      <c r="R1680" s="1" t="s">
        <v>6536</v>
      </c>
      <c r="S1680" s="1" t="s">
        <v>114</v>
      </c>
      <c r="T1680" s="1" t="s">
        <v>50</v>
      </c>
      <c r="U1680" s="1" t="s">
        <v>13</v>
      </c>
      <c r="V1680" s="1" t="s">
        <v>14</v>
      </c>
      <c r="W1680" s="1">
        <v>0</v>
      </c>
      <c r="X1680" s="1">
        <v>0</v>
      </c>
      <c r="Y1680" s="1">
        <v>0</v>
      </c>
      <c r="Z1680" s="1">
        <v>0</v>
      </c>
      <c r="AA1680" s="1">
        <v>0</v>
      </c>
      <c r="AB1680" s="1">
        <v>0</v>
      </c>
      <c r="AC1680" s="1">
        <v>0</v>
      </c>
      <c r="AD1680" s="1">
        <v>0</v>
      </c>
      <c r="AE1680" s="1">
        <v>0</v>
      </c>
      <c r="AF1680" s="1">
        <v>1</v>
      </c>
      <c r="AG1680" s="1">
        <v>3</v>
      </c>
      <c r="AH1680" s="1">
        <v>6</v>
      </c>
      <c r="AI1680" s="1" t="s">
        <v>74</v>
      </c>
    </row>
    <row r="1681" spans="1:35" x14ac:dyDescent="0.25">
      <c r="A1681" s="1">
        <v>3793</v>
      </c>
      <c r="B1681" s="1" t="s">
        <v>181</v>
      </c>
      <c r="C1681" s="1" t="s">
        <v>6537</v>
      </c>
      <c r="D1681" s="1" t="s">
        <v>6538</v>
      </c>
      <c r="E1681" s="1" t="s">
        <v>1</v>
      </c>
      <c r="F1681" s="2">
        <v>41299</v>
      </c>
      <c r="G1681" s="4">
        <v>0.69444444444444442</v>
      </c>
      <c r="H1681" s="1" t="s">
        <v>2230</v>
      </c>
      <c r="I1681" s="1" t="s">
        <v>33</v>
      </c>
      <c r="J1681" s="1" t="s">
        <v>45</v>
      </c>
      <c r="K1681" s="1" t="s">
        <v>16</v>
      </c>
      <c r="L1681" s="1">
        <v>-23.298100000000002</v>
      </c>
      <c r="M1681" s="1">
        <v>-47.691899999999997</v>
      </c>
      <c r="N1681" s="1" t="s">
        <v>16</v>
      </c>
      <c r="O1681" s="1" t="s">
        <v>6539</v>
      </c>
      <c r="P1681" s="1" t="s">
        <v>6540</v>
      </c>
      <c r="Q1681" s="1" t="s">
        <v>37</v>
      </c>
      <c r="R1681" s="1" t="s">
        <v>6541</v>
      </c>
      <c r="S1681" s="1" t="s">
        <v>49</v>
      </c>
      <c r="T1681" s="1" t="s">
        <v>246</v>
      </c>
      <c r="U1681" s="1" t="s">
        <v>39</v>
      </c>
      <c r="V1681" s="1" t="s">
        <v>14</v>
      </c>
      <c r="W1681" s="1">
        <v>0</v>
      </c>
      <c r="X1681" s="1">
        <v>0</v>
      </c>
      <c r="Y1681" s="1">
        <v>0</v>
      </c>
      <c r="Z1681" s="1">
        <v>0</v>
      </c>
      <c r="AA1681" s="1">
        <v>0</v>
      </c>
      <c r="AB1681" s="1">
        <v>0</v>
      </c>
      <c r="AC1681" s="1">
        <v>1</v>
      </c>
      <c r="AD1681" s="1">
        <v>0</v>
      </c>
      <c r="AE1681" s="1">
        <v>0</v>
      </c>
      <c r="AF1681" s="1">
        <v>0</v>
      </c>
      <c r="AG1681" s="1">
        <v>0</v>
      </c>
      <c r="AH1681" s="1">
        <v>10</v>
      </c>
      <c r="AI1681" s="1" t="s">
        <v>29</v>
      </c>
    </row>
    <row r="1682" spans="1:35" x14ac:dyDescent="0.25">
      <c r="A1682" s="1">
        <v>3792</v>
      </c>
      <c r="B1682" s="1" t="s">
        <v>69</v>
      </c>
      <c r="C1682" s="1" t="s">
        <v>6542</v>
      </c>
      <c r="D1682" s="1" t="s">
        <v>6543</v>
      </c>
      <c r="E1682" s="1" t="s">
        <v>76</v>
      </c>
      <c r="F1682" s="2">
        <v>41299</v>
      </c>
      <c r="G1682" s="4">
        <v>0.58125000000000004</v>
      </c>
      <c r="H1682" s="1" t="s">
        <v>1382</v>
      </c>
      <c r="I1682" s="1" t="s">
        <v>4</v>
      </c>
      <c r="J1682" s="1" t="s">
        <v>117</v>
      </c>
      <c r="K1682" s="1" t="s">
        <v>16</v>
      </c>
      <c r="L1682" s="1">
        <v>-16.6297</v>
      </c>
      <c r="M1682" s="1">
        <v>-49.226700000000001</v>
      </c>
      <c r="N1682" s="1" t="s">
        <v>16</v>
      </c>
      <c r="O1682" s="1" t="s">
        <v>6544</v>
      </c>
      <c r="P1682" s="1" t="s">
        <v>6545</v>
      </c>
      <c r="Q1682" s="1" t="s">
        <v>37</v>
      </c>
      <c r="R1682" s="1" t="s">
        <v>6543</v>
      </c>
      <c r="S1682" s="1" t="s">
        <v>121</v>
      </c>
      <c r="T1682" s="1" t="s">
        <v>50</v>
      </c>
      <c r="U1682" s="1" t="s">
        <v>39</v>
      </c>
      <c r="V1682" s="1" t="s">
        <v>84</v>
      </c>
      <c r="W1682" s="1">
        <v>0</v>
      </c>
      <c r="X1682" s="1">
        <v>0</v>
      </c>
      <c r="Y1682" s="1">
        <v>0</v>
      </c>
      <c r="Z1682" s="1">
        <v>0</v>
      </c>
      <c r="AA1682" s="1">
        <v>0</v>
      </c>
      <c r="AB1682" s="1">
        <v>0</v>
      </c>
      <c r="AC1682" s="1">
        <v>0</v>
      </c>
      <c r="AD1682" s="1">
        <v>0</v>
      </c>
      <c r="AE1682" s="1">
        <v>0</v>
      </c>
      <c r="AF1682" s="1">
        <v>0</v>
      </c>
      <c r="AG1682" s="1">
        <v>0</v>
      </c>
      <c r="AH1682" s="1">
        <v>9</v>
      </c>
      <c r="AI1682" s="1" t="s">
        <v>2036</v>
      </c>
    </row>
    <row r="1683" spans="1:35" x14ac:dyDescent="0.25">
      <c r="A1683" s="1">
        <v>3790</v>
      </c>
      <c r="B1683" s="1" t="s">
        <v>694</v>
      </c>
      <c r="C1683" s="1" t="s">
        <v>6546</v>
      </c>
      <c r="D1683" s="1" t="s">
        <v>2311</v>
      </c>
      <c r="E1683" s="1" t="s">
        <v>1</v>
      </c>
      <c r="F1683" s="2">
        <v>41298</v>
      </c>
      <c r="G1683" s="4">
        <v>0.88541666666666663</v>
      </c>
      <c r="H1683" s="1" t="s">
        <v>1050</v>
      </c>
      <c r="I1683" s="1" t="s">
        <v>44</v>
      </c>
      <c r="J1683" s="1" t="s">
        <v>34</v>
      </c>
      <c r="K1683" s="1" t="s">
        <v>16</v>
      </c>
      <c r="L1683" s="1">
        <v>-3.0727799999999998</v>
      </c>
      <c r="M1683" s="1">
        <v>-60.021099999999997</v>
      </c>
      <c r="N1683" s="1" t="s">
        <v>16</v>
      </c>
      <c r="O1683" s="1" t="s">
        <v>6547</v>
      </c>
      <c r="P1683" s="1" t="s">
        <v>6548</v>
      </c>
      <c r="Q1683" s="1" t="s">
        <v>63</v>
      </c>
      <c r="R1683" s="1" t="s">
        <v>2314</v>
      </c>
      <c r="S1683" s="1" t="s">
        <v>38</v>
      </c>
      <c r="T1683" s="1" t="s">
        <v>445</v>
      </c>
      <c r="U1683" s="1" t="s">
        <v>65</v>
      </c>
      <c r="V1683" s="1" t="s">
        <v>185</v>
      </c>
      <c r="W1683" s="1">
        <v>0</v>
      </c>
      <c r="X1683" s="1">
        <v>0</v>
      </c>
      <c r="Y1683" s="1">
        <v>0</v>
      </c>
      <c r="Z1683" s="1">
        <v>0</v>
      </c>
      <c r="AA1683" s="1">
        <v>0</v>
      </c>
      <c r="AB1683" s="1">
        <v>0</v>
      </c>
      <c r="AC1683" s="1">
        <v>2</v>
      </c>
      <c r="AD1683" s="1">
        <v>2</v>
      </c>
      <c r="AE1683" s="1">
        <v>0</v>
      </c>
      <c r="AF1683" s="1">
        <v>0</v>
      </c>
      <c r="AG1683" s="1">
        <v>0</v>
      </c>
      <c r="AH1683" s="1">
        <v>6</v>
      </c>
      <c r="AI1683" s="1" t="s">
        <v>212</v>
      </c>
    </row>
    <row r="1684" spans="1:35" x14ac:dyDescent="0.25">
      <c r="A1684" s="1">
        <v>3787</v>
      </c>
      <c r="B1684" s="1" t="s">
        <v>78</v>
      </c>
      <c r="C1684" s="1" t="s">
        <v>6549</v>
      </c>
      <c r="D1684" s="1" t="s">
        <v>2981</v>
      </c>
      <c r="E1684" s="1" t="s">
        <v>1</v>
      </c>
      <c r="F1684" s="2">
        <v>41297</v>
      </c>
      <c r="G1684" s="4">
        <v>0.88055555555555554</v>
      </c>
      <c r="H1684" s="1" t="s">
        <v>4702</v>
      </c>
      <c r="I1684" s="1" t="s">
        <v>21</v>
      </c>
      <c r="J1684" s="1" t="s">
        <v>108</v>
      </c>
      <c r="K1684" s="1" t="s">
        <v>16</v>
      </c>
      <c r="L1684" s="1">
        <v>-23.330300000000001</v>
      </c>
      <c r="M1684" s="1">
        <v>-51.136699999999998</v>
      </c>
      <c r="N1684" s="1" t="s">
        <v>16</v>
      </c>
      <c r="O1684" s="1" t="s">
        <v>6550</v>
      </c>
      <c r="P1684" s="1" t="s">
        <v>6551</v>
      </c>
      <c r="Q1684" s="1" t="s">
        <v>88</v>
      </c>
      <c r="R1684" s="1" t="s">
        <v>2981</v>
      </c>
      <c r="S1684" s="1" t="s">
        <v>114</v>
      </c>
      <c r="T1684" s="1" t="s">
        <v>50</v>
      </c>
      <c r="U1684" s="1" t="s">
        <v>89</v>
      </c>
      <c r="V1684" s="1" t="s">
        <v>14</v>
      </c>
      <c r="W1684" s="1">
        <v>0</v>
      </c>
      <c r="X1684" s="1">
        <v>0</v>
      </c>
      <c r="Y1684" s="1">
        <v>0</v>
      </c>
      <c r="Z1684" s="1">
        <v>0</v>
      </c>
      <c r="AA1684" s="1">
        <v>0</v>
      </c>
      <c r="AB1684" s="1">
        <v>0</v>
      </c>
      <c r="AC1684" s="1">
        <v>0</v>
      </c>
      <c r="AD1684" s="1">
        <v>0</v>
      </c>
      <c r="AE1684" s="1">
        <v>0</v>
      </c>
      <c r="AF1684" s="1">
        <v>1</v>
      </c>
      <c r="AG1684" s="1">
        <v>0</v>
      </c>
      <c r="AH1684" s="1">
        <v>2</v>
      </c>
      <c r="AI1684" s="1" t="s">
        <v>29</v>
      </c>
    </row>
    <row r="1685" spans="1:35" x14ac:dyDescent="0.25">
      <c r="A1685" s="1">
        <v>3786</v>
      </c>
      <c r="B1685" s="1" t="s">
        <v>352</v>
      </c>
      <c r="C1685" s="1" t="s">
        <v>6552</v>
      </c>
      <c r="D1685" s="1" t="s">
        <v>6553</v>
      </c>
      <c r="E1685" s="1" t="s">
        <v>1</v>
      </c>
      <c r="F1685" s="2">
        <v>41297</v>
      </c>
      <c r="G1685" s="4">
        <v>0.55208333333333337</v>
      </c>
      <c r="H1685" s="1" t="s">
        <v>6554</v>
      </c>
      <c r="I1685" s="1" t="s">
        <v>172</v>
      </c>
      <c r="J1685" s="1" t="s">
        <v>56</v>
      </c>
      <c r="K1685" s="1" t="s">
        <v>16</v>
      </c>
      <c r="L1685" s="1">
        <v>-12.1067</v>
      </c>
      <c r="M1685" s="1">
        <v>-45.896700000000003</v>
      </c>
      <c r="N1685" s="1" t="s">
        <v>16</v>
      </c>
      <c r="O1685" s="1" t="s">
        <v>6555</v>
      </c>
      <c r="P1685" s="1" t="s">
        <v>6556</v>
      </c>
      <c r="Q1685" s="1" t="s">
        <v>37</v>
      </c>
      <c r="R1685" s="1" t="s">
        <v>6553</v>
      </c>
      <c r="S1685" s="1" t="s">
        <v>57</v>
      </c>
      <c r="T1685" s="1" t="s">
        <v>50</v>
      </c>
      <c r="U1685" s="1" t="s">
        <v>39</v>
      </c>
      <c r="V1685" s="1" t="s">
        <v>185</v>
      </c>
      <c r="W1685" s="1">
        <v>0</v>
      </c>
      <c r="X1685" s="1">
        <v>0</v>
      </c>
      <c r="Y1685" s="1">
        <v>0</v>
      </c>
      <c r="Z1685" s="1">
        <v>0</v>
      </c>
      <c r="AA1685" s="1">
        <v>0</v>
      </c>
      <c r="AB1685" s="1">
        <v>0</v>
      </c>
      <c r="AC1685" s="1">
        <v>0</v>
      </c>
      <c r="AD1685" s="1">
        <v>0</v>
      </c>
      <c r="AE1685" s="1">
        <v>0</v>
      </c>
      <c r="AF1685" s="1">
        <v>1</v>
      </c>
      <c r="AG1685" s="1">
        <v>2</v>
      </c>
      <c r="AH1685" s="1">
        <v>4</v>
      </c>
      <c r="AI1685" s="1" t="s">
        <v>1930</v>
      </c>
    </row>
    <row r="1686" spans="1:35" x14ac:dyDescent="0.25">
      <c r="A1686" s="1">
        <v>3786</v>
      </c>
      <c r="B1686" s="1" t="s">
        <v>352</v>
      </c>
      <c r="C1686" s="1" t="s">
        <v>6552</v>
      </c>
      <c r="D1686" s="1" t="s">
        <v>6553</v>
      </c>
      <c r="E1686" s="1" t="s">
        <v>1</v>
      </c>
      <c r="F1686" s="2">
        <v>41297</v>
      </c>
      <c r="G1686" s="4">
        <v>0.55208333333333337</v>
      </c>
      <c r="H1686" s="1" t="s">
        <v>6554</v>
      </c>
      <c r="I1686" s="1" t="s">
        <v>172</v>
      </c>
      <c r="J1686" s="1" t="s">
        <v>34</v>
      </c>
      <c r="K1686" s="1" t="s">
        <v>16</v>
      </c>
      <c r="L1686" s="1">
        <v>-12.1067</v>
      </c>
      <c r="M1686" s="1">
        <v>-45.896700000000003</v>
      </c>
      <c r="N1686" s="1" t="s">
        <v>16</v>
      </c>
      <c r="O1686" s="1" t="s">
        <v>6555</v>
      </c>
      <c r="P1686" s="1" t="s">
        <v>6556</v>
      </c>
      <c r="Q1686" s="1" t="s">
        <v>37</v>
      </c>
      <c r="R1686" s="1" t="s">
        <v>6553</v>
      </c>
      <c r="S1686" s="1" t="s">
        <v>38</v>
      </c>
      <c r="T1686" s="1" t="s">
        <v>50</v>
      </c>
      <c r="U1686" s="1" t="s">
        <v>39</v>
      </c>
      <c r="V1686" s="1" t="s">
        <v>185</v>
      </c>
      <c r="W1686" s="1">
        <v>0</v>
      </c>
      <c r="X1686" s="1">
        <v>0</v>
      </c>
      <c r="Y1686" s="1">
        <v>0</v>
      </c>
      <c r="Z1686" s="1">
        <v>0</v>
      </c>
      <c r="AA1686" s="1">
        <v>0</v>
      </c>
      <c r="AB1686" s="1">
        <v>0</v>
      </c>
      <c r="AC1686" s="1">
        <v>0</v>
      </c>
      <c r="AD1686" s="1">
        <v>0</v>
      </c>
      <c r="AE1686" s="1">
        <v>0</v>
      </c>
      <c r="AF1686" s="1">
        <v>1</v>
      </c>
      <c r="AG1686" s="1">
        <v>2</v>
      </c>
      <c r="AH1686" s="1">
        <v>4</v>
      </c>
      <c r="AI1686" s="1" t="s">
        <v>1930</v>
      </c>
    </row>
    <row r="1687" spans="1:35" x14ac:dyDescent="0.25">
      <c r="A1687" s="1">
        <v>3580</v>
      </c>
      <c r="B1687" s="1" t="s">
        <v>1971</v>
      </c>
      <c r="C1687" s="1" t="s">
        <v>6558</v>
      </c>
      <c r="D1687" s="1" t="s">
        <v>6559</v>
      </c>
      <c r="E1687" s="1" t="s">
        <v>1</v>
      </c>
      <c r="F1687" s="2">
        <v>41215</v>
      </c>
      <c r="G1687" s="4">
        <v>0.60416666666666663</v>
      </c>
      <c r="H1687" s="1" t="s">
        <v>1970</v>
      </c>
      <c r="I1687" s="1" t="s">
        <v>172</v>
      </c>
      <c r="J1687" s="1" t="s">
        <v>164</v>
      </c>
      <c r="K1687" s="1" t="s">
        <v>16</v>
      </c>
      <c r="L1687" s="1">
        <v>-8.0958299999999994</v>
      </c>
      <c r="M1687" s="1">
        <v>-34.890799999999999</v>
      </c>
      <c r="N1687" s="1" t="s">
        <v>16</v>
      </c>
      <c r="O1687" s="1" t="s">
        <v>6560</v>
      </c>
      <c r="P1687" s="1" t="s">
        <v>6561</v>
      </c>
      <c r="Q1687" s="1" t="s">
        <v>149</v>
      </c>
      <c r="R1687" s="1" t="s">
        <v>6559</v>
      </c>
      <c r="S1687" s="1" t="s">
        <v>167</v>
      </c>
      <c r="T1687" s="1" t="s">
        <v>50</v>
      </c>
      <c r="U1687" s="1" t="s">
        <v>39</v>
      </c>
      <c r="V1687" s="1" t="s">
        <v>84</v>
      </c>
      <c r="W1687" s="1">
        <v>1</v>
      </c>
      <c r="X1687" s="1">
        <v>0</v>
      </c>
      <c r="Y1687" s="1">
        <v>0</v>
      </c>
      <c r="Z1687" s="1">
        <v>0</v>
      </c>
      <c r="AA1687" s="1">
        <v>0</v>
      </c>
      <c r="AB1687" s="1">
        <v>0</v>
      </c>
      <c r="AC1687" s="1">
        <v>0</v>
      </c>
      <c r="AD1687" s="1">
        <v>0</v>
      </c>
      <c r="AE1687" s="1">
        <v>0</v>
      </c>
      <c r="AF1687" s="1">
        <v>0</v>
      </c>
      <c r="AG1687" s="1">
        <v>0</v>
      </c>
      <c r="AH1687" s="1">
        <v>2</v>
      </c>
      <c r="AI1687" s="1" t="s">
        <v>16</v>
      </c>
    </row>
    <row r="1688" spans="1:35" x14ac:dyDescent="0.25">
      <c r="A1688" s="1">
        <v>4251</v>
      </c>
      <c r="B1688" s="1" t="s">
        <v>153</v>
      </c>
      <c r="C1688" s="1" t="s">
        <v>6562</v>
      </c>
      <c r="D1688" s="1" t="s">
        <v>6563</v>
      </c>
      <c r="E1688" s="1" t="s">
        <v>1</v>
      </c>
      <c r="F1688" s="2">
        <v>41482</v>
      </c>
      <c r="G1688" s="4">
        <v>0.55555555555555558</v>
      </c>
      <c r="H1688" s="1" t="s">
        <v>2181</v>
      </c>
      <c r="I1688" s="1" t="s">
        <v>33</v>
      </c>
      <c r="J1688" s="1" t="s">
        <v>56</v>
      </c>
      <c r="K1688" s="1" t="s">
        <v>16</v>
      </c>
      <c r="L1688" s="1">
        <v>-21.793099999999999</v>
      </c>
      <c r="M1688" s="1">
        <v>-43.385599999999997</v>
      </c>
      <c r="N1688" s="1" t="s">
        <v>16</v>
      </c>
      <c r="O1688" s="1" t="s">
        <v>6564</v>
      </c>
      <c r="P1688" s="1" t="s">
        <v>6565</v>
      </c>
      <c r="Q1688" s="1" t="s">
        <v>88</v>
      </c>
      <c r="R1688" s="1" t="s">
        <v>6563</v>
      </c>
      <c r="S1688" s="1" t="s">
        <v>57</v>
      </c>
      <c r="T1688" s="1" t="s">
        <v>50</v>
      </c>
      <c r="U1688" s="1" t="s">
        <v>89</v>
      </c>
      <c r="V1688" s="1" t="s">
        <v>14</v>
      </c>
      <c r="W1688" s="1">
        <v>0</v>
      </c>
      <c r="X1688" s="1">
        <v>0</v>
      </c>
      <c r="Y1688" s="1">
        <v>0</v>
      </c>
      <c r="Z1688" s="1">
        <v>0</v>
      </c>
      <c r="AA1688" s="1">
        <v>0</v>
      </c>
      <c r="AB1688" s="1">
        <v>0</v>
      </c>
      <c r="AC1688" s="1">
        <v>0</v>
      </c>
      <c r="AD1688" s="1">
        <v>0</v>
      </c>
      <c r="AE1688" s="1">
        <v>0</v>
      </c>
      <c r="AF1688" s="1">
        <v>1</v>
      </c>
      <c r="AG1688" s="1">
        <v>0</v>
      </c>
      <c r="AH1688" s="1">
        <v>4</v>
      </c>
      <c r="AI1688" s="1" t="s">
        <v>90</v>
      </c>
    </row>
    <row r="1689" spans="1:35" x14ac:dyDescent="0.25">
      <c r="A1689" s="1">
        <v>4251</v>
      </c>
      <c r="B1689" s="1" t="s">
        <v>153</v>
      </c>
      <c r="C1689" s="1" t="s">
        <v>6562</v>
      </c>
      <c r="D1689" s="1" t="s">
        <v>6563</v>
      </c>
      <c r="E1689" s="1" t="s">
        <v>1</v>
      </c>
      <c r="F1689" s="2">
        <v>41482</v>
      </c>
      <c r="G1689" s="4">
        <v>0.55555555555555558</v>
      </c>
      <c r="H1689" s="1" t="s">
        <v>2181</v>
      </c>
      <c r="I1689" s="1" t="s">
        <v>33</v>
      </c>
      <c r="J1689" s="1" t="s">
        <v>164</v>
      </c>
      <c r="K1689" s="1" t="s">
        <v>16</v>
      </c>
      <c r="L1689" s="1">
        <v>-21.793099999999999</v>
      </c>
      <c r="M1689" s="1">
        <v>-43.385599999999997</v>
      </c>
      <c r="N1689" s="1" t="s">
        <v>16</v>
      </c>
      <c r="O1689" s="1" t="s">
        <v>6564</v>
      </c>
      <c r="P1689" s="1" t="s">
        <v>6565</v>
      </c>
      <c r="Q1689" s="1" t="s">
        <v>88</v>
      </c>
      <c r="R1689" s="1" t="s">
        <v>6563</v>
      </c>
      <c r="S1689" s="1" t="s">
        <v>167</v>
      </c>
      <c r="T1689" s="1" t="s">
        <v>50</v>
      </c>
      <c r="U1689" s="1" t="s">
        <v>89</v>
      </c>
      <c r="V1689" s="1" t="s">
        <v>14</v>
      </c>
      <c r="W1689" s="1">
        <v>0</v>
      </c>
      <c r="X1689" s="1">
        <v>0</v>
      </c>
      <c r="Y1689" s="1">
        <v>0</v>
      </c>
      <c r="Z1689" s="1">
        <v>0</v>
      </c>
      <c r="AA1689" s="1">
        <v>0</v>
      </c>
      <c r="AB1689" s="1">
        <v>0</v>
      </c>
      <c r="AC1689" s="1">
        <v>0</v>
      </c>
      <c r="AD1689" s="1">
        <v>0</v>
      </c>
      <c r="AE1689" s="1">
        <v>0</v>
      </c>
      <c r="AF1689" s="1">
        <v>1</v>
      </c>
      <c r="AG1689" s="1">
        <v>0</v>
      </c>
      <c r="AH1689" s="1">
        <v>4</v>
      </c>
      <c r="AI1689" s="1" t="s">
        <v>90</v>
      </c>
    </row>
    <row r="1690" spans="1:35" x14ac:dyDescent="0.25">
      <c r="A1690" s="1">
        <v>4249</v>
      </c>
      <c r="B1690" s="1" t="s">
        <v>20</v>
      </c>
      <c r="C1690" s="1" t="s">
        <v>6566</v>
      </c>
      <c r="D1690" s="1" t="s">
        <v>6567</v>
      </c>
      <c r="E1690" s="1" t="s">
        <v>1</v>
      </c>
      <c r="F1690" s="2">
        <v>41464</v>
      </c>
      <c r="G1690" s="4">
        <v>0.60555555555555551</v>
      </c>
      <c r="H1690" s="1" t="s">
        <v>6568</v>
      </c>
      <c r="I1690" s="1" t="s">
        <v>21</v>
      </c>
      <c r="J1690" s="1" t="s">
        <v>108</v>
      </c>
      <c r="K1690" s="1" t="s">
        <v>16</v>
      </c>
      <c r="L1690" s="1">
        <v>-30.0503</v>
      </c>
      <c r="M1690" s="1">
        <v>-51.443600000000004</v>
      </c>
      <c r="N1690" s="1" t="s">
        <v>16</v>
      </c>
      <c r="O1690" s="1" t="s">
        <v>6569</v>
      </c>
      <c r="P1690" s="1" t="s">
        <v>6570</v>
      </c>
      <c r="Q1690" s="1" t="s">
        <v>88</v>
      </c>
      <c r="R1690" s="1" t="s">
        <v>6567</v>
      </c>
      <c r="S1690" s="1" t="s">
        <v>114</v>
      </c>
      <c r="T1690" s="1" t="s">
        <v>50</v>
      </c>
      <c r="U1690" s="1" t="s">
        <v>89</v>
      </c>
      <c r="V1690" s="1" t="s">
        <v>14</v>
      </c>
      <c r="W1690" s="1">
        <v>0</v>
      </c>
      <c r="X1690" s="1">
        <v>0</v>
      </c>
      <c r="Y1690" s="1">
        <v>0</v>
      </c>
      <c r="Z1690" s="1">
        <v>0</v>
      </c>
      <c r="AA1690" s="1">
        <v>0</v>
      </c>
      <c r="AB1690" s="1">
        <v>0</v>
      </c>
      <c r="AC1690" s="1">
        <v>0</v>
      </c>
      <c r="AD1690" s="1">
        <v>0</v>
      </c>
      <c r="AE1690" s="1">
        <v>0</v>
      </c>
      <c r="AF1690" s="1">
        <v>2</v>
      </c>
      <c r="AG1690" s="1">
        <v>0</v>
      </c>
      <c r="AH1690" s="1">
        <v>4</v>
      </c>
      <c r="AI1690" s="1" t="s">
        <v>90</v>
      </c>
    </row>
    <row r="1691" spans="1:35" x14ac:dyDescent="0.25">
      <c r="A1691" s="1">
        <v>4245</v>
      </c>
      <c r="B1691" s="1" t="s">
        <v>181</v>
      </c>
      <c r="C1691" s="1" t="s">
        <v>6571</v>
      </c>
      <c r="D1691" s="1" t="s">
        <v>6572</v>
      </c>
      <c r="E1691" s="1" t="s">
        <v>1</v>
      </c>
      <c r="F1691" s="2">
        <v>41462</v>
      </c>
      <c r="G1691" s="4">
        <v>0.73958333333333337</v>
      </c>
      <c r="H1691" s="1" t="s">
        <v>6573</v>
      </c>
      <c r="I1691" s="1" t="s">
        <v>33</v>
      </c>
      <c r="J1691" s="1" t="s">
        <v>22</v>
      </c>
      <c r="K1691" s="1" t="s">
        <v>16</v>
      </c>
      <c r="L1691" s="1">
        <v>-20.4833</v>
      </c>
      <c r="M1691" s="1">
        <v>-49.3</v>
      </c>
      <c r="N1691" s="1" t="s">
        <v>16</v>
      </c>
      <c r="O1691" s="1" t="s">
        <v>6574</v>
      </c>
      <c r="P1691" s="1" t="s">
        <v>6575</v>
      </c>
      <c r="Q1691" s="1" t="s">
        <v>37</v>
      </c>
      <c r="R1691" s="1" t="s">
        <v>6576</v>
      </c>
      <c r="S1691" s="1" t="s">
        <v>26</v>
      </c>
      <c r="T1691" s="1" t="s">
        <v>385</v>
      </c>
      <c r="U1691" s="1" t="s">
        <v>39</v>
      </c>
      <c r="V1691" s="1" t="s">
        <v>14</v>
      </c>
      <c r="W1691" s="1">
        <v>0</v>
      </c>
      <c r="X1691" s="1">
        <v>0</v>
      </c>
      <c r="Y1691" s="1">
        <v>0</v>
      </c>
      <c r="Z1691" s="1">
        <v>0</v>
      </c>
      <c r="AA1691" s="1">
        <v>1</v>
      </c>
      <c r="AB1691" s="1">
        <v>0</v>
      </c>
      <c r="AC1691" s="1">
        <v>0</v>
      </c>
      <c r="AD1691" s="1">
        <v>0</v>
      </c>
      <c r="AE1691" s="1">
        <v>0</v>
      </c>
      <c r="AF1691" s="1">
        <v>1</v>
      </c>
      <c r="AG1691" s="1">
        <v>2</v>
      </c>
      <c r="AH1691" s="1">
        <v>5</v>
      </c>
      <c r="AI1691" s="1" t="s">
        <v>66</v>
      </c>
    </row>
    <row r="1692" spans="1:35" x14ac:dyDescent="0.25">
      <c r="A1692" s="1">
        <v>4007</v>
      </c>
      <c r="B1692" s="1" t="s">
        <v>3</v>
      </c>
      <c r="C1692" s="1" t="s">
        <v>6577</v>
      </c>
      <c r="D1692" s="1" t="s">
        <v>2750</v>
      </c>
      <c r="E1692" s="1" t="s">
        <v>1</v>
      </c>
      <c r="F1692" s="2">
        <v>41416</v>
      </c>
      <c r="G1692" s="4">
        <v>0.45833333333333331</v>
      </c>
      <c r="H1692" s="1" t="s">
        <v>6578</v>
      </c>
      <c r="I1692" s="1" t="s">
        <v>4</v>
      </c>
      <c r="J1692" s="1" t="s">
        <v>45</v>
      </c>
      <c r="K1692" s="1" t="s">
        <v>16</v>
      </c>
      <c r="L1692" s="1">
        <v>-21.711400000000001</v>
      </c>
      <c r="M1692" s="1">
        <v>-54.908900000000003</v>
      </c>
      <c r="N1692" s="1" t="s">
        <v>16</v>
      </c>
      <c r="O1692" s="1" t="s">
        <v>6579</v>
      </c>
      <c r="P1692" s="1" t="s">
        <v>6580</v>
      </c>
      <c r="Q1692" s="1" t="s">
        <v>81</v>
      </c>
      <c r="R1692" s="1" t="s">
        <v>2750</v>
      </c>
      <c r="S1692" s="1" t="s">
        <v>49</v>
      </c>
      <c r="T1692" s="1" t="s">
        <v>50</v>
      </c>
      <c r="U1692" s="1" t="s">
        <v>28</v>
      </c>
      <c r="V1692" s="1" t="s">
        <v>14</v>
      </c>
      <c r="W1692" s="1">
        <v>0</v>
      </c>
      <c r="X1692" s="1">
        <v>0</v>
      </c>
      <c r="Y1692" s="1">
        <v>0</v>
      </c>
      <c r="Z1692" s="1">
        <v>1</v>
      </c>
      <c r="AA1692" s="1">
        <v>0</v>
      </c>
      <c r="AB1692" s="1">
        <v>0</v>
      </c>
      <c r="AC1692" s="1">
        <v>0</v>
      </c>
      <c r="AD1692" s="1">
        <v>0</v>
      </c>
      <c r="AE1692" s="1">
        <v>0</v>
      </c>
      <c r="AF1692" s="1">
        <v>0</v>
      </c>
      <c r="AG1692" s="1">
        <v>0</v>
      </c>
      <c r="AH1692" s="1">
        <v>1</v>
      </c>
      <c r="AI1692" s="1" t="s">
        <v>74</v>
      </c>
    </row>
    <row r="1693" spans="1:35" x14ac:dyDescent="0.25">
      <c r="A1693" s="1">
        <v>4001</v>
      </c>
      <c r="B1693" s="1" t="s">
        <v>69</v>
      </c>
      <c r="C1693" s="1" t="s">
        <v>6581</v>
      </c>
      <c r="D1693" s="1" t="s">
        <v>5368</v>
      </c>
      <c r="E1693" s="1" t="s">
        <v>1</v>
      </c>
      <c r="F1693" s="2">
        <v>41367</v>
      </c>
      <c r="G1693" s="4">
        <v>0.79166666666666663</v>
      </c>
      <c r="H1693" s="1" t="s">
        <v>719</v>
      </c>
      <c r="I1693" s="1" t="s">
        <v>4</v>
      </c>
      <c r="J1693" s="1" t="s">
        <v>5</v>
      </c>
      <c r="K1693" s="1" t="s">
        <v>16</v>
      </c>
      <c r="L1693" s="1">
        <v>-15.591699999999999</v>
      </c>
      <c r="M1693" s="1">
        <v>-47.349699999999999</v>
      </c>
      <c r="N1693" s="1" t="s">
        <v>16</v>
      </c>
      <c r="O1693" s="1" t="s">
        <v>6582</v>
      </c>
      <c r="P1693" s="1" t="s">
        <v>5371</v>
      </c>
      <c r="Q1693" s="1" t="s">
        <v>37</v>
      </c>
      <c r="R1693" s="1" t="s">
        <v>5368</v>
      </c>
      <c r="S1693" s="1" t="s">
        <v>11</v>
      </c>
      <c r="T1693" s="1" t="s">
        <v>122</v>
      </c>
      <c r="U1693" s="1" t="s">
        <v>39</v>
      </c>
      <c r="V1693" s="1" t="s">
        <v>14</v>
      </c>
      <c r="W1693" s="1">
        <v>0</v>
      </c>
      <c r="X1693" s="1">
        <v>0</v>
      </c>
      <c r="Y1693" s="1">
        <v>0</v>
      </c>
      <c r="Z1693" s="1">
        <v>0</v>
      </c>
      <c r="AA1693" s="1">
        <v>0</v>
      </c>
      <c r="AB1693" s="1">
        <v>0</v>
      </c>
      <c r="AC1693" s="1">
        <v>0</v>
      </c>
      <c r="AD1693" s="1">
        <v>0</v>
      </c>
      <c r="AE1693" s="1">
        <v>0</v>
      </c>
      <c r="AF1693" s="1">
        <v>1</v>
      </c>
      <c r="AG1693" s="1">
        <v>3</v>
      </c>
      <c r="AH1693" s="1">
        <v>6</v>
      </c>
      <c r="AI1693" s="1" t="s">
        <v>29</v>
      </c>
    </row>
    <row r="1694" spans="1:35" x14ac:dyDescent="0.25">
      <c r="A1694" s="1">
        <v>3996</v>
      </c>
      <c r="B1694" s="1" t="s">
        <v>181</v>
      </c>
      <c r="C1694" s="1" t="s">
        <v>6583</v>
      </c>
      <c r="D1694" s="1" t="s">
        <v>6584</v>
      </c>
      <c r="E1694" s="1" t="s">
        <v>76</v>
      </c>
      <c r="F1694" s="2">
        <v>41362</v>
      </c>
      <c r="G1694" s="4">
        <v>0.66666666666666663</v>
      </c>
      <c r="H1694" s="1" t="s">
        <v>2470</v>
      </c>
      <c r="I1694" s="1" t="s">
        <v>33</v>
      </c>
      <c r="J1694" s="1" t="s">
        <v>56</v>
      </c>
      <c r="K1694" s="1" t="s">
        <v>16</v>
      </c>
      <c r="L1694" s="1">
        <v>-23.038900000000002</v>
      </c>
      <c r="M1694" s="1">
        <v>-45.515799999999999</v>
      </c>
      <c r="N1694" s="1" t="s">
        <v>16</v>
      </c>
      <c r="O1694" s="1" t="s">
        <v>6585</v>
      </c>
      <c r="P1694" s="1" t="s">
        <v>6586</v>
      </c>
      <c r="Q1694" s="1" t="s">
        <v>37</v>
      </c>
      <c r="R1694" s="1" t="s">
        <v>6584</v>
      </c>
      <c r="S1694" s="1" t="s">
        <v>57</v>
      </c>
      <c r="T1694" s="1" t="s">
        <v>128</v>
      </c>
      <c r="U1694" s="1" t="s">
        <v>39</v>
      </c>
      <c r="V1694" s="1" t="s">
        <v>14</v>
      </c>
      <c r="W1694" s="1">
        <v>0</v>
      </c>
      <c r="X1694" s="1">
        <v>0</v>
      </c>
      <c r="Y1694" s="1">
        <v>0</v>
      </c>
      <c r="Z1694" s="1">
        <v>0</v>
      </c>
      <c r="AA1694" s="1">
        <v>0</v>
      </c>
      <c r="AB1694" s="1">
        <v>0</v>
      </c>
      <c r="AC1694" s="1">
        <v>0</v>
      </c>
      <c r="AD1694" s="1">
        <v>0</v>
      </c>
      <c r="AE1694" s="1">
        <v>0</v>
      </c>
      <c r="AF1694" s="1">
        <v>2</v>
      </c>
      <c r="AG1694" s="1">
        <v>0</v>
      </c>
      <c r="AH1694" s="1">
        <v>4</v>
      </c>
      <c r="AI1694" s="1" t="s">
        <v>74</v>
      </c>
    </row>
    <row r="1695" spans="1:35" x14ac:dyDescent="0.25">
      <c r="A1695" s="1">
        <v>3996</v>
      </c>
      <c r="B1695" s="1" t="s">
        <v>181</v>
      </c>
      <c r="C1695" s="1" t="s">
        <v>6583</v>
      </c>
      <c r="D1695" s="1" t="s">
        <v>6584</v>
      </c>
      <c r="E1695" s="1" t="s">
        <v>76</v>
      </c>
      <c r="F1695" s="2">
        <v>41362</v>
      </c>
      <c r="G1695" s="4">
        <v>0.66666666666666663</v>
      </c>
      <c r="H1695" s="1" t="s">
        <v>2470</v>
      </c>
      <c r="I1695" s="1" t="s">
        <v>33</v>
      </c>
      <c r="J1695" s="1" t="s">
        <v>117</v>
      </c>
      <c r="K1695" s="1" t="s">
        <v>16</v>
      </c>
      <c r="L1695" s="1">
        <v>-23.038900000000002</v>
      </c>
      <c r="M1695" s="1">
        <v>-45.515799999999999</v>
      </c>
      <c r="N1695" s="1" t="s">
        <v>16</v>
      </c>
      <c r="O1695" s="1" t="s">
        <v>6585</v>
      </c>
      <c r="P1695" s="1" t="s">
        <v>6586</v>
      </c>
      <c r="Q1695" s="1" t="s">
        <v>37</v>
      </c>
      <c r="R1695" s="1" t="s">
        <v>6584</v>
      </c>
      <c r="S1695" s="1" t="s">
        <v>121</v>
      </c>
      <c r="T1695" s="1" t="s">
        <v>128</v>
      </c>
      <c r="U1695" s="1" t="s">
        <v>39</v>
      </c>
      <c r="V1695" s="1" t="s">
        <v>14</v>
      </c>
      <c r="W1695" s="1">
        <v>0</v>
      </c>
      <c r="X1695" s="1">
        <v>0</v>
      </c>
      <c r="Y1695" s="1">
        <v>0</v>
      </c>
      <c r="Z1695" s="1">
        <v>0</v>
      </c>
      <c r="AA1695" s="1">
        <v>0</v>
      </c>
      <c r="AB1695" s="1">
        <v>0</v>
      </c>
      <c r="AC1695" s="1">
        <v>0</v>
      </c>
      <c r="AD1695" s="1">
        <v>0</v>
      </c>
      <c r="AE1695" s="1">
        <v>0</v>
      </c>
      <c r="AF1695" s="1">
        <v>2</v>
      </c>
      <c r="AG1695" s="1">
        <v>0</v>
      </c>
      <c r="AH1695" s="1">
        <v>4</v>
      </c>
      <c r="AI1695" s="1" t="s">
        <v>74</v>
      </c>
    </row>
    <row r="1696" spans="1:35" x14ac:dyDescent="0.25">
      <c r="A1696" s="1">
        <v>3999</v>
      </c>
      <c r="B1696" s="1" t="s">
        <v>78</v>
      </c>
      <c r="C1696" s="1" t="s">
        <v>6587</v>
      </c>
      <c r="D1696" s="1" t="s">
        <v>6588</v>
      </c>
      <c r="E1696" s="1" t="s">
        <v>1</v>
      </c>
      <c r="F1696" s="2">
        <v>41416</v>
      </c>
      <c r="G1696" s="4">
        <v>0.8125</v>
      </c>
      <c r="H1696" s="1" t="s">
        <v>6589</v>
      </c>
      <c r="I1696" s="1" t="s">
        <v>21</v>
      </c>
      <c r="J1696" s="1" t="s">
        <v>108</v>
      </c>
      <c r="K1696" s="1" t="s">
        <v>16</v>
      </c>
      <c r="L1696" s="1">
        <v>-25.392499999999998</v>
      </c>
      <c r="M1696" s="1">
        <v>-54.409700000000001</v>
      </c>
      <c r="N1696" s="1" t="s">
        <v>16</v>
      </c>
      <c r="O1696" s="1" t="s">
        <v>6590</v>
      </c>
      <c r="P1696" s="1" t="s">
        <v>6591</v>
      </c>
      <c r="Q1696" s="1" t="s">
        <v>37</v>
      </c>
      <c r="R1696" s="1" t="s">
        <v>6588</v>
      </c>
      <c r="S1696" s="1" t="s">
        <v>114</v>
      </c>
      <c r="T1696" s="1" t="s">
        <v>50</v>
      </c>
      <c r="U1696" s="1" t="s">
        <v>39</v>
      </c>
      <c r="V1696" s="1" t="s">
        <v>14</v>
      </c>
      <c r="W1696" s="1">
        <v>0</v>
      </c>
      <c r="X1696" s="1">
        <v>0</v>
      </c>
      <c r="Y1696" s="1">
        <v>0</v>
      </c>
      <c r="Z1696" s="1">
        <v>0</v>
      </c>
      <c r="AA1696" s="1">
        <v>0</v>
      </c>
      <c r="AB1696" s="1">
        <v>0</v>
      </c>
      <c r="AC1696" s="1">
        <v>0</v>
      </c>
      <c r="AD1696" s="1">
        <v>0</v>
      </c>
      <c r="AE1696" s="1">
        <v>0</v>
      </c>
      <c r="AF1696" s="1">
        <v>1</v>
      </c>
      <c r="AG1696" s="1">
        <v>1</v>
      </c>
      <c r="AH1696" s="1">
        <v>6</v>
      </c>
      <c r="AI1696" s="1" t="s">
        <v>51</v>
      </c>
    </row>
    <row r="1697" spans="1:35" x14ac:dyDescent="0.25">
      <c r="A1697" s="1">
        <v>3992</v>
      </c>
      <c r="B1697" s="1" t="s">
        <v>181</v>
      </c>
      <c r="C1697" s="1" t="s">
        <v>6592</v>
      </c>
      <c r="D1697" s="1" t="s">
        <v>6593</v>
      </c>
      <c r="E1697" s="1" t="s">
        <v>76</v>
      </c>
      <c r="F1697" s="2">
        <v>41355</v>
      </c>
      <c r="G1697" s="4">
        <v>0.78125</v>
      </c>
      <c r="H1697" s="1" t="s">
        <v>308</v>
      </c>
      <c r="I1697" s="1" t="s">
        <v>33</v>
      </c>
      <c r="J1697" s="1" t="s">
        <v>108</v>
      </c>
      <c r="K1697" s="1" t="s">
        <v>16</v>
      </c>
      <c r="L1697" s="1">
        <v>-23.5075</v>
      </c>
      <c r="M1697" s="1">
        <v>-46.634399999999999</v>
      </c>
      <c r="N1697" s="1" t="s">
        <v>16</v>
      </c>
      <c r="O1697" s="1" t="s">
        <v>6594</v>
      </c>
      <c r="P1697" s="1" t="s">
        <v>5425</v>
      </c>
      <c r="Q1697" s="1" t="s">
        <v>88</v>
      </c>
      <c r="R1697" s="1" t="s">
        <v>6595</v>
      </c>
      <c r="S1697" s="1" t="s">
        <v>114</v>
      </c>
      <c r="T1697" s="1" t="s">
        <v>2551</v>
      </c>
      <c r="U1697" s="1" t="s">
        <v>89</v>
      </c>
      <c r="V1697" s="1" t="s">
        <v>14</v>
      </c>
      <c r="W1697" s="1">
        <v>0</v>
      </c>
      <c r="X1697" s="1">
        <v>0</v>
      </c>
      <c r="Y1697" s="1">
        <v>0</v>
      </c>
      <c r="Z1697" s="1">
        <v>0</v>
      </c>
      <c r="AA1697" s="1">
        <v>0</v>
      </c>
      <c r="AB1697" s="1">
        <v>0</v>
      </c>
      <c r="AC1697" s="1">
        <v>0</v>
      </c>
      <c r="AD1697" s="1">
        <v>0</v>
      </c>
      <c r="AE1697" s="1">
        <v>0</v>
      </c>
      <c r="AF1697" s="1">
        <v>0</v>
      </c>
      <c r="AG1697" s="1">
        <v>0</v>
      </c>
      <c r="AH1697" s="1">
        <v>2</v>
      </c>
      <c r="AI1697" s="1" t="s">
        <v>40</v>
      </c>
    </row>
    <row r="1698" spans="1:35" x14ac:dyDescent="0.25">
      <c r="A1698" s="1">
        <v>3785</v>
      </c>
      <c r="B1698" s="1" t="s">
        <v>187</v>
      </c>
      <c r="C1698" s="1" t="s">
        <v>6596</v>
      </c>
      <c r="D1698" s="1" t="s">
        <v>6597</v>
      </c>
      <c r="E1698" s="1" t="s">
        <v>1</v>
      </c>
      <c r="F1698" s="2">
        <v>41296</v>
      </c>
      <c r="G1698" s="4">
        <v>0.625</v>
      </c>
      <c r="H1698" s="1" t="s">
        <v>762</v>
      </c>
      <c r="I1698" s="1" t="s">
        <v>4</v>
      </c>
      <c r="J1698" s="1" t="s">
        <v>108</v>
      </c>
      <c r="K1698" s="1" t="s">
        <v>16</v>
      </c>
      <c r="L1698" s="1">
        <v>-13.574400000000001</v>
      </c>
      <c r="M1698" s="1">
        <v>-52.270600000000002</v>
      </c>
      <c r="N1698" s="1" t="s">
        <v>16</v>
      </c>
      <c r="O1698" s="1" t="s">
        <v>6598</v>
      </c>
      <c r="P1698" s="1" t="s">
        <v>6599</v>
      </c>
      <c r="Q1698" s="1" t="s">
        <v>37</v>
      </c>
      <c r="R1698" s="1" t="s">
        <v>6597</v>
      </c>
      <c r="S1698" s="1" t="s">
        <v>114</v>
      </c>
      <c r="T1698" s="1" t="s">
        <v>50</v>
      </c>
      <c r="U1698" s="1" t="s">
        <v>39</v>
      </c>
      <c r="V1698" s="1" t="s">
        <v>14</v>
      </c>
      <c r="W1698" s="1">
        <v>0</v>
      </c>
      <c r="X1698" s="1">
        <v>0</v>
      </c>
      <c r="Y1698" s="1">
        <v>0</v>
      </c>
      <c r="Z1698" s="1">
        <v>0</v>
      </c>
      <c r="AA1698" s="1">
        <v>0</v>
      </c>
      <c r="AB1698" s="1">
        <v>0</v>
      </c>
      <c r="AC1698" s="1">
        <v>0</v>
      </c>
      <c r="AD1698" s="1">
        <v>0</v>
      </c>
      <c r="AE1698" s="1">
        <v>0</v>
      </c>
      <c r="AF1698" s="1">
        <v>1</v>
      </c>
      <c r="AG1698" s="1">
        <v>0</v>
      </c>
      <c r="AH1698" s="1">
        <v>6</v>
      </c>
      <c r="AI1698" s="1" t="s">
        <v>212</v>
      </c>
    </row>
    <row r="1699" spans="1:35" x14ac:dyDescent="0.25">
      <c r="A1699" s="1">
        <v>3784</v>
      </c>
      <c r="B1699" s="1" t="s">
        <v>181</v>
      </c>
      <c r="C1699" s="1" t="s">
        <v>6600</v>
      </c>
      <c r="D1699" s="1" t="s">
        <v>2878</v>
      </c>
      <c r="E1699" s="1" t="s">
        <v>1</v>
      </c>
      <c r="F1699" s="2">
        <v>41295</v>
      </c>
      <c r="G1699" s="4">
        <v>0.6166666666666667</v>
      </c>
      <c r="H1699" s="1" t="s">
        <v>308</v>
      </c>
      <c r="I1699" s="1" t="s">
        <v>33</v>
      </c>
      <c r="J1699" s="1" t="s">
        <v>34</v>
      </c>
      <c r="K1699" s="1" t="s">
        <v>16</v>
      </c>
      <c r="L1699" s="1">
        <v>-23.436399999999999</v>
      </c>
      <c r="M1699" s="1">
        <v>-46.731900000000003</v>
      </c>
      <c r="N1699" s="1" t="s">
        <v>16</v>
      </c>
      <c r="O1699" s="1" t="s">
        <v>6601</v>
      </c>
      <c r="P1699" s="1" t="s">
        <v>6602</v>
      </c>
      <c r="Q1699" s="1" t="s">
        <v>63</v>
      </c>
      <c r="R1699" s="1" t="s">
        <v>2881</v>
      </c>
      <c r="S1699" s="1" t="s">
        <v>38</v>
      </c>
      <c r="T1699" s="1" t="s">
        <v>27</v>
      </c>
      <c r="U1699" s="1" t="s">
        <v>428</v>
      </c>
      <c r="V1699" s="1" t="s">
        <v>185</v>
      </c>
      <c r="W1699" s="1">
        <v>1</v>
      </c>
      <c r="X1699" s="1">
        <v>1</v>
      </c>
      <c r="Y1699" s="1">
        <v>0</v>
      </c>
      <c r="Z1699" s="1">
        <v>0</v>
      </c>
      <c r="AA1699" s="1">
        <v>0</v>
      </c>
      <c r="AB1699" s="1">
        <v>0</v>
      </c>
      <c r="AC1699" s="1">
        <v>0</v>
      </c>
      <c r="AD1699" s="1">
        <v>2</v>
      </c>
      <c r="AE1699" s="1">
        <v>0</v>
      </c>
      <c r="AF1699" s="1">
        <v>0</v>
      </c>
      <c r="AG1699" s="1">
        <v>0</v>
      </c>
      <c r="AH1699" s="1">
        <v>5</v>
      </c>
      <c r="AI1699" s="1" t="s">
        <v>66</v>
      </c>
    </row>
    <row r="1700" spans="1:35" x14ac:dyDescent="0.25">
      <c r="A1700" s="1">
        <v>3775</v>
      </c>
      <c r="B1700" s="1" t="s">
        <v>181</v>
      </c>
      <c r="C1700" s="1" t="s">
        <v>6603</v>
      </c>
      <c r="D1700" s="1" t="s">
        <v>6604</v>
      </c>
      <c r="E1700" s="1" t="s">
        <v>1</v>
      </c>
      <c r="F1700" s="2">
        <v>41308</v>
      </c>
      <c r="G1700" s="4">
        <v>0.92361111111111116</v>
      </c>
      <c r="H1700" s="1" t="s">
        <v>6605</v>
      </c>
      <c r="I1700" s="1" t="s">
        <v>33</v>
      </c>
      <c r="J1700" s="1" t="s">
        <v>45</v>
      </c>
      <c r="K1700" s="1" t="s">
        <v>16</v>
      </c>
      <c r="L1700" s="1">
        <v>-22.7258</v>
      </c>
      <c r="M1700" s="1">
        <v>-50.4133</v>
      </c>
      <c r="N1700" s="1" t="s">
        <v>16</v>
      </c>
      <c r="O1700" s="1" t="s">
        <v>6606</v>
      </c>
      <c r="P1700" s="1" t="s">
        <v>6607</v>
      </c>
      <c r="Q1700" s="1" t="s">
        <v>37</v>
      </c>
      <c r="R1700" s="1" t="s">
        <v>6604</v>
      </c>
      <c r="S1700" s="1" t="s">
        <v>49</v>
      </c>
      <c r="T1700" s="1" t="s">
        <v>385</v>
      </c>
      <c r="U1700" s="1" t="s">
        <v>39</v>
      </c>
      <c r="V1700" s="1" t="s">
        <v>185</v>
      </c>
      <c r="W1700" s="1">
        <v>1</v>
      </c>
      <c r="X1700" s="1">
        <v>4</v>
      </c>
      <c r="Y1700" s="1">
        <v>0</v>
      </c>
      <c r="Z1700" s="1">
        <v>0</v>
      </c>
      <c r="AA1700" s="1">
        <v>0</v>
      </c>
      <c r="AB1700" s="1">
        <v>0</v>
      </c>
      <c r="AC1700" s="1">
        <v>0</v>
      </c>
      <c r="AD1700" s="1">
        <v>0</v>
      </c>
      <c r="AE1700" s="1">
        <v>0</v>
      </c>
      <c r="AF1700" s="1">
        <v>0</v>
      </c>
      <c r="AG1700" s="1">
        <v>0</v>
      </c>
      <c r="AH1700" s="1">
        <v>8</v>
      </c>
      <c r="AI1700" s="1" t="s">
        <v>51</v>
      </c>
    </row>
    <row r="1701" spans="1:35" x14ac:dyDescent="0.25">
      <c r="A1701" s="1">
        <v>3605</v>
      </c>
      <c r="B1701" s="1" t="s">
        <v>352</v>
      </c>
      <c r="C1701" s="1" t="s">
        <v>6608</v>
      </c>
      <c r="D1701" s="1" t="s">
        <v>1425</v>
      </c>
      <c r="E1701" s="1" t="s">
        <v>1</v>
      </c>
      <c r="F1701" s="2">
        <v>41217</v>
      </c>
      <c r="G1701" s="4">
        <v>0.83333333333333337</v>
      </c>
      <c r="H1701" s="1" t="s">
        <v>1677</v>
      </c>
      <c r="I1701" s="1" t="s">
        <v>172</v>
      </c>
      <c r="J1701" s="1" t="s">
        <v>45</v>
      </c>
      <c r="K1701" s="1" t="s">
        <v>16</v>
      </c>
      <c r="L1701" s="1">
        <v>-11.896100000000001</v>
      </c>
      <c r="M1701" s="1">
        <v>-44.294400000000003</v>
      </c>
      <c r="N1701" s="1" t="s">
        <v>16</v>
      </c>
      <c r="O1701" s="1" t="s">
        <v>6609</v>
      </c>
      <c r="P1701" s="1" t="s">
        <v>6610</v>
      </c>
      <c r="Q1701" s="1" t="s">
        <v>113</v>
      </c>
      <c r="R1701" s="1" t="s">
        <v>1429</v>
      </c>
      <c r="S1701" s="1" t="s">
        <v>49</v>
      </c>
      <c r="T1701" s="1" t="s">
        <v>50</v>
      </c>
      <c r="U1701" s="1" t="s">
        <v>13</v>
      </c>
      <c r="V1701" s="1" t="s">
        <v>84</v>
      </c>
      <c r="W1701" s="1">
        <v>0</v>
      </c>
      <c r="X1701" s="1">
        <v>0</v>
      </c>
      <c r="Y1701" s="1">
        <v>0</v>
      </c>
      <c r="Z1701" s="1">
        <v>0</v>
      </c>
      <c r="AA1701" s="1">
        <v>0</v>
      </c>
      <c r="AB1701" s="1">
        <v>0</v>
      </c>
      <c r="AC1701" s="1">
        <v>0</v>
      </c>
      <c r="AD1701" s="1">
        <v>0</v>
      </c>
      <c r="AE1701" s="1">
        <v>0</v>
      </c>
      <c r="AF1701" s="1">
        <v>1</v>
      </c>
      <c r="AG1701" s="1">
        <v>1</v>
      </c>
      <c r="AH1701" s="1">
        <v>2</v>
      </c>
      <c r="AI1701" s="1" t="s">
        <v>1430</v>
      </c>
    </row>
    <row r="1702" spans="1:35" x14ac:dyDescent="0.25">
      <c r="A1702" s="1">
        <v>3564</v>
      </c>
      <c r="B1702" s="1" t="s">
        <v>181</v>
      </c>
      <c r="C1702" s="1" t="s">
        <v>6611</v>
      </c>
      <c r="D1702" s="1" t="s">
        <v>6612</v>
      </c>
      <c r="E1702" s="1" t="s">
        <v>1</v>
      </c>
      <c r="F1702" s="2">
        <v>41207</v>
      </c>
      <c r="G1702" s="4">
        <v>0.625</v>
      </c>
      <c r="H1702" s="1" t="s">
        <v>6613</v>
      </c>
      <c r="I1702" s="1" t="s">
        <v>33</v>
      </c>
      <c r="J1702" s="1" t="s">
        <v>22</v>
      </c>
      <c r="K1702" s="1" t="s">
        <v>16</v>
      </c>
      <c r="L1702" s="1">
        <v>-21.146699999999999</v>
      </c>
      <c r="M1702" s="1">
        <v>-48.367199999999997</v>
      </c>
      <c r="N1702" s="1" t="s">
        <v>16</v>
      </c>
      <c r="O1702" s="1" t="s">
        <v>6614</v>
      </c>
      <c r="P1702" s="1" t="s">
        <v>6615</v>
      </c>
      <c r="Q1702" s="1" t="s">
        <v>37</v>
      </c>
      <c r="R1702" s="1" t="s">
        <v>6616</v>
      </c>
      <c r="S1702" s="1" t="s">
        <v>26</v>
      </c>
      <c r="T1702" s="1" t="s">
        <v>385</v>
      </c>
      <c r="U1702" s="1" t="s">
        <v>39</v>
      </c>
      <c r="V1702" s="1" t="s">
        <v>84</v>
      </c>
      <c r="W1702" s="1">
        <v>0</v>
      </c>
      <c r="X1702" s="1">
        <v>0</v>
      </c>
      <c r="Y1702" s="1">
        <v>0</v>
      </c>
      <c r="Z1702" s="1">
        <v>0</v>
      </c>
      <c r="AA1702" s="1">
        <v>0</v>
      </c>
      <c r="AB1702" s="1">
        <v>0</v>
      </c>
      <c r="AC1702" s="1">
        <v>1</v>
      </c>
      <c r="AD1702" s="1">
        <v>1</v>
      </c>
      <c r="AE1702" s="1">
        <v>0</v>
      </c>
      <c r="AF1702" s="1">
        <v>0</v>
      </c>
      <c r="AG1702" s="1">
        <v>0</v>
      </c>
      <c r="AH1702" s="1">
        <v>6</v>
      </c>
      <c r="AI1702" s="1" t="s">
        <v>51</v>
      </c>
    </row>
    <row r="1703" spans="1:35" x14ac:dyDescent="0.25">
      <c r="A1703" s="1">
        <v>3563</v>
      </c>
      <c r="B1703" s="1" t="s">
        <v>20</v>
      </c>
      <c r="C1703" s="1" t="s">
        <v>6618</v>
      </c>
      <c r="D1703" s="1" t="s">
        <v>1103</v>
      </c>
      <c r="E1703" s="1" t="s">
        <v>1</v>
      </c>
      <c r="F1703" s="2">
        <v>41206</v>
      </c>
      <c r="G1703" s="4">
        <v>0.54513888888888884</v>
      </c>
      <c r="H1703" s="1" t="s">
        <v>2411</v>
      </c>
      <c r="I1703" s="1" t="s">
        <v>21</v>
      </c>
      <c r="J1703" s="1" t="s">
        <v>164</v>
      </c>
      <c r="K1703" s="1" t="s">
        <v>16</v>
      </c>
      <c r="L1703" s="1">
        <v>-30.187799999999999</v>
      </c>
      <c r="M1703" s="1">
        <v>-51.1828</v>
      </c>
      <c r="N1703" s="1" t="s">
        <v>16</v>
      </c>
      <c r="O1703" s="1" t="s">
        <v>6619</v>
      </c>
      <c r="P1703" s="1" t="s">
        <v>6620</v>
      </c>
      <c r="Q1703" s="1" t="s">
        <v>88</v>
      </c>
      <c r="R1703" s="1" t="s">
        <v>1103</v>
      </c>
      <c r="S1703" s="1" t="s">
        <v>167</v>
      </c>
      <c r="T1703" s="1" t="s">
        <v>156</v>
      </c>
      <c r="U1703" s="1" t="s">
        <v>89</v>
      </c>
      <c r="V1703" s="1" t="s">
        <v>14</v>
      </c>
      <c r="W1703" s="1">
        <v>0</v>
      </c>
      <c r="X1703" s="1">
        <v>0</v>
      </c>
      <c r="Y1703" s="1">
        <v>0</v>
      </c>
      <c r="Z1703" s="1">
        <v>0</v>
      </c>
      <c r="AA1703" s="1">
        <v>0</v>
      </c>
      <c r="AB1703" s="1">
        <v>0</v>
      </c>
      <c r="AC1703" s="1">
        <v>2</v>
      </c>
      <c r="AD1703" s="1">
        <v>0</v>
      </c>
      <c r="AE1703" s="1">
        <v>0</v>
      </c>
      <c r="AF1703" s="1">
        <v>0</v>
      </c>
      <c r="AG1703" s="1">
        <v>0</v>
      </c>
      <c r="AH1703" s="1">
        <v>2</v>
      </c>
      <c r="AI1703" s="1" t="s">
        <v>40</v>
      </c>
    </row>
    <row r="1704" spans="1:35" x14ac:dyDescent="0.25">
      <c r="A1704" s="1">
        <v>4234</v>
      </c>
      <c r="B1704" s="1" t="s">
        <v>20</v>
      </c>
      <c r="C1704" s="1" t="s">
        <v>6621</v>
      </c>
      <c r="D1704" s="1" t="s">
        <v>5530</v>
      </c>
      <c r="E1704" s="1" t="s">
        <v>76</v>
      </c>
      <c r="F1704" s="2">
        <v>41453</v>
      </c>
      <c r="G1704" s="4">
        <v>0.64236111111111116</v>
      </c>
      <c r="H1704" s="1" t="s">
        <v>6622</v>
      </c>
      <c r="I1704" s="1" t="s">
        <v>21</v>
      </c>
      <c r="J1704" s="1" t="s">
        <v>164</v>
      </c>
      <c r="K1704" s="1" t="s">
        <v>16</v>
      </c>
      <c r="L1704" s="1">
        <v>-27.676100000000002</v>
      </c>
      <c r="M1704" s="1">
        <v>-52.256399999999999</v>
      </c>
      <c r="N1704" s="1" t="s">
        <v>16</v>
      </c>
      <c r="O1704" s="1" t="s">
        <v>6623</v>
      </c>
      <c r="P1704" s="1" t="s">
        <v>6624</v>
      </c>
      <c r="Q1704" s="1" t="s">
        <v>88</v>
      </c>
      <c r="R1704" s="1" t="s">
        <v>5530</v>
      </c>
      <c r="S1704" s="1" t="s">
        <v>167</v>
      </c>
      <c r="T1704" s="1" t="s">
        <v>368</v>
      </c>
      <c r="U1704" s="1" t="s">
        <v>89</v>
      </c>
      <c r="V1704" s="1" t="s">
        <v>14</v>
      </c>
      <c r="W1704" s="1">
        <v>0</v>
      </c>
      <c r="X1704" s="1">
        <v>0</v>
      </c>
      <c r="Y1704" s="1">
        <v>0</v>
      </c>
      <c r="Z1704" s="1">
        <v>0</v>
      </c>
      <c r="AA1704" s="1">
        <v>0</v>
      </c>
      <c r="AB1704" s="1">
        <v>0</v>
      </c>
      <c r="AC1704" s="1">
        <v>0</v>
      </c>
      <c r="AD1704" s="1">
        <v>0</v>
      </c>
      <c r="AE1704" s="1">
        <v>0</v>
      </c>
      <c r="AF1704" s="1">
        <v>1</v>
      </c>
      <c r="AG1704" s="1">
        <v>0</v>
      </c>
      <c r="AH1704" s="1">
        <v>2</v>
      </c>
      <c r="AI1704" s="1" t="s">
        <v>74</v>
      </c>
    </row>
    <row r="1705" spans="1:35" x14ac:dyDescent="0.25">
      <c r="A1705" s="1">
        <v>4231</v>
      </c>
      <c r="B1705" s="1" t="s">
        <v>32</v>
      </c>
      <c r="C1705" s="1" t="s">
        <v>6626</v>
      </c>
      <c r="D1705" s="1" t="s">
        <v>6627</v>
      </c>
      <c r="E1705" s="1" t="s">
        <v>76</v>
      </c>
      <c r="F1705" s="2">
        <v>41451</v>
      </c>
      <c r="G1705" s="4">
        <v>0.48958333333333331</v>
      </c>
      <c r="H1705" s="1" t="s">
        <v>6628</v>
      </c>
      <c r="I1705" s="1" t="s">
        <v>33</v>
      </c>
      <c r="J1705" s="1" t="s">
        <v>164</v>
      </c>
      <c r="K1705" s="1" t="s">
        <v>16</v>
      </c>
      <c r="L1705" s="1">
        <v>-22.242799999999999</v>
      </c>
      <c r="M1705" s="1">
        <v>-43.7136</v>
      </c>
      <c r="N1705" s="1" t="s">
        <v>16</v>
      </c>
      <c r="O1705" s="1" t="s">
        <v>6629</v>
      </c>
      <c r="P1705" s="1" t="s">
        <v>6630</v>
      </c>
      <c r="Q1705" s="1" t="s">
        <v>37</v>
      </c>
      <c r="R1705" s="1" t="s">
        <v>6631</v>
      </c>
      <c r="S1705" s="1" t="s">
        <v>167</v>
      </c>
      <c r="T1705" s="1" t="s">
        <v>50</v>
      </c>
      <c r="U1705" s="1" t="s">
        <v>39</v>
      </c>
      <c r="V1705" s="1" t="s">
        <v>14</v>
      </c>
      <c r="W1705" s="1">
        <v>0</v>
      </c>
      <c r="X1705" s="1">
        <v>0</v>
      </c>
      <c r="Y1705" s="1">
        <v>0</v>
      </c>
      <c r="Z1705" s="1">
        <v>0</v>
      </c>
      <c r="AA1705" s="1">
        <v>0</v>
      </c>
      <c r="AB1705" s="1">
        <v>0</v>
      </c>
      <c r="AC1705" s="1">
        <v>0</v>
      </c>
      <c r="AD1705" s="1">
        <v>0</v>
      </c>
      <c r="AE1705" s="1">
        <v>0</v>
      </c>
      <c r="AF1705" s="1">
        <v>1</v>
      </c>
      <c r="AG1705" s="1">
        <v>1</v>
      </c>
      <c r="AH1705" s="1">
        <v>4</v>
      </c>
      <c r="AI1705" s="1" t="s">
        <v>1930</v>
      </c>
    </row>
    <row r="1706" spans="1:35" x14ac:dyDescent="0.25">
      <c r="A1706" s="1">
        <v>3560</v>
      </c>
      <c r="B1706" s="1" t="s">
        <v>243</v>
      </c>
      <c r="C1706" s="1" t="s">
        <v>6632</v>
      </c>
      <c r="D1706" s="1" t="s">
        <v>3276</v>
      </c>
      <c r="E1706" s="1" t="s">
        <v>76</v>
      </c>
      <c r="F1706" s="2">
        <v>41206</v>
      </c>
      <c r="G1706" s="4">
        <v>0.95138888888888884</v>
      </c>
      <c r="H1706" s="1" t="s">
        <v>242</v>
      </c>
      <c r="I1706" s="1" t="s">
        <v>4</v>
      </c>
      <c r="J1706" s="1" t="s">
        <v>117</v>
      </c>
      <c r="K1706" s="1" t="s">
        <v>16</v>
      </c>
      <c r="L1706" s="1">
        <v>-15.869199999999999</v>
      </c>
      <c r="M1706" s="1">
        <v>-47.9208</v>
      </c>
      <c r="N1706" s="1" t="s">
        <v>16</v>
      </c>
      <c r="O1706" s="1" t="s">
        <v>6633</v>
      </c>
      <c r="P1706" s="1" t="s">
        <v>6634</v>
      </c>
      <c r="Q1706" s="1" t="s">
        <v>301</v>
      </c>
      <c r="R1706" s="1" t="s">
        <v>3276</v>
      </c>
      <c r="S1706" s="1" t="s">
        <v>121</v>
      </c>
      <c r="T1706" s="1" t="s">
        <v>385</v>
      </c>
      <c r="U1706" s="1" t="s">
        <v>303</v>
      </c>
      <c r="V1706" s="1" t="s">
        <v>175</v>
      </c>
      <c r="W1706" s="1">
        <v>0</v>
      </c>
      <c r="X1706" s="1">
        <v>0</v>
      </c>
      <c r="Y1706" s="1">
        <v>0</v>
      </c>
      <c r="Z1706" s="1">
        <v>0</v>
      </c>
      <c r="AA1706" s="1">
        <v>0</v>
      </c>
      <c r="AB1706" s="1">
        <v>0</v>
      </c>
      <c r="AC1706" s="1">
        <v>0</v>
      </c>
      <c r="AD1706" s="1">
        <v>0</v>
      </c>
      <c r="AE1706" s="1">
        <v>0</v>
      </c>
      <c r="AF1706" s="1">
        <v>5</v>
      </c>
      <c r="AG1706" s="1">
        <v>73</v>
      </c>
      <c r="AH1706" s="1">
        <v>156</v>
      </c>
      <c r="AI1706" s="1" t="s">
        <v>306</v>
      </c>
    </row>
    <row r="1707" spans="1:35" x14ac:dyDescent="0.25">
      <c r="A1707" s="1">
        <v>3559</v>
      </c>
      <c r="B1707" s="1" t="s">
        <v>43</v>
      </c>
      <c r="C1707" s="1" t="s">
        <v>6635</v>
      </c>
      <c r="D1707" s="1" t="s">
        <v>6218</v>
      </c>
      <c r="E1707" s="1" t="s">
        <v>1</v>
      </c>
      <c r="F1707" s="2">
        <v>41205</v>
      </c>
      <c r="G1707" s="4">
        <v>0.52777777777777779</v>
      </c>
      <c r="H1707" s="1" t="s">
        <v>5384</v>
      </c>
      <c r="I1707" s="1" t="s">
        <v>44</v>
      </c>
      <c r="J1707" s="1" t="s">
        <v>108</v>
      </c>
      <c r="K1707" s="1" t="s">
        <v>16</v>
      </c>
      <c r="L1707" s="1">
        <v>-1.72139</v>
      </c>
      <c r="M1707" s="1">
        <v>-49.534999999999997</v>
      </c>
      <c r="N1707" s="1" t="s">
        <v>16</v>
      </c>
      <c r="O1707" s="1" t="s">
        <v>6636</v>
      </c>
      <c r="P1707" s="1" t="s">
        <v>6637</v>
      </c>
      <c r="Q1707" s="1" t="s">
        <v>63</v>
      </c>
      <c r="R1707" s="1" t="s">
        <v>6221</v>
      </c>
      <c r="S1707" s="1" t="s">
        <v>114</v>
      </c>
      <c r="T1707" s="1" t="s">
        <v>50</v>
      </c>
      <c r="U1707" s="1" t="s">
        <v>65</v>
      </c>
      <c r="V1707" s="1" t="s">
        <v>14</v>
      </c>
      <c r="W1707" s="1">
        <v>0</v>
      </c>
      <c r="X1707" s="1">
        <v>0</v>
      </c>
      <c r="Y1707" s="1">
        <v>0</v>
      </c>
      <c r="Z1707" s="1">
        <v>0</v>
      </c>
      <c r="AA1707" s="1">
        <v>0</v>
      </c>
      <c r="AB1707" s="1">
        <v>0</v>
      </c>
      <c r="AC1707" s="1">
        <v>0</v>
      </c>
      <c r="AD1707" s="1">
        <v>0</v>
      </c>
      <c r="AE1707" s="1">
        <v>0</v>
      </c>
      <c r="AF1707" s="1">
        <v>1</v>
      </c>
      <c r="AG1707" s="1">
        <v>5</v>
      </c>
      <c r="AH1707" s="1">
        <v>6</v>
      </c>
      <c r="AI1707" s="1" t="s">
        <v>29</v>
      </c>
    </row>
    <row r="1708" spans="1:35" x14ac:dyDescent="0.25">
      <c r="A1708" s="1">
        <v>4231</v>
      </c>
      <c r="B1708" s="1" t="s">
        <v>32</v>
      </c>
      <c r="C1708" s="1" t="s">
        <v>6626</v>
      </c>
      <c r="D1708" s="1" t="s">
        <v>6627</v>
      </c>
      <c r="E1708" s="1" t="s">
        <v>76</v>
      </c>
      <c r="F1708" s="2">
        <v>41451</v>
      </c>
      <c r="G1708" s="4">
        <v>0.48958333333333331</v>
      </c>
      <c r="H1708" s="1" t="s">
        <v>6628</v>
      </c>
      <c r="I1708" s="1" t="s">
        <v>33</v>
      </c>
      <c r="J1708" s="1" t="s">
        <v>56</v>
      </c>
      <c r="K1708" s="1" t="s">
        <v>16</v>
      </c>
      <c r="L1708" s="1">
        <v>-22.242799999999999</v>
      </c>
      <c r="M1708" s="1">
        <v>-43.7136</v>
      </c>
      <c r="N1708" s="1" t="s">
        <v>16</v>
      </c>
      <c r="O1708" s="1" t="s">
        <v>6629</v>
      </c>
      <c r="P1708" s="1" t="s">
        <v>6630</v>
      </c>
      <c r="Q1708" s="1" t="s">
        <v>37</v>
      </c>
      <c r="R1708" s="1" t="s">
        <v>6631</v>
      </c>
      <c r="S1708" s="1" t="s">
        <v>57</v>
      </c>
      <c r="T1708" s="1" t="s">
        <v>50</v>
      </c>
      <c r="U1708" s="1" t="s">
        <v>39</v>
      </c>
      <c r="V1708" s="1" t="s">
        <v>14</v>
      </c>
      <c r="W1708" s="1">
        <v>0</v>
      </c>
      <c r="X1708" s="1">
        <v>0</v>
      </c>
      <c r="Y1708" s="1">
        <v>0</v>
      </c>
      <c r="Z1708" s="1">
        <v>0</v>
      </c>
      <c r="AA1708" s="1">
        <v>0</v>
      </c>
      <c r="AB1708" s="1">
        <v>0</v>
      </c>
      <c r="AC1708" s="1">
        <v>0</v>
      </c>
      <c r="AD1708" s="1">
        <v>0</v>
      </c>
      <c r="AE1708" s="1">
        <v>0</v>
      </c>
      <c r="AF1708" s="1">
        <v>1</v>
      </c>
      <c r="AG1708" s="1">
        <v>1</v>
      </c>
      <c r="AH1708" s="1">
        <v>4</v>
      </c>
      <c r="AI1708" s="1" t="s">
        <v>1930</v>
      </c>
    </row>
    <row r="1709" spans="1:35" x14ac:dyDescent="0.25">
      <c r="A1709" s="1">
        <v>4230</v>
      </c>
      <c r="B1709" s="1" t="s">
        <v>43</v>
      </c>
      <c r="C1709" s="1" t="s">
        <v>6638</v>
      </c>
      <c r="D1709" s="1" t="s">
        <v>6639</v>
      </c>
      <c r="E1709" s="1" t="s">
        <v>76</v>
      </c>
      <c r="F1709" s="2">
        <v>41451</v>
      </c>
      <c r="G1709" s="4">
        <v>0.53125</v>
      </c>
      <c r="H1709" s="1" t="s">
        <v>2118</v>
      </c>
      <c r="I1709" s="1" t="s">
        <v>44</v>
      </c>
      <c r="J1709" s="1" t="s">
        <v>164</v>
      </c>
      <c r="K1709" s="1" t="s">
        <v>16</v>
      </c>
      <c r="L1709" s="1">
        <v>-1.41194</v>
      </c>
      <c r="M1709" s="1">
        <v>-48.4589</v>
      </c>
      <c r="N1709" s="1" t="s">
        <v>16</v>
      </c>
      <c r="O1709" s="1" t="s">
        <v>6640</v>
      </c>
      <c r="P1709" s="1" t="s">
        <v>6641</v>
      </c>
      <c r="Q1709" s="1" t="s">
        <v>88</v>
      </c>
      <c r="R1709" s="1" t="s">
        <v>6639</v>
      </c>
      <c r="S1709" s="1" t="s">
        <v>167</v>
      </c>
      <c r="T1709" s="1" t="s">
        <v>128</v>
      </c>
      <c r="U1709" s="1" t="s">
        <v>89</v>
      </c>
      <c r="V1709" s="1" t="s">
        <v>14</v>
      </c>
      <c r="W1709" s="1">
        <v>0</v>
      </c>
      <c r="X1709" s="1">
        <v>0</v>
      </c>
      <c r="Y1709" s="1">
        <v>0</v>
      </c>
      <c r="Z1709" s="1">
        <v>0</v>
      </c>
      <c r="AA1709" s="1">
        <v>0</v>
      </c>
      <c r="AB1709" s="1">
        <v>0</v>
      </c>
      <c r="AC1709" s="1">
        <v>0</v>
      </c>
      <c r="AD1709" s="1">
        <v>0</v>
      </c>
      <c r="AE1709" s="1">
        <v>0</v>
      </c>
      <c r="AF1709" s="1">
        <v>1</v>
      </c>
      <c r="AG1709" s="1">
        <v>0</v>
      </c>
      <c r="AH1709" s="1">
        <v>4</v>
      </c>
      <c r="AI1709" s="1" t="s">
        <v>74</v>
      </c>
    </row>
    <row r="1710" spans="1:35" x14ac:dyDescent="0.25">
      <c r="A1710" s="1">
        <v>4230</v>
      </c>
      <c r="B1710" s="1" t="s">
        <v>43</v>
      </c>
      <c r="C1710" s="1" t="s">
        <v>6638</v>
      </c>
      <c r="D1710" s="1" t="s">
        <v>6639</v>
      </c>
      <c r="E1710" s="1" t="s">
        <v>76</v>
      </c>
      <c r="F1710" s="2">
        <v>41451</v>
      </c>
      <c r="G1710" s="4">
        <v>0.53125</v>
      </c>
      <c r="H1710" s="1" t="s">
        <v>2118</v>
      </c>
      <c r="I1710" s="1" t="s">
        <v>44</v>
      </c>
      <c r="J1710" s="1" t="s">
        <v>56</v>
      </c>
      <c r="K1710" s="1" t="s">
        <v>16</v>
      </c>
      <c r="L1710" s="1">
        <v>-1.41194</v>
      </c>
      <c r="M1710" s="1">
        <v>-48.4589</v>
      </c>
      <c r="N1710" s="1" t="s">
        <v>16</v>
      </c>
      <c r="O1710" s="1" t="s">
        <v>6640</v>
      </c>
      <c r="P1710" s="1" t="s">
        <v>6641</v>
      </c>
      <c r="Q1710" s="1" t="s">
        <v>88</v>
      </c>
      <c r="R1710" s="1" t="s">
        <v>6639</v>
      </c>
      <c r="S1710" s="1" t="s">
        <v>57</v>
      </c>
      <c r="T1710" s="1" t="s">
        <v>128</v>
      </c>
      <c r="U1710" s="1" t="s">
        <v>89</v>
      </c>
      <c r="V1710" s="1" t="s">
        <v>14</v>
      </c>
      <c r="W1710" s="1">
        <v>0</v>
      </c>
      <c r="X1710" s="1">
        <v>0</v>
      </c>
      <c r="Y1710" s="1">
        <v>0</v>
      </c>
      <c r="Z1710" s="1">
        <v>0</v>
      </c>
      <c r="AA1710" s="1">
        <v>0</v>
      </c>
      <c r="AB1710" s="1">
        <v>0</v>
      </c>
      <c r="AC1710" s="1">
        <v>0</v>
      </c>
      <c r="AD1710" s="1">
        <v>0</v>
      </c>
      <c r="AE1710" s="1">
        <v>0</v>
      </c>
      <c r="AF1710" s="1">
        <v>1</v>
      </c>
      <c r="AG1710" s="1">
        <v>0</v>
      </c>
      <c r="AH1710" s="1">
        <v>4</v>
      </c>
      <c r="AI1710" s="1" t="s">
        <v>74</v>
      </c>
    </row>
    <row r="1711" spans="1:35" x14ac:dyDescent="0.25">
      <c r="A1711" s="1">
        <v>4228</v>
      </c>
      <c r="B1711" s="1" t="s">
        <v>181</v>
      </c>
      <c r="C1711" s="1" t="s">
        <v>6642</v>
      </c>
      <c r="D1711" s="1" t="s">
        <v>6643</v>
      </c>
      <c r="E1711" s="1" t="s">
        <v>76</v>
      </c>
      <c r="F1711" s="2">
        <v>41450</v>
      </c>
      <c r="G1711" s="4">
        <v>0.52083333333333337</v>
      </c>
      <c r="H1711" s="1" t="s">
        <v>4637</v>
      </c>
      <c r="I1711" s="1" t="s">
        <v>33</v>
      </c>
      <c r="J1711" s="1" t="s">
        <v>117</v>
      </c>
      <c r="K1711" s="1" t="s">
        <v>16</v>
      </c>
      <c r="L1711" s="1">
        <v>-21.410299999999999</v>
      </c>
      <c r="M1711" s="1">
        <v>-50.0319</v>
      </c>
      <c r="N1711" s="1" t="s">
        <v>16</v>
      </c>
      <c r="O1711" s="1" t="s">
        <v>6644</v>
      </c>
      <c r="P1711" s="1" t="s">
        <v>6645</v>
      </c>
      <c r="Q1711" s="1" t="s">
        <v>37</v>
      </c>
      <c r="R1711" s="1" t="s">
        <v>6646</v>
      </c>
      <c r="S1711" s="1" t="s">
        <v>121</v>
      </c>
      <c r="T1711" s="1" t="s">
        <v>445</v>
      </c>
      <c r="U1711" s="1" t="s">
        <v>39</v>
      </c>
      <c r="V1711" s="1" t="s">
        <v>14</v>
      </c>
      <c r="W1711" s="1">
        <v>0</v>
      </c>
      <c r="X1711" s="1">
        <v>0</v>
      </c>
      <c r="Y1711" s="1">
        <v>0</v>
      </c>
      <c r="Z1711" s="1">
        <v>0</v>
      </c>
      <c r="AA1711" s="1">
        <v>0</v>
      </c>
      <c r="AB1711" s="1">
        <v>0</v>
      </c>
      <c r="AC1711" s="1">
        <v>0</v>
      </c>
      <c r="AD1711" s="1">
        <v>0</v>
      </c>
      <c r="AE1711" s="1">
        <v>0</v>
      </c>
      <c r="AF1711" s="1">
        <v>1</v>
      </c>
      <c r="AG1711" s="1">
        <v>1</v>
      </c>
      <c r="AH1711" s="1">
        <v>6</v>
      </c>
      <c r="AI1711" s="1" t="s">
        <v>51</v>
      </c>
    </row>
    <row r="1712" spans="1:35" x14ac:dyDescent="0.25">
      <c r="A1712" s="1">
        <v>4227</v>
      </c>
      <c r="B1712" s="1" t="s">
        <v>187</v>
      </c>
      <c r="C1712" s="1" t="s">
        <v>6648</v>
      </c>
      <c r="D1712" s="1" t="s">
        <v>660</v>
      </c>
      <c r="E1712" s="1" t="s">
        <v>76</v>
      </c>
      <c r="F1712" s="2">
        <v>41449</v>
      </c>
      <c r="G1712" s="4">
        <v>0.6875</v>
      </c>
      <c r="H1712" s="1" t="s">
        <v>4772</v>
      </c>
      <c r="I1712" s="1" t="s">
        <v>4</v>
      </c>
      <c r="J1712" s="1" t="s">
        <v>117</v>
      </c>
      <c r="K1712" s="1" t="s">
        <v>16</v>
      </c>
      <c r="L1712" s="1">
        <v>-9.5627800000000001</v>
      </c>
      <c r="M1712" s="1">
        <v>-56.06</v>
      </c>
      <c r="N1712" s="1" t="s">
        <v>16</v>
      </c>
      <c r="O1712" s="1" t="s">
        <v>6649</v>
      </c>
      <c r="P1712" s="1" t="s">
        <v>1167</v>
      </c>
      <c r="Q1712" s="1" t="s">
        <v>63</v>
      </c>
      <c r="R1712" s="1" t="s">
        <v>3142</v>
      </c>
      <c r="S1712" s="1" t="s">
        <v>121</v>
      </c>
      <c r="T1712" s="1" t="s">
        <v>50</v>
      </c>
      <c r="U1712" s="1" t="s">
        <v>65</v>
      </c>
      <c r="V1712" s="1" t="s">
        <v>14</v>
      </c>
      <c r="W1712" s="1">
        <v>0</v>
      </c>
      <c r="X1712" s="1">
        <v>0</v>
      </c>
      <c r="Y1712" s="1">
        <v>0</v>
      </c>
      <c r="Z1712" s="1">
        <v>0</v>
      </c>
      <c r="AA1712" s="1">
        <v>0</v>
      </c>
      <c r="AB1712" s="1">
        <v>0</v>
      </c>
      <c r="AC1712" s="1">
        <v>0</v>
      </c>
      <c r="AD1712" s="1">
        <v>0</v>
      </c>
      <c r="AE1712" s="1">
        <v>0</v>
      </c>
      <c r="AF1712" s="1">
        <v>1</v>
      </c>
      <c r="AG1712" s="1">
        <v>0</v>
      </c>
      <c r="AH1712" s="1">
        <v>6</v>
      </c>
      <c r="AI1712" s="1" t="s">
        <v>29</v>
      </c>
    </row>
    <row r="1713" spans="1:35" x14ac:dyDescent="0.25">
      <c r="A1713" s="1">
        <v>4227</v>
      </c>
      <c r="B1713" s="1" t="s">
        <v>187</v>
      </c>
      <c r="C1713" s="1" t="s">
        <v>6648</v>
      </c>
      <c r="D1713" s="1" t="s">
        <v>660</v>
      </c>
      <c r="E1713" s="1" t="s">
        <v>76</v>
      </c>
      <c r="F1713" s="2">
        <v>41449</v>
      </c>
      <c r="G1713" s="4">
        <v>0.6875</v>
      </c>
      <c r="H1713" s="1" t="s">
        <v>4772</v>
      </c>
      <c r="I1713" s="1" t="s">
        <v>4</v>
      </c>
      <c r="J1713" s="1" t="s">
        <v>56</v>
      </c>
      <c r="K1713" s="1" t="s">
        <v>16</v>
      </c>
      <c r="L1713" s="1">
        <v>-9.5627800000000001</v>
      </c>
      <c r="M1713" s="1">
        <v>-56.06</v>
      </c>
      <c r="N1713" s="1" t="s">
        <v>16</v>
      </c>
      <c r="O1713" s="1" t="s">
        <v>6649</v>
      </c>
      <c r="P1713" s="1" t="s">
        <v>1167</v>
      </c>
      <c r="Q1713" s="1" t="s">
        <v>63</v>
      </c>
      <c r="R1713" s="1" t="s">
        <v>3142</v>
      </c>
      <c r="S1713" s="1" t="s">
        <v>57</v>
      </c>
      <c r="T1713" s="1" t="s">
        <v>50</v>
      </c>
      <c r="U1713" s="1" t="s">
        <v>65</v>
      </c>
      <c r="V1713" s="1" t="s">
        <v>14</v>
      </c>
      <c r="W1713" s="1">
        <v>0</v>
      </c>
      <c r="X1713" s="1">
        <v>0</v>
      </c>
      <c r="Y1713" s="1">
        <v>0</v>
      </c>
      <c r="Z1713" s="1">
        <v>0</v>
      </c>
      <c r="AA1713" s="1">
        <v>0</v>
      </c>
      <c r="AB1713" s="1">
        <v>0</v>
      </c>
      <c r="AC1713" s="1">
        <v>0</v>
      </c>
      <c r="AD1713" s="1">
        <v>0</v>
      </c>
      <c r="AE1713" s="1">
        <v>0</v>
      </c>
      <c r="AF1713" s="1">
        <v>1</v>
      </c>
      <c r="AG1713" s="1">
        <v>0</v>
      </c>
      <c r="AH1713" s="1">
        <v>6</v>
      </c>
      <c r="AI1713" s="1" t="s">
        <v>29</v>
      </c>
    </row>
    <row r="1714" spans="1:35" x14ac:dyDescent="0.25">
      <c r="A1714" s="1">
        <v>4226</v>
      </c>
      <c r="B1714" s="1" t="s">
        <v>69</v>
      </c>
      <c r="C1714" s="1" t="s">
        <v>6650</v>
      </c>
      <c r="D1714" s="1" t="s">
        <v>6651</v>
      </c>
      <c r="E1714" s="1" t="s">
        <v>76</v>
      </c>
      <c r="F1714" s="2">
        <v>41517</v>
      </c>
      <c r="G1714" s="4">
        <v>0.5229166666666667</v>
      </c>
      <c r="H1714" s="1" t="s">
        <v>1382</v>
      </c>
      <c r="I1714" s="1" t="s">
        <v>4</v>
      </c>
      <c r="J1714" s="1" t="s">
        <v>45</v>
      </c>
      <c r="K1714" s="1" t="s">
        <v>16</v>
      </c>
      <c r="L1714" s="1">
        <v>-16.631900000000002</v>
      </c>
      <c r="M1714" s="1">
        <v>-49.220799999999997</v>
      </c>
      <c r="N1714" s="1" t="s">
        <v>16</v>
      </c>
      <c r="O1714" s="1" t="s">
        <v>6652</v>
      </c>
      <c r="P1714" s="1" t="s">
        <v>6653</v>
      </c>
      <c r="Q1714" s="1" t="s">
        <v>63</v>
      </c>
      <c r="R1714" s="1" t="s">
        <v>6651</v>
      </c>
      <c r="S1714" s="1" t="s">
        <v>49</v>
      </c>
      <c r="T1714" s="1" t="s">
        <v>122</v>
      </c>
      <c r="U1714" s="1" t="s">
        <v>65</v>
      </c>
      <c r="V1714" s="1" t="s">
        <v>84</v>
      </c>
      <c r="W1714" s="1">
        <v>0</v>
      </c>
      <c r="X1714" s="1">
        <v>0</v>
      </c>
      <c r="Y1714" s="1">
        <v>0</v>
      </c>
      <c r="Z1714" s="1">
        <v>0</v>
      </c>
      <c r="AA1714" s="1">
        <v>0</v>
      </c>
      <c r="AB1714" s="1">
        <v>0</v>
      </c>
      <c r="AC1714" s="1">
        <v>0</v>
      </c>
      <c r="AD1714" s="1">
        <v>0</v>
      </c>
      <c r="AE1714" s="1">
        <v>0</v>
      </c>
      <c r="AF1714" s="1">
        <v>2</v>
      </c>
      <c r="AG1714" s="1">
        <v>6</v>
      </c>
      <c r="AH1714" s="1">
        <v>7</v>
      </c>
      <c r="AI1714" s="1" t="s">
        <v>29</v>
      </c>
    </row>
    <row r="1715" spans="1:35" x14ac:dyDescent="0.25">
      <c r="A1715" s="1">
        <v>3989</v>
      </c>
      <c r="B1715" s="1" t="s">
        <v>181</v>
      </c>
      <c r="C1715" s="1" t="s">
        <v>6654</v>
      </c>
      <c r="D1715" s="1" t="s">
        <v>6655</v>
      </c>
      <c r="E1715" s="1" t="s">
        <v>1</v>
      </c>
      <c r="F1715" s="2">
        <v>41364</v>
      </c>
      <c r="G1715" s="4">
        <v>0.98819444444444449</v>
      </c>
      <c r="H1715" s="1" t="s">
        <v>308</v>
      </c>
      <c r="I1715" s="1" t="s">
        <v>33</v>
      </c>
      <c r="J1715" s="1" t="s">
        <v>404</v>
      </c>
      <c r="K1715" s="1" t="s">
        <v>16</v>
      </c>
      <c r="L1715" s="1">
        <v>-20.624700000000001</v>
      </c>
      <c r="M1715" s="1">
        <v>-51.085000000000001</v>
      </c>
      <c r="N1715" s="1" t="s">
        <v>16</v>
      </c>
      <c r="O1715" s="1" t="s">
        <v>6656</v>
      </c>
      <c r="P1715" s="1" t="s">
        <v>6657</v>
      </c>
      <c r="Q1715" s="1" t="s">
        <v>149</v>
      </c>
      <c r="R1715" s="1" t="s">
        <v>6655</v>
      </c>
      <c r="S1715" s="1" t="s">
        <v>408</v>
      </c>
      <c r="T1715" s="1" t="s">
        <v>50</v>
      </c>
      <c r="U1715" s="1" t="s">
        <v>39</v>
      </c>
      <c r="V1715" s="1" t="s">
        <v>14</v>
      </c>
      <c r="W1715" s="1">
        <v>0</v>
      </c>
      <c r="X1715" s="1">
        <v>0</v>
      </c>
      <c r="Y1715" s="1">
        <v>0</v>
      </c>
      <c r="Z1715" s="1">
        <v>1</v>
      </c>
      <c r="AA1715" s="1">
        <v>0</v>
      </c>
      <c r="AB1715" s="1">
        <v>0</v>
      </c>
      <c r="AC1715" s="1">
        <v>0</v>
      </c>
      <c r="AD1715" s="1">
        <v>1</v>
      </c>
      <c r="AE1715" s="1">
        <v>0</v>
      </c>
      <c r="AF1715" s="1">
        <v>0</v>
      </c>
      <c r="AG1715" s="1">
        <v>0</v>
      </c>
      <c r="AH1715" s="1">
        <v>2</v>
      </c>
      <c r="AI1715" s="1" t="s">
        <v>6658</v>
      </c>
    </row>
    <row r="1716" spans="1:35" x14ac:dyDescent="0.25">
      <c r="A1716" s="1">
        <v>4225</v>
      </c>
      <c r="B1716" s="1" t="s">
        <v>815</v>
      </c>
      <c r="C1716" s="1" t="s">
        <v>6659</v>
      </c>
      <c r="D1716" s="1" t="s">
        <v>6660</v>
      </c>
      <c r="E1716" s="1" t="s">
        <v>1</v>
      </c>
      <c r="F1716" s="2">
        <v>41516</v>
      </c>
      <c r="G1716" s="4">
        <v>0.66319444444444442</v>
      </c>
      <c r="H1716" s="1" t="s">
        <v>6661</v>
      </c>
      <c r="I1716" s="1" t="s">
        <v>172</v>
      </c>
      <c r="J1716" s="1" t="s">
        <v>5</v>
      </c>
      <c r="K1716" s="1" t="s">
        <v>16</v>
      </c>
      <c r="L1716" s="1">
        <v>-3.6625000000000001</v>
      </c>
      <c r="M1716" s="1">
        <v>-44.5381</v>
      </c>
      <c r="N1716" s="1" t="s">
        <v>16</v>
      </c>
      <c r="O1716" s="1" t="s">
        <v>6662</v>
      </c>
      <c r="P1716" s="1" t="s">
        <v>6663</v>
      </c>
      <c r="Q1716" s="1" t="s">
        <v>63</v>
      </c>
      <c r="R1716" s="1" t="s">
        <v>6660</v>
      </c>
      <c r="S1716" s="1" t="s">
        <v>11</v>
      </c>
      <c r="T1716" s="1" t="s">
        <v>385</v>
      </c>
      <c r="U1716" s="1" t="s">
        <v>65</v>
      </c>
      <c r="V1716" s="1" t="s">
        <v>14</v>
      </c>
      <c r="W1716" s="1">
        <v>0</v>
      </c>
      <c r="X1716" s="1">
        <v>0</v>
      </c>
      <c r="Y1716" s="1">
        <v>0</v>
      </c>
      <c r="Z1716" s="1">
        <v>0</v>
      </c>
      <c r="AA1716" s="1">
        <v>0</v>
      </c>
      <c r="AB1716" s="1">
        <v>0</v>
      </c>
      <c r="AC1716" s="1">
        <v>0</v>
      </c>
      <c r="AD1716" s="1">
        <v>0</v>
      </c>
      <c r="AE1716" s="1">
        <v>0</v>
      </c>
      <c r="AF1716" s="1">
        <v>1</v>
      </c>
      <c r="AG1716" s="1">
        <v>1</v>
      </c>
      <c r="AH1716" s="1">
        <v>5</v>
      </c>
      <c r="AI1716" s="1" t="s">
        <v>66</v>
      </c>
    </row>
    <row r="1717" spans="1:35" x14ac:dyDescent="0.25">
      <c r="A1717" s="1">
        <v>3986</v>
      </c>
      <c r="B1717" s="1" t="s">
        <v>181</v>
      </c>
      <c r="C1717" s="1" t="s">
        <v>6664</v>
      </c>
      <c r="D1717" s="1" t="s">
        <v>6665</v>
      </c>
      <c r="E1717" s="1" t="s">
        <v>1</v>
      </c>
      <c r="F1717" s="2">
        <v>41412</v>
      </c>
      <c r="G1717" s="4">
        <v>0.81874999999999998</v>
      </c>
      <c r="H1717" s="1" t="s">
        <v>308</v>
      </c>
      <c r="I1717" s="1" t="s">
        <v>33</v>
      </c>
      <c r="J1717" s="1" t="s">
        <v>56</v>
      </c>
      <c r="K1717" s="1" t="s">
        <v>16</v>
      </c>
      <c r="L1717" s="1">
        <v>-23.506900000000002</v>
      </c>
      <c r="M1717" s="1">
        <v>-46.6342</v>
      </c>
      <c r="N1717" s="1" t="s">
        <v>16</v>
      </c>
      <c r="O1717" s="1" t="s">
        <v>6666</v>
      </c>
      <c r="P1717" s="1" t="s">
        <v>6667</v>
      </c>
      <c r="Q1717" s="1" t="s">
        <v>37</v>
      </c>
      <c r="R1717" s="1" t="s">
        <v>6668</v>
      </c>
      <c r="S1717" s="1" t="s">
        <v>57</v>
      </c>
      <c r="T1717" s="1" t="s">
        <v>50</v>
      </c>
      <c r="U1717" s="1" t="s">
        <v>39</v>
      </c>
      <c r="V1717" s="1" t="s">
        <v>14</v>
      </c>
      <c r="W1717" s="1">
        <v>0</v>
      </c>
      <c r="X1717" s="1">
        <v>0</v>
      </c>
      <c r="Y1717" s="1">
        <v>0</v>
      </c>
      <c r="Z1717" s="1">
        <v>0</v>
      </c>
      <c r="AA1717" s="1">
        <v>0</v>
      </c>
      <c r="AB1717" s="1">
        <v>0</v>
      </c>
      <c r="AC1717" s="1">
        <v>0</v>
      </c>
      <c r="AD1717" s="1">
        <v>0</v>
      </c>
      <c r="AE1717" s="1">
        <v>0</v>
      </c>
      <c r="AF1717" s="1">
        <v>2</v>
      </c>
      <c r="AG1717" s="1">
        <v>2</v>
      </c>
      <c r="AH1717" s="1">
        <v>7</v>
      </c>
      <c r="AI1717" s="1" t="s">
        <v>29</v>
      </c>
    </row>
    <row r="1718" spans="1:35" x14ac:dyDescent="0.25">
      <c r="A1718" s="1">
        <v>3570</v>
      </c>
      <c r="B1718" s="1" t="s">
        <v>153</v>
      </c>
      <c r="C1718" s="1" t="s">
        <v>6669</v>
      </c>
      <c r="D1718" s="1" t="s">
        <v>6670</v>
      </c>
      <c r="E1718" s="1" t="s">
        <v>1</v>
      </c>
      <c r="F1718" s="2">
        <v>41209</v>
      </c>
      <c r="G1718" s="4">
        <v>0.8125</v>
      </c>
      <c r="H1718" s="1" t="s">
        <v>4420</v>
      </c>
      <c r="I1718" s="1" t="s">
        <v>33</v>
      </c>
      <c r="J1718" s="1" t="s">
        <v>5</v>
      </c>
      <c r="K1718" s="1" t="s">
        <v>16</v>
      </c>
      <c r="L1718" s="1">
        <v>-19.491399999999999</v>
      </c>
      <c r="M1718" s="1">
        <v>-49.2592</v>
      </c>
      <c r="N1718" s="1" t="s">
        <v>16</v>
      </c>
      <c r="O1718" s="1" t="s">
        <v>6671</v>
      </c>
      <c r="P1718" s="1" t="s">
        <v>6672</v>
      </c>
      <c r="Q1718" s="1" t="s">
        <v>37</v>
      </c>
      <c r="R1718" s="1" t="s">
        <v>6670</v>
      </c>
      <c r="S1718" s="1" t="s">
        <v>11</v>
      </c>
      <c r="T1718" s="1" t="s">
        <v>283</v>
      </c>
      <c r="U1718" s="1" t="s">
        <v>39</v>
      </c>
      <c r="V1718" s="1" t="s">
        <v>14</v>
      </c>
      <c r="W1718" s="1">
        <v>0</v>
      </c>
      <c r="X1718" s="1">
        <v>0</v>
      </c>
      <c r="Y1718" s="1">
        <v>0</v>
      </c>
      <c r="Z1718" s="1">
        <v>0</v>
      </c>
      <c r="AA1718" s="1">
        <v>0</v>
      </c>
      <c r="AB1718" s="1">
        <v>0</v>
      </c>
      <c r="AC1718" s="1">
        <v>0</v>
      </c>
      <c r="AD1718" s="1">
        <v>0</v>
      </c>
      <c r="AE1718" s="1">
        <v>0</v>
      </c>
      <c r="AF1718" s="1">
        <v>1</v>
      </c>
      <c r="AG1718" s="1">
        <v>1</v>
      </c>
      <c r="AH1718" s="1">
        <v>4</v>
      </c>
      <c r="AI1718" s="1" t="s">
        <v>74</v>
      </c>
    </row>
    <row r="1719" spans="1:35" x14ac:dyDescent="0.25">
      <c r="A1719" s="1">
        <v>3568</v>
      </c>
      <c r="B1719" s="1" t="s">
        <v>352</v>
      </c>
      <c r="C1719" s="1" t="s">
        <v>6673</v>
      </c>
      <c r="D1719" s="1" t="s">
        <v>6674</v>
      </c>
      <c r="E1719" s="1" t="s">
        <v>1</v>
      </c>
      <c r="F1719" s="2">
        <v>41207</v>
      </c>
      <c r="G1719" s="4">
        <v>0.54166666666666663</v>
      </c>
      <c r="H1719" s="1" t="s">
        <v>6675</v>
      </c>
      <c r="I1719" s="1" t="s">
        <v>172</v>
      </c>
      <c r="J1719" s="1" t="s">
        <v>34</v>
      </c>
      <c r="K1719" s="1" t="s">
        <v>16</v>
      </c>
      <c r="L1719" s="1">
        <v>-10.5261</v>
      </c>
      <c r="M1719" s="1">
        <v>-41.512500000000003</v>
      </c>
      <c r="N1719" s="1" t="s">
        <v>16</v>
      </c>
      <c r="O1719" s="1" t="s">
        <v>6676</v>
      </c>
      <c r="P1719" s="1" t="s">
        <v>6677</v>
      </c>
      <c r="Q1719" s="1" t="s">
        <v>4788</v>
      </c>
      <c r="R1719" s="1" t="s">
        <v>6678</v>
      </c>
      <c r="S1719" s="1" t="s">
        <v>38</v>
      </c>
      <c r="T1719" s="1" t="s">
        <v>156</v>
      </c>
      <c r="U1719" s="1" t="s">
        <v>428</v>
      </c>
      <c r="V1719" s="1" t="s">
        <v>14</v>
      </c>
      <c r="W1719" s="1">
        <v>0</v>
      </c>
      <c r="X1719" s="1">
        <v>0</v>
      </c>
      <c r="Y1719" s="1">
        <v>0</v>
      </c>
      <c r="Z1719" s="1">
        <v>0</v>
      </c>
      <c r="AA1719" s="1">
        <v>2</v>
      </c>
      <c r="AB1719" s="1">
        <v>0</v>
      </c>
      <c r="AC1719" s="1">
        <v>1</v>
      </c>
      <c r="AD1719" s="1">
        <v>0</v>
      </c>
      <c r="AE1719" s="1">
        <v>0</v>
      </c>
      <c r="AF1719" s="1">
        <v>0</v>
      </c>
      <c r="AG1719" s="1">
        <v>0</v>
      </c>
      <c r="AH1719" s="1">
        <v>4</v>
      </c>
      <c r="AI1719" s="1" t="s">
        <v>40</v>
      </c>
    </row>
    <row r="1720" spans="1:35" x14ac:dyDescent="0.25">
      <c r="A1720" s="1">
        <v>3979</v>
      </c>
      <c r="B1720" s="1" t="s">
        <v>32</v>
      </c>
      <c r="C1720" s="1" t="s">
        <v>6679</v>
      </c>
      <c r="D1720" s="1" t="s">
        <v>1700</v>
      </c>
      <c r="E1720" s="1" t="s">
        <v>1</v>
      </c>
      <c r="F1720" s="2">
        <v>41360</v>
      </c>
      <c r="G1720" s="4">
        <v>0.56180555555555556</v>
      </c>
      <c r="H1720" s="1" t="s">
        <v>2104</v>
      </c>
      <c r="I1720" s="1" t="s">
        <v>33</v>
      </c>
      <c r="J1720" s="1" t="s">
        <v>34</v>
      </c>
      <c r="K1720" s="1" t="s">
        <v>16</v>
      </c>
      <c r="L1720" s="1">
        <v>-22.758299999999998</v>
      </c>
      <c r="M1720" s="1">
        <v>-41.683300000000003</v>
      </c>
      <c r="N1720" s="1" t="s">
        <v>16</v>
      </c>
      <c r="O1720" s="1" t="s">
        <v>6680</v>
      </c>
      <c r="P1720" s="1" t="s">
        <v>6681</v>
      </c>
      <c r="Q1720" s="1" t="s">
        <v>63</v>
      </c>
      <c r="R1720" s="1" t="s">
        <v>1703</v>
      </c>
      <c r="S1720" s="1" t="s">
        <v>38</v>
      </c>
      <c r="T1720" s="1" t="s">
        <v>246</v>
      </c>
      <c r="U1720" s="1" t="s">
        <v>65</v>
      </c>
      <c r="V1720" s="1" t="s">
        <v>185</v>
      </c>
      <c r="W1720" s="1">
        <v>0</v>
      </c>
      <c r="X1720" s="1">
        <v>0</v>
      </c>
      <c r="Y1720" s="1">
        <v>0</v>
      </c>
      <c r="Z1720" s="1">
        <v>0</v>
      </c>
      <c r="AA1720" s="1">
        <v>0</v>
      </c>
      <c r="AB1720" s="1">
        <v>0</v>
      </c>
      <c r="AC1720" s="1">
        <v>0</v>
      </c>
      <c r="AD1720" s="1">
        <v>0</v>
      </c>
      <c r="AE1720" s="1">
        <v>0</v>
      </c>
      <c r="AF1720" s="1">
        <v>2</v>
      </c>
      <c r="AG1720" s="1">
        <v>1</v>
      </c>
      <c r="AH1720" s="1">
        <v>15</v>
      </c>
      <c r="AI1720" s="1" t="s">
        <v>66</v>
      </c>
    </row>
    <row r="1721" spans="1:35" x14ac:dyDescent="0.25">
      <c r="A1721" s="1">
        <v>3773</v>
      </c>
      <c r="B1721" s="1" t="s">
        <v>222</v>
      </c>
      <c r="C1721" s="1" t="s">
        <v>6682</v>
      </c>
      <c r="D1721" s="1" t="s">
        <v>6683</v>
      </c>
      <c r="E1721" s="1" t="s">
        <v>1</v>
      </c>
      <c r="F1721" s="2">
        <v>41305</v>
      </c>
      <c r="G1721" s="4">
        <v>0.46319444444444446</v>
      </c>
      <c r="H1721" s="1" t="s">
        <v>3763</v>
      </c>
      <c r="I1721" s="1" t="s">
        <v>21</v>
      </c>
      <c r="J1721" s="1" t="s">
        <v>108</v>
      </c>
      <c r="K1721" s="1" t="s">
        <v>16</v>
      </c>
      <c r="L1721" s="1">
        <v>-29.166399999999999</v>
      </c>
      <c r="M1721" s="1">
        <v>-48.622500000000002</v>
      </c>
      <c r="N1721" s="1" t="s">
        <v>16</v>
      </c>
      <c r="O1721" s="1" t="s">
        <v>6684</v>
      </c>
      <c r="P1721" s="1" t="s">
        <v>6685</v>
      </c>
      <c r="Q1721" s="1" t="s">
        <v>88</v>
      </c>
      <c r="R1721" s="1" t="s">
        <v>6683</v>
      </c>
      <c r="S1721" s="1" t="s">
        <v>114</v>
      </c>
      <c r="T1721" s="1" t="s">
        <v>50</v>
      </c>
      <c r="U1721" s="1" t="s">
        <v>89</v>
      </c>
      <c r="V1721" s="1" t="s">
        <v>14</v>
      </c>
      <c r="W1721" s="1">
        <v>0</v>
      </c>
      <c r="X1721" s="1">
        <v>0</v>
      </c>
      <c r="Y1721" s="1">
        <v>0</v>
      </c>
      <c r="Z1721" s="1">
        <v>0</v>
      </c>
      <c r="AA1721" s="1">
        <v>0</v>
      </c>
      <c r="AB1721" s="1">
        <v>0</v>
      </c>
      <c r="AC1721" s="1">
        <v>0</v>
      </c>
      <c r="AD1721" s="1">
        <v>0</v>
      </c>
      <c r="AE1721" s="1">
        <v>0</v>
      </c>
      <c r="AF1721" s="1">
        <v>1</v>
      </c>
      <c r="AG1721" s="1">
        <v>0</v>
      </c>
      <c r="AH1721" s="1">
        <v>2</v>
      </c>
      <c r="AI1721" s="1" t="s">
        <v>29</v>
      </c>
    </row>
    <row r="1722" spans="1:35" x14ac:dyDescent="0.25">
      <c r="A1722" s="1">
        <v>3771</v>
      </c>
      <c r="B1722" s="1" t="s">
        <v>187</v>
      </c>
      <c r="C1722" s="1" t="s">
        <v>6686</v>
      </c>
      <c r="D1722" s="1" t="s">
        <v>6687</v>
      </c>
      <c r="E1722" s="1" t="s">
        <v>1</v>
      </c>
      <c r="F1722" s="2">
        <v>41297</v>
      </c>
      <c r="G1722" s="4">
        <v>0.90972222222222221</v>
      </c>
      <c r="H1722" s="1" t="s">
        <v>6688</v>
      </c>
      <c r="I1722" s="1" t="s">
        <v>4</v>
      </c>
      <c r="J1722" s="1" t="s">
        <v>5</v>
      </c>
      <c r="K1722" s="1" t="s">
        <v>16</v>
      </c>
      <c r="L1722" s="1">
        <v>-15.1958</v>
      </c>
      <c r="M1722" s="1">
        <v>-59.3889</v>
      </c>
      <c r="N1722" s="1" t="s">
        <v>16</v>
      </c>
      <c r="O1722" s="1" t="s">
        <v>6689</v>
      </c>
      <c r="P1722" s="1" t="s">
        <v>6690</v>
      </c>
      <c r="Q1722" s="1" t="s">
        <v>37</v>
      </c>
      <c r="R1722" s="1" t="s">
        <v>6687</v>
      </c>
      <c r="S1722" s="1" t="s">
        <v>11</v>
      </c>
      <c r="T1722" s="1" t="s">
        <v>385</v>
      </c>
      <c r="U1722" s="1" t="s">
        <v>39</v>
      </c>
      <c r="V1722" s="1" t="s">
        <v>14</v>
      </c>
      <c r="W1722" s="1">
        <v>0</v>
      </c>
      <c r="X1722" s="1">
        <v>0</v>
      </c>
      <c r="Y1722" s="1">
        <v>0</v>
      </c>
      <c r="Z1722" s="1">
        <v>1</v>
      </c>
      <c r="AA1722" s="1">
        <v>1</v>
      </c>
      <c r="AB1722" s="1">
        <v>0</v>
      </c>
      <c r="AC1722" s="1">
        <v>0</v>
      </c>
      <c r="AD1722" s="1">
        <v>0</v>
      </c>
      <c r="AE1722" s="1">
        <v>0</v>
      </c>
      <c r="AF1722" s="1">
        <v>0</v>
      </c>
      <c r="AG1722" s="1">
        <v>0</v>
      </c>
      <c r="AH1722" s="1">
        <v>4</v>
      </c>
      <c r="AI1722" s="1" t="s">
        <v>29</v>
      </c>
    </row>
    <row r="1723" spans="1:35" x14ac:dyDescent="0.25">
      <c r="A1723" s="1">
        <v>3769</v>
      </c>
      <c r="B1723" s="1" t="s">
        <v>69</v>
      </c>
      <c r="C1723" s="1" t="s">
        <v>6691</v>
      </c>
      <c r="D1723" s="1" t="s">
        <v>6692</v>
      </c>
      <c r="E1723" s="1" t="s">
        <v>1</v>
      </c>
      <c r="F1723" s="2">
        <v>41276</v>
      </c>
      <c r="G1723" s="4">
        <v>0.82638888888888884</v>
      </c>
      <c r="H1723" s="1" t="s">
        <v>2562</v>
      </c>
      <c r="I1723" s="1" t="s">
        <v>4</v>
      </c>
      <c r="J1723" s="1" t="s">
        <v>5</v>
      </c>
      <c r="K1723" s="1" t="s">
        <v>16</v>
      </c>
      <c r="L1723" s="1">
        <v>-16.261099999999999</v>
      </c>
      <c r="M1723" s="1">
        <v>-47.9758</v>
      </c>
      <c r="N1723" s="1" t="s">
        <v>16</v>
      </c>
      <c r="O1723" s="1" t="s">
        <v>6693</v>
      </c>
      <c r="P1723" s="1" t="s">
        <v>6694</v>
      </c>
      <c r="Q1723" s="1" t="s">
        <v>149</v>
      </c>
      <c r="R1723" s="1" t="s">
        <v>6692</v>
      </c>
      <c r="S1723" s="1" t="s">
        <v>11</v>
      </c>
      <c r="T1723" s="1" t="s">
        <v>246</v>
      </c>
      <c r="U1723" s="1" t="s">
        <v>39</v>
      </c>
      <c r="V1723" s="1" t="s">
        <v>14</v>
      </c>
      <c r="W1723" s="1">
        <v>0</v>
      </c>
      <c r="X1723" s="1">
        <v>0</v>
      </c>
      <c r="Y1723" s="1">
        <v>0</v>
      </c>
      <c r="Z1723" s="1">
        <v>0</v>
      </c>
      <c r="AA1723" s="1">
        <v>0</v>
      </c>
      <c r="AB1723" s="1">
        <v>0</v>
      </c>
      <c r="AC1723" s="1">
        <v>1</v>
      </c>
      <c r="AD1723" s="1">
        <v>1</v>
      </c>
      <c r="AE1723" s="1">
        <v>0</v>
      </c>
      <c r="AF1723" s="1">
        <v>0</v>
      </c>
      <c r="AG1723" s="1">
        <v>0</v>
      </c>
      <c r="AH1723" s="1">
        <v>2</v>
      </c>
      <c r="AI1723" s="1" t="s">
        <v>16</v>
      </c>
    </row>
    <row r="1724" spans="1:35" x14ac:dyDescent="0.25">
      <c r="A1724" s="1">
        <v>3577</v>
      </c>
      <c r="B1724" s="1" t="s">
        <v>181</v>
      </c>
      <c r="C1724" s="1" t="s">
        <v>6695</v>
      </c>
      <c r="D1724" s="1" t="s">
        <v>6696</v>
      </c>
      <c r="E1724" s="1" t="s">
        <v>1</v>
      </c>
      <c r="F1724" s="2">
        <v>41213</v>
      </c>
      <c r="G1724" s="4">
        <v>0.64583333333333337</v>
      </c>
      <c r="H1724" s="1" t="s">
        <v>291</v>
      </c>
      <c r="I1724" s="1" t="s">
        <v>33</v>
      </c>
      <c r="J1724" s="1" t="s">
        <v>5</v>
      </c>
      <c r="K1724" s="1" t="s">
        <v>16</v>
      </c>
      <c r="L1724" s="1">
        <v>-23.5167</v>
      </c>
      <c r="M1724" s="1">
        <v>-47.2667</v>
      </c>
      <c r="N1724" s="1" t="s">
        <v>16</v>
      </c>
      <c r="O1724" s="1" t="s">
        <v>6697</v>
      </c>
      <c r="P1724" s="1" t="s">
        <v>6698</v>
      </c>
      <c r="Q1724" s="1" t="s">
        <v>37</v>
      </c>
      <c r="R1724" s="1" t="s">
        <v>6696</v>
      </c>
      <c r="S1724" s="1" t="s">
        <v>11</v>
      </c>
      <c r="T1724" s="1" t="s">
        <v>50</v>
      </c>
      <c r="U1724" s="1" t="s">
        <v>39</v>
      </c>
      <c r="V1724" s="1" t="s">
        <v>14</v>
      </c>
      <c r="W1724" s="1">
        <v>0</v>
      </c>
      <c r="X1724" s="1">
        <v>0</v>
      </c>
      <c r="Y1724" s="1">
        <v>0</v>
      </c>
      <c r="Z1724" s="1">
        <v>0</v>
      </c>
      <c r="AA1724" s="1">
        <v>0</v>
      </c>
      <c r="AB1724" s="1">
        <v>0</v>
      </c>
      <c r="AC1724" s="1">
        <v>0</v>
      </c>
      <c r="AD1724" s="1">
        <v>0</v>
      </c>
      <c r="AE1724" s="1">
        <v>0</v>
      </c>
      <c r="AF1724" s="1">
        <v>1</v>
      </c>
      <c r="AG1724" s="1">
        <v>4</v>
      </c>
      <c r="AH1724" s="1">
        <v>6</v>
      </c>
      <c r="AI1724" s="1" t="s">
        <v>115</v>
      </c>
    </row>
    <row r="1725" spans="1:35" x14ac:dyDescent="0.25">
      <c r="A1725" s="1">
        <v>3576</v>
      </c>
      <c r="B1725" s="1" t="s">
        <v>1971</v>
      </c>
      <c r="C1725" s="1" t="s">
        <v>6699</v>
      </c>
      <c r="D1725" s="1" t="s">
        <v>3276</v>
      </c>
      <c r="E1725" s="1" t="s">
        <v>76</v>
      </c>
      <c r="F1725" s="2">
        <v>41211</v>
      </c>
      <c r="G1725" s="4">
        <v>0.15625</v>
      </c>
      <c r="H1725" s="1" t="s">
        <v>1970</v>
      </c>
      <c r="I1725" s="1" t="s">
        <v>172</v>
      </c>
      <c r="J1725" s="1" t="s">
        <v>117</v>
      </c>
      <c r="K1725" s="1" t="s">
        <v>16</v>
      </c>
      <c r="L1725" s="1">
        <v>-8.1263900000000007</v>
      </c>
      <c r="M1725" s="1">
        <v>-34.922800000000002</v>
      </c>
      <c r="N1725" s="1" t="s">
        <v>16</v>
      </c>
      <c r="O1725" s="1" t="s">
        <v>6700</v>
      </c>
      <c r="P1725" s="1" t="s">
        <v>6634</v>
      </c>
      <c r="Q1725" s="1" t="s">
        <v>301</v>
      </c>
      <c r="R1725" s="1" t="s">
        <v>3276</v>
      </c>
      <c r="S1725" s="1" t="s">
        <v>121</v>
      </c>
      <c r="T1725" s="1" t="s">
        <v>283</v>
      </c>
      <c r="U1725" s="1" t="s">
        <v>303</v>
      </c>
      <c r="V1725" s="1" t="s">
        <v>175</v>
      </c>
      <c r="W1725" s="1">
        <v>0</v>
      </c>
      <c r="X1725" s="1">
        <v>0</v>
      </c>
      <c r="Y1725" s="1">
        <v>0</v>
      </c>
      <c r="Z1725" s="1">
        <v>0</v>
      </c>
      <c r="AA1725" s="1">
        <v>0</v>
      </c>
      <c r="AB1725" s="1">
        <v>0</v>
      </c>
      <c r="AC1725" s="1">
        <v>0</v>
      </c>
      <c r="AD1725" s="1">
        <v>0</v>
      </c>
      <c r="AE1725" s="1">
        <v>0</v>
      </c>
      <c r="AF1725" s="1">
        <v>5</v>
      </c>
      <c r="AG1725" s="1">
        <v>42</v>
      </c>
      <c r="AH1725" s="1">
        <v>156</v>
      </c>
      <c r="AI1725" s="1" t="s">
        <v>306</v>
      </c>
    </row>
    <row r="1726" spans="1:35" x14ac:dyDescent="0.25">
      <c r="A1726" s="1">
        <v>3574</v>
      </c>
      <c r="B1726" s="1" t="s">
        <v>153</v>
      </c>
      <c r="C1726" s="1" t="s">
        <v>6701</v>
      </c>
      <c r="D1726" s="1" t="s">
        <v>1369</v>
      </c>
      <c r="E1726" s="1" t="s">
        <v>76</v>
      </c>
      <c r="F1726" s="2">
        <v>41210</v>
      </c>
      <c r="G1726" s="4">
        <v>0.6875</v>
      </c>
      <c r="H1726" s="1" t="s">
        <v>287</v>
      </c>
      <c r="I1726" s="1" t="s">
        <v>33</v>
      </c>
      <c r="J1726" s="1" t="s">
        <v>5</v>
      </c>
      <c r="K1726" s="1" t="s">
        <v>16</v>
      </c>
      <c r="L1726" s="1">
        <v>-19.470600000000001</v>
      </c>
      <c r="M1726" s="1">
        <v>-42.488100000000003</v>
      </c>
      <c r="N1726" s="1" t="s">
        <v>16</v>
      </c>
      <c r="O1726" s="1" t="s">
        <v>6702</v>
      </c>
      <c r="P1726" s="1" t="s">
        <v>6703</v>
      </c>
      <c r="Q1726" s="1" t="s">
        <v>301</v>
      </c>
      <c r="R1726" s="1" t="s">
        <v>1369</v>
      </c>
      <c r="S1726" s="1" t="s">
        <v>11</v>
      </c>
      <c r="T1726" s="1" t="s">
        <v>122</v>
      </c>
      <c r="U1726" s="1" t="s">
        <v>303</v>
      </c>
      <c r="V1726" s="1" t="s">
        <v>175</v>
      </c>
      <c r="W1726" s="1">
        <v>0</v>
      </c>
      <c r="X1726" s="1">
        <v>0</v>
      </c>
      <c r="Y1726" s="1">
        <v>0</v>
      </c>
      <c r="Z1726" s="1">
        <v>0</v>
      </c>
      <c r="AA1726" s="1">
        <v>0</v>
      </c>
      <c r="AB1726" s="1">
        <v>0</v>
      </c>
      <c r="AC1726" s="1">
        <v>0</v>
      </c>
      <c r="AD1726" s="1">
        <v>0</v>
      </c>
      <c r="AE1726" s="1">
        <v>0</v>
      </c>
      <c r="AF1726" s="1">
        <v>4</v>
      </c>
      <c r="AG1726" s="1">
        <v>0</v>
      </c>
      <c r="AH1726" s="1">
        <v>52</v>
      </c>
      <c r="AI1726" s="1" t="s">
        <v>1374</v>
      </c>
    </row>
    <row r="1727" spans="1:35" x14ac:dyDescent="0.25">
      <c r="A1727" s="1">
        <v>4439</v>
      </c>
      <c r="B1727" s="1" t="s">
        <v>53</v>
      </c>
      <c r="C1727" s="1" t="s">
        <v>1548</v>
      </c>
      <c r="D1727" s="1" t="s">
        <v>6704</v>
      </c>
      <c r="E1727" s="1" t="s">
        <v>1</v>
      </c>
      <c r="F1727" s="2">
        <v>36225</v>
      </c>
      <c r="G1727" s="1" t="s">
        <v>16</v>
      </c>
      <c r="H1727" s="1" t="s">
        <v>16</v>
      </c>
      <c r="I1727" s="1" t="s">
        <v>16</v>
      </c>
      <c r="J1727" s="1" t="s">
        <v>16</v>
      </c>
      <c r="K1727" s="1" t="s">
        <v>16</v>
      </c>
      <c r="L1727" s="1" t="s">
        <v>16</v>
      </c>
      <c r="M1727" s="1" t="s">
        <v>16</v>
      </c>
      <c r="N1727" s="1" t="s">
        <v>16</v>
      </c>
      <c r="O1727" s="1" t="s">
        <v>6705</v>
      </c>
      <c r="P1727" s="1" t="s">
        <v>6706</v>
      </c>
      <c r="Q1727" s="1" t="s">
        <v>1564</v>
      </c>
      <c r="R1727" s="1" t="s">
        <v>6704</v>
      </c>
      <c r="S1727" s="1" t="s">
        <v>16</v>
      </c>
      <c r="T1727" s="1" t="s">
        <v>16</v>
      </c>
      <c r="U1727" s="1" t="s">
        <v>16</v>
      </c>
      <c r="V1727" s="1" t="s">
        <v>16</v>
      </c>
      <c r="W1727" s="1">
        <v>0</v>
      </c>
      <c r="X1727" s="1">
        <v>0</v>
      </c>
      <c r="Y1727" s="1">
        <v>0</v>
      </c>
      <c r="Z1727" s="1">
        <v>0</v>
      </c>
      <c r="AA1727" s="1">
        <v>0</v>
      </c>
      <c r="AB1727" s="1">
        <v>0</v>
      </c>
      <c r="AC1727" s="1">
        <v>0</v>
      </c>
      <c r="AD1727" s="1">
        <v>0</v>
      </c>
      <c r="AE1727" s="1">
        <v>0</v>
      </c>
      <c r="AF1727" s="1">
        <v>0</v>
      </c>
      <c r="AG1727" s="1">
        <v>0</v>
      </c>
      <c r="AH1727" s="1">
        <v>6</v>
      </c>
      <c r="AI1727" s="1" t="s">
        <v>51</v>
      </c>
    </row>
    <row r="1728" spans="1:35" x14ac:dyDescent="0.25">
      <c r="A1728" s="1">
        <v>4223</v>
      </c>
      <c r="B1728" s="1" t="s">
        <v>153</v>
      </c>
      <c r="C1728" s="1" t="s">
        <v>6707</v>
      </c>
      <c r="D1728" s="1" t="s">
        <v>6708</v>
      </c>
      <c r="E1728" s="1" t="s">
        <v>1</v>
      </c>
      <c r="F1728" s="2">
        <v>41508</v>
      </c>
      <c r="G1728" s="4">
        <v>0.60138888888888886</v>
      </c>
      <c r="H1728" s="1" t="s">
        <v>2648</v>
      </c>
      <c r="I1728" s="1" t="s">
        <v>33</v>
      </c>
      <c r="J1728" s="1" t="s">
        <v>5</v>
      </c>
      <c r="K1728" s="1" t="s">
        <v>16</v>
      </c>
      <c r="L1728" s="1">
        <v>-18.581700000000001</v>
      </c>
      <c r="M1728" s="1">
        <v>-46.321399999999997</v>
      </c>
      <c r="N1728" s="1" t="s">
        <v>16</v>
      </c>
      <c r="O1728" s="1" t="s">
        <v>6709</v>
      </c>
      <c r="P1728" s="1" t="s">
        <v>6710</v>
      </c>
      <c r="Q1728" s="1" t="s">
        <v>37</v>
      </c>
      <c r="R1728" s="1" t="s">
        <v>6711</v>
      </c>
      <c r="S1728" s="1" t="s">
        <v>11</v>
      </c>
      <c r="T1728" s="1" t="s">
        <v>385</v>
      </c>
      <c r="U1728" s="1" t="s">
        <v>39</v>
      </c>
      <c r="V1728" s="1" t="s">
        <v>84</v>
      </c>
      <c r="W1728" s="1">
        <v>0</v>
      </c>
      <c r="X1728" s="1">
        <v>0</v>
      </c>
      <c r="Y1728" s="1">
        <v>0</v>
      </c>
      <c r="Z1728" s="1">
        <v>0</v>
      </c>
      <c r="AA1728" s="1">
        <v>0</v>
      </c>
      <c r="AB1728" s="1">
        <v>0</v>
      </c>
      <c r="AC1728" s="1">
        <v>0</v>
      </c>
      <c r="AD1728" s="1">
        <v>0</v>
      </c>
      <c r="AE1728" s="1">
        <v>0</v>
      </c>
      <c r="AF1728" s="1">
        <v>1</v>
      </c>
      <c r="AG1728" s="1">
        <v>2</v>
      </c>
      <c r="AH1728" s="1">
        <v>6</v>
      </c>
      <c r="AI1728" s="1" t="s">
        <v>90</v>
      </c>
    </row>
    <row r="1729" spans="1:35" x14ac:dyDescent="0.25">
      <c r="A1729" s="1">
        <v>4222</v>
      </c>
      <c r="B1729" s="1" t="s">
        <v>3</v>
      </c>
      <c r="C1729" s="1" t="s">
        <v>6712</v>
      </c>
      <c r="D1729" s="1" t="s">
        <v>6713</v>
      </c>
      <c r="E1729" s="1" t="s">
        <v>1</v>
      </c>
      <c r="F1729" s="2">
        <v>41449</v>
      </c>
      <c r="G1729" s="4">
        <v>0.57291666666666663</v>
      </c>
      <c r="H1729" s="1" t="s">
        <v>6714</v>
      </c>
      <c r="I1729" s="1" t="s">
        <v>4</v>
      </c>
      <c r="J1729" s="1" t="s">
        <v>108</v>
      </c>
      <c r="K1729" s="1" t="s">
        <v>16</v>
      </c>
      <c r="L1729" s="1">
        <v>-20.7544</v>
      </c>
      <c r="M1729" s="1">
        <v>-51.683900000000001</v>
      </c>
      <c r="N1729" s="1" t="s">
        <v>16</v>
      </c>
      <c r="O1729" s="1" t="s">
        <v>6715</v>
      </c>
      <c r="P1729" s="1" t="s">
        <v>6716</v>
      </c>
      <c r="Q1729" s="1" t="s">
        <v>37</v>
      </c>
      <c r="R1729" s="1" t="s">
        <v>6717</v>
      </c>
      <c r="S1729" s="1" t="s">
        <v>114</v>
      </c>
      <c r="T1729" s="1" t="s">
        <v>50</v>
      </c>
      <c r="U1729" s="1" t="s">
        <v>39</v>
      </c>
      <c r="V1729" s="1" t="s">
        <v>14</v>
      </c>
      <c r="W1729" s="1">
        <v>0</v>
      </c>
      <c r="X1729" s="1">
        <v>0</v>
      </c>
      <c r="Y1729" s="1">
        <v>0</v>
      </c>
      <c r="Z1729" s="1">
        <v>0</v>
      </c>
      <c r="AA1729" s="1">
        <v>0</v>
      </c>
      <c r="AB1729" s="1">
        <v>0</v>
      </c>
      <c r="AC1729" s="1">
        <v>0</v>
      </c>
      <c r="AD1729" s="1">
        <v>0</v>
      </c>
      <c r="AE1729" s="1">
        <v>0</v>
      </c>
      <c r="AF1729" s="1">
        <v>1</v>
      </c>
      <c r="AG1729" s="1">
        <v>3</v>
      </c>
      <c r="AH1729" s="1">
        <v>6</v>
      </c>
      <c r="AI1729" s="1" t="s">
        <v>51</v>
      </c>
    </row>
    <row r="1730" spans="1:35" x14ac:dyDescent="0.25">
      <c r="A1730" s="1">
        <v>4218</v>
      </c>
      <c r="B1730" s="1" t="s">
        <v>69</v>
      </c>
      <c r="C1730" s="1" t="s">
        <v>6719</v>
      </c>
      <c r="D1730" s="1" t="s">
        <v>3348</v>
      </c>
      <c r="E1730" s="1" t="s">
        <v>1</v>
      </c>
      <c r="F1730" s="2">
        <v>41461</v>
      </c>
      <c r="G1730" s="4">
        <v>0.67013888888888884</v>
      </c>
      <c r="H1730" s="1" t="s">
        <v>719</v>
      </c>
      <c r="I1730" s="1" t="s">
        <v>4</v>
      </c>
      <c r="J1730" s="1" t="s">
        <v>164</v>
      </c>
      <c r="K1730" s="1" t="s">
        <v>16</v>
      </c>
      <c r="L1730" s="1">
        <v>-15.556100000000001</v>
      </c>
      <c r="M1730" s="1">
        <v>-47.345300000000002</v>
      </c>
      <c r="N1730" s="1" t="s">
        <v>16</v>
      </c>
      <c r="O1730" s="1" t="s">
        <v>6720</v>
      </c>
      <c r="P1730" s="1" t="s">
        <v>3350</v>
      </c>
      <c r="Q1730" s="1" t="s">
        <v>88</v>
      </c>
      <c r="R1730" s="1" t="s">
        <v>3348</v>
      </c>
      <c r="S1730" s="1" t="s">
        <v>167</v>
      </c>
      <c r="T1730" s="1" t="s">
        <v>128</v>
      </c>
      <c r="U1730" s="1" t="s">
        <v>89</v>
      </c>
      <c r="V1730" s="1" t="s">
        <v>14</v>
      </c>
      <c r="W1730" s="1">
        <v>0</v>
      </c>
      <c r="X1730" s="1">
        <v>0</v>
      </c>
      <c r="Y1730" s="1">
        <v>0</v>
      </c>
      <c r="Z1730" s="1">
        <v>0</v>
      </c>
      <c r="AA1730" s="1">
        <v>0</v>
      </c>
      <c r="AB1730" s="1">
        <v>0</v>
      </c>
      <c r="AC1730" s="1">
        <v>0</v>
      </c>
      <c r="AD1730" s="1">
        <v>0</v>
      </c>
      <c r="AE1730" s="1">
        <v>0</v>
      </c>
      <c r="AF1730" s="1">
        <v>1</v>
      </c>
      <c r="AG1730" s="1">
        <v>0</v>
      </c>
      <c r="AH1730" s="1">
        <v>2</v>
      </c>
      <c r="AI1730" s="1" t="s">
        <v>379</v>
      </c>
    </row>
    <row r="1731" spans="1:35" x14ac:dyDescent="0.25">
      <c r="A1731" s="1">
        <v>4216</v>
      </c>
      <c r="B1731" s="1" t="s">
        <v>69</v>
      </c>
      <c r="C1731" s="1" t="s">
        <v>6721</v>
      </c>
      <c r="D1731" s="1" t="s">
        <v>85</v>
      </c>
      <c r="E1731" s="1" t="s">
        <v>1</v>
      </c>
      <c r="F1731" s="2">
        <v>41446</v>
      </c>
      <c r="G1731" s="4">
        <v>0.72222222222222221</v>
      </c>
      <c r="H1731" s="1" t="s">
        <v>1382</v>
      </c>
      <c r="I1731" s="1" t="s">
        <v>4</v>
      </c>
      <c r="J1731" s="1" t="s">
        <v>164</v>
      </c>
      <c r="K1731" s="1" t="s">
        <v>16</v>
      </c>
      <c r="L1731" s="1">
        <v>-16.6281</v>
      </c>
      <c r="M1731" s="1">
        <v>-49.345599999999997</v>
      </c>
      <c r="N1731" s="1" t="s">
        <v>16</v>
      </c>
      <c r="O1731" s="1" t="s">
        <v>6722</v>
      </c>
      <c r="P1731" s="1" t="s">
        <v>3255</v>
      </c>
      <c r="Q1731" s="1" t="s">
        <v>88</v>
      </c>
      <c r="R1731" s="1" t="s">
        <v>2136</v>
      </c>
      <c r="S1731" s="1" t="s">
        <v>167</v>
      </c>
      <c r="T1731" s="1" t="s">
        <v>83</v>
      </c>
      <c r="U1731" s="1" t="s">
        <v>89</v>
      </c>
      <c r="V1731" s="1" t="s">
        <v>14</v>
      </c>
      <c r="W1731" s="1">
        <v>0</v>
      </c>
      <c r="X1731" s="1">
        <v>0</v>
      </c>
      <c r="Y1731" s="1">
        <v>0</v>
      </c>
      <c r="Z1731" s="1">
        <v>0</v>
      </c>
      <c r="AA1731" s="1">
        <v>0</v>
      </c>
      <c r="AB1731" s="1">
        <v>0</v>
      </c>
      <c r="AC1731" s="1">
        <v>0</v>
      </c>
      <c r="AD1731" s="1">
        <v>0</v>
      </c>
      <c r="AE1731" s="1">
        <v>0</v>
      </c>
      <c r="AF1731" s="1">
        <v>2</v>
      </c>
      <c r="AG1731" s="1">
        <v>0</v>
      </c>
      <c r="AH1731" s="1">
        <v>2</v>
      </c>
      <c r="AI1731" s="1" t="s">
        <v>379</v>
      </c>
    </row>
    <row r="1732" spans="1:35" x14ac:dyDescent="0.25">
      <c r="A1732" s="1">
        <v>4216</v>
      </c>
      <c r="B1732" s="1" t="s">
        <v>69</v>
      </c>
      <c r="C1732" s="1" t="s">
        <v>6721</v>
      </c>
      <c r="D1732" s="1" t="s">
        <v>85</v>
      </c>
      <c r="E1732" s="1" t="s">
        <v>1</v>
      </c>
      <c r="F1732" s="2">
        <v>41446</v>
      </c>
      <c r="G1732" s="4">
        <v>0.72222222222222221</v>
      </c>
      <c r="H1732" s="1" t="s">
        <v>1382</v>
      </c>
      <c r="I1732" s="1" t="s">
        <v>4</v>
      </c>
      <c r="J1732" s="1" t="s">
        <v>56</v>
      </c>
      <c r="K1732" s="1" t="s">
        <v>16</v>
      </c>
      <c r="L1732" s="1">
        <v>-16.6281</v>
      </c>
      <c r="M1732" s="1">
        <v>-49.345599999999997</v>
      </c>
      <c r="N1732" s="1" t="s">
        <v>16</v>
      </c>
      <c r="O1732" s="1" t="s">
        <v>6722</v>
      </c>
      <c r="P1732" s="1" t="s">
        <v>3255</v>
      </c>
      <c r="Q1732" s="1" t="s">
        <v>88</v>
      </c>
      <c r="R1732" s="1" t="s">
        <v>2136</v>
      </c>
      <c r="S1732" s="1" t="s">
        <v>57</v>
      </c>
      <c r="T1732" s="1" t="s">
        <v>83</v>
      </c>
      <c r="U1732" s="1" t="s">
        <v>89</v>
      </c>
      <c r="V1732" s="1" t="s">
        <v>14</v>
      </c>
      <c r="W1732" s="1">
        <v>0</v>
      </c>
      <c r="X1732" s="1">
        <v>0</v>
      </c>
      <c r="Y1732" s="1">
        <v>0</v>
      </c>
      <c r="Z1732" s="1">
        <v>0</v>
      </c>
      <c r="AA1732" s="1">
        <v>0</v>
      </c>
      <c r="AB1732" s="1">
        <v>0</v>
      </c>
      <c r="AC1732" s="1">
        <v>0</v>
      </c>
      <c r="AD1732" s="1">
        <v>0</v>
      </c>
      <c r="AE1732" s="1">
        <v>0</v>
      </c>
      <c r="AF1732" s="1">
        <v>2</v>
      </c>
      <c r="AG1732" s="1">
        <v>0</v>
      </c>
      <c r="AH1732" s="1">
        <v>2</v>
      </c>
      <c r="AI1732" s="1" t="s">
        <v>379</v>
      </c>
    </row>
    <row r="1733" spans="1:35" x14ac:dyDescent="0.25">
      <c r="A1733" s="1">
        <v>4213</v>
      </c>
      <c r="B1733" s="1" t="s">
        <v>78</v>
      </c>
      <c r="C1733" s="1" t="s">
        <v>6723</v>
      </c>
      <c r="D1733" s="1" t="s">
        <v>3222</v>
      </c>
      <c r="E1733" s="1" t="s">
        <v>1</v>
      </c>
      <c r="F1733" s="2">
        <v>41460</v>
      </c>
      <c r="G1733" s="4">
        <v>0.625</v>
      </c>
      <c r="H1733" s="1" t="s">
        <v>375</v>
      </c>
      <c r="I1733" s="1" t="s">
        <v>21</v>
      </c>
      <c r="J1733" s="1" t="s">
        <v>5</v>
      </c>
      <c r="K1733" s="1" t="s">
        <v>16</v>
      </c>
      <c r="L1733" s="1">
        <v>-25.416699999999999</v>
      </c>
      <c r="M1733" s="1">
        <v>-49.2</v>
      </c>
      <c r="N1733" s="1" t="s">
        <v>16</v>
      </c>
      <c r="O1733" s="1" t="s">
        <v>6724</v>
      </c>
      <c r="P1733" s="1" t="s">
        <v>6725</v>
      </c>
      <c r="Q1733" s="1" t="s">
        <v>88</v>
      </c>
      <c r="R1733" s="1" t="s">
        <v>3225</v>
      </c>
      <c r="S1733" s="1" t="s">
        <v>11</v>
      </c>
      <c r="T1733" s="1" t="s">
        <v>122</v>
      </c>
      <c r="U1733" s="1" t="s">
        <v>89</v>
      </c>
      <c r="V1733" s="1" t="s">
        <v>14</v>
      </c>
      <c r="W1733" s="1">
        <v>0</v>
      </c>
      <c r="X1733" s="1">
        <v>0</v>
      </c>
      <c r="Y1733" s="1">
        <v>0</v>
      </c>
      <c r="Z1733" s="1">
        <v>0</v>
      </c>
      <c r="AA1733" s="1">
        <v>0</v>
      </c>
      <c r="AB1733" s="1">
        <v>0</v>
      </c>
      <c r="AC1733" s="1">
        <v>0</v>
      </c>
      <c r="AD1733" s="1">
        <v>0</v>
      </c>
      <c r="AE1733" s="1">
        <v>0</v>
      </c>
      <c r="AF1733" s="1">
        <v>2</v>
      </c>
      <c r="AG1733" s="1">
        <v>0</v>
      </c>
      <c r="AH1733" s="1">
        <v>2</v>
      </c>
      <c r="AI1733" s="1" t="s">
        <v>29</v>
      </c>
    </row>
    <row r="1734" spans="1:35" x14ac:dyDescent="0.25">
      <c r="A1734" s="1">
        <v>4210</v>
      </c>
      <c r="B1734" s="1" t="s">
        <v>694</v>
      </c>
      <c r="C1734" s="1" t="s">
        <v>6726</v>
      </c>
      <c r="D1734" s="1" t="s">
        <v>6727</v>
      </c>
      <c r="E1734" s="1" t="s">
        <v>1</v>
      </c>
      <c r="F1734" s="2">
        <v>41443</v>
      </c>
      <c r="G1734" s="4">
        <v>0.89583333333333337</v>
      </c>
      <c r="H1734" s="1" t="s">
        <v>3782</v>
      </c>
      <c r="I1734" s="1" t="s">
        <v>44</v>
      </c>
      <c r="J1734" s="1" t="s">
        <v>117</v>
      </c>
      <c r="K1734" s="1" t="s">
        <v>16</v>
      </c>
      <c r="L1734" s="1">
        <v>-6.5341699999999996</v>
      </c>
      <c r="M1734" s="1">
        <v>-64.385000000000005</v>
      </c>
      <c r="N1734" s="1" t="s">
        <v>16</v>
      </c>
      <c r="O1734" s="1" t="s">
        <v>6728</v>
      </c>
      <c r="P1734" s="1" t="s">
        <v>2688</v>
      </c>
      <c r="Q1734" s="1" t="s">
        <v>37</v>
      </c>
      <c r="R1734" s="1" t="s">
        <v>6727</v>
      </c>
      <c r="S1734" s="1" t="s">
        <v>121</v>
      </c>
      <c r="T1734" s="1" t="s">
        <v>50</v>
      </c>
      <c r="U1734" s="1" t="s">
        <v>39</v>
      </c>
      <c r="V1734" s="1" t="s">
        <v>14</v>
      </c>
      <c r="W1734" s="1">
        <v>0</v>
      </c>
      <c r="X1734" s="1">
        <v>0</v>
      </c>
      <c r="Y1734" s="1">
        <v>0</v>
      </c>
      <c r="Z1734" s="1">
        <v>0</v>
      </c>
      <c r="AA1734" s="1">
        <v>0</v>
      </c>
      <c r="AB1734" s="1">
        <v>0</v>
      </c>
      <c r="AC1734" s="1">
        <v>0</v>
      </c>
      <c r="AD1734" s="1">
        <v>0</v>
      </c>
      <c r="AE1734" s="1">
        <v>0</v>
      </c>
      <c r="AF1734" s="1">
        <v>1</v>
      </c>
      <c r="AG1734" s="1">
        <v>6</v>
      </c>
      <c r="AH1734" s="1">
        <v>7</v>
      </c>
      <c r="AI1734" s="1" t="s">
        <v>90</v>
      </c>
    </row>
    <row r="1735" spans="1:35" x14ac:dyDescent="0.25">
      <c r="A1735" s="1">
        <v>3975</v>
      </c>
      <c r="B1735" s="1" t="s">
        <v>187</v>
      </c>
      <c r="C1735" s="1" t="s">
        <v>6729</v>
      </c>
      <c r="D1735" s="1" t="s">
        <v>6730</v>
      </c>
      <c r="E1735" s="1" t="s">
        <v>1</v>
      </c>
      <c r="F1735" s="2">
        <v>41359</v>
      </c>
      <c r="G1735" s="4">
        <v>0.63888888888888884</v>
      </c>
      <c r="H1735" s="1" t="s">
        <v>4938</v>
      </c>
      <c r="I1735" s="1" t="s">
        <v>4</v>
      </c>
      <c r="J1735" s="1" t="s">
        <v>100</v>
      </c>
      <c r="K1735" s="1" t="s">
        <v>16</v>
      </c>
      <c r="L1735" s="1">
        <v>-12.1325</v>
      </c>
      <c r="M1735" s="1">
        <v>-55.650300000000001</v>
      </c>
      <c r="N1735" s="1" t="s">
        <v>16</v>
      </c>
      <c r="O1735" s="1" t="s">
        <v>6731</v>
      </c>
      <c r="P1735" s="1" t="s">
        <v>6732</v>
      </c>
      <c r="Q1735" s="1" t="s">
        <v>37</v>
      </c>
      <c r="R1735" s="1" t="s">
        <v>6733</v>
      </c>
      <c r="S1735" s="1" t="s">
        <v>103</v>
      </c>
      <c r="T1735" s="1" t="s">
        <v>135</v>
      </c>
      <c r="U1735" s="1" t="s">
        <v>28</v>
      </c>
      <c r="V1735" s="1" t="s">
        <v>185</v>
      </c>
      <c r="W1735" s="1">
        <v>1</v>
      </c>
      <c r="X1735" s="1">
        <v>0</v>
      </c>
      <c r="Y1735" s="1">
        <v>0</v>
      </c>
      <c r="Z1735" s="1">
        <v>0</v>
      </c>
      <c r="AA1735" s="1">
        <v>0</v>
      </c>
      <c r="AB1735" s="1">
        <v>0</v>
      </c>
      <c r="AC1735" s="1">
        <v>0</v>
      </c>
      <c r="AD1735" s="1">
        <v>0</v>
      </c>
      <c r="AE1735" s="1">
        <v>0</v>
      </c>
      <c r="AF1735" s="1">
        <v>0</v>
      </c>
      <c r="AG1735" s="1">
        <v>0</v>
      </c>
      <c r="AH1735" s="1">
        <v>1</v>
      </c>
      <c r="AI1735" s="1" t="s">
        <v>74</v>
      </c>
    </row>
    <row r="1736" spans="1:35" x14ac:dyDescent="0.25">
      <c r="A1736" s="1">
        <v>3760</v>
      </c>
      <c r="B1736" s="1" t="s">
        <v>181</v>
      </c>
      <c r="C1736" s="1" t="s">
        <v>6734</v>
      </c>
      <c r="D1736" s="1" t="s">
        <v>6472</v>
      </c>
      <c r="E1736" s="1" t="s">
        <v>76</v>
      </c>
      <c r="F1736" s="2">
        <v>41285</v>
      </c>
      <c r="G1736" s="4">
        <v>0.86805555555555558</v>
      </c>
      <c r="H1736" s="1" t="s">
        <v>2230</v>
      </c>
      <c r="I1736" s="1" t="s">
        <v>33</v>
      </c>
      <c r="J1736" s="1" t="s">
        <v>117</v>
      </c>
      <c r="K1736" s="1" t="s">
        <v>16</v>
      </c>
      <c r="L1736" s="1">
        <v>-23.298100000000002</v>
      </c>
      <c r="M1736" s="1">
        <v>-47.691899999999997</v>
      </c>
      <c r="N1736" s="1" t="s">
        <v>16</v>
      </c>
      <c r="O1736" s="1" t="s">
        <v>6735</v>
      </c>
      <c r="P1736" s="1" t="s">
        <v>6736</v>
      </c>
      <c r="Q1736" s="1" t="s">
        <v>63</v>
      </c>
      <c r="R1736" s="1" t="s">
        <v>6472</v>
      </c>
      <c r="S1736" s="1" t="s">
        <v>121</v>
      </c>
      <c r="T1736" s="1" t="s">
        <v>128</v>
      </c>
      <c r="U1736" s="1" t="s">
        <v>65</v>
      </c>
      <c r="V1736" s="1" t="s">
        <v>14</v>
      </c>
      <c r="W1736" s="1">
        <v>0</v>
      </c>
      <c r="X1736" s="1">
        <v>0</v>
      </c>
      <c r="Y1736" s="1">
        <v>0</v>
      </c>
      <c r="Z1736" s="1">
        <v>0</v>
      </c>
      <c r="AA1736" s="1">
        <v>0</v>
      </c>
      <c r="AB1736" s="1">
        <v>0</v>
      </c>
      <c r="AC1736" s="1">
        <v>0</v>
      </c>
      <c r="AD1736" s="1">
        <v>0</v>
      </c>
      <c r="AE1736" s="1">
        <v>0</v>
      </c>
      <c r="AF1736" s="1">
        <v>1</v>
      </c>
      <c r="AG1736" s="1">
        <v>0</v>
      </c>
      <c r="AH1736" s="1">
        <v>10</v>
      </c>
      <c r="AI1736" s="1" t="s">
        <v>29</v>
      </c>
    </row>
    <row r="1737" spans="1:35" x14ac:dyDescent="0.25">
      <c r="A1737" s="1">
        <v>3974</v>
      </c>
      <c r="B1737" s="1" t="s">
        <v>694</v>
      </c>
      <c r="C1737" s="1" t="s">
        <v>6737</v>
      </c>
      <c r="D1737" s="1" t="s">
        <v>6738</v>
      </c>
      <c r="E1737" s="1" t="s">
        <v>76</v>
      </c>
      <c r="F1737" s="2">
        <v>41356</v>
      </c>
      <c r="G1737" s="4">
        <v>0.61458333333333337</v>
      </c>
      <c r="H1737" s="1" t="s">
        <v>6739</v>
      </c>
      <c r="I1737" s="1" t="s">
        <v>44</v>
      </c>
      <c r="J1737" s="1" t="s">
        <v>117</v>
      </c>
      <c r="K1737" s="1" t="s">
        <v>16</v>
      </c>
      <c r="L1737" s="1">
        <v>-2.5336099999999999</v>
      </c>
      <c r="M1737" s="1">
        <v>-66.0672</v>
      </c>
      <c r="N1737" s="1" t="s">
        <v>16</v>
      </c>
      <c r="O1737" s="1" t="s">
        <v>6740</v>
      </c>
      <c r="P1737" s="1" t="s">
        <v>3852</v>
      </c>
      <c r="Q1737" s="1" t="s">
        <v>63</v>
      </c>
      <c r="R1737" s="1" t="s">
        <v>6738</v>
      </c>
      <c r="S1737" s="1" t="s">
        <v>121</v>
      </c>
      <c r="T1737" s="1" t="s">
        <v>50</v>
      </c>
      <c r="U1737" s="1" t="s">
        <v>65</v>
      </c>
      <c r="V1737" s="1" t="s">
        <v>14</v>
      </c>
      <c r="W1737" s="1">
        <v>0</v>
      </c>
      <c r="X1737" s="1">
        <v>0</v>
      </c>
      <c r="Y1737" s="1">
        <v>0</v>
      </c>
      <c r="Z1737" s="1">
        <v>0</v>
      </c>
      <c r="AA1737" s="1">
        <v>0</v>
      </c>
      <c r="AB1737" s="1">
        <v>0</v>
      </c>
      <c r="AC1737" s="1">
        <v>0</v>
      </c>
      <c r="AD1737" s="1">
        <v>0</v>
      </c>
      <c r="AE1737" s="1">
        <v>0</v>
      </c>
      <c r="AF1737" s="1">
        <v>2</v>
      </c>
      <c r="AG1737" s="1">
        <v>2</v>
      </c>
      <c r="AH1737" s="1">
        <v>6</v>
      </c>
      <c r="AI1737" s="1" t="s">
        <v>51</v>
      </c>
    </row>
    <row r="1738" spans="1:35" x14ac:dyDescent="0.25">
      <c r="A1738" s="1">
        <v>3762</v>
      </c>
      <c r="B1738" s="1" t="s">
        <v>153</v>
      </c>
      <c r="C1738" s="1" t="s">
        <v>6741</v>
      </c>
      <c r="D1738" s="1" t="s">
        <v>6742</v>
      </c>
      <c r="E1738" s="1" t="s">
        <v>76</v>
      </c>
      <c r="F1738" s="2">
        <v>41290</v>
      </c>
      <c r="G1738" s="4">
        <v>0.77013888888888893</v>
      </c>
      <c r="H1738" s="1" t="s">
        <v>6049</v>
      </c>
      <c r="I1738" s="1" t="s">
        <v>33</v>
      </c>
      <c r="J1738" s="1" t="s">
        <v>164</v>
      </c>
      <c r="K1738" s="1" t="s">
        <v>16</v>
      </c>
      <c r="L1738" s="1">
        <v>-19.8139</v>
      </c>
      <c r="M1738" s="1">
        <v>-48.738900000000001</v>
      </c>
      <c r="N1738" s="1" t="s">
        <v>16</v>
      </c>
      <c r="O1738" s="1" t="s">
        <v>6743</v>
      </c>
      <c r="P1738" s="1" t="s">
        <v>6744</v>
      </c>
      <c r="Q1738" s="1" t="s">
        <v>37</v>
      </c>
      <c r="R1738" s="1" t="s">
        <v>6742</v>
      </c>
      <c r="S1738" s="1" t="s">
        <v>167</v>
      </c>
      <c r="T1738" s="1" t="s">
        <v>50</v>
      </c>
      <c r="U1738" s="1" t="s">
        <v>39</v>
      </c>
      <c r="V1738" s="1" t="s">
        <v>84</v>
      </c>
      <c r="W1738" s="1">
        <v>0</v>
      </c>
      <c r="X1738" s="1">
        <v>0</v>
      </c>
      <c r="Y1738" s="1">
        <v>0</v>
      </c>
      <c r="Z1738" s="1">
        <v>0</v>
      </c>
      <c r="AA1738" s="1">
        <v>0</v>
      </c>
      <c r="AB1738" s="1">
        <v>0</v>
      </c>
      <c r="AC1738" s="1">
        <v>0</v>
      </c>
      <c r="AD1738" s="1">
        <v>0</v>
      </c>
      <c r="AE1738" s="1">
        <v>0</v>
      </c>
      <c r="AF1738" s="1">
        <v>1</v>
      </c>
      <c r="AG1738" s="1">
        <v>5</v>
      </c>
      <c r="AH1738" s="1">
        <v>7</v>
      </c>
      <c r="AI1738" s="1" t="s">
        <v>212</v>
      </c>
    </row>
    <row r="1739" spans="1:35" x14ac:dyDescent="0.25">
      <c r="A1739" s="1">
        <v>3757</v>
      </c>
      <c r="B1739" s="1" t="s">
        <v>187</v>
      </c>
      <c r="C1739" s="1" t="s">
        <v>6745</v>
      </c>
      <c r="D1739" s="1" t="s">
        <v>6746</v>
      </c>
      <c r="E1739" s="1" t="s">
        <v>1</v>
      </c>
      <c r="F1739" s="2">
        <v>41279</v>
      </c>
      <c r="G1739" s="4">
        <v>0.60069444444444442</v>
      </c>
      <c r="H1739" s="1" t="s">
        <v>4950</v>
      </c>
      <c r="I1739" s="1" t="s">
        <v>4</v>
      </c>
      <c r="J1739" s="1" t="s">
        <v>22</v>
      </c>
      <c r="K1739" s="1" t="s">
        <v>16</v>
      </c>
      <c r="L1739" s="1">
        <v>-12.781700000000001</v>
      </c>
      <c r="M1739" s="1">
        <v>-56.074199999999998</v>
      </c>
      <c r="N1739" s="1" t="s">
        <v>16</v>
      </c>
      <c r="O1739" s="1" t="s">
        <v>6747</v>
      </c>
      <c r="P1739" s="1" t="s">
        <v>6748</v>
      </c>
      <c r="Q1739" s="1" t="s">
        <v>37</v>
      </c>
      <c r="R1739" s="1" t="s">
        <v>6746</v>
      </c>
      <c r="S1739" s="1" t="s">
        <v>26</v>
      </c>
      <c r="T1739" s="1" t="s">
        <v>50</v>
      </c>
      <c r="U1739" s="1" t="s">
        <v>28</v>
      </c>
      <c r="V1739" s="1" t="s">
        <v>14</v>
      </c>
      <c r="W1739" s="1">
        <v>1</v>
      </c>
      <c r="X1739" s="1">
        <v>0</v>
      </c>
      <c r="Y1739" s="1">
        <v>0</v>
      </c>
      <c r="Z1739" s="1">
        <v>0</v>
      </c>
      <c r="AA1739" s="1">
        <v>0</v>
      </c>
      <c r="AB1739" s="1">
        <v>0</v>
      </c>
      <c r="AC1739" s="1">
        <v>0</v>
      </c>
      <c r="AD1739" s="1">
        <v>0</v>
      </c>
      <c r="AE1739" s="1">
        <v>0</v>
      </c>
      <c r="AF1739" s="1">
        <v>0</v>
      </c>
      <c r="AG1739" s="1">
        <v>0</v>
      </c>
      <c r="AH1739" s="1">
        <v>1</v>
      </c>
      <c r="AI1739" s="1" t="s">
        <v>212</v>
      </c>
    </row>
    <row r="1740" spans="1:35" x14ac:dyDescent="0.25">
      <c r="A1740" s="1">
        <v>3756</v>
      </c>
      <c r="B1740" s="1" t="s">
        <v>181</v>
      </c>
      <c r="C1740" s="1" t="s">
        <v>6749</v>
      </c>
      <c r="D1740" s="1" t="s">
        <v>6750</v>
      </c>
      <c r="E1740" s="1" t="s">
        <v>1</v>
      </c>
      <c r="F1740" s="2">
        <v>41277</v>
      </c>
      <c r="G1740" s="4">
        <v>0.70833333333333337</v>
      </c>
      <c r="H1740" s="1" t="s">
        <v>6751</v>
      </c>
      <c r="I1740" s="1" t="s">
        <v>33</v>
      </c>
      <c r="J1740" s="1" t="s">
        <v>60</v>
      </c>
      <c r="K1740" s="1" t="s">
        <v>16</v>
      </c>
      <c r="L1740" s="1">
        <v>-23.532499999999999</v>
      </c>
      <c r="M1740" s="1">
        <v>-45.342799999999997</v>
      </c>
      <c r="N1740" s="1" t="s">
        <v>16</v>
      </c>
      <c r="O1740" s="1" t="s">
        <v>6752</v>
      </c>
      <c r="P1740" s="1" t="s">
        <v>6753</v>
      </c>
      <c r="Q1740" s="1" t="s">
        <v>37</v>
      </c>
      <c r="R1740" s="1" t="s">
        <v>6750</v>
      </c>
      <c r="S1740" s="1" t="s">
        <v>64</v>
      </c>
      <c r="T1740" s="1" t="s">
        <v>385</v>
      </c>
      <c r="U1740" s="1" t="s">
        <v>39</v>
      </c>
      <c r="V1740" s="1" t="s">
        <v>185</v>
      </c>
      <c r="W1740" s="1">
        <v>0</v>
      </c>
      <c r="X1740" s="1">
        <v>1</v>
      </c>
      <c r="Y1740" s="1">
        <v>0</v>
      </c>
      <c r="Z1740" s="1">
        <v>0</v>
      </c>
      <c r="AA1740" s="1">
        <v>0</v>
      </c>
      <c r="AB1740" s="1">
        <v>0</v>
      </c>
      <c r="AC1740" s="1">
        <v>0</v>
      </c>
      <c r="AD1740" s="1">
        <v>0</v>
      </c>
      <c r="AE1740" s="1">
        <v>0</v>
      </c>
      <c r="AF1740" s="1">
        <v>0</v>
      </c>
      <c r="AG1740" s="1">
        <v>0</v>
      </c>
      <c r="AH1740" s="1">
        <v>5</v>
      </c>
      <c r="AI1740" s="1" t="s">
        <v>40</v>
      </c>
    </row>
    <row r="1741" spans="1:35" x14ac:dyDescent="0.25">
      <c r="A1741" s="1">
        <v>3762</v>
      </c>
      <c r="B1741" s="1" t="s">
        <v>153</v>
      </c>
      <c r="C1741" s="1" t="s">
        <v>6741</v>
      </c>
      <c r="D1741" s="1" t="s">
        <v>6742</v>
      </c>
      <c r="E1741" s="1" t="s">
        <v>76</v>
      </c>
      <c r="F1741" s="2">
        <v>41290</v>
      </c>
      <c r="G1741" s="4">
        <v>0.77013888888888893</v>
      </c>
      <c r="H1741" s="1" t="s">
        <v>6049</v>
      </c>
      <c r="I1741" s="1" t="s">
        <v>33</v>
      </c>
      <c r="J1741" s="1" t="s">
        <v>56</v>
      </c>
      <c r="K1741" s="1" t="s">
        <v>16</v>
      </c>
      <c r="L1741" s="1">
        <v>-19.8139</v>
      </c>
      <c r="M1741" s="1">
        <v>-48.738900000000001</v>
      </c>
      <c r="N1741" s="1" t="s">
        <v>16</v>
      </c>
      <c r="O1741" s="1" t="s">
        <v>6743</v>
      </c>
      <c r="P1741" s="1" t="s">
        <v>6744</v>
      </c>
      <c r="Q1741" s="1" t="s">
        <v>37</v>
      </c>
      <c r="R1741" s="1" t="s">
        <v>6742</v>
      </c>
      <c r="S1741" s="1" t="s">
        <v>57</v>
      </c>
      <c r="T1741" s="1" t="s">
        <v>50</v>
      </c>
      <c r="U1741" s="1" t="s">
        <v>39</v>
      </c>
      <c r="V1741" s="1" t="s">
        <v>84</v>
      </c>
      <c r="W1741" s="1">
        <v>0</v>
      </c>
      <c r="X1741" s="1">
        <v>0</v>
      </c>
      <c r="Y1741" s="1">
        <v>0</v>
      </c>
      <c r="Z1741" s="1">
        <v>0</v>
      </c>
      <c r="AA1741" s="1">
        <v>0</v>
      </c>
      <c r="AB1741" s="1">
        <v>0</v>
      </c>
      <c r="AC1741" s="1">
        <v>0</v>
      </c>
      <c r="AD1741" s="1">
        <v>0</v>
      </c>
      <c r="AE1741" s="1">
        <v>0</v>
      </c>
      <c r="AF1741" s="1">
        <v>1</v>
      </c>
      <c r="AG1741" s="1">
        <v>5</v>
      </c>
      <c r="AH1741" s="1">
        <v>7</v>
      </c>
      <c r="AI1741" s="1" t="s">
        <v>212</v>
      </c>
    </row>
    <row r="1742" spans="1:35" x14ac:dyDescent="0.25">
      <c r="A1742" s="1">
        <v>4444</v>
      </c>
      <c r="B1742" s="1" t="s">
        <v>53</v>
      </c>
      <c r="C1742" s="1" t="s">
        <v>1548</v>
      </c>
      <c r="D1742" s="1" t="s">
        <v>6754</v>
      </c>
      <c r="E1742" s="1" t="s">
        <v>1</v>
      </c>
      <c r="F1742" s="2">
        <v>36247</v>
      </c>
      <c r="G1742" s="1" t="s">
        <v>16</v>
      </c>
      <c r="H1742" s="1" t="s">
        <v>16</v>
      </c>
      <c r="I1742" s="1" t="s">
        <v>16</v>
      </c>
      <c r="J1742" s="1" t="s">
        <v>16</v>
      </c>
      <c r="K1742" s="1" t="s">
        <v>16</v>
      </c>
      <c r="L1742" s="1" t="s">
        <v>16</v>
      </c>
      <c r="M1742" s="1" t="s">
        <v>16</v>
      </c>
      <c r="N1742" s="1" t="s">
        <v>16</v>
      </c>
      <c r="O1742" s="1" t="s">
        <v>6755</v>
      </c>
      <c r="P1742" s="1" t="s">
        <v>6756</v>
      </c>
      <c r="Q1742" s="1" t="s">
        <v>1564</v>
      </c>
      <c r="R1742" s="1" t="s">
        <v>6754</v>
      </c>
      <c r="S1742" s="1" t="s">
        <v>16</v>
      </c>
      <c r="T1742" s="1" t="s">
        <v>16</v>
      </c>
      <c r="U1742" s="1" t="s">
        <v>16</v>
      </c>
      <c r="V1742" s="1" t="s">
        <v>16</v>
      </c>
      <c r="W1742" s="1">
        <v>0</v>
      </c>
      <c r="X1742" s="1">
        <v>0</v>
      </c>
      <c r="Y1742" s="1">
        <v>0</v>
      </c>
      <c r="Z1742" s="1">
        <v>0</v>
      </c>
      <c r="AA1742" s="1">
        <v>0</v>
      </c>
      <c r="AB1742" s="1">
        <v>0</v>
      </c>
      <c r="AC1742" s="1">
        <v>0</v>
      </c>
      <c r="AD1742" s="1">
        <v>0</v>
      </c>
      <c r="AE1742" s="1">
        <v>0</v>
      </c>
      <c r="AF1742" s="1">
        <v>0</v>
      </c>
      <c r="AG1742" s="1">
        <v>0</v>
      </c>
      <c r="AH1742" s="1">
        <v>7</v>
      </c>
      <c r="AI1742" s="1" t="s">
        <v>74</v>
      </c>
    </row>
    <row r="1743" spans="1:35" x14ac:dyDescent="0.25">
      <c r="A1743" s="1">
        <v>4443</v>
      </c>
      <c r="B1743" s="1" t="s">
        <v>53</v>
      </c>
      <c r="C1743" s="1" t="s">
        <v>1548</v>
      </c>
      <c r="D1743" s="1" t="s">
        <v>3556</v>
      </c>
      <c r="E1743" s="1" t="s">
        <v>1</v>
      </c>
      <c r="F1743" s="2">
        <v>36242</v>
      </c>
      <c r="G1743" s="1" t="s">
        <v>16</v>
      </c>
      <c r="H1743" s="1" t="s">
        <v>16</v>
      </c>
      <c r="I1743" s="1" t="s">
        <v>16</v>
      </c>
      <c r="J1743" s="1" t="s">
        <v>16</v>
      </c>
      <c r="K1743" s="1" t="s">
        <v>16</v>
      </c>
      <c r="L1743" s="1" t="s">
        <v>16</v>
      </c>
      <c r="M1743" s="1" t="s">
        <v>16</v>
      </c>
      <c r="N1743" s="1" t="s">
        <v>16</v>
      </c>
      <c r="O1743" s="1" t="s">
        <v>6757</v>
      </c>
      <c r="P1743" s="1" t="s">
        <v>6758</v>
      </c>
      <c r="Q1743" s="1" t="s">
        <v>1564</v>
      </c>
      <c r="R1743" s="1" t="s">
        <v>3559</v>
      </c>
      <c r="S1743" s="1" t="s">
        <v>16</v>
      </c>
      <c r="T1743" s="1" t="s">
        <v>16</v>
      </c>
      <c r="U1743" s="1" t="s">
        <v>16</v>
      </c>
      <c r="V1743" s="1" t="s">
        <v>16</v>
      </c>
      <c r="W1743" s="1">
        <v>0</v>
      </c>
      <c r="X1743" s="1">
        <v>0</v>
      </c>
      <c r="Y1743" s="1">
        <v>0</v>
      </c>
      <c r="Z1743" s="1">
        <v>0</v>
      </c>
      <c r="AA1743" s="1">
        <v>0</v>
      </c>
      <c r="AB1743" s="1">
        <v>0</v>
      </c>
      <c r="AC1743" s="1">
        <v>0</v>
      </c>
      <c r="AD1743" s="1">
        <v>0</v>
      </c>
      <c r="AE1743" s="1">
        <v>0</v>
      </c>
      <c r="AF1743" s="1">
        <v>0</v>
      </c>
      <c r="AG1743" s="1">
        <v>0</v>
      </c>
      <c r="AH1743" s="1">
        <v>10</v>
      </c>
      <c r="AI1743" s="1" t="s">
        <v>51</v>
      </c>
    </row>
    <row r="1744" spans="1:35" x14ac:dyDescent="0.25">
      <c r="A1744" s="1">
        <v>4442</v>
      </c>
      <c r="B1744" s="1" t="s">
        <v>53</v>
      </c>
      <c r="C1744" s="1" t="s">
        <v>1548</v>
      </c>
      <c r="D1744" s="1" t="s">
        <v>6759</v>
      </c>
      <c r="E1744" s="1" t="s">
        <v>1</v>
      </c>
      <c r="F1744" s="2">
        <v>36241</v>
      </c>
      <c r="G1744" s="1" t="s">
        <v>16</v>
      </c>
      <c r="H1744" s="1" t="s">
        <v>16</v>
      </c>
      <c r="I1744" s="1" t="s">
        <v>16</v>
      </c>
      <c r="J1744" s="1" t="s">
        <v>16</v>
      </c>
      <c r="K1744" s="1" t="s">
        <v>16</v>
      </c>
      <c r="L1744" s="1" t="s">
        <v>16</v>
      </c>
      <c r="M1744" s="1" t="s">
        <v>16</v>
      </c>
      <c r="N1744" s="1" t="s">
        <v>16</v>
      </c>
      <c r="O1744" s="1" t="s">
        <v>6760</v>
      </c>
      <c r="P1744" s="1" t="s">
        <v>6761</v>
      </c>
      <c r="Q1744" s="1" t="s">
        <v>1564</v>
      </c>
      <c r="R1744" s="1" t="s">
        <v>6759</v>
      </c>
      <c r="S1744" s="1" t="s">
        <v>16</v>
      </c>
      <c r="T1744" s="1" t="s">
        <v>16</v>
      </c>
      <c r="U1744" s="1" t="s">
        <v>16</v>
      </c>
      <c r="V1744" s="1" t="s">
        <v>16</v>
      </c>
      <c r="W1744" s="1">
        <v>0</v>
      </c>
      <c r="X1744" s="1">
        <v>0</v>
      </c>
      <c r="Y1744" s="1">
        <v>0</v>
      </c>
      <c r="Z1744" s="1">
        <v>0</v>
      </c>
      <c r="AA1744" s="1">
        <v>0</v>
      </c>
      <c r="AB1744" s="1">
        <v>0</v>
      </c>
      <c r="AC1744" s="1">
        <v>0</v>
      </c>
      <c r="AD1744" s="1">
        <v>0</v>
      </c>
      <c r="AE1744" s="1">
        <v>0</v>
      </c>
      <c r="AF1744" s="1">
        <v>0</v>
      </c>
      <c r="AG1744" s="1">
        <v>0</v>
      </c>
      <c r="AH1744" s="1">
        <v>7</v>
      </c>
      <c r="AI1744" s="1" t="s">
        <v>66</v>
      </c>
    </row>
    <row r="1745" spans="1:35" x14ac:dyDescent="0.25">
      <c r="A1745" s="1">
        <v>4441</v>
      </c>
      <c r="B1745" s="1" t="s">
        <v>53</v>
      </c>
      <c r="C1745" s="1" t="s">
        <v>1548</v>
      </c>
      <c r="D1745" s="1" t="s">
        <v>1220</v>
      </c>
      <c r="E1745" s="1" t="s">
        <v>1</v>
      </c>
      <c r="F1745" s="2">
        <v>36240</v>
      </c>
      <c r="G1745" s="1" t="s">
        <v>16</v>
      </c>
      <c r="H1745" s="1" t="s">
        <v>16</v>
      </c>
      <c r="I1745" s="1" t="s">
        <v>16</v>
      </c>
      <c r="J1745" s="1" t="s">
        <v>16</v>
      </c>
      <c r="K1745" s="1" t="s">
        <v>16</v>
      </c>
      <c r="L1745" s="1" t="s">
        <v>16</v>
      </c>
      <c r="M1745" s="1" t="s">
        <v>16</v>
      </c>
      <c r="N1745" s="1" t="s">
        <v>16</v>
      </c>
      <c r="O1745" s="1" t="s">
        <v>6762</v>
      </c>
      <c r="P1745" s="1" t="s">
        <v>6763</v>
      </c>
      <c r="Q1745" s="1" t="s">
        <v>1564</v>
      </c>
      <c r="R1745" s="1" t="s">
        <v>6764</v>
      </c>
      <c r="S1745" s="1" t="s">
        <v>16</v>
      </c>
      <c r="T1745" s="1" t="s">
        <v>16</v>
      </c>
      <c r="U1745" s="1" t="s">
        <v>16</v>
      </c>
      <c r="V1745" s="1" t="s">
        <v>16</v>
      </c>
      <c r="W1745" s="1">
        <v>0</v>
      </c>
      <c r="X1745" s="1">
        <v>0</v>
      </c>
      <c r="Y1745" s="1">
        <v>0</v>
      </c>
      <c r="Z1745" s="1">
        <v>0</v>
      </c>
      <c r="AA1745" s="1">
        <v>0</v>
      </c>
      <c r="AB1745" s="1">
        <v>0</v>
      </c>
      <c r="AC1745" s="1">
        <v>0</v>
      </c>
      <c r="AD1745" s="1">
        <v>0</v>
      </c>
      <c r="AE1745" s="1">
        <v>0</v>
      </c>
      <c r="AF1745" s="1">
        <v>0</v>
      </c>
      <c r="AG1745" s="1">
        <v>0</v>
      </c>
      <c r="AH1745" s="1">
        <v>2</v>
      </c>
      <c r="AI1745" s="1" t="s">
        <v>379</v>
      </c>
    </row>
    <row r="1746" spans="1:35" x14ac:dyDescent="0.25">
      <c r="A1746" s="1">
        <v>4440</v>
      </c>
      <c r="B1746" s="1" t="s">
        <v>53</v>
      </c>
      <c r="C1746" s="1" t="s">
        <v>1548</v>
      </c>
      <c r="D1746" s="1" t="s">
        <v>6765</v>
      </c>
      <c r="E1746" s="1" t="s">
        <v>1</v>
      </c>
      <c r="F1746" s="2">
        <v>36235</v>
      </c>
      <c r="G1746" s="1" t="s">
        <v>16</v>
      </c>
      <c r="H1746" s="1" t="s">
        <v>16</v>
      </c>
      <c r="I1746" s="1" t="s">
        <v>16</v>
      </c>
      <c r="J1746" s="1" t="s">
        <v>16</v>
      </c>
      <c r="K1746" s="1" t="s">
        <v>16</v>
      </c>
      <c r="L1746" s="1" t="s">
        <v>16</v>
      </c>
      <c r="M1746" s="1" t="s">
        <v>16</v>
      </c>
      <c r="N1746" s="1" t="s">
        <v>16</v>
      </c>
      <c r="O1746" s="1" t="s">
        <v>6766</v>
      </c>
      <c r="P1746" s="1" t="s">
        <v>6767</v>
      </c>
      <c r="Q1746" s="1" t="s">
        <v>1564</v>
      </c>
      <c r="R1746" s="1" t="s">
        <v>6765</v>
      </c>
      <c r="S1746" s="1" t="s">
        <v>16</v>
      </c>
      <c r="T1746" s="1" t="s">
        <v>16</v>
      </c>
      <c r="U1746" s="1" t="s">
        <v>16</v>
      </c>
      <c r="V1746" s="1" t="s">
        <v>16</v>
      </c>
      <c r="W1746" s="1">
        <v>0</v>
      </c>
      <c r="X1746" s="1">
        <v>0</v>
      </c>
      <c r="Y1746" s="1">
        <v>0</v>
      </c>
      <c r="Z1746" s="1">
        <v>0</v>
      </c>
      <c r="AA1746" s="1">
        <v>0</v>
      </c>
      <c r="AB1746" s="1">
        <v>0</v>
      </c>
      <c r="AC1746" s="1">
        <v>0</v>
      </c>
      <c r="AD1746" s="1">
        <v>0</v>
      </c>
      <c r="AE1746" s="1">
        <v>0</v>
      </c>
      <c r="AF1746" s="1">
        <v>0</v>
      </c>
      <c r="AG1746" s="1">
        <v>0</v>
      </c>
      <c r="AH1746" s="1">
        <v>4</v>
      </c>
      <c r="AI1746" s="1" t="s">
        <v>29</v>
      </c>
    </row>
    <row r="1747" spans="1:35" x14ac:dyDescent="0.25">
      <c r="A1747" s="1">
        <v>4435</v>
      </c>
      <c r="B1747" s="1" t="s">
        <v>53</v>
      </c>
      <c r="C1747" s="1" t="s">
        <v>1548</v>
      </c>
      <c r="D1747" s="1" t="s">
        <v>6768</v>
      </c>
      <c r="E1747" s="1" t="s">
        <v>1</v>
      </c>
      <c r="F1747" s="2">
        <v>36217</v>
      </c>
      <c r="G1747" s="1" t="s">
        <v>16</v>
      </c>
      <c r="H1747" s="1" t="s">
        <v>16</v>
      </c>
      <c r="I1747" s="1" t="s">
        <v>16</v>
      </c>
      <c r="J1747" s="1" t="s">
        <v>16</v>
      </c>
      <c r="K1747" s="1" t="s">
        <v>16</v>
      </c>
      <c r="L1747" s="1" t="s">
        <v>16</v>
      </c>
      <c r="M1747" s="1" t="s">
        <v>16</v>
      </c>
      <c r="N1747" s="1" t="s">
        <v>16</v>
      </c>
      <c r="O1747" s="1" t="s">
        <v>6769</v>
      </c>
      <c r="P1747" s="1" t="s">
        <v>6770</v>
      </c>
      <c r="Q1747" s="1" t="s">
        <v>1564</v>
      </c>
      <c r="R1747" s="1" t="s">
        <v>6768</v>
      </c>
      <c r="S1747" s="1" t="s">
        <v>16</v>
      </c>
      <c r="T1747" s="1" t="s">
        <v>16</v>
      </c>
      <c r="U1747" s="1" t="s">
        <v>16</v>
      </c>
      <c r="V1747" s="1" t="s">
        <v>16</v>
      </c>
      <c r="W1747" s="1">
        <v>0</v>
      </c>
      <c r="X1747" s="1">
        <v>0</v>
      </c>
      <c r="Y1747" s="1">
        <v>0</v>
      </c>
      <c r="Z1747" s="1">
        <v>0</v>
      </c>
      <c r="AA1747" s="1">
        <v>0</v>
      </c>
      <c r="AB1747" s="1">
        <v>0</v>
      </c>
      <c r="AC1747" s="1">
        <v>0</v>
      </c>
      <c r="AD1747" s="1">
        <v>0</v>
      </c>
      <c r="AE1747" s="1">
        <v>0</v>
      </c>
      <c r="AF1747" s="1">
        <v>0</v>
      </c>
      <c r="AG1747" s="1">
        <v>0</v>
      </c>
      <c r="AH1747" s="1">
        <v>7</v>
      </c>
      <c r="AI1747" s="1" t="s">
        <v>66</v>
      </c>
    </row>
    <row r="1748" spans="1:35" x14ac:dyDescent="0.25">
      <c r="A1748" s="1">
        <v>4434</v>
      </c>
      <c r="B1748" s="1" t="s">
        <v>20</v>
      </c>
      <c r="C1748" s="1" t="s">
        <v>6771</v>
      </c>
      <c r="D1748" s="1" t="s">
        <v>6772</v>
      </c>
      <c r="E1748" s="1" t="s">
        <v>1</v>
      </c>
      <c r="F1748" s="2">
        <v>41522</v>
      </c>
      <c r="G1748" s="4">
        <v>0.84722222222222221</v>
      </c>
      <c r="H1748" s="1" t="s">
        <v>480</v>
      </c>
      <c r="I1748" s="1" t="s">
        <v>21</v>
      </c>
      <c r="J1748" s="1" t="s">
        <v>164</v>
      </c>
      <c r="K1748" s="1" t="s">
        <v>16</v>
      </c>
      <c r="L1748" s="1">
        <v>-28.321400000000001</v>
      </c>
      <c r="M1748" s="1">
        <v>-52.815600000000003</v>
      </c>
      <c r="N1748" s="1" t="s">
        <v>16</v>
      </c>
      <c r="O1748" s="1" t="s">
        <v>6773</v>
      </c>
      <c r="P1748" s="1" t="s">
        <v>6774</v>
      </c>
      <c r="Q1748" s="1" t="s">
        <v>81</v>
      </c>
      <c r="R1748" s="1" t="s">
        <v>6772</v>
      </c>
      <c r="S1748" s="1" t="s">
        <v>167</v>
      </c>
      <c r="T1748" s="1" t="s">
        <v>128</v>
      </c>
      <c r="U1748" s="1" t="s">
        <v>28</v>
      </c>
      <c r="V1748" s="1" t="s">
        <v>84</v>
      </c>
      <c r="W1748" s="1">
        <v>0</v>
      </c>
      <c r="X1748" s="1">
        <v>0</v>
      </c>
      <c r="Y1748" s="1">
        <v>0</v>
      </c>
      <c r="Z1748" s="1">
        <v>0</v>
      </c>
      <c r="AA1748" s="1">
        <v>0</v>
      </c>
      <c r="AB1748" s="1">
        <v>0</v>
      </c>
      <c r="AC1748" s="1">
        <v>0</v>
      </c>
      <c r="AD1748" s="1">
        <v>0</v>
      </c>
      <c r="AE1748" s="1">
        <v>0</v>
      </c>
      <c r="AF1748" s="1">
        <v>1</v>
      </c>
      <c r="AG1748" s="1">
        <v>0</v>
      </c>
      <c r="AH1748" s="1">
        <v>1</v>
      </c>
      <c r="AI1748" s="1" t="s">
        <v>74</v>
      </c>
    </row>
    <row r="1749" spans="1:35" x14ac:dyDescent="0.25">
      <c r="A1749" s="1">
        <v>4433</v>
      </c>
      <c r="B1749" s="1" t="s">
        <v>181</v>
      </c>
      <c r="C1749" s="1" t="s">
        <v>6775</v>
      </c>
      <c r="D1749" s="1" t="s">
        <v>6776</v>
      </c>
      <c r="E1749" s="1" t="s">
        <v>1</v>
      </c>
      <c r="F1749" s="2">
        <v>41522</v>
      </c>
      <c r="G1749" s="4">
        <v>0.61111111111111116</v>
      </c>
      <c r="H1749" s="1" t="s">
        <v>3702</v>
      </c>
      <c r="I1749" s="1" t="s">
        <v>33</v>
      </c>
      <c r="J1749" s="1" t="s">
        <v>117</v>
      </c>
      <c r="K1749" s="1" t="s">
        <v>16</v>
      </c>
      <c r="L1749" s="1">
        <v>-22.226900000000001</v>
      </c>
      <c r="M1749" s="1">
        <v>-47.382199999999997</v>
      </c>
      <c r="N1749" s="1" t="s">
        <v>16</v>
      </c>
      <c r="O1749" s="1" t="s">
        <v>6777</v>
      </c>
      <c r="P1749" s="1" t="s">
        <v>6778</v>
      </c>
      <c r="Q1749" s="1" t="s">
        <v>149</v>
      </c>
      <c r="R1749" s="1" t="s">
        <v>6776</v>
      </c>
      <c r="S1749" s="1" t="s">
        <v>121</v>
      </c>
      <c r="T1749" s="1" t="s">
        <v>128</v>
      </c>
      <c r="U1749" s="1" t="s">
        <v>39</v>
      </c>
      <c r="V1749" s="1" t="s">
        <v>14</v>
      </c>
      <c r="W1749" s="1">
        <v>0</v>
      </c>
      <c r="X1749" s="1">
        <v>0</v>
      </c>
      <c r="Y1749" s="1">
        <v>0</v>
      </c>
      <c r="Z1749" s="1">
        <v>1</v>
      </c>
      <c r="AA1749" s="1">
        <v>0</v>
      </c>
      <c r="AB1749" s="1">
        <v>0</v>
      </c>
      <c r="AC1749" s="1">
        <v>0</v>
      </c>
      <c r="AD1749" s="1">
        <v>1</v>
      </c>
      <c r="AE1749" s="1">
        <v>0</v>
      </c>
      <c r="AF1749" s="1">
        <v>0</v>
      </c>
      <c r="AG1749" s="1">
        <v>0</v>
      </c>
      <c r="AH1749" s="1">
        <v>2</v>
      </c>
      <c r="AI1749" s="1" t="s">
        <v>6776</v>
      </c>
    </row>
    <row r="1750" spans="1:35" x14ac:dyDescent="0.25">
      <c r="A1750" s="1">
        <v>4206</v>
      </c>
      <c r="B1750" s="1" t="s">
        <v>181</v>
      </c>
      <c r="C1750" s="1" t="s">
        <v>6779</v>
      </c>
      <c r="D1750" s="1" t="s">
        <v>6780</v>
      </c>
      <c r="E1750" s="1" t="s">
        <v>1</v>
      </c>
      <c r="F1750" s="2">
        <v>41460</v>
      </c>
      <c r="G1750" s="4">
        <v>0.84375</v>
      </c>
      <c r="H1750" s="1" t="s">
        <v>860</v>
      </c>
      <c r="I1750" s="1" t="s">
        <v>33</v>
      </c>
      <c r="J1750" s="1" t="s">
        <v>117</v>
      </c>
      <c r="K1750" s="1" t="s">
        <v>16</v>
      </c>
      <c r="L1750" s="1">
        <v>-23.4406</v>
      </c>
      <c r="M1750" s="1">
        <v>-45.075299999999999</v>
      </c>
      <c r="N1750" s="1" t="s">
        <v>16</v>
      </c>
      <c r="O1750" s="1" t="s">
        <v>6781</v>
      </c>
      <c r="P1750" s="1" t="s">
        <v>6782</v>
      </c>
      <c r="Q1750" s="1" t="s">
        <v>149</v>
      </c>
      <c r="R1750" s="1" t="s">
        <v>6780</v>
      </c>
      <c r="S1750" s="1" t="s">
        <v>121</v>
      </c>
      <c r="T1750" s="1" t="s">
        <v>50</v>
      </c>
      <c r="U1750" s="1" t="s">
        <v>39</v>
      </c>
      <c r="V1750" s="1" t="s">
        <v>14</v>
      </c>
      <c r="W1750" s="1">
        <v>0</v>
      </c>
      <c r="X1750" s="1">
        <v>0</v>
      </c>
      <c r="Y1750" s="1">
        <v>0</v>
      </c>
      <c r="Z1750" s="1">
        <v>0</v>
      </c>
      <c r="AA1750" s="1">
        <v>0</v>
      </c>
      <c r="AB1750" s="1">
        <v>0</v>
      </c>
      <c r="AC1750" s="1">
        <v>0</v>
      </c>
      <c r="AD1750" s="1">
        <v>0</v>
      </c>
      <c r="AE1750" s="1">
        <v>0</v>
      </c>
      <c r="AF1750" s="1">
        <v>1</v>
      </c>
      <c r="AG1750" s="1">
        <v>0</v>
      </c>
      <c r="AH1750" s="1">
        <v>2</v>
      </c>
      <c r="AI1750" s="1" t="s">
        <v>6783</v>
      </c>
    </row>
    <row r="1751" spans="1:35" x14ac:dyDescent="0.25">
      <c r="A1751" s="1">
        <v>4204</v>
      </c>
      <c r="B1751" s="1" t="s">
        <v>181</v>
      </c>
      <c r="C1751" s="1" t="s">
        <v>6784</v>
      </c>
      <c r="D1751" s="1" t="s">
        <v>6785</v>
      </c>
      <c r="E1751" s="1" t="s">
        <v>1</v>
      </c>
      <c r="F1751" s="2">
        <v>41440</v>
      </c>
      <c r="G1751" s="4">
        <v>0.6875</v>
      </c>
      <c r="H1751" s="1" t="s">
        <v>2470</v>
      </c>
      <c r="I1751" s="1" t="s">
        <v>33</v>
      </c>
      <c r="J1751" s="1" t="s">
        <v>34</v>
      </c>
      <c r="K1751" s="1" t="s">
        <v>16</v>
      </c>
      <c r="L1751" s="1">
        <v>-23.038900000000002</v>
      </c>
      <c r="M1751" s="1">
        <v>-45.515799999999999</v>
      </c>
      <c r="N1751" s="1" t="s">
        <v>16</v>
      </c>
      <c r="O1751" s="1" t="s">
        <v>6786</v>
      </c>
      <c r="P1751" s="1" t="s">
        <v>6787</v>
      </c>
      <c r="Q1751" s="1" t="s">
        <v>149</v>
      </c>
      <c r="R1751" s="1" t="s">
        <v>6785</v>
      </c>
      <c r="S1751" s="1" t="s">
        <v>38</v>
      </c>
      <c r="T1751" s="1" t="s">
        <v>226</v>
      </c>
      <c r="U1751" s="1" t="s">
        <v>39</v>
      </c>
      <c r="V1751" s="1" t="s">
        <v>14</v>
      </c>
      <c r="W1751" s="1">
        <v>0</v>
      </c>
      <c r="X1751" s="1">
        <v>0</v>
      </c>
      <c r="Y1751" s="1">
        <v>0</v>
      </c>
      <c r="Z1751" s="1">
        <v>0</v>
      </c>
      <c r="AA1751" s="1">
        <v>0</v>
      </c>
      <c r="AB1751" s="1">
        <v>0</v>
      </c>
      <c r="AC1751" s="1">
        <v>0</v>
      </c>
      <c r="AD1751" s="1">
        <v>0</v>
      </c>
      <c r="AE1751" s="1">
        <v>0</v>
      </c>
      <c r="AF1751" s="1">
        <v>1</v>
      </c>
      <c r="AG1751" s="1">
        <v>0</v>
      </c>
      <c r="AH1751" s="1">
        <v>2</v>
      </c>
      <c r="AI1751" s="1" t="s">
        <v>6788</v>
      </c>
    </row>
    <row r="1752" spans="1:35" x14ac:dyDescent="0.25">
      <c r="A1752" s="1">
        <v>4205</v>
      </c>
      <c r="B1752" s="1" t="s">
        <v>69</v>
      </c>
      <c r="C1752" s="1" t="s">
        <v>6789</v>
      </c>
      <c r="D1752" s="1" t="s">
        <v>6790</v>
      </c>
      <c r="E1752" s="1" t="s">
        <v>1</v>
      </c>
      <c r="F1752" s="2">
        <v>41440</v>
      </c>
      <c r="G1752" s="4">
        <v>0.46180555555555558</v>
      </c>
      <c r="H1752" s="1" t="s">
        <v>6791</v>
      </c>
      <c r="I1752" s="1" t="s">
        <v>4</v>
      </c>
      <c r="J1752" s="1" t="s">
        <v>117</v>
      </c>
      <c r="K1752" s="1" t="s">
        <v>16</v>
      </c>
      <c r="L1752" s="1">
        <v>-16.826899999999998</v>
      </c>
      <c r="M1752" s="1">
        <v>-49.88</v>
      </c>
      <c r="N1752" s="1" t="s">
        <v>16</v>
      </c>
      <c r="O1752" s="1" t="s">
        <v>6792</v>
      </c>
      <c r="P1752" s="1" t="s">
        <v>5290</v>
      </c>
      <c r="Q1752" s="1" t="s">
        <v>149</v>
      </c>
      <c r="R1752" s="1" t="s">
        <v>6793</v>
      </c>
      <c r="S1752" s="1" t="s">
        <v>121</v>
      </c>
      <c r="T1752" s="1" t="s">
        <v>50</v>
      </c>
      <c r="U1752" s="1" t="s">
        <v>39</v>
      </c>
      <c r="V1752" s="1" t="s">
        <v>14</v>
      </c>
      <c r="W1752" s="1">
        <v>0</v>
      </c>
      <c r="X1752" s="1">
        <v>0</v>
      </c>
      <c r="Y1752" s="1">
        <v>0</v>
      </c>
      <c r="Z1752" s="1">
        <v>0</v>
      </c>
      <c r="AA1752" s="1">
        <v>0</v>
      </c>
      <c r="AB1752" s="1">
        <v>0</v>
      </c>
      <c r="AC1752" s="1">
        <v>0</v>
      </c>
      <c r="AD1752" s="1">
        <v>1</v>
      </c>
      <c r="AE1752" s="1">
        <v>0</v>
      </c>
      <c r="AF1752" s="1">
        <v>1</v>
      </c>
      <c r="AG1752" s="1">
        <v>0</v>
      </c>
      <c r="AH1752" s="1">
        <v>2</v>
      </c>
      <c r="AI1752" s="1" t="s">
        <v>3651</v>
      </c>
    </row>
    <row r="1753" spans="1:35" x14ac:dyDescent="0.25">
      <c r="A1753" s="1">
        <v>4202</v>
      </c>
      <c r="B1753" s="1" t="s">
        <v>43</v>
      </c>
      <c r="C1753" s="1" t="s">
        <v>6794</v>
      </c>
      <c r="D1753" s="1" t="s">
        <v>6032</v>
      </c>
      <c r="E1753" s="1" t="s">
        <v>1</v>
      </c>
      <c r="F1753" s="2">
        <v>41433</v>
      </c>
      <c r="G1753" s="4">
        <v>0.67708333333333337</v>
      </c>
      <c r="H1753" s="1" t="s">
        <v>6795</v>
      </c>
      <c r="I1753" s="1" t="s">
        <v>44</v>
      </c>
      <c r="J1753" s="1" t="s">
        <v>45</v>
      </c>
      <c r="K1753" s="1" t="s">
        <v>16</v>
      </c>
      <c r="L1753" s="1">
        <v>-0.98805600000000005</v>
      </c>
      <c r="M1753" s="1">
        <v>-49.9328</v>
      </c>
      <c r="N1753" s="1" t="s">
        <v>16</v>
      </c>
      <c r="O1753" s="1" t="s">
        <v>6796</v>
      </c>
      <c r="P1753" s="1" t="s">
        <v>6797</v>
      </c>
      <c r="Q1753" s="1" t="s">
        <v>63</v>
      </c>
      <c r="R1753" s="1" t="s">
        <v>6032</v>
      </c>
      <c r="S1753" s="1" t="s">
        <v>49</v>
      </c>
      <c r="T1753" s="1" t="s">
        <v>122</v>
      </c>
      <c r="U1753" s="1" t="s">
        <v>65</v>
      </c>
      <c r="V1753" s="1" t="s">
        <v>14</v>
      </c>
      <c r="W1753" s="1">
        <v>0</v>
      </c>
      <c r="X1753" s="1">
        <v>0</v>
      </c>
      <c r="Y1753" s="1">
        <v>0</v>
      </c>
      <c r="Z1753" s="1">
        <v>0</v>
      </c>
      <c r="AA1753" s="1">
        <v>1</v>
      </c>
      <c r="AB1753" s="1">
        <v>0</v>
      </c>
      <c r="AC1753" s="1">
        <v>1</v>
      </c>
      <c r="AD1753" s="1">
        <v>1</v>
      </c>
      <c r="AE1753" s="1">
        <v>0</v>
      </c>
      <c r="AF1753" s="1">
        <v>0</v>
      </c>
      <c r="AG1753" s="1">
        <v>0</v>
      </c>
      <c r="AH1753" s="1">
        <v>4</v>
      </c>
      <c r="AI1753" s="1" t="s">
        <v>74</v>
      </c>
    </row>
    <row r="1754" spans="1:35" x14ac:dyDescent="0.25">
      <c r="A1754" s="1">
        <v>3749</v>
      </c>
      <c r="B1754" s="1" t="s">
        <v>20</v>
      </c>
      <c r="C1754" s="1" t="s">
        <v>6798</v>
      </c>
      <c r="D1754" s="1" t="s">
        <v>18</v>
      </c>
      <c r="E1754" s="1" t="s">
        <v>76</v>
      </c>
      <c r="F1754" s="2">
        <v>41259</v>
      </c>
      <c r="G1754" s="4">
        <v>0.9375</v>
      </c>
      <c r="H1754" s="1" t="s">
        <v>1586</v>
      </c>
      <c r="I1754" s="1" t="s">
        <v>21</v>
      </c>
      <c r="J1754" s="1" t="s">
        <v>45</v>
      </c>
      <c r="K1754" s="1" t="s">
        <v>16</v>
      </c>
      <c r="L1754" s="1">
        <v>-30.228899999999999</v>
      </c>
      <c r="M1754" s="1">
        <v>-54.72</v>
      </c>
      <c r="N1754" s="1" t="s">
        <v>16</v>
      </c>
      <c r="O1754" s="1" t="s">
        <v>6799</v>
      </c>
      <c r="P1754" s="1" t="s">
        <v>6800</v>
      </c>
      <c r="Q1754" s="1" t="s">
        <v>81</v>
      </c>
      <c r="R1754" s="1" t="s">
        <v>1589</v>
      </c>
      <c r="S1754" s="1" t="s">
        <v>49</v>
      </c>
      <c r="T1754" s="1" t="s">
        <v>135</v>
      </c>
      <c r="U1754" s="1" t="s">
        <v>28</v>
      </c>
      <c r="V1754" s="1" t="s">
        <v>84</v>
      </c>
      <c r="W1754" s="1">
        <v>0</v>
      </c>
      <c r="X1754" s="1">
        <v>0</v>
      </c>
      <c r="Y1754" s="1">
        <v>0</v>
      </c>
      <c r="Z1754" s="1">
        <v>0</v>
      </c>
      <c r="AA1754" s="1">
        <v>0</v>
      </c>
      <c r="AB1754" s="1">
        <v>0</v>
      </c>
      <c r="AC1754" s="1">
        <v>0</v>
      </c>
      <c r="AD1754" s="1">
        <v>0</v>
      </c>
      <c r="AE1754" s="1">
        <v>0</v>
      </c>
      <c r="AF1754" s="1">
        <v>1</v>
      </c>
      <c r="AG1754" s="1">
        <v>0</v>
      </c>
      <c r="AH1754" s="1">
        <v>1</v>
      </c>
      <c r="AI1754" s="1" t="s">
        <v>74</v>
      </c>
    </row>
    <row r="1755" spans="1:35" x14ac:dyDescent="0.25">
      <c r="A1755" s="1">
        <v>3748</v>
      </c>
      <c r="B1755" s="1" t="s">
        <v>619</v>
      </c>
      <c r="C1755" s="1" t="s">
        <v>6801</v>
      </c>
      <c r="D1755" s="1" t="s">
        <v>4284</v>
      </c>
      <c r="E1755" s="1" t="s">
        <v>1</v>
      </c>
      <c r="F1755" s="2">
        <v>41285</v>
      </c>
      <c r="G1755" s="4">
        <v>0.6875</v>
      </c>
      <c r="H1755" s="1" t="s">
        <v>2492</v>
      </c>
      <c r="I1755" s="1" t="s">
        <v>44</v>
      </c>
      <c r="J1755" s="1" t="s">
        <v>56</v>
      </c>
      <c r="K1755" s="1" t="s">
        <v>16</v>
      </c>
      <c r="L1755" s="1">
        <v>-9.8688900000000004</v>
      </c>
      <c r="M1755" s="1">
        <v>-67.898099999999999</v>
      </c>
      <c r="N1755" s="1" t="s">
        <v>16</v>
      </c>
      <c r="O1755" s="1" t="s">
        <v>6802</v>
      </c>
      <c r="P1755" s="1" t="s">
        <v>6803</v>
      </c>
      <c r="Q1755" s="1" t="s">
        <v>37</v>
      </c>
      <c r="R1755" s="1" t="s">
        <v>4284</v>
      </c>
      <c r="S1755" s="1" t="s">
        <v>57</v>
      </c>
      <c r="T1755" s="1" t="s">
        <v>122</v>
      </c>
      <c r="U1755" s="1" t="s">
        <v>39</v>
      </c>
      <c r="V1755" s="1" t="s">
        <v>14</v>
      </c>
      <c r="W1755" s="1">
        <v>0</v>
      </c>
      <c r="X1755" s="1">
        <v>0</v>
      </c>
      <c r="Y1755" s="1">
        <v>0</v>
      </c>
      <c r="Z1755" s="1">
        <v>0</v>
      </c>
      <c r="AA1755" s="1">
        <v>0</v>
      </c>
      <c r="AB1755" s="1">
        <v>0</v>
      </c>
      <c r="AC1755" s="1">
        <v>0</v>
      </c>
      <c r="AD1755" s="1">
        <v>0</v>
      </c>
      <c r="AE1755" s="1">
        <v>0</v>
      </c>
      <c r="AF1755" s="1">
        <v>1</v>
      </c>
      <c r="AG1755" s="1">
        <v>0</v>
      </c>
      <c r="AH1755" s="1">
        <v>7</v>
      </c>
      <c r="AI1755" s="1" t="s">
        <v>74</v>
      </c>
    </row>
    <row r="1756" spans="1:35" x14ac:dyDescent="0.25">
      <c r="A1756" s="1">
        <v>4200</v>
      </c>
      <c r="B1756" s="1" t="s">
        <v>694</v>
      </c>
      <c r="C1756" s="1" t="s">
        <v>6804</v>
      </c>
      <c r="D1756" s="1" t="s">
        <v>2148</v>
      </c>
      <c r="E1756" s="1" t="s">
        <v>1</v>
      </c>
      <c r="F1756" s="2">
        <v>41439</v>
      </c>
      <c r="G1756" s="4">
        <v>0.50694444444444442</v>
      </c>
      <c r="H1756" s="1" t="s">
        <v>1313</v>
      </c>
      <c r="I1756" s="1" t="s">
        <v>44</v>
      </c>
      <c r="J1756" s="1" t="s">
        <v>2481</v>
      </c>
      <c r="K1756" s="1" t="s">
        <v>16</v>
      </c>
      <c r="L1756" s="1">
        <v>-4.5094399999999997</v>
      </c>
      <c r="M1756" s="1">
        <v>-65.526899999999998</v>
      </c>
      <c r="N1756" s="1" t="s">
        <v>16</v>
      </c>
      <c r="O1756" s="1" t="s">
        <v>6805</v>
      </c>
      <c r="P1756" s="1" t="s">
        <v>6806</v>
      </c>
      <c r="Q1756" s="1" t="s">
        <v>37</v>
      </c>
      <c r="R1756" s="1" t="s">
        <v>2151</v>
      </c>
      <c r="S1756" s="1" t="s">
        <v>2484</v>
      </c>
      <c r="T1756" s="1" t="s">
        <v>385</v>
      </c>
      <c r="U1756" s="1" t="s">
        <v>39</v>
      </c>
      <c r="V1756" s="1" t="s">
        <v>14</v>
      </c>
      <c r="W1756" s="1">
        <v>2</v>
      </c>
      <c r="X1756" s="1">
        <v>0</v>
      </c>
      <c r="Y1756" s="1">
        <v>0</v>
      </c>
      <c r="Z1756" s="1">
        <v>0</v>
      </c>
      <c r="AA1756" s="1">
        <v>0</v>
      </c>
      <c r="AB1756" s="1">
        <v>0</v>
      </c>
      <c r="AC1756" s="1">
        <v>0</v>
      </c>
      <c r="AD1756" s="1">
        <v>0</v>
      </c>
      <c r="AE1756" s="1">
        <v>0</v>
      </c>
      <c r="AF1756" s="1">
        <v>0</v>
      </c>
      <c r="AG1756" s="1">
        <v>0</v>
      </c>
      <c r="AH1756" s="1">
        <v>15</v>
      </c>
      <c r="AI1756" s="1" t="s">
        <v>66</v>
      </c>
    </row>
    <row r="1757" spans="1:35" x14ac:dyDescent="0.25">
      <c r="A1757" s="1">
        <v>3966</v>
      </c>
      <c r="B1757" s="1" t="s">
        <v>3</v>
      </c>
      <c r="C1757" s="1" t="s">
        <v>6807</v>
      </c>
      <c r="D1757" s="1" t="s">
        <v>6808</v>
      </c>
      <c r="E1757" s="1" t="s">
        <v>1</v>
      </c>
      <c r="F1757" s="2">
        <v>41356</v>
      </c>
      <c r="G1757" s="4">
        <v>0.56944444444444442</v>
      </c>
      <c r="H1757" s="1" t="s">
        <v>6809</v>
      </c>
      <c r="I1757" s="1" t="s">
        <v>4</v>
      </c>
      <c r="J1757" s="1" t="s">
        <v>164</v>
      </c>
      <c r="K1757" s="1" t="s">
        <v>16</v>
      </c>
      <c r="L1757" s="1">
        <v>-20.478899999999999</v>
      </c>
      <c r="M1757" s="1">
        <v>-53.587800000000001</v>
      </c>
      <c r="N1757" s="1" t="s">
        <v>16</v>
      </c>
      <c r="O1757" s="1" t="s">
        <v>6810</v>
      </c>
      <c r="P1757" s="1" t="s">
        <v>6811</v>
      </c>
      <c r="Q1757" s="1" t="s">
        <v>37</v>
      </c>
      <c r="R1757" s="1" t="s">
        <v>6808</v>
      </c>
      <c r="S1757" s="1" t="s">
        <v>167</v>
      </c>
      <c r="T1757" s="1" t="s">
        <v>50</v>
      </c>
      <c r="U1757" s="1" t="s">
        <v>28</v>
      </c>
      <c r="V1757" s="1" t="s">
        <v>14</v>
      </c>
      <c r="W1757" s="1">
        <v>0</v>
      </c>
      <c r="X1757" s="1">
        <v>0</v>
      </c>
      <c r="Y1757" s="1">
        <v>0</v>
      </c>
      <c r="Z1757" s="1">
        <v>0</v>
      </c>
      <c r="AA1757" s="1">
        <v>0</v>
      </c>
      <c r="AB1757" s="1">
        <v>0</v>
      </c>
      <c r="AC1757" s="1">
        <v>0</v>
      </c>
      <c r="AD1757" s="1">
        <v>0</v>
      </c>
      <c r="AE1757" s="1">
        <v>0</v>
      </c>
      <c r="AF1757" s="1">
        <v>1</v>
      </c>
      <c r="AG1757" s="1">
        <v>0</v>
      </c>
      <c r="AH1757" s="1">
        <v>1</v>
      </c>
      <c r="AI1757" s="1" t="s">
        <v>212</v>
      </c>
    </row>
    <row r="1758" spans="1:35" x14ac:dyDescent="0.25">
      <c r="A1758" s="1">
        <v>3960</v>
      </c>
      <c r="B1758" s="1" t="s">
        <v>20</v>
      </c>
      <c r="C1758" s="1" t="s">
        <v>6812</v>
      </c>
      <c r="D1758" s="1" t="s">
        <v>6567</v>
      </c>
      <c r="E1758" s="1" t="s">
        <v>1</v>
      </c>
      <c r="F1758" s="2">
        <v>41352</v>
      </c>
      <c r="G1758" s="4">
        <v>0.63680555555555551</v>
      </c>
      <c r="H1758" s="1" t="s">
        <v>6568</v>
      </c>
      <c r="I1758" s="1" t="s">
        <v>21</v>
      </c>
      <c r="J1758" s="1" t="s">
        <v>34</v>
      </c>
      <c r="K1758" s="1" t="s">
        <v>16</v>
      </c>
      <c r="L1758" s="1">
        <v>-30.0503</v>
      </c>
      <c r="M1758" s="1">
        <v>-51.443600000000004</v>
      </c>
      <c r="N1758" s="1" t="s">
        <v>16</v>
      </c>
      <c r="O1758" s="1" t="s">
        <v>6813</v>
      </c>
      <c r="P1758" s="1" t="s">
        <v>6814</v>
      </c>
      <c r="Q1758" s="1" t="s">
        <v>88</v>
      </c>
      <c r="R1758" s="1" t="s">
        <v>6567</v>
      </c>
      <c r="S1758" s="1" t="s">
        <v>38</v>
      </c>
      <c r="T1758" s="1" t="s">
        <v>246</v>
      </c>
      <c r="U1758" s="1" t="s">
        <v>89</v>
      </c>
      <c r="V1758" s="1" t="s">
        <v>14</v>
      </c>
      <c r="W1758" s="1">
        <v>0</v>
      </c>
      <c r="X1758" s="1">
        <v>0</v>
      </c>
      <c r="Y1758" s="1">
        <v>0</v>
      </c>
      <c r="Z1758" s="1">
        <v>0</v>
      </c>
      <c r="AA1758" s="1">
        <v>0</v>
      </c>
      <c r="AB1758" s="1">
        <v>0</v>
      </c>
      <c r="AC1758" s="1">
        <v>0</v>
      </c>
      <c r="AD1758" s="1">
        <v>0</v>
      </c>
      <c r="AE1758" s="1">
        <v>0</v>
      </c>
      <c r="AF1758" s="1">
        <v>2</v>
      </c>
      <c r="AG1758" s="1">
        <v>0</v>
      </c>
      <c r="AH1758" s="1">
        <v>2</v>
      </c>
      <c r="AI1758" s="1" t="s">
        <v>74</v>
      </c>
    </row>
    <row r="1759" spans="1:35" x14ac:dyDescent="0.25">
      <c r="A1759" s="1">
        <v>3959</v>
      </c>
      <c r="B1759" s="1" t="s">
        <v>20</v>
      </c>
      <c r="C1759" s="1" t="s">
        <v>6815</v>
      </c>
      <c r="D1759" s="1" t="s">
        <v>6816</v>
      </c>
      <c r="E1759" s="1" t="s">
        <v>1</v>
      </c>
      <c r="F1759" s="2">
        <v>41351</v>
      </c>
      <c r="G1759" s="4">
        <v>0.5</v>
      </c>
      <c r="H1759" s="1" t="s">
        <v>1586</v>
      </c>
      <c r="I1759" s="1" t="s">
        <v>21</v>
      </c>
      <c r="J1759" s="1" t="s">
        <v>34</v>
      </c>
      <c r="K1759" s="1" t="s">
        <v>16</v>
      </c>
      <c r="L1759" s="1">
        <v>-30.187200000000001</v>
      </c>
      <c r="M1759" s="1">
        <v>-55.021099999999997</v>
      </c>
      <c r="N1759" s="1" t="s">
        <v>16</v>
      </c>
      <c r="O1759" s="1" t="s">
        <v>6817</v>
      </c>
      <c r="P1759" s="1" t="s">
        <v>6818</v>
      </c>
      <c r="Q1759" s="1" t="s">
        <v>81</v>
      </c>
      <c r="R1759" s="1" t="s">
        <v>6819</v>
      </c>
      <c r="S1759" s="1" t="s">
        <v>38</v>
      </c>
      <c r="T1759" s="1" t="s">
        <v>156</v>
      </c>
      <c r="U1759" s="1" t="s">
        <v>28</v>
      </c>
      <c r="V1759" s="1" t="s">
        <v>14</v>
      </c>
      <c r="W1759" s="1">
        <v>0</v>
      </c>
      <c r="X1759" s="1">
        <v>0</v>
      </c>
      <c r="Y1759" s="1">
        <v>0</v>
      </c>
      <c r="Z1759" s="1">
        <v>0</v>
      </c>
      <c r="AA1759" s="1">
        <v>0</v>
      </c>
      <c r="AB1759" s="1">
        <v>0</v>
      </c>
      <c r="AC1759" s="1">
        <v>1</v>
      </c>
      <c r="AD1759" s="1">
        <v>0</v>
      </c>
      <c r="AE1759" s="1">
        <v>0</v>
      </c>
      <c r="AF1759" s="1">
        <v>0</v>
      </c>
      <c r="AG1759" s="1">
        <v>0</v>
      </c>
      <c r="AH1759" s="1">
        <v>1</v>
      </c>
      <c r="AI1759" s="1" t="s">
        <v>74</v>
      </c>
    </row>
    <row r="1760" spans="1:35" x14ac:dyDescent="0.25">
      <c r="A1760" s="1">
        <v>3748</v>
      </c>
      <c r="B1760" s="1" t="s">
        <v>619</v>
      </c>
      <c r="C1760" s="1" t="s">
        <v>6801</v>
      </c>
      <c r="D1760" s="1" t="s">
        <v>4284</v>
      </c>
      <c r="E1760" s="1" t="s">
        <v>1</v>
      </c>
      <c r="F1760" s="2">
        <v>41285</v>
      </c>
      <c r="G1760" s="4">
        <v>0.6875</v>
      </c>
      <c r="H1760" s="1" t="s">
        <v>2492</v>
      </c>
      <c r="I1760" s="1" t="s">
        <v>44</v>
      </c>
      <c r="J1760" s="1" t="s">
        <v>5</v>
      </c>
      <c r="K1760" s="1" t="s">
        <v>16</v>
      </c>
      <c r="L1760" s="1">
        <v>-9.8688900000000004</v>
      </c>
      <c r="M1760" s="1">
        <v>-67.898099999999999</v>
      </c>
      <c r="N1760" s="1" t="s">
        <v>16</v>
      </c>
      <c r="O1760" s="1" t="s">
        <v>6802</v>
      </c>
      <c r="P1760" s="1" t="s">
        <v>6803</v>
      </c>
      <c r="Q1760" s="1" t="s">
        <v>37</v>
      </c>
      <c r="R1760" s="1" t="s">
        <v>4284</v>
      </c>
      <c r="S1760" s="1" t="s">
        <v>11</v>
      </c>
      <c r="T1760" s="1" t="s">
        <v>122</v>
      </c>
      <c r="U1760" s="1" t="s">
        <v>39</v>
      </c>
      <c r="V1760" s="1" t="s">
        <v>14</v>
      </c>
      <c r="W1760" s="1">
        <v>0</v>
      </c>
      <c r="X1760" s="1">
        <v>0</v>
      </c>
      <c r="Y1760" s="1">
        <v>0</v>
      </c>
      <c r="Z1760" s="1">
        <v>0</v>
      </c>
      <c r="AA1760" s="1">
        <v>0</v>
      </c>
      <c r="AB1760" s="1">
        <v>0</v>
      </c>
      <c r="AC1760" s="1">
        <v>0</v>
      </c>
      <c r="AD1760" s="1">
        <v>0</v>
      </c>
      <c r="AE1760" s="1">
        <v>0</v>
      </c>
      <c r="AF1760" s="1">
        <v>1</v>
      </c>
      <c r="AG1760" s="1">
        <v>0</v>
      </c>
      <c r="AH1760" s="1">
        <v>7</v>
      </c>
      <c r="AI1760" s="1" t="s">
        <v>74</v>
      </c>
    </row>
    <row r="1761" spans="1:35" x14ac:dyDescent="0.25">
      <c r="A1761" s="1">
        <v>3747</v>
      </c>
      <c r="B1761" s="1" t="s">
        <v>43</v>
      </c>
      <c r="C1761" s="1" t="s">
        <v>6820</v>
      </c>
      <c r="D1761" s="1" t="s">
        <v>6821</v>
      </c>
      <c r="E1761" s="1" t="s">
        <v>1</v>
      </c>
      <c r="F1761" s="2">
        <v>41265</v>
      </c>
      <c r="G1761" s="4">
        <v>0.79166666666666663</v>
      </c>
      <c r="H1761" s="1" t="s">
        <v>6822</v>
      </c>
      <c r="I1761" s="1" t="s">
        <v>44</v>
      </c>
      <c r="J1761" s="1" t="s">
        <v>164</v>
      </c>
      <c r="K1761" s="1" t="s">
        <v>16</v>
      </c>
      <c r="L1761" s="1">
        <v>-1.4169400000000001</v>
      </c>
      <c r="M1761" s="1">
        <v>-51.633899999999997</v>
      </c>
      <c r="N1761" s="1" t="s">
        <v>16</v>
      </c>
      <c r="O1761" s="1" t="s">
        <v>6823</v>
      </c>
      <c r="P1761" s="1" t="s">
        <v>6824</v>
      </c>
      <c r="Q1761" s="1" t="s">
        <v>37</v>
      </c>
      <c r="R1761" s="1" t="s">
        <v>6821</v>
      </c>
      <c r="S1761" s="1" t="s">
        <v>167</v>
      </c>
      <c r="T1761" s="1" t="s">
        <v>1047</v>
      </c>
      <c r="U1761" s="1" t="s">
        <v>39</v>
      </c>
      <c r="V1761" s="1" t="s">
        <v>14</v>
      </c>
      <c r="W1761" s="1">
        <v>0</v>
      </c>
      <c r="X1761" s="1">
        <v>0</v>
      </c>
      <c r="Y1761" s="1">
        <v>0</v>
      </c>
      <c r="Z1761" s="1">
        <v>0</v>
      </c>
      <c r="AA1761" s="1">
        <v>0</v>
      </c>
      <c r="AB1761" s="1">
        <v>0</v>
      </c>
      <c r="AC1761" s="1">
        <v>1</v>
      </c>
      <c r="AD1761" s="1">
        <v>0</v>
      </c>
      <c r="AE1761" s="1">
        <v>0</v>
      </c>
      <c r="AF1761" s="1">
        <v>0</v>
      </c>
      <c r="AG1761" s="1">
        <v>0</v>
      </c>
      <c r="AH1761" s="1">
        <v>4</v>
      </c>
      <c r="AI1761" s="1" t="s">
        <v>29</v>
      </c>
    </row>
    <row r="1762" spans="1:35" x14ac:dyDescent="0.25">
      <c r="A1762" s="1">
        <v>4426</v>
      </c>
      <c r="B1762" s="1" t="s">
        <v>53</v>
      </c>
      <c r="C1762" s="1" t="s">
        <v>1548</v>
      </c>
      <c r="D1762" s="1" t="s">
        <v>6825</v>
      </c>
      <c r="E1762" s="1" t="s">
        <v>1</v>
      </c>
      <c r="F1762" s="2">
        <v>36192</v>
      </c>
      <c r="G1762" s="1" t="s">
        <v>16</v>
      </c>
      <c r="H1762" s="1" t="s">
        <v>16</v>
      </c>
      <c r="I1762" s="1" t="s">
        <v>16</v>
      </c>
      <c r="J1762" s="1" t="s">
        <v>16</v>
      </c>
      <c r="K1762" s="1" t="s">
        <v>16</v>
      </c>
      <c r="L1762" s="1" t="s">
        <v>16</v>
      </c>
      <c r="M1762" s="1" t="s">
        <v>16</v>
      </c>
      <c r="N1762" s="1" t="s">
        <v>16</v>
      </c>
      <c r="O1762" s="1" t="s">
        <v>6826</v>
      </c>
      <c r="P1762" s="1" t="s">
        <v>6827</v>
      </c>
      <c r="Q1762" s="1" t="s">
        <v>1564</v>
      </c>
      <c r="R1762" s="1" t="s">
        <v>6825</v>
      </c>
      <c r="S1762" s="1" t="s">
        <v>16</v>
      </c>
      <c r="T1762" s="1" t="s">
        <v>16</v>
      </c>
      <c r="U1762" s="1" t="s">
        <v>16</v>
      </c>
      <c r="V1762" s="1" t="s">
        <v>16</v>
      </c>
      <c r="W1762" s="1">
        <v>0</v>
      </c>
      <c r="X1762" s="1">
        <v>0</v>
      </c>
      <c r="Y1762" s="1">
        <v>0</v>
      </c>
      <c r="Z1762" s="1">
        <v>0</v>
      </c>
      <c r="AA1762" s="1">
        <v>0</v>
      </c>
      <c r="AB1762" s="1">
        <v>0</v>
      </c>
      <c r="AC1762" s="1">
        <v>0</v>
      </c>
      <c r="AD1762" s="1">
        <v>0</v>
      </c>
      <c r="AE1762" s="1">
        <v>0</v>
      </c>
      <c r="AF1762" s="1">
        <v>0</v>
      </c>
      <c r="AG1762" s="1">
        <v>0</v>
      </c>
      <c r="AH1762" s="1">
        <v>7</v>
      </c>
      <c r="AI1762" s="1" t="s">
        <v>212</v>
      </c>
    </row>
    <row r="1763" spans="1:35" x14ac:dyDescent="0.25">
      <c r="A1763" s="1">
        <v>4425</v>
      </c>
      <c r="B1763" s="1" t="s">
        <v>53</v>
      </c>
      <c r="C1763" s="1" t="s">
        <v>1548</v>
      </c>
      <c r="D1763" s="1" t="s">
        <v>6828</v>
      </c>
      <c r="E1763" s="1" t="s">
        <v>1</v>
      </c>
      <c r="F1763" s="2">
        <v>36188</v>
      </c>
      <c r="G1763" s="1" t="s">
        <v>16</v>
      </c>
      <c r="H1763" s="1" t="s">
        <v>16</v>
      </c>
      <c r="I1763" s="1" t="s">
        <v>16</v>
      </c>
      <c r="J1763" s="1" t="s">
        <v>16</v>
      </c>
      <c r="K1763" s="1" t="s">
        <v>16</v>
      </c>
      <c r="L1763" s="1" t="s">
        <v>16</v>
      </c>
      <c r="M1763" s="1" t="s">
        <v>16</v>
      </c>
      <c r="N1763" s="1" t="s">
        <v>16</v>
      </c>
      <c r="O1763" s="1" t="s">
        <v>6829</v>
      </c>
      <c r="P1763" s="1" t="s">
        <v>6830</v>
      </c>
      <c r="Q1763" s="1" t="s">
        <v>1564</v>
      </c>
      <c r="R1763" s="1" t="s">
        <v>6828</v>
      </c>
      <c r="S1763" s="1" t="s">
        <v>16</v>
      </c>
      <c r="T1763" s="1" t="s">
        <v>16</v>
      </c>
      <c r="U1763" s="1" t="s">
        <v>16</v>
      </c>
      <c r="V1763" s="1" t="s">
        <v>16</v>
      </c>
      <c r="W1763" s="1">
        <v>0</v>
      </c>
      <c r="X1763" s="1">
        <v>0</v>
      </c>
      <c r="Y1763" s="1">
        <v>0</v>
      </c>
      <c r="Z1763" s="1">
        <v>0</v>
      </c>
      <c r="AA1763" s="1">
        <v>0</v>
      </c>
      <c r="AB1763" s="1">
        <v>0</v>
      </c>
      <c r="AC1763" s="1">
        <v>0</v>
      </c>
      <c r="AD1763" s="1">
        <v>0</v>
      </c>
      <c r="AE1763" s="1">
        <v>0</v>
      </c>
      <c r="AF1763" s="1">
        <v>0</v>
      </c>
      <c r="AG1763" s="1">
        <v>0</v>
      </c>
      <c r="AH1763" s="1">
        <v>7</v>
      </c>
      <c r="AI1763" s="1" t="s">
        <v>74</v>
      </c>
    </row>
    <row r="1764" spans="1:35" x14ac:dyDescent="0.25">
      <c r="A1764" s="1">
        <v>4424</v>
      </c>
      <c r="B1764" s="1" t="s">
        <v>53</v>
      </c>
      <c r="C1764" s="1" t="s">
        <v>1548</v>
      </c>
      <c r="D1764" s="1" t="s">
        <v>6831</v>
      </c>
      <c r="E1764" s="1" t="s">
        <v>1</v>
      </c>
      <c r="F1764" s="2">
        <v>36183</v>
      </c>
      <c r="G1764" s="1" t="s">
        <v>16</v>
      </c>
      <c r="H1764" s="1" t="s">
        <v>16</v>
      </c>
      <c r="I1764" s="1" t="s">
        <v>16</v>
      </c>
      <c r="J1764" s="1" t="s">
        <v>16</v>
      </c>
      <c r="K1764" s="1" t="s">
        <v>16</v>
      </c>
      <c r="L1764" s="1" t="s">
        <v>16</v>
      </c>
      <c r="M1764" s="1" t="s">
        <v>16</v>
      </c>
      <c r="N1764" s="1" t="s">
        <v>16</v>
      </c>
      <c r="O1764" s="1" t="s">
        <v>6832</v>
      </c>
      <c r="P1764" s="1" t="s">
        <v>6833</v>
      </c>
      <c r="Q1764" s="1" t="s">
        <v>1564</v>
      </c>
      <c r="R1764" s="1" t="s">
        <v>6831</v>
      </c>
      <c r="S1764" s="1" t="s">
        <v>16</v>
      </c>
      <c r="T1764" s="1" t="s">
        <v>16</v>
      </c>
      <c r="U1764" s="1" t="s">
        <v>16</v>
      </c>
      <c r="V1764" s="1" t="s">
        <v>16</v>
      </c>
      <c r="W1764" s="1">
        <v>0</v>
      </c>
      <c r="X1764" s="1">
        <v>0</v>
      </c>
      <c r="Y1764" s="1">
        <v>0</v>
      </c>
      <c r="Z1764" s="1">
        <v>0</v>
      </c>
      <c r="AA1764" s="1">
        <v>0</v>
      </c>
      <c r="AB1764" s="1">
        <v>0</v>
      </c>
      <c r="AC1764" s="1">
        <v>0</v>
      </c>
      <c r="AD1764" s="1">
        <v>0</v>
      </c>
      <c r="AE1764" s="1">
        <v>0</v>
      </c>
      <c r="AF1764" s="1">
        <v>0</v>
      </c>
      <c r="AG1764" s="1">
        <v>0</v>
      </c>
      <c r="AH1764" s="1">
        <v>4</v>
      </c>
      <c r="AI1764" s="1" t="s">
        <v>29</v>
      </c>
    </row>
    <row r="1765" spans="1:35" x14ac:dyDescent="0.25">
      <c r="A1765" s="1">
        <v>3740</v>
      </c>
      <c r="B1765" s="1" t="s">
        <v>181</v>
      </c>
      <c r="C1765" s="1" t="s">
        <v>6834</v>
      </c>
      <c r="D1765" s="1" t="s">
        <v>6835</v>
      </c>
      <c r="E1765" s="1" t="s">
        <v>1</v>
      </c>
      <c r="F1765" s="2">
        <v>41322</v>
      </c>
      <c r="G1765" s="4">
        <v>0.4861111111111111</v>
      </c>
      <c r="H1765" s="1" t="s">
        <v>4274</v>
      </c>
      <c r="I1765" s="1" t="s">
        <v>33</v>
      </c>
      <c r="J1765" s="1" t="s">
        <v>5</v>
      </c>
      <c r="K1765" s="1" t="s">
        <v>16</v>
      </c>
      <c r="L1765" s="1">
        <v>-20.834399999999999</v>
      </c>
      <c r="M1765" s="1">
        <v>-49.168300000000002</v>
      </c>
      <c r="N1765" s="1" t="s">
        <v>16</v>
      </c>
      <c r="O1765" s="1" t="s">
        <v>6836</v>
      </c>
      <c r="P1765" s="1" t="s">
        <v>6837</v>
      </c>
      <c r="Q1765" s="1" t="s">
        <v>81</v>
      </c>
      <c r="R1765" s="1" t="s">
        <v>6838</v>
      </c>
      <c r="S1765" s="1" t="s">
        <v>11</v>
      </c>
      <c r="T1765" s="1" t="s">
        <v>631</v>
      </c>
      <c r="U1765" s="1" t="s">
        <v>28</v>
      </c>
      <c r="V1765" s="1" t="s">
        <v>14</v>
      </c>
      <c r="W1765" s="1">
        <v>0</v>
      </c>
      <c r="X1765" s="1">
        <v>0</v>
      </c>
      <c r="Y1765" s="1">
        <v>0</v>
      </c>
      <c r="Z1765" s="1">
        <v>0</v>
      </c>
      <c r="AA1765" s="1">
        <v>0</v>
      </c>
      <c r="AB1765" s="1">
        <v>0</v>
      </c>
      <c r="AC1765" s="1">
        <v>0</v>
      </c>
      <c r="AD1765" s="1">
        <v>0</v>
      </c>
      <c r="AE1765" s="1">
        <v>0</v>
      </c>
      <c r="AF1765" s="1">
        <v>1</v>
      </c>
      <c r="AG1765" s="1">
        <v>0</v>
      </c>
      <c r="AH1765" s="1">
        <v>1</v>
      </c>
      <c r="AI1765" s="1" t="s">
        <v>74</v>
      </c>
    </row>
    <row r="1766" spans="1:35" x14ac:dyDescent="0.25">
      <c r="A1766" s="1">
        <v>3738</v>
      </c>
      <c r="B1766" s="1" t="s">
        <v>69</v>
      </c>
      <c r="C1766" s="1" t="s">
        <v>6839</v>
      </c>
      <c r="D1766" s="1" t="s">
        <v>6840</v>
      </c>
      <c r="E1766" s="1" t="s">
        <v>1</v>
      </c>
      <c r="F1766" s="2">
        <v>41321</v>
      </c>
      <c r="G1766" s="4">
        <v>0.79166666666666663</v>
      </c>
      <c r="H1766" s="1" t="s">
        <v>719</v>
      </c>
      <c r="I1766" s="1" t="s">
        <v>4</v>
      </c>
      <c r="J1766" s="1" t="s">
        <v>2032</v>
      </c>
      <c r="K1766" s="1" t="s">
        <v>16</v>
      </c>
      <c r="L1766" s="1">
        <v>-15.5122</v>
      </c>
      <c r="M1766" s="1">
        <v>-47.119399999999999</v>
      </c>
      <c r="N1766" s="1" t="s">
        <v>16</v>
      </c>
      <c r="O1766" s="1" t="s">
        <v>6841</v>
      </c>
      <c r="P1766" s="1" t="s">
        <v>6842</v>
      </c>
      <c r="Q1766" s="1" t="s">
        <v>1787</v>
      </c>
      <c r="R1766" s="1" t="s">
        <v>6840</v>
      </c>
      <c r="S1766" s="1" t="s">
        <v>2035</v>
      </c>
      <c r="T1766" s="1" t="s">
        <v>226</v>
      </c>
      <c r="U1766" s="1" t="s">
        <v>39</v>
      </c>
      <c r="V1766" s="1" t="s">
        <v>14</v>
      </c>
      <c r="W1766" s="1">
        <v>0</v>
      </c>
      <c r="X1766" s="1">
        <v>0</v>
      </c>
      <c r="Y1766" s="1">
        <v>0</v>
      </c>
      <c r="Z1766" s="1">
        <v>0</v>
      </c>
      <c r="AA1766" s="1">
        <v>0</v>
      </c>
      <c r="AB1766" s="1">
        <v>0</v>
      </c>
      <c r="AC1766" s="1">
        <v>0</v>
      </c>
      <c r="AD1766" s="1">
        <v>0</v>
      </c>
      <c r="AE1766" s="1">
        <v>0</v>
      </c>
      <c r="AF1766" s="1">
        <v>1</v>
      </c>
      <c r="AG1766" s="1">
        <v>0</v>
      </c>
      <c r="AH1766" s="1">
        <v>1</v>
      </c>
      <c r="AI1766" s="1" t="s">
        <v>16</v>
      </c>
    </row>
    <row r="1767" spans="1:35" x14ac:dyDescent="0.25">
      <c r="A1767" s="1">
        <v>3737</v>
      </c>
      <c r="B1767" s="1" t="s">
        <v>153</v>
      </c>
      <c r="C1767" s="1" t="s">
        <v>6843</v>
      </c>
      <c r="D1767" s="1" t="s">
        <v>6844</v>
      </c>
      <c r="E1767" s="1" t="s">
        <v>1</v>
      </c>
      <c r="F1767" s="2">
        <v>41321</v>
      </c>
      <c r="G1767" s="4">
        <v>0.3888888888888889</v>
      </c>
      <c r="H1767" s="1" t="s">
        <v>265</v>
      </c>
      <c r="I1767" s="1" t="s">
        <v>33</v>
      </c>
      <c r="J1767" s="1" t="s">
        <v>60</v>
      </c>
      <c r="K1767" s="1" t="s">
        <v>16</v>
      </c>
      <c r="L1767" s="1">
        <v>-22.428100000000001</v>
      </c>
      <c r="M1767" s="1">
        <v>-40.017200000000003</v>
      </c>
      <c r="N1767" s="1" t="s">
        <v>16</v>
      </c>
      <c r="O1767" s="1" t="s">
        <v>6845</v>
      </c>
      <c r="P1767" s="1" t="s">
        <v>6846</v>
      </c>
      <c r="Q1767" s="1" t="s">
        <v>81</v>
      </c>
      <c r="R1767" s="1" t="s">
        <v>6844</v>
      </c>
      <c r="S1767" s="1" t="s">
        <v>64</v>
      </c>
      <c r="T1767" s="1" t="s">
        <v>83</v>
      </c>
      <c r="U1767" s="1" t="s">
        <v>28</v>
      </c>
      <c r="V1767" s="1" t="s">
        <v>14</v>
      </c>
      <c r="W1767" s="1">
        <v>0</v>
      </c>
      <c r="X1767" s="1">
        <v>0</v>
      </c>
      <c r="Y1767" s="1">
        <v>0</v>
      </c>
      <c r="Z1767" s="1">
        <v>0</v>
      </c>
      <c r="AA1767" s="1">
        <v>0</v>
      </c>
      <c r="AB1767" s="1">
        <v>0</v>
      </c>
      <c r="AC1767" s="1">
        <v>1</v>
      </c>
      <c r="AD1767" s="1">
        <v>0</v>
      </c>
      <c r="AE1767" s="1">
        <v>0</v>
      </c>
      <c r="AF1767" s="1">
        <v>0</v>
      </c>
      <c r="AG1767" s="1">
        <v>0</v>
      </c>
      <c r="AH1767" s="1">
        <v>1</v>
      </c>
      <c r="AI1767" s="1" t="s">
        <v>168</v>
      </c>
    </row>
    <row r="1768" spans="1:35" x14ac:dyDescent="0.25">
      <c r="A1768" s="1">
        <v>4430</v>
      </c>
      <c r="B1768" s="1" t="s">
        <v>53</v>
      </c>
      <c r="C1768" s="1" t="s">
        <v>1548</v>
      </c>
      <c r="D1768" s="1" t="s">
        <v>6847</v>
      </c>
      <c r="E1768" s="1" t="s">
        <v>1</v>
      </c>
      <c r="F1768" s="2">
        <v>36193</v>
      </c>
      <c r="G1768" s="1" t="s">
        <v>16</v>
      </c>
      <c r="H1768" s="1" t="s">
        <v>16</v>
      </c>
      <c r="I1768" s="1" t="s">
        <v>16</v>
      </c>
      <c r="J1768" s="1" t="s">
        <v>16</v>
      </c>
      <c r="K1768" s="1" t="s">
        <v>16</v>
      </c>
      <c r="L1768" s="1" t="s">
        <v>16</v>
      </c>
      <c r="M1768" s="1" t="s">
        <v>16</v>
      </c>
      <c r="N1768" s="1" t="s">
        <v>16</v>
      </c>
      <c r="O1768" s="1" t="s">
        <v>6848</v>
      </c>
      <c r="P1768" s="1" t="s">
        <v>6849</v>
      </c>
      <c r="Q1768" s="1" t="s">
        <v>1564</v>
      </c>
      <c r="R1768" s="1" t="s">
        <v>6847</v>
      </c>
      <c r="S1768" s="1" t="s">
        <v>16</v>
      </c>
      <c r="T1768" s="1" t="s">
        <v>16</v>
      </c>
      <c r="U1768" s="1" t="s">
        <v>16</v>
      </c>
      <c r="V1768" s="1" t="s">
        <v>16</v>
      </c>
      <c r="W1768" s="1">
        <v>0</v>
      </c>
      <c r="X1768" s="1">
        <v>0</v>
      </c>
      <c r="Y1768" s="1">
        <v>0</v>
      </c>
      <c r="Z1768" s="1">
        <v>0</v>
      </c>
      <c r="AA1768" s="1">
        <v>0</v>
      </c>
      <c r="AB1768" s="1">
        <v>0</v>
      </c>
      <c r="AC1768" s="1">
        <v>0</v>
      </c>
      <c r="AD1768" s="1">
        <v>0</v>
      </c>
      <c r="AE1768" s="1">
        <v>0</v>
      </c>
      <c r="AF1768" s="1">
        <v>0</v>
      </c>
      <c r="AG1768" s="1">
        <v>0</v>
      </c>
      <c r="AH1768" s="1">
        <v>10</v>
      </c>
      <c r="AI1768" s="1" t="s">
        <v>6850</v>
      </c>
    </row>
    <row r="1769" spans="1:35" x14ac:dyDescent="0.25">
      <c r="A1769" s="1">
        <v>4423</v>
      </c>
      <c r="B1769" s="1" t="s">
        <v>53</v>
      </c>
      <c r="C1769" s="1" t="s">
        <v>1548</v>
      </c>
      <c r="D1769" s="1" t="s">
        <v>6851</v>
      </c>
      <c r="E1769" s="1" t="s">
        <v>1</v>
      </c>
      <c r="F1769" s="2">
        <v>36169</v>
      </c>
      <c r="G1769" s="1" t="s">
        <v>16</v>
      </c>
      <c r="H1769" s="1" t="s">
        <v>16</v>
      </c>
      <c r="I1769" s="1" t="s">
        <v>16</v>
      </c>
      <c r="J1769" s="1" t="s">
        <v>6852</v>
      </c>
      <c r="K1769" s="1" t="s">
        <v>16</v>
      </c>
      <c r="L1769" s="1" t="s">
        <v>16</v>
      </c>
      <c r="M1769" s="1" t="s">
        <v>16</v>
      </c>
      <c r="N1769" s="1" t="s">
        <v>16</v>
      </c>
      <c r="O1769" s="1" t="s">
        <v>6853</v>
      </c>
      <c r="P1769" s="1" t="s">
        <v>6854</v>
      </c>
      <c r="Q1769" s="1" t="s">
        <v>1564</v>
      </c>
      <c r="R1769" s="1" t="s">
        <v>6851</v>
      </c>
      <c r="S1769" s="1" t="s">
        <v>6855</v>
      </c>
      <c r="T1769" s="1" t="s">
        <v>16</v>
      </c>
      <c r="U1769" s="1" t="s">
        <v>16</v>
      </c>
      <c r="V1769" s="1" t="s">
        <v>16</v>
      </c>
      <c r="W1769" s="1">
        <v>0</v>
      </c>
      <c r="X1769" s="1">
        <v>0</v>
      </c>
      <c r="Y1769" s="1">
        <v>0</v>
      </c>
      <c r="Z1769" s="1">
        <v>0</v>
      </c>
      <c r="AA1769" s="1">
        <v>0</v>
      </c>
      <c r="AB1769" s="1">
        <v>0</v>
      </c>
      <c r="AC1769" s="1">
        <v>0</v>
      </c>
      <c r="AD1769" s="1">
        <v>0</v>
      </c>
      <c r="AE1769" s="1">
        <v>0</v>
      </c>
      <c r="AF1769" s="1">
        <v>0</v>
      </c>
      <c r="AG1769" s="1">
        <v>0</v>
      </c>
      <c r="AH1769" s="1">
        <v>1</v>
      </c>
      <c r="AI1769" s="1" t="s">
        <v>74</v>
      </c>
    </row>
    <row r="1770" spans="1:35" x14ac:dyDescent="0.25">
      <c r="A1770" s="1">
        <v>4422</v>
      </c>
      <c r="B1770" s="1" t="s">
        <v>153</v>
      </c>
      <c r="C1770" s="1" t="s">
        <v>6856</v>
      </c>
      <c r="D1770" s="1" t="s">
        <v>2360</v>
      </c>
      <c r="E1770" s="1" t="s">
        <v>76</v>
      </c>
      <c r="F1770" s="2">
        <v>41627</v>
      </c>
      <c r="G1770" s="4">
        <v>0.70833333333333337</v>
      </c>
      <c r="H1770" s="1" t="s">
        <v>229</v>
      </c>
      <c r="I1770" s="1" t="s">
        <v>33</v>
      </c>
      <c r="J1770" s="1" t="s">
        <v>34</v>
      </c>
      <c r="K1770" s="1" t="s">
        <v>16</v>
      </c>
      <c r="L1770" s="1">
        <v>-19.909199999999998</v>
      </c>
      <c r="M1770" s="1">
        <v>-43.989199999999997</v>
      </c>
      <c r="N1770" s="1" t="s">
        <v>16</v>
      </c>
      <c r="O1770" s="1" t="s">
        <v>6857</v>
      </c>
      <c r="P1770" s="1" t="s">
        <v>6858</v>
      </c>
      <c r="Q1770" s="1" t="s">
        <v>88</v>
      </c>
      <c r="R1770" s="1" t="s">
        <v>2363</v>
      </c>
      <c r="S1770" s="1" t="s">
        <v>38</v>
      </c>
      <c r="T1770" s="1" t="s">
        <v>156</v>
      </c>
      <c r="U1770" s="1" t="s">
        <v>89</v>
      </c>
      <c r="V1770" s="1" t="s">
        <v>14</v>
      </c>
      <c r="W1770" s="1">
        <v>0</v>
      </c>
      <c r="X1770" s="1">
        <v>0</v>
      </c>
      <c r="Y1770" s="1">
        <v>0</v>
      </c>
      <c r="Z1770" s="1">
        <v>0</v>
      </c>
      <c r="AA1770" s="1">
        <v>0</v>
      </c>
      <c r="AB1770" s="1">
        <v>0</v>
      </c>
      <c r="AC1770" s="1">
        <v>0</v>
      </c>
      <c r="AD1770" s="1">
        <v>0</v>
      </c>
      <c r="AE1770" s="1">
        <v>0</v>
      </c>
      <c r="AF1770" s="1">
        <v>2</v>
      </c>
      <c r="AG1770" s="1">
        <v>1</v>
      </c>
      <c r="AH1770" s="1">
        <v>6</v>
      </c>
      <c r="AI1770" s="1" t="s">
        <v>115</v>
      </c>
    </row>
    <row r="1771" spans="1:35" x14ac:dyDescent="0.25">
      <c r="A1771" s="1">
        <v>4420</v>
      </c>
      <c r="B1771" s="1" t="s">
        <v>20</v>
      </c>
      <c r="C1771" s="1" t="s">
        <v>6859</v>
      </c>
      <c r="D1771" s="1" t="s">
        <v>6860</v>
      </c>
      <c r="E1771" s="1" t="s">
        <v>1</v>
      </c>
      <c r="F1771" s="2">
        <v>41626</v>
      </c>
      <c r="G1771" s="4">
        <v>0.48958333333333331</v>
      </c>
      <c r="H1771" s="1" t="s">
        <v>6861</v>
      </c>
      <c r="I1771" s="1" t="s">
        <v>21</v>
      </c>
      <c r="J1771" s="1" t="s">
        <v>45</v>
      </c>
      <c r="K1771" s="1" t="s">
        <v>16</v>
      </c>
      <c r="L1771" s="1">
        <v>-29.288900000000002</v>
      </c>
      <c r="M1771" s="1">
        <v>-56.562199999999997</v>
      </c>
      <c r="N1771" s="1" t="s">
        <v>16</v>
      </c>
      <c r="O1771" s="1" t="s">
        <v>6862</v>
      </c>
      <c r="P1771" s="1" t="s">
        <v>6863</v>
      </c>
      <c r="Q1771" s="1" t="s">
        <v>81</v>
      </c>
      <c r="R1771" s="1" t="s">
        <v>6860</v>
      </c>
      <c r="S1771" s="1" t="s">
        <v>49</v>
      </c>
      <c r="T1771" s="1" t="s">
        <v>1101</v>
      </c>
      <c r="U1771" s="1" t="s">
        <v>28</v>
      </c>
      <c r="V1771" s="1" t="s">
        <v>175</v>
      </c>
      <c r="W1771" s="1">
        <v>0</v>
      </c>
      <c r="X1771" s="1">
        <v>0</v>
      </c>
      <c r="Y1771" s="1">
        <v>1</v>
      </c>
      <c r="Z1771" s="1">
        <v>0</v>
      </c>
      <c r="AA1771" s="1">
        <v>0</v>
      </c>
      <c r="AB1771" s="1">
        <v>0</v>
      </c>
      <c r="AC1771" s="1">
        <v>0</v>
      </c>
      <c r="AD1771" s="1">
        <v>0</v>
      </c>
      <c r="AE1771" s="1">
        <v>0</v>
      </c>
      <c r="AF1771" s="1">
        <v>1</v>
      </c>
      <c r="AG1771" s="1">
        <v>0</v>
      </c>
      <c r="AH1771" s="1">
        <v>1</v>
      </c>
      <c r="AI1771" s="1" t="s">
        <v>74</v>
      </c>
    </row>
    <row r="1772" spans="1:35" x14ac:dyDescent="0.25">
      <c r="A1772" s="1">
        <v>4417</v>
      </c>
      <c r="B1772" s="1" t="s">
        <v>316</v>
      </c>
      <c r="C1772" s="1" t="s">
        <v>6864</v>
      </c>
      <c r="D1772" s="1" t="s">
        <v>6865</v>
      </c>
      <c r="E1772" s="1" t="s">
        <v>1</v>
      </c>
      <c r="F1772" s="2">
        <v>41624</v>
      </c>
      <c r="G1772" s="4">
        <v>0.90833333333333333</v>
      </c>
      <c r="H1772" s="1" t="s">
        <v>505</v>
      </c>
      <c r="I1772" s="1" t="s">
        <v>172</v>
      </c>
      <c r="J1772" s="1" t="s">
        <v>5</v>
      </c>
      <c r="K1772" s="1" t="s">
        <v>16</v>
      </c>
      <c r="L1772" s="1">
        <v>-5.0605599999999997</v>
      </c>
      <c r="M1772" s="1">
        <v>-42.824399999999997</v>
      </c>
      <c r="N1772" s="1" t="s">
        <v>16</v>
      </c>
      <c r="O1772" s="1" t="s">
        <v>6866</v>
      </c>
      <c r="P1772" s="1" t="s">
        <v>6867</v>
      </c>
      <c r="Q1772" s="1" t="s">
        <v>88</v>
      </c>
      <c r="R1772" s="1" t="s">
        <v>6868</v>
      </c>
      <c r="S1772" s="1" t="s">
        <v>11</v>
      </c>
      <c r="T1772" s="1" t="s">
        <v>122</v>
      </c>
      <c r="U1772" s="1" t="s">
        <v>89</v>
      </c>
      <c r="V1772" s="1" t="s">
        <v>185</v>
      </c>
      <c r="W1772" s="1">
        <v>2</v>
      </c>
      <c r="X1772" s="1">
        <v>2</v>
      </c>
      <c r="Y1772" s="1">
        <v>0</v>
      </c>
      <c r="Z1772" s="1">
        <v>0</v>
      </c>
      <c r="AA1772" s="1">
        <v>0</v>
      </c>
      <c r="AB1772" s="1">
        <v>0</v>
      </c>
      <c r="AC1772" s="1">
        <v>0</v>
      </c>
      <c r="AD1772" s="1">
        <v>0</v>
      </c>
      <c r="AE1772" s="1">
        <v>0</v>
      </c>
      <c r="AF1772" s="1">
        <v>0</v>
      </c>
      <c r="AG1772" s="1">
        <v>0</v>
      </c>
      <c r="AH1772" s="1">
        <v>4</v>
      </c>
      <c r="AI1772" s="1" t="s">
        <v>29</v>
      </c>
    </row>
    <row r="1773" spans="1:35" x14ac:dyDescent="0.25">
      <c r="A1773" s="1">
        <v>4191</v>
      </c>
      <c r="B1773" s="1" t="s">
        <v>181</v>
      </c>
      <c r="C1773" s="1" t="s">
        <v>6869</v>
      </c>
      <c r="D1773" s="1" t="s">
        <v>4701</v>
      </c>
      <c r="E1773" s="1" t="s">
        <v>1</v>
      </c>
      <c r="F1773" s="2">
        <v>41459</v>
      </c>
      <c r="G1773" s="4">
        <v>0.52777777777777779</v>
      </c>
      <c r="H1773" s="1" t="s">
        <v>387</v>
      </c>
      <c r="I1773" s="1" t="s">
        <v>33</v>
      </c>
      <c r="J1773" s="1" t="s">
        <v>117</v>
      </c>
      <c r="K1773" s="1" t="s">
        <v>16</v>
      </c>
      <c r="L1773" s="1">
        <v>-22.343599999999999</v>
      </c>
      <c r="M1773" s="1">
        <v>-49.053899999999999</v>
      </c>
      <c r="N1773" s="1" t="s">
        <v>16</v>
      </c>
      <c r="O1773" s="1" t="s">
        <v>6870</v>
      </c>
      <c r="P1773" s="1" t="s">
        <v>6871</v>
      </c>
      <c r="Q1773" s="1" t="s">
        <v>37</v>
      </c>
      <c r="R1773" s="1" t="s">
        <v>4701</v>
      </c>
      <c r="S1773" s="1" t="s">
        <v>121</v>
      </c>
      <c r="T1773" s="1" t="s">
        <v>128</v>
      </c>
      <c r="U1773" s="1" t="s">
        <v>39</v>
      </c>
      <c r="V1773" s="1" t="s">
        <v>14</v>
      </c>
      <c r="W1773" s="1">
        <v>0</v>
      </c>
      <c r="X1773" s="1">
        <v>0</v>
      </c>
      <c r="Y1773" s="1">
        <v>0</v>
      </c>
      <c r="Z1773" s="1">
        <v>0</v>
      </c>
      <c r="AA1773" s="1">
        <v>0</v>
      </c>
      <c r="AB1773" s="1">
        <v>0</v>
      </c>
      <c r="AC1773" s="1">
        <v>0</v>
      </c>
      <c r="AD1773" s="1">
        <v>0</v>
      </c>
      <c r="AE1773" s="1">
        <v>0</v>
      </c>
      <c r="AF1773" s="1">
        <v>1</v>
      </c>
      <c r="AG1773" s="1">
        <v>2</v>
      </c>
      <c r="AH1773" s="1">
        <v>4</v>
      </c>
      <c r="AI1773" s="1" t="s">
        <v>90</v>
      </c>
    </row>
    <row r="1774" spans="1:35" x14ac:dyDescent="0.25">
      <c r="A1774" s="1">
        <v>3950</v>
      </c>
      <c r="B1774" s="1" t="s">
        <v>1559</v>
      </c>
      <c r="C1774" s="1" t="s">
        <v>6872</v>
      </c>
      <c r="D1774" s="1" t="s">
        <v>6873</v>
      </c>
      <c r="E1774" s="1" t="s">
        <v>1</v>
      </c>
      <c r="F1774" s="2">
        <v>41349</v>
      </c>
      <c r="G1774" s="4">
        <v>0.69791666666666663</v>
      </c>
      <c r="H1774" s="1" t="s">
        <v>6874</v>
      </c>
      <c r="I1774" s="1" t="s">
        <v>172</v>
      </c>
      <c r="J1774" s="1" t="s">
        <v>164</v>
      </c>
      <c r="K1774" s="1" t="s">
        <v>16</v>
      </c>
      <c r="L1774" s="1">
        <v>-7.0919400000000001</v>
      </c>
      <c r="M1774" s="1">
        <v>-34.842500000000001</v>
      </c>
      <c r="N1774" s="1" t="s">
        <v>16</v>
      </c>
      <c r="O1774" s="1" t="s">
        <v>6875</v>
      </c>
      <c r="P1774" s="1" t="s">
        <v>6876</v>
      </c>
      <c r="Q1774" s="1" t="s">
        <v>149</v>
      </c>
      <c r="R1774" s="1" t="s">
        <v>6877</v>
      </c>
      <c r="S1774" s="1" t="s">
        <v>167</v>
      </c>
      <c r="T1774" s="1" t="s">
        <v>50</v>
      </c>
      <c r="U1774" s="1" t="s">
        <v>39</v>
      </c>
      <c r="V1774" s="1" t="s">
        <v>14</v>
      </c>
      <c r="W1774" s="1">
        <v>0</v>
      </c>
      <c r="X1774" s="1">
        <v>0</v>
      </c>
      <c r="Y1774" s="1">
        <v>0</v>
      </c>
      <c r="Z1774" s="1">
        <v>0</v>
      </c>
      <c r="AA1774" s="1">
        <v>0</v>
      </c>
      <c r="AB1774" s="1">
        <v>0</v>
      </c>
      <c r="AC1774" s="1">
        <v>0</v>
      </c>
      <c r="AD1774" s="1">
        <v>0</v>
      </c>
      <c r="AE1774" s="1">
        <v>0</v>
      </c>
      <c r="AF1774" s="1">
        <v>1</v>
      </c>
      <c r="AG1774" s="1">
        <v>1</v>
      </c>
      <c r="AH1774" s="1">
        <v>2</v>
      </c>
      <c r="AI1774" s="1" t="s">
        <v>6878</v>
      </c>
    </row>
    <row r="1775" spans="1:35" x14ac:dyDescent="0.25">
      <c r="A1775" s="1">
        <v>4416</v>
      </c>
      <c r="B1775" s="1" t="s">
        <v>43</v>
      </c>
      <c r="C1775" s="1" t="s">
        <v>6879</v>
      </c>
      <c r="D1775" s="1" t="s">
        <v>5153</v>
      </c>
      <c r="E1775" s="1" t="s">
        <v>1</v>
      </c>
      <c r="F1775" s="2">
        <v>41520</v>
      </c>
      <c r="G1775" s="4">
        <v>0.73958333333333337</v>
      </c>
      <c r="H1775" s="1" t="s">
        <v>2118</v>
      </c>
      <c r="I1775" s="1" t="s">
        <v>44</v>
      </c>
      <c r="J1775" s="1" t="s">
        <v>117</v>
      </c>
      <c r="K1775" s="1" t="s">
        <v>16</v>
      </c>
      <c r="L1775" s="1">
        <v>-1.43611</v>
      </c>
      <c r="M1775" s="1">
        <v>-48.430599999999998</v>
      </c>
      <c r="N1775" s="1" t="s">
        <v>16</v>
      </c>
      <c r="O1775" s="1" t="s">
        <v>6880</v>
      </c>
      <c r="P1775" s="1" t="s">
        <v>6881</v>
      </c>
      <c r="Q1775" s="1" t="s">
        <v>63</v>
      </c>
      <c r="R1775" s="1" t="s">
        <v>5153</v>
      </c>
      <c r="S1775" s="1" t="s">
        <v>121</v>
      </c>
      <c r="T1775" s="1" t="s">
        <v>122</v>
      </c>
      <c r="U1775" s="1" t="s">
        <v>65</v>
      </c>
      <c r="V1775" s="1" t="s">
        <v>185</v>
      </c>
      <c r="W1775" s="1">
        <v>1</v>
      </c>
      <c r="X1775" s="1">
        <v>2</v>
      </c>
      <c r="Y1775" s="1">
        <v>0</v>
      </c>
      <c r="Z1775" s="1">
        <v>0</v>
      </c>
      <c r="AA1775" s="1">
        <v>0</v>
      </c>
      <c r="AB1775" s="1">
        <v>0</v>
      </c>
      <c r="AC1775" s="1">
        <v>0</v>
      </c>
      <c r="AD1775" s="1">
        <v>0</v>
      </c>
      <c r="AE1775" s="1">
        <v>0</v>
      </c>
      <c r="AF1775" s="1">
        <v>0</v>
      </c>
      <c r="AG1775" s="1">
        <v>0</v>
      </c>
      <c r="AH1775" s="1">
        <v>6</v>
      </c>
      <c r="AI1775" s="1" t="s">
        <v>29</v>
      </c>
    </row>
    <row r="1776" spans="1:35" x14ac:dyDescent="0.25">
      <c r="A1776" s="1">
        <v>4183</v>
      </c>
      <c r="B1776" s="1" t="s">
        <v>69</v>
      </c>
      <c r="C1776" s="1" t="s">
        <v>6882</v>
      </c>
      <c r="D1776" s="1" t="s">
        <v>6883</v>
      </c>
      <c r="E1776" s="1" t="s">
        <v>1</v>
      </c>
      <c r="F1776" s="2">
        <v>41459</v>
      </c>
      <c r="G1776" s="4">
        <v>0.59375</v>
      </c>
      <c r="H1776" s="1" t="s">
        <v>6884</v>
      </c>
      <c r="I1776" s="1" t="s">
        <v>4</v>
      </c>
      <c r="J1776" s="1" t="s">
        <v>34</v>
      </c>
      <c r="K1776" s="1" t="s">
        <v>16</v>
      </c>
      <c r="L1776" s="1">
        <v>-15.9328</v>
      </c>
      <c r="M1776" s="1">
        <v>-48.8172</v>
      </c>
      <c r="N1776" s="1" t="s">
        <v>16</v>
      </c>
      <c r="O1776" s="1" t="s">
        <v>6885</v>
      </c>
      <c r="P1776" s="1" t="s">
        <v>6886</v>
      </c>
      <c r="Q1776" s="1" t="s">
        <v>37</v>
      </c>
      <c r="R1776" s="1" t="s">
        <v>6883</v>
      </c>
      <c r="S1776" s="1" t="s">
        <v>38</v>
      </c>
      <c r="T1776" s="1" t="s">
        <v>83</v>
      </c>
      <c r="U1776" s="1" t="s">
        <v>39</v>
      </c>
      <c r="V1776" s="1" t="s">
        <v>14</v>
      </c>
      <c r="W1776" s="1">
        <v>0</v>
      </c>
      <c r="X1776" s="1">
        <v>0</v>
      </c>
      <c r="Y1776" s="1">
        <v>0</v>
      </c>
      <c r="Z1776" s="1">
        <v>0</v>
      </c>
      <c r="AA1776" s="1">
        <v>0</v>
      </c>
      <c r="AB1776" s="1">
        <v>0</v>
      </c>
      <c r="AC1776" s="1">
        <v>0</v>
      </c>
      <c r="AD1776" s="1">
        <v>0</v>
      </c>
      <c r="AE1776" s="1">
        <v>0</v>
      </c>
      <c r="AF1776" s="1">
        <v>1</v>
      </c>
      <c r="AG1776" s="1">
        <v>3</v>
      </c>
      <c r="AH1776" s="1">
        <v>4</v>
      </c>
      <c r="AI1776" s="1" t="s">
        <v>40</v>
      </c>
    </row>
    <row r="1777" spans="1:35" x14ac:dyDescent="0.25">
      <c r="A1777" s="1">
        <v>3949</v>
      </c>
      <c r="B1777" s="1" t="s">
        <v>815</v>
      </c>
      <c r="C1777" s="1" t="s">
        <v>6887</v>
      </c>
      <c r="D1777" s="1" t="s">
        <v>6888</v>
      </c>
      <c r="E1777" s="1" t="s">
        <v>76</v>
      </c>
      <c r="F1777" s="2">
        <v>41349</v>
      </c>
      <c r="G1777" s="4">
        <v>0.52708333333333335</v>
      </c>
      <c r="H1777" s="1" t="s">
        <v>1442</v>
      </c>
      <c r="I1777" s="1" t="s">
        <v>172</v>
      </c>
      <c r="J1777" s="1" t="s">
        <v>164</v>
      </c>
      <c r="K1777" s="1" t="s">
        <v>16</v>
      </c>
      <c r="L1777" s="1">
        <v>-2.5869399999999998</v>
      </c>
      <c r="M1777" s="1">
        <v>-44.2361</v>
      </c>
      <c r="N1777" s="1" t="s">
        <v>16</v>
      </c>
      <c r="O1777" s="1" t="s">
        <v>6889</v>
      </c>
      <c r="P1777" s="1" t="s">
        <v>6890</v>
      </c>
      <c r="Q1777" s="1" t="s">
        <v>88</v>
      </c>
      <c r="R1777" s="1" t="s">
        <v>6891</v>
      </c>
      <c r="S1777" s="1" t="s">
        <v>167</v>
      </c>
      <c r="T1777" s="1" t="s">
        <v>83</v>
      </c>
      <c r="U1777" s="1" t="s">
        <v>89</v>
      </c>
      <c r="V1777" s="1" t="s">
        <v>14</v>
      </c>
      <c r="W1777" s="1">
        <v>0</v>
      </c>
      <c r="X1777" s="1">
        <v>0</v>
      </c>
      <c r="Y1777" s="1">
        <v>0</v>
      </c>
      <c r="Z1777" s="1">
        <v>0</v>
      </c>
      <c r="AA1777" s="1">
        <v>0</v>
      </c>
      <c r="AB1777" s="1">
        <v>0</v>
      </c>
      <c r="AC1777" s="1">
        <v>0</v>
      </c>
      <c r="AD1777" s="1">
        <v>0</v>
      </c>
      <c r="AE1777" s="1">
        <v>0</v>
      </c>
      <c r="AF1777" s="1">
        <v>1</v>
      </c>
      <c r="AG1777" s="1">
        <v>0</v>
      </c>
      <c r="AH1777" s="1">
        <v>2</v>
      </c>
      <c r="AI1777" s="1" t="s">
        <v>29</v>
      </c>
    </row>
    <row r="1778" spans="1:35" x14ac:dyDescent="0.25">
      <c r="A1778" s="1">
        <v>3946</v>
      </c>
      <c r="B1778" s="1" t="s">
        <v>43</v>
      </c>
      <c r="C1778" s="1" t="s">
        <v>6892</v>
      </c>
      <c r="D1778" s="1" t="s">
        <v>3545</v>
      </c>
      <c r="E1778" s="1" t="s">
        <v>1</v>
      </c>
      <c r="F1778" s="2">
        <v>41345</v>
      </c>
      <c r="G1778" s="4">
        <v>0.97916666666666663</v>
      </c>
      <c r="H1778" s="1" t="s">
        <v>3846</v>
      </c>
      <c r="I1778" s="1" t="s">
        <v>44</v>
      </c>
      <c r="J1778" s="1" t="s">
        <v>34</v>
      </c>
      <c r="K1778" s="1" t="s">
        <v>16</v>
      </c>
      <c r="L1778" s="1">
        <v>-0.86694400000000005</v>
      </c>
      <c r="M1778" s="1">
        <v>-52.643599999999999</v>
      </c>
      <c r="N1778" s="1" t="s">
        <v>16</v>
      </c>
      <c r="O1778" s="1" t="s">
        <v>6893</v>
      </c>
      <c r="P1778" s="1" t="s">
        <v>6894</v>
      </c>
      <c r="Q1778" s="1" t="s">
        <v>63</v>
      </c>
      <c r="R1778" s="1" t="s">
        <v>3548</v>
      </c>
      <c r="S1778" s="1" t="s">
        <v>38</v>
      </c>
      <c r="T1778" s="1" t="s">
        <v>226</v>
      </c>
      <c r="U1778" s="1" t="s">
        <v>65</v>
      </c>
      <c r="V1778" s="1" t="s">
        <v>14</v>
      </c>
      <c r="W1778" s="1">
        <v>1</v>
      </c>
      <c r="X1778" s="1">
        <v>9</v>
      </c>
      <c r="Y1778" s="1">
        <v>0</v>
      </c>
      <c r="Z1778" s="1">
        <v>0</v>
      </c>
      <c r="AA1778" s="1">
        <v>0</v>
      </c>
      <c r="AB1778" s="1">
        <v>0</v>
      </c>
      <c r="AC1778" s="1">
        <v>0</v>
      </c>
      <c r="AD1778" s="1">
        <v>0</v>
      </c>
      <c r="AE1778" s="1">
        <v>0</v>
      </c>
      <c r="AF1778" s="1">
        <v>0</v>
      </c>
      <c r="AG1778" s="1">
        <v>0</v>
      </c>
      <c r="AH1778" s="1">
        <v>10</v>
      </c>
      <c r="AI1778" s="1" t="s">
        <v>212</v>
      </c>
    </row>
    <row r="1779" spans="1:35" x14ac:dyDescent="0.25">
      <c r="A1779" s="1">
        <v>3949</v>
      </c>
      <c r="B1779" s="1" t="s">
        <v>815</v>
      </c>
      <c r="C1779" s="1" t="s">
        <v>6887</v>
      </c>
      <c r="D1779" s="1" t="s">
        <v>6888</v>
      </c>
      <c r="E1779" s="1" t="s">
        <v>76</v>
      </c>
      <c r="F1779" s="2">
        <v>41349</v>
      </c>
      <c r="G1779" s="4">
        <v>0.52708333333333335</v>
      </c>
      <c r="H1779" s="1" t="s">
        <v>1442</v>
      </c>
      <c r="I1779" s="1" t="s">
        <v>172</v>
      </c>
      <c r="J1779" s="1" t="s">
        <v>56</v>
      </c>
      <c r="K1779" s="1" t="s">
        <v>16</v>
      </c>
      <c r="L1779" s="1">
        <v>-2.5869399999999998</v>
      </c>
      <c r="M1779" s="1">
        <v>-44.2361</v>
      </c>
      <c r="N1779" s="1" t="s">
        <v>16</v>
      </c>
      <c r="O1779" s="1" t="s">
        <v>6889</v>
      </c>
      <c r="P1779" s="1" t="s">
        <v>6890</v>
      </c>
      <c r="Q1779" s="1" t="s">
        <v>88</v>
      </c>
      <c r="R1779" s="1" t="s">
        <v>6891</v>
      </c>
      <c r="S1779" s="1" t="s">
        <v>57</v>
      </c>
      <c r="T1779" s="1" t="s">
        <v>83</v>
      </c>
      <c r="U1779" s="1" t="s">
        <v>89</v>
      </c>
      <c r="V1779" s="1" t="s">
        <v>14</v>
      </c>
      <c r="W1779" s="1">
        <v>0</v>
      </c>
      <c r="X1779" s="1">
        <v>0</v>
      </c>
      <c r="Y1779" s="1">
        <v>0</v>
      </c>
      <c r="Z1779" s="1">
        <v>0</v>
      </c>
      <c r="AA1779" s="1">
        <v>0</v>
      </c>
      <c r="AB1779" s="1">
        <v>0</v>
      </c>
      <c r="AC1779" s="1">
        <v>0</v>
      </c>
      <c r="AD1779" s="1">
        <v>0</v>
      </c>
      <c r="AE1779" s="1">
        <v>0</v>
      </c>
      <c r="AF1779" s="1">
        <v>1</v>
      </c>
      <c r="AG1779" s="1">
        <v>0</v>
      </c>
      <c r="AH1779" s="1">
        <v>2</v>
      </c>
      <c r="AI1779" s="1" t="s">
        <v>29</v>
      </c>
    </row>
    <row r="1780" spans="1:35" x14ac:dyDescent="0.25">
      <c r="A1780" s="1">
        <v>3736</v>
      </c>
      <c r="B1780" s="1" t="s">
        <v>78</v>
      </c>
      <c r="C1780" s="1" t="s">
        <v>6895</v>
      </c>
      <c r="D1780" s="1" t="s">
        <v>462</v>
      </c>
      <c r="E1780" s="1" t="s">
        <v>1</v>
      </c>
      <c r="F1780" s="2">
        <v>41293</v>
      </c>
      <c r="G1780" s="4">
        <v>0.5625</v>
      </c>
      <c r="H1780" s="1" t="s">
        <v>6896</v>
      </c>
      <c r="I1780" s="1" t="s">
        <v>21</v>
      </c>
      <c r="J1780" s="1" t="s">
        <v>5</v>
      </c>
      <c r="K1780" s="1" t="s">
        <v>16</v>
      </c>
      <c r="L1780" s="1">
        <v>-23.183900000000001</v>
      </c>
      <c r="M1780" s="1">
        <v>-50.778599999999997</v>
      </c>
      <c r="N1780" s="1" t="s">
        <v>16</v>
      </c>
      <c r="O1780" s="1" t="s">
        <v>6897</v>
      </c>
      <c r="P1780" s="1" t="s">
        <v>6898</v>
      </c>
      <c r="Q1780" s="1" t="s">
        <v>88</v>
      </c>
      <c r="R1780" s="1" t="s">
        <v>2173</v>
      </c>
      <c r="S1780" s="1" t="s">
        <v>11</v>
      </c>
      <c r="T1780" s="1" t="s">
        <v>122</v>
      </c>
      <c r="U1780" s="1" t="s">
        <v>89</v>
      </c>
      <c r="V1780" s="1" t="s">
        <v>14</v>
      </c>
      <c r="W1780" s="1">
        <v>0</v>
      </c>
      <c r="X1780" s="1">
        <v>0</v>
      </c>
      <c r="Y1780" s="1">
        <v>0</v>
      </c>
      <c r="Z1780" s="1">
        <v>0</v>
      </c>
      <c r="AA1780" s="1">
        <v>0</v>
      </c>
      <c r="AB1780" s="1">
        <v>0</v>
      </c>
      <c r="AC1780" s="1">
        <v>0</v>
      </c>
      <c r="AD1780" s="1">
        <v>0</v>
      </c>
      <c r="AE1780" s="1">
        <v>0</v>
      </c>
      <c r="AF1780" s="1">
        <v>2</v>
      </c>
      <c r="AG1780" s="1">
        <v>0</v>
      </c>
      <c r="AH1780" s="1">
        <v>2</v>
      </c>
      <c r="AI1780" s="1" t="s">
        <v>29</v>
      </c>
    </row>
    <row r="1781" spans="1:35" x14ac:dyDescent="0.25">
      <c r="A1781" s="1">
        <v>3735</v>
      </c>
      <c r="B1781" s="1" t="s">
        <v>181</v>
      </c>
      <c r="C1781" s="1" t="s">
        <v>6899</v>
      </c>
      <c r="D1781" s="1" t="s">
        <v>462</v>
      </c>
      <c r="E1781" s="1" t="s">
        <v>1</v>
      </c>
      <c r="F1781" s="2">
        <v>41292</v>
      </c>
      <c r="G1781" s="4">
        <v>0.69791666666666663</v>
      </c>
      <c r="H1781" s="1" t="s">
        <v>326</v>
      </c>
      <c r="I1781" s="1" t="s">
        <v>33</v>
      </c>
      <c r="J1781" s="1" t="s">
        <v>45</v>
      </c>
      <c r="K1781" s="1" t="s">
        <v>16</v>
      </c>
      <c r="L1781" s="1">
        <v>-22.737200000000001</v>
      </c>
      <c r="M1781" s="1">
        <v>-47.612499999999997</v>
      </c>
      <c r="N1781" s="1" t="s">
        <v>16</v>
      </c>
      <c r="O1781" s="1" t="s">
        <v>6900</v>
      </c>
      <c r="P1781" s="1" t="s">
        <v>6901</v>
      </c>
      <c r="Q1781" s="1" t="s">
        <v>88</v>
      </c>
      <c r="R1781" s="1" t="s">
        <v>2173</v>
      </c>
      <c r="S1781" s="1" t="s">
        <v>49</v>
      </c>
      <c r="T1781" s="1" t="s">
        <v>50</v>
      </c>
      <c r="U1781" s="1" t="s">
        <v>89</v>
      </c>
      <c r="V1781" s="1" t="s">
        <v>14</v>
      </c>
      <c r="W1781" s="1">
        <v>0</v>
      </c>
      <c r="X1781" s="1">
        <v>0</v>
      </c>
      <c r="Y1781" s="1">
        <v>0</v>
      </c>
      <c r="Z1781" s="1">
        <v>0</v>
      </c>
      <c r="AA1781" s="1">
        <v>0</v>
      </c>
      <c r="AB1781" s="1">
        <v>0</v>
      </c>
      <c r="AC1781" s="1">
        <v>2</v>
      </c>
      <c r="AD1781" s="1">
        <v>0</v>
      </c>
      <c r="AE1781" s="1">
        <v>0</v>
      </c>
      <c r="AF1781" s="1">
        <v>0</v>
      </c>
      <c r="AG1781" s="1">
        <v>0</v>
      </c>
      <c r="AH1781" s="1">
        <v>2</v>
      </c>
      <c r="AI1781" s="1" t="s">
        <v>29</v>
      </c>
    </row>
    <row r="1782" spans="1:35" x14ac:dyDescent="0.25">
      <c r="A1782" s="1">
        <v>3733</v>
      </c>
      <c r="B1782" s="1" t="s">
        <v>78</v>
      </c>
      <c r="C1782" s="1" t="s">
        <v>6902</v>
      </c>
      <c r="D1782" s="1" t="s">
        <v>6903</v>
      </c>
      <c r="E1782" s="1" t="s">
        <v>1</v>
      </c>
      <c r="F1782" s="2">
        <v>41291</v>
      </c>
      <c r="G1782" s="4">
        <v>0.46527777777777779</v>
      </c>
      <c r="H1782" s="1" t="s">
        <v>357</v>
      </c>
      <c r="I1782" s="1" t="s">
        <v>21</v>
      </c>
      <c r="J1782" s="1" t="s">
        <v>117</v>
      </c>
      <c r="K1782" s="1" t="s">
        <v>16</v>
      </c>
      <c r="L1782" s="1">
        <v>-23.479399999999998</v>
      </c>
      <c r="M1782" s="1">
        <v>-52.0122</v>
      </c>
      <c r="N1782" s="1" t="s">
        <v>16</v>
      </c>
      <c r="O1782" s="1" t="s">
        <v>6904</v>
      </c>
      <c r="P1782" s="1" t="s">
        <v>6905</v>
      </c>
      <c r="Q1782" s="1" t="s">
        <v>37</v>
      </c>
      <c r="R1782" s="1" t="s">
        <v>6903</v>
      </c>
      <c r="S1782" s="1" t="s">
        <v>121</v>
      </c>
      <c r="T1782" s="1" t="s">
        <v>1047</v>
      </c>
      <c r="U1782" s="1" t="s">
        <v>39</v>
      </c>
      <c r="V1782" s="1" t="s">
        <v>14</v>
      </c>
      <c r="W1782" s="1">
        <v>0</v>
      </c>
      <c r="X1782" s="1">
        <v>0</v>
      </c>
      <c r="Y1782" s="1">
        <v>0</v>
      </c>
      <c r="Z1782" s="1">
        <v>0</v>
      </c>
      <c r="AA1782" s="1">
        <v>0</v>
      </c>
      <c r="AB1782" s="1">
        <v>0</v>
      </c>
      <c r="AC1782" s="1">
        <v>0</v>
      </c>
      <c r="AD1782" s="1">
        <v>0</v>
      </c>
      <c r="AE1782" s="1">
        <v>0</v>
      </c>
      <c r="AF1782" s="1">
        <v>1</v>
      </c>
      <c r="AG1782" s="1">
        <v>2</v>
      </c>
      <c r="AH1782" s="1">
        <v>7</v>
      </c>
      <c r="AI1782" s="1" t="s">
        <v>90</v>
      </c>
    </row>
    <row r="1783" spans="1:35" x14ac:dyDescent="0.25">
      <c r="A1783" s="1">
        <v>4413</v>
      </c>
      <c r="B1783" s="1" t="s">
        <v>20</v>
      </c>
      <c r="C1783" s="1" t="s">
        <v>6906</v>
      </c>
      <c r="D1783" s="1" t="s">
        <v>479</v>
      </c>
      <c r="E1783" s="1" t="s">
        <v>76</v>
      </c>
      <c r="F1783" s="2">
        <v>41517</v>
      </c>
      <c r="G1783" s="4">
        <v>0.63194444444444442</v>
      </c>
      <c r="H1783" s="1" t="s">
        <v>480</v>
      </c>
      <c r="I1783" s="1" t="s">
        <v>21</v>
      </c>
      <c r="J1783" s="1" t="s">
        <v>164</v>
      </c>
      <c r="K1783" s="1" t="s">
        <v>16</v>
      </c>
      <c r="L1783" s="1">
        <v>-28.321100000000001</v>
      </c>
      <c r="M1783" s="1">
        <v>-52.820300000000003</v>
      </c>
      <c r="N1783" s="1" t="s">
        <v>16</v>
      </c>
      <c r="O1783" s="1" t="s">
        <v>6907</v>
      </c>
      <c r="P1783" s="1" t="s">
        <v>6908</v>
      </c>
      <c r="Q1783" s="1" t="s">
        <v>88</v>
      </c>
      <c r="R1783" s="1" t="s">
        <v>6909</v>
      </c>
      <c r="S1783" s="1" t="s">
        <v>167</v>
      </c>
      <c r="T1783" s="1" t="s">
        <v>50</v>
      </c>
      <c r="U1783" s="1" t="s">
        <v>89</v>
      </c>
      <c r="V1783" s="1" t="s">
        <v>14</v>
      </c>
      <c r="W1783" s="1">
        <v>0</v>
      </c>
      <c r="X1783" s="1">
        <v>0</v>
      </c>
      <c r="Y1783" s="1">
        <v>0</v>
      </c>
      <c r="Z1783" s="1">
        <v>0</v>
      </c>
      <c r="AA1783" s="1">
        <v>0</v>
      </c>
      <c r="AB1783" s="1">
        <v>0</v>
      </c>
      <c r="AC1783" s="1">
        <v>0</v>
      </c>
      <c r="AD1783" s="1">
        <v>0</v>
      </c>
      <c r="AE1783" s="1">
        <v>0</v>
      </c>
      <c r="AF1783" s="1">
        <v>1</v>
      </c>
      <c r="AG1783" s="1">
        <v>0</v>
      </c>
      <c r="AH1783" s="1">
        <v>2</v>
      </c>
      <c r="AI1783" s="1" t="s">
        <v>379</v>
      </c>
    </row>
    <row r="1784" spans="1:35" x14ac:dyDescent="0.25">
      <c r="A1784" s="1">
        <v>4412</v>
      </c>
      <c r="B1784" s="1" t="s">
        <v>181</v>
      </c>
      <c r="C1784" s="1" t="s">
        <v>6910</v>
      </c>
      <c r="D1784" s="1" t="s">
        <v>6911</v>
      </c>
      <c r="E1784" s="1" t="s">
        <v>1</v>
      </c>
      <c r="F1784" s="2">
        <v>41623</v>
      </c>
      <c r="G1784" s="4">
        <v>0.85416666666666663</v>
      </c>
      <c r="H1784" s="1" t="s">
        <v>6912</v>
      </c>
      <c r="I1784" s="1" t="s">
        <v>33</v>
      </c>
      <c r="J1784" s="1" t="s">
        <v>34</v>
      </c>
      <c r="K1784" s="1" t="s">
        <v>16</v>
      </c>
      <c r="L1784" s="1">
        <v>-21.39</v>
      </c>
      <c r="M1784" s="1">
        <v>-51.595599999999997</v>
      </c>
      <c r="N1784" s="1" t="s">
        <v>16</v>
      </c>
      <c r="O1784" s="1" t="s">
        <v>6913</v>
      </c>
      <c r="P1784" s="1" t="s">
        <v>6914</v>
      </c>
      <c r="Q1784" s="1" t="s">
        <v>37</v>
      </c>
      <c r="R1784" s="1" t="s">
        <v>6911</v>
      </c>
      <c r="S1784" s="1" t="s">
        <v>38</v>
      </c>
      <c r="T1784" s="1" t="s">
        <v>50</v>
      </c>
      <c r="U1784" s="1" t="s">
        <v>39</v>
      </c>
      <c r="V1784" s="1" t="s">
        <v>14</v>
      </c>
      <c r="W1784" s="1">
        <v>0</v>
      </c>
      <c r="X1784" s="1">
        <v>0</v>
      </c>
      <c r="Y1784" s="1">
        <v>0</v>
      </c>
      <c r="Z1784" s="1">
        <v>2</v>
      </c>
      <c r="AA1784" s="1">
        <v>0</v>
      </c>
      <c r="AB1784" s="1">
        <v>0</v>
      </c>
      <c r="AC1784" s="1">
        <v>0</v>
      </c>
      <c r="AD1784" s="1">
        <v>0</v>
      </c>
      <c r="AE1784" s="1">
        <v>0</v>
      </c>
      <c r="AF1784" s="1">
        <v>0</v>
      </c>
      <c r="AG1784" s="1">
        <v>0</v>
      </c>
      <c r="AH1784" s="1">
        <v>4</v>
      </c>
      <c r="AI1784" s="1" t="s">
        <v>29</v>
      </c>
    </row>
    <row r="1785" spans="1:35" x14ac:dyDescent="0.25">
      <c r="A1785" s="1">
        <v>4411</v>
      </c>
      <c r="B1785" s="1" t="s">
        <v>78</v>
      </c>
      <c r="C1785" s="1" t="s">
        <v>6915</v>
      </c>
      <c r="D1785" s="1" t="s">
        <v>6916</v>
      </c>
      <c r="E1785" s="1" t="s">
        <v>1</v>
      </c>
      <c r="F1785" s="2">
        <v>41623</v>
      </c>
      <c r="G1785" s="4">
        <v>0.55902777777777779</v>
      </c>
      <c r="H1785" s="1" t="s">
        <v>2432</v>
      </c>
      <c r="I1785" s="1" t="s">
        <v>21</v>
      </c>
      <c r="J1785" s="1" t="s">
        <v>5</v>
      </c>
      <c r="K1785" s="1" t="s">
        <v>16</v>
      </c>
      <c r="L1785" s="1">
        <v>-25.002199999999998</v>
      </c>
      <c r="M1785" s="1">
        <v>-53.501899999999999</v>
      </c>
      <c r="N1785" s="1" t="s">
        <v>16</v>
      </c>
      <c r="O1785" s="1" t="s">
        <v>6917</v>
      </c>
      <c r="P1785" s="1" t="s">
        <v>6918</v>
      </c>
      <c r="Q1785" s="1" t="s">
        <v>149</v>
      </c>
      <c r="R1785" s="1" t="s">
        <v>6916</v>
      </c>
      <c r="S1785" s="1" t="s">
        <v>11</v>
      </c>
      <c r="T1785" s="1" t="s">
        <v>128</v>
      </c>
      <c r="U1785" s="1" t="s">
        <v>39</v>
      </c>
      <c r="V1785" s="1" t="s">
        <v>14</v>
      </c>
      <c r="W1785" s="1">
        <v>0</v>
      </c>
      <c r="X1785" s="1">
        <v>0</v>
      </c>
      <c r="Y1785" s="1">
        <v>0</v>
      </c>
      <c r="Z1785" s="1">
        <v>0</v>
      </c>
      <c r="AA1785" s="1">
        <v>0</v>
      </c>
      <c r="AB1785" s="1">
        <v>0</v>
      </c>
      <c r="AC1785" s="1">
        <v>0</v>
      </c>
      <c r="AD1785" s="1">
        <v>0</v>
      </c>
      <c r="AE1785" s="1">
        <v>0</v>
      </c>
      <c r="AF1785" s="1">
        <v>1</v>
      </c>
      <c r="AG1785" s="1">
        <v>1</v>
      </c>
      <c r="AH1785" s="1">
        <v>2</v>
      </c>
      <c r="AI1785" s="1" t="s">
        <v>6919</v>
      </c>
    </row>
    <row r="1786" spans="1:35" x14ac:dyDescent="0.25">
      <c r="A1786" s="1">
        <v>4399</v>
      </c>
      <c r="B1786" s="1" t="s">
        <v>187</v>
      </c>
      <c r="C1786" s="1" t="s">
        <v>6920</v>
      </c>
      <c r="D1786" s="1" t="s">
        <v>6921</v>
      </c>
      <c r="E1786" s="1" t="s">
        <v>1</v>
      </c>
      <c r="F1786" s="2">
        <v>41646</v>
      </c>
      <c r="G1786" s="4">
        <v>0.87083333333333335</v>
      </c>
      <c r="H1786" s="1" t="s">
        <v>1573</v>
      </c>
      <c r="I1786" s="1" t="s">
        <v>4</v>
      </c>
      <c r="J1786" s="1" t="s">
        <v>22</v>
      </c>
      <c r="K1786" s="1" t="s">
        <v>16</v>
      </c>
      <c r="L1786" s="1">
        <v>-15.551399999999999</v>
      </c>
      <c r="M1786" s="1">
        <v>-54.331899999999997</v>
      </c>
      <c r="N1786" s="1" t="s">
        <v>16</v>
      </c>
      <c r="O1786" s="1" t="s">
        <v>6922</v>
      </c>
      <c r="P1786" s="1" t="s">
        <v>3971</v>
      </c>
      <c r="Q1786" s="1" t="s">
        <v>37</v>
      </c>
      <c r="R1786" s="1" t="s">
        <v>6921</v>
      </c>
      <c r="S1786" s="1" t="s">
        <v>26</v>
      </c>
      <c r="T1786" s="1" t="s">
        <v>226</v>
      </c>
      <c r="U1786" s="1" t="s">
        <v>39</v>
      </c>
      <c r="V1786" s="1" t="s">
        <v>14</v>
      </c>
      <c r="W1786" s="1">
        <v>0</v>
      </c>
      <c r="X1786" s="1">
        <v>0</v>
      </c>
      <c r="Y1786" s="1">
        <v>0</v>
      </c>
      <c r="Z1786" s="1">
        <v>0</v>
      </c>
      <c r="AA1786" s="1">
        <v>0</v>
      </c>
      <c r="AB1786" s="1">
        <v>0</v>
      </c>
      <c r="AC1786" s="1">
        <v>1</v>
      </c>
      <c r="AD1786" s="1">
        <v>0</v>
      </c>
      <c r="AE1786" s="1">
        <v>0</v>
      </c>
      <c r="AF1786" s="1">
        <v>0</v>
      </c>
      <c r="AG1786" s="1">
        <v>0</v>
      </c>
      <c r="AH1786" s="1">
        <v>4</v>
      </c>
      <c r="AI1786" s="1" t="s">
        <v>29</v>
      </c>
    </row>
    <row r="1787" spans="1:35" x14ac:dyDescent="0.25">
      <c r="A1787" s="1">
        <v>4171</v>
      </c>
      <c r="B1787" s="1" t="s">
        <v>181</v>
      </c>
      <c r="C1787" s="1" t="s">
        <v>6924</v>
      </c>
      <c r="D1787" s="1" t="s">
        <v>5564</v>
      </c>
      <c r="E1787" s="1" t="s">
        <v>76</v>
      </c>
      <c r="F1787" s="2">
        <v>41419</v>
      </c>
      <c r="G1787" s="4">
        <v>0.5625</v>
      </c>
      <c r="H1787" s="1" t="s">
        <v>6925</v>
      </c>
      <c r="I1787" s="1" t="s">
        <v>33</v>
      </c>
      <c r="J1787" s="1" t="s">
        <v>164</v>
      </c>
      <c r="K1787" s="1" t="s">
        <v>16</v>
      </c>
      <c r="L1787" s="1">
        <v>-23.104700000000001</v>
      </c>
      <c r="M1787" s="1">
        <v>-47.724400000000003</v>
      </c>
      <c r="N1787" s="1" t="s">
        <v>16</v>
      </c>
      <c r="O1787" s="1" t="s">
        <v>6926</v>
      </c>
      <c r="P1787" s="1" t="s">
        <v>6927</v>
      </c>
      <c r="Q1787" s="1" t="s">
        <v>88</v>
      </c>
      <c r="R1787" s="1" t="s">
        <v>5564</v>
      </c>
      <c r="S1787" s="1" t="s">
        <v>167</v>
      </c>
      <c r="T1787" s="1" t="s">
        <v>83</v>
      </c>
      <c r="U1787" s="1" t="s">
        <v>89</v>
      </c>
      <c r="V1787" s="1" t="s">
        <v>14</v>
      </c>
      <c r="W1787" s="1">
        <v>0</v>
      </c>
      <c r="X1787" s="1">
        <v>0</v>
      </c>
      <c r="Y1787" s="1">
        <v>0</v>
      </c>
      <c r="Z1787" s="1">
        <v>0</v>
      </c>
      <c r="AA1787" s="1">
        <v>0</v>
      </c>
      <c r="AB1787" s="1">
        <v>0</v>
      </c>
      <c r="AC1787" s="1">
        <v>0</v>
      </c>
      <c r="AD1787" s="1">
        <v>0</v>
      </c>
      <c r="AE1787" s="1">
        <v>0</v>
      </c>
      <c r="AF1787" s="1">
        <v>2</v>
      </c>
      <c r="AG1787" s="1">
        <v>0</v>
      </c>
      <c r="AH1787" s="1">
        <v>3</v>
      </c>
      <c r="AI1787" s="1" t="s">
        <v>379</v>
      </c>
    </row>
    <row r="1788" spans="1:35" x14ac:dyDescent="0.25">
      <c r="A1788" s="1">
        <v>4171</v>
      </c>
      <c r="B1788" s="1" t="s">
        <v>181</v>
      </c>
      <c r="C1788" s="1" t="s">
        <v>6924</v>
      </c>
      <c r="D1788" s="1" t="s">
        <v>5564</v>
      </c>
      <c r="E1788" s="1" t="s">
        <v>76</v>
      </c>
      <c r="F1788" s="2">
        <v>41419</v>
      </c>
      <c r="G1788" s="4">
        <v>0.5625</v>
      </c>
      <c r="H1788" s="1" t="s">
        <v>6925</v>
      </c>
      <c r="I1788" s="1" t="s">
        <v>33</v>
      </c>
      <c r="J1788" s="1" t="s">
        <v>56</v>
      </c>
      <c r="K1788" s="1" t="s">
        <v>16</v>
      </c>
      <c r="L1788" s="1">
        <v>-23.104700000000001</v>
      </c>
      <c r="M1788" s="1">
        <v>-47.724400000000003</v>
      </c>
      <c r="N1788" s="1" t="s">
        <v>16</v>
      </c>
      <c r="O1788" s="1" t="s">
        <v>6926</v>
      </c>
      <c r="P1788" s="1" t="s">
        <v>6927</v>
      </c>
      <c r="Q1788" s="1" t="s">
        <v>88</v>
      </c>
      <c r="R1788" s="1" t="s">
        <v>5564</v>
      </c>
      <c r="S1788" s="1" t="s">
        <v>57</v>
      </c>
      <c r="T1788" s="1" t="s">
        <v>83</v>
      </c>
      <c r="U1788" s="1" t="s">
        <v>89</v>
      </c>
      <c r="V1788" s="1" t="s">
        <v>14</v>
      </c>
      <c r="W1788" s="1">
        <v>0</v>
      </c>
      <c r="X1788" s="1">
        <v>0</v>
      </c>
      <c r="Y1788" s="1">
        <v>0</v>
      </c>
      <c r="Z1788" s="1">
        <v>0</v>
      </c>
      <c r="AA1788" s="1">
        <v>0</v>
      </c>
      <c r="AB1788" s="1">
        <v>0</v>
      </c>
      <c r="AC1788" s="1">
        <v>0</v>
      </c>
      <c r="AD1788" s="1">
        <v>0</v>
      </c>
      <c r="AE1788" s="1">
        <v>0</v>
      </c>
      <c r="AF1788" s="1">
        <v>2</v>
      </c>
      <c r="AG1788" s="1">
        <v>0</v>
      </c>
      <c r="AH1788" s="1">
        <v>3</v>
      </c>
      <c r="AI1788" s="1" t="s">
        <v>379</v>
      </c>
    </row>
    <row r="1789" spans="1:35" x14ac:dyDescent="0.25">
      <c r="A1789" s="1">
        <v>4398</v>
      </c>
      <c r="B1789" s="1" t="s">
        <v>20</v>
      </c>
      <c r="C1789" s="1" t="s">
        <v>6928</v>
      </c>
      <c r="D1789" s="1" t="s">
        <v>6929</v>
      </c>
      <c r="E1789" s="1" t="s">
        <v>1</v>
      </c>
      <c r="F1789" s="2">
        <v>41645</v>
      </c>
      <c r="G1789" s="4">
        <v>0.83333333333333337</v>
      </c>
      <c r="H1789" s="1" t="s">
        <v>6861</v>
      </c>
      <c r="I1789" s="1" t="s">
        <v>21</v>
      </c>
      <c r="J1789" s="1" t="s">
        <v>34</v>
      </c>
      <c r="K1789" s="1" t="s">
        <v>16</v>
      </c>
      <c r="L1789" s="1">
        <v>-29.115300000000001</v>
      </c>
      <c r="M1789" s="1">
        <v>-56.5139</v>
      </c>
      <c r="N1789" s="1" t="s">
        <v>16</v>
      </c>
      <c r="O1789" s="1" t="s">
        <v>6930</v>
      </c>
      <c r="P1789" s="1" t="s">
        <v>6931</v>
      </c>
      <c r="Q1789" s="1" t="s">
        <v>81</v>
      </c>
      <c r="R1789" s="1" t="s">
        <v>6932</v>
      </c>
      <c r="S1789" s="1" t="s">
        <v>38</v>
      </c>
      <c r="T1789" s="1" t="s">
        <v>631</v>
      </c>
      <c r="U1789" s="1" t="s">
        <v>28</v>
      </c>
      <c r="V1789" s="1" t="s">
        <v>185</v>
      </c>
      <c r="W1789" s="1">
        <v>0</v>
      </c>
      <c r="X1789" s="1">
        <v>0</v>
      </c>
      <c r="Y1789" s="1">
        <v>0</v>
      </c>
      <c r="Z1789" s="1">
        <v>1</v>
      </c>
      <c r="AA1789" s="1">
        <v>0</v>
      </c>
      <c r="AB1789" s="1">
        <v>0</v>
      </c>
      <c r="AC1789" s="1">
        <v>0</v>
      </c>
      <c r="AD1789" s="1">
        <v>0</v>
      </c>
      <c r="AE1789" s="1">
        <v>0</v>
      </c>
      <c r="AF1789" s="1">
        <v>0</v>
      </c>
      <c r="AG1789" s="1">
        <v>0</v>
      </c>
      <c r="AH1789" s="1">
        <v>1</v>
      </c>
      <c r="AI1789" s="1" t="s">
        <v>74</v>
      </c>
    </row>
    <row r="1790" spans="1:35" x14ac:dyDescent="0.25">
      <c r="A1790" s="1">
        <v>4170</v>
      </c>
      <c r="B1790" s="1" t="s">
        <v>352</v>
      </c>
      <c r="C1790" s="1" t="s">
        <v>6933</v>
      </c>
      <c r="D1790" s="1" t="s">
        <v>6934</v>
      </c>
      <c r="E1790" s="1" t="s">
        <v>76</v>
      </c>
      <c r="F1790" s="2">
        <v>41418</v>
      </c>
      <c r="G1790" s="4">
        <v>0.4375</v>
      </c>
      <c r="H1790" s="1" t="s">
        <v>398</v>
      </c>
      <c r="I1790" s="1" t="s">
        <v>172</v>
      </c>
      <c r="J1790" s="1" t="s">
        <v>117</v>
      </c>
      <c r="K1790" s="1" t="s">
        <v>16</v>
      </c>
      <c r="L1790" s="1">
        <v>-12.9086</v>
      </c>
      <c r="M1790" s="1">
        <v>-38.322499999999998</v>
      </c>
      <c r="N1790" s="1" t="s">
        <v>16</v>
      </c>
      <c r="O1790" s="1" t="s">
        <v>6935</v>
      </c>
      <c r="P1790" s="1" t="s">
        <v>6936</v>
      </c>
      <c r="Q1790" s="1" t="s">
        <v>88</v>
      </c>
      <c r="R1790" s="1" t="s">
        <v>6937</v>
      </c>
      <c r="S1790" s="1" t="s">
        <v>121</v>
      </c>
      <c r="T1790" s="1" t="s">
        <v>83</v>
      </c>
      <c r="U1790" s="1" t="s">
        <v>39</v>
      </c>
      <c r="V1790" s="1" t="s">
        <v>84</v>
      </c>
      <c r="W1790" s="1">
        <v>0</v>
      </c>
      <c r="X1790" s="1">
        <v>0</v>
      </c>
      <c r="Y1790" s="1">
        <v>0</v>
      </c>
      <c r="Z1790" s="1">
        <v>0</v>
      </c>
      <c r="AA1790" s="1">
        <v>0</v>
      </c>
      <c r="AB1790" s="1">
        <v>0</v>
      </c>
      <c r="AC1790" s="1">
        <v>0</v>
      </c>
      <c r="AD1790" s="1">
        <v>0</v>
      </c>
      <c r="AE1790" s="1">
        <v>0</v>
      </c>
      <c r="AF1790" s="1">
        <v>1</v>
      </c>
      <c r="AG1790" s="1">
        <v>1</v>
      </c>
      <c r="AH1790" s="1">
        <v>2</v>
      </c>
      <c r="AI1790" s="1" t="s">
        <v>29</v>
      </c>
    </row>
    <row r="1791" spans="1:35" x14ac:dyDescent="0.25">
      <c r="A1791" s="1">
        <v>4169</v>
      </c>
      <c r="B1791" s="1" t="s">
        <v>352</v>
      </c>
      <c r="C1791" s="1" t="s">
        <v>6938</v>
      </c>
      <c r="D1791" s="1" t="s">
        <v>6446</v>
      </c>
      <c r="E1791" s="1" t="s">
        <v>76</v>
      </c>
      <c r="F1791" s="2">
        <v>41417</v>
      </c>
      <c r="G1791" s="4">
        <v>0.79861111111111116</v>
      </c>
      <c r="H1791" s="1" t="s">
        <v>906</v>
      </c>
      <c r="I1791" s="1" t="s">
        <v>172</v>
      </c>
      <c r="J1791" s="1" t="s">
        <v>117</v>
      </c>
      <c r="K1791" s="1" t="s">
        <v>16</v>
      </c>
      <c r="L1791" s="1">
        <v>-16.438099999999999</v>
      </c>
      <c r="M1791" s="1">
        <v>-39.0839</v>
      </c>
      <c r="N1791" s="1" t="s">
        <v>16</v>
      </c>
      <c r="O1791" s="1" t="s">
        <v>6939</v>
      </c>
      <c r="P1791" s="1" t="s">
        <v>6940</v>
      </c>
      <c r="Q1791" s="1" t="s">
        <v>63</v>
      </c>
      <c r="R1791" s="1" t="s">
        <v>6449</v>
      </c>
      <c r="S1791" s="1" t="s">
        <v>121</v>
      </c>
      <c r="T1791" s="1" t="s">
        <v>50</v>
      </c>
      <c r="U1791" s="1" t="s">
        <v>65</v>
      </c>
      <c r="V1791" s="1" t="s">
        <v>14</v>
      </c>
      <c r="W1791" s="1">
        <v>0</v>
      </c>
      <c r="X1791" s="1">
        <v>0</v>
      </c>
      <c r="Y1791" s="1">
        <v>0</v>
      </c>
      <c r="Z1791" s="1">
        <v>0</v>
      </c>
      <c r="AA1791" s="1">
        <v>0</v>
      </c>
      <c r="AB1791" s="1">
        <v>0</v>
      </c>
      <c r="AC1791" s="1">
        <v>0</v>
      </c>
      <c r="AD1791" s="1">
        <v>0</v>
      </c>
      <c r="AE1791" s="1">
        <v>0</v>
      </c>
      <c r="AF1791" s="1">
        <v>1</v>
      </c>
      <c r="AG1791" s="1">
        <v>0</v>
      </c>
      <c r="AH1791" s="1">
        <v>7</v>
      </c>
      <c r="AI1791" s="1" t="s">
        <v>74</v>
      </c>
    </row>
    <row r="1792" spans="1:35" x14ac:dyDescent="0.25">
      <c r="A1792" s="1">
        <v>3721</v>
      </c>
      <c r="B1792" s="1" t="s">
        <v>187</v>
      </c>
      <c r="C1792" s="1" t="s">
        <v>6941</v>
      </c>
      <c r="D1792" s="1" t="s">
        <v>6942</v>
      </c>
      <c r="E1792" s="1" t="s">
        <v>1</v>
      </c>
      <c r="F1792" s="2">
        <v>41248</v>
      </c>
      <c r="G1792" s="4">
        <v>0.52083333333333337</v>
      </c>
      <c r="H1792" s="1" t="s">
        <v>6943</v>
      </c>
      <c r="I1792" s="1" t="s">
        <v>4</v>
      </c>
      <c r="J1792" s="1" t="s">
        <v>56</v>
      </c>
      <c r="K1792" s="1" t="s">
        <v>16</v>
      </c>
      <c r="L1792" s="1">
        <v>-16.3614</v>
      </c>
      <c r="M1792" s="1">
        <v>-55.0792</v>
      </c>
      <c r="N1792" s="1" t="s">
        <v>16</v>
      </c>
      <c r="O1792" s="1" t="s">
        <v>6944</v>
      </c>
      <c r="P1792" s="1" t="s">
        <v>6945</v>
      </c>
      <c r="Q1792" s="1" t="s">
        <v>37</v>
      </c>
      <c r="R1792" s="1" t="s">
        <v>6942</v>
      </c>
      <c r="S1792" s="1" t="s">
        <v>57</v>
      </c>
      <c r="T1792" s="1" t="s">
        <v>50</v>
      </c>
      <c r="U1792" s="1" t="s">
        <v>39</v>
      </c>
      <c r="V1792" s="1" t="s">
        <v>14</v>
      </c>
      <c r="W1792" s="1">
        <v>0</v>
      </c>
      <c r="X1792" s="1">
        <v>0</v>
      </c>
      <c r="Y1792" s="1">
        <v>0</v>
      </c>
      <c r="Z1792" s="1">
        <v>0</v>
      </c>
      <c r="AA1792" s="1">
        <v>0</v>
      </c>
      <c r="AB1792" s="1">
        <v>0</v>
      </c>
      <c r="AC1792" s="1">
        <v>0</v>
      </c>
      <c r="AD1792" s="1">
        <v>0</v>
      </c>
      <c r="AE1792" s="1">
        <v>0</v>
      </c>
      <c r="AF1792" s="1">
        <v>1</v>
      </c>
      <c r="AG1792" s="1">
        <v>4</v>
      </c>
      <c r="AH1792" s="1">
        <v>6</v>
      </c>
      <c r="AI1792" s="1" t="s">
        <v>74</v>
      </c>
    </row>
    <row r="1793" spans="1:35" x14ac:dyDescent="0.25">
      <c r="A1793" s="1">
        <v>3940</v>
      </c>
      <c r="B1793" s="1" t="s">
        <v>171</v>
      </c>
      <c r="C1793" s="1" t="s">
        <v>6946</v>
      </c>
      <c r="D1793" s="1" t="s">
        <v>6947</v>
      </c>
      <c r="E1793" s="1" t="s">
        <v>76</v>
      </c>
      <c r="F1793" s="2">
        <v>41562</v>
      </c>
      <c r="G1793" s="4">
        <v>0.72916666666666663</v>
      </c>
      <c r="H1793" s="1" t="s">
        <v>6948</v>
      </c>
      <c r="I1793" s="1" t="s">
        <v>172</v>
      </c>
      <c r="J1793" s="1" t="s">
        <v>45</v>
      </c>
      <c r="K1793" s="1" t="s">
        <v>16</v>
      </c>
      <c r="L1793" s="1">
        <v>-3.68472</v>
      </c>
      <c r="M1793" s="1">
        <v>-40.216099999999997</v>
      </c>
      <c r="N1793" s="1" t="s">
        <v>16</v>
      </c>
      <c r="O1793" s="1" t="s">
        <v>6949</v>
      </c>
      <c r="P1793" s="1" t="s">
        <v>6950</v>
      </c>
      <c r="Q1793" s="1" t="s">
        <v>113</v>
      </c>
      <c r="R1793" s="1" t="s">
        <v>6947</v>
      </c>
      <c r="S1793" s="1" t="s">
        <v>49</v>
      </c>
      <c r="T1793" s="1" t="s">
        <v>50</v>
      </c>
      <c r="U1793" s="1" t="s">
        <v>13</v>
      </c>
      <c r="V1793" s="1" t="s">
        <v>84</v>
      </c>
      <c r="W1793" s="1">
        <v>0</v>
      </c>
      <c r="X1793" s="1">
        <v>0</v>
      </c>
      <c r="Y1793" s="1">
        <v>0</v>
      </c>
      <c r="Z1793" s="1">
        <v>0</v>
      </c>
      <c r="AA1793" s="1">
        <v>0</v>
      </c>
      <c r="AB1793" s="1">
        <v>0</v>
      </c>
      <c r="AC1793" s="1">
        <v>0</v>
      </c>
      <c r="AD1793" s="1">
        <v>0</v>
      </c>
      <c r="AE1793" s="1">
        <v>0</v>
      </c>
      <c r="AF1793" s="1">
        <v>3</v>
      </c>
      <c r="AG1793" s="1">
        <v>6</v>
      </c>
      <c r="AH1793" s="1">
        <v>11</v>
      </c>
      <c r="AI1793" s="1" t="s">
        <v>2078</v>
      </c>
    </row>
    <row r="1794" spans="1:35" x14ac:dyDescent="0.25">
      <c r="A1794" s="1">
        <v>3939</v>
      </c>
      <c r="B1794" s="1" t="s">
        <v>181</v>
      </c>
      <c r="C1794" s="1" t="s">
        <v>6951</v>
      </c>
      <c r="D1794" s="1" t="s">
        <v>650</v>
      </c>
      <c r="E1794" s="1" t="s">
        <v>76</v>
      </c>
      <c r="F1794" s="2">
        <v>41558</v>
      </c>
      <c r="G1794" s="4">
        <v>0.95138888888888884</v>
      </c>
      <c r="H1794" s="1" t="s">
        <v>308</v>
      </c>
      <c r="I1794" s="1" t="s">
        <v>33</v>
      </c>
      <c r="J1794" s="1" t="s">
        <v>22</v>
      </c>
      <c r="K1794" s="1" t="s">
        <v>16</v>
      </c>
      <c r="L1794" s="1">
        <v>-23.508900000000001</v>
      </c>
      <c r="M1794" s="1">
        <v>-46.638100000000001</v>
      </c>
      <c r="N1794" s="1" t="s">
        <v>16</v>
      </c>
      <c r="O1794" s="1" t="s">
        <v>6952</v>
      </c>
      <c r="P1794" s="1" t="s">
        <v>2909</v>
      </c>
      <c r="Q1794" s="1" t="s">
        <v>88</v>
      </c>
      <c r="R1794" s="1" t="s">
        <v>650</v>
      </c>
      <c r="S1794" s="1" t="s">
        <v>26</v>
      </c>
      <c r="T1794" s="1" t="s">
        <v>1101</v>
      </c>
      <c r="U1794" s="1" t="s">
        <v>89</v>
      </c>
      <c r="V1794" s="1" t="s">
        <v>175</v>
      </c>
      <c r="W1794" s="1">
        <v>0</v>
      </c>
      <c r="X1794" s="1">
        <v>0</v>
      </c>
      <c r="Y1794" s="1">
        <v>0</v>
      </c>
      <c r="Z1794" s="1">
        <v>0</v>
      </c>
      <c r="AA1794" s="1">
        <v>0</v>
      </c>
      <c r="AB1794" s="1">
        <v>0</v>
      </c>
      <c r="AC1794" s="1">
        <v>0</v>
      </c>
      <c r="AD1794" s="1">
        <v>0</v>
      </c>
      <c r="AE1794" s="1">
        <v>0</v>
      </c>
      <c r="AF1794" s="1">
        <v>1</v>
      </c>
      <c r="AG1794" s="1">
        <v>3</v>
      </c>
      <c r="AH1794" s="1">
        <v>4</v>
      </c>
      <c r="AI1794" s="1" t="s">
        <v>74</v>
      </c>
    </row>
    <row r="1795" spans="1:35" x14ac:dyDescent="0.25">
      <c r="A1795" s="1">
        <v>3937</v>
      </c>
      <c r="B1795" s="1" t="s">
        <v>1272</v>
      </c>
      <c r="C1795" s="1" t="s">
        <v>6953</v>
      </c>
      <c r="D1795" s="1" t="s">
        <v>6954</v>
      </c>
      <c r="E1795" s="1" t="s">
        <v>1</v>
      </c>
      <c r="F1795" s="2">
        <v>41344</v>
      </c>
      <c r="G1795" s="4">
        <v>0.9375</v>
      </c>
      <c r="H1795" s="1" t="s">
        <v>6955</v>
      </c>
      <c r="I1795" s="1" t="s">
        <v>44</v>
      </c>
      <c r="J1795" s="1" t="s">
        <v>5</v>
      </c>
      <c r="K1795" s="1" t="s">
        <v>16</v>
      </c>
      <c r="L1795" s="1">
        <v>-11.9192</v>
      </c>
      <c r="M1795" s="1">
        <v>-60.963299999999997</v>
      </c>
      <c r="N1795" s="1" t="s">
        <v>16</v>
      </c>
      <c r="O1795" s="1" t="s">
        <v>6956</v>
      </c>
      <c r="P1795" s="1" t="s">
        <v>6957</v>
      </c>
      <c r="Q1795" s="1" t="s">
        <v>37</v>
      </c>
      <c r="R1795" s="1" t="s">
        <v>6954</v>
      </c>
      <c r="S1795" s="1" t="s">
        <v>11</v>
      </c>
      <c r="T1795" s="1" t="s">
        <v>283</v>
      </c>
      <c r="U1795" s="1" t="s">
        <v>39</v>
      </c>
      <c r="V1795" s="1" t="s">
        <v>14</v>
      </c>
      <c r="W1795" s="1">
        <v>0</v>
      </c>
      <c r="X1795" s="1">
        <v>0</v>
      </c>
      <c r="Y1795" s="1">
        <v>0</v>
      </c>
      <c r="Z1795" s="1">
        <v>0</v>
      </c>
      <c r="AA1795" s="1">
        <v>0</v>
      </c>
      <c r="AB1795" s="1">
        <v>0</v>
      </c>
      <c r="AC1795" s="1">
        <v>0</v>
      </c>
      <c r="AD1795" s="1">
        <v>0</v>
      </c>
      <c r="AE1795" s="1">
        <v>0</v>
      </c>
      <c r="AF1795" s="1">
        <v>1</v>
      </c>
      <c r="AG1795" s="1">
        <v>3</v>
      </c>
      <c r="AH1795" s="1">
        <v>6</v>
      </c>
      <c r="AI1795" s="1" t="s">
        <v>90</v>
      </c>
    </row>
    <row r="1796" spans="1:35" x14ac:dyDescent="0.25">
      <c r="A1796" s="1">
        <v>3722</v>
      </c>
      <c r="B1796" s="1" t="s">
        <v>187</v>
      </c>
      <c r="C1796" s="1" t="s">
        <v>6958</v>
      </c>
      <c r="D1796" s="1" t="s">
        <v>6959</v>
      </c>
      <c r="E1796" s="1" t="s">
        <v>1</v>
      </c>
      <c r="F1796" s="2">
        <v>41249</v>
      </c>
      <c r="G1796" s="4">
        <v>0.79166666666666663</v>
      </c>
      <c r="H1796" s="1" t="s">
        <v>4938</v>
      </c>
      <c r="I1796" s="1" t="s">
        <v>4</v>
      </c>
      <c r="J1796" s="1" t="s">
        <v>34</v>
      </c>
      <c r="K1796" s="1" t="s">
        <v>16</v>
      </c>
      <c r="L1796" s="1">
        <v>-13.2719</v>
      </c>
      <c r="M1796" s="1">
        <v>-55.604199999999999</v>
      </c>
      <c r="N1796" s="1" t="s">
        <v>16</v>
      </c>
      <c r="O1796" s="1" t="s">
        <v>6960</v>
      </c>
      <c r="P1796" s="1" t="s">
        <v>6961</v>
      </c>
      <c r="Q1796" s="1" t="s">
        <v>37</v>
      </c>
      <c r="R1796" s="1" t="s">
        <v>6962</v>
      </c>
      <c r="S1796" s="1" t="s">
        <v>38</v>
      </c>
      <c r="T1796" s="1" t="s">
        <v>156</v>
      </c>
      <c r="U1796" s="1" t="s">
        <v>28</v>
      </c>
      <c r="V1796" s="1" t="s">
        <v>185</v>
      </c>
      <c r="W1796" s="1">
        <v>0</v>
      </c>
      <c r="X1796" s="1">
        <v>0</v>
      </c>
      <c r="Y1796" s="1">
        <v>0</v>
      </c>
      <c r="Z1796" s="1">
        <v>1</v>
      </c>
      <c r="AA1796" s="1">
        <v>0</v>
      </c>
      <c r="AB1796" s="1">
        <v>0</v>
      </c>
      <c r="AC1796" s="1">
        <v>0</v>
      </c>
      <c r="AD1796" s="1">
        <v>0</v>
      </c>
      <c r="AE1796" s="1">
        <v>0</v>
      </c>
      <c r="AF1796" s="1">
        <v>0</v>
      </c>
      <c r="AG1796" s="1">
        <v>0</v>
      </c>
      <c r="AH1796" s="1">
        <v>1</v>
      </c>
      <c r="AI1796" s="1" t="s">
        <v>74</v>
      </c>
    </row>
    <row r="1797" spans="1:35" x14ac:dyDescent="0.25">
      <c r="A1797" s="1">
        <v>3721</v>
      </c>
      <c r="B1797" s="1" t="s">
        <v>187</v>
      </c>
      <c r="C1797" s="1" t="s">
        <v>6941</v>
      </c>
      <c r="D1797" s="1" t="s">
        <v>6942</v>
      </c>
      <c r="E1797" s="1" t="s">
        <v>1</v>
      </c>
      <c r="F1797" s="2">
        <v>41248</v>
      </c>
      <c r="G1797" s="4">
        <v>0.52083333333333337</v>
      </c>
      <c r="H1797" s="1" t="s">
        <v>6943</v>
      </c>
      <c r="I1797" s="1" t="s">
        <v>4</v>
      </c>
      <c r="J1797" s="1" t="s">
        <v>164</v>
      </c>
      <c r="K1797" s="1" t="s">
        <v>16</v>
      </c>
      <c r="L1797" s="1">
        <v>-16.3614</v>
      </c>
      <c r="M1797" s="1">
        <v>-55.0792</v>
      </c>
      <c r="N1797" s="1" t="s">
        <v>16</v>
      </c>
      <c r="O1797" s="1" t="s">
        <v>6944</v>
      </c>
      <c r="P1797" s="1" t="s">
        <v>6945</v>
      </c>
      <c r="Q1797" s="1" t="s">
        <v>37</v>
      </c>
      <c r="R1797" s="1" t="s">
        <v>6942</v>
      </c>
      <c r="S1797" s="1" t="s">
        <v>167</v>
      </c>
      <c r="T1797" s="1" t="s">
        <v>50</v>
      </c>
      <c r="U1797" s="1" t="s">
        <v>39</v>
      </c>
      <c r="V1797" s="1" t="s">
        <v>14</v>
      </c>
      <c r="W1797" s="1">
        <v>0</v>
      </c>
      <c r="X1797" s="1">
        <v>0</v>
      </c>
      <c r="Y1797" s="1">
        <v>0</v>
      </c>
      <c r="Z1797" s="1">
        <v>0</v>
      </c>
      <c r="AA1797" s="1">
        <v>0</v>
      </c>
      <c r="AB1797" s="1">
        <v>0</v>
      </c>
      <c r="AC1797" s="1">
        <v>0</v>
      </c>
      <c r="AD1797" s="1">
        <v>0</v>
      </c>
      <c r="AE1797" s="1">
        <v>0</v>
      </c>
      <c r="AF1797" s="1">
        <v>1</v>
      </c>
      <c r="AG1797" s="1">
        <v>4</v>
      </c>
      <c r="AH1797" s="1">
        <v>6</v>
      </c>
      <c r="AI1797" s="1" t="s">
        <v>74</v>
      </c>
    </row>
    <row r="1798" spans="1:35" x14ac:dyDescent="0.25">
      <c r="A1798" s="1">
        <v>3936</v>
      </c>
      <c r="B1798" s="1" t="s">
        <v>694</v>
      </c>
      <c r="C1798" s="1" t="s">
        <v>6963</v>
      </c>
      <c r="D1798" s="1" t="s">
        <v>6964</v>
      </c>
      <c r="E1798" s="1" t="s">
        <v>1</v>
      </c>
      <c r="F1798" s="2">
        <v>41344</v>
      </c>
      <c r="G1798" s="4">
        <v>1.8749999999999999E-2</v>
      </c>
      <c r="H1798" s="1" t="s">
        <v>1050</v>
      </c>
      <c r="I1798" s="1" t="s">
        <v>44</v>
      </c>
      <c r="J1798" s="1" t="s">
        <v>5</v>
      </c>
      <c r="K1798" s="1" t="s">
        <v>16</v>
      </c>
      <c r="L1798" s="1">
        <v>-3.01667</v>
      </c>
      <c r="M1798" s="1">
        <v>-60.058900000000001</v>
      </c>
      <c r="N1798" s="1" t="s">
        <v>16</v>
      </c>
      <c r="O1798" s="1" t="s">
        <v>6965</v>
      </c>
      <c r="P1798" s="1" t="s">
        <v>6966</v>
      </c>
      <c r="Q1798" s="1" t="s">
        <v>55</v>
      </c>
      <c r="R1798" s="1" t="s">
        <v>6964</v>
      </c>
      <c r="S1798" s="1" t="s">
        <v>11</v>
      </c>
      <c r="T1798" s="1" t="s">
        <v>50</v>
      </c>
      <c r="U1798" s="1" t="s">
        <v>39</v>
      </c>
      <c r="V1798" s="1" t="s">
        <v>14</v>
      </c>
      <c r="W1798" s="1">
        <v>0</v>
      </c>
      <c r="X1798" s="1">
        <v>0</v>
      </c>
      <c r="Y1798" s="1">
        <v>0</v>
      </c>
      <c r="Z1798" s="1">
        <v>0</v>
      </c>
      <c r="AA1798" s="1">
        <v>0</v>
      </c>
      <c r="AB1798" s="1">
        <v>0</v>
      </c>
      <c r="AC1798" s="1">
        <v>0</v>
      </c>
      <c r="AD1798" s="1">
        <v>1</v>
      </c>
      <c r="AE1798" s="1">
        <v>0</v>
      </c>
      <c r="AF1798" s="1">
        <v>1</v>
      </c>
      <c r="AG1798" s="1">
        <v>0</v>
      </c>
      <c r="AH1798" s="1" t="s">
        <v>16</v>
      </c>
      <c r="AI1798" s="1" t="s">
        <v>16</v>
      </c>
    </row>
    <row r="1799" spans="1:35" x14ac:dyDescent="0.25">
      <c r="A1799" s="1">
        <v>3934</v>
      </c>
      <c r="B1799" s="1" t="s">
        <v>69</v>
      </c>
      <c r="C1799" s="1" t="s">
        <v>6967</v>
      </c>
      <c r="D1799" s="1" t="s">
        <v>6968</v>
      </c>
      <c r="E1799" s="1" t="s">
        <v>1</v>
      </c>
      <c r="F1799" s="2">
        <v>41505</v>
      </c>
      <c r="G1799" s="4">
        <v>0.79166666666666663</v>
      </c>
      <c r="H1799" s="1" t="s">
        <v>1382</v>
      </c>
      <c r="I1799" s="1" t="s">
        <v>4</v>
      </c>
      <c r="J1799" s="1" t="s">
        <v>5</v>
      </c>
      <c r="K1799" s="1" t="s">
        <v>16</v>
      </c>
      <c r="L1799" s="1">
        <v>-16.651399999999999</v>
      </c>
      <c r="M1799" s="1">
        <v>-49.373899999999999</v>
      </c>
      <c r="N1799" s="1" t="s">
        <v>16</v>
      </c>
      <c r="O1799" s="1" t="s">
        <v>6969</v>
      </c>
      <c r="P1799" s="1" t="s">
        <v>6970</v>
      </c>
      <c r="Q1799" s="1" t="s">
        <v>81</v>
      </c>
      <c r="R1799" s="1" t="s">
        <v>6968</v>
      </c>
      <c r="S1799" s="1" t="s">
        <v>11</v>
      </c>
      <c r="T1799" s="1" t="s">
        <v>385</v>
      </c>
      <c r="U1799" s="1" t="s">
        <v>28</v>
      </c>
      <c r="V1799" s="1" t="s">
        <v>14</v>
      </c>
      <c r="W1799" s="1">
        <v>0</v>
      </c>
      <c r="X1799" s="1">
        <v>0</v>
      </c>
      <c r="Y1799" s="1">
        <v>0</v>
      </c>
      <c r="Z1799" s="1">
        <v>0</v>
      </c>
      <c r="AA1799" s="1">
        <v>0</v>
      </c>
      <c r="AB1799" s="1">
        <v>0</v>
      </c>
      <c r="AC1799" s="1">
        <v>0</v>
      </c>
      <c r="AD1799" s="1">
        <v>0</v>
      </c>
      <c r="AE1799" s="1">
        <v>0</v>
      </c>
      <c r="AF1799" s="1">
        <v>1</v>
      </c>
      <c r="AG1799" s="1">
        <v>0</v>
      </c>
      <c r="AH1799" s="1">
        <v>1</v>
      </c>
      <c r="AI1799" s="1" t="s">
        <v>74</v>
      </c>
    </row>
    <row r="1800" spans="1:35" x14ac:dyDescent="0.25">
      <c r="A1800" s="1">
        <v>3932</v>
      </c>
      <c r="B1800" s="1" t="s">
        <v>181</v>
      </c>
      <c r="C1800" s="1" t="s">
        <v>6971</v>
      </c>
      <c r="D1800" s="1" t="s">
        <v>6972</v>
      </c>
      <c r="E1800" s="1" t="s">
        <v>76</v>
      </c>
      <c r="F1800" s="2">
        <v>41504</v>
      </c>
      <c r="G1800" s="4">
        <v>0.7944444444444444</v>
      </c>
      <c r="H1800" s="1" t="s">
        <v>2642</v>
      </c>
      <c r="I1800" s="1" t="s">
        <v>33</v>
      </c>
      <c r="J1800" s="1" t="s">
        <v>117</v>
      </c>
      <c r="K1800" s="1" t="s">
        <v>16</v>
      </c>
      <c r="L1800" s="1">
        <v>-21.136399999999998</v>
      </c>
      <c r="M1800" s="1">
        <v>-47.776699999999998</v>
      </c>
      <c r="N1800" s="1" t="s">
        <v>16</v>
      </c>
      <c r="O1800" s="1" t="s">
        <v>6973</v>
      </c>
      <c r="P1800" s="1" t="s">
        <v>6974</v>
      </c>
      <c r="Q1800" s="1" t="s">
        <v>37</v>
      </c>
      <c r="R1800" s="1" t="s">
        <v>6972</v>
      </c>
      <c r="S1800" s="1" t="s">
        <v>121</v>
      </c>
      <c r="T1800" s="1" t="s">
        <v>50</v>
      </c>
      <c r="U1800" s="1" t="s">
        <v>39</v>
      </c>
      <c r="V1800" s="1" t="s">
        <v>14</v>
      </c>
      <c r="W1800" s="1">
        <v>0</v>
      </c>
      <c r="X1800" s="1">
        <v>0</v>
      </c>
      <c r="Y1800" s="1">
        <v>0</v>
      </c>
      <c r="Z1800" s="1">
        <v>0</v>
      </c>
      <c r="AA1800" s="1">
        <v>0</v>
      </c>
      <c r="AB1800" s="1">
        <v>0</v>
      </c>
      <c r="AC1800" s="1">
        <v>0</v>
      </c>
      <c r="AD1800" s="1">
        <v>0</v>
      </c>
      <c r="AE1800" s="1">
        <v>0</v>
      </c>
      <c r="AF1800" s="1">
        <v>1</v>
      </c>
      <c r="AG1800" s="1">
        <v>4</v>
      </c>
      <c r="AH1800" s="1">
        <v>6</v>
      </c>
      <c r="AI1800" s="1" t="s">
        <v>2112</v>
      </c>
    </row>
    <row r="1801" spans="1:35" x14ac:dyDescent="0.25">
      <c r="A1801" s="1">
        <v>3723</v>
      </c>
      <c r="B1801" s="1" t="s">
        <v>153</v>
      </c>
      <c r="C1801" s="1" t="s">
        <v>6975</v>
      </c>
      <c r="D1801" s="1" t="s">
        <v>6976</v>
      </c>
      <c r="E1801" s="1" t="s">
        <v>1</v>
      </c>
      <c r="F1801" s="2">
        <v>41265</v>
      </c>
      <c r="G1801" s="4">
        <v>0.85416666666666663</v>
      </c>
      <c r="H1801" s="1" t="s">
        <v>6977</v>
      </c>
      <c r="I1801" s="1" t="s">
        <v>33</v>
      </c>
      <c r="J1801" s="1" t="s">
        <v>34</v>
      </c>
      <c r="K1801" s="1" t="s">
        <v>16</v>
      </c>
      <c r="L1801" s="1">
        <v>-18.992799999999999</v>
      </c>
      <c r="M1801" s="1">
        <v>-49.485300000000002</v>
      </c>
      <c r="N1801" s="1" t="s">
        <v>16</v>
      </c>
      <c r="O1801" s="1" t="s">
        <v>6978</v>
      </c>
      <c r="P1801" s="1" t="s">
        <v>6979</v>
      </c>
      <c r="Q1801" s="1" t="s">
        <v>149</v>
      </c>
      <c r="R1801" s="1" t="s">
        <v>6976</v>
      </c>
      <c r="S1801" s="1" t="s">
        <v>38</v>
      </c>
      <c r="T1801" s="1" t="s">
        <v>156</v>
      </c>
      <c r="U1801" s="1" t="s">
        <v>89</v>
      </c>
      <c r="V1801" s="1" t="s">
        <v>185</v>
      </c>
      <c r="W1801" s="1">
        <v>2</v>
      </c>
      <c r="X1801" s="1">
        <v>0</v>
      </c>
      <c r="Y1801" s="1">
        <v>0</v>
      </c>
      <c r="Z1801" s="1">
        <v>0</v>
      </c>
      <c r="AA1801" s="1">
        <v>0</v>
      </c>
      <c r="AB1801" s="1">
        <v>0</v>
      </c>
      <c r="AC1801" s="1">
        <v>0</v>
      </c>
      <c r="AD1801" s="1">
        <v>0</v>
      </c>
      <c r="AE1801" s="1">
        <v>0</v>
      </c>
      <c r="AF1801" s="1">
        <v>0</v>
      </c>
      <c r="AG1801" s="1">
        <v>0</v>
      </c>
      <c r="AH1801" s="1">
        <v>2</v>
      </c>
      <c r="AI1801" s="1" t="s">
        <v>6976</v>
      </c>
    </row>
    <row r="1802" spans="1:35" x14ac:dyDescent="0.25">
      <c r="A1802" s="1">
        <v>3720</v>
      </c>
      <c r="B1802" s="1" t="s">
        <v>43</v>
      </c>
      <c r="C1802" s="1" t="s">
        <v>6980</v>
      </c>
      <c r="D1802" s="1" t="s">
        <v>1696</v>
      </c>
      <c r="E1802" s="1" t="s">
        <v>76</v>
      </c>
      <c r="F1802" s="2">
        <v>41255</v>
      </c>
      <c r="G1802" s="4">
        <v>0.84027777777777779</v>
      </c>
      <c r="H1802" s="1" t="s">
        <v>6981</v>
      </c>
      <c r="I1802" s="1" t="s">
        <v>44</v>
      </c>
      <c r="J1802" s="1" t="s">
        <v>108</v>
      </c>
      <c r="K1802" s="1" t="s">
        <v>16</v>
      </c>
      <c r="L1802" s="1">
        <v>-0.69833299999999998</v>
      </c>
      <c r="M1802" s="1">
        <v>-48.518099999999997</v>
      </c>
      <c r="N1802" s="1" t="s">
        <v>16</v>
      </c>
      <c r="O1802" s="1" t="s">
        <v>6982</v>
      </c>
      <c r="P1802" s="1" t="s">
        <v>6983</v>
      </c>
      <c r="Q1802" s="1" t="s">
        <v>63</v>
      </c>
      <c r="R1802" s="1" t="s">
        <v>1699</v>
      </c>
      <c r="S1802" s="1" t="s">
        <v>114</v>
      </c>
      <c r="T1802" s="1" t="s">
        <v>50</v>
      </c>
      <c r="U1802" s="1" t="s">
        <v>65</v>
      </c>
      <c r="V1802" s="1" t="s">
        <v>14</v>
      </c>
      <c r="W1802" s="1">
        <v>0</v>
      </c>
      <c r="X1802" s="1">
        <v>0</v>
      </c>
      <c r="Y1802" s="1">
        <v>0</v>
      </c>
      <c r="Z1802" s="1">
        <v>0</v>
      </c>
      <c r="AA1802" s="1">
        <v>0</v>
      </c>
      <c r="AB1802" s="1">
        <v>0</v>
      </c>
      <c r="AC1802" s="1">
        <v>0</v>
      </c>
      <c r="AD1802" s="1">
        <v>0</v>
      </c>
      <c r="AE1802" s="1">
        <v>0</v>
      </c>
      <c r="AF1802" s="1">
        <v>1</v>
      </c>
      <c r="AG1802" s="1">
        <v>2</v>
      </c>
      <c r="AH1802" s="1">
        <v>8</v>
      </c>
      <c r="AI1802" s="1" t="s">
        <v>90</v>
      </c>
    </row>
    <row r="1803" spans="1:35" x14ac:dyDescent="0.25">
      <c r="A1803" s="1">
        <v>3719</v>
      </c>
      <c r="B1803" s="1" t="s">
        <v>153</v>
      </c>
      <c r="C1803" s="1" t="s">
        <v>6984</v>
      </c>
      <c r="D1803" s="1" t="s">
        <v>1912</v>
      </c>
      <c r="E1803" s="1" t="s">
        <v>76</v>
      </c>
      <c r="F1803" s="2">
        <v>41255</v>
      </c>
      <c r="G1803" s="4">
        <v>0.74305555555555558</v>
      </c>
      <c r="H1803" s="1" t="s">
        <v>2181</v>
      </c>
      <c r="I1803" s="1" t="s">
        <v>33</v>
      </c>
      <c r="J1803" s="1" t="s">
        <v>56</v>
      </c>
      <c r="K1803" s="1" t="s">
        <v>16</v>
      </c>
      <c r="L1803" s="1">
        <v>-21.792200000000001</v>
      </c>
      <c r="M1803" s="1">
        <v>-43.386099999999999</v>
      </c>
      <c r="N1803" s="1" t="s">
        <v>16</v>
      </c>
      <c r="O1803" s="1" t="s">
        <v>6985</v>
      </c>
      <c r="P1803" s="1" t="s">
        <v>6986</v>
      </c>
      <c r="Q1803" s="1" t="s">
        <v>88</v>
      </c>
      <c r="R1803" s="1" t="s">
        <v>1912</v>
      </c>
      <c r="S1803" s="1" t="s">
        <v>57</v>
      </c>
      <c r="T1803" s="1" t="s">
        <v>50</v>
      </c>
      <c r="U1803" s="1" t="s">
        <v>89</v>
      </c>
      <c r="V1803" s="1" t="s">
        <v>14</v>
      </c>
      <c r="W1803" s="1">
        <v>0</v>
      </c>
      <c r="X1803" s="1">
        <v>0</v>
      </c>
      <c r="Y1803" s="1">
        <v>0</v>
      </c>
      <c r="Z1803" s="1">
        <v>0</v>
      </c>
      <c r="AA1803" s="1">
        <v>0</v>
      </c>
      <c r="AB1803" s="1">
        <v>0</v>
      </c>
      <c r="AC1803" s="1">
        <v>0</v>
      </c>
      <c r="AD1803" s="1">
        <v>0</v>
      </c>
      <c r="AE1803" s="1">
        <v>0</v>
      </c>
      <c r="AF1803" s="1">
        <v>2</v>
      </c>
      <c r="AG1803" s="1">
        <v>2</v>
      </c>
      <c r="AH1803" s="1">
        <v>7</v>
      </c>
      <c r="AI1803" s="1" t="s">
        <v>212</v>
      </c>
    </row>
    <row r="1804" spans="1:35" x14ac:dyDescent="0.25">
      <c r="A1804" s="1">
        <v>3719</v>
      </c>
      <c r="B1804" s="1" t="s">
        <v>153</v>
      </c>
      <c r="C1804" s="1" t="s">
        <v>6984</v>
      </c>
      <c r="D1804" s="1" t="s">
        <v>1912</v>
      </c>
      <c r="E1804" s="1" t="s">
        <v>76</v>
      </c>
      <c r="F1804" s="2">
        <v>41255</v>
      </c>
      <c r="G1804" s="4">
        <v>0.74305555555555558</v>
      </c>
      <c r="H1804" s="1" t="s">
        <v>2181</v>
      </c>
      <c r="I1804" s="1" t="s">
        <v>33</v>
      </c>
      <c r="J1804" s="1" t="s">
        <v>108</v>
      </c>
      <c r="K1804" s="1" t="s">
        <v>16</v>
      </c>
      <c r="L1804" s="1">
        <v>-21.792200000000001</v>
      </c>
      <c r="M1804" s="1">
        <v>-43.386099999999999</v>
      </c>
      <c r="N1804" s="1" t="s">
        <v>16</v>
      </c>
      <c r="O1804" s="1" t="s">
        <v>6985</v>
      </c>
      <c r="P1804" s="1" t="s">
        <v>6986</v>
      </c>
      <c r="Q1804" s="1" t="s">
        <v>88</v>
      </c>
      <c r="R1804" s="1" t="s">
        <v>1912</v>
      </c>
      <c r="S1804" s="1" t="s">
        <v>114</v>
      </c>
      <c r="T1804" s="1" t="s">
        <v>50</v>
      </c>
      <c r="U1804" s="1" t="s">
        <v>89</v>
      </c>
      <c r="V1804" s="1" t="s">
        <v>14</v>
      </c>
      <c r="W1804" s="1">
        <v>0</v>
      </c>
      <c r="X1804" s="1">
        <v>0</v>
      </c>
      <c r="Y1804" s="1">
        <v>0</v>
      </c>
      <c r="Z1804" s="1">
        <v>0</v>
      </c>
      <c r="AA1804" s="1">
        <v>0</v>
      </c>
      <c r="AB1804" s="1">
        <v>0</v>
      </c>
      <c r="AC1804" s="1">
        <v>0</v>
      </c>
      <c r="AD1804" s="1">
        <v>0</v>
      </c>
      <c r="AE1804" s="1">
        <v>0</v>
      </c>
      <c r="AF1804" s="1">
        <v>2</v>
      </c>
      <c r="AG1804" s="1">
        <v>2</v>
      </c>
      <c r="AH1804" s="1">
        <v>7</v>
      </c>
      <c r="AI1804" s="1" t="s">
        <v>212</v>
      </c>
    </row>
    <row r="1805" spans="1:35" x14ac:dyDescent="0.25">
      <c r="A1805" s="1">
        <v>3717</v>
      </c>
      <c r="B1805" s="1" t="s">
        <v>153</v>
      </c>
      <c r="C1805" s="1" t="s">
        <v>6987</v>
      </c>
      <c r="D1805" s="1" t="s">
        <v>6988</v>
      </c>
      <c r="E1805" s="1" t="s">
        <v>1</v>
      </c>
      <c r="F1805" s="2">
        <v>41253</v>
      </c>
      <c r="G1805" s="4">
        <v>0.78472222222222221</v>
      </c>
      <c r="H1805" s="1" t="s">
        <v>6989</v>
      </c>
      <c r="I1805" s="1" t="s">
        <v>33</v>
      </c>
      <c r="J1805" s="1" t="s">
        <v>22</v>
      </c>
      <c r="K1805" s="1" t="s">
        <v>16</v>
      </c>
      <c r="L1805" s="1">
        <v>-20.680800000000001</v>
      </c>
      <c r="M1805" s="1">
        <v>-44.801400000000001</v>
      </c>
      <c r="N1805" s="1" t="s">
        <v>16</v>
      </c>
      <c r="O1805" s="1" t="s">
        <v>6990</v>
      </c>
      <c r="P1805" s="1" t="s">
        <v>6991</v>
      </c>
      <c r="Q1805" s="1" t="s">
        <v>37</v>
      </c>
      <c r="R1805" s="1" t="s">
        <v>6988</v>
      </c>
      <c r="S1805" s="1" t="s">
        <v>26</v>
      </c>
      <c r="T1805" s="1" t="s">
        <v>27</v>
      </c>
      <c r="U1805" s="1" t="s">
        <v>39</v>
      </c>
      <c r="V1805" s="1" t="s">
        <v>14</v>
      </c>
      <c r="W1805" s="1">
        <v>0</v>
      </c>
      <c r="X1805" s="1">
        <v>0</v>
      </c>
      <c r="Y1805" s="1">
        <v>0</v>
      </c>
      <c r="Z1805" s="1">
        <v>1</v>
      </c>
      <c r="AA1805" s="1">
        <v>1</v>
      </c>
      <c r="AB1805" s="1">
        <v>0</v>
      </c>
      <c r="AC1805" s="1">
        <v>0</v>
      </c>
      <c r="AD1805" s="1">
        <v>0</v>
      </c>
      <c r="AE1805" s="1">
        <v>0</v>
      </c>
      <c r="AF1805" s="1">
        <v>0</v>
      </c>
      <c r="AG1805" s="1">
        <v>0</v>
      </c>
      <c r="AH1805" s="1">
        <v>2</v>
      </c>
      <c r="AI1805" s="1" t="s">
        <v>29</v>
      </c>
    </row>
    <row r="1806" spans="1:35" x14ac:dyDescent="0.25">
      <c r="A1806" s="1">
        <v>3718</v>
      </c>
      <c r="B1806" s="1" t="s">
        <v>69</v>
      </c>
      <c r="C1806" s="1" t="s">
        <v>6992</v>
      </c>
      <c r="D1806" s="1" t="s">
        <v>6993</v>
      </c>
      <c r="E1806" s="1" t="s">
        <v>1</v>
      </c>
      <c r="F1806" s="2">
        <v>41254</v>
      </c>
      <c r="G1806" s="4">
        <v>0.66666666666666663</v>
      </c>
      <c r="H1806" s="1" t="s">
        <v>1382</v>
      </c>
      <c r="I1806" s="1" t="s">
        <v>4</v>
      </c>
      <c r="J1806" s="1" t="s">
        <v>34</v>
      </c>
      <c r="K1806" s="1" t="s">
        <v>16</v>
      </c>
      <c r="L1806" s="1">
        <v>-16.6281</v>
      </c>
      <c r="M1806" s="1">
        <v>-49.345599999999997</v>
      </c>
      <c r="N1806" s="1" t="s">
        <v>16</v>
      </c>
      <c r="O1806" s="1" t="s">
        <v>6994</v>
      </c>
      <c r="P1806" s="1" t="s">
        <v>6995</v>
      </c>
      <c r="Q1806" s="1" t="s">
        <v>37</v>
      </c>
      <c r="R1806" s="1" t="s">
        <v>6993</v>
      </c>
      <c r="S1806" s="1" t="s">
        <v>38</v>
      </c>
      <c r="T1806" s="1" t="s">
        <v>50</v>
      </c>
      <c r="U1806" s="1" t="s">
        <v>39</v>
      </c>
      <c r="V1806" s="1" t="s">
        <v>14</v>
      </c>
      <c r="W1806" s="1">
        <v>0</v>
      </c>
      <c r="X1806" s="1">
        <v>0</v>
      </c>
      <c r="Y1806" s="1">
        <v>0</v>
      </c>
      <c r="Z1806" s="1">
        <v>0</v>
      </c>
      <c r="AA1806" s="1">
        <v>0</v>
      </c>
      <c r="AB1806" s="1">
        <v>0</v>
      </c>
      <c r="AC1806" s="1">
        <v>0</v>
      </c>
      <c r="AD1806" s="1">
        <v>0</v>
      </c>
      <c r="AE1806" s="1">
        <v>0</v>
      </c>
      <c r="AF1806" s="1">
        <v>1</v>
      </c>
      <c r="AG1806" s="1">
        <v>3</v>
      </c>
      <c r="AH1806" s="1">
        <v>6</v>
      </c>
      <c r="AI1806" s="1" t="s">
        <v>17</v>
      </c>
    </row>
    <row r="1807" spans="1:35" x14ac:dyDescent="0.25">
      <c r="A1807" s="1">
        <v>4390</v>
      </c>
      <c r="B1807" s="1" t="s">
        <v>3</v>
      </c>
      <c r="C1807" s="1" t="s">
        <v>6996</v>
      </c>
      <c r="D1807" s="1" t="s">
        <v>6997</v>
      </c>
      <c r="E1807" s="1" t="s">
        <v>1</v>
      </c>
      <c r="F1807" s="2">
        <v>41474</v>
      </c>
      <c r="G1807" s="4">
        <v>0.5625</v>
      </c>
      <c r="H1807" s="1" t="s">
        <v>6998</v>
      </c>
      <c r="I1807" s="1" t="s">
        <v>4</v>
      </c>
      <c r="J1807" s="1" t="s">
        <v>117</v>
      </c>
      <c r="K1807" s="1" t="s">
        <v>16</v>
      </c>
      <c r="L1807" s="1">
        <v>-21.311699999999998</v>
      </c>
      <c r="M1807" s="1">
        <v>-56.801099999999998</v>
      </c>
      <c r="N1807" s="1" t="s">
        <v>16</v>
      </c>
      <c r="O1807" s="1" t="s">
        <v>6999</v>
      </c>
      <c r="P1807" s="1" t="s">
        <v>7000</v>
      </c>
      <c r="Q1807" s="1" t="s">
        <v>37</v>
      </c>
      <c r="R1807" s="1" t="s">
        <v>6997</v>
      </c>
      <c r="S1807" s="1" t="s">
        <v>121</v>
      </c>
      <c r="T1807" s="1" t="s">
        <v>135</v>
      </c>
      <c r="U1807" s="1" t="s">
        <v>39</v>
      </c>
      <c r="V1807" s="1" t="s">
        <v>185</v>
      </c>
      <c r="W1807" s="1">
        <v>1</v>
      </c>
      <c r="X1807" s="1">
        <v>1</v>
      </c>
      <c r="Y1807" s="1">
        <v>0</v>
      </c>
      <c r="Z1807" s="1">
        <v>0</v>
      </c>
      <c r="AA1807" s="1">
        <v>0</v>
      </c>
      <c r="AB1807" s="1">
        <v>0</v>
      </c>
      <c r="AC1807" s="1">
        <v>0</v>
      </c>
      <c r="AD1807" s="1">
        <v>0</v>
      </c>
      <c r="AE1807" s="1">
        <v>0</v>
      </c>
      <c r="AF1807" s="1">
        <v>0</v>
      </c>
      <c r="AG1807" s="1">
        <v>0</v>
      </c>
      <c r="AH1807" s="1">
        <v>6</v>
      </c>
      <c r="AI1807" s="1" t="s">
        <v>2112</v>
      </c>
    </row>
    <row r="1808" spans="1:35" x14ac:dyDescent="0.25">
      <c r="A1808" s="1">
        <v>4389</v>
      </c>
      <c r="B1808" s="1" t="s">
        <v>187</v>
      </c>
      <c r="C1808" s="1" t="s">
        <v>7001</v>
      </c>
      <c r="D1808" s="1" t="s">
        <v>213</v>
      </c>
      <c r="E1808" s="1" t="s">
        <v>1</v>
      </c>
      <c r="F1808" s="2">
        <v>41474</v>
      </c>
      <c r="G1808" s="4">
        <v>0.85416666666666663</v>
      </c>
      <c r="H1808" s="1" t="s">
        <v>430</v>
      </c>
      <c r="I1808" s="1" t="s">
        <v>4</v>
      </c>
      <c r="J1808" s="1" t="s">
        <v>164</v>
      </c>
      <c r="K1808" s="1" t="s">
        <v>16</v>
      </c>
      <c r="L1808" s="1">
        <v>-14.664999999999999</v>
      </c>
      <c r="M1808" s="1">
        <v>-57.4497</v>
      </c>
      <c r="N1808" s="1" t="s">
        <v>16</v>
      </c>
      <c r="O1808" s="1" t="s">
        <v>7002</v>
      </c>
      <c r="P1808" s="1" t="s">
        <v>7003</v>
      </c>
      <c r="Q1808" s="1" t="s">
        <v>81</v>
      </c>
      <c r="R1808" s="1" t="s">
        <v>213</v>
      </c>
      <c r="S1808" s="1" t="s">
        <v>167</v>
      </c>
      <c r="T1808" s="1" t="s">
        <v>83</v>
      </c>
      <c r="U1808" s="1" t="s">
        <v>28</v>
      </c>
      <c r="V1808" s="1" t="s">
        <v>14</v>
      </c>
      <c r="W1808" s="1">
        <v>0</v>
      </c>
      <c r="X1808" s="1">
        <v>0</v>
      </c>
      <c r="Y1808" s="1">
        <v>0</v>
      </c>
      <c r="Z1808" s="1">
        <v>0</v>
      </c>
      <c r="AA1808" s="1">
        <v>0</v>
      </c>
      <c r="AB1808" s="1">
        <v>0</v>
      </c>
      <c r="AC1808" s="1">
        <v>0</v>
      </c>
      <c r="AD1808" s="1">
        <v>0</v>
      </c>
      <c r="AE1808" s="1">
        <v>0</v>
      </c>
      <c r="AF1808" s="1">
        <v>1</v>
      </c>
      <c r="AG1808" s="1">
        <v>0</v>
      </c>
      <c r="AH1808" s="1">
        <v>1</v>
      </c>
      <c r="AI1808" s="1" t="s">
        <v>168</v>
      </c>
    </row>
    <row r="1809" spans="1:35" x14ac:dyDescent="0.25">
      <c r="A1809" s="1">
        <v>4386</v>
      </c>
      <c r="B1809" s="1" t="s">
        <v>181</v>
      </c>
      <c r="C1809" s="1" t="s">
        <v>7004</v>
      </c>
      <c r="D1809" s="1" t="s">
        <v>994</v>
      </c>
      <c r="E1809" s="1" t="s">
        <v>1</v>
      </c>
      <c r="F1809" s="2">
        <v>41607</v>
      </c>
      <c r="G1809" s="4">
        <v>0.77083333333333337</v>
      </c>
      <c r="H1809" s="1" t="s">
        <v>7005</v>
      </c>
      <c r="I1809" s="1" t="s">
        <v>33</v>
      </c>
      <c r="J1809" s="1" t="s">
        <v>5</v>
      </c>
      <c r="K1809" s="1" t="s">
        <v>16</v>
      </c>
      <c r="L1809" s="1">
        <v>-22.231400000000001</v>
      </c>
      <c r="M1809" s="1">
        <v>-47.196899999999999</v>
      </c>
      <c r="N1809" s="1" t="s">
        <v>16</v>
      </c>
      <c r="O1809" s="1" t="s">
        <v>7006</v>
      </c>
      <c r="P1809" s="1" t="s">
        <v>7007</v>
      </c>
      <c r="Q1809" s="1" t="s">
        <v>81</v>
      </c>
      <c r="R1809" s="1" t="s">
        <v>994</v>
      </c>
      <c r="S1809" s="1" t="s">
        <v>11</v>
      </c>
      <c r="T1809" s="1" t="s">
        <v>83</v>
      </c>
      <c r="U1809" s="1" t="s">
        <v>28</v>
      </c>
      <c r="V1809" s="1" t="s">
        <v>14</v>
      </c>
      <c r="W1809" s="1">
        <v>0</v>
      </c>
      <c r="X1809" s="1">
        <v>0</v>
      </c>
      <c r="Y1809" s="1">
        <v>0</v>
      </c>
      <c r="Z1809" s="1">
        <v>0</v>
      </c>
      <c r="AA1809" s="1">
        <v>0</v>
      </c>
      <c r="AB1809" s="1">
        <v>0</v>
      </c>
      <c r="AC1809" s="1">
        <v>1</v>
      </c>
      <c r="AD1809" s="1">
        <v>0</v>
      </c>
      <c r="AE1809" s="1">
        <v>0</v>
      </c>
      <c r="AF1809" s="1">
        <v>0</v>
      </c>
      <c r="AG1809" s="1">
        <v>0</v>
      </c>
      <c r="AH1809" s="1">
        <v>1</v>
      </c>
      <c r="AI1809" s="1" t="s">
        <v>212</v>
      </c>
    </row>
    <row r="1810" spans="1:35" x14ac:dyDescent="0.25">
      <c r="A1810" s="1">
        <v>4163</v>
      </c>
      <c r="B1810" s="1" t="s">
        <v>20</v>
      </c>
      <c r="C1810" s="1" t="s">
        <v>7008</v>
      </c>
      <c r="D1810" s="1" t="s">
        <v>7009</v>
      </c>
      <c r="E1810" s="1" t="s">
        <v>76</v>
      </c>
      <c r="F1810" s="2">
        <v>41402</v>
      </c>
      <c r="G1810" s="4">
        <v>0.65972222222222221</v>
      </c>
      <c r="H1810" s="1" t="s">
        <v>854</v>
      </c>
      <c r="I1810" s="1" t="s">
        <v>21</v>
      </c>
      <c r="J1810" s="1" t="s">
        <v>5</v>
      </c>
      <c r="K1810" s="1" t="s">
        <v>16</v>
      </c>
      <c r="L1810" s="1">
        <v>-28.7303</v>
      </c>
      <c r="M1810" s="1">
        <v>-53.5642</v>
      </c>
      <c r="N1810" s="1" t="s">
        <v>16</v>
      </c>
      <c r="O1810" s="1" t="s">
        <v>7010</v>
      </c>
      <c r="P1810" s="1" t="s">
        <v>7011</v>
      </c>
      <c r="Q1810" s="1" t="s">
        <v>37</v>
      </c>
      <c r="R1810" s="1" t="s">
        <v>7009</v>
      </c>
      <c r="S1810" s="1" t="s">
        <v>11</v>
      </c>
      <c r="T1810" s="1" t="s">
        <v>385</v>
      </c>
      <c r="U1810" s="1" t="s">
        <v>39</v>
      </c>
      <c r="V1810" s="1" t="s">
        <v>175</v>
      </c>
      <c r="W1810" s="1">
        <v>0</v>
      </c>
      <c r="X1810" s="1">
        <v>0</v>
      </c>
      <c r="Y1810" s="1">
        <v>0</v>
      </c>
      <c r="Z1810" s="1">
        <v>0</v>
      </c>
      <c r="AA1810" s="1">
        <v>0</v>
      </c>
      <c r="AB1810" s="1">
        <v>0</v>
      </c>
      <c r="AC1810" s="1">
        <v>0</v>
      </c>
      <c r="AD1810" s="1">
        <v>0</v>
      </c>
      <c r="AE1810" s="1">
        <v>0</v>
      </c>
      <c r="AF1810" s="1">
        <v>1</v>
      </c>
      <c r="AG1810" s="1">
        <v>1</v>
      </c>
      <c r="AH1810" s="1">
        <v>4</v>
      </c>
      <c r="AI1810" s="1" t="s">
        <v>1032</v>
      </c>
    </row>
    <row r="1811" spans="1:35" x14ac:dyDescent="0.25">
      <c r="A1811" s="1">
        <v>4162</v>
      </c>
      <c r="B1811" s="1" t="s">
        <v>694</v>
      </c>
      <c r="C1811" s="1" t="s">
        <v>7012</v>
      </c>
      <c r="D1811" s="1" t="s">
        <v>7013</v>
      </c>
      <c r="E1811" s="1" t="s">
        <v>1</v>
      </c>
      <c r="F1811" s="2">
        <v>41432</v>
      </c>
      <c r="G1811" s="4">
        <v>0.54166666666666663</v>
      </c>
      <c r="H1811" s="1" t="s">
        <v>5739</v>
      </c>
      <c r="I1811" s="1" t="s">
        <v>44</v>
      </c>
      <c r="J1811" s="1" t="s">
        <v>5</v>
      </c>
      <c r="K1811" s="1" t="s">
        <v>16</v>
      </c>
      <c r="L1811" s="1">
        <v>-7.42889</v>
      </c>
      <c r="M1811" s="1">
        <v>-70.023899999999998</v>
      </c>
      <c r="N1811" s="1" t="s">
        <v>16</v>
      </c>
      <c r="O1811" s="1" t="s">
        <v>7014</v>
      </c>
      <c r="P1811" s="1" t="s">
        <v>7015</v>
      </c>
      <c r="Q1811" s="1" t="s">
        <v>37</v>
      </c>
      <c r="R1811" s="1" t="s">
        <v>7013</v>
      </c>
      <c r="S1811" s="1" t="s">
        <v>11</v>
      </c>
      <c r="T1811" s="1" t="s">
        <v>122</v>
      </c>
      <c r="U1811" s="1" t="s">
        <v>39</v>
      </c>
      <c r="V1811" s="1" t="s">
        <v>14</v>
      </c>
      <c r="W1811" s="1">
        <v>0</v>
      </c>
      <c r="X1811" s="1">
        <v>1</v>
      </c>
      <c r="Y1811" s="1">
        <v>0</v>
      </c>
      <c r="Z1811" s="1">
        <v>1</v>
      </c>
      <c r="AA1811" s="1">
        <v>0</v>
      </c>
      <c r="AB1811" s="1">
        <v>0</v>
      </c>
      <c r="AC1811" s="1">
        <v>0</v>
      </c>
      <c r="AD1811" s="1">
        <v>5</v>
      </c>
      <c r="AE1811" s="1">
        <v>0</v>
      </c>
      <c r="AF1811" s="1">
        <v>0</v>
      </c>
      <c r="AG1811" s="1">
        <v>0</v>
      </c>
      <c r="AH1811" s="1">
        <v>7</v>
      </c>
      <c r="AI1811" s="1" t="s">
        <v>90</v>
      </c>
    </row>
    <row r="1812" spans="1:35" x14ac:dyDescent="0.25">
      <c r="A1812" s="1">
        <v>4161</v>
      </c>
      <c r="B1812" s="1" t="s">
        <v>187</v>
      </c>
      <c r="C1812" s="1" t="s">
        <v>7016</v>
      </c>
      <c r="D1812" s="1" t="s">
        <v>7017</v>
      </c>
      <c r="E1812" s="1" t="s">
        <v>1</v>
      </c>
      <c r="F1812" s="2">
        <v>41432</v>
      </c>
      <c r="G1812" s="4">
        <v>0.38541666666666669</v>
      </c>
      <c r="H1812" s="1" t="s">
        <v>1573</v>
      </c>
      <c r="I1812" s="1" t="s">
        <v>4</v>
      </c>
      <c r="J1812" s="1" t="s">
        <v>164</v>
      </c>
      <c r="K1812" s="1" t="s">
        <v>16</v>
      </c>
      <c r="L1812" s="1">
        <v>-14.9033</v>
      </c>
      <c r="M1812" s="1">
        <v>-54.223100000000002</v>
      </c>
      <c r="N1812" s="1" t="s">
        <v>16</v>
      </c>
      <c r="O1812" s="1" t="s">
        <v>7018</v>
      </c>
      <c r="P1812" s="1" t="s">
        <v>7019</v>
      </c>
      <c r="Q1812" s="1" t="s">
        <v>81</v>
      </c>
      <c r="R1812" s="1" t="s">
        <v>7017</v>
      </c>
      <c r="S1812" s="1" t="s">
        <v>167</v>
      </c>
      <c r="T1812" s="1" t="s">
        <v>83</v>
      </c>
      <c r="U1812" s="1" t="s">
        <v>28</v>
      </c>
      <c r="V1812" s="1" t="s">
        <v>185</v>
      </c>
      <c r="W1812" s="1">
        <v>0</v>
      </c>
      <c r="X1812" s="1">
        <v>0</v>
      </c>
      <c r="Y1812" s="1">
        <v>0</v>
      </c>
      <c r="Z1812" s="1">
        <v>0</v>
      </c>
      <c r="AA1812" s="1">
        <v>0</v>
      </c>
      <c r="AB1812" s="1">
        <v>0</v>
      </c>
      <c r="AC1812" s="1">
        <v>1</v>
      </c>
      <c r="AD1812" s="1">
        <v>0</v>
      </c>
      <c r="AE1812" s="1">
        <v>0</v>
      </c>
      <c r="AF1812" s="1">
        <v>0</v>
      </c>
      <c r="AG1812" s="1">
        <v>0</v>
      </c>
      <c r="AH1812" s="1">
        <v>1</v>
      </c>
      <c r="AI1812" s="1" t="s">
        <v>168</v>
      </c>
    </row>
    <row r="1813" spans="1:35" x14ac:dyDescent="0.25">
      <c r="A1813" s="1">
        <v>4159</v>
      </c>
      <c r="B1813" s="1" t="s">
        <v>181</v>
      </c>
      <c r="C1813" s="1" t="s">
        <v>7020</v>
      </c>
      <c r="D1813" s="1" t="s">
        <v>7021</v>
      </c>
      <c r="E1813" s="1" t="s">
        <v>1</v>
      </c>
      <c r="F1813" s="2">
        <v>41430</v>
      </c>
      <c r="G1813" s="4">
        <v>0.67361111111111116</v>
      </c>
      <c r="H1813" s="1" t="s">
        <v>7022</v>
      </c>
      <c r="I1813" s="1" t="s">
        <v>33</v>
      </c>
      <c r="J1813" s="1" t="s">
        <v>117</v>
      </c>
      <c r="K1813" s="1" t="s">
        <v>16</v>
      </c>
      <c r="L1813" s="1">
        <v>-22.195599999999999</v>
      </c>
      <c r="M1813" s="1">
        <v>-49.926900000000003</v>
      </c>
      <c r="N1813" s="1" t="s">
        <v>16</v>
      </c>
      <c r="O1813" s="1" t="s">
        <v>7023</v>
      </c>
      <c r="P1813" s="1" t="s">
        <v>7024</v>
      </c>
      <c r="Q1813" s="1" t="s">
        <v>37</v>
      </c>
      <c r="R1813" s="1" t="s">
        <v>7021</v>
      </c>
      <c r="S1813" s="1" t="s">
        <v>121</v>
      </c>
      <c r="T1813" s="1" t="s">
        <v>50</v>
      </c>
      <c r="U1813" s="1" t="s">
        <v>39</v>
      </c>
      <c r="V1813" s="1" t="s">
        <v>14</v>
      </c>
      <c r="W1813" s="1">
        <v>0</v>
      </c>
      <c r="X1813" s="1">
        <v>0</v>
      </c>
      <c r="Y1813" s="1">
        <v>0</v>
      </c>
      <c r="Z1813" s="1">
        <v>0</v>
      </c>
      <c r="AA1813" s="1">
        <v>0</v>
      </c>
      <c r="AB1813" s="1">
        <v>0</v>
      </c>
      <c r="AC1813" s="1">
        <v>0</v>
      </c>
      <c r="AD1813" s="1">
        <v>0</v>
      </c>
      <c r="AE1813" s="1">
        <v>0</v>
      </c>
      <c r="AF1813" s="1">
        <v>1</v>
      </c>
      <c r="AG1813" s="1">
        <v>1</v>
      </c>
      <c r="AH1813" s="1">
        <v>4</v>
      </c>
      <c r="AI1813" s="1" t="s">
        <v>74</v>
      </c>
    </row>
    <row r="1814" spans="1:35" x14ac:dyDescent="0.25">
      <c r="A1814" s="1">
        <v>4154</v>
      </c>
      <c r="B1814" s="1" t="s">
        <v>3</v>
      </c>
      <c r="C1814" s="1" t="s">
        <v>7025</v>
      </c>
      <c r="D1814" s="1" t="s">
        <v>7026</v>
      </c>
      <c r="E1814" s="1" t="s">
        <v>76</v>
      </c>
      <c r="F1814" s="2">
        <v>41549</v>
      </c>
      <c r="G1814" s="4">
        <v>0.83333333333333337</v>
      </c>
      <c r="H1814" s="1" t="s">
        <v>234</v>
      </c>
      <c r="I1814" s="1" t="s">
        <v>4</v>
      </c>
      <c r="J1814" s="1" t="s">
        <v>117</v>
      </c>
      <c r="K1814" s="1" t="s">
        <v>16</v>
      </c>
      <c r="L1814" s="1">
        <v>-20.3019</v>
      </c>
      <c r="M1814" s="1">
        <v>-54.312800000000003</v>
      </c>
      <c r="N1814" s="1" t="s">
        <v>16</v>
      </c>
      <c r="O1814" s="1" t="s">
        <v>7027</v>
      </c>
      <c r="P1814" s="1" t="s">
        <v>1952</v>
      </c>
      <c r="Q1814" s="1" t="s">
        <v>63</v>
      </c>
      <c r="R1814" s="1" t="s">
        <v>7026</v>
      </c>
      <c r="S1814" s="1" t="s">
        <v>121</v>
      </c>
      <c r="T1814" s="1" t="s">
        <v>128</v>
      </c>
      <c r="U1814" s="1" t="s">
        <v>65</v>
      </c>
      <c r="V1814" s="1" t="s">
        <v>14</v>
      </c>
      <c r="W1814" s="1">
        <v>0</v>
      </c>
      <c r="X1814" s="1">
        <v>0</v>
      </c>
      <c r="Y1814" s="1">
        <v>0</v>
      </c>
      <c r="Z1814" s="1">
        <v>0</v>
      </c>
      <c r="AA1814" s="1">
        <v>0</v>
      </c>
      <c r="AB1814" s="1">
        <v>0</v>
      </c>
      <c r="AC1814" s="1">
        <v>0</v>
      </c>
      <c r="AD1814" s="1">
        <v>0</v>
      </c>
      <c r="AE1814" s="1">
        <v>0</v>
      </c>
      <c r="AF1814" s="1">
        <v>2</v>
      </c>
      <c r="AG1814" s="1">
        <v>2</v>
      </c>
      <c r="AH1814" s="1">
        <v>6</v>
      </c>
      <c r="AI1814" s="1" t="s">
        <v>212</v>
      </c>
    </row>
    <row r="1815" spans="1:35" x14ac:dyDescent="0.25">
      <c r="A1815" s="1">
        <v>4151</v>
      </c>
      <c r="B1815" s="1" t="s">
        <v>43</v>
      </c>
      <c r="C1815" s="1" t="s">
        <v>7028</v>
      </c>
      <c r="D1815" s="1" t="s">
        <v>6223</v>
      </c>
      <c r="E1815" s="1" t="s">
        <v>1</v>
      </c>
      <c r="F1815" s="2">
        <v>41612</v>
      </c>
      <c r="G1815" s="4">
        <v>0.60416666666666663</v>
      </c>
      <c r="H1815" s="1" t="s">
        <v>142</v>
      </c>
      <c r="I1815" s="1" t="s">
        <v>44</v>
      </c>
      <c r="J1815" s="1" t="s">
        <v>45</v>
      </c>
      <c r="K1815" s="1" t="s">
        <v>16</v>
      </c>
      <c r="L1815" s="1">
        <v>-8.1750000000000007</v>
      </c>
      <c r="M1815" s="1">
        <v>-53.452500000000001</v>
      </c>
      <c r="N1815" s="1" t="s">
        <v>16</v>
      </c>
      <c r="O1815" s="1" t="s">
        <v>7029</v>
      </c>
      <c r="P1815" s="1" t="s">
        <v>7030</v>
      </c>
      <c r="Q1815" s="1" t="s">
        <v>63</v>
      </c>
      <c r="R1815" s="1" t="s">
        <v>6226</v>
      </c>
      <c r="S1815" s="1" t="s">
        <v>49</v>
      </c>
      <c r="T1815" s="1" t="s">
        <v>83</v>
      </c>
      <c r="U1815" s="1" t="s">
        <v>65</v>
      </c>
      <c r="V1815" s="1" t="s">
        <v>14</v>
      </c>
      <c r="W1815" s="1">
        <v>1</v>
      </c>
      <c r="X1815" s="1">
        <v>4</v>
      </c>
      <c r="Y1815" s="1">
        <v>0</v>
      </c>
      <c r="Z1815" s="1">
        <v>0</v>
      </c>
      <c r="AA1815" s="1">
        <v>0</v>
      </c>
      <c r="AB1815" s="1">
        <v>0</v>
      </c>
      <c r="AC1815" s="1">
        <v>0</v>
      </c>
      <c r="AD1815" s="1">
        <v>0</v>
      </c>
      <c r="AE1815" s="1">
        <v>0</v>
      </c>
      <c r="AF1815" s="1">
        <v>0</v>
      </c>
      <c r="AG1815" s="1">
        <v>0</v>
      </c>
      <c r="AH1815" s="1">
        <v>10</v>
      </c>
      <c r="AI1815" s="1" t="s">
        <v>6850</v>
      </c>
    </row>
    <row r="1816" spans="1:35" x14ac:dyDescent="0.25">
      <c r="A1816" s="1">
        <v>3924</v>
      </c>
      <c r="B1816" s="1" t="s">
        <v>352</v>
      </c>
      <c r="C1816" s="1" t="s">
        <v>7031</v>
      </c>
      <c r="D1816" s="1" t="s">
        <v>1369</v>
      </c>
      <c r="E1816" s="1" t="s">
        <v>76</v>
      </c>
      <c r="F1816" s="2">
        <v>41481</v>
      </c>
      <c r="G1816" s="4">
        <v>0.94027777777777777</v>
      </c>
      <c r="H1816" s="1" t="s">
        <v>398</v>
      </c>
      <c r="I1816" s="1" t="s">
        <v>172</v>
      </c>
      <c r="J1816" s="1" t="s">
        <v>7032</v>
      </c>
      <c r="K1816" s="1" t="s">
        <v>16</v>
      </c>
      <c r="L1816" s="1">
        <v>-12.9086</v>
      </c>
      <c r="M1816" s="1">
        <v>-38.322499999999998</v>
      </c>
      <c r="N1816" s="1" t="s">
        <v>16</v>
      </c>
      <c r="O1816" s="1" t="s">
        <v>7033</v>
      </c>
      <c r="P1816" s="1" t="s">
        <v>3583</v>
      </c>
      <c r="Q1816" s="1" t="s">
        <v>301</v>
      </c>
      <c r="R1816" s="1" t="s">
        <v>1369</v>
      </c>
      <c r="S1816" s="1" t="s">
        <v>7034</v>
      </c>
      <c r="T1816" s="1" t="s">
        <v>385</v>
      </c>
      <c r="U1816" s="1" t="s">
        <v>303</v>
      </c>
      <c r="V1816" s="1" t="s">
        <v>175</v>
      </c>
      <c r="W1816" s="1">
        <v>0</v>
      </c>
      <c r="X1816" s="1">
        <v>0</v>
      </c>
      <c r="Y1816" s="1">
        <v>0</v>
      </c>
      <c r="Z1816" s="1">
        <v>0</v>
      </c>
      <c r="AA1816" s="1">
        <v>0</v>
      </c>
      <c r="AB1816" s="1">
        <v>0</v>
      </c>
      <c r="AC1816" s="1">
        <v>0</v>
      </c>
      <c r="AD1816" s="1">
        <v>0</v>
      </c>
      <c r="AE1816" s="1">
        <v>0</v>
      </c>
      <c r="AF1816" s="1">
        <v>4</v>
      </c>
      <c r="AG1816" s="1">
        <v>58</v>
      </c>
      <c r="AH1816" s="1">
        <v>73</v>
      </c>
      <c r="AI1816" s="1" t="s">
        <v>1374</v>
      </c>
    </row>
    <row r="1817" spans="1:35" x14ac:dyDescent="0.25">
      <c r="A1817" s="1">
        <v>3922</v>
      </c>
      <c r="B1817" s="1" t="s">
        <v>78</v>
      </c>
      <c r="C1817" s="1" t="s">
        <v>7035</v>
      </c>
      <c r="D1817" s="1" t="s">
        <v>374</v>
      </c>
      <c r="E1817" s="1" t="s">
        <v>1</v>
      </c>
      <c r="F1817" s="2">
        <v>41481</v>
      </c>
      <c r="G1817" s="4">
        <v>0.76736111111111116</v>
      </c>
      <c r="H1817" s="1" t="s">
        <v>7036</v>
      </c>
      <c r="I1817" s="1" t="s">
        <v>21</v>
      </c>
      <c r="J1817" s="1" t="s">
        <v>164</v>
      </c>
      <c r="K1817" s="1" t="s">
        <v>16</v>
      </c>
      <c r="L1817" s="1">
        <v>-24.807500000000001</v>
      </c>
      <c r="M1817" s="1">
        <v>-49.960299999999997</v>
      </c>
      <c r="N1817" s="1" t="s">
        <v>16</v>
      </c>
      <c r="O1817" s="1" t="s">
        <v>7037</v>
      </c>
      <c r="P1817" s="1" t="s">
        <v>7038</v>
      </c>
      <c r="Q1817" s="1" t="s">
        <v>88</v>
      </c>
      <c r="R1817" s="1" t="s">
        <v>2159</v>
      </c>
      <c r="S1817" s="1" t="s">
        <v>167</v>
      </c>
      <c r="T1817" s="1" t="s">
        <v>445</v>
      </c>
      <c r="U1817" s="1" t="s">
        <v>89</v>
      </c>
      <c r="V1817" s="1" t="s">
        <v>14</v>
      </c>
      <c r="W1817" s="1">
        <v>0</v>
      </c>
      <c r="X1817" s="1">
        <v>0</v>
      </c>
      <c r="Y1817" s="1">
        <v>0</v>
      </c>
      <c r="Z1817" s="1">
        <v>0</v>
      </c>
      <c r="AA1817" s="1">
        <v>0</v>
      </c>
      <c r="AB1817" s="1">
        <v>0</v>
      </c>
      <c r="AC1817" s="1">
        <v>0</v>
      </c>
      <c r="AD1817" s="1">
        <v>0</v>
      </c>
      <c r="AE1817" s="1">
        <v>0</v>
      </c>
      <c r="AF1817" s="1">
        <v>2</v>
      </c>
      <c r="AG1817" s="1">
        <v>0</v>
      </c>
      <c r="AH1817" s="1">
        <v>3</v>
      </c>
      <c r="AI1817" s="1" t="s">
        <v>379</v>
      </c>
    </row>
    <row r="1818" spans="1:35" x14ac:dyDescent="0.25">
      <c r="A1818" s="1">
        <v>3919</v>
      </c>
      <c r="B1818" s="1" t="s">
        <v>1971</v>
      </c>
      <c r="C1818" s="1" t="s">
        <v>7039</v>
      </c>
      <c r="D1818" s="1" t="s">
        <v>7040</v>
      </c>
      <c r="E1818" s="1" t="s">
        <v>76</v>
      </c>
      <c r="F1818" s="2">
        <v>41343</v>
      </c>
      <c r="G1818" s="4">
        <v>0.52083333333333337</v>
      </c>
      <c r="H1818" s="1" t="s">
        <v>7041</v>
      </c>
      <c r="I1818" s="1" t="s">
        <v>172</v>
      </c>
      <c r="J1818" s="1" t="s">
        <v>108</v>
      </c>
      <c r="K1818" s="1" t="s">
        <v>16</v>
      </c>
      <c r="L1818" s="1">
        <v>-12.9086</v>
      </c>
      <c r="M1818" s="1">
        <v>-38.322499999999998</v>
      </c>
      <c r="N1818" s="1" t="s">
        <v>16</v>
      </c>
      <c r="O1818" s="1" t="s">
        <v>7042</v>
      </c>
      <c r="P1818" s="1" t="s">
        <v>7043</v>
      </c>
      <c r="Q1818" s="1" t="s">
        <v>37</v>
      </c>
      <c r="R1818" s="1" t="s">
        <v>7040</v>
      </c>
      <c r="S1818" s="1" t="s">
        <v>114</v>
      </c>
      <c r="T1818" s="1" t="s">
        <v>50</v>
      </c>
      <c r="U1818" s="1" t="s">
        <v>39</v>
      </c>
      <c r="V1818" s="1" t="s">
        <v>84</v>
      </c>
      <c r="W1818" s="1">
        <v>0</v>
      </c>
      <c r="X1818" s="1">
        <v>0</v>
      </c>
      <c r="Y1818" s="1">
        <v>0</v>
      </c>
      <c r="Z1818" s="1">
        <v>0</v>
      </c>
      <c r="AA1818" s="1">
        <v>0</v>
      </c>
      <c r="AB1818" s="1">
        <v>0</v>
      </c>
      <c r="AC1818" s="1">
        <v>0</v>
      </c>
      <c r="AD1818" s="1">
        <v>0</v>
      </c>
      <c r="AE1818" s="1">
        <v>0</v>
      </c>
      <c r="AF1818" s="1">
        <v>1</v>
      </c>
      <c r="AG1818" s="1">
        <v>1</v>
      </c>
      <c r="AH1818" s="1">
        <v>4</v>
      </c>
      <c r="AI1818" s="1" t="s">
        <v>74</v>
      </c>
    </row>
    <row r="1819" spans="1:35" x14ac:dyDescent="0.25">
      <c r="A1819" s="1">
        <v>3915</v>
      </c>
      <c r="B1819" s="1" t="s">
        <v>352</v>
      </c>
      <c r="C1819" s="1" t="s">
        <v>7044</v>
      </c>
      <c r="D1819" s="1" t="s">
        <v>7045</v>
      </c>
      <c r="E1819" s="1" t="s">
        <v>76</v>
      </c>
      <c r="F1819" s="2">
        <v>41339</v>
      </c>
      <c r="G1819" s="4">
        <v>0.57638888888888884</v>
      </c>
      <c r="H1819" s="1" t="s">
        <v>4239</v>
      </c>
      <c r="I1819" s="1" t="s">
        <v>172</v>
      </c>
      <c r="J1819" s="1" t="s">
        <v>164</v>
      </c>
      <c r="K1819" s="1" t="s">
        <v>16</v>
      </c>
      <c r="L1819" s="1">
        <v>-11.6942</v>
      </c>
      <c r="M1819" s="1">
        <v>-45.508899999999997</v>
      </c>
      <c r="N1819" s="1" t="s">
        <v>16</v>
      </c>
      <c r="O1819" s="1" t="s">
        <v>7046</v>
      </c>
      <c r="P1819" s="1" t="s">
        <v>7047</v>
      </c>
      <c r="Q1819" s="1" t="s">
        <v>37</v>
      </c>
      <c r="R1819" s="1" t="s">
        <v>7045</v>
      </c>
      <c r="S1819" s="1" t="s">
        <v>167</v>
      </c>
      <c r="T1819" s="1" t="s">
        <v>50</v>
      </c>
      <c r="U1819" s="1" t="s">
        <v>28</v>
      </c>
      <c r="V1819" s="1" t="s">
        <v>14</v>
      </c>
      <c r="W1819" s="1">
        <v>0</v>
      </c>
      <c r="X1819" s="1">
        <v>0</v>
      </c>
      <c r="Y1819" s="1">
        <v>0</v>
      </c>
      <c r="Z1819" s="1">
        <v>0</v>
      </c>
      <c r="AA1819" s="1">
        <v>0</v>
      </c>
      <c r="AB1819" s="1">
        <v>0</v>
      </c>
      <c r="AC1819" s="1">
        <v>0</v>
      </c>
      <c r="AD1819" s="1">
        <v>0</v>
      </c>
      <c r="AE1819" s="1">
        <v>0</v>
      </c>
      <c r="AF1819" s="1">
        <v>1</v>
      </c>
      <c r="AG1819" s="1">
        <v>0</v>
      </c>
      <c r="AH1819" s="1">
        <v>1</v>
      </c>
      <c r="AI1819" s="1" t="s">
        <v>168</v>
      </c>
    </row>
    <row r="1820" spans="1:35" x14ac:dyDescent="0.25">
      <c r="A1820" s="1">
        <v>3712</v>
      </c>
      <c r="B1820" s="1" t="s">
        <v>153</v>
      </c>
      <c r="C1820" s="1" t="s">
        <v>7048</v>
      </c>
      <c r="D1820" s="1" t="s">
        <v>7049</v>
      </c>
      <c r="E1820" s="1" t="s">
        <v>1</v>
      </c>
      <c r="F1820" s="2">
        <v>41255</v>
      </c>
      <c r="G1820" s="4">
        <v>0.75</v>
      </c>
      <c r="H1820" s="1" t="s">
        <v>7050</v>
      </c>
      <c r="I1820" s="1" t="s">
        <v>33</v>
      </c>
      <c r="J1820" s="1" t="s">
        <v>45</v>
      </c>
      <c r="K1820" s="1" t="s">
        <v>16</v>
      </c>
      <c r="L1820" s="1" t="s">
        <v>16</v>
      </c>
      <c r="M1820" s="1" t="s">
        <v>16</v>
      </c>
      <c r="N1820" s="1" t="s">
        <v>16</v>
      </c>
      <c r="O1820" s="1" t="s">
        <v>7051</v>
      </c>
      <c r="P1820" s="1" t="s">
        <v>7052</v>
      </c>
      <c r="Q1820" s="1" t="s">
        <v>37</v>
      </c>
      <c r="R1820" s="1" t="s">
        <v>7049</v>
      </c>
      <c r="S1820" s="1" t="s">
        <v>49</v>
      </c>
      <c r="T1820" s="1" t="s">
        <v>50</v>
      </c>
      <c r="U1820" s="1" t="s">
        <v>39</v>
      </c>
      <c r="V1820" s="1" t="s">
        <v>185</v>
      </c>
      <c r="W1820" s="1">
        <v>0</v>
      </c>
      <c r="X1820" s="1">
        <v>0</v>
      </c>
      <c r="Y1820" s="1">
        <v>0</v>
      </c>
      <c r="Z1820" s="1">
        <v>0</v>
      </c>
      <c r="AA1820" s="1">
        <v>0</v>
      </c>
      <c r="AB1820" s="1">
        <v>0</v>
      </c>
      <c r="AC1820" s="1">
        <v>0</v>
      </c>
      <c r="AD1820" s="1">
        <v>0</v>
      </c>
      <c r="AE1820" s="1">
        <v>0</v>
      </c>
      <c r="AF1820" s="1">
        <v>1</v>
      </c>
      <c r="AG1820" s="1">
        <v>1</v>
      </c>
      <c r="AH1820" s="1">
        <v>4</v>
      </c>
      <c r="AI1820" s="1" t="s">
        <v>29</v>
      </c>
    </row>
    <row r="1821" spans="1:35" x14ac:dyDescent="0.25">
      <c r="A1821" s="1">
        <v>3713</v>
      </c>
      <c r="B1821" s="1" t="s">
        <v>43</v>
      </c>
      <c r="C1821" s="1" t="s">
        <v>7053</v>
      </c>
      <c r="D1821" s="1" t="s">
        <v>7054</v>
      </c>
      <c r="E1821" s="1" t="s">
        <v>76</v>
      </c>
      <c r="F1821" s="2">
        <v>41249</v>
      </c>
      <c r="G1821" s="4">
        <v>0.67361111111111116</v>
      </c>
      <c r="H1821" s="1" t="s">
        <v>2118</v>
      </c>
      <c r="I1821" s="1" t="s">
        <v>44</v>
      </c>
      <c r="J1821" s="1" t="s">
        <v>56</v>
      </c>
      <c r="K1821" s="1" t="s">
        <v>16</v>
      </c>
      <c r="L1821" s="1">
        <v>-1.415</v>
      </c>
      <c r="M1821" s="1">
        <v>-48.4589</v>
      </c>
      <c r="N1821" s="1" t="s">
        <v>16</v>
      </c>
      <c r="O1821" s="1" t="s">
        <v>7055</v>
      </c>
      <c r="P1821" s="1" t="s">
        <v>7056</v>
      </c>
      <c r="Q1821" s="1" t="s">
        <v>37</v>
      </c>
      <c r="R1821" s="1" t="s">
        <v>7054</v>
      </c>
      <c r="S1821" s="1" t="s">
        <v>57</v>
      </c>
      <c r="T1821" s="1" t="s">
        <v>83</v>
      </c>
      <c r="U1821" s="1" t="s">
        <v>39</v>
      </c>
      <c r="V1821" s="1" t="s">
        <v>14</v>
      </c>
      <c r="W1821" s="1">
        <v>0</v>
      </c>
      <c r="X1821" s="1">
        <v>0</v>
      </c>
      <c r="Y1821" s="1">
        <v>0</v>
      </c>
      <c r="Z1821" s="1">
        <v>0</v>
      </c>
      <c r="AA1821" s="1">
        <v>0</v>
      </c>
      <c r="AB1821" s="1">
        <v>0</v>
      </c>
      <c r="AC1821" s="1">
        <v>0</v>
      </c>
      <c r="AD1821" s="1">
        <v>0</v>
      </c>
      <c r="AE1821" s="1">
        <v>0</v>
      </c>
      <c r="AF1821" s="1">
        <v>1</v>
      </c>
      <c r="AG1821" s="1">
        <v>1</v>
      </c>
      <c r="AH1821" s="1">
        <v>7</v>
      </c>
      <c r="AI1821" s="1" t="s">
        <v>74</v>
      </c>
    </row>
    <row r="1822" spans="1:35" x14ac:dyDescent="0.25">
      <c r="A1822" s="1">
        <v>3713</v>
      </c>
      <c r="B1822" s="1" t="s">
        <v>43</v>
      </c>
      <c r="C1822" s="1" t="s">
        <v>7053</v>
      </c>
      <c r="D1822" s="1" t="s">
        <v>7054</v>
      </c>
      <c r="E1822" s="1" t="s">
        <v>76</v>
      </c>
      <c r="F1822" s="2">
        <v>41249</v>
      </c>
      <c r="G1822" s="4">
        <v>0.67361111111111116</v>
      </c>
      <c r="H1822" s="1" t="s">
        <v>2118</v>
      </c>
      <c r="I1822" s="1" t="s">
        <v>44</v>
      </c>
      <c r="J1822" s="1" t="s">
        <v>164</v>
      </c>
      <c r="K1822" s="1" t="s">
        <v>16</v>
      </c>
      <c r="L1822" s="1">
        <v>-1.415</v>
      </c>
      <c r="M1822" s="1">
        <v>-48.4589</v>
      </c>
      <c r="N1822" s="1" t="s">
        <v>16</v>
      </c>
      <c r="O1822" s="1" t="s">
        <v>7055</v>
      </c>
      <c r="P1822" s="1" t="s">
        <v>7056</v>
      </c>
      <c r="Q1822" s="1" t="s">
        <v>37</v>
      </c>
      <c r="R1822" s="1" t="s">
        <v>7054</v>
      </c>
      <c r="S1822" s="1" t="s">
        <v>167</v>
      </c>
      <c r="T1822" s="1" t="s">
        <v>83</v>
      </c>
      <c r="U1822" s="1" t="s">
        <v>39</v>
      </c>
      <c r="V1822" s="1" t="s">
        <v>14</v>
      </c>
      <c r="W1822" s="1">
        <v>0</v>
      </c>
      <c r="X1822" s="1">
        <v>0</v>
      </c>
      <c r="Y1822" s="1">
        <v>0</v>
      </c>
      <c r="Z1822" s="1">
        <v>0</v>
      </c>
      <c r="AA1822" s="1">
        <v>0</v>
      </c>
      <c r="AB1822" s="1">
        <v>0</v>
      </c>
      <c r="AC1822" s="1">
        <v>0</v>
      </c>
      <c r="AD1822" s="1">
        <v>0</v>
      </c>
      <c r="AE1822" s="1">
        <v>0</v>
      </c>
      <c r="AF1822" s="1">
        <v>1</v>
      </c>
      <c r="AG1822" s="1">
        <v>1</v>
      </c>
      <c r="AH1822" s="1">
        <v>7</v>
      </c>
      <c r="AI1822" s="1" t="s">
        <v>74</v>
      </c>
    </row>
    <row r="1823" spans="1:35" x14ac:dyDescent="0.25">
      <c r="A1823" s="1">
        <v>3711</v>
      </c>
      <c r="B1823" s="1" t="s">
        <v>20</v>
      </c>
      <c r="C1823" s="1" t="s">
        <v>7057</v>
      </c>
      <c r="D1823" s="1" t="s">
        <v>5812</v>
      </c>
      <c r="E1823" s="1" t="s">
        <v>1</v>
      </c>
      <c r="F1823" s="2">
        <v>41249</v>
      </c>
      <c r="G1823" s="4">
        <v>0.6875</v>
      </c>
      <c r="H1823" s="1" t="s">
        <v>6861</v>
      </c>
      <c r="I1823" s="1" t="s">
        <v>21</v>
      </c>
      <c r="J1823" s="1" t="s">
        <v>164</v>
      </c>
      <c r="K1823" s="1" t="s">
        <v>16</v>
      </c>
      <c r="L1823" s="1">
        <v>-29.151700000000002</v>
      </c>
      <c r="M1823" s="1">
        <v>-55.759399999999999</v>
      </c>
      <c r="N1823" s="1" t="s">
        <v>16</v>
      </c>
      <c r="O1823" s="1" t="s">
        <v>7058</v>
      </c>
      <c r="P1823" s="1" t="s">
        <v>7059</v>
      </c>
      <c r="Q1823" s="1" t="s">
        <v>81</v>
      </c>
      <c r="R1823" s="1" t="s">
        <v>5815</v>
      </c>
      <c r="S1823" s="1" t="s">
        <v>167</v>
      </c>
      <c r="T1823" s="1" t="s">
        <v>83</v>
      </c>
      <c r="U1823" s="1" t="s">
        <v>28</v>
      </c>
      <c r="V1823" s="1" t="s">
        <v>14</v>
      </c>
      <c r="W1823" s="1">
        <v>0</v>
      </c>
      <c r="X1823" s="1">
        <v>0</v>
      </c>
      <c r="Y1823" s="1">
        <v>0</v>
      </c>
      <c r="Z1823" s="1">
        <v>0</v>
      </c>
      <c r="AA1823" s="1">
        <v>0</v>
      </c>
      <c r="AB1823" s="1">
        <v>0</v>
      </c>
      <c r="AC1823" s="1">
        <v>0</v>
      </c>
      <c r="AD1823" s="1">
        <v>0</v>
      </c>
      <c r="AE1823" s="1">
        <v>0</v>
      </c>
      <c r="AF1823" s="1">
        <v>1</v>
      </c>
      <c r="AG1823" s="1">
        <v>0</v>
      </c>
      <c r="AH1823" s="1">
        <v>1</v>
      </c>
      <c r="AI1823" s="1" t="s">
        <v>74</v>
      </c>
    </row>
    <row r="1824" spans="1:35" x14ac:dyDescent="0.25">
      <c r="A1824" s="1">
        <v>3704</v>
      </c>
      <c r="B1824" s="1" t="s">
        <v>3</v>
      </c>
      <c r="C1824" s="1" t="s">
        <v>7060</v>
      </c>
      <c r="D1824" s="1" t="s">
        <v>2750</v>
      </c>
      <c r="E1824" s="1" t="s">
        <v>1</v>
      </c>
      <c r="F1824" s="2">
        <v>41274</v>
      </c>
      <c r="G1824" s="4">
        <v>0.47916666666666669</v>
      </c>
      <c r="H1824" s="1" t="s">
        <v>5921</v>
      </c>
      <c r="I1824" s="1" t="s">
        <v>4</v>
      </c>
      <c r="J1824" s="1" t="s">
        <v>100</v>
      </c>
      <c r="K1824" s="1" t="s">
        <v>16</v>
      </c>
      <c r="L1824" s="1">
        <v>-17.690799999999999</v>
      </c>
      <c r="M1824" s="1">
        <v>-54.833100000000002</v>
      </c>
      <c r="N1824" s="1" t="s">
        <v>16</v>
      </c>
      <c r="O1824" s="1" t="s">
        <v>7061</v>
      </c>
      <c r="P1824" s="1" t="s">
        <v>7062</v>
      </c>
      <c r="Q1824" s="1" t="s">
        <v>81</v>
      </c>
      <c r="R1824" s="1" t="s">
        <v>2750</v>
      </c>
      <c r="S1824" s="1" t="s">
        <v>103</v>
      </c>
      <c r="T1824" s="1" t="s">
        <v>156</v>
      </c>
      <c r="U1824" s="1" t="s">
        <v>28</v>
      </c>
      <c r="V1824" s="1" t="s">
        <v>185</v>
      </c>
      <c r="W1824" s="1">
        <v>1</v>
      </c>
      <c r="X1824" s="1">
        <v>0</v>
      </c>
      <c r="Y1824" s="1">
        <v>0</v>
      </c>
      <c r="Z1824" s="1">
        <v>0</v>
      </c>
      <c r="AA1824" s="1">
        <v>0</v>
      </c>
      <c r="AB1824" s="1">
        <v>0</v>
      </c>
      <c r="AC1824" s="1">
        <v>0</v>
      </c>
      <c r="AD1824" s="1">
        <v>0</v>
      </c>
      <c r="AE1824" s="1">
        <v>0</v>
      </c>
      <c r="AF1824" s="1">
        <v>0</v>
      </c>
      <c r="AG1824" s="1">
        <v>0</v>
      </c>
      <c r="AH1824" s="1">
        <v>1</v>
      </c>
      <c r="AI1824" s="1" t="s">
        <v>74</v>
      </c>
    </row>
    <row r="1825" spans="1:35" x14ac:dyDescent="0.25">
      <c r="A1825" s="1">
        <v>4374</v>
      </c>
      <c r="B1825" s="1" t="s">
        <v>43</v>
      </c>
      <c r="C1825" s="1" t="s">
        <v>7063</v>
      </c>
      <c r="D1825" s="1" t="s">
        <v>5400</v>
      </c>
      <c r="E1825" s="1" t="s">
        <v>76</v>
      </c>
      <c r="F1825" s="2">
        <v>41588</v>
      </c>
      <c r="G1825" s="4">
        <v>0.52083333333333337</v>
      </c>
      <c r="H1825" s="1" t="s">
        <v>3846</v>
      </c>
      <c r="I1825" s="1" t="s">
        <v>44</v>
      </c>
      <c r="J1825" s="1" t="s">
        <v>60</v>
      </c>
      <c r="K1825" s="1" t="s">
        <v>16</v>
      </c>
      <c r="L1825" s="1">
        <v>-1.26111</v>
      </c>
      <c r="M1825" s="1">
        <v>-53.066099999999999</v>
      </c>
      <c r="N1825" s="1" t="s">
        <v>16</v>
      </c>
      <c r="O1825" s="1" t="s">
        <v>7064</v>
      </c>
      <c r="P1825" s="1" t="s">
        <v>6415</v>
      </c>
      <c r="Q1825" s="1" t="s">
        <v>63</v>
      </c>
      <c r="R1825" s="1" t="s">
        <v>6416</v>
      </c>
      <c r="S1825" s="1" t="s">
        <v>64</v>
      </c>
      <c r="T1825" s="1" t="s">
        <v>2551</v>
      </c>
      <c r="U1825" s="1" t="s">
        <v>65</v>
      </c>
      <c r="V1825" s="1" t="s">
        <v>14</v>
      </c>
      <c r="W1825" s="1">
        <v>0</v>
      </c>
      <c r="X1825" s="1">
        <v>0</v>
      </c>
      <c r="Y1825" s="1">
        <v>0</v>
      </c>
      <c r="Z1825" s="1">
        <v>0</v>
      </c>
      <c r="AA1825" s="1">
        <v>0</v>
      </c>
      <c r="AB1825" s="1">
        <v>0</v>
      </c>
      <c r="AC1825" s="1">
        <v>0</v>
      </c>
      <c r="AD1825" s="1">
        <v>0</v>
      </c>
      <c r="AE1825" s="1">
        <v>0</v>
      </c>
      <c r="AF1825" s="1">
        <v>1</v>
      </c>
      <c r="AG1825" s="1">
        <v>0</v>
      </c>
      <c r="AH1825" s="1">
        <v>6</v>
      </c>
      <c r="AI1825" s="1" t="s">
        <v>17</v>
      </c>
    </row>
    <row r="1826" spans="1:35" x14ac:dyDescent="0.25">
      <c r="A1826" s="1">
        <v>4372</v>
      </c>
      <c r="B1826" s="1" t="s">
        <v>181</v>
      </c>
      <c r="C1826" s="1" t="s">
        <v>7065</v>
      </c>
      <c r="D1826" s="1" t="s">
        <v>650</v>
      </c>
      <c r="E1826" s="1" t="s">
        <v>1</v>
      </c>
      <c r="F1826" s="2">
        <v>41613</v>
      </c>
      <c r="G1826" s="4">
        <v>0.55555555555555558</v>
      </c>
      <c r="H1826" s="1" t="s">
        <v>291</v>
      </c>
      <c r="I1826" s="1" t="s">
        <v>33</v>
      </c>
      <c r="J1826" s="1" t="s">
        <v>108</v>
      </c>
      <c r="K1826" s="1" t="s">
        <v>16</v>
      </c>
      <c r="L1826" s="1">
        <v>-23.508900000000001</v>
      </c>
      <c r="M1826" s="1">
        <v>-46.634399999999999</v>
      </c>
      <c r="N1826" s="1" t="s">
        <v>16</v>
      </c>
      <c r="O1826" s="1" t="s">
        <v>7066</v>
      </c>
      <c r="P1826" s="1" t="s">
        <v>2909</v>
      </c>
      <c r="Q1826" s="1" t="s">
        <v>88</v>
      </c>
      <c r="R1826" s="1" t="s">
        <v>650</v>
      </c>
      <c r="S1826" s="1" t="s">
        <v>114</v>
      </c>
      <c r="T1826" s="1" t="s">
        <v>50</v>
      </c>
      <c r="U1826" s="1" t="s">
        <v>89</v>
      </c>
      <c r="V1826" s="1" t="s">
        <v>14</v>
      </c>
      <c r="W1826" s="1">
        <v>0</v>
      </c>
      <c r="X1826" s="1">
        <v>0</v>
      </c>
      <c r="Y1826" s="1">
        <v>0</v>
      </c>
      <c r="Z1826" s="1">
        <v>0</v>
      </c>
      <c r="AA1826" s="1">
        <v>0</v>
      </c>
      <c r="AB1826" s="1">
        <v>0</v>
      </c>
      <c r="AC1826" s="1">
        <v>0</v>
      </c>
      <c r="AD1826" s="1">
        <v>0</v>
      </c>
      <c r="AE1826" s="1">
        <v>0</v>
      </c>
      <c r="AF1826" s="1">
        <v>1</v>
      </c>
      <c r="AG1826" s="1">
        <v>0</v>
      </c>
      <c r="AH1826" s="1">
        <v>4</v>
      </c>
      <c r="AI1826" s="1" t="s">
        <v>74</v>
      </c>
    </row>
    <row r="1827" spans="1:35" x14ac:dyDescent="0.25">
      <c r="A1827" s="1">
        <v>4371</v>
      </c>
      <c r="B1827" s="1" t="s">
        <v>20</v>
      </c>
      <c r="C1827" s="1" t="s">
        <v>7067</v>
      </c>
      <c r="D1827" s="1" t="s">
        <v>7068</v>
      </c>
      <c r="E1827" s="1" t="s">
        <v>1</v>
      </c>
      <c r="F1827" s="2">
        <v>41611</v>
      </c>
      <c r="G1827" s="4">
        <v>0.72916666666666663</v>
      </c>
      <c r="H1827" s="1" t="s">
        <v>7069</v>
      </c>
      <c r="I1827" s="1" t="s">
        <v>21</v>
      </c>
      <c r="J1827" s="1" t="s">
        <v>56</v>
      </c>
      <c r="K1827" s="1" t="s">
        <v>7070</v>
      </c>
      <c r="L1827" s="1">
        <v>-27.901700000000002</v>
      </c>
      <c r="M1827" s="1">
        <v>-53.328899999999997</v>
      </c>
      <c r="N1827" s="1" t="s">
        <v>110</v>
      </c>
      <c r="O1827" s="1" t="s">
        <v>7071</v>
      </c>
      <c r="P1827" s="1" t="s">
        <v>7072</v>
      </c>
      <c r="Q1827" s="1" t="s">
        <v>88</v>
      </c>
      <c r="R1827" s="1" t="s">
        <v>7068</v>
      </c>
      <c r="S1827" s="1" t="s">
        <v>57</v>
      </c>
      <c r="T1827" s="1" t="s">
        <v>128</v>
      </c>
      <c r="U1827" s="1" t="s">
        <v>39</v>
      </c>
      <c r="V1827" s="1" t="s">
        <v>14</v>
      </c>
      <c r="W1827" s="1">
        <v>0</v>
      </c>
      <c r="X1827" s="1">
        <v>0</v>
      </c>
      <c r="Y1827" s="1">
        <v>0</v>
      </c>
      <c r="Z1827" s="1">
        <v>0</v>
      </c>
      <c r="AA1827" s="1">
        <v>0</v>
      </c>
      <c r="AB1827" s="1">
        <v>0</v>
      </c>
      <c r="AC1827" s="1">
        <v>1</v>
      </c>
      <c r="AD1827" s="1">
        <v>0</v>
      </c>
      <c r="AE1827" s="1">
        <v>0</v>
      </c>
      <c r="AF1827" s="1">
        <v>0</v>
      </c>
      <c r="AG1827" s="1">
        <v>0</v>
      </c>
      <c r="AH1827" s="1">
        <v>3</v>
      </c>
      <c r="AI1827" s="1" t="s">
        <v>379</v>
      </c>
    </row>
    <row r="1828" spans="1:35" x14ac:dyDescent="0.25">
      <c r="A1828" s="1">
        <v>4371</v>
      </c>
      <c r="B1828" s="1" t="s">
        <v>20</v>
      </c>
      <c r="C1828" s="1" t="s">
        <v>7067</v>
      </c>
      <c r="D1828" s="1" t="s">
        <v>7068</v>
      </c>
      <c r="E1828" s="1" t="s">
        <v>1</v>
      </c>
      <c r="F1828" s="2">
        <v>41611</v>
      </c>
      <c r="G1828" s="4">
        <v>0.72916666666666663</v>
      </c>
      <c r="H1828" s="1" t="s">
        <v>7069</v>
      </c>
      <c r="I1828" s="1" t="s">
        <v>21</v>
      </c>
      <c r="J1828" s="1" t="s">
        <v>164</v>
      </c>
      <c r="K1828" s="1" t="s">
        <v>7070</v>
      </c>
      <c r="L1828" s="1">
        <v>-27.901700000000002</v>
      </c>
      <c r="M1828" s="1">
        <v>-53.328899999999997</v>
      </c>
      <c r="N1828" s="1" t="s">
        <v>110</v>
      </c>
      <c r="O1828" s="1" t="s">
        <v>7071</v>
      </c>
      <c r="P1828" s="1" t="s">
        <v>7072</v>
      </c>
      <c r="Q1828" s="1" t="s">
        <v>88</v>
      </c>
      <c r="R1828" s="1" t="s">
        <v>7068</v>
      </c>
      <c r="S1828" s="1" t="s">
        <v>167</v>
      </c>
      <c r="T1828" s="1" t="s">
        <v>128</v>
      </c>
      <c r="U1828" s="1" t="s">
        <v>39</v>
      </c>
      <c r="V1828" s="1" t="s">
        <v>14</v>
      </c>
      <c r="W1828" s="1">
        <v>0</v>
      </c>
      <c r="X1828" s="1">
        <v>0</v>
      </c>
      <c r="Y1828" s="1">
        <v>0</v>
      </c>
      <c r="Z1828" s="1">
        <v>0</v>
      </c>
      <c r="AA1828" s="1">
        <v>0</v>
      </c>
      <c r="AB1828" s="1">
        <v>0</v>
      </c>
      <c r="AC1828" s="1">
        <v>1</v>
      </c>
      <c r="AD1828" s="1">
        <v>0</v>
      </c>
      <c r="AE1828" s="1">
        <v>0</v>
      </c>
      <c r="AF1828" s="1">
        <v>0</v>
      </c>
      <c r="AG1828" s="1">
        <v>0</v>
      </c>
      <c r="AH1828" s="1">
        <v>3</v>
      </c>
      <c r="AI1828" s="1" t="s">
        <v>379</v>
      </c>
    </row>
    <row r="1829" spans="1:35" x14ac:dyDescent="0.25">
      <c r="A1829" s="1">
        <v>4370</v>
      </c>
      <c r="B1829" s="1" t="s">
        <v>153</v>
      </c>
      <c r="C1829" s="1" t="s">
        <v>7073</v>
      </c>
      <c r="D1829" s="1" t="s">
        <v>540</v>
      </c>
      <c r="E1829" s="1" t="s">
        <v>76</v>
      </c>
      <c r="F1829" s="2">
        <v>41622</v>
      </c>
      <c r="G1829" s="4">
        <v>0.90902777777777777</v>
      </c>
      <c r="H1829" s="1" t="s">
        <v>1741</v>
      </c>
      <c r="I1829" s="1" t="s">
        <v>33</v>
      </c>
      <c r="J1829" s="1" t="s">
        <v>56</v>
      </c>
      <c r="K1829" s="1" t="s">
        <v>16</v>
      </c>
      <c r="L1829" s="1">
        <v>-18.883600000000001</v>
      </c>
      <c r="M1829" s="1">
        <v>-48.225299999999997</v>
      </c>
      <c r="N1829" s="1" t="s">
        <v>16</v>
      </c>
      <c r="O1829" s="1" t="s">
        <v>7074</v>
      </c>
      <c r="P1829" s="1" t="s">
        <v>7075</v>
      </c>
      <c r="Q1829" s="1" t="s">
        <v>301</v>
      </c>
      <c r="R1829" s="1" t="s">
        <v>540</v>
      </c>
      <c r="S1829" s="1" t="s">
        <v>57</v>
      </c>
      <c r="T1829" s="1" t="s">
        <v>50</v>
      </c>
      <c r="U1829" s="1" t="s">
        <v>303</v>
      </c>
      <c r="V1829" s="1" t="s">
        <v>175</v>
      </c>
      <c r="W1829" s="1">
        <v>0</v>
      </c>
      <c r="X1829" s="1">
        <v>0</v>
      </c>
      <c r="Y1829" s="1">
        <v>0</v>
      </c>
      <c r="Z1829" s="1">
        <v>0</v>
      </c>
      <c r="AA1829" s="1">
        <v>0</v>
      </c>
      <c r="AB1829" s="1">
        <v>0</v>
      </c>
      <c r="AC1829" s="1">
        <v>0</v>
      </c>
      <c r="AD1829" s="1">
        <v>0</v>
      </c>
      <c r="AE1829" s="1">
        <v>0</v>
      </c>
      <c r="AF1829" s="1">
        <v>5</v>
      </c>
      <c r="AG1829" s="1">
        <v>93</v>
      </c>
      <c r="AH1829" s="1">
        <v>125</v>
      </c>
      <c r="AI1829" s="1" t="s">
        <v>212</v>
      </c>
    </row>
    <row r="1830" spans="1:35" x14ac:dyDescent="0.25">
      <c r="A1830" s="1">
        <v>4149</v>
      </c>
      <c r="B1830" s="1" t="s">
        <v>78</v>
      </c>
      <c r="C1830" s="1" t="s">
        <v>7076</v>
      </c>
      <c r="D1830" s="1" t="s">
        <v>5452</v>
      </c>
      <c r="E1830" s="1" t="s">
        <v>76</v>
      </c>
      <c r="F1830" s="2">
        <v>41611</v>
      </c>
      <c r="G1830" s="4">
        <v>0.59027777777777779</v>
      </c>
      <c r="H1830" s="1" t="s">
        <v>513</v>
      </c>
      <c r="I1830" s="1" t="s">
        <v>21</v>
      </c>
      <c r="J1830" s="1" t="s">
        <v>117</v>
      </c>
      <c r="K1830" s="1" t="s">
        <v>16</v>
      </c>
      <c r="L1830" s="1">
        <v>-25.531099999999999</v>
      </c>
      <c r="M1830" s="1">
        <v>-49.175600000000003</v>
      </c>
      <c r="N1830" s="1" t="s">
        <v>16</v>
      </c>
      <c r="O1830" s="1" t="s">
        <v>7077</v>
      </c>
      <c r="P1830" s="1" t="s">
        <v>7078</v>
      </c>
      <c r="Q1830" s="1" t="s">
        <v>37</v>
      </c>
      <c r="R1830" s="1" t="s">
        <v>5456</v>
      </c>
      <c r="S1830" s="1" t="s">
        <v>121</v>
      </c>
      <c r="T1830" s="1" t="s">
        <v>226</v>
      </c>
      <c r="U1830" s="1" t="s">
        <v>39</v>
      </c>
      <c r="V1830" s="1" t="s">
        <v>14</v>
      </c>
      <c r="W1830" s="1">
        <v>0</v>
      </c>
      <c r="X1830" s="1">
        <v>0</v>
      </c>
      <c r="Y1830" s="1">
        <v>0</v>
      </c>
      <c r="Z1830" s="1">
        <v>0</v>
      </c>
      <c r="AA1830" s="1">
        <v>0</v>
      </c>
      <c r="AB1830" s="1">
        <v>0</v>
      </c>
      <c r="AC1830" s="1">
        <v>0</v>
      </c>
      <c r="AD1830" s="1">
        <v>0</v>
      </c>
      <c r="AE1830" s="1">
        <v>0</v>
      </c>
      <c r="AF1830" s="1">
        <v>1</v>
      </c>
      <c r="AG1830" s="1">
        <v>2</v>
      </c>
      <c r="AH1830" s="1">
        <v>8</v>
      </c>
      <c r="AI1830" s="1" t="s">
        <v>51</v>
      </c>
    </row>
    <row r="1831" spans="1:35" x14ac:dyDescent="0.25">
      <c r="A1831" s="1">
        <v>3702</v>
      </c>
      <c r="B1831" s="1" t="s">
        <v>20</v>
      </c>
      <c r="C1831" s="1" t="s">
        <v>7079</v>
      </c>
      <c r="D1831" s="1" t="s">
        <v>5394</v>
      </c>
      <c r="E1831" s="1" t="s">
        <v>1</v>
      </c>
      <c r="F1831" s="2">
        <v>41276</v>
      </c>
      <c r="G1831" s="4">
        <v>0.78125</v>
      </c>
      <c r="H1831" s="1" t="s">
        <v>138</v>
      </c>
      <c r="I1831" s="1" t="s">
        <v>21</v>
      </c>
      <c r="J1831" s="1" t="s">
        <v>164</v>
      </c>
      <c r="K1831" s="1" t="s">
        <v>16</v>
      </c>
      <c r="L1831" s="1">
        <v>-30.2744</v>
      </c>
      <c r="M1831" s="1">
        <v>-50.7239</v>
      </c>
      <c r="N1831" s="1" t="s">
        <v>16</v>
      </c>
      <c r="O1831" s="1" t="s">
        <v>7080</v>
      </c>
      <c r="P1831" s="1" t="s">
        <v>7081</v>
      </c>
      <c r="Q1831" s="1" t="s">
        <v>81</v>
      </c>
      <c r="R1831" s="1" t="s">
        <v>5394</v>
      </c>
      <c r="S1831" s="1" t="s">
        <v>167</v>
      </c>
      <c r="T1831" s="1" t="s">
        <v>83</v>
      </c>
      <c r="U1831" s="1" t="s">
        <v>28</v>
      </c>
      <c r="V1831" s="1" t="s">
        <v>14</v>
      </c>
      <c r="W1831" s="1">
        <v>0</v>
      </c>
      <c r="X1831" s="1">
        <v>0</v>
      </c>
      <c r="Y1831" s="1">
        <v>0</v>
      </c>
      <c r="Z1831" s="1">
        <v>0</v>
      </c>
      <c r="AA1831" s="1">
        <v>0</v>
      </c>
      <c r="AB1831" s="1">
        <v>0</v>
      </c>
      <c r="AC1831" s="1">
        <v>1</v>
      </c>
      <c r="AD1831" s="1">
        <v>0</v>
      </c>
      <c r="AE1831" s="1">
        <v>0</v>
      </c>
      <c r="AF1831" s="1">
        <v>0</v>
      </c>
      <c r="AG1831" s="1">
        <v>0</v>
      </c>
      <c r="AH1831" s="1">
        <v>1</v>
      </c>
      <c r="AI1831" s="1" t="s">
        <v>212</v>
      </c>
    </row>
    <row r="1832" spans="1:35" x14ac:dyDescent="0.25">
      <c r="A1832" s="1">
        <v>4140</v>
      </c>
      <c r="B1832" s="1" t="s">
        <v>181</v>
      </c>
      <c r="C1832" s="1" t="s">
        <v>7082</v>
      </c>
      <c r="D1832" s="1" t="s">
        <v>7083</v>
      </c>
      <c r="E1832" s="1" t="s">
        <v>1</v>
      </c>
      <c r="F1832" s="2">
        <v>41507</v>
      </c>
      <c r="G1832" s="4">
        <v>0.56944444444444442</v>
      </c>
      <c r="H1832" s="1" t="s">
        <v>308</v>
      </c>
      <c r="I1832" s="1" t="s">
        <v>33</v>
      </c>
      <c r="J1832" s="1" t="s">
        <v>117</v>
      </c>
      <c r="K1832" s="1" t="s">
        <v>16</v>
      </c>
      <c r="L1832" s="1">
        <v>-23.517800000000001</v>
      </c>
      <c r="M1832" s="1">
        <v>-46.655299999999997</v>
      </c>
      <c r="N1832" s="1" t="s">
        <v>16</v>
      </c>
      <c r="O1832" s="1" t="s">
        <v>7084</v>
      </c>
      <c r="P1832" s="1" t="s">
        <v>7085</v>
      </c>
      <c r="Q1832" s="1" t="s">
        <v>37</v>
      </c>
      <c r="R1832" s="1" t="s">
        <v>7083</v>
      </c>
      <c r="S1832" s="1" t="s">
        <v>121</v>
      </c>
      <c r="T1832" s="1" t="s">
        <v>283</v>
      </c>
      <c r="U1832" s="1" t="s">
        <v>39</v>
      </c>
      <c r="V1832" s="1" t="s">
        <v>14</v>
      </c>
      <c r="W1832" s="1">
        <v>0</v>
      </c>
      <c r="X1832" s="1">
        <v>0</v>
      </c>
      <c r="Y1832" s="1">
        <v>0</v>
      </c>
      <c r="Z1832" s="1">
        <v>0</v>
      </c>
      <c r="AA1832" s="1">
        <v>0</v>
      </c>
      <c r="AB1832" s="1">
        <v>0</v>
      </c>
      <c r="AC1832" s="1">
        <v>0</v>
      </c>
      <c r="AD1832" s="1">
        <v>0</v>
      </c>
      <c r="AE1832" s="1">
        <v>0</v>
      </c>
      <c r="AF1832" s="1">
        <v>1</v>
      </c>
      <c r="AG1832" s="1">
        <v>1</v>
      </c>
      <c r="AH1832" s="1">
        <v>5</v>
      </c>
      <c r="AI1832" s="1" t="s">
        <v>17</v>
      </c>
    </row>
    <row r="1833" spans="1:35" x14ac:dyDescent="0.25">
      <c r="A1833" s="1">
        <v>3907</v>
      </c>
      <c r="B1833" s="1" t="s">
        <v>181</v>
      </c>
      <c r="C1833" s="1" t="s">
        <v>7086</v>
      </c>
      <c r="D1833" s="1" t="s">
        <v>7087</v>
      </c>
      <c r="E1833" s="1" t="s">
        <v>1</v>
      </c>
      <c r="F1833" s="2">
        <v>41302</v>
      </c>
      <c r="G1833" s="4">
        <v>0.5625</v>
      </c>
      <c r="H1833" s="1" t="s">
        <v>1086</v>
      </c>
      <c r="I1833" s="1" t="s">
        <v>33</v>
      </c>
      <c r="J1833" s="1" t="s">
        <v>60</v>
      </c>
      <c r="K1833" s="1" t="s">
        <v>16</v>
      </c>
      <c r="L1833" s="1">
        <v>-22.883900000000001</v>
      </c>
      <c r="M1833" s="1">
        <v>-46.005600000000001</v>
      </c>
      <c r="N1833" s="1" t="s">
        <v>16</v>
      </c>
      <c r="O1833" s="1" t="s">
        <v>7088</v>
      </c>
      <c r="P1833" s="1" t="s">
        <v>7089</v>
      </c>
      <c r="Q1833" s="1" t="s">
        <v>149</v>
      </c>
      <c r="R1833" s="1" t="s">
        <v>7087</v>
      </c>
      <c r="S1833" s="1" t="s">
        <v>64</v>
      </c>
      <c r="T1833" s="1" t="s">
        <v>385</v>
      </c>
      <c r="U1833" s="1" t="s">
        <v>39</v>
      </c>
      <c r="V1833" s="1" t="s">
        <v>185</v>
      </c>
      <c r="W1833" s="1">
        <v>1</v>
      </c>
      <c r="X1833" s="1">
        <v>1</v>
      </c>
      <c r="Y1833" s="1">
        <v>0</v>
      </c>
      <c r="Z1833" s="1">
        <v>0</v>
      </c>
      <c r="AA1833" s="1">
        <v>0</v>
      </c>
      <c r="AB1833" s="1">
        <v>0</v>
      </c>
      <c r="AC1833" s="1">
        <v>0</v>
      </c>
      <c r="AD1833" s="1">
        <v>0</v>
      </c>
      <c r="AE1833" s="1">
        <v>0</v>
      </c>
      <c r="AF1833" s="1">
        <v>0</v>
      </c>
      <c r="AG1833" s="1">
        <v>0</v>
      </c>
      <c r="AH1833" s="1">
        <v>2</v>
      </c>
      <c r="AI1833" s="1" t="s">
        <v>7090</v>
      </c>
    </row>
    <row r="1834" spans="1:35" x14ac:dyDescent="0.25">
      <c r="A1834" s="1">
        <v>3701</v>
      </c>
      <c r="B1834" s="1" t="s">
        <v>32</v>
      </c>
      <c r="C1834" s="1" t="s">
        <v>7091</v>
      </c>
      <c r="D1834" s="1" t="s">
        <v>7092</v>
      </c>
      <c r="E1834" s="1" t="s">
        <v>1</v>
      </c>
      <c r="F1834" s="2">
        <v>41272</v>
      </c>
      <c r="G1834" s="4">
        <v>0.75</v>
      </c>
      <c r="H1834" s="1" t="s">
        <v>773</v>
      </c>
      <c r="I1834" s="1" t="s">
        <v>33</v>
      </c>
      <c r="J1834" s="1" t="s">
        <v>5</v>
      </c>
      <c r="K1834" s="1" t="s">
        <v>16</v>
      </c>
      <c r="L1834" s="1">
        <v>-22.966100000000001</v>
      </c>
      <c r="M1834" s="1">
        <v>-43.1708</v>
      </c>
      <c r="N1834" s="1" t="s">
        <v>16</v>
      </c>
      <c r="O1834" s="1" t="s">
        <v>7093</v>
      </c>
      <c r="P1834" s="1" t="s">
        <v>7094</v>
      </c>
      <c r="Q1834" s="1" t="s">
        <v>113</v>
      </c>
      <c r="R1834" s="1" t="s">
        <v>7092</v>
      </c>
      <c r="S1834" s="1" t="s">
        <v>11</v>
      </c>
      <c r="T1834" s="1" t="s">
        <v>156</v>
      </c>
      <c r="U1834" s="1" t="s">
        <v>13</v>
      </c>
      <c r="V1834" s="1" t="s">
        <v>14</v>
      </c>
      <c r="W1834" s="1">
        <v>0</v>
      </c>
      <c r="X1834" s="1">
        <v>0</v>
      </c>
      <c r="Y1834" s="1">
        <v>0</v>
      </c>
      <c r="Z1834" s="1">
        <v>0</v>
      </c>
      <c r="AA1834" s="1">
        <v>0</v>
      </c>
      <c r="AB1834" s="1">
        <v>0</v>
      </c>
      <c r="AC1834" s="1">
        <v>4</v>
      </c>
      <c r="AD1834" s="1">
        <v>0</v>
      </c>
      <c r="AE1834" s="1">
        <v>0</v>
      </c>
      <c r="AF1834" s="1">
        <v>0</v>
      </c>
      <c r="AG1834" s="1">
        <v>0</v>
      </c>
      <c r="AH1834" s="1">
        <v>6</v>
      </c>
      <c r="AI1834" s="1" t="s">
        <v>115</v>
      </c>
    </row>
    <row r="1835" spans="1:35" x14ac:dyDescent="0.25">
      <c r="A1835" s="1">
        <v>3696</v>
      </c>
      <c r="B1835" s="1" t="s">
        <v>181</v>
      </c>
      <c r="C1835" s="1" t="s">
        <v>7095</v>
      </c>
      <c r="D1835" s="1" t="s">
        <v>1719</v>
      </c>
      <c r="E1835" s="1" t="s">
        <v>1</v>
      </c>
      <c r="F1835" s="2">
        <v>41263</v>
      </c>
      <c r="G1835" s="4">
        <v>0.52083333333333337</v>
      </c>
      <c r="H1835" s="1" t="s">
        <v>1322</v>
      </c>
      <c r="I1835" s="1" t="s">
        <v>33</v>
      </c>
      <c r="J1835" s="1" t="s">
        <v>22</v>
      </c>
      <c r="K1835" s="1" t="s">
        <v>16</v>
      </c>
      <c r="L1835" s="1">
        <v>-21.679200000000002</v>
      </c>
      <c r="M1835" s="1">
        <v>-48.866100000000003</v>
      </c>
      <c r="N1835" s="1" t="s">
        <v>16</v>
      </c>
      <c r="O1835" s="1" t="s">
        <v>7096</v>
      </c>
      <c r="P1835" s="1" t="s">
        <v>7097</v>
      </c>
      <c r="Q1835" s="1" t="s">
        <v>81</v>
      </c>
      <c r="R1835" s="1" t="s">
        <v>1722</v>
      </c>
      <c r="S1835" s="1" t="s">
        <v>26</v>
      </c>
      <c r="T1835" s="1" t="s">
        <v>156</v>
      </c>
      <c r="U1835" s="1" t="s">
        <v>89</v>
      </c>
      <c r="V1835" s="1" t="s">
        <v>14</v>
      </c>
      <c r="W1835" s="1">
        <v>0</v>
      </c>
      <c r="X1835" s="1">
        <v>0</v>
      </c>
      <c r="Y1835" s="1">
        <v>0</v>
      </c>
      <c r="Z1835" s="1">
        <v>0</v>
      </c>
      <c r="AA1835" s="1">
        <v>0</v>
      </c>
      <c r="AB1835" s="1">
        <v>0</v>
      </c>
      <c r="AC1835" s="1">
        <v>0</v>
      </c>
      <c r="AD1835" s="1">
        <v>0</v>
      </c>
      <c r="AE1835" s="1">
        <v>0</v>
      </c>
      <c r="AF1835" s="1">
        <v>1</v>
      </c>
      <c r="AG1835" s="1">
        <v>0</v>
      </c>
      <c r="AH1835" s="1">
        <v>1</v>
      </c>
      <c r="AI1835" s="1" t="s">
        <v>90</v>
      </c>
    </row>
    <row r="1836" spans="1:35" x14ac:dyDescent="0.25">
      <c r="A1836" s="1">
        <v>4127</v>
      </c>
      <c r="B1836" s="1" t="s">
        <v>181</v>
      </c>
      <c r="C1836" s="1" t="s">
        <v>7098</v>
      </c>
      <c r="D1836" s="1" t="s">
        <v>2981</v>
      </c>
      <c r="E1836" s="1" t="s">
        <v>1</v>
      </c>
      <c r="F1836" s="2">
        <v>41426</v>
      </c>
      <c r="G1836" s="4">
        <v>0.73263888888888884</v>
      </c>
      <c r="H1836" s="1" t="s">
        <v>7099</v>
      </c>
      <c r="I1836" s="1" t="s">
        <v>33</v>
      </c>
      <c r="J1836" s="1" t="s">
        <v>5</v>
      </c>
      <c r="K1836" s="1" t="s">
        <v>16</v>
      </c>
      <c r="L1836" s="1">
        <v>-21.8933</v>
      </c>
      <c r="M1836" s="1">
        <v>-51.884399999999999</v>
      </c>
      <c r="N1836" s="1" t="s">
        <v>16</v>
      </c>
      <c r="O1836" s="1" t="s">
        <v>7100</v>
      </c>
      <c r="P1836" s="1" t="s">
        <v>7101</v>
      </c>
      <c r="Q1836" s="1" t="s">
        <v>88</v>
      </c>
      <c r="R1836" s="1" t="s">
        <v>2981</v>
      </c>
      <c r="S1836" s="1" t="s">
        <v>11</v>
      </c>
      <c r="T1836" s="1" t="s">
        <v>385</v>
      </c>
      <c r="U1836" s="1" t="s">
        <v>89</v>
      </c>
      <c r="V1836" s="1" t="s">
        <v>14</v>
      </c>
      <c r="W1836" s="1">
        <v>0</v>
      </c>
      <c r="X1836" s="1">
        <v>0</v>
      </c>
      <c r="Y1836" s="1">
        <v>0</v>
      </c>
      <c r="Z1836" s="1">
        <v>0</v>
      </c>
      <c r="AA1836" s="1">
        <v>0</v>
      </c>
      <c r="AB1836" s="1">
        <v>0</v>
      </c>
      <c r="AC1836" s="1">
        <v>0</v>
      </c>
      <c r="AD1836" s="1">
        <v>0</v>
      </c>
      <c r="AE1836" s="1">
        <v>0</v>
      </c>
      <c r="AF1836" s="1">
        <v>2</v>
      </c>
      <c r="AG1836" s="1">
        <v>0</v>
      </c>
      <c r="AH1836" s="1">
        <v>6</v>
      </c>
      <c r="AI1836" s="1" t="s">
        <v>90</v>
      </c>
    </row>
    <row r="1837" spans="1:35" x14ac:dyDescent="0.25">
      <c r="A1837" s="1">
        <v>3703</v>
      </c>
      <c r="B1837" s="1" t="s">
        <v>32</v>
      </c>
      <c r="C1837" s="1" t="s">
        <v>7102</v>
      </c>
      <c r="D1837" s="1" t="s">
        <v>7103</v>
      </c>
      <c r="E1837" s="1" t="s">
        <v>1</v>
      </c>
      <c r="F1837" s="2">
        <v>41270</v>
      </c>
      <c r="G1837" s="4">
        <v>0.66874999999999996</v>
      </c>
      <c r="H1837" s="1" t="s">
        <v>59</v>
      </c>
      <c r="I1837" s="1" t="s">
        <v>33</v>
      </c>
      <c r="J1837" s="1" t="s">
        <v>108</v>
      </c>
      <c r="K1837" s="1" t="s">
        <v>16</v>
      </c>
      <c r="L1837" s="1">
        <v>-23.015599999999999</v>
      </c>
      <c r="M1837" s="1">
        <v>-44.280299999999997</v>
      </c>
      <c r="N1837" s="1" t="s">
        <v>16</v>
      </c>
      <c r="O1837" s="1" t="s">
        <v>7104</v>
      </c>
      <c r="P1837" s="1" t="s">
        <v>7105</v>
      </c>
      <c r="Q1837" s="1" t="s">
        <v>37</v>
      </c>
      <c r="R1837" s="1" t="s">
        <v>7103</v>
      </c>
      <c r="S1837" s="1" t="s">
        <v>114</v>
      </c>
      <c r="T1837" s="1" t="s">
        <v>246</v>
      </c>
      <c r="U1837" s="1" t="s">
        <v>39</v>
      </c>
      <c r="V1837" s="1" t="s">
        <v>14</v>
      </c>
      <c r="W1837" s="1">
        <v>0</v>
      </c>
      <c r="X1837" s="1">
        <v>0</v>
      </c>
      <c r="Y1837" s="1">
        <v>0</v>
      </c>
      <c r="Z1837" s="1">
        <v>0</v>
      </c>
      <c r="AA1837" s="1">
        <v>0</v>
      </c>
      <c r="AB1837" s="1">
        <v>0</v>
      </c>
      <c r="AC1837" s="1">
        <v>0</v>
      </c>
      <c r="AD1837" s="1">
        <v>0</v>
      </c>
      <c r="AE1837" s="1">
        <v>0</v>
      </c>
      <c r="AF1837" s="1">
        <v>1</v>
      </c>
      <c r="AG1837" s="1">
        <v>3</v>
      </c>
      <c r="AH1837" s="1">
        <v>4</v>
      </c>
      <c r="AI1837" s="1" t="s">
        <v>40</v>
      </c>
    </row>
    <row r="1838" spans="1:35" x14ac:dyDescent="0.25">
      <c r="A1838" s="1">
        <v>3697</v>
      </c>
      <c r="B1838" s="1" t="s">
        <v>153</v>
      </c>
      <c r="C1838" s="1" t="s">
        <v>7106</v>
      </c>
      <c r="D1838" s="1" t="s">
        <v>7107</v>
      </c>
      <c r="E1838" s="1" t="s">
        <v>1</v>
      </c>
      <c r="F1838" s="2">
        <v>41269</v>
      </c>
      <c r="G1838" s="4">
        <v>0.86805555555555558</v>
      </c>
      <c r="H1838" s="1" t="s">
        <v>1956</v>
      </c>
      <c r="I1838" s="1" t="s">
        <v>33</v>
      </c>
      <c r="J1838" s="1" t="s">
        <v>45</v>
      </c>
      <c r="K1838" s="1" t="s">
        <v>16</v>
      </c>
      <c r="L1838" s="1">
        <v>-19.836099999999998</v>
      </c>
      <c r="M1838" s="1">
        <v>-44.586399999999998</v>
      </c>
      <c r="N1838" s="1" t="s">
        <v>16</v>
      </c>
      <c r="O1838" s="1" t="s">
        <v>7108</v>
      </c>
      <c r="P1838" s="1" t="s">
        <v>7109</v>
      </c>
      <c r="Q1838" s="1" t="s">
        <v>88</v>
      </c>
      <c r="R1838" s="1" t="s">
        <v>7107</v>
      </c>
      <c r="S1838" s="1" t="s">
        <v>49</v>
      </c>
      <c r="T1838" s="1" t="s">
        <v>445</v>
      </c>
      <c r="U1838" s="1" t="s">
        <v>89</v>
      </c>
      <c r="V1838" s="1" t="s">
        <v>185</v>
      </c>
      <c r="W1838" s="1">
        <v>2</v>
      </c>
      <c r="X1838" s="1">
        <v>0</v>
      </c>
      <c r="Y1838" s="1">
        <v>0</v>
      </c>
      <c r="Z1838" s="1">
        <v>0</v>
      </c>
      <c r="AA1838" s="1">
        <v>0</v>
      </c>
      <c r="AB1838" s="1">
        <v>0</v>
      </c>
      <c r="AC1838" s="1">
        <v>0</v>
      </c>
      <c r="AD1838" s="1">
        <v>0</v>
      </c>
      <c r="AE1838" s="1">
        <v>0</v>
      </c>
      <c r="AF1838" s="1">
        <v>0</v>
      </c>
      <c r="AG1838" s="1">
        <v>0</v>
      </c>
      <c r="AH1838" s="1">
        <v>4</v>
      </c>
      <c r="AI1838" s="1" t="s">
        <v>90</v>
      </c>
    </row>
    <row r="1839" spans="1:35" x14ac:dyDescent="0.25">
      <c r="A1839" s="1">
        <v>4364</v>
      </c>
      <c r="B1839" s="1" t="s">
        <v>153</v>
      </c>
      <c r="C1839" s="1" t="s">
        <v>7110</v>
      </c>
      <c r="D1839" s="1" t="s">
        <v>1369</v>
      </c>
      <c r="E1839" s="1" t="s">
        <v>76</v>
      </c>
      <c r="F1839" s="2">
        <v>40866</v>
      </c>
      <c r="G1839" s="4">
        <v>0.57638888888888884</v>
      </c>
      <c r="H1839" s="1" t="s">
        <v>229</v>
      </c>
      <c r="I1839" s="1" t="s">
        <v>33</v>
      </c>
      <c r="J1839" s="1" t="s">
        <v>34</v>
      </c>
      <c r="K1839" s="1" t="s">
        <v>16</v>
      </c>
      <c r="L1839" s="1">
        <v>-19.851900000000001</v>
      </c>
      <c r="M1839" s="1">
        <v>-43.950600000000001</v>
      </c>
      <c r="N1839" s="1" t="s">
        <v>16</v>
      </c>
      <c r="O1839" s="1" t="s">
        <v>7111</v>
      </c>
      <c r="P1839" s="1" t="s">
        <v>7112</v>
      </c>
      <c r="Q1839" s="1" t="s">
        <v>301</v>
      </c>
      <c r="R1839" s="1" t="s">
        <v>1369</v>
      </c>
      <c r="S1839" s="1" t="s">
        <v>38</v>
      </c>
      <c r="T1839" s="1" t="s">
        <v>156</v>
      </c>
      <c r="U1839" s="1" t="s">
        <v>303</v>
      </c>
      <c r="V1839" s="1" t="s">
        <v>175</v>
      </c>
      <c r="W1839" s="1">
        <v>0</v>
      </c>
      <c r="X1839" s="1">
        <v>0</v>
      </c>
      <c r="Y1839" s="1">
        <v>0</v>
      </c>
      <c r="Z1839" s="1">
        <v>0</v>
      </c>
      <c r="AA1839" s="1">
        <v>0</v>
      </c>
      <c r="AB1839" s="1">
        <v>0</v>
      </c>
      <c r="AC1839" s="1">
        <v>0</v>
      </c>
      <c r="AD1839" s="1">
        <v>0</v>
      </c>
      <c r="AE1839" s="1">
        <v>0</v>
      </c>
      <c r="AF1839" s="1">
        <v>2</v>
      </c>
      <c r="AG1839" s="1">
        <v>4</v>
      </c>
      <c r="AH1839" s="1">
        <v>50</v>
      </c>
      <c r="AI1839" s="1" t="s">
        <v>1374</v>
      </c>
    </row>
    <row r="1840" spans="1:35" x14ac:dyDescent="0.25">
      <c r="A1840" s="1">
        <v>7781</v>
      </c>
      <c r="B1840" s="1" t="s">
        <v>32</v>
      </c>
      <c r="C1840" s="1">
        <v>201804021426335</v>
      </c>
      <c r="D1840" s="1" t="s">
        <v>7113</v>
      </c>
      <c r="E1840" s="1" t="s">
        <v>76</v>
      </c>
      <c r="F1840" s="2">
        <v>43189</v>
      </c>
      <c r="G1840" s="4">
        <v>0.53472222222222221</v>
      </c>
      <c r="H1840" s="1" t="s">
        <v>773</v>
      </c>
      <c r="I1840" s="1" t="s">
        <v>33</v>
      </c>
      <c r="J1840" s="1" t="s">
        <v>279</v>
      </c>
      <c r="K1840" s="1" t="s">
        <v>16</v>
      </c>
      <c r="L1840" s="1" t="s">
        <v>16</v>
      </c>
      <c r="M1840" s="1" t="s">
        <v>16</v>
      </c>
      <c r="N1840" s="1" t="s">
        <v>16</v>
      </c>
      <c r="O1840" s="1" t="s">
        <v>7114</v>
      </c>
      <c r="P1840" s="1" t="s">
        <v>7115</v>
      </c>
      <c r="Q1840" s="1" t="s">
        <v>63</v>
      </c>
      <c r="R1840" s="1" t="s">
        <v>7116</v>
      </c>
      <c r="S1840" s="1" t="s">
        <v>282</v>
      </c>
      <c r="T1840" s="1" t="s">
        <v>385</v>
      </c>
      <c r="U1840" s="1" t="s">
        <v>65</v>
      </c>
      <c r="V1840" s="1" t="s">
        <v>84</v>
      </c>
      <c r="W1840" s="1">
        <v>0</v>
      </c>
      <c r="X1840" s="1">
        <v>0</v>
      </c>
      <c r="Y1840" s="1">
        <v>0</v>
      </c>
      <c r="Z1840" s="1">
        <v>0</v>
      </c>
      <c r="AA1840" s="1">
        <v>0</v>
      </c>
      <c r="AB1840" s="1">
        <v>0</v>
      </c>
      <c r="AC1840" s="1">
        <v>0</v>
      </c>
      <c r="AD1840" s="1">
        <v>0</v>
      </c>
      <c r="AE1840" s="1">
        <v>0</v>
      </c>
      <c r="AF1840" s="1">
        <v>1</v>
      </c>
      <c r="AG1840" s="1">
        <v>0</v>
      </c>
      <c r="AH1840" s="1">
        <v>5</v>
      </c>
      <c r="AI1840" s="1" t="s">
        <v>40</v>
      </c>
    </row>
    <row r="1841" spans="1:35" x14ac:dyDescent="0.25">
      <c r="A1841" s="1">
        <v>7781</v>
      </c>
      <c r="B1841" s="1" t="s">
        <v>32</v>
      </c>
      <c r="C1841" s="1">
        <v>201804021426335</v>
      </c>
      <c r="D1841" s="1" t="s">
        <v>7117</v>
      </c>
      <c r="E1841" s="1" t="s">
        <v>76</v>
      </c>
      <c r="F1841" s="2">
        <v>43189</v>
      </c>
      <c r="G1841" s="4">
        <v>0.53472222222222221</v>
      </c>
      <c r="H1841" s="1" t="s">
        <v>773</v>
      </c>
      <c r="I1841" s="1" t="s">
        <v>33</v>
      </c>
      <c r="J1841" s="1" t="s">
        <v>279</v>
      </c>
      <c r="K1841" s="1" t="s">
        <v>16</v>
      </c>
      <c r="L1841" s="1" t="s">
        <v>16</v>
      </c>
      <c r="M1841" s="1" t="s">
        <v>16</v>
      </c>
      <c r="N1841" s="1" t="s">
        <v>16</v>
      </c>
      <c r="O1841" s="1" t="s">
        <v>7114</v>
      </c>
      <c r="P1841" s="1" t="s">
        <v>7118</v>
      </c>
      <c r="Q1841" s="1" t="s">
        <v>149</v>
      </c>
      <c r="R1841" s="1" t="s">
        <v>7119</v>
      </c>
      <c r="S1841" s="1" t="s">
        <v>282</v>
      </c>
      <c r="T1841" s="1" t="s">
        <v>385</v>
      </c>
      <c r="U1841" s="1" t="s">
        <v>39</v>
      </c>
      <c r="V1841" s="1" t="s">
        <v>84</v>
      </c>
      <c r="W1841" s="1">
        <v>0</v>
      </c>
      <c r="X1841" s="1">
        <v>0</v>
      </c>
      <c r="Y1841" s="1">
        <v>0</v>
      </c>
      <c r="Z1841" s="1">
        <v>0</v>
      </c>
      <c r="AA1841" s="1">
        <v>0</v>
      </c>
      <c r="AB1841" s="1">
        <v>0</v>
      </c>
      <c r="AC1841" s="1">
        <v>0</v>
      </c>
      <c r="AD1841" s="1">
        <v>0</v>
      </c>
      <c r="AE1841" s="1">
        <v>0</v>
      </c>
      <c r="AF1841" s="1">
        <v>2</v>
      </c>
      <c r="AG1841" s="1">
        <v>0</v>
      </c>
      <c r="AH1841" s="1">
        <v>2</v>
      </c>
      <c r="AI1841" s="1" t="s">
        <v>7120</v>
      </c>
    </row>
    <row r="1842" spans="1:35" x14ac:dyDescent="0.25">
      <c r="A1842" s="1">
        <v>4362</v>
      </c>
      <c r="B1842" s="1" t="s">
        <v>352</v>
      </c>
      <c r="C1842" s="1" t="s">
        <v>7121</v>
      </c>
      <c r="D1842" s="1" t="s">
        <v>7122</v>
      </c>
      <c r="E1842" s="1" t="s">
        <v>1</v>
      </c>
      <c r="F1842" s="2">
        <v>41574</v>
      </c>
      <c r="G1842" s="4">
        <v>0.82361111111111107</v>
      </c>
      <c r="H1842" s="1" t="s">
        <v>2475</v>
      </c>
      <c r="I1842" s="1" t="s">
        <v>172</v>
      </c>
      <c r="J1842" s="1" t="s">
        <v>34</v>
      </c>
      <c r="K1842" s="1" t="s">
        <v>16</v>
      </c>
      <c r="L1842" s="1">
        <v>-14.815</v>
      </c>
      <c r="M1842" s="1">
        <v>-39.033299999999997</v>
      </c>
      <c r="N1842" s="1" t="s">
        <v>16</v>
      </c>
      <c r="O1842" s="1" t="s">
        <v>7123</v>
      </c>
      <c r="P1842" s="1" t="s">
        <v>1547</v>
      </c>
      <c r="Q1842" s="1" t="s">
        <v>4788</v>
      </c>
      <c r="R1842" s="1" t="s">
        <v>7124</v>
      </c>
      <c r="S1842" s="1" t="s">
        <v>38</v>
      </c>
      <c r="T1842" s="1" t="s">
        <v>2551</v>
      </c>
      <c r="U1842" s="1" t="s">
        <v>428</v>
      </c>
      <c r="V1842" s="1" t="s">
        <v>14</v>
      </c>
      <c r="W1842" s="1">
        <v>0</v>
      </c>
      <c r="X1842" s="1">
        <v>0</v>
      </c>
      <c r="Y1842" s="1">
        <v>0</v>
      </c>
      <c r="Z1842" s="1">
        <v>0</v>
      </c>
      <c r="AA1842" s="1">
        <v>0</v>
      </c>
      <c r="AB1842" s="1">
        <v>0</v>
      </c>
      <c r="AC1842" s="1">
        <v>0</v>
      </c>
      <c r="AD1842" s="1">
        <v>0</v>
      </c>
      <c r="AE1842" s="1">
        <v>0</v>
      </c>
      <c r="AF1842" s="1">
        <v>1</v>
      </c>
      <c r="AG1842" s="1">
        <v>2</v>
      </c>
      <c r="AH1842" s="1">
        <v>6</v>
      </c>
      <c r="AI1842" s="1" t="s">
        <v>115</v>
      </c>
    </row>
    <row r="1843" spans="1:35" x14ac:dyDescent="0.25">
      <c r="A1843" s="1">
        <v>4132</v>
      </c>
      <c r="B1843" s="1" t="s">
        <v>181</v>
      </c>
      <c r="C1843" s="1" t="s">
        <v>7125</v>
      </c>
      <c r="D1843" s="1" t="s">
        <v>7126</v>
      </c>
      <c r="E1843" s="1" t="s">
        <v>1</v>
      </c>
      <c r="F1843" s="2">
        <v>41546</v>
      </c>
      <c r="G1843" s="4">
        <v>0.70833333333333337</v>
      </c>
      <c r="H1843" s="1" t="s">
        <v>7127</v>
      </c>
      <c r="I1843" s="1" t="s">
        <v>33</v>
      </c>
      <c r="J1843" s="1" t="s">
        <v>5</v>
      </c>
      <c r="K1843" s="1" t="s">
        <v>16</v>
      </c>
      <c r="L1843" s="1">
        <v>-20.7744</v>
      </c>
      <c r="M1843" s="1">
        <v>-50.784999999999997</v>
      </c>
      <c r="N1843" s="1" t="s">
        <v>16</v>
      </c>
      <c r="O1843" s="1" t="s">
        <v>7128</v>
      </c>
      <c r="P1843" s="1" t="s">
        <v>7129</v>
      </c>
      <c r="Q1843" s="1" t="s">
        <v>37</v>
      </c>
      <c r="R1843" s="1" t="s">
        <v>7130</v>
      </c>
      <c r="S1843" s="1" t="s">
        <v>11</v>
      </c>
      <c r="T1843" s="1" t="s">
        <v>283</v>
      </c>
      <c r="U1843" s="1" t="s">
        <v>39</v>
      </c>
      <c r="V1843" s="1" t="s">
        <v>14</v>
      </c>
      <c r="W1843" s="1">
        <v>0</v>
      </c>
      <c r="X1843" s="1">
        <v>0</v>
      </c>
      <c r="Y1843" s="1">
        <v>0</v>
      </c>
      <c r="Z1843" s="1">
        <v>0</v>
      </c>
      <c r="AA1843" s="1">
        <v>0</v>
      </c>
      <c r="AB1843" s="1">
        <v>0</v>
      </c>
      <c r="AC1843" s="1">
        <v>0</v>
      </c>
      <c r="AD1843" s="1">
        <v>0</v>
      </c>
      <c r="AE1843" s="1">
        <v>0</v>
      </c>
      <c r="AF1843" s="1">
        <v>1</v>
      </c>
      <c r="AG1843" s="1">
        <v>0</v>
      </c>
      <c r="AH1843" s="1">
        <v>6</v>
      </c>
      <c r="AI1843" s="1" t="s">
        <v>29</v>
      </c>
    </row>
    <row r="1844" spans="1:35" x14ac:dyDescent="0.25">
      <c r="A1844" s="1">
        <v>4126</v>
      </c>
      <c r="B1844" s="1" t="s">
        <v>1971</v>
      </c>
      <c r="C1844" s="1" t="s">
        <v>7131</v>
      </c>
      <c r="D1844" s="1" t="s">
        <v>3359</v>
      </c>
      <c r="E1844" s="1" t="s">
        <v>1</v>
      </c>
      <c r="F1844" s="2">
        <v>41405</v>
      </c>
      <c r="G1844" s="4">
        <v>0.4375</v>
      </c>
      <c r="H1844" s="1" t="s">
        <v>7041</v>
      </c>
      <c r="I1844" s="1" t="s">
        <v>172</v>
      </c>
      <c r="J1844" s="1" t="s">
        <v>164</v>
      </c>
      <c r="K1844" s="1" t="s">
        <v>16</v>
      </c>
      <c r="L1844" s="1">
        <v>-8.28444</v>
      </c>
      <c r="M1844" s="1">
        <v>-36.010800000000003</v>
      </c>
      <c r="N1844" s="1" t="s">
        <v>16</v>
      </c>
      <c r="O1844" s="1" t="s">
        <v>7132</v>
      </c>
      <c r="P1844" s="1" t="s">
        <v>3361</v>
      </c>
      <c r="Q1844" s="1" t="s">
        <v>88</v>
      </c>
      <c r="R1844" s="1" t="s">
        <v>3362</v>
      </c>
      <c r="S1844" s="1" t="s">
        <v>167</v>
      </c>
      <c r="T1844" s="1" t="s">
        <v>445</v>
      </c>
      <c r="U1844" s="1" t="s">
        <v>89</v>
      </c>
      <c r="V1844" s="1" t="s">
        <v>14</v>
      </c>
      <c r="W1844" s="1">
        <v>0</v>
      </c>
      <c r="X1844" s="1">
        <v>0</v>
      </c>
      <c r="Y1844" s="1">
        <v>0</v>
      </c>
      <c r="Z1844" s="1">
        <v>0</v>
      </c>
      <c r="AA1844" s="1">
        <v>0</v>
      </c>
      <c r="AB1844" s="1">
        <v>0</v>
      </c>
      <c r="AC1844" s="1">
        <v>2</v>
      </c>
      <c r="AD1844" s="1">
        <v>0</v>
      </c>
      <c r="AE1844" s="1">
        <v>0</v>
      </c>
      <c r="AF1844" s="1">
        <v>0</v>
      </c>
      <c r="AG1844" s="1">
        <v>0</v>
      </c>
      <c r="AH1844" s="1">
        <v>2</v>
      </c>
      <c r="AI1844" s="1" t="s">
        <v>1083</v>
      </c>
    </row>
    <row r="1845" spans="1:35" x14ac:dyDescent="0.25">
      <c r="A1845" s="1">
        <v>4124</v>
      </c>
      <c r="B1845" s="1" t="s">
        <v>3</v>
      </c>
      <c r="C1845" s="1" t="s">
        <v>7133</v>
      </c>
      <c r="D1845" s="1" t="s">
        <v>7134</v>
      </c>
      <c r="E1845" s="1" t="s">
        <v>1</v>
      </c>
      <c r="F1845" s="2">
        <v>41403</v>
      </c>
      <c r="G1845" s="4">
        <v>0.57847222222222228</v>
      </c>
      <c r="H1845" s="1" t="s">
        <v>234</v>
      </c>
      <c r="I1845" s="1" t="s">
        <v>4</v>
      </c>
      <c r="J1845" s="1" t="s">
        <v>5</v>
      </c>
      <c r="K1845" s="1" t="s">
        <v>16</v>
      </c>
      <c r="L1845" s="1">
        <v>-20.51</v>
      </c>
      <c r="M1845" s="1">
        <v>-54.531100000000002</v>
      </c>
      <c r="N1845" s="1" t="s">
        <v>16</v>
      </c>
      <c r="O1845" s="1" t="s">
        <v>7135</v>
      </c>
      <c r="P1845" s="1" t="s">
        <v>7136</v>
      </c>
      <c r="Q1845" s="1" t="s">
        <v>37</v>
      </c>
      <c r="R1845" s="1" t="s">
        <v>7134</v>
      </c>
      <c r="S1845" s="1" t="s">
        <v>11</v>
      </c>
      <c r="T1845" s="1" t="s">
        <v>246</v>
      </c>
      <c r="U1845" s="1" t="s">
        <v>39</v>
      </c>
      <c r="V1845" s="1" t="s">
        <v>14</v>
      </c>
      <c r="W1845" s="1">
        <v>0</v>
      </c>
      <c r="X1845" s="1">
        <v>0</v>
      </c>
      <c r="Y1845" s="1">
        <v>0</v>
      </c>
      <c r="Z1845" s="1">
        <v>1</v>
      </c>
      <c r="AA1845" s="1">
        <v>1</v>
      </c>
      <c r="AB1845" s="1">
        <v>0</v>
      </c>
      <c r="AC1845" s="1">
        <v>0</v>
      </c>
      <c r="AD1845" s="1">
        <v>0</v>
      </c>
      <c r="AE1845" s="1">
        <v>0</v>
      </c>
      <c r="AF1845" s="1">
        <v>0</v>
      </c>
      <c r="AG1845" s="1">
        <v>0</v>
      </c>
      <c r="AH1845" s="1">
        <v>6</v>
      </c>
      <c r="AI1845" s="1" t="s">
        <v>29</v>
      </c>
    </row>
    <row r="1846" spans="1:35" x14ac:dyDescent="0.25">
      <c r="A1846" s="1">
        <v>4120</v>
      </c>
      <c r="B1846" s="1" t="s">
        <v>187</v>
      </c>
      <c r="C1846" s="1" t="s">
        <v>7137</v>
      </c>
      <c r="D1846" s="1" t="s">
        <v>7138</v>
      </c>
      <c r="E1846" s="1" t="s">
        <v>1</v>
      </c>
      <c r="F1846" s="2">
        <v>41401</v>
      </c>
      <c r="G1846" s="4">
        <v>0.85416666666666663</v>
      </c>
      <c r="H1846" s="1" t="s">
        <v>3968</v>
      </c>
      <c r="I1846" s="1" t="s">
        <v>4</v>
      </c>
      <c r="J1846" s="1" t="s">
        <v>164</v>
      </c>
      <c r="K1846" s="1" t="s">
        <v>16</v>
      </c>
      <c r="L1846" s="1">
        <v>-16.191400000000002</v>
      </c>
      <c r="M1846" s="1">
        <v>-54.947800000000001</v>
      </c>
      <c r="N1846" s="1" t="s">
        <v>16</v>
      </c>
      <c r="O1846" s="1" t="s">
        <v>7139</v>
      </c>
      <c r="P1846" s="1" t="s">
        <v>7140</v>
      </c>
      <c r="Q1846" s="1" t="s">
        <v>37</v>
      </c>
      <c r="R1846" s="1" t="s">
        <v>7138</v>
      </c>
      <c r="S1846" s="1" t="s">
        <v>167</v>
      </c>
      <c r="T1846" s="1" t="s">
        <v>368</v>
      </c>
      <c r="U1846" s="1" t="s">
        <v>39</v>
      </c>
      <c r="V1846" s="1" t="s">
        <v>14</v>
      </c>
      <c r="W1846" s="1">
        <v>0</v>
      </c>
      <c r="X1846" s="1">
        <v>0</v>
      </c>
      <c r="Y1846" s="1">
        <v>0</v>
      </c>
      <c r="Z1846" s="1">
        <v>0</v>
      </c>
      <c r="AA1846" s="1">
        <v>0</v>
      </c>
      <c r="AB1846" s="1">
        <v>0</v>
      </c>
      <c r="AC1846" s="1">
        <v>0</v>
      </c>
      <c r="AD1846" s="1">
        <v>0</v>
      </c>
      <c r="AE1846" s="1">
        <v>0</v>
      </c>
      <c r="AF1846" s="1">
        <v>1</v>
      </c>
      <c r="AG1846" s="1">
        <v>3</v>
      </c>
      <c r="AH1846" s="1">
        <v>6</v>
      </c>
      <c r="AI1846" s="1" t="s">
        <v>29</v>
      </c>
    </row>
    <row r="1847" spans="1:35" x14ac:dyDescent="0.25">
      <c r="A1847" s="1">
        <v>3900</v>
      </c>
      <c r="B1847" s="1" t="s">
        <v>153</v>
      </c>
      <c r="C1847" s="1" t="s">
        <v>7141</v>
      </c>
      <c r="D1847" s="1" t="s">
        <v>7142</v>
      </c>
      <c r="E1847" s="1" t="s">
        <v>76</v>
      </c>
      <c r="F1847" s="2">
        <v>41337</v>
      </c>
      <c r="G1847" s="4">
        <v>0.89097222222222228</v>
      </c>
      <c r="H1847" s="1" t="s">
        <v>7143</v>
      </c>
      <c r="I1847" s="1" t="s">
        <v>33</v>
      </c>
      <c r="J1847" s="1" t="s">
        <v>22</v>
      </c>
      <c r="K1847" s="1" t="s">
        <v>16</v>
      </c>
      <c r="L1847" s="1">
        <v>-19.860800000000001</v>
      </c>
      <c r="M1847" s="1">
        <v>-47.4589</v>
      </c>
      <c r="N1847" s="1" t="s">
        <v>16</v>
      </c>
      <c r="O1847" s="1" t="s">
        <v>7144</v>
      </c>
      <c r="P1847" s="1" t="s">
        <v>7145</v>
      </c>
      <c r="Q1847" s="1" t="s">
        <v>37</v>
      </c>
      <c r="R1847" s="1" t="s">
        <v>7142</v>
      </c>
      <c r="S1847" s="1" t="s">
        <v>26</v>
      </c>
      <c r="T1847" s="1" t="s">
        <v>385</v>
      </c>
      <c r="U1847" s="1" t="s">
        <v>39</v>
      </c>
      <c r="V1847" s="1" t="s">
        <v>175</v>
      </c>
      <c r="W1847" s="1">
        <v>0</v>
      </c>
      <c r="X1847" s="1">
        <v>0</v>
      </c>
      <c r="Y1847" s="1">
        <v>0</v>
      </c>
      <c r="Z1847" s="1">
        <v>0</v>
      </c>
      <c r="AA1847" s="1">
        <v>0</v>
      </c>
      <c r="AB1847" s="1">
        <v>0</v>
      </c>
      <c r="AC1847" s="1">
        <v>0</v>
      </c>
      <c r="AD1847" s="1">
        <v>0</v>
      </c>
      <c r="AE1847" s="1">
        <v>0</v>
      </c>
      <c r="AF1847" s="1">
        <v>1</v>
      </c>
      <c r="AG1847" s="1">
        <v>3</v>
      </c>
      <c r="AH1847" s="1">
        <v>6</v>
      </c>
      <c r="AI1847" s="1" t="s">
        <v>29</v>
      </c>
    </row>
    <row r="1848" spans="1:35" x14ac:dyDescent="0.25">
      <c r="A1848" s="1">
        <v>4346</v>
      </c>
      <c r="B1848" s="1" t="s">
        <v>69</v>
      </c>
      <c r="C1848" s="1" t="s">
        <v>7146</v>
      </c>
      <c r="D1848" s="1" t="s">
        <v>2267</v>
      </c>
      <c r="E1848" s="1" t="s">
        <v>1</v>
      </c>
      <c r="F1848" s="2">
        <v>41501</v>
      </c>
      <c r="G1848" s="4">
        <v>0.45833333333333331</v>
      </c>
      <c r="H1848" s="1" t="s">
        <v>2562</v>
      </c>
      <c r="I1848" s="1" t="s">
        <v>4</v>
      </c>
      <c r="J1848" s="1" t="s">
        <v>56</v>
      </c>
      <c r="K1848" s="1" t="s">
        <v>16</v>
      </c>
      <c r="L1848" s="1">
        <v>-16.261700000000001</v>
      </c>
      <c r="M1848" s="1">
        <v>-47.968600000000002</v>
      </c>
      <c r="N1848" s="1" t="s">
        <v>16</v>
      </c>
      <c r="O1848" s="1" t="s">
        <v>7147</v>
      </c>
      <c r="P1848" s="1" t="s">
        <v>5179</v>
      </c>
      <c r="Q1848" s="1" t="s">
        <v>88</v>
      </c>
      <c r="R1848" s="1" t="s">
        <v>2271</v>
      </c>
      <c r="S1848" s="1" t="s">
        <v>57</v>
      </c>
      <c r="T1848" s="1" t="s">
        <v>83</v>
      </c>
      <c r="U1848" s="1" t="s">
        <v>89</v>
      </c>
      <c r="V1848" s="1" t="s">
        <v>14</v>
      </c>
      <c r="W1848" s="1">
        <v>0</v>
      </c>
      <c r="X1848" s="1">
        <v>0</v>
      </c>
      <c r="Y1848" s="1">
        <v>0</v>
      </c>
      <c r="Z1848" s="1">
        <v>0</v>
      </c>
      <c r="AA1848" s="1">
        <v>0</v>
      </c>
      <c r="AB1848" s="1">
        <v>0</v>
      </c>
      <c r="AC1848" s="1">
        <v>0</v>
      </c>
      <c r="AD1848" s="1">
        <v>0</v>
      </c>
      <c r="AE1848" s="1">
        <v>0</v>
      </c>
      <c r="AF1848" s="1">
        <v>2</v>
      </c>
      <c r="AG1848" s="1">
        <v>0</v>
      </c>
      <c r="AH1848" s="1">
        <v>2</v>
      </c>
      <c r="AI1848" s="1" t="s">
        <v>2273</v>
      </c>
    </row>
    <row r="1849" spans="1:35" x14ac:dyDescent="0.25">
      <c r="A1849" s="1">
        <v>7783</v>
      </c>
      <c r="B1849" s="1" t="s">
        <v>43</v>
      </c>
      <c r="C1849" s="1" t="s">
        <v>7148</v>
      </c>
      <c r="D1849" s="1" t="s">
        <v>7149</v>
      </c>
      <c r="E1849" s="1" t="s">
        <v>1</v>
      </c>
      <c r="F1849" s="2">
        <v>43193</v>
      </c>
      <c r="G1849" s="4">
        <v>0.46875</v>
      </c>
      <c r="H1849" s="1" t="s">
        <v>7150</v>
      </c>
      <c r="I1849" s="1" t="s">
        <v>44</v>
      </c>
      <c r="J1849" s="1" t="s">
        <v>34</v>
      </c>
      <c r="K1849" s="1" t="s">
        <v>16</v>
      </c>
      <c r="L1849" s="1">
        <v>-9.2283299999999997</v>
      </c>
      <c r="M1849" s="1">
        <v>-50.931699999999999</v>
      </c>
      <c r="N1849" s="1" t="s">
        <v>16</v>
      </c>
      <c r="O1849" s="1" t="s">
        <v>7151</v>
      </c>
      <c r="P1849" s="1" t="s">
        <v>7152</v>
      </c>
      <c r="Q1849" s="1" t="s">
        <v>4788</v>
      </c>
      <c r="R1849" s="1" t="s">
        <v>7153</v>
      </c>
      <c r="S1849" s="1" t="s">
        <v>38</v>
      </c>
      <c r="T1849" s="1" t="s">
        <v>226</v>
      </c>
      <c r="U1849" s="1" t="s">
        <v>28</v>
      </c>
      <c r="V1849" s="1" t="s">
        <v>14</v>
      </c>
      <c r="W1849" s="1">
        <v>0</v>
      </c>
      <c r="X1849" s="1">
        <v>0</v>
      </c>
      <c r="Y1849" s="1">
        <v>0</v>
      </c>
      <c r="Z1849" s="1">
        <v>0</v>
      </c>
      <c r="AA1849" s="1">
        <v>0</v>
      </c>
      <c r="AB1849" s="1">
        <v>0</v>
      </c>
      <c r="AC1849" s="1">
        <v>0</v>
      </c>
      <c r="AD1849" s="1">
        <v>0</v>
      </c>
      <c r="AE1849" s="1">
        <v>0</v>
      </c>
      <c r="AF1849" s="1">
        <v>1</v>
      </c>
      <c r="AG1849" s="1">
        <v>0</v>
      </c>
      <c r="AH1849" s="1">
        <v>1</v>
      </c>
      <c r="AI1849" s="1" t="s">
        <v>74</v>
      </c>
    </row>
    <row r="1850" spans="1:35" x14ac:dyDescent="0.25">
      <c r="A1850" s="1">
        <v>3898</v>
      </c>
      <c r="B1850" s="1" t="s">
        <v>187</v>
      </c>
      <c r="C1850" s="1" t="s">
        <v>7154</v>
      </c>
      <c r="D1850" s="1" t="s">
        <v>7155</v>
      </c>
      <c r="E1850" s="1" t="s">
        <v>1</v>
      </c>
      <c r="F1850" s="2">
        <v>41334</v>
      </c>
      <c r="G1850" s="4">
        <v>0.88888888888888884</v>
      </c>
      <c r="H1850" s="1" t="s">
        <v>7156</v>
      </c>
      <c r="I1850" s="1" t="s">
        <v>4</v>
      </c>
      <c r="J1850" s="1" t="s">
        <v>34</v>
      </c>
      <c r="K1850" s="1" t="s">
        <v>16</v>
      </c>
      <c r="L1850" s="1">
        <v>-14.4594</v>
      </c>
      <c r="M1850" s="1">
        <v>-60.178100000000001</v>
      </c>
      <c r="N1850" s="1" t="s">
        <v>16</v>
      </c>
      <c r="O1850" s="1" t="s">
        <v>7157</v>
      </c>
      <c r="P1850" s="1" t="s">
        <v>7158</v>
      </c>
      <c r="Q1850" s="1" t="s">
        <v>81</v>
      </c>
      <c r="R1850" s="1" t="s">
        <v>7155</v>
      </c>
      <c r="S1850" s="1" t="s">
        <v>38</v>
      </c>
      <c r="T1850" s="1" t="s">
        <v>83</v>
      </c>
      <c r="U1850" s="1" t="s">
        <v>28</v>
      </c>
      <c r="V1850" s="1" t="s">
        <v>14</v>
      </c>
      <c r="W1850" s="1">
        <v>0</v>
      </c>
      <c r="X1850" s="1">
        <v>0</v>
      </c>
      <c r="Y1850" s="1">
        <v>0</v>
      </c>
      <c r="Z1850" s="1">
        <v>0</v>
      </c>
      <c r="AA1850" s="1">
        <v>0</v>
      </c>
      <c r="AB1850" s="1">
        <v>0</v>
      </c>
      <c r="AC1850" s="1">
        <v>0</v>
      </c>
      <c r="AD1850" s="1">
        <v>0</v>
      </c>
      <c r="AE1850" s="1">
        <v>0</v>
      </c>
      <c r="AF1850" s="1">
        <v>1</v>
      </c>
      <c r="AG1850" s="1">
        <v>0</v>
      </c>
      <c r="AH1850" s="1">
        <v>1</v>
      </c>
      <c r="AI1850" s="1" t="s">
        <v>168</v>
      </c>
    </row>
    <row r="1851" spans="1:35" x14ac:dyDescent="0.25">
      <c r="A1851" s="1">
        <v>3895</v>
      </c>
      <c r="B1851" s="1" t="s">
        <v>153</v>
      </c>
      <c r="C1851" s="1" t="s">
        <v>7159</v>
      </c>
      <c r="D1851" s="1" t="s">
        <v>3202</v>
      </c>
      <c r="E1851" s="1" t="s">
        <v>1</v>
      </c>
      <c r="F1851" s="2">
        <v>41332</v>
      </c>
      <c r="G1851" s="4">
        <v>0.77777777777777779</v>
      </c>
      <c r="H1851" s="1" t="s">
        <v>5309</v>
      </c>
      <c r="I1851" s="1" t="s">
        <v>33</v>
      </c>
      <c r="J1851" s="1" t="s">
        <v>34</v>
      </c>
      <c r="K1851" s="1" t="s">
        <v>16</v>
      </c>
      <c r="L1851" s="1">
        <v>-18.850000000000001</v>
      </c>
      <c r="M1851" s="1">
        <v>-42.867800000000003</v>
      </c>
      <c r="N1851" s="1" t="s">
        <v>16</v>
      </c>
      <c r="O1851" s="1" t="s">
        <v>7160</v>
      </c>
      <c r="P1851" s="1" t="s">
        <v>7161</v>
      </c>
      <c r="Q1851" s="1" t="s">
        <v>37</v>
      </c>
      <c r="R1851" s="1" t="s">
        <v>3202</v>
      </c>
      <c r="S1851" s="1" t="s">
        <v>38</v>
      </c>
      <c r="T1851" s="1" t="s">
        <v>83</v>
      </c>
      <c r="U1851" s="1" t="s">
        <v>39</v>
      </c>
      <c r="V1851" s="1" t="s">
        <v>185</v>
      </c>
      <c r="W1851" s="1">
        <v>1</v>
      </c>
      <c r="X1851" s="1">
        <v>0</v>
      </c>
      <c r="Y1851" s="1">
        <v>0</v>
      </c>
      <c r="Z1851" s="1">
        <v>1</v>
      </c>
      <c r="AA1851" s="1">
        <v>0</v>
      </c>
      <c r="AB1851" s="1">
        <v>0</v>
      </c>
      <c r="AC1851" s="1">
        <v>0</v>
      </c>
      <c r="AD1851" s="1">
        <v>0</v>
      </c>
      <c r="AE1851" s="1">
        <v>0</v>
      </c>
      <c r="AF1851" s="1">
        <v>0</v>
      </c>
      <c r="AG1851" s="1">
        <v>0</v>
      </c>
      <c r="AH1851" s="1">
        <v>4</v>
      </c>
      <c r="AI1851" s="1" t="s">
        <v>1930</v>
      </c>
    </row>
    <row r="1852" spans="1:35" x14ac:dyDescent="0.25">
      <c r="A1852" s="1">
        <v>3890</v>
      </c>
      <c r="B1852" s="1" t="s">
        <v>181</v>
      </c>
      <c r="C1852" s="1" t="s">
        <v>7162</v>
      </c>
      <c r="D1852" s="1" t="s">
        <v>7163</v>
      </c>
      <c r="E1852" s="1" t="s">
        <v>1</v>
      </c>
      <c r="F1852" s="2">
        <v>41494</v>
      </c>
      <c r="G1852" s="4">
        <v>0.86458333333333337</v>
      </c>
      <c r="H1852" s="1" t="s">
        <v>7164</v>
      </c>
      <c r="I1852" s="1" t="s">
        <v>33</v>
      </c>
      <c r="J1852" s="1" t="s">
        <v>164</v>
      </c>
      <c r="K1852" s="1" t="s">
        <v>16</v>
      </c>
      <c r="L1852" s="1">
        <v>-20.2911</v>
      </c>
      <c r="M1852" s="1">
        <v>-50.544400000000003</v>
      </c>
      <c r="N1852" s="1" t="s">
        <v>16</v>
      </c>
      <c r="O1852" s="1" t="s">
        <v>7165</v>
      </c>
      <c r="P1852" s="1" t="s">
        <v>7166</v>
      </c>
      <c r="Q1852" s="1" t="s">
        <v>149</v>
      </c>
      <c r="R1852" s="1" t="s">
        <v>7163</v>
      </c>
      <c r="S1852" s="1" t="s">
        <v>167</v>
      </c>
      <c r="T1852" s="1" t="s">
        <v>83</v>
      </c>
      <c r="U1852" s="1" t="s">
        <v>39</v>
      </c>
      <c r="V1852" s="1" t="s">
        <v>14</v>
      </c>
      <c r="W1852" s="1">
        <v>0</v>
      </c>
      <c r="X1852" s="1">
        <v>0</v>
      </c>
      <c r="Y1852" s="1">
        <v>0</v>
      </c>
      <c r="Z1852" s="1">
        <v>0</v>
      </c>
      <c r="AA1852" s="1">
        <v>0</v>
      </c>
      <c r="AB1852" s="1">
        <v>0</v>
      </c>
      <c r="AC1852" s="1">
        <v>0</v>
      </c>
      <c r="AD1852" s="1">
        <v>0</v>
      </c>
      <c r="AE1852" s="1">
        <v>0</v>
      </c>
      <c r="AF1852" s="1">
        <v>1</v>
      </c>
      <c r="AG1852" s="1">
        <v>0</v>
      </c>
      <c r="AH1852" s="1">
        <v>2</v>
      </c>
      <c r="AI1852" s="1" t="s">
        <v>2795</v>
      </c>
    </row>
    <row r="1853" spans="1:35" x14ac:dyDescent="0.25">
      <c r="A1853" s="1">
        <v>3679</v>
      </c>
      <c r="B1853" s="1" t="s">
        <v>249</v>
      </c>
      <c r="C1853" s="1" t="s">
        <v>7167</v>
      </c>
      <c r="D1853" s="1" t="s">
        <v>7168</v>
      </c>
      <c r="E1853" s="1" t="s">
        <v>1</v>
      </c>
      <c r="F1853" s="2">
        <v>41242</v>
      </c>
      <c r="G1853" s="4">
        <v>0.40277777777777779</v>
      </c>
      <c r="H1853" s="1" t="s">
        <v>248</v>
      </c>
      <c r="I1853" s="1" t="s">
        <v>33</v>
      </c>
      <c r="J1853" s="1" t="s">
        <v>117</v>
      </c>
      <c r="K1853" s="1" t="s">
        <v>16</v>
      </c>
      <c r="L1853" s="1">
        <v>-20.346900000000002</v>
      </c>
      <c r="M1853" s="1">
        <v>-40.292499999999997</v>
      </c>
      <c r="N1853" s="1" t="s">
        <v>16</v>
      </c>
      <c r="O1853" s="1" t="s">
        <v>7169</v>
      </c>
      <c r="P1853" s="1" t="s">
        <v>7170</v>
      </c>
      <c r="Q1853" s="1" t="s">
        <v>149</v>
      </c>
      <c r="R1853" s="1" t="s">
        <v>7168</v>
      </c>
      <c r="S1853" s="1" t="s">
        <v>121</v>
      </c>
      <c r="T1853" s="1" t="s">
        <v>385</v>
      </c>
      <c r="U1853" s="1" t="s">
        <v>39</v>
      </c>
      <c r="V1853" s="1" t="s">
        <v>14</v>
      </c>
      <c r="W1853" s="1">
        <v>1</v>
      </c>
      <c r="X1853" s="1">
        <v>0</v>
      </c>
      <c r="Y1853" s="1">
        <v>0</v>
      </c>
      <c r="Z1853" s="1">
        <v>0</v>
      </c>
      <c r="AA1853" s="1">
        <v>0</v>
      </c>
      <c r="AB1853" s="1">
        <v>0</v>
      </c>
      <c r="AC1853" s="1">
        <v>0</v>
      </c>
      <c r="AD1853" s="1">
        <v>0</v>
      </c>
      <c r="AE1853" s="1">
        <v>0</v>
      </c>
      <c r="AF1853" s="1">
        <v>0</v>
      </c>
      <c r="AG1853" s="1">
        <v>0</v>
      </c>
      <c r="AH1853" s="1">
        <v>2</v>
      </c>
      <c r="AI1853" s="1" t="s">
        <v>16</v>
      </c>
    </row>
    <row r="1854" spans="1:35" x14ac:dyDescent="0.25">
      <c r="A1854" s="1">
        <v>4348</v>
      </c>
      <c r="B1854" s="1" t="s">
        <v>181</v>
      </c>
      <c r="C1854" s="1" t="s">
        <v>7171</v>
      </c>
      <c r="D1854" s="1" t="s">
        <v>7172</v>
      </c>
      <c r="E1854" s="1" t="s">
        <v>1</v>
      </c>
      <c r="F1854" s="2">
        <v>41503</v>
      </c>
      <c r="G1854" s="4">
        <v>0.51041666666666663</v>
      </c>
      <c r="H1854" s="1" t="s">
        <v>463</v>
      </c>
      <c r="I1854" s="1" t="s">
        <v>33</v>
      </c>
      <c r="J1854" s="1" t="s">
        <v>45</v>
      </c>
      <c r="K1854" s="1" t="s">
        <v>16</v>
      </c>
      <c r="L1854" s="1">
        <v>-23.181699999999999</v>
      </c>
      <c r="M1854" s="1">
        <v>-46.943600000000004</v>
      </c>
      <c r="N1854" s="1" t="s">
        <v>16</v>
      </c>
      <c r="O1854" s="1" t="s">
        <v>7173</v>
      </c>
      <c r="P1854" s="1" t="s">
        <v>7174</v>
      </c>
      <c r="Q1854" s="1" t="s">
        <v>149</v>
      </c>
      <c r="R1854" s="1" t="s">
        <v>7172</v>
      </c>
      <c r="S1854" s="1" t="s">
        <v>49</v>
      </c>
      <c r="T1854" s="1" t="s">
        <v>830</v>
      </c>
      <c r="U1854" s="1" t="s">
        <v>39</v>
      </c>
      <c r="V1854" s="1" t="s">
        <v>14</v>
      </c>
      <c r="W1854" s="1">
        <v>0</v>
      </c>
      <c r="X1854" s="1">
        <v>0</v>
      </c>
      <c r="Y1854" s="1">
        <v>0</v>
      </c>
      <c r="Z1854" s="1">
        <v>0</v>
      </c>
      <c r="AA1854" s="1">
        <v>0</v>
      </c>
      <c r="AB1854" s="1">
        <v>0</v>
      </c>
      <c r="AC1854" s="1">
        <v>0</v>
      </c>
      <c r="AD1854" s="1">
        <v>0</v>
      </c>
      <c r="AE1854" s="1">
        <v>0</v>
      </c>
      <c r="AF1854" s="1">
        <v>1</v>
      </c>
      <c r="AG1854" s="1">
        <v>1</v>
      </c>
      <c r="AH1854" s="1">
        <v>0</v>
      </c>
      <c r="AI1854" s="1" t="s">
        <v>16</v>
      </c>
    </row>
    <row r="1855" spans="1:35" x14ac:dyDescent="0.25">
      <c r="A1855" s="1">
        <v>3687</v>
      </c>
      <c r="B1855" s="1" t="s">
        <v>153</v>
      </c>
      <c r="C1855" s="1" t="s">
        <v>7175</v>
      </c>
      <c r="D1855" s="1" t="s">
        <v>7176</v>
      </c>
      <c r="E1855" s="1" t="s">
        <v>76</v>
      </c>
      <c r="F1855" s="2">
        <v>41195</v>
      </c>
      <c r="G1855" s="4">
        <v>0.87847222222222221</v>
      </c>
      <c r="H1855" s="1" t="s">
        <v>7177</v>
      </c>
      <c r="I1855" s="1" t="s">
        <v>33</v>
      </c>
      <c r="J1855" s="1" t="s">
        <v>117</v>
      </c>
      <c r="K1855" s="1" t="s">
        <v>16</v>
      </c>
      <c r="L1855" s="1">
        <v>-21.837800000000001</v>
      </c>
      <c r="M1855" s="1">
        <v>-46.566099999999999</v>
      </c>
      <c r="N1855" s="1" t="s">
        <v>16</v>
      </c>
      <c r="O1855" s="1" t="s">
        <v>7178</v>
      </c>
      <c r="P1855" s="1" t="s">
        <v>7179</v>
      </c>
      <c r="Q1855" s="1" t="s">
        <v>88</v>
      </c>
      <c r="R1855" s="1" t="s">
        <v>7176</v>
      </c>
      <c r="S1855" s="1" t="s">
        <v>121</v>
      </c>
      <c r="T1855" s="1" t="s">
        <v>50</v>
      </c>
      <c r="U1855" s="1" t="s">
        <v>89</v>
      </c>
      <c r="V1855" s="1" t="s">
        <v>14</v>
      </c>
      <c r="W1855" s="1">
        <v>0</v>
      </c>
      <c r="X1855" s="1">
        <v>0</v>
      </c>
      <c r="Y1855" s="1">
        <v>0</v>
      </c>
      <c r="Z1855" s="1">
        <v>0</v>
      </c>
      <c r="AA1855" s="1">
        <v>0</v>
      </c>
      <c r="AB1855" s="1">
        <v>0</v>
      </c>
      <c r="AC1855" s="1">
        <v>0</v>
      </c>
      <c r="AD1855" s="1">
        <v>0</v>
      </c>
      <c r="AE1855" s="1">
        <v>0</v>
      </c>
      <c r="AF1855" s="1">
        <v>1</v>
      </c>
      <c r="AG1855" s="1">
        <v>0</v>
      </c>
      <c r="AH1855" s="1">
        <v>2</v>
      </c>
      <c r="AI1855" s="1" t="s">
        <v>2273</v>
      </c>
    </row>
    <row r="1856" spans="1:35" x14ac:dyDescent="0.25">
      <c r="A1856" s="1">
        <v>3686</v>
      </c>
      <c r="B1856" s="1" t="s">
        <v>3</v>
      </c>
      <c r="C1856" s="1" t="s">
        <v>7180</v>
      </c>
      <c r="D1856" s="1" t="s">
        <v>7181</v>
      </c>
      <c r="E1856" s="1" t="s">
        <v>1</v>
      </c>
      <c r="F1856" s="2">
        <v>41202</v>
      </c>
      <c r="G1856" s="4">
        <v>0.625</v>
      </c>
      <c r="H1856" s="1" t="s">
        <v>234</v>
      </c>
      <c r="I1856" s="1" t="s">
        <v>4</v>
      </c>
      <c r="J1856" s="1" t="s">
        <v>164</v>
      </c>
      <c r="K1856" s="1" t="s">
        <v>16</v>
      </c>
      <c r="L1856" s="1">
        <v>-20.4161</v>
      </c>
      <c r="M1856" s="1">
        <v>-54.441400000000002</v>
      </c>
      <c r="N1856" s="1" t="s">
        <v>16</v>
      </c>
      <c r="O1856" s="1" t="s">
        <v>7182</v>
      </c>
      <c r="P1856" s="1" t="s">
        <v>7183</v>
      </c>
      <c r="Q1856" s="1" t="s">
        <v>88</v>
      </c>
      <c r="R1856" s="1" t="s">
        <v>7184</v>
      </c>
      <c r="S1856" s="1" t="s">
        <v>167</v>
      </c>
      <c r="T1856" s="1" t="s">
        <v>83</v>
      </c>
      <c r="U1856" s="1" t="s">
        <v>89</v>
      </c>
      <c r="V1856" s="1" t="s">
        <v>14</v>
      </c>
      <c r="W1856" s="1">
        <v>0</v>
      </c>
      <c r="X1856" s="1">
        <v>0</v>
      </c>
      <c r="Y1856" s="1">
        <v>0</v>
      </c>
      <c r="Z1856" s="1">
        <v>0</v>
      </c>
      <c r="AA1856" s="1">
        <v>0</v>
      </c>
      <c r="AB1856" s="1">
        <v>0</v>
      </c>
      <c r="AC1856" s="1">
        <v>0</v>
      </c>
      <c r="AD1856" s="1">
        <v>0</v>
      </c>
      <c r="AE1856" s="1">
        <v>0</v>
      </c>
      <c r="AF1856" s="1">
        <v>1</v>
      </c>
      <c r="AG1856" s="1">
        <v>0</v>
      </c>
      <c r="AH1856" s="1">
        <v>2</v>
      </c>
      <c r="AI1856" s="1" t="s">
        <v>29</v>
      </c>
    </row>
    <row r="1857" spans="1:35" x14ac:dyDescent="0.25">
      <c r="A1857" s="1">
        <v>3681</v>
      </c>
      <c r="B1857" s="1" t="s">
        <v>181</v>
      </c>
      <c r="C1857" s="1" t="s">
        <v>7185</v>
      </c>
      <c r="D1857" s="1" t="s">
        <v>7186</v>
      </c>
      <c r="E1857" s="1" t="s">
        <v>1</v>
      </c>
      <c r="F1857" s="2">
        <v>41244</v>
      </c>
      <c r="G1857" s="4">
        <v>0.85416666666666663</v>
      </c>
      <c r="H1857" s="1" t="s">
        <v>7187</v>
      </c>
      <c r="I1857" s="1" t="s">
        <v>33</v>
      </c>
      <c r="J1857" s="1" t="s">
        <v>164</v>
      </c>
      <c r="K1857" s="1" t="s">
        <v>16</v>
      </c>
      <c r="L1857" s="1">
        <v>-22.275600000000001</v>
      </c>
      <c r="M1857" s="1">
        <v>-48.604199999999999</v>
      </c>
      <c r="N1857" s="1" t="s">
        <v>16</v>
      </c>
      <c r="O1857" s="1" t="s">
        <v>7188</v>
      </c>
      <c r="P1857" s="1" t="s">
        <v>7189</v>
      </c>
      <c r="Q1857" s="1" t="s">
        <v>37</v>
      </c>
      <c r="R1857" s="1" t="s">
        <v>7186</v>
      </c>
      <c r="S1857" s="1" t="s">
        <v>167</v>
      </c>
      <c r="T1857" s="1" t="s">
        <v>128</v>
      </c>
      <c r="U1857" s="1" t="s">
        <v>39</v>
      </c>
      <c r="V1857" s="1" t="s">
        <v>14</v>
      </c>
      <c r="W1857" s="1">
        <v>0</v>
      </c>
      <c r="X1857" s="1">
        <v>0</v>
      </c>
      <c r="Y1857" s="1">
        <v>0</v>
      </c>
      <c r="Z1857" s="1">
        <v>0</v>
      </c>
      <c r="AA1857" s="1">
        <v>0</v>
      </c>
      <c r="AB1857" s="1">
        <v>0</v>
      </c>
      <c r="AC1857" s="1">
        <v>0</v>
      </c>
      <c r="AD1857" s="1">
        <v>0</v>
      </c>
      <c r="AE1857" s="1">
        <v>0</v>
      </c>
      <c r="AF1857" s="1">
        <v>1</v>
      </c>
      <c r="AG1857" s="1">
        <v>0</v>
      </c>
      <c r="AH1857" s="1">
        <v>4</v>
      </c>
      <c r="AI1857" s="1" t="s">
        <v>29</v>
      </c>
    </row>
    <row r="1858" spans="1:35" x14ac:dyDescent="0.25">
      <c r="A1858" s="1">
        <v>4346</v>
      </c>
      <c r="B1858" s="1" t="s">
        <v>69</v>
      </c>
      <c r="C1858" s="1" t="s">
        <v>7146</v>
      </c>
      <c r="D1858" s="1" t="s">
        <v>2267</v>
      </c>
      <c r="E1858" s="1" t="s">
        <v>1</v>
      </c>
      <c r="F1858" s="2">
        <v>41501</v>
      </c>
      <c r="G1858" s="4">
        <v>0.45833333333333331</v>
      </c>
      <c r="H1858" s="1" t="s">
        <v>2562</v>
      </c>
      <c r="I1858" s="1" t="s">
        <v>4</v>
      </c>
      <c r="J1858" s="1" t="s">
        <v>164</v>
      </c>
      <c r="K1858" s="1" t="s">
        <v>16</v>
      </c>
      <c r="L1858" s="1">
        <v>-16.261700000000001</v>
      </c>
      <c r="M1858" s="1">
        <v>-47.968600000000002</v>
      </c>
      <c r="N1858" s="1" t="s">
        <v>16</v>
      </c>
      <c r="O1858" s="1" t="s">
        <v>7147</v>
      </c>
      <c r="P1858" s="1" t="s">
        <v>5179</v>
      </c>
      <c r="Q1858" s="1" t="s">
        <v>88</v>
      </c>
      <c r="R1858" s="1" t="s">
        <v>2271</v>
      </c>
      <c r="S1858" s="1" t="s">
        <v>167</v>
      </c>
      <c r="T1858" s="1" t="s">
        <v>83</v>
      </c>
      <c r="U1858" s="1" t="s">
        <v>89</v>
      </c>
      <c r="V1858" s="1" t="s">
        <v>14</v>
      </c>
      <c r="W1858" s="1">
        <v>0</v>
      </c>
      <c r="X1858" s="1">
        <v>0</v>
      </c>
      <c r="Y1858" s="1">
        <v>0</v>
      </c>
      <c r="Z1858" s="1">
        <v>0</v>
      </c>
      <c r="AA1858" s="1">
        <v>0</v>
      </c>
      <c r="AB1858" s="1">
        <v>0</v>
      </c>
      <c r="AC1858" s="1">
        <v>0</v>
      </c>
      <c r="AD1858" s="1">
        <v>0</v>
      </c>
      <c r="AE1858" s="1">
        <v>0</v>
      </c>
      <c r="AF1858" s="1">
        <v>2</v>
      </c>
      <c r="AG1858" s="1">
        <v>0</v>
      </c>
      <c r="AH1858" s="1">
        <v>2</v>
      </c>
      <c r="AI1858" s="1" t="s">
        <v>2273</v>
      </c>
    </row>
    <row r="1859" spans="1:35" x14ac:dyDescent="0.25">
      <c r="A1859" s="1">
        <v>4345</v>
      </c>
      <c r="B1859" s="1" t="s">
        <v>32</v>
      </c>
      <c r="C1859" s="1">
        <v>201308075853805</v>
      </c>
      <c r="D1859" s="1" t="s">
        <v>923</v>
      </c>
      <c r="E1859" s="1" t="s">
        <v>76</v>
      </c>
      <c r="F1859" s="2">
        <v>41493</v>
      </c>
      <c r="G1859" s="4">
        <v>0.51736111111111116</v>
      </c>
      <c r="H1859" s="1" t="s">
        <v>2104</v>
      </c>
      <c r="I1859" s="1" t="s">
        <v>33</v>
      </c>
      <c r="J1859" s="1" t="s">
        <v>320</v>
      </c>
      <c r="K1859" s="1" t="s">
        <v>2107</v>
      </c>
      <c r="L1859" s="1">
        <v>-22.3428</v>
      </c>
      <c r="M1859" s="1">
        <v>-41.7639</v>
      </c>
      <c r="N1859" s="1" t="s">
        <v>110</v>
      </c>
      <c r="O1859" s="1" t="s">
        <v>7190</v>
      </c>
      <c r="P1859" s="1" t="s">
        <v>7191</v>
      </c>
      <c r="Q1859" s="1" t="s">
        <v>63</v>
      </c>
      <c r="R1859" s="1" t="s">
        <v>926</v>
      </c>
      <c r="S1859" s="1" t="s">
        <v>323</v>
      </c>
      <c r="T1859" s="1" t="s">
        <v>368</v>
      </c>
      <c r="U1859" s="1" t="s">
        <v>65</v>
      </c>
      <c r="V1859" s="1" t="s">
        <v>14</v>
      </c>
      <c r="W1859" s="1">
        <v>0</v>
      </c>
      <c r="X1859" s="1">
        <v>0</v>
      </c>
      <c r="Y1859" s="1">
        <v>0</v>
      </c>
      <c r="Z1859" s="1">
        <v>0</v>
      </c>
      <c r="AA1859" s="1">
        <v>0</v>
      </c>
      <c r="AB1859" s="1">
        <v>0</v>
      </c>
      <c r="AC1859" s="1">
        <v>0</v>
      </c>
      <c r="AD1859" s="1">
        <v>0</v>
      </c>
      <c r="AE1859" s="1">
        <v>0</v>
      </c>
      <c r="AF1859" s="1">
        <v>2</v>
      </c>
      <c r="AG1859" s="1">
        <v>2</v>
      </c>
      <c r="AH1859" s="1">
        <v>14</v>
      </c>
      <c r="AI1859" s="1" t="s">
        <v>927</v>
      </c>
    </row>
    <row r="1860" spans="1:35" x14ac:dyDescent="0.25">
      <c r="A1860" s="1">
        <v>4344</v>
      </c>
      <c r="B1860" s="1" t="s">
        <v>181</v>
      </c>
      <c r="C1860" s="1" t="s">
        <v>7192</v>
      </c>
      <c r="D1860" s="1" t="s">
        <v>838</v>
      </c>
      <c r="E1860" s="1" t="s">
        <v>1</v>
      </c>
      <c r="F1860" s="2">
        <v>41492</v>
      </c>
      <c r="G1860" s="4">
        <v>0.90277777777777779</v>
      </c>
      <c r="H1860" s="1" t="s">
        <v>7193</v>
      </c>
      <c r="I1860" s="1" t="s">
        <v>33</v>
      </c>
      <c r="J1860" s="1" t="s">
        <v>45</v>
      </c>
      <c r="K1860" s="1" t="s">
        <v>16</v>
      </c>
      <c r="L1860" s="1">
        <v>-21.8964</v>
      </c>
      <c r="M1860" s="1">
        <v>-50.316099999999999</v>
      </c>
      <c r="N1860" s="1" t="s">
        <v>16</v>
      </c>
      <c r="O1860" s="1" t="s">
        <v>7194</v>
      </c>
      <c r="P1860" s="1" t="s">
        <v>7195</v>
      </c>
      <c r="Q1860" s="1" t="s">
        <v>55</v>
      </c>
      <c r="R1860" s="1" t="s">
        <v>7196</v>
      </c>
      <c r="S1860" s="1" t="s">
        <v>49</v>
      </c>
      <c r="T1860" s="1" t="s">
        <v>50</v>
      </c>
      <c r="U1860" s="1" t="s">
        <v>39</v>
      </c>
      <c r="V1860" s="1" t="s">
        <v>14</v>
      </c>
      <c r="W1860" s="1">
        <v>0</v>
      </c>
      <c r="X1860" s="1">
        <v>0</v>
      </c>
      <c r="Y1860" s="1">
        <v>0</v>
      </c>
      <c r="Z1860" s="1">
        <v>0</v>
      </c>
      <c r="AA1860" s="1">
        <v>0</v>
      </c>
      <c r="AB1860" s="1">
        <v>0</v>
      </c>
      <c r="AC1860" s="1">
        <v>0</v>
      </c>
      <c r="AD1860" s="1">
        <v>0</v>
      </c>
      <c r="AE1860" s="1">
        <v>0</v>
      </c>
      <c r="AF1860" s="1">
        <v>0</v>
      </c>
      <c r="AG1860" s="1">
        <v>0</v>
      </c>
      <c r="AH1860" s="1" t="s">
        <v>16</v>
      </c>
      <c r="AI1860" s="1" t="s">
        <v>16</v>
      </c>
    </row>
    <row r="1861" spans="1:35" x14ac:dyDescent="0.25">
      <c r="A1861" s="1">
        <v>4342</v>
      </c>
      <c r="B1861" s="1" t="s">
        <v>249</v>
      </c>
      <c r="C1861" s="1" t="s">
        <v>7197</v>
      </c>
      <c r="D1861" s="1" t="s">
        <v>7198</v>
      </c>
      <c r="E1861" s="1" t="s">
        <v>76</v>
      </c>
      <c r="F1861" s="2">
        <v>41488</v>
      </c>
      <c r="G1861" s="4">
        <v>0.58333333333333337</v>
      </c>
      <c r="H1861" s="1" t="s">
        <v>4626</v>
      </c>
      <c r="I1861" s="1" t="s">
        <v>33</v>
      </c>
      <c r="J1861" s="1" t="s">
        <v>45</v>
      </c>
      <c r="K1861" s="1" t="s">
        <v>16</v>
      </c>
      <c r="L1861" s="1">
        <v>-20.650600000000001</v>
      </c>
      <c r="M1861" s="1">
        <v>-40.492199999999997</v>
      </c>
      <c r="N1861" s="1" t="s">
        <v>16</v>
      </c>
      <c r="O1861" s="1" t="s">
        <v>7199</v>
      </c>
      <c r="P1861" s="1" t="s">
        <v>7200</v>
      </c>
      <c r="Q1861" s="1" t="s">
        <v>149</v>
      </c>
      <c r="R1861" s="1" t="s">
        <v>7198</v>
      </c>
      <c r="S1861" s="1" t="s">
        <v>49</v>
      </c>
      <c r="T1861" s="1" t="s">
        <v>50</v>
      </c>
      <c r="U1861" s="1" t="s">
        <v>39</v>
      </c>
      <c r="V1861" s="1" t="s">
        <v>175</v>
      </c>
      <c r="W1861" s="1">
        <v>0</v>
      </c>
      <c r="X1861" s="1">
        <v>0</v>
      </c>
      <c r="Y1861" s="1">
        <v>0</v>
      </c>
      <c r="Z1861" s="1">
        <v>0</v>
      </c>
      <c r="AA1861" s="1">
        <v>0</v>
      </c>
      <c r="AB1861" s="1">
        <v>0</v>
      </c>
      <c r="AC1861" s="1">
        <v>0</v>
      </c>
      <c r="AD1861" s="1">
        <v>0</v>
      </c>
      <c r="AE1861" s="1">
        <v>0</v>
      </c>
      <c r="AF1861" s="1">
        <v>1</v>
      </c>
      <c r="AG1861" s="1">
        <v>1</v>
      </c>
      <c r="AH1861" s="1">
        <v>2</v>
      </c>
      <c r="AI1861" s="1" t="s">
        <v>7201</v>
      </c>
    </row>
    <row r="1862" spans="1:35" x14ac:dyDescent="0.25">
      <c r="A1862" s="1">
        <v>4341</v>
      </c>
      <c r="B1862" s="1" t="s">
        <v>181</v>
      </c>
      <c r="C1862" s="1" t="s">
        <v>7202</v>
      </c>
      <c r="D1862" s="1" t="s">
        <v>7203</v>
      </c>
      <c r="E1862" s="1" t="s">
        <v>1</v>
      </c>
      <c r="F1862" s="2">
        <v>41489</v>
      </c>
      <c r="G1862" s="4">
        <v>0.64166666666666672</v>
      </c>
      <c r="H1862" s="1" t="s">
        <v>463</v>
      </c>
      <c r="I1862" s="1" t="s">
        <v>33</v>
      </c>
      <c r="J1862" s="1" t="s">
        <v>5</v>
      </c>
      <c r="K1862" s="1" t="s">
        <v>16</v>
      </c>
      <c r="L1862" s="1">
        <v>-23.181699999999999</v>
      </c>
      <c r="M1862" s="1">
        <v>-46.943600000000004</v>
      </c>
      <c r="N1862" s="1" t="s">
        <v>16</v>
      </c>
      <c r="O1862" s="1" t="s">
        <v>7204</v>
      </c>
      <c r="P1862" s="1" t="s">
        <v>7205</v>
      </c>
      <c r="Q1862" s="1" t="s">
        <v>37</v>
      </c>
      <c r="R1862" s="1" t="s">
        <v>7203</v>
      </c>
      <c r="S1862" s="1" t="s">
        <v>11</v>
      </c>
      <c r="T1862" s="1" t="s">
        <v>122</v>
      </c>
      <c r="U1862" s="1" t="s">
        <v>39</v>
      </c>
      <c r="V1862" s="1" t="s">
        <v>185</v>
      </c>
      <c r="W1862" s="1">
        <v>1</v>
      </c>
      <c r="X1862" s="1">
        <v>3</v>
      </c>
      <c r="Y1862" s="1">
        <v>0</v>
      </c>
      <c r="Z1862" s="1">
        <v>0</v>
      </c>
      <c r="AA1862" s="1">
        <v>0</v>
      </c>
      <c r="AB1862" s="1">
        <v>0</v>
      </c>
      <c r="AC1862" s="1">
        <v>0</v>
      </c>
      <c r="AD1862" s="1">
        <v>0</v>
      </c>
      <c r="AE1862" s="1">
        <v>0</v>
      </c>
      <c r="AF1862" s="1">
        <v>0</v>
      </c>
      <c r="AG1862" s="1">
        <v>0</v>
      </c>
      <c r="AH1862" s="1">
        <v>6</v>
      </c>
      <c r="AI1862" s="1" t="s">
        <v>51</v>
      </c>
    </row>
    <row r="1863" spans="1:35" x14ac:dyDescent="0.25">
      <c r="A1863" s="1">
        <v>4111</v>
      </c>
      <c r="B1863" s="1" t="s">
        <v>3</v>
      </c>
      <c r="C1863" s="1" t="s">
        <v>7206</v>
      </c>
      <c r="D1863" s="1" t="s">
        <v>7207</v>
      </c>
      <c r="E1863" s="1" t="s">
        <v>1</v>
      </c>
      <c r="F1863" s="2">
        <v>41567</v>
      </c>
      <c r="G1863" s="4">
        <v>0.77777777777777779</v>
      </c>
      <c r="H1863" s="1" t="s">
        <v>234</v>
      </c>
      <c r="I1863" s="1" t="s">
        <v>4</v>
      </c>
      <c r="J1863" s="1" t="s">
        <v>56</v>
      </c>
      <c r="K1863" s="1" t="s">
        <v>16</v>
      </c>
      <c r="L1863" s="1">
        <v>-20.491099999999999</v>
      </c>
      <c r="M1863" s="1">
        <v>-54.473100000000002</v>
      </c>
      <c r="N1863" s="1" t="s">
        <v>16</v>
      </c>
      <c r="O1863" s="1" t="s">
        <v>7208</v>
      </c>
      <c r="P1863" s="1" t="s">
        <v>7209</v>
      </c>
      <c r="Q1863" s="1" t="s">
        <v>37</v>
      </c>
      <c r="R1863" s="1" t="s">
        <v>7207</v>
      </c>
      <c r="S1863" s="1" t="s">
        <v>57</v>
      </c>
      <c r="T1863" s="1" t="s">
        <v>50</v>
      </c>
      <c r="U1863" s="1" t="s">
        <v>39</v>
      </c>
      <c r="V1863" s="1" t="s">
        <v>14</v>
      </c>
      <c r="W1863" s="1">
        <v>0</v>
      </c>
      <c r="X1863" s="1">
        <v>0</v>
      </c>
      <c r="Y1863" s="1">
        <v>0</v>
      </c>
      <c r="Z1863" s="1">
        <v>0</v>
      </c>
      <c r="AA1863" s="1">
        <v>0</v>
      </c>
      <c r="AB1863" s="1">
        <v>0</v>
      </c>
      <c r="AC1863" s="1">
        <v>0</v>
      </c>
      <c r="AD1863" s="1">
        <v>0</v>
      </c>
      <c r="AE1863" s="1">
        <v>0</v>
      </c>
      <c r="AF1863" s="1">
        <v>2</v>
      </c>
      <c r="AG1863" s="1">
        <v>0</v>
      </c>
      <c r="AH1863" s="1">
        <v>4</v>
      </c>
      <c r="AI1863" s="1" t="s">
        <v>51</v>
      </c>
    </row>
    <row r="1864" spans="1:35" x14ac:dyDescent="0.25">
      <c r="A1864" s="1">
        <v>4111</v>
      </c>
      <c r="B1864" s="1" t="s">
        <v>3</v>
      </c>
      <c r="C1864" s="1" t="s">
        <v>7206</v>
      </c>
      <c r="D1864" s="1" t="s">
        <v>7207</v>
      </c>
      <c r="E1864" s="1" t="s">
        <v>1</v>
      </c>
      <c r="F1864" s="2">
        <v>41567</v>
      </c>
      <c r="G1864" s="4">
        <v>0.77777777777777779</v>
      </c>
      <c r="H1864" s="1" t="s">
        <v>234</v>
      </c>
      <c r="I1864" s="1" t="s">
        <v>4</v>
      </c>
      <c r="J1864" s="1" t="s">
        <v>164</v>
      </c>
      <c r="K1864" s="1" t="s">
        <v>16</v>
      </c>
      <c r="L1864" s="1">
        <v>-20.491099999999999</v>
      </c>
      <c r="M1864" s="1">
        <v>-54.473100000000002</v>
      </c>
      <c r="N1864" s="1" t="s">
        <v>16</v>
      </c>
      <c r="O1864" s="1" t="s">
        <v>7208</v>
      </c>
      <c r="P1864" s="1" t="s">
        <v>7209</v>
      </c>
      <c r="Q1864" s="1" t="s">
        <v>37</v>
      </c>
      <c r="R1864" s="1" t="s">
        <v>7207</v>
      </c>
      <c r="S1864" s="1" t="s">
        <v>167</v>
      </c>
      <c r="T1864" s="1" t="s">
        <v>50</v>
      </c>
      <c r="U1864" s="1" t="s">
        <v>39</v>
      </c>
      <c r="V1864" s="1" t="s">
        <v>14</v>
      </c>
      <c r="W1864" s="1">
        <v>0</v>
      </c>
      <c r="X1864" s="1">
        <v>0</v>
      </c>
      <c r="Y1864" s="1">
        <v>0</v>
      </c>
      <c r="Z1864" s="1">
        <v>0</v>
      </c>
      <c r="AA1864" s="1">
        <v>0</v>
      </c>
      <c r="AB1864" s="1">
        <v>0</v>
      </c>
      <c r="AC1864" s="1">
        <v>0</v>
      </c>
      <c r="AD1864" s="1">
        <v>0</v>
      </c>
      <c r="AE1864" s="1">
        <v>0</v>
      </c>
      <c r="AF1864" s="1">
        <v>2</v>
      </c>
      <c r="AG1864" s="1">
        <v>0</v>
      </c>
      <c r="AH1864" s="1">
        <v>4</v>
      </c>
      <c r="AI1864" s="1" t="s">
        <v>51</v>
      </c>
    </row>
    <row r="1865" spans="1:35" x14ac:dyDescent="0.25">
      <c r="A1865" s="1">
        <v>7779</v>
      </c>
      <c r="B1865" s="1" t="s">
        <v>187</v>
      </c>
      <c r="C1865" s="1" t="s">
        <v>7210</v>
      </c>
      <c r="D1865" s="1" t="s">
        <v>7211</v>
      </c>
      <c r="E1865" s="1" t="s">
        <v>76</v>
      </c>
      <c r="F1865" s="2">
        <v>43054</v>
      </c>
      <c r="G1865" s="4">
        <v>0.6875</v>
      </c>
      <c r="H1865" s="1" t="s">
        <v>7212</v>
      </c>
      <c r="I1865" s="1" t="s">
        <v>4</v>
      </c>
      <c r="J1865" s="1" t="s">
        <v>45</v>
      </c>
      <c r="K1865" s="1" t="s">
        <v>16</v>
      </c>
      <c r="L1865" s="1" t="s">
        <v>16</v>
      </c>
      <c r="M1865" s="1" t="s">
        <v>16</v>
      </c>
      <c r="N1865" s="1" t="s">
        <v>16</v>
      </c>
      <c r="O1865" s="1" t="s">
        <v>7213</v>
      </c>
      <c r="P1865" s="1" t="s">
        <v>7214</v>
      </c>
      <c r="Q1865" s="1" t="s">
        <v>37</v>
      </c>
      <c r="R1865" s="1" t="s">
        <v>7211</v>
      </c>
      <c r="S1865" s="1" t="s">
        <v>49</v>
      </c>
      <c r="T1865" s="1" t="s">
        <v>385</v>
      </c>
      <c r="U1865" s="1" t="s">
        <v>39</v>
      </c>
      <c r="V1865" s="1" t="s">
        <v>84</v>
      </c>
      <c r="W1865" s="1">
        <v>0</v>
      </c>
      <c r="X1865" s="1">
        <v>0</v>
      </c>
      <c r="Y1865" s="1">
        <v>0</v>
      </c>
      <c r="Z1865" s="1">
        <v>0</v>
      </c>
      <c r="AA1865" s="1">
        <v>0</v>
      </c>
      <c r="AB1865" s="1">
        <v>0</v>
      </c>
      <c r="AC1865" s="1">
        <v>0</v>
      </c>
      <c r="AD1865" s="1">
        <v>0</v>
      </c>
      <c r="AE1865" s="1">
        <v>0</v>
      </c>
      <c r="AF1865" s="1">
        <v>1</v>
      </c>
      <c r="AG1865" s="1">
        <v>0</v>
      </c>
      <c r="AH1865" s="1">
        <v>6</v>
      </c>
      <c r="AI1865" s="1" t="s">
        <v>51</v>
      </c>
    </row>
    <row r="1866" spans="1:35" x14ac:dyDescent="0.25">
      <c r="A1866" s="1">
        <v>7778</v>
      </c>
      <c r="B1866" s="1" t="s">
        <v>815</v>
      </c>
      <c r="C1866" s="1" t="s">
        <v>7215</v>
      </c>
      <c r="D1866" s="1" t="s">
        <v>7216</v>
      </c>
      <c r="E1866" s="1" t="s">
        <v>1</v>
      </c>
      <c r="F1866" s="2">
        <v>43191</v>
      </c>
      <c r="G1866" s="4">
        <v>0.79166666666666663</v>
      </c>
      <c r="H1866" s="1" t="s">
        <v>7217</v>
      </c>
      <c r="I1866" s="1" t="s">
        <v>172</v>
      </c>
      <c r="J1866" s="1" t="s">
        <v>117</v>
      </c>
      <c r="K1866" s="1" t="s">
        <v>16</v>
      </c>
      <c r="L1866" s="1">
        <v>-2.9058299999999999</v>
      </c>
      <c r="M1866" s="1">
        <v>-44.1661</v>
      </c>
      <c r="N1866" s="1" t="s">
        <v>16</v>
      </c>
      <c r="O1866" s="1" t="s">
        <v>7218</v>
      </c>
      <c r="P1866" s="1" t="s">
        <v>7219</v>
      </c>
      <c r="Q1866" s="1" t="s">
        <v>37</v>
      </c>
      <c r="R1866" s="1" t="s">
        <v>7216</v>
      </c>
      <c r="S1866" s="1" t="s">
        <v>121</v>
      </c>
      <c r="T1866" s="1" t="s">
        <v>385</v>
      </c>
      <c r="U1866" s="1" t="s">
        <v>39</v>
      </c>
      <c r="V1866" s="1" t="s">
        <v>14</v>
      </c>
      <c r="W1866" s="1">
        <v>1</v>
      </c>
      <c r="X1866" s="1">
        <v>3</v>
      </c>
      <c r="Y1866" s="1">
        <v>0</v>
      </c>
      <c r="Z1866" s="1">
        <v>0</v>
      </c>
      <c r="AA1866" s="1">
        <v>0</v>
      </c>
      <c r="AB1866" s="1">
        <v>0</v>
      </c>
      <c r="AC1866" s="1">
        <v>0</v>
      </c>
      <c r="AD1866" s="1">
        <v>0</v>
      </c>
      <c r="AE1866" s="1">
        <v>0</v>
      </c>
      <c r="AF1866" s="1">
        <v>0</v>
      </c>
      <c r="AG1866" s="1">
        <v>0</v>
      </c>
      <c r="AH1866" s="1">
        <v>4</v>
      </c>
      <c r="AI1866" s="1" t="s">
        <v>40</v>
      </c>
    </row>
    <row r="1867" spans="1:35" x14ac:dyDescent="0.25">
      <c r="A1867" s="1">
        <v>7777</v>
      </c>
      <c r="B1867" s="1" t="s">
        <v>43</v>
      </c>
      <c r="C1867" s="1">
        <v>201804021947535</v>
      </c>
      <c r="D1867" s="1" t="s">
        <v>660</v>
      </c>
      <c r="E1867" s="1" t="s">
        <v>76</v>
      </c>
      <c r="F1867" s="2">
        <v>43192</v>
      </c>
      <c r="G1867" s="4">
        <v>0.74305555555555558</v>
      </c>
      <c r="H1867" s="1" t="s">
        <v>4322</v>
      </c>
      <c r="I1867" s="1" t="s">
        <v>44</v>
      </c>
      <c r="J1867" s="1" t="s">
        <v>117</v>
      </c>
      <c r="K1867" s="1" t="s">
        <v>16</v>
      </c>
      <c r="L1867" s="1">
        <v>-6.7630499999999998</v>
      </c>
      <c r="M1867" s="1">
        <v>-51.05</v>
      </c>
      <c r="N1867" s="1" t="s">
        <v>16</v>
      </c>
      <c r="O1867" s="1" t="s">
        <v>7220</v>
      </c>
      <c r="P1867" s="1" t="s">
        <v>1167</v>
      </c>
      <c r="Q1867" s="1" t="s">
        <v>63</v>
      </c>
      <c r="R1867" s="1" t="s">
        <v>3142</v>
      </c>
      <c r="S1867" s="1" t="s">
        <v>121</v>
      </c>
      <c r="T1867" s="1" t="s">
        <v>50</v>
      </c>
      <c r="U1867" s="1" t="s">
        <v>65</v>
      </c>
      <c r="V1867" s="1" t="s">
        <v>84</v>
      </c>
      <c r="W1867" s="1">
        <v>0</v>
      </c>
      <c r="X1867" s="1">
        <v>0</v>
      </c>
      <c r="Y1867" s="1">
        <v>0</v>
      </c>
      <c r="Z1867" s="1">
        <v>0</v>
      </c>
      <c r="AA1867" s="1">
        <v>0</v>
      </c>
      <c r="AB1867" s="1">
        <v>0</v>
      </c>
      <c r="AC1867" s="1">
        <v>0</v>
      </c>
      <c r="AD1867" s="1">
        <v>0</v>
      </c>
      <c r="AE1867" s="1">
        <v>0</v>
      </c>
      <c r="AF1867" s="1">
        <v>1</v>
      </c>
      <c r="AG1867" s="1">
        <v>4</v>
      </c>
      <c r="AH1867" s="1">
        <v>6</v>
      </c>
      <c r="AI1867" s="1" t="s">
        <v>29</v>
      </c>
    </row>
    <row r="1868" spans="1:35" x14ac:dyDescent="0.25">
      <c r="A1868" s="1">
        <v>7776</v>
      </c>
      <c r="B1868" s="1" t="s">
        <v>153</v>
      </c>
      <c r="C1868" s="1" t="s">
        <v>7221</v>
      </c>
      <c r="D1868" s="1" t="s">
        <v>7222</v>
      </c>
      <c r="E1868" s="1" t="s">
        <v>1</v>
      </c>
      <c r="F1868" s="2">
        <v>43177</v>
      </c>
      <c r="G1868" s="4">
        <v>0.70833333333333337</v>
      </c>
      <c r="H1868" s="1" t="s">
        <v>7223</v>
      </c>
      <c r="I1868" s="1" t="s">
        <v>33</v>
      </c>
      <c r="J1868" s="1" t="s">
        <v>5</v>
      </c>
      <c r="K1868" s="1" t="s">
        <v>16</v>
      </c>
      <c r="L1868" s="1">
        <v>-17.6189</v>
      </c>
      <c r="M1868" s="1">
        <v>-42.064399999999999</v>
      </c>
      <c r="N1868" s="1" t="s">
        <v>16</v>
      </c>
      <c r="O1868" s="1" t="s">
        <v>7224</v>
      </c>
      <c r="P1868" s="1" t="s">
        <v>7225</v>
      </c>
      <c r="Q1868" s="1" t="s">
        <v>149</v>
      </c>
      <c r="R1868" s="1" t="s">
        <v>7222</v>
      </c>
      <c r="S1868" s="1" t="s">
        <v>11</v>
      </c>
      <c r="T1868" s="1" t="s">
        <v>385</v>
      </c>
      <c r="U1868" s="1" t="s">
        <v>39</v>
      </c>
      <c r="V1868" s="1" t="s">
        <v>14</v>
      </c>
      <c r="W1868" s="1">
        <v>0</v>
      </c>
      <c r="X1868" s="1">
        <v>0</v>
      </c>
      <c r="Y1868" s="1">
        <v>0</v>
      </c>
      <c r="Z1868" s="1">
        <v>0</v>
      </c>
      <c r="AA1868" s="1">
        <v>0</v>
      </c>
      <c r="AB1868" s="1">
        <v>0</v>
      </c>
      <c r="AC1868" s="1">
        <v>0</v>
      </c>
      <c r="AD1868" s="1">
        <v>0</v>
      </c>
      <c r="AE1868" s="1">
        <v>0</v>
      </c>
      <c r="AF1868" s="1">
        <v>1</v>
      </c>
      <c r="AG1868" s="1">
        <v>1</v>
      </c>
      <c r="AH1868" s="1">
        <v>2</v>
      </c>
      <c r="AI1868" s="1" t="s">
        <v>7226</v>
      </c>
    </row>
    <row r="1869" spans="1:35" x14ac:dyDescent="0.25">
      <c r="A1869" s="1">
        <v>7775</v>
      </c>
      <c r="B1869" s="1" t="s">
        <v>187</v>
      </c>
      <c r="C1869" s="1">
        <v>201803221852374</v>
      </c>
      <c r="D1869" s="1" t="s">
        <v>7227</v>
      </c>
      <c r="E1869" s="1" t="s">
        <v>76</v>
      </c>
      <c r="F1869" s="2">
        <v>43177</v>
      </c>
      <c r="G1869" s="4">
        <v>0.52777777777777779</v>
      </c>
      <c r="H1869" s="1" t="s">
        <v>469</v>
      </c>
      <c r="I1869" s="1" t="s">
        <v>4</v>
      </c>
      <c r="J1869" s="1" t="s">
        <v>117</v>
      </c>
      <c r="K1869" s="1" t="s">
        <v>16</v>
      </c>
      <c r="L1869" s="1">
        <v>-11.9</v>
      </c>
      <c r="M1869" s="1">
        <v>-55.459200000000003</v>
      </c>
      <c r="N1869" s="1" t="s">
        <v>16</v>
      </c>
      <c r="O1869" s="1" t="s">
        <v>7228</v>
      </c>
      <c r="P1869" s="1" t="s">
        <v>2092</v>
      </c>
      <c r="Q1869" s="1" t="s">
        <v>37</v>
      </c>
      <c r="R1869" s="1" t="s">
        <v>7229</v>
      </c>
      <c r="S1869" s="1" t="s">
        <v>121</v>
      </c>
      <c r="T1869" s="1" t="s">
        <v>50</v>
      </c>
      <c r="U1869" s="1" t="s">
        <v>39</v>
      </c>
      <c r="V1869" s="1" t="s">
        <v>84</v>
      </c>
      <c r="W1869" s="1">
        <v>0</v>
      </c>
      <c r="X1869" s="1">
        <v>0</v>
      </c>
      <c r="Y1869" s="1">
        <v>0</v>
      </c>
      <c r="Z1869" s="1">
        <v>0</v>
      </c>
      <c r="AA1869" s="1">
        <v>0</v>
      </c>
      <c r="AB1869" s="1">
        <v>0</v>
      </c>
      <c r="AC1869" s="1">
        <v>0</v>
      </c>
      <c r="AD1869" s="1">
        <v>0</v>
      </c>
      <c r="AE1869" s="1">
        <v>0</v>
      </c>
      <c r="AF1869" s="1">
        <v>1</v>
      </c>
      <c r="AG1869" s="1">
        <v>2</v>
      </c>
      <c r="AH1869" s="1">
        <v>6</v>
      </c>
      <c r="AI1869" s="1" t="s">
        <v>74</v>
      </c>
    </row>
    <row r="1870" spans="1:35" x14ac:dyDescent="0.25">
      <c r="A1870" s="1">
        <v>7772</v>
      </c>
      <c r="B1870" s="1" t="s">
        <v>181</v>
      </c>
      <c r="C1870" s="1">
        <v>201803271747032</v>
      </c>
      <c r="D1870" s="1" t="s">
        <v>7230</v>
      </c>
      <c r="E1870" s="1" t="s">
        <v>1</v>
      </c>
      <c r="F1870" s="2">
        <v>43184</v>
      </c>
      <c r="G1870" s="4">
        <v>0.875</v>
      </c>
      <c r="H1870" s="1" t="s">
        <v>950</v>
      </c>
      <c r="I1870" s="1" t="s">
        <v>33</v>
      </c>
      <c r="J1870" s="1" t="s">
        <v>94</v>
      </c>
      <c r="K1870" s="1" t="s">
        <v>16</v>
      </c>
      <c r="L1870" s="1">
        <v>-23.000800000000002</v>
      </c>
      <c r="M1870" s="1">
        <v>-46.618299999999998</v>
      </c>
      <c r="N1870" s="1" t="s">
        <v>16</v>
      </c>
      <c r="O1870" s="1" t="s">
        <v>7231</v>
      </c>
      <c r="P1870" s="1" t="s">
        <v>7232</v>
      </c>
      <c r="Q1870" s="1" t="s">
        <v>149</v>
      </c>
      <c r="R1870" s="1" t="s">
        <v>7233</v>
      </c>
      <c r="S1870" s="1" t="s">
        <v>97</v>
      </c>
      <c r="T1870" s="1" t="s">
        <v>156</v>
      </c>
      <c r="U1870" s="1" t="s">
        <v>39</v>
      </c>
      <c r="V1870" s="1" t="s">
        <v>185</v>
      </c>
      <c r="W1870" s="1">
        <v>0</v>
      </c>
      <c r="X1870" s="1">
        <v>0</v>
      </c>
      <c r="Y1870" s="1">
        <v>0</v>
      </c>
      <c r="Z1870" s="1">
        <v>1</v>
      </c>
      <c r="AA1870" s="1">
        <v>1</v>
      </c>
      <c r="AB1870" s="1">
        <v>0</v>
      </c>
      <c r="AC1870" s="1">
        <v>0</v>
      </c>
      <c r="AD1870" s="1">
        <v>0</v>
      </c>
      <c r="AE1870" s="1">
        <v>0</v>
      </c>
      <c r="AF1870" s="1">
        <v>0</v>
      </c>
      <c r="AG1870" s="1">
        <v>0</v>
      </c>
      <c r="AH1870" s="1" t="s">
        <v>16</v>
      </c>
      <c r="AI1870" s="1" t="s">
        <v>16</v>
      </c>
    </row>
    <row r="1871" spans="1:35" x14ac:dyDescent="0.25">
      <c r="A1871" s="1">
        <v>7770</v>
      </c>
      <c r="B1871" s="1" t="s">
        <v>43</v>
      </c>
      <c r="C1871" s="1" t="s">
        <v>7234</v>
      </c>
      <c r="D1871" s="1" t="s">
        <v>7235</v>
      </c>
      <c r="E1871" s="1" t="s">
        <v>1</v>
      </c>
      <c r="F1871" s="2">
        <v>43187</v>
      </c>
      <c r="G1871" s="4">
        <v>0.5</v>
      </c>
      <c r="H1871" s="1" t="s">
        <v>531</v>
      </c>
      <c r="I1871" s="1" t="s">
        <v>44</v>
      </c>
      <c r="J1871" s="1" t="s">
        <v>70</v>
      </c>
      <c r="K1871" s="1" t="s">
        <v>16</v>
      </c>
      <c r="L1871" s="1">
        <v>-2.7602799999999998</v>
      </c>
      <c r="M1871" s="1">
        <v>-48.944400000000002</v>
      </c>
      <c r="N1871" s="1" t="s">
        <v>16</v>
      </c>
      <c r="O1871" s="1" t="s">
        <v>7236</v>
      </c>
      <c r="P1871" s="1" t="s">
        <v>7237</v>
      </c>
      <c r="Q1871" s="1" t="s">
        <v>81</v>
      </c>
      <c r="R1871" s="1" t="s">
        <v>7238</v>
      </c>
      <c r="S1871" s="1" t="s">
        <v>73</v>
      </c>
      <c r="T1871" s="1" t="s">
        <v>631</v>
      </c>
      <c r="U1871" s="1" t="s">
        <v>28</v>
      </c>
      <c r="V1871" s="1" t="s">
        <v>14</v>
      </c>
      <c r="W1871" s="1">
        <v>0</v>
      </c>
      <c r="X1871" s="1">
        <v>0</v>
      </c>
      <c r="Y1871" s="1">
        <v>0</v>
      </c>
      <c r="Z1871" s="1">
        <v>0</v>
      </c>
      <c r="AA1871" s="1">
        <v>0</v>
      </c>
      <c r="AB1871" s="1">
        <v>0</v>
      </c>
      <c r="AC1871" s="1">
        <v>1</v>
      </c>
      <c r="AD1871" s="1">
        <v>0</v>
      </c>
      <c r="AE1871" s="1">
        <v>0</v>
      </c>
      <c r="AF1871" s="1">
        <v>0</v>
      </c>
      <c r="AG1871" s="1">
        <v>0</v>
      </c>
      <c r="AH1871" s="1">
        <v>1</v>
      </c>
      <c r="AI1871" s="1" t="s">
        <v>29</v>
      </c>
    </row>
    <row r="1872" spans="1:35" x14ac:dyDescent="0.25">
      <c r="A1872" s="1">
        <v>7539</v>
      </c>
      <c r="B1872" s="1" t="s">
        <v>78</v>
      </c>
      <c r="C1872" s="1" t="s">
        <v>7239</v>
      </c>
      <c r="D1872" s="1" t="s">
        <v>374</v>
      </c>
      <c r="E1872" s="1" t="s">
        <v>1</v>
      </c>
      <c r="F1872" s="2">
        <v>43004</v>
      </c>
      <c r="G1872" s="4">
        <v>0.79236111111111107</v>
      </c>
      <c r="H1872" s="1" t="s">
        <v>375</v>
      </c>
      <c r="I1872" s="1" t="s">
        <v>21</v>
      </c>
      <c r="J1872" s="1" t="s">
        <v>164</v>
      </c>
      <c r="K1872" s="1" t="s">
        <v>16</v>
      </c>
      <c r="L1872" s="1">
        <v>-25.401900000000001</v>
      </c>
      <c r="M1872" s="1">
        <v>-49.2333</v>
      </c>
      <c r="N1872" s="1" t="s">
        <v>16</v>
      </c>
      <c r="O1872" s="1" t="s">
        <v>7240</v>
      </c>
      <c r="P1872" s="1" t="s">
        <v>7038</v>
      </c>
      <c r="Q1872" s="1" t="s">
        <v>88</v>
      </c>
      <c r="R1872" s="1" t="s">
        <v>374</v>
      </c>
      <c r="S1872" s="1" t="s">
        <v>167</v>
      </c>
      <c r="T1872" s="1" t="s">
        <v>83</v>
      </c>
      <c r="U1872" s="1" t="s">
        <v>89</v>
      </c>
      <c r="V1872" s="1" t="s">
        <v>14</v>
      </c>
      <c r="W1872" s="1">
        <v>0</v>
      </c>
      <c r="X1872" s="1">
        <v>0</v>
      </c>
      <c r="Y1872" s="1">
        <v>0</v>
      </c>
      <c r="Z1872" s="1">
        <v>0</v>
      </c>
      <c r="AA1872" s="1">
        <v>0</v>
      </c>
      <c r="AB1872" s="1">
        <v>0</v>
      </c>
      <c r="AC1872" s="1">
        <v>0</v>
      </c>
      <c r="AD1872" s="1">
        <v>0</v>
      </c>
      <c r="AE1872" s="1">
        <v>0</v>
      </c>
      <c r="AF1872" s="1">
        <v>2</v>
      </c>
      <c r="AG1872" s="1">
        <v>0</v>
      </c>
      <c r="AH1872" s="1">
        <v>3</v>
      </c>
      <c r="AI1872" s="1" t="s">
        <v>379</v>
      </c>
    </row>
    <row r="1873" spans="1:35" x14ac:dyDescent="0.25">
      <c r="A1873" s="1">
        <v>7527</v>
      </c>
      <c r="B1873" s="1" t="s">
        <v>69</v>
      </c>
      <c r="C1873" s="1" t="s">
        <v>7241</v>
      </c>
      <c r="D1873" s="1" t="s">
        <v>7242</v>
      </c>
      <c r="E1873" s="1" t="s">
        <v>76</v>
      </c>
      <c r="F1873" s="2">
        <v>42993</v>
      </c>
      <c r="G1873" s="4">
        <v>0.66666666666666663</v>
      </c>
      <c r="H1873" s="1" t="s">
        <v>7243</v>
      </c>
      <c r="I1873" s="1" t="s">
        <v>4</v>
      </c>
      <c r="J1873" s="1" t="s">
        <v>108</v>
      </c>
      <c r="K1873" s="1" t="s">
        <v>16</v>
      </c>
      <c r="L1873" s="1">
        <v>-18.216899999999999</v>
      </c>
      <c r="M1873" s="1">
        <v>-47.901400000000002</v>
      </c>
      <c r="N1873" s="1" t="s">
        <v>16</v>
      </c>
      <c r="O1873" s="1" t="s">
        <v>7244</v>
      </c>
      <c r="P1873" s="1" t="s">
        <v>7245</v>
      </c>
      <c r="Q1873" s="1" t="s">
        <v>37</v>
      </c>
      <c r="R1873" s="1" t="s">
        <v>7242</v>
      </c>
      <c r="S1873" s="1" t="s">
        <v>114</v>
      </c>
      <c r="T1873" s="1" t="s">
        <v>128</v>
      </c>
      <c r="U1873" s="1" t="s">
        <v>39</v>
      </c>
      <c r="V1873" s="1" t="s">
        <v>14</v>
      </c>
      <c r="W1873" s="1">
        <v>0</v>
      </c>
      <c r="X1873" s="1">
        <v>0</v>
      </c>
      <c r="Y1873" s="1">
        <v>0</v>
      </c>
      <c r="Z1873" s="1">
        <v>0</v>
      </c>
      <c r="AA1873" s="1">
        <v>0</v>
      </c>
      <c r="AB1873" s="1">
        <v>0</v>
      </c>
      <c r="AC1873" s="1">
        <v>0</v>
      </c>
      <c r="AD1873" s="1">
        <v>0</v>
      </c>
      <c r="AE1873" s="1">
        <v>0</v>
      </c>
      <c r="AF1873" s="1">
        <v>1</v>
      </c>
      <c r="AG1873" s="1">
        <v>4</v>
      </c>
      <c r="AH1873" s="1">
        <v>6</v>
      </c>
      <c r="AI1873" s="1" t="s">
        <v>29</v>
      </c>
    </row>
    <row r="1874" spans="1:35" x14ac:dyDescent="0.25">
      <c r="A1874" s="1">
        <v>7531</v>
      </c>
      <c r="B1874" s="1" t="s">
        <v>619</v>
      </c>
      <c r="C1874" s="1" t="s">
        <v>7246</v>
      </c>
      <c r="D1874" s="1" t="s">
        <v>7247</v>
      </c>
      <c r="E1874" s="1" t="s">
        <v>1</v>
      </c>
      <c r="F1874" s="2">
        <v>43001</v>
      </c>
      <c r="G1874" s="4">
        <v>0.66666666666666663</v>
      </c>
      <c r="H1874" s="1" t="s">
        <v>4102</v>
      </c>
      <c r="I1874" s="1" t="s">
        <v>44</v>
      </c>
      <c r="J1874" s="1" t="s">
        <v>5</v>
      </c>
      <c r="K1874" s="1" t="s">
        <v>16</v>
      </c>
      <c r="L1874" s="1">
        <v>7.85778</v>
      </c>
      <c r="M1874" s="1">
        <v>-70.093900000000005</v>
      </c>
      <c r="N1874" s="1" t="s">
        <v>16</v>
      </c>
      <c r="O1874" s="1" t="s">
        <v>7248</v>
      </c>
      <c r="P1874" s="1" t="s">
        <v>7249</v>
      </c>
      <c r="Q1874" s="1" t="s">
        <v>63</v>
      </c>
      <c r="R1874" s="1" t="s">
        <v>7250</v>
      </c>
      <c r="S1874" s="1" t="s">
        <v>11</v>
      </c>
      <c r="T1874" s="1" t="s">
        <v>385</v>
      </c>
      <c r="U1874" s="1" t="s">
        <v>65</v>
      </c>
      <c r="V1874" s="1" t="s">
        <v>84</v>
      </c>
      <c r="W1874" s="1">
        <v>0</v>
      </c>
      <c r="X1874" s="1">
        <v>0</v>
      </c>
      <c r="Y1874" s="1">
        <v>0</v>
      </c>
      <c r="Z1874" s="1">
        <v>0</v>
      </c>
      <c r="AA1874" s="1">
        <v>0</v>
      </c>
      <c r="AB1874" s="1">
        <v>0</v>
      </c>
      <c r="AC1874" s="1">
        <v>0</v>
      </c>
      <c r="AD1874" s="1">
        <v>0</v>
      </c>
      <c r="AE1874" s="1">
        <v>0</v>
      </c>
      <c r="AF1874" s="1">
        <v>1</v>
      </c>
      <c r="AG1874" s="1">
        <v>1</v>
      </c>
      <c r="AH1874" s="1">
        <v>7</v>
      </c>
      <c r="AI1874" s="1" t="s">
        <v>74</v>
      </c>
    </row>
    <row r="1875" spans="1:35" x14ac:dyDescent="0.25">
      <c r="A1875" s="1">
        <v>7530</v>
      </c>
      <c r="B1875" s="1" t="s">
        <v>352</v>
      </c>
      <c r="C1875" s="1" t="s">
        <v>7251</v>
      </c>
      <c r="D1875" s="1" t="s">
        <v>1700</v>
      </c>
      <c r="E1875" s="1" t="s">
        <v>76</v>
      </c>
      <c r="F1875" s="2">
        <v>42999</v>
      </c>
      <c r="G1875" s="4">
        <v>0.77777777777777779</v>
      </c>
      <c r="H1875" s="1" t="s">
        <v>7252</v>
      </c>
      <c r="I1875" s="1" t="s">
        <v>172</v>
      </c>
      <c r="J1875" s="1" t="s">
        <v>56</v>
      </c>
      <c r="K1875" s="1" t="s">
        <v>16</v>
      </c>
      <c r="L1875" s="1">
        <v>-18.049399999999999</v>
      </c>
      <c r="M1875" s="1">
        <v>-39.863300000000002</v>
      </c>
      <c r="N1875" s="1" t="s">
        <v>16</v>
      </c>
      <c r="O1875" s="1" t="s">
        <v>7253</v>
      </c>
      <c r="P1875" s="1" t="s">
        <v>7254</v>
      </c>
      <c r="Q1875" s="1" t="s">
        <v>63</v>
      </c>
      <c r="R1875" s="1" t="s">
        <v>1703</v>
      </c>
      <c r="S1875" s="1" t="s">
        <v>57</v>
      </c>
      <c r="T1875" s="1" t="s">
        <v>128</v>
      </c>
      <c r="U1875" s="1" t="s">
        <v>65</v>
      </c>
      <c r="V1875" s="1" t="s">
        <v>84</v>
      </c>
      <c r="W1875" s="1">
        <v>0</v>
      </c>
      <c r="X1875" s="1">
        <v>0</v>
      </c>
      <c r="Y1875" s="1">
        <v>0</v>
      </c>
      <c r="Z1875" s="1">
        <v>0</v>
      </c>
      <c r="AA1875" s="1">
        <v>0</v>
      </c>
      <c r="AB1875" s="1">
        <v>0</v>
      </c>
      <c r="AC1875" s="1">
        <v>0</v>
      </c>
      <c r="AD1875" s="1">
        <v>0</v>
      </c>
      <c r="AE1875" s="1">
        <v>0</v>
      </c>
      <c r="AF1875" s="1">
        <v>2</v>
      </c>
      <c r="AG1875" s="1">
        <v>0</v>
      </c>
      <c r="AH1875" s="1">
        <v>10</v>
      </c>
      <c r="AI1875" s="1" t="s">
        <v>51</v>
      </c>
    </row>
    <row r="1876" spans="1:35" x14ac:dyDescent="0.25">
      <c r="A1876" s="1">
        <v>7528</v>
      </c>
      <c r="B1876" s="1" t="s">
        <v>20</v>
      </c>
      <c r="C1876" s="1" t="s">
        <v>7255</v>
      </c>
      <c r="D1876" s="1" t="s">
        <v>7256</v>
      </c>
      <c r="E1876" s="1" t="s">
        <v>1</v>
      </c>
      <c r="F1876" s="2">
        <v>42998</v>
      </c>
      <c r="G1876" s="4">
        <v>0.59375</v>
      </c>
      <c r="H1876" s="1" t="s">
        <v>7257</v>
      </c>
      <c r="I1876" s="1" t="s">
        <v>21</v>
      </c>
      <c r="J1876" s="1" t="s">
        <v>56</v>
      </c>
      <c r="K1876" s="1" t="s">
        <v>16</v>
      </c>
      <c r="L1876" s="1">
        <v>-29.702500000000001</v>
      </c>
      <c r="M1876" s="1">
        <v>-51.082500000000003</v>
      </c>
      <c r="N1876" s="1" t="s">
        <v>16</v>
      </c>
      <c r="O1876" s="1" t="s">
        <v>7258</v>
      </c>
      <c r="P1876" s="1" t="s">
        <v>7259</v>
      </c>
      <c r="Q1876" s="1" t="s">
        <v>37</v>
      </c>
      <c r="R1876" s="1" t="s">
        <v>7256</v>
      </c>
      <c r="S1876" s="1" t="s">
        <v>57</v>
      </c>
      <c r="T1876" s="1" t="s">
        <v>83</v>
      </c>
      <c r="U1876" s="1" t="s">
        <v>39</v>
      </c>
      <c r="V1876" s="1" t="s">
        <v>14</v>
      </c>
      <c r="W1876" s="1">
        <v>0</v>
      </c>
      <c r="X1876" s="1">
        <v>0</v>
      </c>
      <c r="Y1876" s="1">
        <v>0</v>
      </c>
      <c r="Z1876" s="1">
        <v>0</v>
      </c>
      <c r="AA1876" s="1">
        <v>0</v>
      </c>
      <c r="AB1876" s="1">
        <v>0</v>
      </c>
      <c r="AC1876" s="1">
        <v>0</v>
      </c>
      <c r="AD1876" s="1">
        <v>0</v>
      </c>
      <c r="AE1876" s="1">
        <v>0</v>
      </c>
      <c r="AF1876" s="1">
        <v>1</v>
      </c>
      <c r="AG1876" s="1">
        <v>2</v>
      </c>
      <c r="AH1876" s="1">
        <v>4</v>
      </c>
      <c r="AI1876" s="1" t="s">
        <v>74</v>
      </c>
    </row>
    <row r="1877" spans="1:35" x14ac:dyDescent="0.25">
      <c r="A1877" s="1">
        <v>7252</v>
      </c>
      <c r="B1877" s="1" t="s">
        <v>20</v>
      </c>
      <c r="C1877" s="1" t="s">
        <v>7260</v>
      </c>
      <c r="D1877" s="1" t="s">
        <v>1530</v>
      </c>
      <c r="E1877" s="1" t="s">
        <v>76</v>
      </c>
      <c r="F1877" s="2">
        <v>40436</v>
      </c>
      <c r="G1877" s="4">
        <v>0.83333333333333337</v>
      </c>
      <c r="H1877" s="1" t="s">
        <v>480</v>
      </c>
      <c r="I1877" s="1" t="s">
        <v>21</v>
      </c>
      <c r="J1877" s="1" t="s">
        <v>5</v>
      </c>
      <c r="K1877" s="1" t="s">
        <v>16</v>
      </c>
      <c r="L1877" s="1" t="s">
        <v>16</v>
      </c>
      <c r="M1877" s="1" t="s">
        <v>16</v>
      </c>
      <c r="N1877" s="1" t="s">
        <v>16</v>
      </c>
      <c r="O1877" s="1" t="s">
        <v>7261</v>
      </c>
      <c r="P1877" s="1" t="s">
        <v>1532</v>
      </c>
      <c r="Q1877" s="1" t="s">
        <v>37</v>
      </c>
      <c r="R1877" s="1" t="s">
        <v>7262</v>
      </c>
      <c r="S1877" s="1" t="s">
        <v>11</v>
      </c>
      <c r="T1877" s="1" t="s">
        <v>83</v>
      </c>
      <c r="U1877" s="1" t="s">
        <v>39</v>
      </c>
      <c r="V1877" s="1" t="s">
        <v>175</v>
      </c>
      <c r="W1877" s="1">
        <v>0</v>
      </c>
      <c r="X1877" s="1">
        <v>0</v>
      </c>
      <c r="Y1877" s="1">
        <v>0</v>
      </c>
      <c r="Z1877" s="1">
        <v>0</v>
      </c>
      <c r="AA1877" s="1">
        <v>0</v>
      </c>
      <c r="AB1877" s="1">
        <v>0</v>
      </c>
      <c r="AC1877" s="1">
        <v>0</v>
      </c>
      <c r="AD1877" s="1">
        <v>0</v>
      </c>
      <c r="AE1877" s="1">
        <v>0</v>
      </c>
      <c r="AF1877" s="1">
        <v>1</v>
      </c>
      <c r="AG1877" s="1">
        <v>3</v>
      </c>
      <c r="AH1877" s="1">
        <v>4</v>
      </c>
      <c r="AI1877" s="1" t="s">
        <v>74</v>
      </c>
    </row>
    <row r="1878" spans="1:35" x14ac:dyDescent="0.25">
      <c r="A1878" s="1">
        <v>7250</v>
      </c>
      <c r="B1878" s="1" t="s">
        <v>181</v>
      </c>
      <c r="C1878" s="1" t="s">
        <v>7263</v>
      </c>
      <c r="D1878" s="1" t="s">
        <v>3916</v>
      </c>
      <c r="E1878" s="1" t="s">
        <v>1</v>
      </c>
      <c r="F1878" s="2">
        <v>42659</v>
      </c>
      <c r="G1878" s="4">
        <v>0.83333333333333337</v>
      </c>
      <c r="H1878" s="1" t="s">
        <v>7264</v>
      </c>
      <c r="I1878" s="1" t="s">
        <v>33</v>
      </c>
      <c r="J1878" s="1" t="s">
        <v>70</v>
      </c>
      <c r="K1878" s="1" t="s">
        <v>16</v>
      </c>
      <c r="L1878" s="1">
        <v>-22.781400000000001</v>
      </c>
      <c r="M1878" s="1">
        <v>-47.334200000000003</v>
      </c>
      <c r="N1878" s="1" t="s">
        <v>16</v>
      </c>
      <c r="O1878" s="1" t="s">
        <v>7265</v>
      </c>
      <c r="P1878" s="1" t="s">
        <v>7266</v>
      </c>
      <c r="Q1878" s="1" t="s">
        <v>149</v>
      </c>
      <c r="R1878" s="1" t="s">
        <v>3916</v>
      </c>
      <c r="S1878" s="1" t="s">
        <v>73</v>
      </c>
      <c r="T1878" s="1" t="s">
        <v>156</v>
      </c>
      <c r="U1878" s="1" t="s">
        <v>39</v>
      </c>
      <c r="V1878" s="1" t="s">
        <v>185</v>
      </c>
      <c r="W1878" s="1">
        <v>1</v>
      </c>
      <c r="X1878" s="1">
        <v>0</v>
      </c>
      <c r="Y1878" s="1">
        <v>0</v>
      </c>
      <c r="Z1878" s="1">
        <v>0</v>
      </c>
      <c r="AA1878" s="1">
        <v>0</v>
      </c>
      <c r="AB1878" s="1">
        <v>0</v>
      </c>
      <c r="AC1878" s="1">
        <v>0</v>
      </c>
      <c r="AD1878" s="1">
        <v>0</v>
      </c>
      <c r="AE1878" s="1">
        <v>0</v>
      </c>
      <c r="AF1878" s="1">
        <v>0</v>
      </c>
      <c r="AG1878" s="1">
        <v>0</v>
      </c>
      <c r="AH1878" s="1" t="s">
        <v>16</v>
      </c>
      <c r="AI1878" s="1" t="s">
        <v>16</v>
      </c>
    </row>
    <row r="1879" spans="1:35" x14ac:dyDescent="0.25">
      <c r="A1879" s="1">
        <v>7249</v>
      </c>
      <c r="B1879" s="1" t="s">
        <v>93</v>
      </c>
      <c r="C1879" s="1" t="s">
        <v>7267</v>
      </c>
      <c r="D1879" s="1" t="s">
        <v>7268</v>
      </c>
      <c r="E1879" s="1" t="s">
        <v>1</v>
      </c>
      <c r="F1879" s="2">
        <v>42876</v>
      </c>
      <c r="G1879" s="4">
        <v>0.85416666666666663</v>
      </c>
      <c r="H1879" s="1" t="s">
        <v>270</v>
      </c>
      <c r="I1879" s="1" t="s">
        <v>44</v>
      </c>
      <c r="J1879" s="1" t="s">
        <v>164</v>
      </c>
      <c r="K1879" s="1" t="s">
        <v>16</v>
      </c>
      <c r="L1879" s="1">
        <v>-4.7350000000000003</v>
      </c>
      <c r="M1879" s="1">
        <v>-60.033299999999997</v>
      </c>
      <c r="N1879" s="1" t="s">
        <v>16</v>
      </c>
      <c r="O1879" s="1" t="s">
        <v>7269</v>
      </c>
      <c r="P1879" s="1" t="s">
        <v>7270</v>
      </c>
      <c r="Q1879" s="1" t="s">
        <v>37</v>
      </c>
      <c r="R1879" s="1" t="s">
        <v>7268</v>
      </c>
      <c r="S1879" s="1" t="s">
        <v>167</v>
      </c>
      <c r="T1879" s="1" t="s">
        <v>83</v>
      </c>
      <c r="U1879" s="1" t="s">
        <v>65</v>
      </c>
      <c r="V1879" s="1" t="s">
        <v>14</v>
      </c>
      <c r="W1879" s="1">
        <v>0</v>
      </c>
      <c r="X1879" s="1">
        <v>0</v>
      </c>
      <c r="Y1879" s="1">
        <v>0</v>
      </c>
      <c r="Z1879" s="1">
        <v>0</v>
      </c>
      <c r="AA1879" s="1">
        <v>0</v>
      </c>
      <c r="AB1879" s="1">
        <v>0</v>
      </c>
      <c r="AC1879" s="1">
        <v>0</v>
      </c>
      <c r="AD1879" s="1">
        <v>0</v>
      </c>
      <c r="AE1879" s="1">
        <v>0</v>
      </c>
      <c r="AF1879" s="1">
        <v>1</v>
      </c>
      <c r="AG1879" s="1">
        <v>4</v>
      </c>
      <c r="AH1879" s="1">
        <v>7</v>
      </c>
      <c r="AI1879" s="1" t="s">
        <v>74</v>
      </c>
    </row>
    <row r="1880" spans="1:35" x14ac:dyDescent="0.25">
      <c r="A1880" s="1">
        <v>7247</v>
      </c>
      <c r="B1880" s="1" t="s">
        <v>187</v>
      </c>
      <c r="C1880" s="1" t="s">
        <v>7271</v>
      </c>
      <c r="D1880" s="1" t="s">
        <v>7272</v>
      </c>
      <c r="E1880" s="1" t="s">
        <v>1</v>
      </c>
      <c r="F1880" s="2">
        <v>42848</v>
      </c>
      <c r="G1880" s="4">
        <v>0.40625</v>
      </c>
      <c r="H1880" s="1" t="s">
        <v>7273</v>
      </c>
      <c r="I1880" s="1" t="s">
        <v>4</v>
      </c>
      <c r="J1880" s="1" t="s">
        <v>45</v>
      </c>
      <c r="K1880" s="1" t="s">
        <v>16</v>
      </c>
      <c r="L1880" s="1">
        <v>-14.2447</v>
      </c>
      <c r="M1880" s="1">
        <v>-57.992199999999997</v>
      </c>
      <c r="N1880" s="1" t="s">
        <v>16</v>
      </c>
      <c r="O1880" s="1" t="s">
        <v>7274</v>
      </c>
      <c r="P1880" s="1" t="s">
        <v>7275</v>
      </c>
      <c r="Q1880" s="1" t="s">
        <v>37</v>
      </c>
      <c r="R1880" s="1" t="s">
        <v>7272</v>
      </c>
      <c r="S1880" s="1" t="s">
        <v>49</v>
      </c>
      <c r="T1880" s="1" t="s">
        <v>83</v>
      </c>
      <c r="U1880" s="1" t="s">
        <v>39</v>
      </c>
      <c r="V1880" s="1" t="s">
        <v>14</v>
      </c>
      <c r="W1880" s="1">
        <v>0</v>
      </c>
      <c r="X1880" s="1">
        <v>0</v>
      </c>
      <c r="Y1880" s="1">
        <v>0</v>
      </c>
      <c r="Z1880" s="1">
        <v>0</v>
      </c>
      <c r="AA1880" s="1">
        <v>0</v>
      </c>
      <c r="AB1880" s="1">
        <v>0</v>
      </c>
      <c r="AC1880" s="1">
        <v>0</v>
      </c>
      <c r="AD1880" s="1">
        <v>1</v>
      </c>
      <c r="AE1880" s="1">
        <v>0</v>
      </c>
      <c r="AF1880" s="1">
        <v>1</v>
      </c>
      <c r="AG1880" s="1">
        <v>0</v>
      </c>
      <c r="AH1880" s="1">
        <v>7</v>
      </c>
      <c r="AI1880" s="1" t="s">
        <v>212</v>
      </c>
    </row>
    <row r="1881" spans="1:35" x14ac:dyDescent="0.25">
      <c r="A1881" s="1">
        <v>7246</v>
      </c>
      <c r="B1881" s="1" t="s">
        <v>222</v>
      </c>
      <c r="C1881" s="1" t="s">
        <v>7276</v>
      </c>
      <c r="D1881" s="1" t="s">
        <v>7277</v>
      </c>
      <c r="E1881" s="1" t="s">
        <v>1</v>
      </c>
      <c r="F1881" s="2">
        <v>42848</v>
      </c>
      <c r="G1881" s="4">
        <v>0.62847222222222221</v>
      </c>
      <c r="H1881" s="1" t="s">
        <v>7278</v>
      </c>
      <c r="I1881" s="1" t="s">
        <v>21</v>
      </c>
      <c r="J1881" s="1" t="s">
        <v>117</v>
      </c>
      <c r="K1881" s="1" t="s">
        <v>16</v>
      </c>
      <c r="L1881" s="1">
        <v>-27.6128</v>
      </c>
      <c r="M1881" s="1">
        <v>-48.6736</v>
      </c>
      <c r="N1881" s="1" t="s">
        <v>16</v>
      </c>
      <c r="O1881" s="1" t="s">
        <v>7279</v>
      </c>
      <c r="P1881" s="1" t="s">
        <v>7280</v>
      </c>
      <c r="Q1881" s="1" t="s">
        <v>37</v>
      </c>
      <c r="R1881" s="1" t="s">
        <v>7277</v>
      </c>
      <c r="S1881" s="1" t="s">
        <v>121</v>
      </c>
      <c r="T1881" s="1" t="s">
        <v>128</v>
      </c>
      <c r="U1881" s="1" t="s">
        <v>39</v>
      </c>
      <c r="V1881" s="1" t="s">
        <v>14</v>
      </c>
      <c r="W1881" s="1">
        <v>0</v>
      </c>
      <c r="X1881" s="1">
        <v>0</v>
      </c>
      <c r="Y1881" s="1">
        <v>0</v>
      </c>
      <c r="Z1881" s="1">
        <v>0</v>
      </c>
      <c r="AA1881" s="1">
        <v>0</v>
      </c>
      <c r="AB1881" s="1">
        <v>0</v>
      </c>
      <c r="AC1881" s="1">
        <v>0</v>
      </c>
      <c r="AD1881" s="1">
        <v>0</v>
      </c>
      <c r="AE1881" s="1">
        <v>0</v>
      </c>
      <c r="AF1881" s="1">
        <v>1</v>
      </c>
      <c r="AG1881" s="1">
        <v>1</v>
      </c>
      <c r="AH1881" s="1">
        <v>6</v>
      </c>
      <c r="AI1881" s="1" t="s">
        <v>51</v>
      </c>
    </row>
    <row r="1882" spans="1:35" x14ac:dyDescent="0.25">
      <c r="A1882" s="1">
        <v>7245</v>
      </c>
      <c r="B1882" s="1" t="s">
        <v>3</v>
      </c>
      <c r="C1882" s="1" t="s">
        <v>7281</v>
      </c>
      <c r="D1882" s="1" t="s">
        <v>2750</v>
      </c>
      <c r="E1882" s="1" t="s">
        <v>1</v>
      </c>
      <c r="F1882" s="2">
        <v>42838</v>
      </c>
      <c r="G1882" s="4">
        <v>0.75</v>
      </c>
      <c r="H1882" s="1" t="s">
        <v>7282</v>
      </c>
      <c r="I1882" s="1" t="s">
        <v>4</v>
      </c>
      <c r="J1882" s="1" t="s">
        <v>22</v>
      </c>
      <c r="K1882" s="1" t="s">
        <v>16</v>
      </c>
      <c r="L1882" s="1">
        <v>-21.881900000000002</v>
      </c>
      <c r="M1882" s="1">
        <v>-54.877800000000001</v>
      </c>
      <c r="N1882" s="1" t="s">
        <v>16</v>
      </c>
      <c r="O1882" s="1" t="s">
        <v>7283</v>
      </c>
      <c r="P1882" s="1" t="s">
        <v>4278</v>
      </c>
      <c r="Q1882" s="1" t="s">
        <v>81</v>
      </c>
      <c r="R1882" s="1" t="s">
        <v>7284</v>
      </c>
      <c r="S1882" s="1" t="s">
        <v>26</v>
      </c>
      <c r="T1882" s="1" t="s">
        <v>631</v>
      </c>
      <c r="U1882" s="1" t="s">
        <v>28</v>
      </c>
      <c r="V1882" s="1" t="s">
        <v>14</v>
      </c>
      <c r="W1882" s="1">
        <v>0</v>
      </c>
      <c r="X1882" s="1">
        <v>0</v>
      </c>
      <c r="Y1882" s="1">
        <v>0</v>
      </c>
      <c r="Z1882" s="1">
        <v>0</v>
      </c>
      <c r="AA1882" s="1">
        <v>0</v>
      </c>
      <c r="AB1882" s="1">
        <v>0</v>
      </c>
      <c r="AC1882" s="1">
        <v>0</v>
      </c>
      <c r="AD1882" s="1">
        <v>0</v>
      </c>
      <c r="AE1882" s="1">
        <v>0</v>
      </c>
      <c r="AF1882" s="1">
        <v>1</v>
      </c>
      <c r="AG1882" s="1">
        <v>0</v>
      </c>
      <c r="AH1882" s="1">
        <v>1</v>
      </c>
      <c r="AI1882" s="1" t="s">
        <v>74</v>
      </c>
    </row>
    <row r="1883" spans="1:35" x14ac:dyDescent="0.25">
      <c r="A1883" s="1">
        <v>7242</v>
      </c>
      <c r="B1883" s="1" t="s">
        <v>43</v>
      </c>
      <c r="C1883" s="1" t="s">
        <v>7285</v>
      </c>
      <c r="D1883" s="1" t="s">
        <v>2117</v>
      </c>
      <c r="E1883" s="1" t="s">
        <v>1</v>
      </c>
      <c r="F1883" s="2">
        <v>42865</v>
      </c>
      <c r="G1883" s="4">
        <v>0.70833333333333337</v>
      </c>
      <c r="H1883" s="1" t="s">
        <v>7286</v>
      </c>
      <c r="I1883" s="1" t="s">
        <v>44</v>
      </c>
      <c r="J1883" s="1" t="s">
        <v>45</v>
      </c>
      <c r="K1883" s="1" t="s">
        <v>16</v>
      </c>
      <c r="L1883" s="1">
        <v>-3.8133300000000001</v>
      </c>
      <c r="M1883" s="1">
        <v>-49.0886</v>
      </c>
      <c r="N1883" s="1" t="s">
        <v>16</v>
      </c>
      <c r="O1883" s="1" t="s">
        <v>7287</v>
      </c>
      <c r="P1883" s="1" t="s">
        <v>7288</v>
      </c>
      <c r="Q1883" s="1" t="s">
        <v>63</v>
      </c>
      <c r="R1883" s="1" t="s">
        <v>2121</v>
      </c>
      <c r="S1883" s="1" t="s">
        <v>49</v>
      </c>
      <c r="T1883" s="1" t="s">
        <v>50</v>
      </c>
      <c r="U1883" s="1" t="s">
        <v>65</v>
      </c>
      <c r="V1883" s="1" t="s">
        <v>14</v>
      </c>
      <c r="W1883" s="1">
        <v>0</v>
      </c>
      <c r="X1883" s="1">
        <v>0</v>
      </c>
      <c r="Y1883" s="1">
        <v>0</v>
      </c>
      <c r="Z1883" s="1">
        <v>0</v>
      </c>
      <c r="AA1883" s="1">
        <v>0</v>
      </c>
      <c r="AB1883" s="1">
        <v>0</v>
      </c>
      <c r="AC1883" s="1">
        <v>0</v>
      </c>
      <c r="AD1883" s="1">
        <v>0</v>
      </c>
      <c r="AE1883" s="1">
        <v>0</v>
      </c>
      <c r="AF1883" s="1">
        <v>1</v>
      </c>
      <c r="AG1883" s="1">
        <v>3</v>
      </c>
      <c r="AH1883" s="1">
        <v>6</v>
      </c>
      <c r="AI1883" s="1" t="s">
        <v>74</v>
      </c>
    </row>
    <row r="1884" spans="1:35" x14ac:dyDescent="0.25">
      <c r="A1884" s="1">
        <v>7237</v>
      </c>
      <c r="B1884" s="1" t="s">
        <v>20</v>
      </c>
      <c r="C1884" s="1" t="s">
        <v>7289</v>
      </c>
      <c r="D1884" s="1" t="s">
        <v>7290</v>
      </c>
      <c r="E1884" s="1" t="s">
        <v>1</v>
      </c>
      <c r="F1884" s="2">
        <v>42788</v>
      </c>
      <c r="G1884" s="4">
        <v>0.80555555555555558</v>
      </c>
      <c r="H1884" s="1" t="s">
        <v>7257</v>
      </c>
      <c r="I1884" s="1" t="s">
        <v>21</v>
      </c>
      <c r="J1884" s="1" t="s">
        <v>117</v>
      </c>
      <c r="K1884" s="1" t="s">
        <v>16</v>
      </c>
      <c r="L1884" s="1">
        <v>-29.7119</v>
      </c>
      <c r="M1884" s="1">
        <v>-51.0839</v>
      </c>
      <c r="N1884" s="1" t="s">
        <v>16</v>
      </c>
      <c r="O1884" s="1" t="s">
        <v>7291</v>
      </c>
      <c r="P1884" s="1" t="s">
        <v>7292</v>
      </c>
      <c r="Q1884" s="1" t="s">
        <v>149</v>
      </c>
      <c r="R1884" s="1" t="s">
        <v>7293</v>
      </c>
      <c r="S1884" s="1" t="s">
        <v>121</v>
      </c>
      <c r="T1884" s="1" t="s">
        <v>226</v>
      </c>
      <c r="U1884" s="1" t="s">
        <v>39</v>
      </c>
      <c r="V1884" s="1" t="s">
        <v>14</v>
      </c>
      <c r="W1884" s="1">
        <v>0</v>
      </c>
      <c r="X1884" s="1">
        <v>0</v>
      </c>
      <c r="Y1884" s="1">
        <v>0</v>
      </c>
      <c r="Z1884" s="1">
        <v>1</v>
      </c>
      <c r="AA1884" s="1">
        <v>0</v>
      </c>
      <c r="AB1884" s="1">
        <v>0</v>
      </c>
      <c r="AC1884" s="1">
        <v>0</v>
      </c>
      <c r="AD1884" s="1">
        <v>0</v>
      </c>
      <c r="AE1884" s="1">
        <v>0</v>
      </c>
      <c r="AF1884" s="1">
        <v>0</v>
      </c>
      <c r="AG1884" s="1">
        <v>0</v>
      </c>
      <c r="AH1884" s="1">
        <v>2</v>
      </c>
      <c r="AI1884" s="1" t="s">
        <v>16</v>
      </c>
    </row>
    <row r="1885" spans="1:35" x14ac:dyDescent="0.25">
      <c r="A1885" s="1">
        <v>7244</v>
      </c>
      <c r="B1885" s="1" t="s">
        <v>1272</v>
      </c>
      <c r="C1885" s="1" t="s">
        <v>7294</v>
      </c>
      <c r="D1885" s="1" t="s">
        <v>7295</v>
      </c>
      <c r="E1885" s="1" t="s">
        <v>76</v>
      </c>
      <c r="F1885" s="2">
        <v>42878</v>
      </c>
      <c r="G1885" s="4">
        <v>0.8125</v>
      </c>
      <c r="H1885" s="1" t="s">
        <v>4632</v>
      </c>
      <c r="I1885" s="1" t="s">
        <v>44</v>
      </c>
      <c r="J1885" s="1" t="s">
        <v>108</v>
      </c>
      <c r="K1885" s="1" t="s">
        <v>16</v>
      </c>
      <c r="L1885" s="1">
        <v>-8.7136099999999992</v>
      </c>
      <c r="M1885" s="1">
        <v>-63.902799999999999</v>
      </c>
      <c r="N1885" s="1" t="s">
        <v>16</v>
      </c>
      <c r="O1885" s="1" t="s">
        <v>7296</v>
      </c>
      <c r="P1885" s="1" t="s">
        <v>7297</v>
      </c>
      <c r="Q1885" s="1" t="s">
        <v>37</v>
      </c>
      <c r="R1885" s="1" t="s">
        <v>7295</v>
      </c>
      <c r="S1885" s="1" t="s">
        <v>114</v>
      </c>
      <c r="T1885" s="1" t="s">
        <v>128</v>
      </c>
      <c r="U1885" s="1" t="s">
        <v>39</v>
      </c>
      <c r="V1885" s="1" t="s">
        <v>84</v>
      </c>
      <c r="W1885" s="1">
        <v>0</v>
      </c>
      <c r="X1885" s="1">
        <v>0</v>
      </c>
      <c r="Y1885" s="1">
        <v>0</v>
      </c>
      <c r="Z1885" s="1">
        <v>0</v>
      </c>
      <c r="AA1885" s="1">
        <v>0</v>
      </c>
      <c r="AB1885" s="1">
        <v>0</v>
      </c>
      <c r="AC1885" s="1">
        <v>0</v>
      </c>
      <c r="AD1885" s="1">
        <v>0</v>
      </c>
      <c r="AE1885" s="1">
        <v>0</v>
      </c>
      <c r="AF1885" s="1">
        <v>1</v>
      </c>
      <c r="AG1885" s="1">
        <v>1</v>
      </c>
      <c r="AH1885" s="1">
        <v>6</v>
      </c>
      <c r="AI1885" s="1" t="s">
        <v>2112</v>
      </c>
    </row>
    <row r="1886" spans="1:35" x14ac:dyDescent="0.25">
      <c r="A1886" s="1">
        <v>7767</v>
      </c>
      <c r="B1886" s="1" t="s">
        <v>181</v>
      </c>
      <c r="C1886" s="1" t="s">
        <v>7298</v>
      </c>
      <c r="D1886" s="1" t="s">
        <v>7299</v>
      </c>
      <c r="E1886" s="1" t="s">
        <v>1</v>
      </c>
      <c r="F1886" s="2">
        <v>43181</v>
      </c>
      <c r="G1886" s="4">
        <v>0.76041666666666663</v>
      </c>
      <c r="H1886" s="1" t="s">
        <v>7300</v>
      </c>
      <c r="I1886" s="1" t="s">
        <v>33</v>
      </c>
      <c r="J1886" s="1" t="s">
        <v>22</v>
      </c>
      <c r="K1886" s="1" t="s">
        <v>16</v>
      </c>
      <c r="L1886" s="1">
        <v>-21.151900000000001</v>
      </c>
      <c r="M1886" s="1">
        <v>-50.430799999999998</v>
      </c>
      <c r="N1886" s="1" t="s">
        <v>16</v>
      </c>
      <c r="O1886" s="1" t="s">
        <v>7301</v>
      </c>
      <c r="P1886" s="1" t="s">
        <v>7302</v>
      </c>
      <c r="Q1886" s="1" t="s">
        <v>37</v>
      </c>
      <c r="R1886" s="1" t="s">
        <v>7299</v>
      </c>
      <c r="S1886" s="1" t="s">
        <v>26</v>
      </c>
      <c r="T1886" s="1" t="s">
        <v>246</v>
      </c>
      <c r="U1886" s="1" t="s">
        <v>39</v>
      </c>
      <c r="V1886" s="1" t="s">
        <v>14</v>
      </c>
      <c r="W1886" s="1">
        <v>0</v>
      </c>
      <c r="X1886" s="1">
        <v>0</v>
      </c>
      <c r="Y1886" s="1">
        <v>0</v>
      </c>
      <c r="Z1886" s="1">
        <v>0</v>
      </c>
      <c r="AA1886" s="1">
        <v>0</v>
      </c>
      <c r="AB1886" s="1">
        <v>0</v>
      </c>
      <c r="AC1886" s="1">
        <v>1</v>
      </c>
      <c r="AD1886" s="1">
        <v>0</v>
      </c>
      <c r="AE1886" s="1">
        <v>0</v>
      </c>
      <c r="AF1886" s="1">
        <v>0</v>
      </c>
      <c r="AG1886" s="1">
        <v>0</v>
      </c>
      <c r="AH1886" s="1">
        <v>6</v>
      </c>
      <c r="AI1886" s="1" t="s">
        <v>29</v>
      </c>
    </row>
    <row r="1887" spans="1:35" x14ac:dyDescent="0.25">
      <c r="A1887" s="1">
        <v>7765</v>
      </c>
      <c r="B1887" s="1" t="s">
        <v>32</v>
      </c>
      <c r="C1887" s="1" t="s">
        <v>7303</v>
      </c>
      <c r="D1887" s="1" t="s">
        <v>7304</v>
      </c>
      <c r="E1887" s="1" t="s">
        <v>1</v>
      </c>
      <c r="F1887" s="2">
        <v>43182</v>
      </c>
      <c r="G1887" s="4">
        <v>0.77083333333333337</v>
      </c>
      <c r="H1887" s="1" t="s">
        <v>7305</v>
      </c>
      <c r="I1887" s="1" t="s">
        <v>33</v>
      </c>
      <c r="J1887" s="1" t="s">
        <v>5</v>
      </c>
      <c r="K1887" s="1" t="s">
        <v>16</v>
      </c>
      <c r="L1887" s="1">
        <v>-22.74</v>
      </c>
      <c r="M1887" s="1">
        <v>-43.46</v>
      </c>
      <c r="N1887" s="1" t="s">
        <v>16</v>
      </c>
      <c r="O1887" s="1" t="s">
        <v>7306</v>
      </c>
      <c r="P1887" s="1" t="s">
        <v>7307</v>
      </c>
      <c r="Q1887" s="1" t="s">
        <v>149</v>
      </c>
      <c r="R1887" s="1" t="s">
        <v>7304</v>
      </c>
      <c r="S1887" s="1" t="s">
        <v>11</v>
      </c>
      <c r="T1887" s="1" t="s">
        <v>385</v>
      </c>
      <c r="U1887" s="1" t="s">
        <v>39</v>
      </c>
      <c r="V1887" s="1" t="s">
        <v>14</v>
      </c>
      <c r="W1887" s="1">
        <v>0</v>
      </c>
      <c r="X1887" s="1">
        <v>0</v>
      </c>
      <c r="Y1887" s="1">
        <v>0</v>
      </c>
      <c r="Z1887" s="1">
        <v>0</v>
      </c>
      <c r="AA1887" s="1">
        <v>0</v>
      </c>
      <c r="AB1887" s="1">
        <v>0</v>
      </c>
      <c r="AC1887" s="1">
        <v>0</v>
      </c>
      <c r="AD1887" s="1">
        <v>0</v>
      </c>
      <c r="AE1887" s="1">
        <v>0</v>
      </c>
      <c r="AF1887" s="1">
        <v>1</v>
      </c>
      <c r="AG1887" s="1">
        <v>0</v>
      </c>
      <c r="AH1887" s="1">
        <v>2</v>
      </c>
      <c r="AI1887" s="1" t="s">
        <v>2836</v>
      </c>
    </row>
    <row r="1888" spans="1:35" x14ac:dyDescent="0.25">
      <c r="A1888" s="1">
        <v>7764</v>
      </c>
      <c r="B1888" s="1" t="s">
        <v>20</v>
      </c>
      <c r="C1888" s="1">
        <v>201803241932124</v>
      </c>
      <c r="D1888" s="1" t="s">
        <v>1411</v>
      </c>
      <c r="E1888" s="1" t="s">
        <v>1</v>
      </c>
      <c r="F1888" s="2">
        <v>43182</v>
      </c>
      <c r="G1888" s="4">
        <v>0.88888888888888884</v>
      </c>
      <c r="H1888" s="1" t="s">
        <v>1412</v>
      </c>
      <c r="I1888" s="1" t="s">
        <v>21</v>
      </c>
      <c r="J1888" s="1" t="s">
        <v>164</v>
      </c>
      <c r="K1888" s="1" t="s">
        <v>16</v>
      </c>
      <c r="L1888" s="1">
        <v>-29.372199999999999</v>
      </c>
      <c r="M1888" s="1">
        <v>-50.833599999999997</v>
      </c>
      <c r="N1888" s="1" t="s">
        <v>16</v>
      </c>
      <c r="O1888" s="1" t="s">
        <v>7308</v>
      </c>
      <c r="P1888" s="1" t="s">
        <v>1414</v>
      </c>
      <c r="Q1888" s="1" t="s">
        <v>88</v>
      </c>
      <c r="R1888" s="1" t="s">
        <v>1411</v>
      </c>
      <c r="S1888" s="1" t="s">
        <v>167</v>
      </c>
      <c r="T1888" s="1" t="s">
        <v>128</v>
      </c>
      <c r="U1888" s="1" t="s">
        <v>89</v>
      </c>
      <c r="V1888" s="1" t="s">
        <v>14</v>
      </c>
      <c r="W1888" s="1">
        <v>0</v>
      </c>
      <c r="X1888" s="1">
        <v>0</v>
      </c>
      <c r="Y1888" s="1">
        <v>0</v>
      </c>
      <c r="Z1888" s="1">
        <v>0</v>
      </c>
      <c r="AA1888" s="1">
        <v>0</v>
      </c>
      <c r="AB1888" s="1">
        <v>0</v>
      </c>
      <c r="AC1888" s="1">
        <v>0</v>
      </c>
      <c r="AD1888" s="1">
        <v>0</v>
      </c>
      <c r="AE1888" s="1">
        <v>0</v>
      </c>
      <c r="AF1888" s="1">
        <v>2</v>
      </c>
      <c r="AG1888" s="1">
        <v>0</v>
      </c>
      <c r="AH1888" s="1">
        <v>2</v>
      </c>
      <c r="AI1888" s="1" t="s">
        <v>379</v>
      </c>
    </row>
    <row r="1889" spans="1:35" x14ac:dyDescent="0.25">
      <c r="A1889" s="1">
        <v>7764</v>
      </c>
      <c r="B1889" s="1" t="s">
        <v>20</v>
      </c>
      <c r="C1889" s="1">
        <v>201803241932124</v>
      </c>
      <c r="D1889" s="1" t="s">
        <v>1411</v>
      </c>
      <c r="E1889" s="1" t="s">
        <v>1</v>
      </c>
      <c r="F1889" s="2">
        <v>43182</v>
      </c>
      <c r="G1889" s="4">
        <v>0.88888888888888884</v>
      </c>
      <c r="H1889" s="1" t="s">
        <v>1412</v>
      </c>
      <c r="I1889" s="1" t="s">
        <v>21</v>
      </c>
      <c r="J1889" s="1" t="s">
        <v>56</v>
      </c>
      <c r="K1889" s="1" t="s">
        <v>16</v>
      </c>
      <c r="L1889" s="1">
        <v>-29.372199999999999</v>
      </c>
      <c r="M1889" s="1">
        <v>-50.833599999999997</v>
      </c>
      <c r="N1889" s="1" t="s">
        <v>16</v>
      </c>
      <c r="O1889" s="1" t="s">
        <v>7308</v>
      </c>
      <c r="P1889" s="1" t="s">
        <v>1414</v>
      </c>
      <c r="Q1889" s="1" t="s">
        <v>88</v>
      </c>
      <c r="R1889" s="1" t="s">
        <v>1411</v>
      </c>
      <c r="S1889" s="1" t="s">
        <v>57</v>
      </c>
      <c r="T1889" s="1" t="s">
        <v>128</v>
      </c>
      <c r="U1889" s="1" t="s">
        <v>89</v>
      </c>
      <c r="V1889" s="1" t="s">
        <v>14</v>
      </c>
      <c r="W1889" s="1">
        <v>0</v>
      </c>
      <c r="X1889" s="1">
        <v>0</v>
      </c>
      <c r="Y1889" s="1">
        <v>0</v>
      </c>
      <c r="Z1889" s="1">
        <v>0</v>
      </c>
      <c r="AA1889" s="1">
        <v>0</v>
      </c>
      <c r="AB1889" s="1">
        <v>0</v>
      </c>
      <c r="AC1889" s="1">
        <v>0</v>
      </c>
      <c r="AD1889" s="1">
        <v>0</v>
      </c>
      <c r="AE1889" s="1">
        <v>0</v>
      </c>
      <c r="AF1889" s="1">
        <v>2</v>
      </c>
      <c r="AG1889" s="1">
        <v>0</v>
      </c>
      <c r="AH1889" s="1">
        <v>2</v>
      </c>
      <c r="AI1889" s="1" t="s">
        <v>379</v>
      </c>
    </row>
    <row r="1890" spans="1:35" x14ac:dyDescent="0.25">
      <c r="A1890" s="1">
        <v>7754</v>
      </c>
      <c r="B1890" s="1" t="s">
        <v>181</v>
      </c>
      <c r="C1890" s="1">
        <v>201803182255192</v>
      </c>
      <c r="D1890" s="1" t="s">
        <v>1077</v>
      </c>
      <c r="E1890" s="1" t="s">
        <v>76</v>
      </c>
      <c r="F1890" s="2">
        <v>43176</v>
      </c>
      <c r="G1890" s="4">
        <v>0.63888888888888884</v>
      </c>
      <c r="H1890" s="1" t="s">
        <v>950</v>
      </c>
      <c r="I1890" s="1" t="s">
        <v>33</v>
      </c>
      <c r="J1890" s="1" t="s">
        <v>164</v>
      </c>
      <c r="K1890" s="1" t="s">
        <v>16</v>
      </c>
      <c r="L1890" s="1">
        <v>-23.004200000000001</v>
      </c>
      <c r="M1890" s="1">
        <v>-46.636099999999999</v>
      </c>
      <c r="N1890" s="1" t="s">
        <v>16</v>
      </c>
      <c r="O1890" s="1" t="s">
        <v>7309</v>
      </c>
      <c r="P1890" s="1" t="s">
        <v>1205</v>
      </c>
      <c r="Q1890" s="1" t="s">
        <v>88</v>
      </c>
      <c r="R1890" s="1" t="s">
        <v>1077</v>
      </c>
      <c r="S1890" s="1" t="s">
        <v>167</v>
      </c>
      <c r="T1890" s="1" t="s">
        <v>445</v>
      </c>
      <c r="U1890" s="1" t="s">
        <v>89</v>
      </c>
      <c r="V1890" s="1" t="s">
        <v>84</v>
      </c>
      <c r="W1890" s="1">
        <v>0</v>
      </c>
      <c r="X1890" s="1">
        <v>0</v>
      </c>
      <c r="Y1890" s="1">
        <v>0</v>
      </c>
      <c r="Z1890" s="1">
        <v>0</v>
      </c>
      <c r="AA1890" s="1">
        <v>0</v>
      </c>
      <c r="AB1890" s="1">
        <v>0</v>
      </c>
      <c r="AC1890" s="1">
        <v>0</v>
      </c>
      <c r="AD1890" s="1">
        <v>0</v>
      </c>
      <c r="AE1890" s="1">
        <v>0</v>
      </c>
      <c r="AF1890" s="1">
        <v>2</v>
      </c>
      <c r="AG1890" s="1">
        <v>0</v>
      </c>
      <c r="AH1890" s="1">
        <v>2</v>
      </c>
      <c r="AI1890" s="1" t="s">
        <v>74</v>
      </c>
    </row>
    <row r="1891" spans="1:35" x14ac:dyDescent="0.25">
      <c r="A1891" s="1">
        <v>7763</v>
      </c>
      <c r="B1891" s="1" t="s">
        <v>43</v>
      </c>
      <c r="C1891" s="1">
        <v>201803231952134</v>
      </c>
      <c r="D1891" s="1" t="s">
        <v>3526</v>
      </c>
      <c r="E1891" s="1" t="s">
        <v>76</v>
      </c>
      <c r="F1891" s="2">
        <v>43180</v>
      </c>
      <c r="G1891" s="4">
        <v>0.70833333333333337</v>
      </c>
      <c r="H1891" s="1" t="s">
        <v>1257</v>
      </c>
      <c r="I1891" s="1" t="s">
        <v>44</v>
      </c>
      <c r="J1891" s="1" t="s">
        <v>45</v>
      </c>
      <c r="K1891" s="1" t="s">
        <v>16</v>
      </c>
      <c r="L1891" s="1">
        <v>-8.1169399999999996</v>
      </c>
      <c r="M1891" s="1">
        <v>-57.117199999999997</v>
      </c>
      <c r="N1891" s="1" t="s">
        <v>16</v>
      </c>
      <c r="O1891" s="1" t="s">
        <v>7310</v>
      </c>
      <c r="P1891" s="1" t="s">
        <v>7311</v>
      </c>
      <c r="Q1891" s="1" t="s">
        <v>37</v>
      </c>
      <c r="R1891" s="1" t="s">
        <v>3526</v>
      </c>
      <c r="S1891" s="1" t="s">
        <v>49</v>
      </c>
      <c r="T1891" s="1" t="s">
        <v>50</v>
      </c>
      <c r="U1891" s="1" t="s">
        <v>39</v>
      </c>
      <c r="V1891" s="1" t="s">
        <v>175</v>
      </c>
      <c r="W1891" s="1">
        <v>0</v>
      </c>
      <c r="X1891" s="1">
        <v>0</v>
      </c>
      <c r="Y1891" s="1">
        <v>0</v>
      </c>
      <c r="Z1891" s="1">
        <v>0</v>
      </c>
      <c r="AA1891" s="1">
        <v>0</v>
      </c>
      <c r="AB1891" s="1">
        <v>0</v>
      </c>
      <c r="AC1891" s="1">
        <v>0</v>
      </c>
      <c r="AD1891" s="1">
        <v>0</v>
      </c>
      <c r="AE1891" s="1">
        <v>0</v>
      </c>
      <c r="AF1891" s="1">
        <v>1</v>
      </c>
      <c r="AG1891" s="1">
        <v>1</v>
      </c>
      <c r="AH1891" s="1">
        <v>4</v>
      </c>
      <c r="AI1891" s="1" t="s">
        <v>29</v>
      </c>
    </row>
    <row r="1892" spans="1:35" x14ac:dyDescent="0.25">
      <c r="A1892" s="1">
        <v>7760</v>
      </c>
      <c r="B1892" s="1" t="s">
        <v>43</v>
      </c>
      <c r="C1892" s="1">
        <v>201803161919094</v>
      </c>
      <c r="D1892" s="1" t="s">
        <v>660</v>
      </c>
      <c r="E1892" s="1" t="s">
        <v>1</v>
      </c>
      <c r="F1892" s="2">
        <v>43175</v>
      </c>
      <c r="G1892" s="4">
        <v>0.52777777777777779</v>
      </c>
      <c r="H1892" s="1" t="s">
        <v>4212</v>
      </c>
      <c r="I1892" s="1" t="s">
        <v>44</v>
      </c>
      <c r="J1892" s="1" t="s">
        <v>5</v>
      </c>
      <c r="K1892" s="1" t="s">
        <v>16</v>
      </c>
      <c r="L1892" s="1">
        <v>0.55500000000000005</v>
      </c>
      <c r="M1892" s="1">
        <v>-58.096699999999998</v>
      </c>
      <c r="N1892" s="1" t="s">
        <v>16</v>
      </c>
      <c r="O1892" s="1" t="s">
        <v>7312</v>
      </c>
      <c r="P1892" s="1" t="s">
        <v>7313</v>
      </c>
      <c r="Q1892" s="1" t="s">
        <v>63</v>
      </c>
      <c r="R1892" s="1" t="s">
        <v>3142</v>
      </c>
      <c r="S1892" s="1" t="s">
        <v>11</v>
      </c>
      <c r="T1892" s="1" t="s">
        <v>385</v>
      </c>
      <c r="U1892" s="1" t="s">
        <v>65</v>
      </c>
      <c r="V1892" s="1" t="s">
        <v>14</v>
      </c>
      <c r="W1892" s="1">
        <v>0</v>
      </c>
      <c r="X1892" s="1">
        <v>0</v>
      </c>
      <c r="Y1892" s="1">
        <v>0</v>
      </c>
      <c r="Z1892" s="1">
        <v>0</v>
      </c>
      <c r="AA1892" s="1">
        <v>0</v>
      </c>
      <c r="AB1892" s="1">
        <v>0</v>
      </c>
      <c r="AC1892" s="1">
        <v>0</v>
      </c>
      <c r="AD1892" s="1">
        <v>0</v>
      </c>
      <c r="AE1892" s="1">
        <v>0</v>
      </c>
      <c r="AF1892" s="1">
        <v>1</v>
      </c>
      <c r="AG1892" s="1">
        <v>1</v>
      </c>
      <c r="AH1892" s="1">
        <v>6</v>
      </c>
      <c r="AI1892" s="1" t="s">
        <v>29</v>
      </c>
    </row>
    <row r="1893" spans="1:35" x14ac:dyDescent="0.25">
      <c r="A1893" s="1">
        <v>7759</v>
      </c>
      <c r="B1893" s="1" t="s">
        <v>153</v>
      </c>
      <c r="C1893" s="1">
        <v>201803161337187</v>
      </c>
      <c r="D1893" s="1" t="s">
        <v>462</v>
      </c>
      <c r="E1893" s="1" t="s">
        <v>1</v>
      </c>
      <c r="F1893" s="2">
        <v>43173</v>
      </c>
      <c r="G1893" s="4">
        <v>0.64583333333333337</v>
      </c>
      <c r="H1893" s="1" t="s">
        <v>7314</v>
      </c>
      <c r="I1893" s="1" t="s">
        <v>33</v>
      </c>
      <c r="J1893" s="1" t="s">
        <v>22</v>
      </c>
      <c r="K1893" s="1" t="s">
        <v>6</v>
      </c>
      <c r="L1893" s="1">
        <v>-16.786100000000001</v>
      </c>
      <c r="M1893" s="1">
        <v>-43.881700000000002</v>
      </c>
      <c r="N1893" s="1" t="s">
        <v>7</v>
      </c>
      <c r="O1893" s="1" t="s">
        <v>7315</v>
      </c>
      <c r="P1893" s="1" t="s">
        <v>7316</v>
      </c>
      <c r="Q1893" s="1" t="s">
        <v>88</v>
      </c>
      <c r="R1893" s="1" t="s">
        <v>467</v>
      </c>
      <c r="S1893" s="1" t="s">
        <v>26</v>
      </c>
      <c r="T1893" s="1" t="s">
        <v>385</v>
      </c>
      <c r="U1893" s="1" t="s">
        <v>89</v>
      </c>
      <c r="V1893" s="1" t="s">
        <v>14</v>
      </c>
      <c r="W1893" s="1">
        <v>0</v>
      </c>
      <c r="X1893" s="1">
        <v>0</v>
      </c>
      <c r="Y1893" s="1">
        <v>0</v>
      </c>
      <c r="Z1893" s="1">
        <v>0</v>
      </c>
      <c r="AA1893" s="1">
        <v>0</v>
      </c>
      <c r="AB1893" s="1">
        <v>0</v>
      </c>
      <c r="AC1893" s="1">
        <v>0</v>
      </c>
      <c r="AD1893" s="1">
        <v>0</v>
      </c>
      <c r="AE1893" s="1">
        <v>0</v>
      </c>
      <c r="AF1893" s="1">
        <v>1</v>
      </c>
      <c r="AG1893" s="1">
        <v>1</v>
      </c>
      <c r="AH1893" s="1">
        <v>2</v>
      </c>
      <c r="AI1893" s="1" t="s">
        <v>29</v>
      </c>
    </row>
    <row r="1894" spans="1:35" x14ac:dyDescent="0.25">
      <c r="A1894" s="1">
        <v>7757</v>
      </c>
      <c r="B1894" s="1" t="s">
        <v>20</v>
      </c>
      <c r="C1894" s="1">
        <v>201803191230508</v>
      </c>
      <c r="D1894" s="1" t="s">
        <v>5691</v>
      </c>
      <c r="E1894" s="1" t="s">
        <v>76</v>
      </c>
      <c r="F1894" s="2">
        <v>43177</v>
      </c>
      <c r="G1894" s="4">
        <v>0.85416666666666663</v>
      </c>
      <c r="H1894" s="1" t="s">
        <v>7318</v>
      </c>
      <c r="I1894" s="1" t="s">
        <v>21</v>
      </c>
      <c r="J1894" s="1" t="s">
        <v>108</v>
      </c>
      <c r="K1894" s="1" t="s">
        <v>16</v>
      </c>
      <c r="L1894" s="1">
        <v>-29.415299999999998</v>
      </c>
      <c r="M1894" s="1">
        <v>-49.810600000000001</v>
      </c>
      <c r="N1894" s="1" t="s">
        <v>16</v>
      </c>
      <c r="O1894" s="1" t="s">
        <v>7319</v>
      </c>
      <c r="P1894" s="1" t="s">
        <v>7320</v>
      </c>
      <c r="Q1894" s="1" t="s">
        <v>88</v>
      </c>
      <c r="R1894" s="1" t="s">
        <v>5695</v>
      </c>
      <c r="S1894" s="1" t="s">
        <v>114</v>
      </c>
      <c r="T1894" s="1" t="s">
        <v>50</v>
      </c>
      <c r="U1894" s="1" t="s">
        <v>89</v>
      </c>
      <c r="V1894" s="1" t="s">
        <v>84</v>
      </c>
      <c r="W1894" s="1">
        <v>0</v>
      </c>
      <c r="X1894" s="1">
        <v>0</v>
      </c>
      <c r="Y1894" s="1">
        <v>0</v>
      </c>
      <c r="Z1894" s="1">
        <v>0</v>
      </c>
      <c r="AA1894" s="1">
        <v>0</v>
      </c>
      <c r="AB1894" s="1">
        <v>0</v>
      </c>
      <c r="AC1894" s="1">
        <v>0</v>
      </c>
      <c r="AD1894" s="1">
        <v>0</v>
      </c>
      <c r="AE1894" s="1">
        <v>0</v>
      </c>
      <c r="AF1894" s="1">
        <v>2</v>
      </c>
      <c r="AG1894" s="1">
        <v>0</v>
      </c>
      <c r="AH1894" s="1">
        <v>6</v>
      </c>
      <c r="AI1894" s="1" t="s">
        <v>90</v>
      </c>
    </row>
    <row r="1895" spans="1:35" x14ac:dyDescent="0.25">
      <c r="A1895" s="1">
        <v>7756</v>
      </c>
      <c r="B1895" s="1" t="s">
        <v>1971</v>
      </c>
      <c r="C1895" s="1">
        <v>201803191030247</v>
      </c>
      <c r="D1895" s="1" t="s">
        <v>7321</v>
      </c>
      <c r="E1895" s="1" t="s">
        <v>76</v>
      </c>
      <c r="F1895" s="2">
        <v>43177</v>
      </c>
      <c r="G1895" s="4">
        <v>0.78125</v>
      </c>
      <c r="H1895" s="1" t="s">
        <v>7322</v>
      </c>
      <c r="I1895" s="1" t="s">
        <v>172</v>
      </c>
      <c r="J1895" s="1" t="s">
        <v>70</v>
      </c>
      <c r="K1895" s="1" t="s">
        <v>16</v>
      </c>
      <c r="L1895" s="1">
        <v>-7.8444399999999996</v>
      </c>
      <c r="M1895" s="1">
        <v>-34.891399999999997</v>
      </c>
      <c r="N1895" s="1" t="s">
        <v>16</v>
      </c>
      <c r="O1895" s="1" t="s">
        <v>7323</v>
      </c>
      <c r="P1895" s="1" t="s">
        <v>7324</v>
      </c>
      <c r="Q1895" s="1" t="s">
        <v>149</v>
      </c>
      <c r="R1895" s="1" t="s">
        <v>7325</v>
      </c>
      <c r="S1895" s="1" t="s">
        <v>73</v>
      </c>
      <c r="T1895" s="1" t="s">
        <v>156</v>
      </c>
      <c r="U1895" s="1" t="s">
        <v>39</v>
      </c>
      <c r="V1895" s="1" t="s">
        <v>84</v>
      </c>
      <c r="W1895" s="1">
        <v>0</v>
      </c>
      <c r="X1895" s="1">
        <v>0</v>
      </c>
      <c r="Y1895" s="1">
        <v>0</v>
      </c>
      <c r="Z1895" s="1">
        <v>0</v>
      </c>
      <c r="AA1895" s="1">
        <v>0</v>
      </c>
      <c r="AB1895" s="1">
        <v>0</v>
      </c>
      <c r="AC1895" s="1">
        <v>0</v>
      </c>
      <c r="AD1895" s="1">
        <v>0</v>
      </c>
      <c r="AE1895" s="1">
        <v>0</v>
      </c>
      <c r="AF1895" s="1">
        <v>1</v>
      </c>
      <c r="AG1895" s="1">
        <v>0</v>
      </c>
      <c r="AH1895" s="1">
        <v>2</v>
      </c>
      <c r="AI1895" s="1" t="s">
        <v>7327</v>
      </c>
    </row>
    <row r="1896" spans="1:35" x14ac:dyDescent="0.25">
      <c r="A1896" s="1">
        <v>7758</v>
      </c>
      <c r="B1896" s="1" t="s">
        <v>69</v>
      </c>
      <c r="C1896" s="1">
        <v>201802271904132</v>
      </c>
      <c r="D1896" s="1" t="s">
        <v>4544</v>
      </c>
      <c r="E1896" s="1" t="s">
        <v>1</v>
      </c>
      <c r="F1896" s="2">
        <v>43126</v>
      </c>
      <c r="G1896" s="4">
        <v>0.51388888888888884</v>
      </c>
      <c r="H1896" s="1" t="s">
        <v>4621</v>
      </c>
      <c r="I1896" s="1" t="s">
        <v>4</v>
      </c>
      <c r="J1896" s="1" t="s">
        <v>56</v>
      </c>
      <c r="K1896" s="1" t="s">
        <v>16</v>
      </c>
      <c r="L1896" s="1">
        <v>-18.4572</v>
      </c>
      <c r="M1896" s="1">
        <v>-49.984200000000001</v>
      </c>
      <c r="N1896" s="1" t="s">
        <v>16</v>
      </c>
      <c r="O1896" s="1" t="s">
        <v>7328</v>
      </c>
      <c r="P1896" s="1" t="s">
        <v>7329</v>
      </c>
      <c r="Q1896" s="1" t="s">
        <v>25</v>
      </c>
      <c r="R1896" s="1" t="s">
        <v>4547</v>
      </c>
      <c r="S1896" s="1" t="s">
        <v>57</v>
      </c>
      <c r="T1896" s="1" t="s">
        <v>83</v>
      </c>
      <c r="U1896" s="1" t="s">
        <v>28</v>
      </c>
      <c r="V1896" s="1" t="s">
        <v>14</v>
      </c>
      <c r="W1896" s="1">
        <v>0</v>
      </c>
      <c r="X1896" s="1">
        <v>0</v>
      </c>
      <c r="Y1896" s="1">
        <v>0</v>
      </c>
      <c r="Z1896" s="1">
        <v>0</v>
      </c>
      <c r="AA1896" s="1">
        <v>0</v>
      </c>
      <c r="AB1896" s="1">
        <v>0</v>
      </c>
      <c r="AC1896" s="1">
        <v>0</v>
      </c>
      <c r="AD1896" s="1">
        <v>0</v>
      </c>
      <c r="AE1896" s="1">
        <v>0</v>
      </c>
      <c r="AF1896" s="1">
        <v>1</v>
      </c>
      <c r="AG1896" s="1">
        <v>0</v>
      </c>
      <c r="AH1896" s="1">
        <v>1</v>
      </c>
      <c r="AI1896" s="1" t="s">
        <v>29</v>
      </c>
    </row>
    <row r="1897" spans="1:35" x14ac:dyDescent="0.25">
      <c r="A1897" s="1">
        <v>7758</v>
      </c>
      <c r="B1897" s="1" t="s">
        <v>69</v>
      </c>
      <c r="C1897" s="1">
        <v>201802271904132</v>
      </c>
      <c r="D1897" s="1" t="s">
        <v>4544</v>
      </c>
      <c r="E1897" s="1" t="s">
        <v>1</v>
      </c>
      <c r="F1897" s="2">
        <v>43126</v>
      </c>
      <c r="G1897" s="4">
        <v>0.51388888888888884</v>
      </c>
      <c r="H1897" s="1" t="s">
        <v>4621</v>
      </c>
      <c r="I1897" s="1" t="s">
        <v>4</v>
      </c>
      <c r="J1897" s="1" t="s">
        <v>535</v>
      </c>
      <c r="K1897" s="1" t="s">
        <v>16</v>
      </c>
      <c r="L1897" s="1">
        <v>-18.4572</v>
      </c>
      <c r="M1897" s="1">
        <v>-49.984200000000001</v>
      </c>
      <c r="N1897" s="1" t="s">
        <v>16</v>
      </c>
      <c r="O1897" s="1" t="s">
        <v>7328</v>
      </c>
      <c r="P1897" s="1" t="s">
        <v>7329</v>
      </c>
      <c r="Q1897" s="1" t="s">
        <v>25</v>
      </c>
      <c r="R1897" s="1" t="s">
        <v>4547</v>
      </c>
      <c r="S1897" s="1" t="s">
        <v>539</v>
      </c>
      <c r="T1897" s="1" t="s">
        <v>83</v>
      </c>
      <c r="U1897" s="1" t="s">
        <v>28</v>
      </c>
      <c r="V1897" s="1" t="s">
        <v>14</v>
      </c>
      <c r="W1897" s="1">
        <v>0</v>
      </c>
      <c r="X1897" s="1">
        <v>0</v>
      </c>
      <c r="Y1897" s="1">
        <v>0</v>
      </c>
      <c r="Z1897" s="1">
        <v>0</v>
      </c>
      <c r="AA1897" s="1">
        <v>0</v>
      </c>
      <c r="AB1897" s="1">
        <v>0</v>
      </c>
      <c r="AC1897" s="1">
        <v>0</v>
      </c>
      <c r="AD1897" s="1">
        <v>0</v>
      </c>
      <c r="AE1897" s="1">
        <v>0</v>
      </c>
      <c r="AF1897" s="1">
        <v>1</v>
      </c>
      <c r="AG1897" s="1">
        <v>0</v>
      </c>
      <c r="AH1897" s="1">
        <v>1</v>
      </c>
      <c r="AI1897" s="1" t="s">
        <v>29</v>
      </c>
    </row>
    <row r="1898" spans="1:35" x14ac:dyDescent="0.25">
      <c r="A1898" s="1">
        <v>7755</v>
      </c>
      <c r="B1898" s="1" t="s">
        <v>3097</v>
      </c>
      <c r="C1898" s="1">
        <v>201803191014586</v>
      </c>
      <c r="D1898" s="1" t="s">
        <v>7330</v>
      </c>
      <c r="E1898" s="1" t="s">
        <v>76</v>
      </c>
      <c r="F1898" s="2">
        <v>43177</v>
      </c>
      <c r="G1898" s="4">
        <v>0.71875</v>
      </c>
      <c r="H1898" s="1" t="s">
        <v>7331</v>
      </c>
      <c r="I1898" s="1" t="s">
        <v>172</v>
      </c>
      <c r="J1898" s="1" t="s">
        <v>117</v>
      </c>
      <c r="K1898" s="1" t="s">
        <v>16</v>
      </c>
      <c r="L1898" s="1">
        <v>-9.0333299999999994</v>
      </c>
      <c r="M1898" s="1">
        <v>-35.229999999999997</v>
      </c>
      <c r="N1898" s="1" t="s">
        <v>16</v>
      </c>
      <c r="O1898" s="1" t="s">
        <v>7332</v>
      </c>
      <c r="P1898" s="1" t="s">
        <v>7333</v>
      </c>
      <c r="Q1898" s="1" t="s">
        <v>149</v>
      </c>
      <c r="R1898" s="1" t="s">
        <v>7334</v>
      </c>
      <c r="S1898" s="1" t="s">
        <v>121</v>
      </c>
      <c r="T1898" s="1" t="s">
        <v>385</v>
      </c>
      <c r="U1898" s="1" t="s">
        <v>39</v>
      </c>
      <c r="V1898" s="1" t="s">
        <v>175</v>
      </c>
      <c r="W1898" s="1">
        <v>0</v>
      </c>
      <c r="X1898" s="1">
        <v>0</v>
      </c>
      <c r="Y1898" s="1">
        <v>0</v>
      </c>
      <c r="Z1898" s="1">
        <v>0</v>
      </c>
      <c r="AA1898" s="1">
        <v>0</v>
      </c>
      <c r="AB1898" s="1">
        <v>0</v>
      </c>
      <c r="AC1898" s="1">
        <v>0</v>
      </c>
      <c r="AD1898" s="1">
        <v>0</v>
      </c>
      <c r="AE1898" s="1">
        <v>0</v>
      </c>
      <c r="AF1898" s="1">
        <v>1</v>
      </c>
      <c r="AG1898" s="1">
        <v>1</v>
      </c>
      <c r="AH1898" s="1">
        <v>2</v>
      </c>
      <c r="AI1898" s="1" t="s">
        <v>7335</v>
      </c>
    </row>
    <row r="1899" spans="1:35" x14ac:dyDescent="0.25">
      <c r="A1899" s="1">
        <v>7754</v>
      </c>
      <c r="B1899" s="1" t="s">
        <v>181</v>
      </c>
      <c r="C1899" s="1">
        <v>201803182255192</v>
      </c>
      <c r="D1899" s="1" t="s">
        <v>1077</v>
      </c>
      <c r="E1899" s="1" t="s">
        <v>76</v>
      </c>
      <c r="F1899" s="2">
        <v>43176</v>
      </c>
      <c r="G1899" s="4">
        <v>0.63888888888888884</v>
      </c>
      <c r="H1899" s="1" t="s">
        <v>950</v>
      </c>
      <c r="I1899" s="1" t="s">
        <v>33</v>
      </c>
      <c r="J1899" s="1" t="s">
        <v>56</v>
      </c>
      <c r="K1899" s="1" t="s">
        <v>16</v>
      </c>
      <c r="L1899" s="1">
        <v>-23.004200000000001</v>
      </c>
      <c r="M1899" s="1">
        <v>-46.636099999999999</v>
      </c>
      <c r="N1899" s="1" t="s">
        <v>16</v>
      </c>
      <c r="O1899" s="1" t="s">
        <v>7309</v>
      </c>
      <c r="P1899" s="1" t="s">
        <v>1205</v>
      </c>
      <c r="Q1899" s="1" t="s">
        <v>88</v>
      </c>
      <c r="R1899" s="1" t="s">
        <v>1077</v>
      </c>
      <c r="S1899" s="1" t="s">
        <v>57</v>
      </c>
      <c r="T1899" s="1" t="s">
        <v>445</v>
      </c>
      <c r="U1899" s="1" t="s">
        <v>89</v>
      </c>
      <c r="V1899" s="1" t="s">
        <v>84</v>
      </c>
      <c r="W1899" s="1">
        <v>0</v>
      </c>
      <c r="X1899" s="1">
        <v>0</v>
      </c>
      <c r="Y1899" s="1">
        <v>0</v>
      </c>
      <c r="Z1899" s="1">
        <v>0</v>
      </c>
      <c r="AA1899" s="1">
        <v>0</v>
      </c>
      <c r="AB1899" s="1">
        <v>0</v>
      </c>
      <c r="AC1899" s="1">
        <v>0</v>
      </c>
      <c r="AD1899" s="1">
        <v>0</v>
      </c>
      <c r="AE1899" s="1">
        <v>0</v>
      </c>
      <c r="AF1899" s="1">
        <v>2</v>
      </c>
      <c r="AG1899" s="1">
        <v>0</v>
      </c>
      <c r="AH1899" s="1">
        <v>2</v>
      </c>
      <c r="AI1899" s="1" t="s">
        <v>74</v>
      </c>
    </row>
    <row r="1900" spans="1:35" x14ac:dyDescent="0.25">
      <c r="A1900" s="1">
        <v>7753</v>
      </c>
      <c r="B1900" s="1" t="s">
        <v>181</v>
      </c>
      <c r="C1900" s="1" t="s">
        <v>7336</v>
      </c>
      <c r="D1900" s="1" t="s">
        <v>7337</v>
      </c>
      <c r="E1900" s="1" t="s">
        <v>1</v>
      </c>
      <c r="F1900" s="2">
        <v>43175</v>
      </c>
      <c r="G1900" s="4">
        <v>0.54166666666666663</v>
      </c>
      <c r="H1900" s="1" t="s">
        <v>7338</v>
      </c>
      <c r="I1900" s="1" t="s">
        <v>33</v>
      </c>
      <c r="J1900" s="1" t="s">
        <v>5</v>
      </c>
      <c r="K1900" s="1" t="s">
        <v>16</v>
      </c>
      <c r="L1900" s="1">
        <v>-21.4011</v>
      </c>
      <c r="M1900" s="1">
        <v>-49.9131</v>
      </c>
      <c r="N1900" s="1" t="s">
        <v>16</v>
      </c>
      <c r="O1900" s="1" t="s">
        <v>7339</v>
      </c>
      <c r="P1900" s="1" t="s">
        <v>4607</v>
      </c>
      <c r="Q1900" s="1" t="s">
        <v>81</v>
      </c>
      <c r="R1900" s="1" t="s">
        <v>7340</v>
      </c>
      <c r="S1900" s="1" t="s">
        <v>11</v>
      </c>
      <c r="T1900" s="1" t="s">
        <v>83</v>
      </c>
      <c r="U1900" s="1" t="s">
        <v>28</v>
      </c>
      <c r="V1900" s="1" t="s">
        <v>14</v>
      </c>
      <c r="W1900" s="1">
        <v>0</v>
      </c>
      <c r="X1900" s="1">
        <v>0</v>
      </c>
      <c r="Y1900" s="1">
        <v>0</v>
      </c>
      <c r="Z1900" s="1">
        <v>0</v>
      </c>
      <c r="AA1900" s="1">
        <v>0</v>
      </c>
      <c r="AB1900" s="1">
        <v>0</v>
      </c>
      <c r="AC1900" s="1">
        <v>0</v>
      </c>
      <c r="AD1900" s="1">
        <v>0</v>
      </c>
      <c r="AE1900" s="1">
        <v>0</v>
      </c>
      <c r="AF1900" s="1">
        <v>1</v>
      </c>
      <c r="AG1900" s="1">
        <v>0</v>
      </c>
      <c r="AH1900" s="1">
        <v>1</v>
      </c>
      <c r="AI1900" s="1" t="s">
        <v>74</v>
      </c>
    </row>
    <row r="1901" spans="1:35" x14ac:dyDescent="0.25">
      <c r="A1901" s="1">
        <v>7525</v>
      </c>
      <c r="B1901" s="1" t="s">
        <v>187</v>
      </c>
      <c r="C1901" s="1">
        <v>201709211852228</v>
      </c>
      <c r="D1901" s="1" t="s">
        <v>7341</v>
      </c>
      <c r="E1901" s="1" t="s">
        <v>1</v>
      </c>
      <c r="F1901" s="2">
        <v>42999</v>
      </c>
      <c r="G1901" s="4">
        <v>0.43055555555555558</v>
      </c>
      <c r="H1901" s="1" t="s">
        <v>2733</v>
      </c>
      <c r="I1901" s="1" t="s">
        <v>4</v>
      </c>
      <c r="J1901" s="1" t="s">
        <v>164</v>
      </c>
      <c r="K1901" s="1" t="s">
        <v>16</v>
      </c>
      <c r="L1901" s="1">
        <v>-15.852499999999999</v>
      </c>
      <c r="M1901" s="1">
        <v>-56.088099999999997</v>
      </c>
      <c r="N1901" s="1" t="s">
        <v>16</v>
      </c>
      <c r="O1901" s="1" t="s">
        <v>7342</v>
      </c>
      <c r="P1901" s="1" t="s">
        <v>7343</v>
      </c>
      <c r="Q1901" s="1" t="s">
        <v>149</v>
      </c>
      <c r="R1901" s="1" t="s">
        <v>7341</v>
      </c>
      <c r="S1901" s="1" t="s">
        <v>167</v>
      </c>
      <c r="T1901" s="1" t="s">
        <v>128</v>
      </c>
      <c r="U1901" s="1" t="s">
        <v>39</v>
      </c>
      <c r="V1901" s="1" t="s">
        <v>14</v>
      </c>
      <c r="W1901" s="1">
        <v>0</v>
      </c>
      <c r="X1901" s="1">
        <v>0</v>
      </c>
      <c r="Y1901" s="1">
        <v>0</v>
      </c>
      <c r="Z1901" s="1">
        <v>0</v>
      </c>
      <c r="AA1901" s="1">
        <v>0</v>
      </c>
      <c r="AB1901" s="1">
        <v>0</v>
      </c>
      <c r="AC1901" s="1">
        <v>0</v>
      </c>
      <c r="AD1901" s="1">
        <v>0</v>
      </c>
      <c r="AE1901" s="1">
        <v>0</v>
      </c>
      <c r="AF1901" s="1">
        <v>1</v>
      </c>
      <c r="AG1901" s="1">
        <v>1</v>
      </c>
      <c r="AH1901" s="1">
        <v>4</v>
      </c>
      <c r="AI1901" s="1" t="s">
        <v>7344</v>
      </c>
    </row>
    <row r="1902" spans="1:35" x14ac:dyDescent="0.25">
      <c r="A1902" s="1">
        <v>7522</v>
      </c>
      <c r="B1902" s="1" t="s">
        <v>93</v>
      </c>
      <c r="C1902" s="1" t="s">
        <v>7345</v>
      </c>
      <c r="D1902" s="1" t="s">
        <v>6218</v>
      </c>
      <c r="E1902" s="1" t="s">
        <v>1</v>
      </c>
      <c r="F1902" s="2">
        <v>42993</v>
      </c>
      <c r="G1902" s="4">
        <v>0.54166666666666663</v>
      </c>
      <c r="H1902" s="1" t="s">
        <v>7346</v>
      </c>
      <c r="I1902" s="1" t="s">
        <v>44</v>
      </c>
      <c r="J1902" s="1" t="s">
        <v>100</v>
      </c>
      <c r="K1902" s="1" t="s">
        <v>16</v>
      </c>
      <c r="L1902" s="1">
        <v>1.50556</v>
      </c>
      <c r="M1902" s="1">
        <v>-61.366700000000002</v>
      </c>
      <c r="N1902" s="1" t="s">
        <v>16</v>
      </c>
      <c r="O1902" s="1" t="s">
        <v>7347</v>
      </c>
      <c r="P1902" s="1" t="s">
        <v>7348</v>
      </c>
      <c r="Q1902" s="1" t="s">
        <v>63</v>
      </c>
      <c r="R1902" s="1" t="s">
        <v>6221</v>
      </c>
      <c r="S1902" s="1" t="s">
        <v>103</v>
      </c>
      <c r="T1902" s="1" t="s">
        <v>385</v>
      </c>
      <c r="U1902" s="1" t="s">
        <v>65</v>
      </c>
      <c r="V1902" s="1" t="s">
        <v>14</v>
      </c>
      <c r="W1902" s="1">
        <v>1</v>
      </c>
      <c r="X1902" s="1">
        <v>0</v>
      </c>
      <c r="Y1902" s="1">
        <v>0</v>
      </c>
      <c r="Z1902" s="1">
        <v>0</v>
      </c>
      <c r="AA1902" s="1">
        <v>0</v>
      </c>
      <c r="AB1902" s="1">
        <v>0</v>
      </c>
      <c r="AC1902" s="1">
        <v>0</v>
      </c>
      <c r="AD1902" s="1">
        <v>0</v>
      </c>
      <c r="AE1902" s="1">
        <v>0</v>
      </c>
      <c r="AF1902" s="1">
        <v>0</v>
      </c>
      <c r="AG1902" s="1">
        <v>0</v>
      </c>
      <c r="AH1902" s="1">
        <v>6</v>
      </c>
      <c r="AI1902" s="1" t="s">
        <v>29</v>
      </c>
    </row>
    <row r="1903" spans="1:35" x14ac:dyDescent="0.25">
      <c r="A1903" s="1">
        <v>7516</v>
      </c>
      <c r="B1903" s="1" t="s">
        <v>153</v>
      </c>
      <c r="C1903" s="1">
        <v>201709121317043</v>
      </c>
      <c r="D1903" s="1" t="s">
        <v>7349</v>
      </c>
      <c r="E1903" s="1" t="s">
        <v>1</v>
      </c>
      <c r="F1903" s="2">
        <v>42980</v>
      </c>
      <c r="G1903" s="4">
        <v>0.77083333333333337</v>
      </c>
      <c r="H1903" s="1" t="s">
        <v>7350</v>
      </c>
      <c r="I1903" s="1" t="s">
        <v>33</v>
      </c>
      <c r="J1903" s="1" t="s">
        <v>34</v>
      </c>
      <c r="K1903" s="1" t="s">
        <v>16</v>
      </c>
      <c r="L1903" s="1">
        <v>-19.8628</v>
      </c>
      <c r="M1903" s="1">
        <v>-49.773899999999998</v>
      </c>
      <c r="N1903" s="1" t="s">
        <v>16</v>
      </c>
      <c r="O1903" s="1" t="s">
        <v>7351</v>
      </c>
      <c r="P1903" s="1" t="s">
        <v>7352</v>
      </c>
      <c r="Q1903" s="1" t="s">
        <v>149</v>
      </c>
      <c r="R1903" s="1" t="s">
        <v>7349</v>
      </c>
      <c r="S1903" s="1" t="s">
        <v>38</v>
      </c>
      <c r="T1903" s="1" t="s">
        <v>27</v>
      </c>
      <c r="U1903" s="1" t="s">
        <v>39</v>
      </c>
      <c r="V1903" s="1" t="s">
        <v>185</v>
      </c>
      <c r="W1903" s="1">
        <v>1</v>
      </c>
      <c r="X1903" s="1">
        <v>0</v>
      </c>
      <c r="Y1903" s="1">
        <v>0</v>
      </c>
      <c r="Z1903" s="1">
        <v>0</v>
      </c>
      <c r="AA1903" s="1">
        <v>0</v>
      </c>
      <c r="AB1903" s="1">
        <v>0</v>
      </c>
      <c r="AC1903" s="1">
        <v>0</v>
      </c>
      <c r="AD1903" s="1">
        <v>0</v>
      </c>
      <c r="AE1903" s="1">
        <v>0</v>
      </c>
      <c r="AF1903" s="1">
        <v>0</v>
      </c>
      <c r="AG1903" s="1">
        <v>0</v>
      </c>
      <c r="AH1903" s="1">
        <v>4</v>
      </c>
      <c r="AI1903" s="1" t="s">
        <v>7353</v>
      </c>
    </row>
    <row r="1904" spans="1:35" x14ac:dyDescent="0.25">
      <c r="A1904" s="1">
        <v>7515</v>
      </c>
      <c r="B1904" s="1" t="s">
        <v>187</v>
      </c>
      <c r="C1904" s="1" t="s">
        <v>7354</v>
      </c>
      <c r="D1904" s="1" t="s">
        <v>7355</v>
      </c>
      <c r="E1904" s="1" t="s">
        <v>76</v>
      </c>
      <c r="F1904" s="2">
        <v>42984</v>
      </c>
      <c r="G1904" s="4">
        <v>0.74027777777777781</v>
      </c>
      <c r="H1904" s="1" t="s">
        <v>186</v>
      </c>
      <c r="I1904" s="1" t="s">
        <v>4</v>
      </c>
      <c r="J1904" s="1" t="s">
        <v>108</v>
      </c>
      <c r="K1904" s="1" t="s">
        <v>16</v>
      </c>
      <c r="L1904" s="1">
        <v>-15.6511</v>
      </c>
      <c r="M1904" s="1">
        <v>-56.1175</v>
      </c>
      <c r="N1904" s="1" t="s">
        <v>16</v>
      </c>
      <c r="O1904" s="1" t="s">
        <v>7356</v>
      </c>
      <c r="P1904" s="1" t="s">
        <v>7357</v>
      </c>
      <c r="Q1904" s="1" t="s">
        <v>37</v>
      </c>
      <c r="R1904" s="1" t="s">
        <v>7355</v>
      </c>
      <c r="S1904" s="1" t="s">
        <v>114</v>
      </c>
      <c r="T1904" s="1" t="s">
        <v>50</v>
      </c>
      <c r="U1904" s="1" t="s">
        <v>39</v>
      </c>
      <c r="V1904" s="1" t="s">
        <v>84</v>
      </c>
      <c r="W1904" s="1">
        <v>0</v>
      </c>
      <c r="X1904" s="1">
        <v>0</v>
      </c>
      <c r="Y1904" s="1">
        <v>0</v>
      </c>
      <c r="Z1904" s="1">
        <v>0</v>
      </c>
      <c r="AA1904" s="1">
        <v>0</v>
      </c>
      <c r="AB1904" s="1">
        <v>0</v>
      </c>
      <c r="AC1904" s="1">
        <v>0</v>
      </c>
      <c r="AD1904" s="1">
        <v>0</v>
      </c>
      <c r="AE1904" s="1">
        <v>0</v>
      </c>
      <c r="AF1904" s="1">
        <v>1</v>
      </c>
      <c r="AG1904" s="1">
        <v>1</v>
      </c>
      <c r="AH1904" s="1">
        <v>4</v>
      </c>
      <c r="AI1904" s="1" t="s">
        <v>74</v>
      </c>
    </row>
    <row r="1905" spans="1:35" x14ac:dyDescent="0.25">
      <c r="A1905" s="1">
        <v>7512</v>
      </c>
      <c r="B1905" s="1" t="s">
        <v>181</v>
      </c>
      <c r="C1905" s="1">
        <v>201709061452124</v>
      </c>
      <c r="D1905" s="1" t="s">
        <v>7358</v>
      </c>
      <c r="E1905" s="1" t="s">
        <v>1</v>
      </c>
      <c r="F1905" s="2">
        <v>42981</v>
      </c>
      <c r="G1905" s="4">
        <v>0.83333333333333337</v>
      </c>
      <c r="H1905" s="1" t="s">
        <v>902</v>
      </c>
      <c r="I1905" s="1" t="s">
        <v>33</v>
      </c>
      <c r="J1905" s="1" t="s">
        <v>108</v>
      </c>
      <c r="K1905" s="1" t="s">
        <v>16</v>
      </c>
      <c r="L1905" s="1">
        <v>-23.5703</v>
      </c>
      <c r="M1905" s="1">
        <v>-48.863300000000002</v>
      </c>
      <c r="N1905" s="1" t="s">
        <v>16</v>
      </c>
      <c r="O1905" s="1" t="s">
        <v>7359</v>
      </c>
      <c r="P1905" s="1" t="s">
        <v>7360</v>
      </c>
      <c r="Q1905" s="1" t="s">
        <v>149</v>
      </c>
      <c r="R1905" s="1" t="s">
        <v>7358</v>
      </c>
      <c r="S1905" s="1" t="s">
        <v>114</v>
      </c>
      <c r="T1905" s="1" t="s">
        <v>50</v>
      </c>
      <c r="U1905" s="1" t="s">
        <v>39</v>
      </c>
      <c r="V1905" s="1" t="s">
        <v>14</v>
      </c>
      <c r="W1905" s="1">
        <v>0</v>
      </c>
      <c r="X1905" s="1">
        <v>0</v>
      </c>
      <c r="Y1905" s="1">
        <v>0</v>
      </c>
      <c r="Z1905" s="1">
        <v>1</v>
      </c>
      <c r="AA1905" s="1">
        <v>1</v>
      </c>
      <c r="AB1905" s="1">
        <v>0</v>
      </c>
      <c r="AC1905" s="1">
        <v>0</v>
      </c>
      <c r="AD1905" s="1">
        <v>0</v>
      </c>
      <c r="AE1905" s="1">
        <v>0</v>
      </c>
      <c r="AF1905" s="1">
        <v>0</v>
      </c>
      <c r="AG1905" s="1">
        <v>0</v>
      </c>
      <c r="AH1905" s="1">
        <v>2</v>
      </c>
      <c r="AI1905" s="1" t="s">
        <v>16</v>
      </c>
    </row>
    <row r="1906" spans="1:35" x14ac:dyDescent="0.25">
      <c r="A1906" s="1">
        <v>7511</v>
      </c>
      <c r="B1906" s="1" t="s">
        <v>153</v>
      </c>
      <c r="C1906" s="1" t="s">
        <v>7361</v>
      </c>
      <c r="D1906" s="1" t="s">
        <v>7362</v>
      </c>
      <c r="E1906" s="1" t="s">
        <v>1</v>
      </c>
      <c r="F1906" s="2">
        <v>42984</v>
      </c>
      <c r="G1906" s="4">
        <v>0.40972222222222221</v>
      </c>
      <c r="H1906" s="1" t="s">
        <v>265</v>
      </c>
      <c r="I1906" s="1" t="s">
        <v>33</v>
      </c>
      <c r="J1906" s="1" t="s">
        <v>5</v>
      </c>
      <c r="K1906" s="1" t="s">
        <v>16</v>
      </c>
      <c r="L1906" s="1">
        <v>-19.309699999999999</v>
      </c>
      <c r="M1906" s="1">
        <v>-47.439399999999999</v>
      </c>
      <c r="N1906" s="1" t="s">
        <v>16</v>
      </c>
      <c r="O1906" s="1" t="s">
        <v>7363</v>
      </c>
      <c r="P1906" s="1" t="s">
        <v>7364</v>
      </c>
      <c r="Q1906" s="1" t="s">
        <v>37</v>
      </c>
      <c r="R1906" s="1" t="s">
        <v>7362</v>
      </c>
      <c r="S1906" s="1" t="s">
        <v>11</v>
      </c>
      <c r="T1906" s="1" t="s">
        <v>631</v>
      </c>
      <c r="U1906" s="1" t="s">
        <v>28</v>
      </c>
      <c r="V1906" s="1" t="s">
        <v>14</v>
      </c>
      <c r="W1906" s="1">
        <v>0</v>
      </c>
      <c r="X1906" s="1">
        <v>0</v>
      </c>
      <c r="Y1906" s="1">
        <v>0</v>
      </c>
      <c r="Z1906" s="1">
        <v>0</v>
      </c>
      <c r="AA1906" s="1">
        <v>0</v>
      </c>
      <c r="AB1906" s="1">
        <v>0</v>
      </c>
      <c r="AC1906" s="1">
        <v>0</v>
      </c>
      <c r="AD1906" s="1">
        <v>0</v>
      </c>
      <c r="AE1906" s="1">
        <v>0</v>
      </c>
      <c r="AF1906" s="1">
        <v>1</v>
      </c>
      <c r="AG1906" s="1">
        <v>0</v>
      </c>
      <c r="AH1906" s="1">
        <v>1</v>
      </c>
      <c r="AI1906" s="1" t="s">
        <v>7365</v>
      </c>
    </row>
    <row r="1907" spans="1:35" x14ac:dyDescent="0.25">
      <c r="A1907" s="1">
        <v>7235</v>
      </c>
      <c r="B1907" s="1" t="s">
        <v>20</v>
      </c>
      <c r="C1907" s="1" t="s">
        <v>7366</v>
      </c>
      <c r="D1907" s="1" t="s">
        <v>7367</v>
      </c>
      <c r="E1907" s="1" t="s">
        <v>1</v>
      </c>
      <c r="F1907" s="2">
        <v>42848</v>
      </c>
      <c r="G1907" s="4">
        <v>0</v>
      </c>
      <c r="H1907" s="1" t="s">
        <v>1896</v>
      </c>
      <c r="I1907" s="1" t="s">
        <v>21</v>
      </c>
      <c r="J1907" s="1" t="s">
        <v>45</v>
      </c>
      <c r="K1907" s="1" t="s">
        <v>16</v>
      </c>
      <c r="L1907" s="1">
        <v>-29.98</v>
      </c>
      <c r="M1907" s="1">
        <v>-52.922499999999999</v>
      </c>
      <c r="N1907" s="1" t="s">
        <v>16</v>
      </c>
      <c r="O1907" s="1" t="s">
        <v>7368</v>
      </c>
      <c r="P1907" s="1" t="s">
        <v>7369</v>
      </c>
      <c r="Q1907" s="1" t="s">
        <v>149</v>
      </c>
      <c r="R1907" s="1" t="s">
        <v>7367</v>
      </c>
      <c r="S1907" s="1" t="s">
        <v>49</v>
      </c>
      <c r="T1907" s="1" t="s">
        <v>50</v>
      </c>
      <c r="U1907" s="1" t="s">
        <v>39</v>
      </c>
      <c r="V1907" s="1" t="s">
        <v>14</v>
      </c>
      <c r="W1907" s="1">
        <v>0</v>
      </c>
      <c r="X1907" s="1">
        <v>0</v>
      </c>
      <c r="Y1907" s="1">
        <v>0</v>
      </c>
      <c r="Z1907" s="1">
        <v>0</v>
      </c>
      <c r="AA1907" s="1">
        <v>0</v>
      </c>
      <c r="AB1907" s="1">
        <v>0</v>
      </c>
      <c r="AC1907" s="1">
        <v>0</v>
      </c>
      <c r="AD1907" s="1">
        <v>0</v>
      </c>
      <c r="AE1907" s="1">
        <v>0</v>
      </c>
      <c r="AF1907" s="1">
        <v>1</v>
      </c>
      <c r="AG1907" s="1">
        <v>0</v>
      </c>
      <c r="AH1907" s="1">
        <v>1</v>
      </c>
      <c r="AI1907" s="1" t="s">
        <v>16</v>
      </c>
    </row>
    <row r="1908" spans="1:35" x14ac:dyDescent="0.25">
      <c r="A1908" s="1">
        <v>7233</v>
      </c>
      <c r="B1908" s="1" t="s">
        <v>3</v>
      </c>
      <c r="C1908" s="1" t="s">
        <v>7370</v>
      </c>
      <c r="D1908" s="1" t="s">
        <v>7371</v>
      </c>
      <c r="E1908" s="1" t="s">
        <v>1</v>
      </c>
      <c r="F1908" s="2">
        <v>42839</v>
      </c>
      <c r="G1908" s="4">
        <v>0.86458333333333337</v>
      </c>
      <c r="H1908" s="1" t="s">
        <v>7372</v>
      </c>
      <c r="I1908" s="1" t="s">
        <v>4</v>
      </c>
      <c r="J1908" s="1" t="s">
        <v>100</v>
      </c>
      <c r="K1908" s="1" t="s">
        <v>16</v>
      </c>
      <c r="L1908" s="1">
        <v>-19.143599999999999</v>
      </c>
      <c r="M1908" s="1">
        <v>-51.6858</v>
      </c>
      <c r="N1908" s="1" t="s">
        <v>16</v>
      </c>
      <c r="O1908" s="1" t="s">
        <v>7373</v>
      </c>
      <c r="P1908" s="1" t="s">
        <v>7374</v>
      </c>
      <c r="Q1908" s="1" t="s">
        <v>37</v>
      </c>
      <c r="R1908" s="1" t="s">
        <v>7375</v>
      </c>
      <c r="S1908" s="1" t="s">
        <v>103</v>
      </c>
      <c r="T1908" s="1" t="s">
        <v>135</v>
      </c>
      <c r="U1908" s="1" t="s">
        <v>39</v>
      </c>
      <c r="V1908" s="1" t="s">
        <v>14</v>
      </c>
      <c r="W1908" s="1">
        <v>1</v>
      </c>
      <c r="X1908" s="1">
        <v>1</v>
      </c>
      <c r="Y1908" s="1">
        <v>0</v>
      </c>
      <c r="Z1908" s="1">
        <v>0</v>
      </c>
      <c r="AA1908" s="1">
        <v>0</v>
      </c>
      <c r="AB1908" s="1">
        <v>0</v>
      </c>
      <c r="AC1908" s="1">
        <v>0</v>
      </c>
      <c r="AD1908" s="1">
        <v>0</v>
      </c>
      <c r="AE1908" s="1">
        <v>0</v>
      </c>
      <c r="AF1908" s="1">
        <v>0</v>
      </c>
      <c r="AG1908" s="1">
        <v>0</v>
      </c>
      <c r="AH1908" s="1">
        <v>4</v>
      </c>
      <c r="AI1908" s="1" t="s">
        <v>29</v>
      </c>
    </row>
    <row r="1909" spans="1:35" x14ac:dyDescent="0.25">
      <c r="A1909" s="1">
        <v>7232</v>
      </c>
      <c r="B1909" s="1" t="s">
        <v>694</v>
      </c>
      <c r="C1909" s="1" t="s">
        <v>7376</v>
      </c>
      <c r="D1909" s="1" t="s">
        <v>6959</v>
      </c>
      <c r="E1909" s="1" t="s">
        <v>1</v>
      </c>
      <c r="F1909" s="2">
        <v>42783</v>
      </c>
      <c r="G1909" s="4">
        <v>0.56597222222222221</v>
      </c>
      <c r="H1909" s="1" t="s">
        <v>7377</v>
      </c>
      <c r="I1909" s="1" t="s">
        <v>44</v>
      </c>
      <c r="J1909" s="1" t="s">
        <v>60</v>
      </c>
      <c r="K1909" s="1" t="s">
        <v>16</v>
      </c>
      <c r="L1909" s="1">
        <v>-8.8897200000000005</v>
      </c>
      <c r="M1909" s="1">
        <v>-67.218299999999999</v>
      </c>
      <c r="N1909" s="1" t="s">
        <v>16</v>
      </c>
      <c r="O1909" s="1" t="s">
        <v>7378</v>
      </c>
      <c r="P1909" s="1" t="s">
        <v>7379</v>
      </c>
      <c r="Q1909" s="1" t="s">
        <v>81</v>
      </c>
      <c r="R1909" s="1" t="s">
        <v>7380</v>
      </c>
      <c r="S1909" s="1" t="s">
        <v>64</v>
      </c>
      <c r="T1909" s="1" t="s">
        <v>631</v>
      </c>
      <c r="U1909" s="1" t="s">
        <v>28</v>
      </c>
      <c r="V1909" s="1" t="s">
        <v>14</v>
      </c>
      <c r="W1909" s="1">
        <v>1</v>
      </c>
      <c r="X1909" s="1">
        <v>0</v>
      </c>
      <c r="Y1909" s="1">
        <v>0</v>
      </c>
      <c r="Z1909" s="1">
        <v>0</v>
      </c>
      <c r="AA1909" s="1">
        <v>0</v>
      </c>
      <c r="AB1909" s="1">
        <v>0</v>
      </c>
      <c r="AC1909" s="1">
        <v>0</v>
      </c>
      <c r="AD1909" s="1">
        <v>0</v>
      </c>
      <c r="AE1909" s="1">
        <v>0</v>
      </c>
      <c r="AF1909" s="1">
        <v>0</v>
      </c>
      <c r="AG1909" s="1">
        <v>0</v>
      </c>
      <c r="AH1909" s="1">
        <v>1</v>
      </c>
      <c r="AI1909" s="1" t="s">
        <v>212</v>
      </c>
    </row>
    <row r="1910" spans="1:35" x14ac:dyDescent="0.25">
      <c r="A1910" s="1">
        <v>7225</v>
      </c>
      <c r="B1910" s="1" t="s">
        <v>69</v>
      </c>
      <c r="C1910" s="1" t="s">
        <v>7381</v>
      </c>
      <c r="D1910" s="1" t="s">
        <v>7382</v>
      </c>
      <c r="E1910" s="1" t="s">
        <v>1</v>
      </c>
      <c r="F1910" s="2">
        <v>42826</v>
      </c>
      <c r="G1910" s="4">
        <v>0.90277777777777779</v>
      </c>
      <c r="H1910" s="1" t="s">
        <v>1848</v>
      </c>
      <c r="I1910" s="1" t="s">
        <v>4</v>
      </c>
      <c r="J1910" s="1" t="s">
        <v>5</v>
      </c>
      <c r="K1910" s="1" t="s">
        <v>16</v>
      </c>
      <c r="L1910" s="1">
        <v>-15.8994</v>
      </c>
      <c r="M1910" s="1">
        <v>-52.237200000000001</v>
      </c>
      <c r="N1910" s="1" t="s">
        <v>16</v>
      </c>
      <c r="O1910" s="1" t="s">
        <v>7383</v>
      </c>
      <c r="P1910" s="1" t="s">
        <v>7384</v>
      </c>
      <c r="Q1910" s="1" t="s">
        <v>149</v>
      </c>
      <c r="R1910" s="1" t="s">
        <v>7382</v>
      </c>
      <c r="S1910" s="1" t="s">
        <v>11</v>
      </c>
      <c r="T1910" s="1" t="s">
        <v>83</v>
      </c>
      <c r="U1910" s="1" t="s">
        <v>39</v>
      </c>
      <c r="V1910" s="1" t="s">
        <v>14</v>
      </c>
      <c r="W1910" s="1">
        <v>1</v>
      </c>
      <c r="X1910" s="1">
        <v>1</v>
      </c>
      <c r="Y1910" s="1">
        <v>0</v>
      </c>
      <c r="Z1910" s="1">
        <v>0</v>
      </c>
      <c r="AA1910" s="1">
        <v>0</v>
      </c>
      <c r="AB1910" s="1">
        <v>0</v>
      </c>
      <c r="AC1910" s="1">
        <v>0</v>
      </c>
      <c r="AD1910" s="1">
        <v>0</v>
      </c>
      <c r="AE1910" s="1">
        <v>0</v>
      </c>
      <c r="AF1910" s="1">
        <v>0</v>
      </c>
      <c r="AG1910" s="1">
        <v>0</v>
      </c>
      <c r="AH1910" s="1">
        <v>2</v>
      </c>
      <c r="AI1910" s="1" t="s">
        <v>16</v>
      </c>
    </row>
    <row r="1911" spans="1:35" x14ac:dyDescent="0.25">
      <c r="A1911" s="1">
        <v>7224</v>
      </c>
      <c r="B1911" s="1" t="s">
        <v>181</v>
      </c>
      <c r="C1911" s="1" t="s">
        <v>7385</v>
      </c>
      <c r="D1911" s="1" t="s">
        <v>3120</v>
      </c>
      <c r="E1911" s="1" t="s">
        <v>1</v>
      </c>
      <c r="F1911" s="2">
        <v>42772</v>
      </c>
      <c r="G1911" s="4">
        <v>0.375</v>
      </c>
      <c r="H1911" s="1" t="s">
        <v>7386</v>
      </c>
      <c r="I1911" s="1" t="s">
        <v>33</v>
      </c>
      <c r="J1911" s="1" t="s">
        <v>164</v>
      </c>
      <c r="K1911" s="1" t="s">
        <v>16</v>
      </c>
      <c r="L1911" s="1">
        <v>-20.501100000000001</v>
      </c>
      <c r="M1911" s="1">
        <v>-48.042499999999997</v>
      </c>
      <c r="N1911" s="1" t="s">
        <v>16</v>
      </c>
      <c r="O1911" s="1" t="s">
        <v>7387</v>
      </c>
      <c r="P1911" s="1" t="s">
        <v>7388</v>
      </c>
      <c r="Q1911" s="1" t="s">
        <v>81</v>
      </c>
      <c r="R1911" s="1" t="s">
        <v>7389</v>
      </c>
      <c r="S1911" s="1" t="s">
        <v>167</v>
      </c>
      <c r="T1911" s="1" t="s">
        <v>83</v>
      </c>
      <c r="U1911" s="1" t="s">
        <v>28</v>
      </c>
      <c r="V1911" s="1" t="s">
        <v>14</v>
      </c>
      <c r="W1911" s="1">
        <v>0</v>
      </c>
      <c r="X1911" s="1">
        <v>0</v>
      </c>
      <c r="Y1911" s="1">
        <v>0</v>
      </c>
      <c r="Z1911" s="1">
        <v>0</v>
      </c>
      <c r="AA1911" s="1">
        <v>0</v>
      </c>
      <c r="AB1911" s="1">
        <v>0</v>
      </c>
      <c r="AC1911" s="1">
        <v>1</v>
      </c>
      <c r="AD1911" s="1">
        <v>0</v>
      </c>
      <c r="AE1911" s="1">
        <v>0</v>
      </c>
      <c r="AF1911" s="1">
        <v>0</v>
      </c>
      <c r="AG1911" s="1">
        <v>0</v>
      </c>
      <c r="AH1911" s="1">
        <v>1</v>
      </c>
      <c r="AI1911" s="1" t="s">
        <v>74</v>
      </c>
    </row>
    <row r="1912" spans="1:35" x14ac:dyDescent="0.25">
      <c r="A1912" s="1">
        <v>7750</v>
      </c>
      <c r="B1912" s="1" t="s">
        <v>43</v>
      </c>
      <c r="C1912" s="1">
        <v>201803161630146</v>
      </c>
      <c r="D1912" s="1" t="s">
        <v>7390</v>
      </c>
      <c r="E1912" s="1" t="s">
        <v>1</v>
      </c>
      <c r="F1912" s="2">
        <v>43174</v>
      </c>
      <c r="G1912" s="4">
        <v>0.625</v>
      </c>
      <c r="H1912" s="1" t="s">
        <v>1377</v>
      </c>
      <c r="I1912" s="1" t="s">
        <v>44</v>
      </c>
      <c r="J1912" s="1" t="s">
        <v>70</v>
      </c>
      <c r="K1912" s="1" t="s">
        <v>16</v>
      </c>
      <c r="L1912" s="1">
        <v>-165</v>
      </c>
      <c r="M1912" s="1">
        <v>-50.124699999999997</v>
      </c>
      <c r="N1912" s="1" t="s">
        <v>16</v>
      </c>
      <c r="O1912" s="1" t="s">
        <v>7391</v>
      </c>
      <c r="P1912" s="1" t="s">
        <v>7392</v>
      </c>
      <c r="Q1912" s="1" t="s">
        <v>7393</v>
      </c>
      <c r="R1912" s="1" t="s">
        <v>7394</v>
      </c>
      <c r="S1912" s="1" t="s">
        <v>73</v>
      </c>
      <c r="T1912" s="1" t="s">
        <v>1101</v>
      </c>
      <c r="U1912" s="1" t="s">
        <v>428</v>
      </c>
      <c r="V1912" s="1" t="s">
        <v>14</v>
      </c>
      <c r="W1912" s="1">
        <v>0</v>
      </c>
      <c r="X1912" s="1">
        <v>0</v>
      </c>
      <c r="Y1912" s="1">
        <v>0</v>
      </c>
      <c r="Z1912" s="1">
        <v>0</v>
      </c>
      <c r="AA1912" s="1">
        <v>0</v>
      </c>
      <c r="AB1912" s="1">
        <v>0</v>
      </c>
      <c r="AC1912" s="1">
        <v>1</v>
      </c>
      <c r="AD1912" s="1">
        <v>3</v>
      </c>
      <c r="AE1912" s="1">
        <v>0</v>
      </c>
      <c r="AF1912" s="1">
        <v>0</v>
      </c>
      <c r="AG1912" s="1">
        <v>0</v>
      </c>
      <c r="AH1912" s="1">
        <v>6</v>
      </c>
      <c r="AI1912" s="1" t="s">
        <v>115</v>
      </c>
    </row>
    <row r="1913" spans="1:35" x14ac:dyDescent="0.25">
      <c r="A1913" s="1">
        <v>7748</v>
      </c>
      <c r="B1913" s="1" t="s">
        <v>181</v>
      </c>
      <c r="C1913" s="1">
        <v>201803141409027</v>
      </c>
      <c r="D1913" s="1" t="s">
        <v>7395</v>
      </c>
      <c r="E1913" s="1" t="s">
        <v>1</v>
      </c>
      <c r="F1913" s="2">
        <v>43172</v>
      </c>
      <c r="G1913" s="4">
        <v>0.54166666666666663</v>
      </c>
      <c r="H1913" s="1" t="s">
        <v>7396</v>
      </c>
      <c r="I1913" s="1" t="s">
        <v>33</v>
      </c>
      <c r="J1913" s="1" t="s">
        <v>5</v>
      </c>
      <c r="K1913" s="1" t="s">
        <v>16</v>
      </c>
      <c r="L1913" s="1">
        <v>-21.315300000000001</v>
      </c>
      <c r="M1913" s="1">
        <v>-48.189399999999999</v>
      </c>
      <c r="N1913" s="1" t="s">
        <v>16</v>
      </c>
      <c r="O1913" s="1" t="s">
        <v>7397</v>
      </c>
      <c r="P1913" s="1" t="s">
        <v>7398</v>
      </c>
      <c r="Q1913" s="1" t="s">
        <v>81</v>
      </c>
      <c r="R1913" s="1" t="s">
        <v>7399</v>
      </c>
      <c r="S1913" s="1" t="s">
        <v>11</v>
      </c>
      <c r="T1913" s="1" t="s">
        <v>631</v>
      </c>
      <c r="U1913" s="1" t="s">
        <v>28</v>
      </c>
      <c r="V1913" s="1" t="s">
        <v>14</v>
      </c>
      <c r="W1913" s="1">
        <v>0</v>
      </c>
      <c r="X1913" s="1">
        <v>0</v>
      </c>
      <c r="Y1913" s="1">
        <v>0</v>
      </c>
      <c r="Z1913" s="1">
        <v>0</v>
      </c>
      <c r="AA1913" s="1">
        <v>0</v>
      </c>
      <c r="AB1913" s="1">
        <v>0</v>
      </c>
      <c r="AC1913" s="1">
        <v>0</v>
      </c>
      <c r="AD1913" s="1">
        <v>0</v>
      </c>
      <c r="AE1913" s="1">
        <v>0</v>
      </c>
      <c r="AF1913" s="1">
        <v>1</v>
      </c>
      <c r="AG1913" s="1">
        <v>0</v>
      </c>
      <c r="AH1913" s="1">
        <v>1</v>
      </c>
      <c r="AI1913" s="1" t="s">
        <v>212</v>
      </c>
    </row>
    <row r="1914" spans="1:35" x14ac:dyDescent="0.25">
      <c r="A1914" s="1">
        <v>7747</v>
      </c>
      <c r="B1914" s="1" t="s">
        <v>316</v>
      </c>
      <c r="C1914" s="1" t="s">
        <v>7400</v>
      </c>
      <c r="D1914" s="1" t="s">
        <v>7401</v>
      </c>
      <c r="E1914" s="1" t="s">
        <v>1</v>
      </c>
      <c r="F1914" s="2">
        <v>43169</v>
      </c>
      <c r="G1914" s="4">
        <v>0.56597222222222221</v>
      </c>
      <c r="H1914" s="1" t="s">
        <v>7402</v>
      </c>
      <c r="I1914" s="1" t="s">
        <v>172</v>
      </c>
      <c r="J1914" s="1" t="s">
        <v>70</v>
      </c>
      <c r="K1914" s="1" t="s">
        <v>16</v>
      </c>
      <c r="L1914" s="1">
        <v>-8.3377800000000004</v>
      </c>
      <c r="M1914" s="1">
        <v>-44.4681</v>
      </c>
      <c r="N1914" s="1" t="s">
        <v>16</v>
      </c>
      <c r="O1914" s="1" t="s">
        <v>7403</v>
      </c>
      <c r="P1914" s="1" t="s">
        <v>7404</v>
      </c>
      <c r="Q1914" s="1" t="s">
        <v>81</v>
      </c>
      <c r="R1914" s="1" t="s">
        <v>7405</v>
      </c>
      <c r="S1914" s="1" t="s">
        <v>73</v>
      </c>
      <c r="T1914" s="1" t="s">
        <v>631</v>
      </c>
      <c r="U1914" s="1" t="s">
        <v>28</v>
      </c>
      <c r="V1914" s="1" t="s">
        <v>14</v>
      </c>
      <c r="W1914" s="1">
        <v>0</v>
      </c>
      <c r="X1914" s="1">
        <v>0</v>
      </c>
      <c r="Y1914" s="1">
        <v>0</v>
      </c>
      <c r="Z1914" s="1">
        <v>0</v>
      </c>
      <c r="AA1914" s="1">
        <v>0</v>
      </c>
      <c r="AB1914" s="1">
        <v>0</v>
      </c>
      <c r="AC1914" s="1">
        <v>0</v>
      </c>
      <c r="AD1914" s="1">
        <v>0</v>
      </c>
      <c r="AE1914" s="1">
        <v>0</v>
      </c>
      <c r="AF1914" s="1">
        <v>1</v>
      </c>
      <c r="AG1914" s="1">
        <v>0</v>
      </c>
      <c r="AH1914" s="1">
        <v>1</v>
      </c>
      <c r="AI1914" s="1" t="s">
        <v>74</v>
      </c>
    </row>
    <row r="1915" spans="1:35" x14ac:dyDescent="0.25">
      <c r="A1915" s="1">
        <v>7746</v>
      </c>
      <c r="B1915" s="1" t="s">
        <v>78</v>
      </c>
      <c r="C1915" s="1" t="s">
        <v>503</v>
      </c>
      <c r="D1915" s="1" t="s">
        <v>1215</v>
      </c>
      <c r="E1915" s="1" t="s">
        <v>1</v>
      </c>
      <c r="F1915" s="2">
        <v>43170</v>
      </c>
      <c r="G1915" s="4">
        <v>0.51736111111111116</v>
      </c>
      <c r="H1915" s="1" t="s">
        <v>7406</v>
      </c>
      <c r="I1915" s="1" t="s">
        <v>21</v>
      </c>
      <c r="J1915" s="1" t="s">
        <v>60</v>
      </c>
      <c r="K1915" s="1" t="s">
        <v>6</v>
      </c>
      <c r="L1915" s="1">
        <v>-23.8903</v>
      </c>
      <c r="M1915" s="1">
        <v>-52.717199999999998</v>
      </c>
      <c r="N1915" s="1" t="s">
        <v>7</v>
      </c>
      <c r="O1915" s="1" t="s">
        <v>7407</v>
      </c>
      <c r="P1915" s="1" t="s">
        <v>7408</v>
      </c>
      <c r="Q1915" s="1" t="s">
        <v>81</v>
      </c>
      <c r="R1915" s="1" t="s">
        <v>1219</v>
      </c>
      <c r="S1915" s="1" t="s">
        <v>64</v>
      </c>
      <c r="T1915" s="1" t="s">
        <v>83</v>
      </c>
      <c r="U1915" s="1" t="s">
        <v>28</v>
      </c>
      <c r="V1915" s="1" t="s">
        <v>14</v>
      </c>
      <c r="W1915" s="1">
        <v>0</v>
      </c>
      <c r="X1915" s="1">
        <v>0</v>
      </c>
      <c r="Y1915" s="1">
        <v>0</v>
      </c>
      <c r="Z1915" s="1">
        <v>0</v>
      </c>
      <c r="AA1915" s="1">
        <v>0</v>
      </c>
      <c r="AB1915" s="1">
        <v>0</v>
      </c>
      <c r="AC1915" s="1">
        <v>0</v>
      </c>
      <c r="AD1915" s="1">
        <v>0</v>
      </c>
      <c r="AE1915" s="1">
        <v>0</v>
      </c>
      <c r="AF1915" s="1">
        <v>1</v>
      </c>
      <c r="AG1915" s="1">
        <v>0</v>
      </c>
      <c r="AH1915" s="1">
        <v>1</v>
      </c>
      <c r="AI1915" s="1" t="s">
        <v>168</v>
      </c>
    </row>
    <row r="1916" spans="1:35" x14ac:dyDescent="0.25">
      <c r="A1916" s="1">
        <v>7742</v>
      </c>
      <c r="B1916" s="1" t="s">
        <v>153</v>
      </c>
      <c r="C1916" s="1">
        <v>201803091506294</v>
      </c>
      <c r="D1916" s="1" t="s">
        <v>7409</v>
      </c>
      <c r="E1916" s="1" t="s">
        <v>76</v>
      </c>
      <c r="F1916" s="2">
        <v>43163</v>
      </c>
      <c r="G1916" s="4">
        <v>0.86111111111111116</v>
      </c>
      <c r="H1916" s="1" t="s">
        <v>4715</v>
      </c>
      <c r="I1916" s="1" t="s">
        <v>33</v>
      </c>
      <c r="J1916" s="1" t="s">
        <v>108</v>
      </c>
      <c r="K1916" s="1" t="s">
        <v>16</v>
      </c>
      <c r="L1916" s="1">
        <v>-17.890799999999999</v>
      </c>
      <c r="M1916" s="1">
        <v>-41.515000000000001</v>
      </c>
      <c r="N1916" s="1" t="s">
        <v>16</v>
      </c>
      <c r="O1916" s="1" t="s">
        <v>7410</v>
      </c>
      <c r="P1916" s="1" t="s">
        <v>7411</v>
      </c>
      <c r="Q1916" s="1" t="s">
        <v>37</v>
      </c>
      <c r="R1916" s="1" t="s">
        <v>7409</v>
      </c>
      <c r="S1916" s="1" t="s">
        <v>114</v>
      </c>
      <c r="T1916" s="1" t="s">
        <v>50</v>
      </c>
      <c r="U1916" s="1" t="s">
        <v>39</v>
      </c>
      <c r="V1916" s="1" t="s">
        <v>84</v>
      </c>
      <c r="W1916" s="1">
        <v>0</v>
      </c>
      <c r="X1916" s="1">
        <v>0</v>
      </c>
      <c r="Y1916" s="1">
        <v>0</v>
      </c>
      <c r="Z1916" s="1">
        <v>0</v>
      </c>
      <c r="AA1916" s="1">
        <v>0</v>
      </c>
      <c r="AB1916" s="1">
        <v>0</v>
      </c>
      <c r="AC1916" s="1">
        <v>0</v>
      </c>
      <c r="AD1916" s="1">
        <v>0</v>
      </c>
      <c r="AE1916" s="1">
        <v>0</v>
      </c>
      <c r="AF1916" s="1">
        <v>2</v>
      </c>
      <c r="AG1916" s="1">
        <v>0</v>
      </c>
      <c r="AH1916" s="1">
        <v>6</v>
      </c>
      <c r="AI1916" s="1" t="s">
        <v>90</v>
      </c>
    </row>
    <row r="1917" spans="1:35" x14ac:dyDescent="0.25">
      <c r="A1917" s="1">
        <v>7741</v>
      </c>
      <c r="B1917" s="1" t="s">
        <v>1559</v>
      </c>
      <c r="C1917" s="1">
        <v>201803130948232</v>
      </c>
      <c r="D1917" s="1" t="s">
        <v>7412</v>
      </c>
      <c r="E1917" s="1" t="s">
        <v>76</v>
      </c>
      <c r="F1917" s="2">
        <v>43166</v>
      </c>
      <c r="G1917" s="4">
        <v>0.75</v>
      </c>
      <c r="H1917" s="1" t="s">
        <v>6874</v>
      </c>
      <c r="I1917" s="1" t="s">
        <v>172</v>
      </c>
      <c r="J1917" s="1" t="s">
        <v>164</v>
      </c>
      <c r="K1917" s="1" t="s">
        <v>16</v>
      </c>
      <c r="L1917" s="1">
        <v>-7.0919400000000001</v>
      </c>
      <c r="M1917" s="1">
        <v>-34.842500000000001</v>
      </c>
      <c r="N1917" s="1" t="s">
        <v>16</v>
      </c>
      <c r="O1917" s="1" t="s">
        <v>7413</v>
      </c>
      <c r="P1917" s="1" t="s">
        <v>7414</v>
      </c>
      <c r="Q1917" s="1" t="s">
        <v>149</v>
      </c>
      <c r="R1917" s="1" t="s">
        <v>7415</v>
      </c>
      <c r="S1917" s="1" t="s">
        <v>167</v>
      </c>
      <c r="T1917" s="1" t="s">
        <v>83</v>
      </c>
      <c r="U1917" s="1" t="s">
        <v>39</v>
      </c>
      <c r="V1917" s="1" t="s">
        <v>84</v>
      </c>
      <c r="W1917" s="1">
        <v>0</v>
      </c>
      <c r="X1917" s="1">
        <v>0</v>
      </c>
      <c r="Y1917" s="1">
        <v>0</v>
      </c>
      <c r="Z1917" s="1">
        <v>0</v>
      </c>
      <c r="AA1917" s="1">
        <v>0</v>
      </c>
      <c r="AB1917" s="1">
        <v>0</v>
      </c>
      <c r="AC1917" s="1">
        <v>0</v>
      </c>
      <c r="AD1917" s="1">
        <v>0</v>
      </c>
      <c r="AE1917" s="1">
        <v>0</v>
      </c>
      <c r="AF1917" s="1">
        <v>1</v>
      </c>
      <c r="AG1917" s="1">
        <v>1</v>
      </c>
      <c r="AH1917" s="1">
        <v>2</v>
      </c>
      <c r="AI1917" s="1" t="s">
        <v>16</v>
      </c>
    </row>
    <row r="1918" spans="1:35" x14ac:dyDescent="0.25">
      <c r="A1918" s="1">
        <v>7741</v>
      </c>
      <c r="B1918" s="1" t="s">
        <v>1559</v>
      </c>
      <c r="C1918" s="1">
        <v>201803130948232</v>
      </c>
      <c r="D1918" s="1" t="s">
        <v>7412</v>
      </c>
      <c r="E1918" s="1" t="s">
        <v>76</v>
      </c>
      <c r="F1918" s="2">
        <v>43166</v>
      </c>
      <c r="G1918" s="4">
        <v>0.75</v>
      </c>
      <c r="H1918" s="1" t="s">
        <v>6874</v>
      </c>
      <c r="I1918" s="1" t="s">
        <v>172</v>
      </c>
      <c r="J1918" s="1" t="s">
        <v>56</v>
      </c>
      <c r="K1918" s="1" t="s">
        <v>16</v>
      </c>
      <c r="L1918" s="1">
        <v>-7.0919400000000001</v>
      </c>
      <c r="M1918" s="1">
        <v>-34.842500000000001</v>
      </c>
      <c r="N1918" s="1" t="s">
        <v>16</v>
      </c>
      <c r="O1918" s="1" t="s">
        <v>7413</v>
      </c>
      <c r="P1918" s="1" t="s">
        <v>7414</v>
      </c>
      <c r="Q1918" s="1" t="s">
        <v>149</v>
      </c>
      <c r="R1918" s="1" t="s">
        <v>7415</v>
      </c>
      <c r="S1918" s="1" t="s">
        <v>57</v>
      </c>
      <c r="T1918" s="1" t="s">
        <v>83</v>
      </c>
      <c r="U1918" s="1" t="s">
        <v>39</v>
      </c>
      <c r="V1918" s="1" t="s">
        <v>84</v>
      </c>
      <c r="W1918" s="1">
        <v>0</v>
      </c>
      <c r="X1918" s="1">
        <v>0</v>
      </c>
      <c r="Y1918" s="1">
        <v>0</v>
      </c>
      <c r="Z1918" s="1">
        <v>0</v>
      </c>
      <c r="AA1918" s="1">
        <v>0</v>
      </c>
      <c r="AB1918" s="1">
        <v>0</v>
      </c>
      <c r="AC1918" s="1">
        <v>0</v>
      </c>
      <c r="AD1918" s="1">
        <v>0</v>
      </c>
      <c r="AE1918" s="1">
        <v>0</v>
      </c>
      <c r="AF1918" s="1">
        <v>1</v>
      </c>
      <c r="AG1918" s="1">
        <v>1</v>
      </c>
      <c r="AH1918" s="1">
        <v>2</v>
      </c>
      <c r="AI1918" s="1" t="s">
        <v>16</v>
      </c>
    </row>
    <row r="1919" spans="1:35" x14ac:dyDescent="0.25">
      <c r="A1919" s="1">
        <v>7740</v>
      </c>
      <c r="B1919" s="1" t="s">
        <v>352</v>
      </c>
      <c r="C1919" s="1" t="s">
        <v>7416</v>
      </c>
      <c r="D1919" s="1" t="s">
        <v>7417</v>
      </c>
      <c r="E1919" s="1" t="s">
        <v>1</v>
      </c>
      <c r="F1919" s="2">
        <v>43166</v>
      </c>
      <c r="G1919" s="4">
        <v>0.71527777777777779</v>
      </c>
      <c r="H1919" s="1" t="s">
        <v>351</v>
      </c>
      <c r="I1919" s="1" t="s">
        <v>172</v>
      </c>
      <c r="J1919" s="1" t="s">
        <v>5</v>
      </c>
      <c r="K1919" s="1" t="s">
        <v>16</v>
      </c>
      <c r="L1919" s="1">
        <v>-12.620799999999999</v>
      </c>
      <c r="M1919" s="1">
        <v>-45.892800000000001</v>
      </c>
      <c r="N1919" s="1" t="s">
        <v>16</v>
      </c>
      <c r="O1919" s="1" t="s">
        <v>7418</v>
      </c>
      <c r="P1919" s="1" t="s">
        <v>7419</v>
      </c>
      <c r="Q1919" s="1" t="s">
        <v>37</v>
      </c>
      <c r="R1919" s="1" t="s">
        <v>7417</v>
      </c>
      <c r="S1919" s="1" t="s">
        <v>11</v>
      </c>
      <c r="T1919" s="1" t="s">
        <v>283</v>
      </c>
      <c r="U1919" s="1" t="s">
        <v>28</v>
      </c>
      <c r="V1919" s="1" t="s">
        <v>14</v>
      </c>
      <c r="W1919" s="1">
        <v>0</v>
      </c>
      <c r="X1919" s="1">
        <v>0</v>
      </c>
      <c r="Y1919" s="1">
        <v>0</v>
      </c>
      <c r="Z1919" s="1">
        <v>0</v>
      </c>
      <c r="AA1919" s="1">
        <v>0</v>
      </c>
      <c r="AB1919" s="1">
        <v>0</v>
      </c>
      <c r="AC1919" s="1">
        <v>1</v>
      </c>
      <c r="AD1919" s="1">
        <v>0</v>
      </c>
      <c r="AE1919" s="1">
        <v>0</v>
      </c>
      <c r="AF1919" s="1">
        <v>0</v>
      </c>
      <c r="AG1919" s="1">
        <v>0</v>
      </c>
      <c r="AH1919" s="1">
        <v>1</v>
      </c>
      <c r="AI1919" s="1" t="s">
        <v>212</v>
      </c>
    </row>
    <row r="1920" spans="1:35" x14ac:dyDescent="0.25">
      <c r="A1920" s="1">
        <v>7508</v>
      </c>
      <c r="B1920" s="1" t="s">
        <v>153</v>
      </c>
      <c r="C1920" s="1" t="s">
        <v>7420</v>
      </c>
      <c r="D1920" s="1" t="s">
        <v>7421</v>
      </c>
      <c r="E1920" s="1" t="s">
        <v>76</v>
      </c>
      <c r="F1920" s="2">
        <v>42983</v>
      </c>
      <c r="G1920" s="4">
        <v>0.79166666666666663</v>
      </c>
      <c r="H1920" s="1" t="s">
        <v>7422</v>
      </c>
      <c r="I1920" s="1" t="s">
        <v>33</v>
      </c>
      <c r="J1920" s="1" t="s">
        <v>5</v>
      </c>
      <c r="K1920" s="1" t="s">
        <v>16</v>
      </c>
      <c r="L1920" s="1">
        <v>-22.242799999999999</v>
      </c>
      <c r="M1920" s="1">
        <v>-45.465800000000002</v>
      </c>
      <c r="N1920" s="1" t="s">
        <v>16</v>
      </c>
      <c r="O1920" s="1" t="s">
        <v>7423</v>
      </c>
      <c r="P1920" s="1" t="s">
        <v>7424</v>
      </c>
      <c r="Q1920" s="1" t="s">
        <v>37</v>
      </c>
      <c r="R1920" s="1" t="s">
        <v>7421</v>
      </c>
      <c r="S1920" s="1" t="s">
        <v>11</v>
      </c>
      <c r="T1920" s="1" t="s">
        <v>385</v>
      </c>
      <c r="U1920" s="1" t="s">
        <v>39</v>
      </c>
      <c r="V1920" s="1" t="s">
        <v>84</v>
      </c>
      <c r="W1920" s="1">
        <v>0</v>
      </c>
      <c r="X1920" s="1">
        <v>0</v>
      </c>
      <c r="Y1920" s="1">
        <v>0</v>
      </c>
      <c r="Z1920" s="1">
        <v>0</v>
      </c>
      <c r="AA1920" s="1">
        <v>0</v>
      </c>
      <c r="AB1920" s="1">
        <v>0</v>
      </c>
      <c r="AC1920" s="1">
        <v>0</v>
      </c>
      <c r="AD1920" s="1">
        <v>0</v>
      </c>
      <c r="AE1920" s="1">
        <v>0</v>
      </c>
      <c r="AF1920" s="1">
        <v>1</v>
      </c>
      <c r="AG1920" s="1">
        <v>1</v>
      </c>
      <c r="AH1920" s="1">
        <v>4</v>
      </c>
      <c r="AI1920" s="1" t="s">
        <v>74</v>
      </c>
    </row>
    <row r="1921" spans="1:35" x14ac:dyDescent="0.25">
      <c r="A1921" s="1">
        <v>7734</v>
      </c>
      <c r="B1921" s="1" t="s">
        <v>181</v>
      </c>
      <c r="C1921" s="1">
        <v>201803071918416</v>
      </c>
      <c r="D1921" s="1" t="s">
        <v>1044</v>
      </c>
      <c r="E1921" s="1" t="s">
        <v>1</v>
      </c>
      <c r="F1921" s="2">
        <v>43150</v>
      </c>
      <c r="G1921" s="4">
        <v>0.4236111111111111</v>
      </c>
      <c r="H1921" s="1" t="s">
        <v>7425</v>
      </c>
      <c r="I1921" s="1" t="s">
        <v>33</v>
      </c>
      <c r="J1921" s="1" t="s">
        <v>56</v>
      </c>
      <c r="K1921" s="1" t="s">
        <v>16</v>
      </c>
      <c r="L1921" s="1">
        <v>-21.497800000000002</v>
      </c>
      <c r="M1921" s="1">
        <v>-49.234400000000001</v>
      </c>
      <c r="N1921" s="1" t="s">
        <v>16</v>
      </c>
      <c r="O1921" s="1" t="s">
        <v>7426</v>
      </c>
      <c r="P1921" s="1" t="s">
        <v>7427</v>
      </c>
      <c r="Q1921" s="1" t="s">
        <v>88</v>
      </c>
      <c r="R1921" s="1" t="s">
        <v>1044</v>
      </c>
      <c r="S1921" s="1" t="s">
        <v>57</v>
      </c>
      <c r="T1921" s="1" t="s">
        <v>128</v>
      </c>
      <c r="U1921" s="1" t="s">
        <v>89</v>
      </c>
      <c r="V1921" s="1" t="s">
        <v>14</v>
      </c>
      <c r="W1921" s="1">
        <v>0</v>
      </c>
      <c r="X1921" s="1">
        <v>0</v>
      </c>
      <c r="Y1921" s="1">
        <v>0</v>
      </c>
      <c r="Z1921" s="1">
        <v>0</v>
      </c>
      <c r="AA1921" s="1">
        <v>0</v>
      </c>
      <c r="AB1921" s="1">
        <v>0</v>
      </c>
      <c r="AC1921" s="1">
        <v>0</v>
      </c>
      <c r="AD1921" s="1">
        <v>0</v>
      </c>
      <c r="AE1921" s="1">
        <v>0</v>
      </c>
      <c r="AF1921" s="1">
        <v>2</v>
      </c>
      <c r="AG1921" s="1">
        <v>0</v>
      </c>
      <c r="AH1921" s="1">
        <v>2</v>
      </c>
      <c r="AI1921" s="1" t="s">
        <v>379</v>
      </c>
    </row>
    <row r="1922" spans="1:35" x14ac:dyDescent="0.25">
      <c r="A1922" s="1">
        <v>7739</v>
      </c>
      <c r="B1922" s="1" t="s">
        <v>222</v>
      </c>
      <c r="C1922" s="1" t="s">
        <v>7428</v>
      </c>
      <c r="D1922" s="1" t="s">
        <v>7429</v>
      </c>
      <c r="E1922" s="1" t="s">
        <v>1</v>
      </c>
      <c r="F1922" s="2">
        <v>43167</v>
      </c>
      <c r="G1922" s="4">
        <v>0.78819444444444442</v>
      </c>
      <c r="H1922" s="1" t="s">
        <v>6126</v>
      </c>
      <c r="I1922" s="1" t="s">
        <v>21</v>
      </c>
      <c r="J1922" s="1" t="s">
        <v>100</v>
      </c>
      <c r="K1922" s="1" t="s">
        <v>16</v>
      </c>
      <c r="L1922" s="1">
        <v>-26.3475</v>
      </c>
      <c r="M1922" s="1">
        <v>-48.789400000000001</v>
      </c>
      <c r="N1922" s="1" t="s">
        <v>16</v>
      </c>
      <c r="O1922" s="1" t="s">
        <v>7430</v>
      </c>
      <c r="P1922" s="1" t="s">
        <v>7431</v>
      </c>
      <c r="Q1922" s="1" t="s">
        <v>2449</v>
      </c>
      <c r="R1922" s="1" t="s">
        <v>7429</v>
      </c>
      <c r="S1922" s="1" t="s">
        <v>103</v>
      </c>
      <c r="T1922" s="1" t="s">
        <v>385</v>
      </c>
      <c r="U1922" s="1" t="s">
        <v>65</v>
      </c>
      <c r="V1922" s="1" t="s">
        <v>185</v>
      </c>
      <c r="W1922" s="1">
        <v>1</v>
      </c>
      <c r="X1922" s="1">
        <v>2</v>
      </c>
      <c r="Y1922" s="1">
        <v>0</v>
      </c>
      <c r="Z1922" s="1">
        <v>0</v>
      </c>
      <c r="AA1922" s="1">
        <v>1</v>
      </c>
      <c r="AB1922" s="1">
        <v>0</v>
      </c>
      <c r="AC1922" s="1">
        <v>0</v>
      </c>
      <c r="AD1922" s="1">
        <v>0</v>
      </c>
      <c r="AE1922" s="1">
        <v>0</v>
      </c>
      <c r="AF1922" s="1">
        <v>0</v>
      </c>
      <c r="AG1922" s="1">
        <v>0</v>
      </c>
      <c r="AH1922" s="1">
        <v>5</v>
      </c>
      <c r="AI1922" s="1" t="s">
        <v>66</v>
      </c>
    </row>
    <row r="1923" spans="1:35" x14ac:dyDescent="0.25">
      <c r="A1923" s="1">
        <v>7738</v>
      </c>
      <c r="B1923" s="1" t="s">
        <v>20</v>
      </c>
      <c r="C1923" s="1" t="s">
        <v>7432</v>
      </c>
      <c r="D1923" s="1" t="s">
        <v>3747</v>
      </c>
      <c r="E1923" s="1" t="s">
        <v>1</v>
      </c>
      <c r="F1923" s="2">
        <v>43165</v>
      </c>
      <c r="G1923" s="4">
        <v>0.89583333333333337</v>
      </c>
      <c r="H1923" s="1" t="s">
        <v>7433</v>
      </c>
      <c r="I1923" s="1" t="s">
        <v>21</v>
      </c>
      <c r="J1923" s="1" t="s">
        <v>404</v>
      </c>
      <c r="K1923" s="1" t="s">
        <v>16</v>
      </c>
      <c r="L1923" s="1">
        <v>-29.659199999999998</v>
      </c>
      <c r="M1923" s="1">
        <v>-53.288600000000002</v>
      </c>
      <c r="N1923" s="1" t="s">
        <v>16</v>
      </c>
      <c r="O1923" s="1" t="s">
        <v>7434</v>
      </c>
      <c r="P1923" s="1" t="s">
        <v>7435</v>
      </c>
      <c r="Q1923" s="1" t="s">
        <v>81</v>
      </c>
      <c r="R1923" s="1" t="s">
        <v>3751</v>
      </c>
      <c r="S1923" s="1" t="s">
        <v>408</v>
      </c>
      <c r="T1923" s="1" t="s">
        <v>631</v>
      </c>
      <c r="U1923" s="1" t="s">
        <v>28</v>
      </c>
      <c r="V1923" s="1" t="s">
        <v>14</v>
      </c>
      <c r="W1923" s="1">
        <v>0</v>
      </c>
      <c r="X1923" s="1">
        <v>0</v>
      </c>
      <c r="Y1923" s="1">
        <v>0</v>
      </c>
      <c r="Z1923" s="1">
        <v>0</v>
      </c>
      <c r="AA1923" s="1">
        <v>0</v>
      </c>
      <c r="AB1923" s="1">
        <v>0</v>
      </c>
      <c r="AC1923" s="1">
        <v>1</v>
      </c>
      <c r="AD1923" s="1">
        <v>0</v>
      </c>
      <c r="AE1923" s="1">
        <v>0</v>
      </c>
      <c r="AF1923" s="1">
        <v>0</v>
      </c>
      <c r="AG1923" s="1">
        <v>0</v>
      </c>
      <c r="AH1923" s="1">
        <v>1</v>
      </c>
      <c r="AI1923" s="1" t="s">
        <v>212</v>
      </c>
    </row>
    <row r="1924" spans="1:35" x14ac:dyDescent="0.25">
      <c r="A1924" s="1">
        <v>7509</v>
      </c>
      <c r="B1924" s="1" t="s">
        <v>1971</v>
      </c>
      <c r="C1924" s="1">
        <v>201709111707002</v>
      </c>
      <c r="D1924" s="1" t="s">
        <v>2474</v>
      </c>
      <c r="E1924" s="1" t="s">
        <v>1</v>
      </c>
      <c r="F1924" s="2">
        <v>42987</v>
      </c>
      <c r="G1924" s="4">
        <v>0.5805555555555556</v>
      </c>
      <c r="H1924" s="1" t="s">
        <v>7436</v>
      </c>
      <c r="I1924" s="1" t="s">
        <v>172</v>
      </c>
      <c r="J1924" s="1" t="s">
        <v>117</v>
      </c>
      <c r="K1924" s="1" t="s">
        <v>16</v>
      </c>
      <c r="L1924" s="1">
        <v>-9.3674999999999997</v>
      </c>
      <c r="M1924" s="1">
        <v>-40.563600000000001</v>
      </c>
      <c r="N1924" s="1" t="s">
        <v>16</v>
      </c>
      <c r="O1924" s="1" t="s">
        <v>7437</v>
      </c>
      <c r="P1924" s="1" t="s">
        <v>7438</v>
      </c>
      <c r="Q1924" s="1" t="s">
        <v>149</v>
      </c>
      <c r="R1924" s="1" t="s">
        <v>2478</v>
      </c>
      <c r="S1924" s="1" t="s">
        <v>121</v>
      </c>
      <c r="T1924" s="1" t="s">
        <v>128</v>
      </c>
      <c r="U1924" s="1" t="s">
        <v>39</v>
      </c>
      <c r="V1924" s="1" t="s">
        <v>14</v>
      </c>
      <c r="W1924" s="1">
        <v>0</v>
      </c>
      <c r="X1924" s="1">
        <v>0</v>
      </c>
      <c r="Y1924" s="1">
        <v>0</v>
      </c>
      <c r="Z1924" s="1">
        <v>0</v>
      </c>
      <c r="AA1924" s="1">
        <v>0</v>
      </c>
      <c r="AB1924" s="1">
        <v>0</v>
      </c>
      <c r="AC1924" s="1">
        <v>0</v>
      </c>
      <c r="AD1924" s="1">
        <v>0</v>
      </c>
      <c r="AE1924" s="1">
        <v>0</v>
      </c>
      <c r="AF1924" s="1">
        <v>1</v>
      </c>
      <c r="AG1924" s="1">
        <v>1</v>
      </c>
      <c r="AH1924" s="1">
        <v>4</v>
      </c>
      <c r="AI1924" s="1" t="s">
        <v>7439</v>
      </c>
    </row>
    <row r="1925" spans="1:35" x14ac:dyDescent="0.25">
      <c r="A1925" s="1">
        <v>7734</v>
      </c>
      <c r="B1925" s="1" t="s">
        <v>181</v>
      </c>
      <c r="C1925" s="1">
        <v>201803071918416</v>
      </c>
      <c r="D1925" s="1" t="s">
        <v>1044</v>
      </c>
      <c r="E1925" s="1" t="s">
        <v>1</v>
      </c>
      <c r="F1925" s="2">
        <v>43150</v>
      </c>
      <c r="G1925" s="4">
        <v>0.4236111111111111</v>
      </c>
      <c r="H1925" s="1" t="s">
        <v>7425</v>
      </c>
      <c r="I1925" s="1" t="s">
        <v>33</v>
      </c>
      <c r="J1925" s="1" t="s">
        <v>164</v>
      </c>
      <c r="K1925" s="1" t="s">
        <v>16</v>
      </c>
      <c r="L1925" s="1">
        <v>-21.497800000000002</v>
      </c>
      <c r="M1925" s="1">
        <v>-49.234400000000001</v>
      </c>
      <c r="N1925" s="1" t="s">
        <v>16</v>
      </c>
      <c r="O1925" s="1" t="s">
        <v>7426</v>
      </c>
      <c r="P1925" s="1" t="s">
        <v>7427</v>
      </c>
      <c r="Q1925" s="1" t="s">
        <v>88</v>
      </c>
      <c r="R1925" s="1" t="s">
        <v>1044</v>
      </c>
      <c r="S1925" s="1" t="s">
        <v>167</v>
      </c>
      <c r="T1925" s="1" t="s">
        <v>128</v>
      </c>
      <c r="U1925" s="1" t="s">
        <v>89</v>
      </c>
      <c r="V1925" s="1" t="s">
        <v>14</v>
      </c>
      <c r="W1925" s="1">
        <v>0</v>
      </c>
      <c r="X1925" s="1">
        <v>0</v>
      </c>
      <c r="Y1925" s="1">
        <v>0</v>
      </c>
      <c r="Z1925" s="1">
        <v>0</v>
      </c>
      <c r="AA1925" s="1">
        <v>0</v>
      </c>
      <c r="AB1925" s="1">
        <v>0</v>
      </c>
      <c r="AC1925" s="1">
        <v>0</v>
      </c>
      <c r="AD1925" s="1">
        <v>0</v>
      </c>
      <c r="AE1925" s="1">
        <v>0</v>
      </c>
      <c r="AF1925" s="1">
        <v>2</v>
      </c>
      <c r="AG1925" s="1">
        <v>0</v>
      </c>
      <c r="AH1925" s="1">
        <v>2</v>
      </c>
      <c r="AI1925" s="1" t="s">
        <v>379</v>
      </c>
    </row>
    <row r="1926" spans="1:35" x14ac:dyDescent="0.25">
      <c r="A1926" s="1">
        <v>7504</v>
      </c>
      <c r="B1926" s="1" t="s">
        <v>43</v>
      </c>
      <c r="C1926" s="1" t="s">
        <v>7440</v>
      </c>
      <c r="D1926" s="1" t="s">
        <v>7441</v>
      </c>
      <c r="E1926" s="1" t="s">
        <v>1</v>
      </c>
      <c r="F1926" s="2">
        <v>42986</v>
      </c>
      <c r="G1926" s="4">
        <v>0.54513888888888884</v>
      </c>
      <c r="H1926" s="1" t="s">
        <v>7442</v>
      </c>
      <c r="I1926" s="1" t="s">
        <v>44</v>
      </c>
      <c r="J1926" s="1" t="s">
        <v>5</v>
      </c>
      <c r="K1926" s="1" t="s">
        <v>16</v>
      </c>
      <c r="L1926" s="1">
        <v>-1.49028</v>
      </c>
      <c r="M1926" s="1">
        <v>-49.583599999999997</v>
      </c>
      <c r="N1926" s="1" t="s">
        <v>16</v>
      </c>
      <c r="O1926" s="1" t="s">
        <v>7443</v>
      </c>
      <c r="P1926" s="1" t="s">
        <v>7444</v>
      </c>
      <c r="Q1926" s="1" t="s">
        <v>63</v>
      </c>
      <c r="R1926" s="1" t="s">
        <v>7445</v>
      </c>
      <c r="S1926" s="1" t="s">
        <v>11</v>
      </c>
      <c r="T1926" s="1" t="s">
        <v>385</v>
      </c>
      <c r="U1926" s="1" t="s">
        <v>65</v>
      </c>
      <c r="V1926" s="1" t="s">
        <v>14</v>
      </c>
      <c r="W1926" s="1">
        <v>0</v>
      </c>
      <c r="X1926" s="1">
        <v>0</v>
      </c>
      <c r="Y1926" s="1">
        <v>0</v>
      </c>
      <c r="Z1926" s="1">
        <v>0</v>
      </c>
      <c r="AA1926" s="1">
        <v>0</v>
      </c>
      <c r="AB1926" s="1">
        <v>0</v>
      </c>
      <c r="AC1926" s="1">
        <v>0</v>
      </c>
      <c r="AD1926" s="1">
        <v>0</v>
      </c>
      <c r="AE1926" s="1">
        <v>0</v>
      </c>
      <c r="AF1926" s="1">
        <v>1</v>
      </c>
      <c r="AG1926" s="1">
        <v>2</v>
      </c>
      <c r="AH1926" s="1">
        <v>4</v>
      </c>
      <c r="AI1926" s="1" t="s">
        <v>74</v>
      </c>
    </row>
    <row r="1927" spans="1:35" x14ac:dyDescent="0.25">
      <c r="A1927" s="1">
        <v>7503</v>
      </c>
      <c r="B1927" s="1" t="s">
        <v>43</v>
      </c>
      <c r="C1927" s="1" t="s">
        <v>7446</v>
      </c>
      <c r="D1927" s="1" t="s">
        <v>660</v>
      </c>
      <c r="E1927" s="1" t="s">
        <v>1</v>
      </c>
      <c r="F1927" s="2">
        <v>42985</v>
      </c>
      <c r="G1927" s="4">
        <v>0.81944444444444442</v>
      </c>
      <c r="H1927" s="1" t="s">
        <v>1417</v>
      </c>
      <c r="I1927" s="1" t="s">
        <v>44</v>
      </c>
      <c r="J1927" s="1" t="s">
        <v>5</v>
      </c>
      <c r="K1927" s="1" t="s">
        <v>16</v>
      </c>
      <c r="L1927" s="1" t="s">
        <v>16</v>
      </c>
      <c r="M1927" s="1" t="s">
        <v>16</v>
      </c>
      <c r="N1927" s="1" t="s">
        <v>16</v>
      </c>
      <c r="O1927" s="1" t="s">
        <v>7447</v>
      </c>
      <c r="P1927" s="1" t="s">
        <v>7448</v>
      </c>
      <c r="Q1927" s="1" t="s">
        <v>63</v>
      </c>
      <c r="R1927" s="1" t="s">
        <v>3142</v>
      </c>
      <c r="S1927" s="1" t="s">
        <v>11</v>
      </c>
      <c r="T1927" s="1" t="s">
        <v>385</v>
      </c>
      <c r="U1927" s="1" t="s">
        <v>65</v>
      </c>
      <c r="V1927" s="1" t="s">
        <v>14</v>
      </c>
      <c r="W1927" s="1">
        <v>0</v>
      </c>
      <c r="X1927" s="1">
        <v>0</v>
      </c>
      <c r="Y1927" s="1">
        <v>0</v>
      </c>
      <c r="Z1927" s="1">
        <v>0</v>
      </c>
      <c r="AA1927" s="1">
        <v>0</v>
      </c>
      <c r="AB1927" s="1">
        <v>0</v>
      </c>
      <c r="AC1927" s="1">
        <v>0</v>
      </c>
      <c r="AD1927" s="1">
        <v>0</v>
      </c>
      <c r="AE1927" s="1">
        <v>0</v>
      </c>
      <c r="AF1927" s="1">
        <v>1</v>
      </c>
      <c r="AG1927" s="1">
        <v>3</v>
      </c>
      <c r="AH1927" s="1">
        <v>6</v>
      </c>
      <c r="AI1927" s="1" t="s">
        <v>29</v>
      </c>
    </row>
    <row r="1928" spans="1:35" x14ac:dyDescent="0.25">
      <c r="A1928" s="1">
        <v>7499</v>
      </c>
      <c r="B1928" s="1" t="s">
        <v>249</v>
      </c>
      <c r="C1928" s="1">
        <v>201709041326374</v>
      </c>
      <c r="D1928" s="1" t="s">
        <v>7450</v>
      </c>
      <c r="E1928" s="1" t="s">
        <v>76</v>
      </c>
      <c r="F1928" s="2">
        <v>42974</v>
      </c>
      <c r="G1928" s="4">
        <v>0.79166666666666663</v>
      </c>
      <c r="H1928" s="1" t="s">
        <v>248</v>
      </c>
      <c r="I1928" s="1" t="s">
        <v>33</v>
      </c>
      <c r="J1928" s="1" t="s">
        <v>5</v>
      </c>
      <c r="K1928" s="1" t="s">
        <v>6</v>
      </c>
      <c r="L1928" s="1" t="s">
        <v>16</v>
      </c>
      <c r="M1928" s="1" t="s">
        <v>16</v>
      </c>
      <c r="N1928" s="1" t="s">
        <v>7</v>
      </c>
      <c r="O1928" s="1" t="s">
        <v>7451</v>
      </c>
      <c r="P1928" s="1" t="s">
        <v>7452</v>
      </c>
      <c r="Q1928" s="1" t="s">
        <v>149</v>
      </c>
      <c r="R1928" s="1" t="s">
        <v>7450</v>
      </c>
      <c r="S1928" s="1" t="s">
        <v>11</v>
      </c>
      <c r="T1928" s="1" t="s">
        <v>83</v>
      </c>
      <c r="U1928" s="1" t="s">
        <v>39</v>
      </c>
      <c r="V1928" s="1" t="s">
        <v>84</v>
      </c>
      <c r="W1928" s="1">
        <v>0</v>
      </c>
      <c r="X1928" s="1">
        <v>0</v>
      </c>
      <c r="Y1928" s="1">
        <v>0</v>
      </c>
      <c r="Z1928" s="1">
        <v>0</v>
      </c>
      <c r="AA1928" s="1">
        <v>0</v>
      </c>
      <c r="AB1928" s="1">
        <v>0</v>
      </c>
      <c r="AC1928" s="1">
        <v>0</v>
      </c>
      <c r="AD1928" s="1">
        <v>0</v>
      </c>
      <c r="AE1928" s="1">
        <v>0</v>
      </c>
      <c r="AF1928" s="1">
        <v>1</v>
      </c>
      <c r="AG1928" s="1">
        <v>0</v>
      </c>
      <c r="AH1928" s="1">
        <v>2</v>
      </c>
      <c r="AI1928" s="1" t="s">
        <v>2795</v>
      </c>
    </row>
    <row r="1929" spans="1:35" x14ac:dyDescent="0.25">
      <c r="A1929" s="1">
        <v>7498</v>
      </c>
      <c r="B1929" s="1" t="s">
        <v>153</v>
      </c>
      <c r="C1929" s="1" t="s">
        <v>7453</v>
      </c>
      <c r="D1929" s="1" t="s">
        <v>7454</v>
      </c>
      <c r="E1929" s="1" t="s">
        <v>76</v>
      </c>
      <c r="F1929" s="2">
        <v>42978</v>
      </c>
      <c r="G1929" s="4">
        <v>0.84375</v>
      </c>
      <c r="H1929" s="1" t="s">
        <v>7314</v>
      </c>
      <c r="I1929" s="1" t="s">
        <v>33</v>
      </c>
      <c r="J1929" s="1" t="s">
        <v>22</v>
      </c>
      <c r="K1929" s="1" t="s">
        <v>16</v>
      </c>
      <c r="L1929" s="1">
        <v>-16.702500000000001</v>
      </c>
      <c r="M1929" s="1">
        <v>-43.810600000000001</v>
      </c>
      <c r="N1929" s="1" t="s">
        <v>16</v>
      </c>
      <c r="O1929" s="1" t="s">
        <v>7455</v>
      </c>
      <c r="P1929" s="1" t="s">
        <v>7456</v>
      </c>
      <c r="Q1929" s="1" t="s">
        <v>88</v>
      </c>
      <c r="R1929" s="1" t="s">
        <v>7454</v>
      </c>
      <c r="S1929" s="1" t="s">
        <v>26</v>
      </c>
      <c r="T1929" s="1" t="s">
        <v>226</v>
      </c>
      <c r="U1929" s="1" t="s">
        <v>89</v>
      </c>
      <c r="V1929" s="1" t="s">
        <v>84</v>
      </c>
      <c r="W1929" s="1">
        <v>0</v>
      </c>
      <c r="X1929" s="1">
        <v>0</v>
      </c>
      <c r="Y1929" s="1">
        <v>0</v>
      </c>
      <c r="Z1929" s="1">
        <v>0</v>
      </c>
      <c r="AA1929" s="1">
        <v>0</v>
      </c>
      <c r="AB1929" s="1">
        <v>0</v>
      </c>
      <c r="AC1929" s="1">
        <v>0</v>
      </c>
      <c r="AD1929" s="1">
        <v>0</v>
      </c>
      <c r="AE1929" s="1">
        <v>0</v>
      </c>
      <c r="AF1929" s="1">
        <v>2</v>
      </c>
      <c r="AG1929" s="1">
        <v>0</v>
      </c>
      <c r="AH1929" s="1">
        <v>2</v>
      </c>
      <c r="AI1929" s="1" t="s">
        <v>29</v>
      </c>
    </row>
    <row r="1930" spans="1:35" x14ac:dyDescent="0.25">
      <c r="A1930" s="1">
        <v>7217</v>
      </c>
      <c r="B1930" s="1" t="s">
        <v>352</v>
      </c>
      <c r="C1930" s="1" t="s">
        <v>7457</v>
      </c>
      <c r="D1930" s="1" t="s">
        <v>7458</v>
      </c>
      <c r="E1930" s="1" t="s">
        <v>1</v>
      </c>
      <c r="F1930" s="2">
        <v>42731</v>
      </c>
      <c r="G1930" s="4">
        <v>0.79166666666666663</v>
      </c>
      <c r="H1930" s="1" t="s">
        <v>5158</v>
      </c>
      <c r="I1930" s="1" t="s">
        <v>172</v>
      </c>
      <c r="J1930" s="1" t="s">
        <v>56</v>
      </c>
      <c r="K1930" s="1" t="s">
        <v>16</v>
      </c>
      <c r="L1930" s="1">
        <v>-13.9061</v>
      </c>
      <c r="M1930" s="1">
        <v>-38.940600000000003</v>
      </c>
      <c r="N1930" s="1" t="s">
        <v>16</v>
      </c>
      <c r="O1930" s="1" t="s">
        <v>7459</v>
      </c>
      <c r="P1930" s="1" t="s">
        <v>7460</v>
      </c>
      <c r="Q1930" s="1" t="s">
        <v>37</v>
      </c>
      <c r="R1930" s="1" t="s">
        <v>7458</v>
      </c>
      <c r="S1930" s="1" t="s">
        <v>57</v>
      </c>
      <c r="T1930" s="1" t="s">
        <v>83</v>
      </c>
      <c r="U1930" s="1" t="s">
        <v>39</v>
      </c>
      <c r="V1930" s="1" t="s">
        <v>14</v>
      </c>
      <c r="W1930" s="1">
        <v>0</v>
      </c>
      <c r="X1930" s="1">
        <v>0</v>
      </c>
      <c r="Y1930" s="1">
        <v>0</v>
      </c>
      <c r="Z1930" s="1">
        <v>0</v>
      </c>
      <c r="AA1930" s="1">
        <v>0</v>
      </c>
      <c r="AB1930" s="1">
        <v>0</v>
      </c>
      <c r="AC1930" s="1">
        <v>0</v>
      </c>
      <c r="AD1930" s="1">
        <v>0</v>
      </c>
      <c r="AE1930" s="1">
        <v>0</v>
      </c>
      <c r="AF1930" s="1">
        <v>1</v>
      </c>
      <c r="AG1930" s="1">
        <v>4</v>
      </c>
      <c r="AH1930" s="1">
        <v>6</v>
      </c>
      <c r="AI1930" s="1" t="s">
        <v>212</v>
      </c>
    </row>
    <row r="1931" spans="1:35" x14ac:dyDescent="0.25">
      <c r="A1931" s="1">
        <v>7218</v>
      </c>
      <c r="B1931" s="1" t="s">
        <v>20</v>
      </c>
      <c r="C1931" s="1" t="s">
        <v>7462</v>
      </c>
      <c r="D1931" s="1" t="s">
        <v>2999</v>
      </c>
      <c r="E1931" s="1" t="s">
        <v>1</v>
      </c>
      <c r="F1931" s="2">
        <v>42738</v>
      </c>
      <c r="G1931" s="4">
        <v>0.54166666666666663</v>
      </c>
      <c r="H1931" s="1" t="s">
        <v>7463</v>
      </c>
      <c r="I1931" s="1" t="s">
        <v>21</v>
      </c>
      <c r="J1931" s="1" t="s">
        <v>22</v>
      </c>
      <c r="K1931" s="1" t="s">
        <v>16</v>
      </c>
      <c r="L1931" s="1">
        <v>-30.474699999999999</v>
      </c>
      <c r="M1931" s="1">
        <v>-50.634999999999998</v>
      </c>
      <c r="N1931" s="1" t="s">
        <v>16</v>
      </c>
      <c r="O1931" s="1" t="s">
        <v>7464</v>
      </c>
      <c r="P1931" s="1" t="s">
        <v>7465</v>
      </c>
      <c r="Q1931" s="1" t="s">
        <v>81</v>
      </c>
      <c r="R1931" s="1" t="s">
        <v>7466</v>
      </c>
      <c r="S1931" s="1" t="s">
        <v>26</v>
      </c>
      <c r="T1931" s="1" t="s">
        <v>122</v>
      </c>
      <c r="U1931" s="1" t="s">
        <v>28</v>
      </c>
      <c r="V1931" s="1" t="s">
        <v>14</v>
      </c>
      <c r="W1931" s="1">
        <v>0</v>
      </c>
      <c r="X1931" s="1">
        <v>0</v>
      </c>
      <c r="Y1931" s="1">
        <v>0</v>
      </c>
      <c r="Z1931" s="1">
        <v>0</v>
      </c>
      <c r="AA1931" s="1">
        <v>0</v>
      </c>
      <c r="AB1931" s="1">
        <v>0</v>
      </c>
      <c r="AC1931" s="1">
        <v>0</v>
      </c>
      <c r="AD1931" s="1">
        <v>0</v>
      </c>
      <c r="AE1931" s="1">
        <v>0</v>
      </c>
      <c r="AF1931" s="1">
        <v>1</v>
      </c>
      <c r="AG1931" s="1">
        <v>0</v>
      </c>
      <c r="AH1931" s="1">
        <v>1</v>
      </c>
      <c r="AI1931" s="1" t="s">
        <v>74</v>
      </c>
    </row>
    <row r="1932" spans="1:35" x14ac:dyDescent="0.25">
      <c r="A1932" s="1">
        <v>7216</v>
      </c>
      <c r="B1932" s="1" t="s">
        <v>352</v>
      </c>
      <c r="C1932" s="1" t="s">
        <v>7467</v>
      </c>
      <c r="D1932" s="1" t="s">
        <v>7468</v>
      </c>
      <c r="E1932" s="1" t="s">
        <v>1</v>
      </c>
      <c r="F1932" s="2">
        <v>42669</v>
      </c>
      <c r="G1932" s="4">
        <v>0.74305555555555558</v>
      </c>
      <c r="H1932" s="1" t="s">
        <v>7469</v>
      </c>
      <c r="I1932" s="1" t="s">
        <v>172</v>
      </c>
      <c r="J1932" s="1" t="s">
        <v>164</v>
      </c>
      <c r="K1932" s="1" t="s">
        <v>16</v>
      </c>
      <c r="L1932" s="1">
        <v>-13.777200000000001</v>
      </c>
      <c r="M1932" s="1">
        <v>-44.464399999999998</v>
      </c>
      <c r="N1932" s="1" t="s">
        <v>16</v>
      </c>
      <c r="O1932" s="1" t="s">
        <v>7470</v>
      </c>
      <c r="P1932" s="1" t="s">
        <v>7471</v>
      </c>
      <c r="Q1932" s="1" t="s">
        <v>37</v>
      </c>
      <c r="R1932" s="1" t="s">
        <v>7472</v>
      </c>
      <c r="S1932" s="1" t="s">
        <v>167</v>
      </c>
      <c r="T1932" s="1" t="s">
        <v>50</v>
      </c>
      <c r="U1932" s="1" t="s">
        <v>39</v>
      </c>
      <c r="V1932" s="1" t="s">
        <v>14</v>
      </c>
      <c r="W1932" s="1">
        <v>0</v>
      </c>
      <c r="X1932" s="1">
        <v>0</v>
      </c>
      <c r="Y1932" s="1">
        <v>0</v>
      </c>
      <c r="Z1932" s="1">
        <v>0</v>
      </c>
      <c r="AA1932" s="1">
        <v>0</v>
      </c>
      <c r="AB1932" s="1">
        <v>0</v>
      </c>
      <c r="AC1932" s="1">
        <v>0</v>
      </c>
      <c r="AD1932" s="1">
        <v>0</v>
      </c>
      <c r="AE1932" s="1">
        <v>0</v>
      </c>
      <c r="AF1932" s="1">
        <v>1</v>
      </c>
      <c r="AG1932" s="1">
        <v>4</v>
      </c>
      <c r="AH1932" s="1">
        <v>6</v>
      </c>
      <c r="AI1932" s="1" t="s">
        <v>212</v>
      </c>
    </row>
    <row r="1933" spans="1:35" x14ac:dyDescent="0.25">
      <c r="A1933" s="1">
        <v>7210</v>
      </c>
      <c r="B1933" s="1" t="s">
        <v>222</v>
      </c>
      <c r="C1933" s="1" t="s">
        <v>7473</v>
      </c>
      <c r="D1933" s="1" t="s">
        <v>7474</v>
      </c>
      <c r="E1933" s="1" t="s">
        <v>1</v>
      </c>
      <c r="F1933" s="2">
        <v>42789</v>
      </c>
      <c r="G1933" s="4">
        <v>0.4375</v>
      </c>
      <c r="H1933" s="1" t="s">
        <v>1266</v>
      </c>
      <c r="I1933" s="1" t="s">
        <v>21</v>
      </c>
      <c r="J1933" s="1" t="s">
        <v>34</v>
      </c>
      <c r="K1933" s="1" t="s">
        <v>16</v>
      </c>
      <c r="L1933" s="1">
        <v>-26.0944</v>
      </c>
      <c r="M1933" s="1">
        <v>-48.8842</v>
      </c>
      <c r="N1933" s="1" t="s">
        <v>16</v>
      </c>
      <c r="O1933" s="1" t="s">
        <v>7475</v>
      </c>
      <c r="P1933" s="1" t="s">
        <v>7476</v>
      </c>
      <c r="Q1933" s="1" t="s">
        <v>81</v>
      </c>
      <c r="R1933" s="1" t="s">
        <v>7477</v>
      </c>
      <c r="S1933" s="1" t="s">
        <v>38</v>
      </c>
      <c r="T1933" s="1" t="s">
        <v>631</v>
      </c>
      <c r="U1933" s="1" t="s">
        <v>28</v>
      </c>
      <c r="V1933" s="1" t="s">
        <v>14</v>
      </c>
      <c r="W1933" s="1">
        <v>1</v>
      </c>
      <c r="X1933" s="1">
        <v>0</v>
      </c>
      <c r="Y1933" s="1">
        <v>0</v>
      </c>
      <c r="Z1933" s="1">
        <v>0</v>
      </c>
      <c r="AA1933" s="1">
        <v>0</v>
      </c>
      <c r="AB1933" s="1">
        <v>0</v>
      </c>
      <c r="AC1933" s="1">
        <v>0</v>
      </c>
      <c r="AD1933" s="1">
        <v>0</v>
      </c>
      <c r="AE1933" s="1">
        <v>0</v>
      </c>
      <c r="AF1933" s="1">
        <v>0</v>
      </c>
      <c r="AG1933" s="1">
        <v>0</v>
      </c>
      <c r="AH1933" s="1">
        <v>1</v>
      </c>
      <c r="AI1933" s="1" t="s">
        <v>90</v>
      </c>
    </row>
    <row r="1934" spans="1:35" x14ac:dyDescent="0.25">
      <c r="A1934" s="1">
        <v>7737</v>
      </c>
      <c r="B1934" s="1" t="s">
        <v>187</v>
      </c>
      <c r="C1934" s="1">
        <v>201803091405454</v>
      </c>
      <c r="D1934" s="1" t="s">
        <v>7478</v>
      </c>
      <c r="E1934" s="1" t="s">
        <v>76</v>
      </c>
      <c r="F1934" s="2">
        <v>43165</v>
      </c>
      <c r="G1934" s="4">
        <v>0.54166666666666663</v>
      </c>
      <c r="H1934" s="1" t="s">
        <v>430</v>
      </c>
      <c r="I1934" s="1" t="s">
        <v>4</v>
      </c>
      <c r="J1934" s="1" t="s">
        <v>7479</v>
      </c>
      <c r="K1934" s="1" t="s">
        <v>16</v>
      </c>
      <c r="L1934" s="1">
        <v>-14.6142</v>
      </c>
      <c r="M1934" s="1">
        <v>-57.460299999999997</v>
      </c>
      <c r="N1934" s="1" t="s">
        <v>16</v>
      </c>
      <c r="O1934" s="1" t="s">
        <v>7480</v>
      </c>
      <c r="P1934" s="1" t="s">
        <v>7481</v>
      </c>
      <c r="Q1934" s="1" t="s">
        <v>37</v>
      </c>
      <c r="R1934" s="1" t="s">
        <v>7478</v>
      </c>
      <c r="S1934" s="1" t="s">
        <v>7482</v>
      </c>
      <c r="T1934" s="1" t="s">
        <v>385</v>
      </c>
      <c r="U1934" s="1" t="s">
        <v>39</v>
      </c>
      <c r="V1934" s="1" t="s">
        <v>84</v>
      </c>
      <c r="W1934" s="1">
        <v>0</v>
      </c>
      <c r="X1934" s="1">
        <v>0</v>
      </c>
      <c r="Y1934" s="1">
        <v>0</v>
      </c>
      <c r="Z1934" s="1">
        <v>0</v>
      </c>
      <c r="AA1934" s="1">
        <v>0</v>
      </c>
      <c r="AB1934" s="1">
        <v>0</v>
      </c>
      <c r="AC1934" s="1">
        <v>0</v>
      </c>
      <c r="AD1934" s="1">
        <v>0</v>
      </c>
      <c r="AE1934" s="1">
        <v>0</v>
      </c>
      <c r="AF1934" s="1">
        <v>0</v>
      </c>
      <c r="AG1934" s="1">
        <v>0</v>
      </c>
      <c r="AH1934" s="1">
        <v>6</v>
      </c>
      <c r="AI1934" s="1" t="s">
        <v>90</v>
      </c>
    </row>
    <row r="1935" spans="1:35" x14ac:dyDescent="0.25">
      <c r="A1935" s="1">
        <v>7735</v>
      </c>
      <c r="B1935" s="1" t="s">
        <v>32</v>
      </c>
      <c r="C1935" s="1">
        <v>201803091318507</v>
      </c>
      <c r="D1935" s="1" t="s">
        <v>7483</v>
      </c>
      <c r="E1935" s="1" t="s">
        <v>1</v>
      </c>
      <c r="F1935" s="2">
        <v>43128</v>
      </c>
      <c r="G1935" s="4">
        <v>0.47916666666666669</v>
      </c>
      <c r="H1935" s="1" t="s">
        <v>773</v>
      </c>
      <c r="I1935" s="1" t="s">
        <v>33</v>
      </c>
      <c r="J1935" s="1" t="s">
        <v>5</v>
      </c>
      <c r="K1935" s="1" t="s">
        <v>16</v>
      </c>
      <c r="L1935" s="1">
        <v>-22.966899999999999</v>
      </c>
      <c r="M1935" s="1">
        <v>-43.373899999999999</v>
      </c>
      <c r="N1935" s="1" t="s">
        <v>16</v>
      </c>
      <c r="O1935" s="1" t="s">
        <v>7484</v>
      </c>
      <c r="P1935" s="1" t="s">
        <v>7485</v>
      </c>
      <c r="Q1935" s="1" t="s">
        <v>63</v>
      </c>
      <c r="R1935" s="1" t="s">
        <v>7483</v>
      </c>
      <c r="S1935" s="1" t="s">
        <v>11</v>
      </c>
      <c r="T1935" s="1" t="s">
        <v>83</v>
      </c>
      <c r="U1935" s="1" t="s">
        <v>65</v>
      </c>
      <c r="V1935" s="1" t="s">
        <v>14</v>
      </c>
      <c r="W1935" s="1">
        <v>0</v>
      </c>
      <c r="X1935" s="1">
        <v>0</v>
      </c>
      <c r="Y1935" s="1">
        <v>0</v>
      </c>
      <c r="Z1935" s="1">
        <v>0</v>
      </c>
      <c r="AA1935" s="1">
        <v>0</v>
      </c>
      <c r="AB1935" s="1">
        <v>0</v>
      </c>
      <c r="AC1935" s="1">
        <v>0</v>
      </c>
      <c r="AD1935" s="1">
        <v>0</v>
      </c>
      <c r="AE1935" s="1">
        <v>0</v>
      </c>
      <c r="AF1935" s="1">
        <v>1</v>
      </c>
      <c r="AG1935" s="1">
        <v>0</v>
      </c>
      <c r="AH1935" s="1">
        <v>4</v>
      </c>
      <c r="AI1935" s="1" t="s">
        <v>40</v>
      </c>
    </row>
    <row r="1936" spans="1:35" x14ac:dyDescent="0.25">
      <c r="A1936" s="1">
        <v>7732</v>
      </c>
      <c r="B1936" s="1" t="s">
        <v>187</v>
      </c>
      <c r="C1936" s="1">
        <v>201803011700322</v>
      </c>
      <c r="D1936" s="1" t="s">
        <v>4978</v>
      </c>
      <c r="E1936" s="1" t="s">
        <v>1</v>
      </c>
      <c r="F1936" s="2">
        <v>43153</v>
      </c>
      <c r="G1936" s="4">
        <v>0.58333333333333337</v>
      </c>
      <c r="H1936" s="1" t="s">
        <v>430</v>
      </c>
      <c r="I1936" s="1" t="s">
        <v>4</v>
      </c>
      <c r="J1936" s="1" t="s">
        <v>5</v>
      </c>
      <c r="K1936" s="1" t="s">
        <v>16</v>
      </c>
      <c r="L1936" s="1">
        <v>-14.5792</v>
      </c>
      <c r="M1936" s="1">
        <v>-57.659199999999998</v>
      </c>
      <c r="N1936" s="1" t="s">
        <v>16</v>
      </c>
      <c r="O1936" s="1" t="s">
        <v>7486</v>
      </c>
      <c r="P1936" s="1" t="s">
        <v>216</v>
      </c>
      <c r="Q1936" s="1" t="s">
        <v>81</v>
      </c>
      <c r="R1936" s="1" t="s">
        <v>4982</v>
      </c>
      <c r="S1936" s="1" t="s">
        <v>11</v>
      </c>
      <c r="T1936" s="1" t="s">
        <v>631</v>
      </c>
      <c r="U1936" s="1" t="s">
        <v>28</v>
      </c>
      <c r="V1936" s="1" t="s">
        <v>14</v>
      </c>
      <c r="W1936" s="1">
        <v>0</v>
      </c>
      <c r="X1936" s="1">
        <v>0</v>
      </c>
      <c r="Y1936" s="1">
        <v>0</v>
      </c>
      <c r="Z1936" s="1">
        <v>0</v>
      </c>
      <c r="AA1936" s="1">
        <v>0</v>
      </c>
      <c r="AB1936" s="1">
        <v>0</v>
      </c>
      <c r="AC1936" s="1">
        <v>0</v>
      </c>
      <c r="AD1936" s="1">
        <v>0</v>
      </c>
      <c r="AE1936" s="1">
        <v>0</v>
      </c>
      <c r="AF1936" s="1">
        <v>1</v>
      </c>
      <c r="AG1936" s="1">
        <v>0</v>
      </c>
      <c r="AH1936" s="1">
        <v>1</v>
      </c>
      <c r="AI1936" s="1" t="s">
        <v>74</v>
      </c>
    </row>
    <row r="1937" spans="1:35" x14ac:dyDescent="0.25">
      <c r="A1937" s="1">
        <v>7731</v>
      </c>
      <c r="B1937" s="1" t="s">
        <v>187</v>
      </c>
      <c r="C1937" s="1">
        <v>201802271948054</v>
      </c>
      <c r="D1937" s="1" t="s">
        <v>7487</v>
      </c>
      <c r="E1937" s="1" t="s">
        <v>1</v>
      </c>
      <c r="F1937" s="2">
        <v>43140</v>
      </c>
      <c r="G1937" s="4">
        <v>0.58333333333333337</v>
      </c>
      <c r="H1937" s="1" t="s">
        <v>7488</v>
      </c>
      <c r="I1937" s="1" t="s">
        <v>4</v>
      </c>
      <c r="J1937" s="1" t="s">
        <v>34</v>
      </c>
      <c r="K1937" s="1" t="s">
        <v>16</v>
      </c>
      <c r="L1937" s="1">
        <v>-12.6</v>
      </c>
      <c r="M1937" s="1">
        <v>-51.383299999999998</v>
      </c>
      <c r="N1937" s="1" t="s">
        <v>16</v>
      </c>
      <c r="O1937" s="1" t="s">
        <v>7489</v>
      </c>
      <c r="P1937" s="1" t="s">
        <v>7490</v>
      </c>
      <c r="Q1937" s="1" t="s">
        <v>81</v>
      </c>
      <c r="R1937" s="1" t="s">
        <v>7491</v>
      </c>
      <c r="S1937" s="1" t="s">
        <v>38</v>
      </c>
      <c r="T1937" s="1" t="s">
        <v>631</v>
      </c>
      <c r="U1937" s="1" t="s">
        <v>28</v>
      </c>
      <c r="V1937" s="1" t="s">
        <v>14</v>
      </c>
      <c r="W1937" s="1">
        <v>1</v>
      </c>
      <c r="X1937" s="1">
        <v>0</v>
      </c>
      <c r="Y1937" s="1">
        <v>0</v>
      </c>
      <c r="Z1937" s="1">
        <v>0</v>
      </c>
      <c r="AA1937" s="1">
        <v>0</v>
      </c>
      <c r="AB1937" s="1">
        <v>0</v>
      </c>
      <c r="AC1937" s="1">
        <v>0</v>
      </c>
      <c r="AD1937" s="1">
        <v>0</v>
      </c>
      <c r="AE1937" s="1">
        <v>0</v>
      </c>
      <c r="AF1937" s="1">
        <v>1</v>
      </c>
      <c r="AG1937" s="1">
        <v>0</v>
      </c>
      <c r="AH1937" s="1">
        <v>1</v>
      </c>
      <c r="AI1937" s="1" t="s">
        <v>461</v>
      </c>
    </row>
    <row r="1938" spans="1:35" x14ac:dyDescent="0.25">
      <c r="A1938" s="1">
        <v>7731</v>
      </c>
      <c r="B1938" s="1" t="s">
        <v>187</v>
      </c>
      <c r="C1938" s="1">
        <v>201802271948054</v>
      </c>
      <c r="D1938" s="1" t="s">
        <v>7487</v>
      </c>
      <c r="E1938" s="1" t="s">
        <v>1</v>
      </c>
      <c r="F1938" s="2">
        <v>43140</v>
      </c>
      <c r="G1938" s="4">
        <v>0.58333333333333337</v>
      </c>
      <c r="H1938" s="1" t="s">
        <v>7488</v>
      </c>
      <c r="I1938" s="1" t="s">
        <v>4</v>
      </c>
      <c r="J1938" s="1" t="s">
        <v>117</v>
      </c>
      <c r="K1938" s="1" t="s">
        <v>16</v>
      </c>
      <c r="L1938" s="1">
        <v>-12.6</v>
      </c>
      <c r="M1938" s="1">
        <v>-51.383299999999998</v>
      </c>
      <c r="N1938" s="1" t="s">
        <v>16</v>
      </c>
      <c r="O1938" s="1" t="s">
        <v>7489</v>
      </c>
      <c r="P1938" s="1" t="s">
        <v>7490</v>
      </c>
      <c r="Q1938" s="1" t="s">
        <v>81</v>
      </c>
      <c r="R1938" s="1" t="s">
        <v>7491</v>
      </c>
      <c r="S1938" s="1" t="s">
        <v>121</v>
      </c>
      <c r="T1938" s="1" t="s">
        <v>631</v>
      </c>
      <c r="U1938" s="1" t="s">
        <v>28</v>
      </c>
      <c r="V1938" s="1" t="s">
        <v>14</v>
      </c>
      <c r="W1938" s="1">
        <v>1</v>
      </c>
      <c r="X1938" s="1">
        <v>0</v>
      </c>
      <c r="Y1938" s="1">
        <v>0</v>
      </c>
      <c r="Z1938" s="1">
        <v>0</v>
      </c>
      <c r="AA1938" s="1">
        <v>0</v>
      </c>
      <c r="AB1938" s="1">
        <v>0</v>
      </c>
      <c r="AC1938" s="1">
        <v>0</v>
      </c>
      <c r="AD1938" s="1">
        <v>0</v>
      </c>
      <c r="AE1938" s="1">
        <v>0</v>
      </c>
      <c r="AF1938" s="1">
        <v>1</v>
      </c>
      <c r="AG1938" s="1">
        <v>0</v>
      </c>
      <c r="AH1938" s="1">
        <v>1</v>
      </c>
      <c r="AI1938" s="1" t="s">
        <v>461</v>
      </c>
    </row>
    <row r="1939" spans="1:35" x14ac:dyDescent="0.25">
      <c r="A1939" s="1">
        <v>7729</v>
      </c>
      <c r="B1939" s="1" t="s">
        <v>3</v>
      </c>
      <c r="C1939" s="1">
        <v>201803011756575</v>
      </c>
      <c r="D1939" s="1" t="s">
        <v>7492</v>
      </c>
      <c r="E1939" s="1" t="s">
        <v>1</v>
      </c>
      <c r="F1939" s="2">
        <v>43146</v>
      </c>
      <c r="G1939" s="4">
        <v>0.61111111111111116</v>
      </c>
      <c r="H1939" s="1" t="s">
        <v>733</v>
      </c>
      <c r="I1939" s="1" t="s">
        <v>4</v>
      </c>
      <c r="J1939" s="1" t="s">
        <v>404</v>
      </c>
      <c r="K1939" s="1" t="s">
        <v>16</v>
      </c>
      <c r="L1939" s="1">
        <v>-19.5928</v>
      </c>
      <c r="M1939" s="1">
        <v>-54.013300000000001</v>
      </c>
      <c r="N1939" s="1" t="s">
        <v>16</v>
      </c>
      <c r="O1939" s="1" t="s">
        <v>7493</v>
      </c>
      <c r="P1939" s="1" t="s">
        <v>7494</v>
      </c>
      <c r="Q1939" s="1" t="s">
        <v>88</v>
      </c>
      <c r="R1939" s="1" t="s">
        <v>7495</v>
      </c>
      <c r="S1939" s="1" t="s">
        <v>408</v>
      </c>
      <c r="T1939" s="1" t="s">
        <v>1101</v>
      </c>
      <c r="U1939" s="1" t="s">
        <v>89</v>
      </c>
      <c r="V1939" s="1" t="s">
        <v>14</v>
      </c>
      <c r="W1939" s="1">
        <v>0</v>
      </c>
      <c r="X1939" s="1">
        <v>0</v>
      </c>
      <c r="Y1939" s="1">
        <v>0</v>
      </c>
      <c r="Z1939" s="1">
        <v>1</v>
      </c>
      <c r="AA1939" s="1">
        <v>0</v>
      </c>
      <c r="AB1939" s="1">
        <v>0</v>
      </c>
      <c r="AC1939" s="1">
        <v>1</v>
      </c>
      <c r="AD1939" s="1">
        <v>0</v>
      </c>
      <c r="AE1939" s="1">
        <v>0</v>
      </c>
      <c r="AF1939" s="1">
        <v>0</v>
      </c>
      <c r="AG1939" s="1">
        <v>0</v>
      </c>
      <c r="AH1939" s="1">
        <v>4</v>
      </c>
      <c r="AI1939" s="1" t="s">
        <v>74</v>
      </c>
    </row>
    <row r="1940" spans="1:35" x14ac:dyDescent="0.25">
      <c r="A1940" s="1">
        <v>7727</v>
      </c>
      <c r="B1940" s="1" t="s">
        <v>181</v>
      </c>
      <c r="C1940" s="1" t="s">
        <v>7496</v>
      </c>
      <c r="D1940" s="1" t="s">
        <v>7497</v>
      </c>
      <c r="E1940" s="1" t="s">
        <v>1</v>
      </c>
      <c r="F1940" s="2">
        <v>43156</v>
      </c>
      <c r="G1940" s="4">
        <v>0.60416666666666663</v>
      </c>
      <c r="H1940" s="1" t="s">
        <v>674</v>
      </c>
      <c r="I1940" s="1" t="s">
        <v>33</v>
      </c>
      <c r="J1940" s="1" t="s">
        <v>56</v>
      </c>
      <c r="K1940" s="1" t="s">
        <v>16</v>
      </c>
      <c r="L1940" s="1">
        <v>-23.314699999999998</v>
      </c>
      <c r="M1940" s="1">
        <v>-48.03</v>
      </c>
      <c r="N1940" s="1" t="s">
        <v>16</v>
      </c>
      <c r="O1940" s="1" t="s">
        <v>7498</v>
      </c>
      <c r="P1940" s="1" t="s">
        <v>7499</v>
      </c>
      <c r="Q1940" s="1" t="s">
        <v>37</v>
      </c>
      <c r="R1940" s="1" t="s">
        <v>7497</v>
      </c>
      <c r="S1940" s="1" t="s">
        <v>57</v>
      </c>
      <c r="T1940" s="1" t="s">
        <v>128</v>
      </c>
      <c r="U1940" s="1" t="s">
        <v>39</v>
      </c>
      <c r="V1940" s="1" t="s">
        <v>14</v>
      </c>
      <c r="W1940" s="1">
        <v>0</v>
      </c>
      <c r="X1940" s="1">
        <v>0</v>
      </c>
      <c r="Y1940" s="1">
        <v>0</v>
      </c>
      <c r="Z1940" s="1">
        <v>0</v>
      </c>
      <c r="AA1940" s="1">
        <v>0</v>
      </c>
      <c r="AB1940" s="1">
        <v>0</v>
      </c>
      <c r="AC1940" s="1">
        <v>0</v>
      </c>
      <c r="AD1940" s="1">
        <v>0</v>
      </c>
      <c r="AE1940" s="1">
        <v>0</v>
      </c>
      <c r="AF1940" s="1">
        <v>1</v>
      </c>
      <c r="AG1940" s="1">
        <v>0</v>
      </c>
      <c r="AH1940" s="1">
        <v>4</v>
      </c>
      <c r="AI1940" s="1" t="s">
        <v>29</v>
      </c>
    </row>
    <row r="1941" spans="1:35" x14ac:dyDescent="0.25">
      <c r="A1941" s="1">
        <v>7728</v>
      </c>
      <c r="B1941" s="1" t="s">
        <v>69</v>
      </c>
      <c r="C1941" s="1">
        <v>201803051922067</v>
      </c>
      <c r="D1941" s="1" t="s">
        <v>7113</v>
      </c>
      <c r="E1941" s="1" t="s">
        <v>1</v>
      </c>
      <c r="F1941" s="2">
        <v>43153</v>
      </c>
      <c r="G1941" s="4">
        <v>0.58333333333333337</v>
      </c>
      <c r="H1941" s="1" t="s">
        <v>7500</v>
      </c>
      <c r="I1941" s="1" t="s">
        <v>4</v>
      </c>
      <c r="J1941" s="1" t="s">
        <v>117</v>
      </c>
      <c r="K1941" s="1" t="s">
        <v>16</v>
      </c>
      <c r="L1941" s="1">
        <v>-15.178100000000001</v>
      </c>
      <c r="M1941" s="1">
        <v>-49.096699999999998</v>
      </c>
      <c r="N1941" s="1" t="s">
        <v>16</v>
      </c>
      <c r="O1941" s="1" t="s">
        <v>7501</v>
      </c>
      <c r="P1941" s="1" t="s">
        <v>7502</v>
      </c>
      <c r="Q1941" s="1" t="s">
        <v>7503</v>
      </c>
      <c r="R1941" s="1" t="s">
        <v>7116</v>
      </c>
      <c r="S1941" s="1" t="s">
        <v>121</v>
      </c>
      <c r="T1941" s="1" t="s">
        <v>385</v>
      </c>
      <c r="U1941" s="1" t="s">
        <v>65</v>
      </c>
      <c r="V1941" s="1" t="s">
        <v>14</v>
      </c>
      <c r="W1941" s="1">
        <v>0</v>
      </c>
      <c r="X1941" s="1">
        <v>0</v>
      </c>
      <c r="Y1941" s="1">
        <v>0</v>
      </c>
      <c r="Z1941" s="1">
        <v>0</v>
      </c>
      <c r="AA1941" s="1">
        <v>0</v>
      </c>
      <c r="AB1941" s="1">
        <v>0</v>
      </c>
      <c r="AC1941" s="1">
        <v>1</v>
      </c>
      <c r="AD1941" s="1">
        <v>0</v>
      </c>
      <c r="AE1941" s="1">
        <v>0</v>
      </c>
      <c r="AF1941" s="1">
        <v>0</v>
      </c>
      <c r="AG1941" s="1">
        <v>2</v>
      </c>
      <c r="AH1941" s="1">
        <v>6</v>
      </c>
      <c r="AI1941" s="1" t="s">
        <v>115</v>
      </c>
    </row>
    <row r="1942" spans="1:35" x14ac:dyDescent="0.25">
      <c r="A1942" s="1">
        <v>7725</v>
      </c>
      <c r="B1942" s="1" t="s">
        <v>20</v>
      </c>
      <c r="C1942" s="1" t="s">
        <v>7504</v>
      </c>
      <c r="D1942" s="1" t="s">
        <v>7505</v>
      </c>
      <c r="E1942" s="1" t="s">
        <v>1</v>
      </c>
      <c r="F1942" s="2">
        <v>43163</v>
      </c>
      <c r="G1942" s="4">
        <v>0.61319444444444449</v>
      </c>
      <c r="H1942" s="1" t="s">
        <v>7506</v>
      </c>
      <c r="I1942" s="1" t="s">
        <v>21</v>
      </c>
      <c r="J1942" s="1" t="s">
        <v>34</v>
      </c>
      <c r="K1942" s="1" t="s">
        <v>16</v>
      </c>
      <c r="L1942" s="1">
        <v>-29.91</v>
      </c>
      <c r="M1942" s="1">
        <v>-50.252499999999998</v>
      </c>
      <c r="N1942" s="1" t="s">
        <v>16</v>
      </c>
      <c r="O1942" s="1" t="s">
        <v>7507</v>
      </c>
      <c r="P1942" s="1" t="s">
        <v>7508</v>
      </c>
      <c r="Q1942" s="1" t="s">
        <v>149</v>
      </c>
      <c r="R1942" s="1" t="s">
        <v>7505</v>
      </c>
      <c r="S1942" s="1" t="s">
        <v>38</v>
      </c>
      <c r="T1942" s="1" t="s">
        <v>156</v>
      </c>
      <c r="U1942" s="1" t="s">
        <v>39</v>
      </c>
      <c r="V1942" s="1" t="s">
        <v>185</v>
      </c>
      <c r="W1942" s="1">
        <v>1</v>
      </c>
      <c r="X1942" s="1">
        <v>0</v>
      </c>
      <c r="Y1942" s="1">
        <v>0</v>
      </c>
      <c r="Z1942" s="1">
        <v>0</v>
      </c>
      <c r="AA1942" s="1">
        <v>0</v>
      </c>
      <c r="AB1942" s="1">
        <v>0</v>
      </c>
      <c r="AC1942" s="1">
        <v>0</v>
      </c>
      <c r="AD1942" s="1">
        <v>0</v>
      </c>
      <c r="AE1942" s="1">
        <v>0</v>
      </c>
      <c r="AF1942" s="1">
        <v>0</v>
      </c>
      <c r="AG1942" s="1">
        <v>0</v>
      </c>
      <c r="AH1942" s="1">
        <v>1</v>
      </c>
      <c r="AI1942" s="1" t="s">
        <v>7505</v>
      </c>
    </row>
    <row r="1943" spans="1:35" x14ac:dyDescent="0.25">
      <c r="A1943" s="1">
        <v>7491</v>
      </c>
      <c r="B1943" s="1" t="s">
        <v>249</v>
      </c>
      <c r="C1943" s="1">
        <v>201708291618282</v>
      </c>
      <c r="D1943" s="1" t="s">
        <v>7509</v>
      </c>
      <c r="E1943" s="1" t="s">
        <v>76</v>
      </c>
      <c r="F1943" s="2">
        <v>42974</v>
      </c>
      <c r="G1943" s="4">
        <v>0.70138888888888884</v>
      </c>
      <c r="H1943" s="1" t="s">
        <v>248</v>
      </c>
      <c r="I1943" s="1" t="s">
        <v>33</v>
      </c>
      <c r="J1943" s="1" t="s">
        <v>5</v>
      </c>
      <c r="K1943" s="1" t="s">
        <v>6</v>
      </c>
      <c r="L1943" s="1" t="s">
        <v>16</v>
      </c>
      <c r="M1943" s="1" t="s">
        <v>16</v>
      </c>
      <c r="N1943" s="1" t="s">
        <v>7</v>
      </c>
      <c r="O1943" s="1" t="s">
        <v>7510</v>
      </c>
      <c r="P1943" s="1" t="s">
        <v>7452</v>
      </c>
      <c r="Q1943" s="1" t="s">
        <v>149</v>
      </c>
      <c r="R1943" s="1" t="s">
        <v>7509</v>
      </c>
      <c r="S1943" s="1" t="s">
        <v>11</v>
      </c>
      <c r="T1943" s="1" t="s">
        <v>226</v>
      </c>
      <c r="U1943" s="1" t="s">
        <v>39</v>
      </c>
      <c r="V1943" s="1" t="s">
        <v>84</v>
      </c>
      <c r="W1943" s="1">
        <v>0</v>
      </c>
      <c r="X1943" s="1">
        <v>0</v>
      </c>
      <c r="Y1943" s="1">
        <v>0</v>
      </c>
      <c r="Z1943" s="1">
        <v>0</v>
      </c>
      <c r="AA1943" s="1">
        <v>0</v>
      </c>
      <c r="AB1943" s="1">
        <v>0</v>
      </c>
      <c r="AC1943" s="1">
        <v>0</v>
      </c>
      <c r="AD1943" s="1">
        <v>0</v>
      </c>
      <c r="AE1943" s="1">
        <v>0</v>
      </c>
      <c r="AF1943" s="1">
        <v>1</v>
      </c>
      <c r="AG1943" s="1">
        <v>1</v>
      </c>
      <c r="AH1943" s="1">
        <v>2</v>
      </c>
      <c r="AI1943" s="1" t="s">
        <v>2795</v>
      </c>
    </row>
    <row r="1944" spans="1:35" x14ac:dyDescent="0.25">
      <c r="A1944" s="1">
        <v>7490</v>
      </c>
      <c r="B1944" s="1" t="s">
        <v>207</v>
      </c>
      <c r="C1944" s="1" t="s">
        <v>7511</v>
      </c>
      <c r="D1944" s="1" t="s">
        <v>7512</v>
      </c>
      <c r="E1944" s="1" t="s">
        <v>1</v>
      </c>
      <c r="F1944" s="2">
        <v>42967</v>
      </c>
      <c r="G1944" s="4">
        <v>0.85416666666666663</v>
      </c>
      <c r="H1944" s="1" t="s">
        <v>5369</v>
      </c>
      <c r="I1944" s="1" t="s">
        <v>44</v>
      </c>
      <c r="J1944" s="1" t="s">
        <v>34</v>
      </c>
      <c r="K1944" s="1" t="s">
        <v>16</v>
      </c>
      <c r="L1944" s="1">
        <v>-10.1058</v>
      </c>
      <c r="M1944" s="1">
        <v>-48.327199999999998</v>
      </c>
      <c r="N1944" s="1" t="s">
        <v>16</v>
      </c>
      <c r="O1944" s="1" t="s">
        <v>7513</v>
      </c>
      <c r="P1944" s="1" t="s">
        <v>7514</v>
      </c>
      <c r="Q1944" s="1" t="s">
        <v>149</v>
      </c>
      <c r="R1944" s="1" t="s">
        <v>7512</v>
      </c>
      <c r="S1944" s="1" t="s">
        <v>38</v>
      </c>
      <c r="T1944" s="1" t="s">
        <v>1101</v>
      </c>
      <c r="U1944" s="1" t="s">
        <v>39</v>
      </c>
      <c r="V1944" s="1" t="s">
        <v>185</v>
      </c>
      <c r="W1944" s="1">
        <v>0</v>
      </c>
      <c r="X1944" s="1">
        <v>1</v>
      </c>
      <c r="Y1944" s="1">
        <v>0</v>
      </c>
      <c r="Z1944" s="1">
        <v>1</v>
      </c>
      <c r="AA1944" s="1">
        <v>0</v>
      </c>
      <c r="AB1944" s="1">
        <v>0</v>
      </c>
      <c r="AC1944" s="1">
        <v>0</v>
      </c>
      <c r="AD1944" s="1">
        <v>0</v>
      </c>
      <c r="AE1944" s="1">
        <v>0</v>
      </c>
      <c r="AF1944" s="1">
        <v>0</v>
      </c>
      <c r="AG1944" s="1">
        <v>0</v>
      </c>
      <c r="AH1944" s="1">
        <v>2</v>
      </c>
      <c r="AI1944" s="1" t="s">
        <v>16</v>
      </c>
    </row>
    <row r="1945" spans="1:35" x14ac:dyDescent="0.25">
      <c r="A1945" s="1">
        <v>7493</v>
      </c>
      <c r="B1945" s="1" t="s">
        <v>187</v>
      </c>
      <c r="C1945" s="1" t="s">
        <v>7515</v>
      </c>
      <c r="D1945" s="1" t="s">
        <v>7516</v>
      </c>
      <c r="E1945" s="1" t="s">
        <v>76</v>
      </c>
      <c r="F1945" s="2">
        <v>42967</v>
      </c>
      <c r="G1945" s="4">
        <v>0.54861111111111116</v>
      </c>
      <c r="H1945" s="1" t="s">
        <v>186</v>
      </c>
      <c r="I1945" s="1" t="s">
        <v>4</v>
      </c>
      <c r="J1945" s="1" t="s">
        <v>108</v>
      </c>
      <c r="K1945" s="1" t="s">
        <v>16</v>
      </c>
      <c r="L1945" s="1">
        <v>-15.6556</v>
      </c>
      <c r="M1945" s="1">
        <v>-56.1175</v>
      </c>
      <c r="N1945" s="1" t="s">
        <v>16</v>
      </c>
      <c r="O1945" s="1" t="s">
        <v>7517</v>
      </c>
      <c r="P1945" s="1" t="s">
        <v>7518</v>
      </c>
      <c r="Q1945" s="1" t="s">
        <v>37</v>
      </c>
      <c r="R1945" s="1" t="s">
        <v>7516</v>
      </c>
      <c r="S1945" s="1" t="s">
        <v>114</v>
      </c>
      <c r="T1945" s="1" t="s">
        <v>50</v>
      </c>
      <c r="U1945" s="1" t="s">
        <v>39</v>
      </c>
      <c r="V1945" s="1" t="s">
        <v>84</v>
      </c>
      <c r="W1945" s="1">
        <v>0</v>
      </c>
      <c r="X1945" s="1">
        <v>0</v>
      </c>
      <c r="Y1945" s="1">
        <v>0</v>
      </c>
      <c r="Z1945" s="1">
        <v>0</v>
      </c>
      <c r="AA1945" s="1">
        <v>0</v>
      </c>
      <c r="AB1945" s="1">
        <v>0</v>
      </c>
      <c r="AC1945" s="1">
        <v>0</v>
      </c>
      <c r="AD1945" s="1">
        <v>0</v>
      </c>
      <c r="AE1945" s="1">
        <v>0</v>
      </c>
      <c r="AF1945" s="1">
        <v>1</v>
      </c>
      <c r="AG1945" s="1">
        <v>2</v>
      </c>
      <c r="AH1945" s="1">
        <v>6</v>
      </c>
      <c r="AI1945" s="1" t="s">
        <v>29</v>
      </c>
    </row>
    <row r="1946" spans="1:35" x14ac:dyDescent="0.25">
      <c r="A1946" s="1">
        <v>7486</v>
      </c>
      <c r="B1946" s="1" t="s">
        <v>694</v>
      </c>
      <c r="C1946" s="1" t="s">
        <v>7519</v>
      </c>
      <c r="D1946" s="1" t="s">
        <v>7520</v>
      </c>
      <c r="E1946" s="1" t="s">
        <v>1</v>
      </c>
      <c r="F1946" s="2">
        <v>42969</v>
      </c>
      <c r="G1946" s="4">
        <v>0.89236111111111116</v>
      </c>
      <c r="H1946" s="1" t="s">
        <v>1050</v>
      </c>
      <c r="I1946" s="1" t="s">
        <v>44</v>
      </c>
      <c r="J1946" s="1" t="s">
        <v>56</v>
      </c>
      <c r="K1946" s="1" t="s">
        <v>16</v>
      </c>
      <c r="L1946" s="1">
        <v>-3.0730499999999998</v>
      </c>
      <c r="M1946" s="1">
        <v>-60.017800000000001</v>
      </c>
      <c r="N1946" s="1" t="s">
        <v>16</v>
      </c>
      <c r="O1946" s="1" t="s">
        <v>7521</v>
      </c>
      <c r="P1946" s="1" t="s">
        <v>7522</v>
      </c>
      <c r="Q1946" s="1" t="s">
        <v>37</v>
      </c>
      <c r="R1946" s="1" t="s">
        <v>7523</v>
      </c>
      <c r="S1946" s="1" t="s">
        <v>57</v>
      </c>
      <c r="T1946" s="1" t="s">
        <v>128</v>
      </c>
      <c r="U1946" s="1" t="s">
        <v>39</v>
      </c>
      <c r="V1946" s="1" t="s">
        <v>14</v>
      </c>
      <c r="W1946" s="1">
        <v>0</v>
      </c>
      <c r="X1946" s="1">
        <v>0</v>
      </c>
      <c r="Y1946" s="1">
        <v>0</v>
      </c>
      <c r="Z1946" s="1">
        <v>0</v>
      </c>
      <c r="AA1946" s="1">
        <v>0</v>
      </c>
      <c r="AB1946" s="1">
        <v>0</v>
      </c>
      <c r="AC1946" s="1">
        <v>0</v>
      </c>
      <c r="AD1946" s="1">
        <v>0</v>
      </c>
      <c r="AE1946" s="1">
        <v>0</v>
      </c>
      <c r="AF1946" s="1">
        <v>1</v>
      </c>
      <c r="AG1946" s="1">
        <v>0</v>
      </c>
      <c r="AH1946" s="1">
        <v>6</v>
      </c>
      <c r="AI1946" s="1" t="s">
        <v>29</v>
      </c>
    </row>
    <row r="1947" spans="1:35" x14ac:dyDescent="0.25">
      <c r="A1947" s="1">
        <v>7482</v>
      </c>
      <c r="B1947" s="1" t="s">
        <v>32</v>
      </c>
      <c r="C1947" s="1" t="s">
        <v>7524</v>
      </c>
      <c r="D1947" s="1" t="s">
        <v>7525</v>
      </c>
      <c r="E1947" s="1" t="s">
        <v>76</v>
      </c>
      <c r="F1947" s="2">
        <v>42964</v>
      </c>
      <c r="G1947" s="4">
        <v>0.53472222222222221</v>
      </c>
      <c r="H1947" s="1" t="s">
        <v>1472</v>
      </c>
      <c r="I1947" s="1" t="s">
        <v>33</v>
      </c>
      <c r="J1947" s="1" t="s">
        <v>5</v>
      </c>
      <c r="K1947" s="1" t="s">
        <v>16</v>
      </c>
      <c r="L1947" s="1" t="s">
        <v>16</v>
      </c>
      <c r="M1947" s="1" t="s">
        <v>16</v>
      </c>
      <c r="N1947" s="1" t="s">
        <v>16</v>
      </c>
      <c r="O1947" s="1" t="s">
        <v>7526</v>
      </c>
      <c r="P1947" s="1" t="s">
        <v>7527</v>
      </c>
      <c r="Q1947" s="1" t="s">
        <v>1544</v>
      </c>
      <c r="R1947" s="1" t="s">
        <v>7528</v>
      </c>
      <c r="S1947" s="1" t="s">
        <v>11</v>
      </c>
      <c r="T1947" s="1" t="s">
        <v>385</v>
      </c>
      <c r="U1947" s="1" t="s">
        <v>428</v>
      </c>
      <c r="V1947" s="1" t="s">
        <v>84</v>
      </c>
      <c r="W1947" s="1">
        <v>0</v>
      </c>
      <c r="X1947" s="1">
        <v>0</v>
      </c>
      <c r="Y1947" s="1">
        <v>0</v>
      </c>
      <c r="Z1947" s="1">
        <v>0</v>
      </c>
      <c r="AA1947" s="1">
        <v>0</v>
      </c>
      <c r="AB1947" s="1">
        <v>0</v>
      </c>
      <c r="AC1947" s="1">
        <v>0</v>
      </c>
      <c r="AD1947" s="1">
        <v>0</v>
      </c>
      <c r="AE1947" s="1">
        <v>0</v>
      </c>
      <c r="AF1947" s="1">
        <v>1</v>
      </c>
      <c r="AG1947" s="1">
        <v>5</v>
      </c>
      <c r="AH1947" s="1">
        <v>7</v>
      </c>
      <c r="AI1947" s="1" t="s">
        <v>1612</v>
      </c>
    </row>
    <row r="1948" spans="1:35" x14ac:dyDescent="0.25">
      <c r="A1948" s="1">
        <v>7481</v>
      </c>
      <c r="B1948" s="1" t="s">
        <v>32</v>
      </c>
      <c r="C1948" s="1" t="s">
        <v>7529</v>
      </c>
      <c r="D1948" s="1" t="s">
        <v>1793</v>
      </c>
      <c r="E1948" s="1" t="s">
        <v>76</v>
      </c>
      <c r="F1948" s="2">
        <v>42935</v>
      </c>
      <c r="G1948" s="4">
        <v>0.49652777777777779</v>
      </c>
      <c r="H1948" s="1" t="s">
        <v>773</v>
      </c>
      <c r="I1948" s="1" t="s">
        <v>33</v>
      </c>
      <c r="J1948" s="1" t="s">
        <v>94</v>
      </c>
      <c r="K1948" s="1" t="s">
        <v>16</v>
      </c>
      <c r="L1948" s="1">
        <v>-22.7697</v>
      </c>
      <c r="M1948" s="1">
        <v>-43.130600000000001</v>
      </c>
      <c r="N1948" s="1" t="s">
        <v>16</v>
      </c>
      <c r="O1948" s="1" t="s">
        <v>7530</v>
      </c>
      <c r="P1948" s="1" t="s">
        <v>7531</v>
      </c>
      <c r="Q1948" s="1" t="s">
        <v>301</v>
      </c>
      <c r="R1948" s="1" t="s">
        <v>4687</v>
      </c>
      <c r="S1948" s="1" t="s">
        <v>97</v>
      </c>
      <c r="T1948" s="1" t="s">
        <v>360</v>
      </c>
      <c r="U1948" s="1" t="s">
        <v>303</v>
      </c>
      <c r="V1948" s="1" t="s">
        <v>175</v>
      </c>
      <c r="W1948" s="1">
        <v>0</v>
      </c>
      <c r="X1948" s="1">
        <v>0</v>
      </c>
      <c r="Y1948" s="1">
        <v>0</v>
      </c>
      <c r="Z1948" s="1">
        <v>0</v>
      </c>
      <c r="AA1948" s="1">
        <v>0</v>
      </c>
      <c r="AB1948" s="1">
        <v>0</v>
      </c>
      <c r="AC1948" s="1">
        <v>0</v>
      </c>
      <c r="AD1948" s="1">
        <v>0</v>
      </c>
      <c r="AE1948" s="1">
        <v>0</v>
      </c>
      <c r="AF1948" s="1">
        <v>0</v>
      </c>
      <c r="AG1948" s="1">
        <v>0</v>
      </c>
      <c r="AH1948" s="1">
        <v>141</v>
      </c>
      <c r="AI1948" s="1" t="s">
        <v>494</v>
      </c>
    </row>
    <row r="1949" spans="1:35" x14ac:dyDescent="0.25">
      <c r="A1949" s="1">
        <v>7208</v>
      </c>
      <c r="B1949" s="1" t="s">
        <v>153</v>
      </c>
      <c r="C1949" s="1" t="s">
        <v>7532</v>
      </c>
      <c r="D1949" s="1" t="s">
        <v>2846</v>
      </c>
      <c r="E1949" s="1" t="s">
        <v>1</v>
      </c>
      <c r="F1949" s="2">
        <v>42835</v>
      </c>
      <c r="G1949" s="4">
        <v>0.46875</v>
      </c>
      <c r="H1949" s="1" t="s">
        <v>7177</v>
      </c>
      <c r="I1949" s="1" t="s">
        <v>33</v>
      </c>
      <c r="J1949" s="1" t="s">
        <v>60</v>
      </c>
      <c r="K1949" s="1" t="s">
        <v>16</v>
      </c>
      <c r="L1949" s="1">
        <v>-21.837800000000001</v>
      </c>
      <c r="M1949" s="1">
        <v>-46.566099999999999</v>
      </c>
      <c r="N1949" s="1" t="s">
        <v>16</v>
      </c>
      <c r="O1949" s="1" t="s">
        <v>7533</v>
      </c>
      <c r="P1949" s="1" t="s">
        <v>7534</v>
      </c>
      <c r="Q1949" s="1" t="s">
        <v>63</v>
      </c>
      <c r="R1949" s="1" t="s">
        <v>2849</v>
      </c>
      <c r="S1949" s="1" t="s">
        <v>64</v>
      </c>
      <c r="T1949" s="1" t="s">
        <v>226</v>
      </c>
      <c r="U1949" s="1" t="s">
        <v>89</v>
      </c>
      <c r="V1949" s="1" t="s">
        <v>14</v>
      </c>
      <c r="W1949" s="1">
        <v>0</v>
      </c>
      <c r="X1949" s="1">
        <v>0</v>
      </c>
      <c r="Y1949" s="1">
        <v>0</v>
      </c>
      <c r="Z1949" s="1">
        <v>0</v>
      </c>
      <c r="AA1949" s="1">
        <v>0</v>
      </c>
      <c r="AB1949" s="1">
        <v>0</v>
      </c>
      <c r="AC1949" s="1">
        <v>0</v>
      </c>
      <c r="AD1949" s="1">
        <v>0</v>
      </c>
      <c r="AE1949" s="1">
        <v>0</v>
      </c>
      <c r="AF1949" s="1">
        <v>2</v>
      </c>
      <c r="AG1949" s="1">
        <v>1</v>
      </c>
      <c r="AH1949" s="1">
        <v>11</v>
      </c>
      <c r="AI1949" s="1" t="s">
        <v>29</v>
      </c>
    </row>
    <row r="1950" spans="1:35" x14ac:dyDescent="0.25">
      <c r="A1950" s="1">
        <v>7474</v>
      </c>
      <c r="B1950" s="1" t="s">
        <v>43</v>
      </c>
      <c r="C1950" s="1" t="s">
        <v>7535</v>
      </c>
      <c r="D1950" s="1" t="s">
        <v>660</v>
      </c>
      <c r="E1950" s="1" t="s">
        <v>76</v>
      </c>
      <c r="F1950" s="2">
        <v>42955</v>
      </c>
      <c r="G1950" s="4">
        <v>0.66666666666666663</v>
      </c>
      <c r="H1950" s="1" t="s">
        <v>4322</v>
      </c>
      <c r="I1950" s="1" t="s">
        <v>44</v>
      </c>
      <c r="J1950" s="1" t="s">
        <v>117</v>
      </c>
      <c r="K1950" s="1" t="s">
        <v>16</v>
      </c>
      <c r="L1950" s="1">
        <v>-6.7622200000000001</v>
      </c>
      <c r="M1950" s="1">
        <v>-51.05</v>
      </c>
      <c r="N1950" s="1" t="s">
        <v>16</v>
      </c>
      <c r="O1950" s="1" t="s">
        <v>7536</v>
      </c>
      <c r="P1950" s="1" t="s">
        <v>7537</v>
      </c>
      <c r="Q1950" s="1" t="s">
        <v>63</v>
      </c>
      <c r="R1950" s="1" t="s">
        <v>3142</v>
      </c>
      <c r="S1950" s="1" t="s">
        <v>121</v>
      </c>
      <c r="T1950" s="1" t="s">
        <v>128</v>
      </c>
      <c r="U1950" s="1" t="s">
        <v>65</v>
      </c>
      <c r="V1950" s="1" t="s">
        <v>14</v>
      </c>
      <c r="W1950" s="1">
        <v>0</v>
      </c>
      <c r="X1950" s="1">
        <v>0</v>
      </c>
      <c r="Y1950" s="1">
        <v>0</v>
      </c>
      <c r="Z1950" s="1">
        <v>0</v>
      </c>
      <c r="AA1950" s="1">
        <v>0</v>
      </c>
      <c r="AB1950" s="1">
        <v>0</v>
      </c>
      <c r="AC1950" s="1">
        <v>0</v>
      </c>
      <c r="AD1950" s="1">
        <v>0</v>
      </c>
      <c r="AE1950" s="1">
        <v>0</v>
      </c>
      <c r="AF1950" s="1">
        <v>1</v>
      </c>
      <c r="AG1950" s="1">
        <v>1</v>
      </c>
      <c r="AH1950" s="1">
        <v>7</v>
      </c>
      <c r="AI1950" s="1" t="s">
        <v>74</v>
      </c>
    </row>
    <row r="1951" spans="1:35" x14ac:dyDescent="0.25">
      <c r="A1951" s="1">
        <v>7206</v>
      </c>
      <c r="B1951" s="1" t="s">
        <v>316</v>
      </c>
      <c r="C1951" s="1" t="s">
        <v>7538</v>
      </c>
      <c r="D1951" s="1" t="s">
        <v>5873</v>
      </c>
      <c r="E1951" s="1" t="s">
        <v>1</v>
      </c>
      <c r="F1951" s="2">
        <v>42833</v>
      </c>
      <c r="G1951" s="4">
        <v>0.85416666666666663</v>
      </c>
      <c r="H1951" s="1" t="s">
        <v>7539</v>
      </c>
      <c r="I1951" s="1" t="s">
        <v>172</v>
      </c>
      <c r="J1951" s="1" t="s">
        <v>94</v>
      </c>
      <c r="K1951" s="1" t="s">
        <v>16</v>
      </c>
      <c r="L1951" s="1">
        <v>-8.0436099999999993</v>
      </c>
      <c r="M1951" s="1">
        <v>-45.357500000000002</v>
      </c>
      <c r="N1951" s="1" t="s">
        <v>16</v>
      </c>
      <c r="O1951" s="1" t="s">
        <v>7540</v>
      </c>
      <c r="P1951" s="1" t="s">
        <v>7541</v>
      </c>
      <c r="Q1951" s="1" t="s">
        <v>81</v>
      </c>
      <c r="R1951" s="1" t="s">
        <v>7542</v>
      </c>
      <c r="S1951" s="1" t="s">
        <v>97</v>
      </c>
      <c r="T1951" s="1" t="s">
        <v>631</v>
      </c>
      <c r="U1951" s="1" t="s">
        <v>28</v>
      </c>
      <c r="V1951" s="1" t="s">
        <v>14</v>
      </c>
      <c r="W1951" s="1">
        <v>0</v>
      </c>
      <c r="X1951" s="1">
        <v>0</v>
      </c>
      <c r="Y1951" s="1">
        <v>0</v>
      </c>
      <c r="Z1951" s="1">
        <v>0</v>
      </c>
      <c r="AA1951" s="1">
        <v>0</v>
      </c>
      <c r="AB1951" s="1">
        <v>0</v>
      </c>
      <c r="AC1951" s="1">
        <v>1</v>
      </c>
      <c r="AD1951" s="1">
        <v>0</v>
      </c>
      <c r="AE1951" s="1">
        <v>0</v>
      </c>
      <c r="AF1951" s="1">
        <v>0</v>
      </c>
      <c r="AG1951" s="1">
        <v>0</v>
      </c>
      <c r="AH1951" s="1">
        <v>2</v>
      </c>
      <c r="AI1951" s="1" t="s">
        <v>168</v>
      </c>
    </row>
    <row r="1952" spans="1:35" x14ac:dyDescent="0.25">
      <c r="A1952" s="1">
        <v>7205</v>
      </c>
      <c r="B1952" s="1" t="s">
        <v>3</v>
      </c>
      <c r="C1952" s="1" t="s">
        <v>7543</v>
      </c>
      <c r="D1952" s="1" t="s">
        <v>7544</v>
      </c>
      <c r="E1952" s="1" t="s">
        <v>1</v>
      </c>
      <c r="F1952" s="2">
        <v>42838</v>
      </c>
      <c r="G1952" s="4">
        <v>0.54166666666666663</v>
      </c>
      <c r="H1952" s="1" t="s">
        <v>7545</v>
      </c>
      <c r="I1952" s="1" t="s">
        <v>4</v>
      </c>
      <c r="J1952" s="1" t="s">
        <v>60</v>
      </c>
      <c r="K1952" s="1" t="s">
        <v>16</v>
      </c>
      <c r="L1952" s="1">
        <v>-23.120799999999999</v>
      </c>
      <c r="M1952" s="1">
        <v>-50.438299999999998</v>
      </c>
      <c r="N1952" s="1" t="s">
        <v>16</v>
      </c>
      <c r="O1952" s="1" t="s">
        <v>7546</v>
      </c>
      <c r="P1952" s="1" t="s">
        <v>7547</v>
      </c>
      <c r="Q1952" s="1" t="s">
        <v>81</v>
      </c>
      <c r="R1952" s="1" t="s">
        <v>7548</v>
      </c>
      <c r="S1952" s="1" t="s">
        <v>64</v>
      </c>
      <c r="T1952" s="1" t="s">
        <v>631</v>
      </c>
      <c r="U1952" s="1" t="s">
        <v>28</v>
      </c>
      <c r="V1952" s="1" t="s">
        <v>14</v>
      </c>
      <c r="W1952" s="1">
        <v>0</v>
      </c>
      <c r="X1952" s="1">
        <v>0</v>
      </c>
      <c r="Y1952" s="1">
        <v>0</v>
      </c>
      <c r="Z1952" s="1">
        <v>0</v>
      </c>
      <c r="AA1952" s="1">
        <v>0</v>
      </c>
      <c r="AB1952" s="1">
        <v>0</v>
      </c>
      <c r="AC1952" s="1">
        <v>1</v>
      </c>
      <c r="AD1952" s="1">
        <v>0</v>
      </c>
      <c r="AE1952" s="1">
        <v>0</v>
      </c>
      <c r="AF1952" s="1">
        <v>0</v>
      </c>
      <c r="AG1952" s="1">
        <v>0</v>
      </c>
      <c r="AH1952" s="1">
        <v>1</v>
      </c>
      <c r="AI1952" s="1" t="s">
        <v>168</v>
      </c>
    </row>
    <row r="1953" spans="1:35" x14ac:dyDescent="0.25">
      <c r="A1953" s="1">
        <v>7203</v>
      </c>
      <c r="B1953" s="1" t="s">
        <v>69</v>
      </c>
      <c r="C1953" s="1" t="s">
        <v>7549</v>
      </c>
      <c r="D1953" s="1" t="s">
        <v>7550</v>
      </c>
      <c r="E1953" s="1" t="s">
        <v>1</v>
      </c>
      <c r="F1953" s="2">
        <v>42739</v>
      </c>
      <c r="G1953" s="4">
        <v>0.58333333333333337</v>
      </c>
      <c r="H1953" s="1" t="s">
        <v>4959</v>
      </c>
      <c r="I1953" s="1" t="s">
        <v>4</v>
      </c>
      <c r="J1953" s="1" t="s">
        <v>56</v>
      </c>
      <c r="K1953" s="1" t="s">
        <v>16</v>
      </c>
      <c r="L1953" s="1">
        <v>-17.5533</v>
      </c>
      <c r="M1953" s="1">
        <v>-51.474699999999999</v>
      </c>
      <c r="N1953" s="1" t="s">
        <v>16</v>
      </c>
      <c r="O1953" s="1" t="s">
        <v>7551</v>
      </c>
      <c r="P1953" s="1" t="s">
        <v>7552</v>
      </c>
      <c r="Q1953" s="1" t="s">
        <v>81</v>
      </c>
      <c r="R1953" s="1" t="s">
        <v>7553</v>
      </c>
      <c r="S1953" s="1" t="s">
        <v>57</v>
      </c>
      <c r="T1953" s="1" t="s">
        <v>128</v>
      </c>
      <c r="U1953" s="1" t="s">
        <v>28</v>
      </c>
      <c r="V1953" s="1" t="s">
        <v>14</v>
      </c>
      <c r="W1953" s="1">
        <v>0</v>
      </c>
      <c r="X1953" s="1">
        <v>0</v>
      </c>
      <c r="Y1953" s="1">
        <v>0</v>
      </c>
      <c r="Z1953" s="1">
        <v>0</v>
      </c>
      <c r="AA1953" s="1">
        <v>0</v>
      </c>
      <c r="AB1953" s="1">
        <v>0</v>
      </c>
      <c r="AC1953" s="1">
        <v>1</v>
      </c>
      <c r="AD1953" s="1">
        <v>0</v>
      </c>
      <c r="AE1953" s="1">
        <v>0</v>
      </c>
      <c r="AF1953" s="1">
        <v>0</v>
      </c>
      <c r="AG1953" s="1">
        <v>0</v>
      </c>
      <c r="AH1953" s="1">
        <v>1</v>
      </c>
      <c r="AI1953" s="1" t="s">
        <v>29</v>
      </c>
    </row>
    <row r="1954" spans="1:35" x14ac:dyDescent="0.25">
      <c r="A1954" s="1">
        <v>7203</v>
      </c>
      <c r="B1954" s="1" t="s">
        <v>69</v>
      </c>
      <c r="C1954" s="1" t="s">
        <v>7549</v>
      </c>
      <c r="D1954" s="1" t="s">
        <v>7550</v>
      </c>
      <c r="E1954" s="1" t="s">
        <v>1</v>
      </c>
      <c r="F1954" s="2">
        <v>42739</v>
      </c>
      <c r="G1954" s="4">
        <v>0.58333333333333337</v>
      </c>
      <c r="H1954" s="1" t="s">
        <v>4959</v>
      </c>
      <c r="I1954" s="1" t="s">
        <v>4</v>
      </c>
      <c r="J1954" s="1" t="s">
        <v>164</v>
      </c>
      <c r="K1954" s="1" t="s">
        <v>16</v>
      </c>
      <c r="L1954" s="1">
        <v>-17.5533</v>
      </c>
      <c r="M1954" s="1">
        <v>-51.474699999999999</v>
      </c>
      <c r="N1954" s="1" t="s">
        <v>16</v>
      </c>
      <c r="O1954" s="1" t="s">
        <v>7551</v>
      </c>
      <c r="P1954" s="1" t="s">
        <v>7552</v>
      </c>
      <c r="Q1954" s="1" t="s">
        <v>81</v>
      </c>
      <c r="R1954" s="1" t="s">
        <v>7553</v>
      </c>
      <c r="S1954" s="1" t="s">
        <v>167</v>
      </c>
      <c r="T1954" s="1" t="s">
        <v>128</v>
      </c>
      <c r="U1954" s="1" t="s">
        <v>28</v>
      </c>
      <c r="V1954" s="1" t="s">
        <v>14</v>
      </c>
      <c r="W1954" s="1">
        <v>0</v>
      </c>
      <c r="X1954" s="1">
        <v>0</v>
      </c>
      <c r="Y1954" s="1">
        <v>0</v>
      </c>
      <c r="Z1954" s="1">
        <v>0</v>
      </c>
      <c r="AA1954" s="1">
        <v>0</v>
      </c>
      <c r="AB1954" s="1">
        <v>0</v>
      </c>
      <c r="AC1954" s="1">
        <v>1</v>
      </c>
      <c r="AD1954" s="1">
        <v>0</v>
      </c>
      <c r="AE1954" s="1">
        <v>0</v>
      </c>
      <c r="AF1954" s="1">
        <v>0</v>
      </c>
      <c r="AG1954" s="1">
        <v>0</v>
      </c>
      <c r="AH1954" s="1">
        <v>1</v>
      </c>
      <c r="AI1954" s="1" t="s">
        <v>29</v>
      </c>
    </row>
    <row r="1955" spans="1:35" x14ac:dyDescent="0.25">
      <c r="A1955" s="1">
        <v>7202</v>
      </c>
      <c r="B1955" s="1" t="s">
        <v>78</v>
      </c>
      <c r="C1955" s="1" t="s">
        <v>7554</v>
      </c>
      <c r="D1955" s="1" t="s">
        <v>7555</v>
      </c>
      <c r="E1955" s="1" t="s">
        <v>1</v>
      </c>
      <c r="F1955" s="2">
        <v>42740</v>
      </c>
      <c r="G1955" s="4">
        <v>0.52083333333333337</v>
      </c>
      <c r="H1955" s="1" t="s">
        <v>4001</v>
      </c>
      <c r="I1955" s="1" t="s">
        <v>21</v>
      </c>
      <c r="J1955" s="1" t="s">
        <v>60</v>
      </c>
      <c r="K1955" s="1" t="s">
        <v>16</v>
      </c>
      <c r="L1955" s="1">
        <v>-25.490600000000001</v>
      </c>
      <c r="M1955" s="1">
        <v>-51.748100000000001</v>
      </c>
      <c r="N1955" s="1" t="s">
        <v>16</v>
      </c>
      <c r="O1955" s="1" t="s">
        <v>7556</v>
      </c>
      <c r="P1955" s="1" t="s">
        <v>7557</v>
      </c>
      <c r="Q1955" s="1" t="s">
        <v>81</v>
      </c>
      <c r="R1955" s="1" t="s">
        <v>7558</v>
      </c>
      <c r="S1955" s="1" t="s">
        <v>64</v>
      </c>
      <c r="T1955" s="1" t="s">
        <v>631</v>
      </c>
      <c r="U1955" s="1" t="s">
        <v>28</v>
      </c>
      <c r="V1955" s="1" t="s">
        <v>14</v>
      </c>
      <c r="W1955" s="1">
        <v>0</v>
      </c>
      <c r="X1955" s="1">
        <v>0</v>
      </c>
      <c r="Y1955" s="1">
        <v>0</v>
      </c>
      <c r="Z1955" s="1">
        <v>1</v>
      </c>
      <c r="AA1955" s="1">
        <v>0</v>
      </c>
      <c r="AB1955" s="1">
        <v>0</v>
      </c>
      <c r="AC1955" s="1">
        <v>0</v>
      </c>
      <c r="AD1955" s="1">
        <v>0</v>
      </c>
      <c r="AE1955" s="1">
        <v>0</v>
      </c>
      <c r="AF1955" s="1">
        <v>0</v>
      </c>
      <c r="AG1955" s="1">
        <v>0</v>
      </c>
      <c r="AH1955" s="1">
        <v>1</v>
      </c>
      <c r="AI1955" s="1" t="s">
        <v>74</v>
      </c>
    </row>
    <row r="1956" spans="1:35" x14ac:dyDescent="0.25">
      <c r="A1956" s="1">
        <v>7200</v>
      </c>
      <c r="B1956" s="1" t="s">
        <v>181</v>
      </c>
      <c r="C1956" s="1" t="s">
        <v>7559</v>
      </c>
      <c r="D1956" s="1" t="s">
        <v>7560</v>
      </c>
      <c r="E1956" s="1" t="s">
        <v>76</v>
      </c>
      <c r="F1956" s="2">
        <v>42706</v>
      </c>
      <c r="G1956" s="4">
        <v>0.86527777777777781</v>
      </c>
      <c r="H1956" s="1" t="s">
        <v>950</v>
      </c>
      <c r="I1956" s="1" t="s">
        <v>33</v>
      </c>
      <c r="J1956" s="1" t="s">
        <v>117</v>
      </c>
      <c r="K1956" s="1" t="s">
        <v>16</v>
      </c>
      <c r="L1956" s="1">
        <v>-22.979199999999999</v>
      </c>
      <c r="M1956" s="1">
        <v>-46.5169</v>
      </c>
      <c r="N1956" s="1" t="s">
        <v>16</v>
      </c>
      <c r="O1956" s="1" t="s">
        <v>7561</v>
      </c>
      <c r="P1956" s="1" t="s">
        <v>7562</v>
      </c>
      <c r="Q1956" s="1" t="s">
        <v>149</v>
      </c>
      <c r="R1956" s="1" t="s">
        <v>7560</v>
      </c>
      <c r="S1956" s="1" t="s">
        <v>121</v>
      </c>
      <c r="T1956" s="1" t="s">
        <v>50</v>
      </c>
      <c r="U1956" s="1" t="s">
        <v>39</v>
      </c>
      <c r="V1956" s="1" t="s">
        <v>14</v>
      </c>
      <c r="W1956" s="1">
        <v>0</v>
      </c>
      <c r="X1956" s="1">
        <v>0</v>
      </c>
      <c r="Y1956" s="1">
        <v>0</v>
      </c>
      <c r="Z1956" s="1">
        <v>0</v>
      </c>
      <c r="AA1956" s="1">
        <v>0</v>
      </c>
      <c r="AB1956" s="1">
        <v>0</v>
      </c>
      <c r="AC1956" s="1">
        <v>0</v>
      </c>
      <c r="AD1956" s="1">
        <v>0</v>
      </c>
      <c r="AE1956" s="1">
        <v>0</v>
      </c>
      <c r="AF1956" s="1">
        <v>1</v>
      </c>
      <c r="AG1956" s="1">
        <v>0</v>
      </c>
      <c r="AH1956" s="1">
        <v>2</v>
      </c>
      <c r="AI1956" s="1" t="s">
        <v>7563</v>
      </c>
    </row>
    <row r="1957" spans="1:35" x14ac:dyDescent="0.25">
      <c r="A1957" s="1">
        <v>7198</v>
      </c>
      <c r="B1957" s="1" t="s">
        <v>78</v>
      </c>
      <c r="C1957" s="1" t="s">
        <v>7564</v>
      </c>
      <c r="D1957" s="1" t="s">
        <v>7565</v>
      </c>
      <c r="E1957" s="1" t="s">
        <v>1</v>
      </c>
      <c r="F1957" s="2">
        <v>42709</v>
      </c>
      <c r="G1957" s="4">
        <v>0.59375</v>
      </c>
      <c r="H1957" s="1" t="s">
        <v>7566</v>
      </c>
      <c r="I1957" s="1" t="s">
        <v>21</v>
      </c>
      <c r="J1957" s="1" t="s">
        <v>45</v>
      </c>
      <c r="K1957" s="1" t="s">
        <v>16</v>
      </c>
      <c r="L1957" s="1">
        <v>-26.019200000000001</v>
      </c>
      <c r="M1957" s="1">
        <v>-51.351900000000001</v>
      </c>
      <c r="N1957" s="1" t="s">
        <v>16</v>
      </c>
      <c r="O1957" s="1" t="s">
        <v>7567</v>
      </c>
      <c r="P1957" s="1" t="s">
        <v>7568</v>
      </c>
      <c r="Q1957" s="1" t="s">
        <v>149</v>
      </c>
      <c r="R1957" s="1" t="s">
        <v>7565</v>
      </c>
      <c r="S1957" s="1" t="s">
        <v>49</v>
      </c>
      <c r="T1957" s="1" t="s">
        <v>27</v>
      </c>
      <c r="U1957" s="1" t="s">
        <v>39</v>
      </c>
      <c r="V1957" s="1" t="s">
        <v>185</v>
      </c>
      <c r="W1957" s="1">
        <v>1</v>
      </c>
      <c r="X1957" s="1">
        <v>0</v>
      </c>
      <c r="Y1957" s="1">
        <v>0</v>
      </c>
      <c r="Z1957" s="1">
        <v>0</v>
      </c>
      <c r="AA1957" s="1">
        <v>0</v>
      </c>
      <c r="AB1957" s="1">
        <v>0</v>
      </c>
      <c r="AC1957" s="1">
        <v>0</v>
      </c>
      <c r="AD1957" s="1">
        <v>1</v>
      </c>
      <c r="AE1957" s="1">
        <v>0</v>
      </c>
      <c r="AF1957" s="1">
        <v>0</v>
      </c>
      <c r="AG1957" s="1">
        <v>0</v>
      </c>
      <c r="AH1957" s="1">
        <v>2</v>
      </c>
      <c r="AI1957" s="1" t="s">
        <v>2836</v>
      </c>
    </row>
    <row r="1958" spans="1:35" x14ac:dyDescent="0.25">
      <c r="A1958" s="1">
        <v>7723</v>
      </c>
      <c r="B1958" s="1" t="s">
        <v>181</v>
      </c>
      <c r="C1958" s="1">
        <v>201803051303032</v>
      </c>
      <c r="D1958" s="1" t="s">
        <v>7569</v>
      </c>
      <c r="E1958" s="1" t="s">
        <v>76</v>
      </c>
      <c r="F1958" s="2">
        <v>43145</v>
      </c>
      <c r="G1958" s="4">
        <v>0.65625</v>
      </c>
      <c r="H1958" s="1" t="s">
        <v>7570</v>
      </c>
      <c r="I1958" s="1" t="s">
        <v>33</v>
      </c>
      <c r="J1958" s="1" t="s">
        <v>70</v>
      </c>
      <c r="K1958" s="1" t="s">
        <v>16</v>
      </c>
      <c r="L1958" s="1">
        <v>-22.4864</v>
      </c>
      <c r="M1958" s="1">
        <v>-50.713900000000002</v>
      </c>
      <c r="N1958" s="1" t="s">
        <v>16</v>
      </c>
      <c r="O1958" s="1" t="s">
        <v>7571</v>
      </c>
      <c r="P1958" s="1" t="s">
        <v>7572</v>
      </c>
      <c r="Q1958" s="1" t="s">
        <v>81</v>
      </c>
      <c r="R1958" s="1" t="s">
        <v>7573</v>
      </c>
      <c r="S1958" s="1" t="s">
        <v>73</v>
      </c>
      <c r="T1958" s="1" t="s">
        <v>631</v>
      </c>
      <c r="U1958" s="1" t="s">
        <v>28</v>
      </c>
      <c r="V1958" s="1" t="s">
        <v>84</v>
      </c>
      <c r="W1958" s="1">
        <v>0</v>
      </c>
      <c r="X1958" s="1">
        <v>0</v>
      </c>
      <c r="Y1958" s="1">
        <v>0</v>
      </c>
      <c r="Z1958" s="1">
        <v>0</v>
      </c>
      <c r="AA1958" s="1">
        <v>0</v>
      </c>
      <c r="AB1958" s="1">
        <v>0</v>
      </c>
      <c r="AC1958" s="1">
        <v>0</v>
      </c>
      <c r="AD1958" s="1">
        <v>0</v>
      </c>
      <c r="AE1958" s="1">
        <v>0</v>
      </c>
      <c r="AF1958" s="1">
        <v>1</v>
      </c>
      <c r="AG1958" s="1">
        <v>0</v>
      </c>
      <c r="AH1958" s="1">
        <v>1</v>
      </c>
      <c r="AI1958" s="1" t="s">
        <v>212</v>
      </c>
    </row>
    <row r="1959" spans="1:35" x14ac:dyDescent="0.25">
      <c r="A1959" s="1">
        <v>7717</v>
      </c>
      <c r="B1959" s="1" t="s">
        <v>20</v>
      </c>
      <c r="C1959" s="1" t="s">
        <v>7574</v>
      </c>
      <c r="D1959" s="1" t="s">
        <v>7575</v>
      </c>
      <c r="E1959" s="1" t="s">
        <v>1</v>
      </c>
      <c r="F1959" s="2">
        <v>43157</v>
      </c>
      <c r="G1959" s="4">
        <v>0.8125</v>
      </c>
      <c r="H1959" s="1" t="s">
        <v>7576</v>
      </c>
      <c r="I1959" s="1" t="s">
        <v>21</v>
      </c>
      <c r="J1959" s="1" t="s">
        <v>34</v>
      </c>
      <c r="K1959" s="1" t="s">
        <v>16</v>
      </c>
      <c r="L1959" s="1">
        <v>-28.671900000000001</v>
      </c>
      <c r="M1959" s="1">
        <v>-54.307499999999997</v>
      </c>
      <c r="N1959" s="1" t="s">
        <v>16</v>
      </c>
      <c r="O1959" s="1" t="s">
        <v>7577</v>
      </c>
      <c r="P1959" s="1" t="s">
        <v>7578</v>
      </c>
      <c r="Q1959" s="1" t="s">
        <v>37</v>
      </c>
      <c r="R1959" s="1" t="s">
        <v>7575</v>
      </c>
      <c r="S1959" s="1" t="s">
        <v>38</v>
      </c>
      <c r="T1959" s="1" t="s">
        <v>83</v>
      </c>
      <c r="U1959" s="1" t="s">
        <v>28</v>
      </c>
      <c r="V1959" s="1" t="s">
        <v>14</v>
      </c>
      <c r="W1959" s="1">
        <v>0</v>
      </c>
      <c r="X1959" s="1">
        <v>0</v>
      </c>
      <c r="Y1959" s="1">
        <v>0</v>
      </c>
      <c r="Z1959" s="1">
        <v>0</v>
      </c>
      <c r="AA1959" s="1">
        <v>0</v>
      </c>
      <c r="AB1959" s="1">
        <v>0</v>
      </c>
      <c r="AC1959" s="1">
        <v>0</v>
      </c>
      <c r="AD1959" s="1">
        <v>0</v>
      </c>
      <c r="AE1959" s="1">
        <v>0</v>
      </c>
      <c r="AF1959" s="1">
        <v>1</v>
      </c>
      <c r="AG1959" s="1">
        <v>0</v>
      </c>
      <c r="AH1959" s="1">
        <v>1</v>
      </c>
      <c r="AI1959" s="1" t="s">
        <v>212</v>
      </c>
    </row>
    <row r="1960" spans="1:35" x14ac:dyDescent="0.25">
      <c r="A1960" s="1">
        <v>7716</v>
      </c>
      <c r="B1960" s="1" t="s">
        <v>3</v>
      </c>
      <c r="C1960" s="1">
        <v>201803011317235</v>
      </c>
      <c r="D1960" s="1" t="s">
        <v>7579</v>
      </c>
      <c r="E1960" s="1" t="s">
        <v>1</v>
      </c>
      <c r="F1960" s="2">
        <v>43158</v>
      </c>
      <c r="G1960" s="4">
        <v>0.52777777777777779</v>
      </c>
      <c r="H1960" s="1" t="s">
        <v>7580</v>
      </c>
      <c r="I1960" s="1" t="s">
        <v>4</v>
      </c>
      <c r="J1960" s="1" t="s">
        <v>34</v>
      </c>
      <c r="K1960" s="1" t="s">
        <v>16</v>
      </c>
      <c r="L1960" s="1">
        <v>-20.715</v>
      </c>
      <c r="M1960" s="1">
        <v>-52.627800000000001</v>
      </c>
      <c r="N1960" s="1" t="s">
        <v>16</v>
      </c>
      <c r="O1960" s="1" t="s">
        <v>7581</v>
      </c>
      <c r="P1960" s="1" t="s">
        <v>7582</v>
      </c>
      <c r="Q1960" s="1" t="s">
        <v>37</v>
      </c>
      <c r="R1960" s="1" t="s">
        <v>7579</v>
      </c>
      <c r="S1960" s="1" t="s">
        <v>38</v>
      </c>
      <c r="T1960" s="1" t="s">
        <v>1101</v>
      </c>
      <c r="U1960" s="1" t="s">
        <v>39</v>
      </c>
      <c r="V1960" s="1" t="s">
        <v>185</v>
      </c>
      <c r="W1960" s="1">
        <v>1</v>
      </c>
      <c r="X1960" s="1">
        <v>0</v>
      </c>
      <c r="Y1960" s="1">
        <v>0</v>
      </c>
      <c r="Z1960" s="1">
        <v>0</v>
      </c>
      <c r="AA1960" s="1">
        <v>0</v>
      </c>
      <c r="AB1960" s="1">
        <v>0</v>
      </c>
      <c r="AC1960" s="1">
        <v>0</v>
      </c>
      <c r="AD1960" s="1">
        <v>0</v>
      </c>
      <c r="AE1960" s="1">
        <v>0</v>
      </c>
      <c r="AF1960" s="1">
        <v>0</v>
      </c>
      <c r="AG1960" s="1">
        <v>0</v>
      </c>
      <c r="AH1960" s="1">
        <v>6</v>
      </c>
      <c r="AI1960" s="1" t="s">
        <v>51</v>
      </c>
    </row>
    <row r="1961" spans="1:35" x14ac:dyDescent="0.25">
      <c r="A1961" s="1">
        <v>7721</v>
      </c>
      <c r="B1961" s="1" t="s">
        <v>694</v>
      </c>
      <c r="C1961" s="1" t="s">
        <v>7583</v>
      </c>
      <c r="D1961" s="1" t="s">
        <v>4891</v>
      </c>
      <c r="E1961" s="1" t="s">
        <v>1</v>
      </c>
      <c r="F1961" s="2">
        <v>43153</v>
      </c>
      <c r="G1961" s="4">
        <v>0.5625</v>
      </c>
      <c r="H1961" s="1" t="s">
        <v>1050</v>
      </c>
      <c r="I1961" s="1" t="s">
        <v>44</v>
      </c>
      <c r="J1961" s="1" t="s">
        <v>34</v>
      </c>
      <c r="K1961" s="1" t="s">
        <v>16</v>
      </c>
      <c r="L1961" s="1">
        <v>-3.0719400000000001</v>
      </c>
      <c r="M1961" s="1">
        <v>-60.0289</v>
      </c>
      <c r="N1961" s="1" t="s">
        <v>16</v>
      </c>
      <c r="O1961" s="1" t="s">
        <v>7584</v>
      </c>
      <c r="P1961" s="1" t="s">
        <v>7585</v>
      </c>
      <c r="Q1961" s="1" t="s">
        <v>37</v>
      </c>
      <c r="R1961" s="1" t="s">
        <v>4891</v>
      </c>
      <c r="S1961" s="1" t="s">
        <v>38</v>
      </c>
      <c r="T1961" s="1" t="s">
        <v>83</v>
      </c>
      <c r="U1961" s="1" t="s">
        <v>39</v>
      </c>
      <c r="V1961" s="1" t="s">
        <v>14</v>
      </c>
      <c r="W1961" s="1">
        <v>1</v>
      </c>
      <c r="X1961" s="1">
        <v>3</v>
      </c>
      <c r="Y1961" s="1">
        <v>0</v>
      </c>
      <c r="Z1961" s="1">
        <v>0</v>
      </c>
      <c r="AA1961" s="1">
        <v>1</v>
      </c>
      <c r="AB1961" s="1">
        <v>0</v>
      </c>
      <c r="AC1961" s="1">
        <v>0</v>
      </c>
      <c r="AD1961" s="1">
        <v>0</v>
      </c>
      <c r="AE1961" s="1">
        <v>0</v>
      </c>
      <c r="AF1961" s="1">
        <v>0</v>
      </c>
      <c r="AG1961" s="1">
        <v>0</v>
      </c>
      <c r="AH1961" s="1">
        <v>7</v>
      </c>
      <c r="AI1961" s="1" t="s">
        <v>74</v>
      </c>
    </row>
    <row r="1962" spans="1:35" x14ac:dyDescent="0.25">
      <c r="A1962" s="1">
        <v>7720</v>
      </c>
      <c r="B1962" s="1" t="s">
        <v>43</v>
      </c>
      <c r="C1962" s="1" t="s">
        <v>7586</v>
      </c>
      <c r="D1962" s="1" t="s">
        <v>5020</v>
      </c>
      <c r="E1962" s="1" t="s">
        <v>1</v>
      </c>
      <c r="F1962" s="2">
        <v>43159</v>
      </c>
      <c r="G1962" s="4">
        <v>0.8125</v>
      </c>
      <c r="H1962" s="1" t="s">
        <v>1432</v>
      </c>
      <c r="I1962" s="1" t="s">
        <v>44</v>
      </c>
      <c r="J1962" s="1" t="s">
        <v>176</v>
      </c>
      <c r="K1962" s="1" t="s">
        <v>16</v>
      </c>
      <c r="L1962" s="1">
        <v>-6.83805</v>
      </c>
      <c r="M1962" s="1">
        <v>-56.842799999999997</v>
      </c>
      <c r="N1962" s="1" t="s">
        <v>16</v>
      </c>
      <c r="O1962" s="1" t="s">
        <v>7587</v>
      </c>
      <c r="P1962" s="1" t="s">
        <v>5023</v>
      </c>
      <c r="Q1962" s="1" t="s">
        <v>37</v>
      </c>
      <c r="R1962" s="1" t="s">
        <v>5020</v>
      </c>
      <c r="S1962" s="1" t="s">
        <v>177</v>
      </c>
      <c r="T1962" s="1" t="s">
        <v>83</v>
      </c>
      <c r="U1962" s="1" t="s">
        <v>39</v>
      </c>
      <c r="V1962" s="1" t="s">
        <v>14</v>
      </c>
      <c r="W1962" s="1">
        <v>0</v>
      </c>
      <c r="X1962" s="1">
        <v>0</v>
      </c>
      <c r="Y1962" s="1">
        <v>0</v>
      </c>
      <c r="Z1962" s="1">
        <v>0</v>
      </c>
      <c r="AA1962" s="1">
        <v>0</v>
      </c>
      <c r="AB1962" s="1">
        <v>0</v>
      </c>
      <c r="AC1962" s="1">
        <v>0</v>
      </c>
      <c r="AD1962" s="1">
        <v>0</v>
      </c>
      <c r="AE1962" s="1">
        <v>0</v>
      </c>
      <c r="AF1962" s="1">
        <v>1</v>
      </c>
      <c r="AG1962" s="1">
        <v>3</v>
      </c>
      <c r="AH1962" s="1">
        <v>4</v>
      </c>
      <c r="AI1962" s="1" t="s">
        <v>74</v>
      </c>
    </row>
    <row r="1963" spans="1:35" x14ac:dyDescent="0.25">
      <c r="A1963" s="1">
        <v>7720</v>
      </c>
      <c r="B1963" s="1" t="s">
        <v>43</v>
      </c>
      <c r="C1963" s="1" t="s">
        <v>7586</v>
      </c>
      <c r="D1963" s="1" t="s">
        <v>5020</v>
      </c>
      <c r="E1963" s="1" t="s">
        <v>1</v>
      </c>
      <c r="F1963" s="2">
        <v>43159</v>
      </c>
      <c r="G1963" s="4">
        <v>0.8125</v>
      </c>
      <c r="H1963" s="1" t="s">
        <v>1432</v>
      </c>
      <c r="I1963" s="1" t="s">
        <v>44</v>
      </c>
      <c r="J1963" s="1" t="s">
        <v>56</v>
      </c>
      <c r="K1963" s="1" t="s">
        <v>16</v>
      </c>
      <c r="L1963" s="1">
        <v>-6.83805</v>
      </c>
      <c r="M1963" s="1">
        <v>-56.842799999999997</v>
      </c>
      <c r="N1963" s="1" t="s">
        <v>16</v>
      </c>
      <c r="O1963" s="1" t="s">
        <v>7587</v>
      </c>
      <c r="P1963" s="1" t="s">
        <v>5023</v>
      </c>
      <c r="Q1963" s="1" t="s">
        <v>37</v>
      </c>
      <c r="R1963" s="1" t="s">
        <v>5020</v>
      </c>
      <c r="S1963" s="1" t="s">
        <v>57</v>
      </c>
      <c r="T1963" s="1" t="s">
        <v>83</v>
      </c>
      <c r="U1963" s="1" t="s">
        <v>39</v>
      </c>
      <c r="V1963" s="1" t="s">
        <v>14</v>
      </c>
      <c r="W1963" s="1">
        <v>0</v>
      </c>
      <c r="X1963" s="1">
        <v>0</v>
      </c>
      <c r="Y1963" s="1">
        <v>0</v>
      </c>
      <c r="Z1963" s="1">
        <v>0</v>
      </c>
      <c r="AA1963" s="1">
        <v>0</v>
      </c>
      <c r="AB1963" s="1">
        <v>0</v>
      </c>
      <c r="AC1963" s="1">
        <v>0</v>
      </c>
      <c r="AD1963" s="1">
        <v>0</v>
      </c>
      <c r="AE1963" s="1">
        <v>0</v>
      </c>
      <c r="AF1963" s="1">
        <v>1</v>
      </c>
      <c r="AG1963" s="1">
        <v>3</v>
      </c>
      <c r="AH1963" s="1">
        <v>4</v>
      </c>
      <c r="AI1963" s="1" t="s">
        <v>74</v>
      </c>
    </row>
    <row r="1964" spans="1:35" x14ac:dyDescent="0.25">
      <c r="A1964" s="1">
        <v>7718</v>
      </c>
      <c r="B1964" s="1" t="s">
        <v>222</v>
      </c>
      <c r="C1964" s="1">
        <v>201802281714531</v>
      </c>
      <c r="D1964" s="1" t="s">
        <v>7588</v>
      </c>
      <c r="E1964" s="1" t="s">
        <v>1</v>
      </c>
      <c r="F1964" s="2">
        <v>43148</v>
      </c>
      <c r="G1964" s="4">
        <v>0.77083333333333337</v>
      </c>
      <c r="H1964" s="1" t="s">
        <v>7589</v>
      </c>
      <c r="I1964" s="1" t="s">
        <v>21</v>
      </c>
      <c r="J1964" s="1" t="s">
        <v>70</v>
      </c>
      <c r="K1964" s="1" t="s">
        <v>16</v>
      </c>
      <c r="L1964" s="1">
        <v>-26.267499999999998</v>
      </c>
      <c r="M1964" s="1">
        <v>-51.025799999999997</v>
      </c>
      <c r="N1964" s="1" t="s">
        <v>16</v>
      </c>
      <c r="O1964" s="1" t="s">
        <v>7590</v>
      </c>
      <c r="P1964" s="1" t="s">
        <v>7591</v>
      </c>
      <c r="Q1964" s="1" t="s">
        <v>149</v>
      </c>
      <c r="R1964" s="1" t="s">
        <v>7592</v>
      </c>
      <c r="S1964" s="1" t="s">
        <v>73</v>
      </c>
      <c r="T1964" s="1" t="s">
        <v>122</v>
      </c>
      <c r="U1964" s="1" t="s">
        <v>39</v>
      </c>
      <c r="V1964" s="1" t="s">
        <v>14</v>
      </c>
      <c r="W1964" s="1">
        <v>0</v>
      </c>
      <c r="X1964" s="1">
        <v>0</v>
      </c>
      <c r="Y1964" s="1">
        <v>0</v>
      </c>
      <c r="Z1964" s="1">
        <v>0</v>
      </c>
      <c r="AA1964" s="1">
        <v>0</v>
      </c>
      <c r="AB1964" s="1">
        <v>0</v>
      </c>
      <c r="AC1964" s="1">
        <v>1</v>
      </c>
      <c r="AD1964" s="1">
        <v>0</v>
      </c>
      <c r="AE1964" s="1">
        <v>0</v>
      </c>
      <c r="AF1964" s="1">
        <v>0</v>
      </c>
      <c r="AG1964" s="1">
        <v>0</v>
      </c>
      <c r="AH1964" s="1" t="s">
        <v>16</v>
      </c>
      <c r="AI1964" s="1" t="s">
        <v>16</v>
      </c>
    </row>
    <row r="1965" spans="1:35" x14ac:dyDescent="0.25">
      <c r="A1965" s="1">
        <v>7715</v>
      </c>
      <c r="B1965" s="1" t="s">
        <v>187</v>
      </c>
      <c r="C1965" s="1">
        <v>201802281906213</v>
      </c>
      <c r="D1965" s="1" t="s">
        <v>7593</v>
      </c>
      <c r="E1965" s="1" t="s">
        <v>76</v>
      </c>
      <c r="F1965" s="2">
        <v>43125</v>
      </c>
      <c r="G1965" s="4">
        <v>0.52083333333333337</v>
      </c>
      <c r="H1965" s="1" t="s">
        <v>7594</v>
      </c>
      <c r="I1965" s="1" t="s">
        <v>4</v>
      </c>
      <c r="J1965" s="1" t="s">
        <v>164</v>
      </c>
      <c r="K1965" s="1" t="s">
        <v>16</v>
      </c>
      <c r="L1965" s="1">
        <v>-11.1136</v>
      </c>
      <c r="M1965" s="1">
        <v>-57.190300000000001</v>
      </c>
      <c r="N1965" s="1" t="s">
        <v>16</v>
      </c>
      <c r="O1965" s="1" t="s">
        <v>7595</v>
      </c>
      <c r="P1965" s="1" t="s">
        <v>7596</v>
      </c>
      <c r="Q1965" s="1" t="s">
        <v>37</v>
      </c>
      <c r="R1965" s="1" t="s">
        <v>7593</v>
      </c>
      <c r="S1965" s="1" t="s">
        <v>167</v>
      </c>
      <c r="T1965" s="1" t="s">
        <v>128</v>
      </c>
      <c r="U1965" s="1" t="s">
        <v>39</v>
      </c>
      <c r="V1965" s="1" t="s">
        <v>84</v>
      </c>
      <c r="W1965" s="1">
        <v>0</v>
      </c>
      <c r="X1965" s="1">
        <v>0</v>
      </c>
      <c r="Y1965" s="1">
        <v>0</v>
      </c>
      <c r="Z1965" s="1">
        <v>0</v>
      </c>
      <c r="AA1965" s="1">
        <v>0</v>
      </c>
      <c r="AB1965" s="1">
        <v>0</v>
      </c>
      <c r="AC1965" s="1">
        <v>0</v>
      </c>
      <c r="AD1965" s="1">
        <v>0</v>
      </c>
      <c r="AE1965" s="1">
        <v>0</v>
      </c>
      <c r="AF1965" s="1">
        <v>1</v>
      </c>
      <c r="AG1965" s="1">
        <v>0</v>
      </c>
      <c r="AH1965" s="1">
        <v>1</v>
      </c>
      <c r="AI1965" s="1" t="s">
        <v>168</v>
      </c>
    </row>
    <row r="1966" spans="1:35" x14ac:dyDescent="0.25">
      <c r="A1966" s="1">
        <v>7715</v>
      </c>
      <c r="B1966" s="1" t="s">
        <v>187</v>
      </c>
      <c r="C1966" s="1">
        <v>201802281906213</v>
      </c>
      <c r="D1966" s="1" t="s">
        <v>7593</v>
      </c>
      <c r="E1966" s="1" t="s">
        <v>76</v>
      </c>
      <c r="F1966" s="2">
        <v>43125</v>
      </c>
      <c r="G1966" s="4">
        <v>0.52083333333333337</v>
      </c>
      <c r="H1966" s="1" t="s">
        <v>7594</v>
      </c>
      <c r="I1966" s="1" t="s">
        <v>4</v>
      </c>
      <c r="J1966" s="1" t="s">
        <v>56</v>
      </c>
      <c r="K1966" s="1" t="s">
        <v>16</v>
      </c>
      <c r="L1966" s="1">
        <v>-11.1136</v>
      </c>
      <c r="M1966" s="1">
        <v>-57.190300000000001</v>
      </c>
      <c r="N1966" s="1" t="s">
        <v>16</v>
      </c>
      <c r="O1966" s="1" t="s">
        <v>7595</v>
      </c>
      <c r="P1966" s="1" t="s">
        <v>7596</v>
      </c>
      <c r="Q1966" s="1" t="s">
        <v>37</v>
      </c>
      <c r="R1966" s="1" t="s">
        <v>7593</v>
      </c>
      <c r="S1966" s="1" t="s">
        <v>57</v>
      </c>
      <c r="T1966" s="1" t="s">
        <v>128</v>
      </c>
      <c r="U1966" s="1" t="s">
        <v>39</v>
      </c>
      <c r="V1966" s="1" t="s">
        <v>84</v>
      </c>
      <c r="W1966" s="1">
        <v>0</v>
      </c>
      <c r="X1966" s="1">
        <v>0</v>
      </c>
      <c r="Y1966" s="1">
        <v>0</v>
      </c>
      <c r="Z1966" s="1">
        <v>0</v>
      </c>
      <c r="AA1966" s="1">
        <v>0</v>
      </c>
      <c r="AB1966" s="1">
        <v>0</v>
      </c>
      <c r="AC1966" s="1">
        <v>0</v>
      </c>
      <c r="AD1966" s="1">
        <v>0</v>
      </c>
      <c r="AE1966" s="1">
        <v>0</v>
      </c>
      <c r="AF1966" s="1">
        <v>1</v>
      </c>
      <c r="AG1966" s="1">
        <v>0</v>
      </c>
      <c r="AH1966" s="1">
        <v>1</v>
      </c>
      <c r="AI1966" s="1" t="s">
        <v>168</v>
      </c>
    </row>
    <row r="1967" spans="1:35" x14ac:dyDescent="0.25">
      <c r="A1967" s="1">
        <v>7712</v>
      </c>
      <c r="B1967" s="1" t="s">
        <v>243</v>
      </c>
      <c r="C1967" s="1" t="s">
        <v>7597</v>
      </c>
      <c r="D1967" s="1" t="s">
        <v>7598</v>
      </c>
      <c r="E1967" s="1" t="s">
        <v>76</v>
      </c>
      <c r="F1967" s="2">
        <v>43153</v>
      </c>
      <c r="G1967" s="4">
        <v>0.45833333333333331</v>
      </c>
      <c r="H1967" s="1" t="s">
        <v>242</v>
      </c>
      <c r="I1967" s="1" t="s">
        <v>4</v>
      </c>
      <c r="J1967" s="1" t="s">
        <v>2481</v>
      </c>
      <c r="K1967" s="1" t="s">
        <v>16</v>
      </c>
      <c r="L1967" s="1">
        <v>-15.869199999999999</v>
      </c>
      <c r="M1967" s="1">
        <v>-47.9208</v>
      </c>
      <c r="N1967" s="1" t="s">
        <v>16</v>
      </c>
      <c r="O1967" s="1" t="s">
        <v>7599</v>
      </c>
      <c r="P1967" s="1" t="s">
        <v>7600</v>
      </c>
      <c r="Q1967" s="1" t="s">
        <v>7601</v>
      </c>
      <c r="R1967" s="1" t="s">
        <v>7602</v>
      </c>
      <c r="S1967" s="1" t="s">
        <v>2484</v>
      </c>
      <c r="T1967" s="1" t="s">
        <v>122</v>
      </c>
      <c r="U1967" s="1" t="s">
        <v>1310</v>
      </c>
      <c r="V1967" s="1" t="s">
        <v>175</v>
      </c>
      <c r="W1967" s="1">
        <v>0</v>
      </c>
      <c r="X1967" s="1">
        <v>0</v>
      </c>
      <c r="Y1967" s="1">
        <v>0</v>
      </c>
      <c r="Z1967" s="1">
        <v>0</v>
      </c>
      <c r="AA1967" s="1">
        <v>0</v>
      </c>
      <c r="AB1967" s="1">
        <v>0</v>
      </c>
      <c r="AC1967" s="1">
        <v>0</v>
      </c>
      <c r="AD1967" s="1">
        <v>0</v>
      </c>
      <c r="AE1967" s="1">
        <v>0</v>
      </c>
      <c r="AF1967" s="1">
        <v>2</v>
      </c>
      <c r="AG1967" s="1">
        <v>0</v>
      </c>
      <c r="AH1967" s="1">
        <v>8</v>
      </c>
      <c r="AI1967" s="1" t="s">
        <v>306</v>
      </c>
    </row>
    <row r="1968" spans="1:35" x14ac:dyDescent="0.25">
      <c r="A1968" s="1">
        <v>7458</v>
      </c>
      <c r="B1968" s="1" t="s">
        <v>78</v>
      </c>
      <c r="C1968" s="1">
        <v>201506172924535</v>
      </c>
      <c r="D1968" s="1" t="s">
        <v>7603</v>
      </c>
      <c r="E1968" s="1" t="s">
        <v>1</v>
      </c>
      <c r="F1968" s="2">
        <v>42172</v>
      </c>
      <c r="G1968" s="4">
        <v>0.875</v>
      </c>
      <c r="H1968" s="1" t="s">
        <v>7604</v>
      </c>
      <c r="I1968" s="1" t="s">
        <v>21</v>
      </c>
      <c r="J1968" s="1" t="s">
        <v>34</v>
      </c>
      <c r="K1968" s="1" t="s">
        <v>16</v>
      </c>
      <c r="L1968" s="1">
        <v>-23.6631</v>
      </c>
      <c r="M1968" s="1">
        <v>-49.805799999999998</v>
      </c>
      <c r="N1968" s="1" t="s">
        <v>16</v>
      </c>
      <c r="O1968" s="1" t="s">
        <v>7605</v>
      </c>
      <c r="P1968" s="1" t="s">
        <v>7606</v>
      </c>
      <c r="Q1968" s="1" t="s">
        <v>149</v>
      </c>
      <c r="R1968" s="1" t="s">
        <v>7603</v>
      </c>
      <c r="S1968" s="1" t="s">
        <v>38</v>
      </c>
      <c r="T1968" s="1" t="s">
        <v>135</v>
      </c>
      <c r="U1968" s="1" t="s">
        <v>39</v>
      </c>
      <c r="V1968" s="1" t="s">
        <v>14</v>
      </c>
      <c r="W1968" s="1">
        <v>1</v>
      </c>
      <c r="X1968" s="1">
        <v>0</v>
      </c>
      <c r="Y1968" s="1">
        <v>0</v>
      </c>
      <c r="Z1968" s="1">
        <v>0</v>
      </c>
      <c r="AA1968" s="1">
        <v>0</v>
      </c>
      <c r="AB1968" s="1">
        <v>0</v>
      </c>
      <c r="AC1968" s="1">
        <v>0</v>
      </c>
      <c r="AD1968" s="1">
        <v>1</v>
      </c>
      <c r="AE1968" s="1">
        <v>0</v>
      </c>
      <c r="AF1968" s="1">
        <v>0</v>
      </c>
      <c r="AG1968" s="1">
        <v>0</v>
      </c>
      <c r="AH1968" s="1">
        <v>2</v>
      </c>
      <c r="AI1968" s="1" t="s">
        <v>7607</v>
      </c>
    </row>
    <row r="1969" spans="1:35" x14ac:dyDescent="0.25">
      <c r="A1969" s="1">
        <v>7473</v>
      </c>
      <c r="B1969" s="1" t="s">
        <v>69</v>
      </c>
      <c r="C1969" s="1">
        <v>201708142001521</v>
      </c>
      <c r="D1969" s="1" t="s">
        <v>7608</v>
      </c>
      <c r="E1969" s="1" t="s">
        <v>1</v>
      </c>
      <c r="F1969" s="2">
        <v>42959</v>
      </c>
      <c r="G1969" s="4">
        <v>0.85416666666666663</v>
      </c>
      <c r="H1969" s="1" t="s">
        <v>2562</v>
      </c>
      <c r="I1969" s="1" t="s">
        <v>4</v>
      </c>
      <c r="J1969" s="1" t="s">
        <v>5</v>
      </c>
      <c r="K1969" s="1" t="s">
        <v>2272</v>
      </c>
      <c r="L1969" s="1">
        <v>-16.2606</v>
      </c>
      <c r="M1969" s="1">
        <v>-47.9739</v>
      </c>
      <c r="N1969" s="1" t="s">
        <v>110</v>
      </c>
      <c r="O1969" s="1" t="s">
        <v>7609</v>
      </c>
      <c r="P1969" s="1" t="s">
        <v>7610</v>
      </c>
      <c r="Q1969" s="1" t="s">
        <v>149</v>
      </c>
      <c r="R1969" s="1" t="s">
        <v>7608</v>
      </c>
      <c r="S1969" s="1" t="s">
        <v>11</v>
      </c>
      <c r="T1969" s="1" t="s">
        <v>83</v>
      </c>
      <c r="U1969" s="1" t="s">
        <v>39</v>
      </c>
      <c r="V1969" s="1" t="s">
        <v>14</v>
      </c>
      <c r="W1969" s="1">
        <v>1</v>
      </c>
      <c r="X1969" s="1">
        <v>0</v>
      </c>
      <c r="Y1969" s="1">
        <v>0</v>
      </c>
      <c r="Z1969" s="1">
        <v>0</v>
      </c>
      <c r="AA1969" s="1">
        <v>0</v>
      </c>
      <c r="AB1969" s="1">
        <v>0</v>
      </c>
      <c r="AC1969" s="1">
        <v>0</v>
      </c>
      <c r="AD1969" s="1">
        <v>0</v>
      </c>
      <c r="AE1969" s="1">
        <v>0</v>
      </c>
      <c r="AF1969" s="1">
        <v>0</v>
      </c>
      <c r="AG1969" s="1">
        <v>0</v>
      </c>
      <c r="AH1969" s="1">
        <v>2</v>
      </c>
      <c r="AI1969" s="1" t="s">
        <v>7611</v>
      </c>
    </row>
    <row r="1970" spans="1:35" x14ac:dyDescent="0.25">
      <c r="A1970" s="1">
        <v>7457</v>
      </c>
      <c r="B1970" s="1" t="s">
        <v>3</v>
      </c>
      <c r="C1970" s="1" t="s">
        <v>7612</v>
      </c>
      <c r="D1970" s="1" t="s">
        <v>7613</v>
      </c>
      <c r="E1970" s="1" t="s">
        <v>1</v>
      </c>
      <c r="F1970" s="2">
        <v>42883</v>
      </c>
      <c r="G1970" s="4">
        <v>0.65277777777777779</v>
      </c>
      <c r="H1970" s="1" t="s">
        <v>7614</v>
      </c>
      <c r="I1970" s="1" t="s">
        <v>4</v>
      </c>
      <c r="J1970" s="1" t="s">
        <v>100</v>
      </c>
      <c r="K1970" s="1" t="s">
        <v>16</v>
      </c>
      <c r="L1970" s="1">
        <v>-18.3733</v>
      </c>
      <c r="M1970" s="1">
        <v>-54.888100000000001</v>
      </c>
      <c r="N1970" s="1" t="s">
        <v>16</v>
      </c>
      <c r="O1970" s="1" t="s">
        <v>7615</v>
      </c>
      <c r="P1970" s="1" t="s">
        <v>7616</v>
      </c>
      <c r="Q1970" s="1" t="s">
        <v>37</v>
      </c>
      <c r="R1970" s="1" t="s">
        <v>7613</v>
      </c>
      <c r="S1970" s="1" t="s">
        <v>103</v>
      </c>
      <c r="T1970" s="1" t="s">
        <v>135</v>
      </c>
      <c r="U1970" s="1" t="s">
        <v>39</v>
      </c>
      <c r="V1970" s="1" t="s">
        <v>185</v>
      </c>
      <c r="W1970" s="1">
        <v>1</v>
      </c>
      <c r="X1970" s="1">
        <v>1</v>
      </c>
      <c r="Y1970" s="1">
        <v>0</v>
      </c>
      <c r="Z1970" s="1">
        <v>0</v>
      </c>
      <c r="AA1970" s="1">
        <v>0</v>
      </c>
      <c r="AB1970" s="1">
        <v>0</v>
      </c>
      <c r="AC1970" s="1">
        <v>0</v>
      </c>
      <c r="AD1970" s="1">
        <v>0</v>
      </c>
      <c r="AE1970" s="1">
        <v>0</v>
      </c>
      <c r="AF1970" s="1">
        <v>0</v>
      </c>
      <c r="AG1970" s="1">
        <v>0</v>
      </c>
      <c r="AH1970" s="1">
        <v>6</v>
      </c>
      <c r="AI1970" s="1" t="s">
        <v>90</v>
      </c>
    </row>
    <row r="1971" spans="1:35" x14ac:dyDescent="0.25">
      <c r="A1971" s="1">
        <v>7194</v>
      </c>
      <c r="B1971" s="1" t="s">
        <v>93</v>
      </c>
      <c r="C1971" s="1" t="s">
        <v>7617</v>
      </c>
      <c r="D1971" s="1" t="s">
        <v>7618</v>
      </c>
      <c r="E1971" s="1" t="s">
        <v>1</v>
      </c>
      <c r="F1971" s="2">
        <v>42655</v>
      </c>
      <c r="G1971" s="4">
        <v>0.85416666666666663</v>
      </c>
      <c r="H1971" s="1" t="s">
        <v>7346</v>
      </c>
      <c r="I1971" s="1" t="s">
        <v>44</v>
      </c>
      <c r="J1971" s="1" t="s">
        <v>117</v>
      </c>
      <c r="K1971" s="1" t="s">
        <v>16</v>
      </c>
      <c r="L1971" s="1">
        <v>-1.23889</v>
      </c>
      <c r="M1971" s="1">
        <v>-60.484400000000001</v>
      </c>
      <c r="N1971" s="1" t="s">
        <v>16</v>
      </c>
      <c r="O1971" s="1" t="s">
        <v>7619</v>
      </c>
      <c r="P1971" s="1" t="s">
        <v>7620</v>
      </c>
      <c r="Q1971" s="1" t="s">
        <v>37</v>
      </c>
      <c r="R1971" s="1" t="s">
        <v>7618</v>
      </c>
      <c r="S1971" s="1" t="s">
        <v>121</v>
      </c>
      <c r="T1971" s="1" t="s">
        <v>385</v>
      </c>
      <c r="U1971" s="1" t="s">
        <v>39</v>
      </c>
      <c r="V1971" s="1" t="s">
        <v>14</v>
      </c>
      <c r="W1971" s="1">
        <v>0</v>
      </c>
      <c r="X1971" s="1">
        <v>0</v>
      </c>
      <c r="Y1971" s="1">
        <v>0</v>
      </c>
      <c r="Z1971" s="1">
        <v>0</v>
      </c>
      <c r="AA1971" s="1">
        <v>0</v>
      </c>
      <c r="AB1971" s="1">
        <v>0</v>
      </c>
      <c r="AC1971" s="1">
        <v>0</v>
      </c>
      <c r="AD1971" s="1">
        <v>0</v>
      </c>
      <c r="AE1971" s="1">
        <v>0</v>
      </c>
      <c r="AF1971" s="1">
        <v>1</v>
      </c>
      <c r="AG1971" s="1">
        <v>0</v>
      </c>
      <c r="AH1971" s="1">
        <v>6</v>
      </c>
      <c r="AI1971" s="1" t="s">
        <v>74</v>
      </c>
    </row>
    <row r="1972" spans="1:35" x14ac:dyDescent="0.25">
      <c r="A1972" s="1">
        <v>7708</v>
      </c>
      <c r="B1972" s="1" t="s">
        <v>20</v>
      </c>
      <c r="C1972" s="1">
        <v>201802281352345</v>
      </c>
      <c r="D1972" s="1" t="s">
        <v>5458</v>
      </c>
      <c r="E1972" s="1" t="s">
        <v>76</v>
      </c>
      <c r="F1972" s="2">
        <v>43159</v>
      </c>
      <c r="G1972" s="4">
        <v>0.45833333333333331</v>
      </c>
      <c r="H1972" s="1" t="s">
        <v>4354</v>
      </c>
      <c r="I1972" s="1" t="s">
        <v>21</v>
      </c>
      <c r="J1972" s="1" t="s">
        <v>56</v>
      </c>
      <c r="K1972" s="1" t="s">
        <v>16</v>
      </c>
      <c r="L1972" s="1" t="s">
        <v>16</v>
      </c>
      <c r="M1972" s="1" t="s">
        <v>16</v>
      </c>
      <c r="N1972" s="1" t="s">
        <v>16</v>
      </c>
      <c r="O1972" s="1" t="s">
        <v>7621</v>
      </c>
      <c r="P1972" s="1" t="s">
        <v>7622</v>
      </c>
      <c r="Q1972" s="1" t="s">
        <v>88</v>
      </c>
      <c r="R1972" s="1" t="s">
        <v>5458</v>
      </c>
      <c r="S1972" s="1" t="s">
        <v>57</v>
      </c>
      <c r="T1972" s="1" t="s">
        <v>128</v>
      </c>
      <c r="U1972" s="1" t="s">
        <v>89</v>
      </c>
      <c r="V1972" s="1" t="s">
        <v>84</v>
      </c>
      <c r="W1972" s="1">
        <v>0</v>
      </c>
      <c r="X1972" s="1">
        <v>0</v>
      </c>
      <c r="Y1972" s="1">
        <v>0</v>
      </c>
      <c r="Z1972" s="1">
        <v>0</v>
      </c>
      <c r="AA1972" s="1">
        <v>0</v>
      </c>
      <c r="AB1972" s="1">
        <v>0</v>
      </c>
      <c r="AC1972" s="1">
        <v>0</v>
      </c>
      <c r="AD1972" s="1">
        <v>0</v>
      </c>
      <c r="AE1972" s="1">
        <v>0</v>
      </c>
      <c r="AF1972" s="1">
        <v>1</v>
      </c>
      <c r="AG1972" s="1">
        <v>0</v>
      </c>
      <c r="AH1972" s="1">
        <v>2</v>
      </c>
      <c r="AI1972" s="1" t="s">
        <v>74</v>
      </c>
    </row>
    <row r="1973" spans="1:35" x14ac:dyDescent="0.25">
      <c r="A1973" s="1">
        <v>7703</v>
      </c>
      <c r="B1973" s="1" t="s">
        <v>153</v>
      </c>
      <c r="C1973" s="1" t="s">
        <v>7623</v>
      </c>
      <c r="D1973" s="1" t="s">
        <v>1912</v>
      </c>
      <c r="E1973" s="1" t="s">
        <v>1</v>
      </c>
      <c r="F1973" s="2">
        <v>43118</v>
      </c>
      <c r="G1973" s="4">
        <v>0.5625</v>
      </c>
      <c r="H1973" s="1" t="s">
        <v>2181</v>
      </c>
      <c r="I1973" s="1" t="s">
        <v>33</v>
      </c>
      <c r="J1973" s="1" t="s">
        <v>56</v>
      </c>
      <c r="K1973" s="1" t="s">
        <v>2184</v>
      </c>
      <c r="L1973" s="1">
        <v>-21.6889</v>
      </c>
      <c r="M1973" s="1">
        <v>-43.3444</v>
      </c>
      <c r="N1973" s="1" t="s">
        <v>110</v>
      </c>
      <c r="O1973" s="1" t="s">
        <v>7624</v>
      </c>
      <c r="P1973" s="1" t="s">
        <v>7625</v>
      </c>
      <c r="Q1973" s="1" t="s">
        <v>88</v>
      </c>
      <c r="R1973" s="1" t="s">
        <v>1912</v>
      </c>
      <c r="S1973" s="1" t="s">
        <v>57</v>
      </c>
      <c r="T1973" s="1" t="s">
        <v>128</v>
      </c>
      <c r="U1973" s="1" t="s">
        <v>89</v>
      </c>
      <c r="V1973" s="1" t="s">
        <v>14</v>
      </c>
      <c r="W1973" s="1">
        <v>0</v>
      </c>
      <c r="X1973" s="1">
        <v>0</v>
      </c>
      <c r="Y1973" s="1">
        <v>0</v>
      </c>
      <c r="Z1973" s="1">
        <v>0</v>
      </c>
      <c r="AA1973" s="1">
        <v>0</v>
      </c>
      <c r="AB1973" s="1">
        <v>0</v>
      </c>
      <c r="AC1973" s="1">
        <v>0</v>
      </c>
      <c r="AD1973" s="1">
        <v>0</v>
      </c>
      <c r="AE1973" s="1">
        <v>0</v>
      </c>
      <c r="AF1973" s="1">
        <v>2</v>
      </c>
      <c r="AG1973" s="1">
        <v>0</v>
      </c>
      <c r="AH1973" s="1">
        <v>2</v>
      </c>
      <c r="AI1973" s="1" t="s">
        <v>74</v>
      </c>
    </row>
    <row r="1974" spans="1:35" x14ac:dyDescent="0.25">
      <c r="A1974" s="1">
        <v>7194</v>
      </c>
      <c r="B1974" s="1" t="s">
        <v>93</v>
      </c>
      <c r="C1974" s="1" t="s">
        <v>7617</v>
      </c>
      <c r="D1974" s="1" t="s">
        <v>7618</v>
      </c>
      <c r="E1974" s="1" t="s">
        <v>1</v>
      </c>
      <c r="F1974" s="2">
        <v>42655</v>
      </c>
      <c r="G1974" s="4">
        <v>0.85416666666666663</v>
      </c>
      <c r="H1974" s="1" t="s">
        <v>7346</v>
      </c>
      <c r="I1974" s="1" t="s">
        <v>44</v>
      </c>
      <c r="J1974" s="1" t="s">
        <v>56</v>
      </c>
      <c r="K1974" s="1" t="s">
        <v>16</v>
      </c>
      <c r="L1974" s="1">
        <v>-1.23889</v>
      </c>
      <c r="M1974" s="1">
        <v>-60.484400000000001</v>
      </c>
      <c r="N1974" s="1" t="s">
        <v>16</v>
      </c>
      <c r="O1974" s="1" t="s">
        <v>7619</v>
      </c>
      <c r="P1974" s="1" t="s">
        <v>7620</v>
      </c>
      <c r="Q1974" s="1" t="s">
        <v>37</v>
      </c>
      <c r="R1974" s="1" t="s">
        <v>7618</v>
      </c>
      <c r="S1974" s="1" t="s">
        <v>57</v>
      </c>
      <c r="T1974" s="1" t="s">
        <v>385</v>
      </c>
      <c r="U1974" s="1" t="s">
        <v>39</v>
      </c>
      <c r="V1974" s="1" t="s">
        <v>14</v>
      </c>
      <c r="W1974" s="1">
        <v>0</v>
      </c>
      <c r="X1974" s="1">
        <v>0</v>
      </c>
      <c r="Y1974" s="1">
        <v>0</v>
      </c>
      <c r="Z1974" s="1">
        <v>0</v>
      </c>
      <c r="AA1974" s="1">
        <v>0</v>
      </c>
      <c r="AB1974" s="1">
        <v>0</v>
      </c>
      <c r="AC1974" s="1">
        <v>0</v>
      </c>
      <c r="AD1974" s="1">
        <v>0</v>
      </c>
      <c r="AE1974" s="1">
        <v>0</v>
      </c>
      <c r="AF1974" s="1">
        <v>1</v>
      </c>
      <c r="AG1974" s="1">
        <v>0</v>
      </c>
      <c r="AH1974" s="1">
        <v>6</v>
      </c>
      <c r="AI1974" s="1" t="s">
        <v>74</v>
      </c>
    </row>
    <row r="1975" spans="1:35" x14ac:dyDescent="0.25">
      <c r="A1975" s="1">
        <v>7191</v>
      </c>
      <c r="B1975" s="1" t="s">
        <v>352</v>
      </c>
      <c r="C1975" s="1" t="s">
        <v>7626</v>
      </c>
      <c r="D1975" s="1" t="s">
        <v>3387</v>
      </c>
      <c r="E1975" s="1" t="s">
        <v>1</v>
      </c>
      <c r="F1975" s="2">
        <v>42770</v>
      </c>
      <c r="G1975" s="4">
        <v>0.5625</v>
      </c>
      <c r="H1975" s="1" t="s">
        <v>351</v>
      </c>
      <c r="I1975" s="1" t="s">
        <v>172</v>
      </c>
      <c r="J1975" s="1" t="s">
        <v>60</v>
      </c>
      <c r="K1975" s="1" t="s">
        <v>16</v>
      </c>
      <c r="L1975" s="1">
        <v>-13.321899999999999</v>
      </c>
      <c r="M1975" s="1">
        <v>-45.789400000000001</v>
      </c>
      <c r="N1975" s="1" t="s">
        <v>16</v>
      </c>
      <c r="O1975" s="1" t="s">
        <v>7627</v>
      </c>
      <c r="P1975" s="1" t="s">
        <v>7628</v>
      </c>
      <c r="Q1975" s="1" t="s">
        <v>37</v>
      </c>
      <c r="R1975" s="1" t="s">
        <v>7629</v>
      </c>
      <c r="S1975" s="1" t="s">
        <v>64</v>
      </c>
      <c r="T1975" s="1" t="s">
        <v>156</v>
      </c>
      <c r="U1975" s="1" t="s">
        <v>28</v>
      </c>
      <c r="V1975" s="1" t="s">
        <v>14</v>
      </c>
      <c r="W1975" s="1">
        <v>0</v>
      </c>
      <c r="X1975" s="1">
        <v>0</v>
      </c>
      <c r="Y1975" s="1">
        <v>0</v>
      </c>
      <c r="Z1975" s="1">
        <v>0</v>
      </c>
      <c r="AA1975" s="1">
        <v>0</v>
      </c>
      <c r="AB1975" s="1">
        <v>0</v>
      </c>
      <c r="AC1975" s="1">
        <v>1</v>
      </c>
      <c r="AD1975" s="1">
        <v>0</v>
      </c>
      <c r="AE1975" s="1">
        <v>0</v>
      </c>
      <c r="AF1975" s="1">
        <v>0</v>
      </c>
      <c r="AG1975" s="1">
        <v>0</v>
      </c>
      <c r="AH1975" s="1">
        <v>1</v>
      </c>
      <c r="AI1975" s="1" t="s">
        <v>212</v>
      </c>
    </row>
    <row r="1976" spans="1:35" x14ac:dyDescent="0.25">
      <c r="A1976" s="1">
        <v>7190</v>
      </c>
      <c r="B1976" s="1" t="s">
        <v>352</v>
      </c>
      <c r="C1976" s="1" t="s">
        <v>7630</v>
      </c>
      <c r="D1976" s="1" t="s">
        <v>7631</v>
      </c>
      <c r="E1976" s="1" t="s">
        <v>1</v>
      </c>
      <c r="F1976" s="2">
        <v>42774</v>
      </c>
      <c r="G1976" s="4">
        <v>0.53472222222222221</v>
      </c>
      <c r="H1976" s="1" t="s">
        <v>7632</v>
      </c>
      <c r="I1976" s="1" t="s">
        <v>172</v>
      </c>
      <c r="J1976" s="1" t="s">
        <v>117</v>
      </c>
      <c r="K1976" s="1" t="s">
        <v>16</v>
      </c>
      <c r="L1976" s="1">
        <v>-17.484999999999999</v>
      </c>
      <c r="M1976" s="1">
        <v>-40.157800000000002</v>
      </c>
      <c r="N1976" s="1" t="s">
        <v>16</v>
      </c>
      <c r="O1976" s="1" t="s">
        <v>7633</v>
      </c>
      <c r="P1976" s="1" t="s">
        <v>7634</v>
      </c>
      <c r="Q1976" s="1" t="s">
        <v>37</v>
      </c>
      <c r="R1976" s="1" t="s">
        <v>7635</v>
      </c>
      <c r="S1976" s="1" t="s">
        <v>121</v>
      </c>
      <c r="T1976" s="1" t="s">
        <v>122</v>
      </c>
      <c r="U1976" s="1" t="s">
        <v>39</v>
      </c>
      <c r="V1976" s="1" t="s">
        <v>14</v>
      </c>
      <c r="W1976" s="1">
        <v>0</v>
      </c>
      <c r="X1976" s="1">
        <v>0</v>
      </c>
      <c r="Y1976" s="1">
        <v>0</v>
      </c>
      <c r="Z1976" s="1">
        <v>0</v>
      </c>
      <c r="AA1976" s="1">
        <v>0</v>
      </c>
      <c r="AB1976" s="1">
        <v>0</v>
      </c>
      <c r="AC1976" s="1">
        <v>0</v>
      </c>
      <c r="AD1976" s="1">
        <v>0</v>
      </c>
      <c r="AE1976" s="1">
        <v>0</v>
      </c>
      <c r="AF1976" s="1">
        <v>1</v>
      </c>
      <c r="AG1976" s="1">
        <v>0</v>
      </c>
      <c r="AH1976" s="1">
        <v>6</v>
      </c>
      <c r="AI1976" s="1" t="s">
        <v>29</v>
      </c>
    </row>
    <row r="1977" spans="1:35" x14ac:dyDescent="0.25">
      <c r="A1977" s="1">
        <v>7950</v>
      </c>
      <c r="B1977" s="1" t="s">
        <v>153</v>
      </c>
      <c r="C1977" s="1">
        <v>201805181548529</v>
      </c>
      <c r="D1977" s="1" t="s">
        <v>7636</v>
      </c>
      <c r="E1977" s="1" t="s">
        <v>76</v>
      </c>
      <c r="F1977" s="2">
        <v>43237</v>
      </c>
      <c r="G1977" s="4">
        <v>0.5</v>
      </c>
      <c r="H1977" s="1" t="s">
        <v>7637</v>
      </c>
      <c r="I1977" s="1" t="s">
        <v>33</v>
      </c>
      <c r="J1977" s="1" t="s">
        <v>70</v>
      </c>
      <c r="K1977" s="1" t="s">
        <v>16</v>
      </c>
      <c r="L1977" s="1">
        <v>-18.9497</v>
      </c>
      <c r="M1977" s="1">
        <v>-47.474200000000003</v>
      </c>
      <c r="N1977" s="1" t="s">
        <v>16</v>
      </c>
      <c r="O1977" s="1" t="s">
        <v>7638</v>
      </c>
      <c r="P1977" s="1" t="s">
        <v>7639</v>
      </c>
      <c r="Q1977" s="1" t="s">
        <v>81</v>
      </c>
      <c r="R1977" s="1" t="s">
        <v>7640</v>
      </c>
      <c r="S1977" s="1" t="s">
        <v>73</v>
      </c>
      <c r="T1977" s="1" t="s">
        <v>631</v>
      </c>
      <c r="U1977" s="1" t="s">
        <v>28</v>
      </c>
      <c r="V1977" s="1" t="s">
        <v>84</v>
      </c>
      <c r="W1977" s="1">
        <v>0</v>
      </c>
      <c r="X1977" s="1">
        <v>0</v>
      </c>
      <c r="Y1977" s="1">
        <v>0</v>
      </c>
      <c r="Z1977" s="1">
        <v>0</v>
      </c>
      <c r="AA1977" s="1">
        <v>0</v>
      </c>
      <c r="AB1977" s="1">
        <v>0</v>
      </c>
      <c r="AC1977" s="1">
        <v>0</v>
      </c>
      <c r="AD1977" s="1">
        <v>0</v>
      </c>
      <c r="AE1977" s="1">
        <v>0</v>
      </c>
      <c r="AF1977" s="1">
        <v>1</v>
      </c>
      <c r="AG1977" s="1">
        <v>0</v>
      </c>
      <c r="AH1977" s="1">
        <v>1</v>
      </c>
      <c r="AI1977" s="1" t="s">
        <v>168</v>
      </c>
    </row>
    <row r="1978" spans="1:35" x14ac:dyDescent="0.25">
      <c r="A1978" s="1">
        <v>7944</v>
      </c>
      <c r="B1978" s="1" t="s">
        <v>32</v>
      </c>
      <c r="C1978" s="1" t="s">
        <v>503</v>
      </c>
      <c r="D1978" s="1" t="s">
        <v>7641</v>
      </c>
      <c r="E1978" s="1" t="s">
        <v>1</v>
      </c>
      <c r="F1978" s="2">
        <v>43302</v>
      </c>
      <c r="G1978" s="4">
        <v>0.84027777777777779</v>
      </c>
      <c r="H1978" s="1" t="s">
        <v>773</v>
      </c>
      <c r="I1978" s="1" t="s">
        <v>33</v>
      </c>
      <c r="J1978" s="1" t="s">
        <v>34</v>
      </c>
      <c r="K1978" s="1" t="s">
        <v>1143</v>
      </c>
      <c r="L1978" s="1">
        <v>-22.958300000000001</v>
      </c>
      <c r="M1978" s="1">
        <v>-43.664700000000003</v>
      </c>
      <c r="N1978" s="1" t="s">
        <v>209</v>
      </c>
      <c r="O1978" s="1" t="s">
        <v>7642</v>
      </c>
      <c r="P1978" s="1" t="s">
        <v>7643</v>
      </c>
      <c r="Q1978" s="1" t="s">
        <v>149</v>
      </c>
      <c r="R1978" s="1" t="s">
        <v>7641</v>
      </c>
      <c r="S1978" s="1" t="s">
        <v>38</v>
      </c>
      <c r="T1978" s="1" t="s">
        <v>83</v>
      </c>
      <c r="U1978" s="1" t="s">
        <v>39</v>
      </c>
      <c r="V1978" s="1" t="s">
        <v>185</v>
      </c>
      <c r="W1978" s="1">
        <v>1</v>
      </c>
      <c r="X1978" s="1">
        <v>1</v>
      </c>
      <c r="Y1978" s="1">
        <v>0</v>
      </c>
      <c r="Z1978" s="1">
        <v>0</v>
      </c>
      <c r="AA1978" s="1">
        <v>0</v>
      </c>
      <c r="AB1978" s="1">
        <v>0</v>
      </c>
      <c r="AC1978" s="1">
        <v>0</v>
      </c>
      <c r="AD1978" s="1">
        <v>0</v>
      </c>
      <c r="AE1978" s="1">
        <v>0</v>
      </c>
      <c r="AF1978" s="1">
        <v>0</v>
      </c>
      <c r="AG1978" s="1">
        <v>0</v>
      </c>
      <c r="AH1978" s="1">
        <v>2</v>
      </c>
      <c r="AI1978" s="1" t="s">
        <v>7644</v>
      </c>
    </row>
    <row r="1979" spans="1:35" x14ac:dyDescent="0.25">
      <c r="A1979" s="1">
        <v>7190</v>
      </c>
      <c r="B1979" s="1" t="s">
        <v>352</v>
      </c>
      <c r="C1979" s="1" t="s">
        <v>7630</v>
      </c>
      <c r="D1979" s="1" t="s">
        <v>7631</v>
      </c>
      <c r="E1979" s="1" t="s">
        <v>1</v>
      </c>
      <c r="F1979" s="2">
        <v>42774</v>
      </c>
      <c r="G1979" s="4">
        <v>0.53472222222222221</v>
      </c>
      <c r="H1979" s="1" t="s">
        <v>7632</v>
      </c>
      <c r="I1979" s="1" t="s">
        <v>172</v>
      </c>
      <c r="J1979" s="1" t="s">
        <v>56</v>
      </c>
      <c r="K1979" s="1" t="s">
        <v>16</v>
      </c>
      <c r="L1979" s="1">
        <v>-17.484999999999999</v>
      </c>
      <c r="M1979" s="1">
        <v>-40.157800000000002</v>
      </c>
      <c r="N1979" s="1" t="s">
        <v>16</v>
      </c>
      <c r="O1979" s="1" t="s">
        <v>7633</v>
      </c>
      <c r="P1979" s="1" t="s">
        <v>7634</v>
      </c>
      <c r="Q1979" s="1" t="s">
        <v>37</v>
      </c>
      <c r="R1979" s="1" t="s">
        <v>7635</v>
      </c>
      <c r="S1979" s="1" t="s">
        <v>57</v>
      </c>
      <c r="T1979" s="1" t="s">
        <v>122</v>
      </c>
      <c r="U1979" s="1" t="s">
        <v>39</v>
      </c>
      <c r="V1979" s="1" t="s">
        <v>14</v>
      </c>
      <c r="W1979" s="1">
        <v>0</v>
      </c>
      <c r="X1979" s="1">
        <v>0</v>
      </c>
      <c r="Y1979" s="1">
        <v>0</v>
      </c>
      <c r="Z1979" s="1">
        <v>0</v>
      </c>
      <c r="AA1979" s="1">
        <v>0</v>
      </c>
      <c r="AB1979" s="1">
        <v>0</v>
      </c>
      <c r="AC1979" s="1">
        <v>0</v>
      </c>
      <c r="AD1979" s="1">
        <v>0</v>
      </c>
      <c r="AE1979" s="1">
        <v>0</v>
      </c>
      <c r="AF1979" s="1">
        <v>1</v>
      </c>
      <c r="AG1979" s="1">
        <v>0</v>
      </c>
      <c r="AH1979" s="1">
        <v>6</v>
      </c>
      <c r="AI1979" s="1" t="s">
        <v>29</v>
      </c>
    </row>
    <row r="1980" spans="1:35" x14ac:dyDescent="0.25">
      <c r="A1980" s="1">
        <v>7188</v>
      </c>
      <c r="B1980" s="1" t="s">
        <v>43</v>
      </c>
      <c r="C1980" s="1" t="s">
        <v>7645</v>
      </c>
      <c r="D1980" s="1" t="s">
        <v>7646</v>
      </c>
      <c r="E1980" s="1" t="s">
        <v>1</v>
      </c>
      <c r="F1980" s="2">
        <v>42771</v>
      </c>
      <c r="G1980" s="4">
        <v>0</v>
      </c>
      <c r="H1980" s="1" t="s">
        <v>1432</v>
      </c>
      <c r="I1980" s="1" t="s">
        <v>44</v>
      </c>
      <c r="J1980" s="1" t="s">
        <v>117</v>
      </c>
      <c r="K1980" s="1" t="s">
        <v>16</v>
      </c>
      <c r="L1980" s="1">
        <v>-6.8361099999999997</v>
      </c>
      <c r="M1980" s="1">
        <v>-56.844999999999999</v>
      </c>
      <c r="N1980" s="1" t="s">
        <v>16</v>
      </c>
      <c r="O1980" s="1" t="s">
        <v>7647</v>
      </c>
      <c r="P1980" s="1" t="s">
        <v>7648</v>
      </c>
      <c r="Q1980" s="1" t="s">
        <v>37</v>
      </c>
      <c r="R1980" s="1" t="s">
        <v>7646</v>
      </c>
      <c r="S1980" s="1" t="s">
        <v>121</v>
      </c>
      <c r="T1980" s="1" t="s">
        <v>50</v>
      </c>
      <c r="U1980" s="1" t="s">
        <v>39</v>
      </c>
      <c r="V1980" s="1" t="s">
        <v>14</v>
      </c>
      <c r="W1980" s="1">
        <v>0</v>
      </c>
      <c r="X1980" s="1">
        <v>0</v>
      </c>
      <c r="Y1980" s="1">
        <v>0</v>
      </c>
      <c r="Z1980" s="1">
        <v>0</v>
      </c>
      <c r="AA1980" s="1">
        <v>0</v>
      </c>
      <c r="AB1980" s="1">
        <v>0</v>
      </c>
      <c r="AC1980" s="1">
        <v>0</v>
      </c>
      <c r="AD1980" s="1">
        <v>0</v>
      </c>
      <c r="AE1980" s="1">
        <v>0</v>
      </c>
      <c r="AF1980" s="1">
        <v>1</v>
      </c>
      <c r="AG1980" s="1">
        <v>1</v>
      </c>
      <c r="AH1980" s="1">
        <v>6</v>
      </c>
      <c r="AI1980" s="1" t="s">
        <v>29</v>
      </c>
    </row>
    <row r="1981" spans="1:35" x14ac:dyDescent="0.25">
      <c r="A1981" s="1">
        <v>7442</v>
      </c>
      <c r="B1981" s="1" t="s">
        <v>181</v>
      </c>
      <c r="C1981" s="1" t="s">
        <v>7649</v>
      </c>
      <c r="D1981" s="1" t="s">
        <v>7650</v>
      </c>
      <c r="E1981" s="1" t="s">
        <v>76</v>
      </c>
      <c r="F1981" s="2">
        <v>42949</v>
      </c>
      <c r="G1981" s="4">
        <v>0.88194444444444442</v>
      </c>
      <c r="H1981" s="1" t="s">
        <v>463</v>
      </c>
      <c r="I1981" s="1" t="s">
        <v>33</v>
      </c>
      <c r="J1981" s="1" t="s">
        <v>164</v>
      </c>
      <c r="K1981" s="1" t="s">
        <v>16</v>
      </c>
      <c r="L1981" s="1">
        <v>-23.181699999999999</v>
      </c>
      <c r="M1981" s="1">
        <v>-46.943600000000004</v>
      </c>
      <c r="N1981" s="1" t="s">
        <v>16</v>
      </c>
      <c r="O1981" s="1" t="s">
        <v>7651</v>
      </c>
      <c r="P1981" s="1" t="s">
        <v>7652</v>
      </c>
      <c r="Q1981" s="1" t="s">
        <v>37</v>
      </c>
      <c r="R1981" s="1" t="s">
        <v>7650</v>
      </c>
      <c r="S1981" s="1" t="s">
        <v>167</v>
      </c>
      <c r="T1981" s="1" t="s">
        <v>128</v>
      </c>
      <c r="U1981" s="1" t="s">
        <v>39</v>
      </c>
      <c r="V1981" s="1" t="s">
        <v>175</v>
      </c>
      <c r="W1981" s="1">
        <v>0</v>
      </c>
      <c r="X1981" s="1">
        <v>0</v>
      </c>
      <c r="Y1981" s="1">
        <v>0</v>
      </c>
      <c r="Z1981" s="1">
        <v>0</v>
      </c>
      <c r="AA1981" s="1">
        <v>0</v>
      </c>
      <c r="AB1981" s="1">
        <v>0</v>
      </c>
      <c r="AC1981" s="1">
        <v>0</v>
      </c>
      <c r="AD1981" s="1">
        <v>0</v>
      </c>
      <c r="AE1981" s="1">
        <v>0</v>
      </c>
      <c r="AF1981" s="1">
        <v>1</v>
      </c>
      <c r="AG1981" s="1">
        <v>0</v>
      </c>
      <c r="AH1981" s="1">
        <v>4</v>
      </c>
      <c r="AI1981" s="1" t="s">
        <v>29</v>
      </c>
    </row>
    <row r="1982" spans="1:35" x14ac:dyDescent="0.25">
      <c r="A1982" s="1">
        <v>7437</v>
      </c>
      <c r="B1982" s="1" t="s">
        <v>20</v>
      </c>
      <c r="C1982" s="1">
        <v>201708011501306</v>
      </c>
      <c r="D1982" s="1" t="s">
        <v>1034</v>
      </c>
      <c r="E1982" s="1" t="s">
        <v>76</v>
      </c>
      <c r="F1982" s="2">
        <v>42944</v>
      </c>
      <c r="G1982" s="4">
        <v>0.71180555555555558</v>
      </c>
      <c r="H1982" s="1" t="s">
        <v>7653</v>
      </c>
      <c r="I1982" s="1" t="s">
        <v>21</v>
      </c>
      <c r="J1982" s="1" t="s">
        <v>5</v>
      </c>
      <c r="K1982" s="1" t="s">
        <v>16</v>
      </c>
      <c r="L1982" s="1">
        <v>-29.483599999999999</v>
      </c>
      <c r="M1982" s="1">
        <v>-52.158299999999997</v>
      </c>
      <c r="N1982" s="1" t="s">
        <v>16</v>
      </c>
      <c r="O1982" s="1" t="s">
        <v>7654</v>
      </c>
      <c r="P1982" s="1" t="s">
        <v>7655</v>
      </c>
      <c r="Q1982" s="1" t="s">
        <v>149</v>
      </c>
      <c r="R1982" s="1" t="s">
        <v>1034</v>
      </c>
      <c r="S1982" s="1" t="s">
        <v>11</v>
      </c>
      <c r="T1982" s="1" t="s">
        <v>385</v>
      </c>
      <c r="U1982" s="1" t="s">
        <v>39</v>
      </c>
      <c r="V1982" s="1" t="s">
        <v>84</v>
      </c>
      <c r="W1982" s="1">
        <v>0</v>
      </c>
      <c r="X1982" s="1">
        <v>0</v>
      </c>
      <c r="Y1982" s="1">
        <v>0</v>
      </c>
      <c r="Z1982" s="1">
        <v>0</v>
      </c>
      <c r="AA1982" s="1">
        <v>0</v>
      </c>
      <c r="AB1982" s="1">
        <v>0</v>
      </c>
      <c r="AC1982" s="1">
        <v>0</v>
      </c>
      <c r="AD1982" s="1">
        <v>0</v>
      </c>
      <c r="AE1982" s="1">
        <v>0</v>
      </c>
      <c r="AF1982" s="1">
        <v>1</v>
      </c>
      <c r="AG1982" s="1">
        <v>1</v>
      </c>
      <c r="AH1982" s="1">
        <v>2</v>
      </c>
      <c r="AI1982" s="1" t="s">
        <v>7656</v>
      </c>
    </row>
    <row r="1983" spans="1:35" x14ac:dyDescent="0.25">
      <c r="A1983" s="1">
        <v>7188</v>
      </c>
      <c r="B1983" s="1" t="s">
        <v>43</v>
      </c>
      <c r="C1983" s="1" t="s">
        <v>7645</v>
      </c>
      <c r="D1983" s="1" t="s">
        <v>7646</v>
      </c>
      <c r="E1983" s="1" t="s">
        <v>1</v>
      </c>
      <c r="F1983" s="2">
        <v>42771</v>
      </c>
      <c r="G1983" s="4">
        <v>0</v>
      </c>
      <c r="H1983" s="1" t="s">
        <v>1432</v>
      </c>
      <c r="I1983" s="1" t="s">
        <v>44</v>
      </c>
      <c r="J1983" s="1" t="s">
        <v>56</v>
      </c>
      <c r="K1983" s="1" t="s">
        <v>16</v>
      </c>
      <c r="L1983" s="1">
        <v>-6.8361099999999997</v>
      </c>
      <c r="M1983" s="1">
        <v>-56.844999999999999</v>
      </c>
      <c r="N1983" s="1" t="s">
        <v>16</v>
      </c>
      <c r="O1983" s="1" t="s">
        <v>7647</v>
      </c>
      <c r="P1983" s="1" t="s">
        <v>7648</v>
      </c>
      <c r="Q1983" s="1" t="s">
        <v>37</v>
      </c>
      <c r="R1983" s="1" t="s">
        <v>7646</v>
      </c>
      <c r="S1983" s="1" t="s">
        <v>57</v>
      </c>
      <c r="T1983" s="1" t="s">
        <v>50</v>
      </c>
      <c r="U1983" s="1" t="s">
        <v>39</v>
      </c>
      <c r="V1983" s="1" t="s">
        <v>14</v>
      </c>
      <c r="W1983" s="1">
        <v>0</v>
      </c>
      <c r="X1983" s="1">
        <v>0</v>
      </c>
      <c r="Y1983" s="1">
        <v>0</v>
      </c>
      <c r="Z1983" s="1">
        <v>0</v>
      </c>
      <c r="AA1983" s="1">
        <v>0</v>
      </c>
      <c r="AB1983" s="1">
        <v>0</v>
      </c>
      <c r="AC1983" s="1">
        <v>0</v>
      </c>
      <c r="AD1983" s="1">
        <v>0</v>
      </c>
      <c r="AE1983" s="1">
        <v>0</v>
      </c>
      <c r="AF1983" s="1">
        <v>1</v>
      </c>
      <c r="AG1983" s="1">
        <v>1</v>
      </c>
      <c r="AH1983" s="1">
        <v>6</v>
      </c>
      <c r="AI1983" s="1" t="s">
        <v>29</v>
      </c>
    </row>
    <row r="1984" spans="1:35" x14ac:dyDescent="0.25">
      <c r="A1984" s="1">
        <v>7186</v>
      </c>
      <c r="B1984" s="1" t="s">
        <v>352</v>
      </c>
      <c r="C1984" s="1" t="s">
        <v>7657</v>
      </c>
      <c r="D1984" s="1" t="s">
        <v>540</v>
      </c>
      <c r="E1984" s="1" t="s">
        <v>76</v>
      </c>
      <c r="F1984" s="2">
        <v>42763</v>
      </c>
      <c r="G1984" s="4">
        <v>0.58194444444444449</v>
      </c>
      <c r="H1984" s="1" t="s">
        <v>398</v>
      </c>
      <c r="I1984" s="1" t="s">
        <v>172</v>
      </c>
      <c r="J1984" s="1" t="s">
        <v>117</v>
      </c>
      <c r="K1984" s="1" t="s">
        <v>16</v>
      </c>
      <c r="L1984" s="1">
        <v>-12.9086</v>
      </c>
      <c r="M1984" s="1">
        <v>-38.322499999999998</v>
      </c>
      <c r="N1984" s="1" t="s">
        <v>16</v>
      </c>
      <c r="O1984" s="1" t="s">
        <v>7658</v>
      </c>
      <c r="P1984" s="1" t="s">
        <v>7659</v>
      </c>
      <c r="Q1984" s="1" t="s">
        <v>301</v>
      </c>
      <c r="R1984" s="1" t="s">
        <v>540</v>
      </c>
      <c r="S1984" s="1" t="s">
        <v>121</v>
      </c>
      <c r="T1984" s="1" t="s">
        <v>385</v>
      </c>
      <c r="U1984" s="1" t="s">
        <v>303</v>
      </c>
      <c r="V1984" s="1" t="s">
        <v>175</v>
      </c>
      <c r="W1984" s="1">
        <v>0</v>
      </c>
      <c r="X1984" s="1">
        <v>0</v>
      </c>
      <c r="Y1984" s="1">
        <v>0</v>
      </c>
      <c r="Z1984" s="1">
        <v>0</v>
      </c>
      <c r="AA1984" s="1">
        <v>0</v>
      </c>
      <c r="AB1984" s="1">
        <v>0</v>
      </c>
      <c r="AC1984" s="1">
        <v>0</v>
      </c>
      <c r="AD1984" s="1">
        <v>0</v>
      </c>
      <c r="AE1984" s="1">
        <v>0</v>
      </c>
      <c r="AF1984" s="1">
        <v>5</v>
      </c>
      <c r="AG1984" s="1">
        <v>0</v>
      </c>
      <c r="AH1984" s="1">
        <v>113</v>
      </c>
      <c r="AI1984" s="1" t="s">
        <v>212</v>
      </c>
    </row>
    <row r="1985" spans="1:35" x14ac:dyDescent="0.25">
      <c r="A1985" s="1">
        <v>7181</v>
      </c>
      <c r="B1985" s="1" t="s">
        <v>187</v>
      </c>
      <c r="C1985" s="1" t="s">
        <v>7660</v>
      </c>
      <c r="D1985" s="1" t="s">
        <v>7661</v>
      </c>
      <c r="E1985" s="1" t="s">
        <v>1</v>
      </c>
      <c r="F1985" s="2">
        <v>42807</v>
      </c>
      <c r="G1985" s="4">
        <v>0.72916666666666663</v>
      </c>
      <c r="H1985" s="1" t="s">
        <v>7662</v>
      </c>
      <c r="I1985" s="1" t="s">
        <v>4</v>
      </c>
      <c r="J1985" s="1" t="s">
        <v>5</v>
      </c>
      <c r="K1985" s="1" t="s">
        <v>16</v>
      </c>
      <c r="L1985" s="1">
        <v>-10.94</v>
      </c>
      <c r="M1985" s="1">
        <v>-51.755800000000001</v>
      </c>
      <c r="N1985" s="1" t="s">
        <v>16</v>
      </c>
      <c r="O1985" s="1" t="s">
        <v>7663</v>
      </c>
      <c r="P1985" s="1" t="s">
        <v>7664</v>
      </c>
      <c r="Q1985" s="1" t="s">
        <v>37</v>
      </c>
      <c r="R1985" s="1" t="s">
        <v>7661</v>
      </c>
      <c r="S1985" s="1" t="s">
        <v>11</v>
      </c>
      <c r="T1985" s="1" t="s">
        <v>27</v>
      </c>
      <c r="U1985" s="1" t="s">
        <v>28</v>
      </c>
      <c r="V1985" s="1" t="s">
        <v>14</v>
      </c>
      <c r="W1985" s="1">
        <v>0</v>
      </c>
      <c r="X1985" s="1">
        <v>0</v>
      </c>
      <c r="Y1985" s="1">
        <v>0</v>
      </c>
      <c r="Z1985" s="1">
        <v>0</v>
      </c>
      <c r="AA1985" s="1">
        <v>0</v>
      </c>
      <c r="AB1985" s="1">
        <v>0</v>
      </c>
      <c r="AC1985" s="1">
        <v>0</v>
      </c>
      <c r="AD1985" s="1">
        <v>0</v>
      </c>
      <c r="AE1985" s="1">
        <v>0</v>
      </c>
      <c r="AF1985" s="1">
        <v>1</v>
      </c>
      <c r="AG1985" s="1">
        <v>0</v>
      </c>
      <c r="AH1985" s="1">
        <v>1</v>
      </c>
      <c r="AI1985" s="1" t="s">
        <v>74</v>
      </c>
    </row>
    <row r="1986" spans="1:35" x14ac:dyDescent="0.25">
      <c r="A1986" s="1">
        <v>7961</v>
      </c>
      <c r="B1986" s="1" t="s">
        <v>3</v>
      </c>
      <c r="C1986" s="1">
        <v>201807271407438</v>
      </c>
      <c r="D1986" s="1" t="s">
        <v>1950</v>
      </c>
      <c r="E1986" s="1" t="s">
        <v>76</v>
      </c>
      <c r="F1986" s="2">
        <v>43307</v>
      </c>
      <c r="G1986" s="4">
        <v>0.64513888888888893</v>
      </c>
      <c r="H1986" s="1" t="s">
        <v>234</v>
      </c>
      <c r="I1986" s="1" t="s">
        <v>4</v>
      </c>
      <c r="J1986" s="1" t="s">
        <v>279</v>
      </c>
      <c r="K1986" s="1" t="s">
        <v>16</v>
      </c>
      <c r="L1986" s="1">
        <v>-20.4694</v>
      </c>
      <c r="M1986" s="1">
        <v>-54.670299999999997</v>
      </c>
      <c r="N1986" s="1" t="s">
        <v>16</v>
      </c>
      <c r="O1986" s="1" t="s">
        <v>7665</v>
      </c>
      <c r="P1986" s="1" t="s">
        <v>1952</v>
      </c>
      <c r="Q1986" s="1" t="s">
        <v>63</v>
      </c>
      <c r="R1986" s="1" t="s">
        <v>1953</v>
      </c>
      <c r="S1986" s="1" t="s">
        <v>282</v>
      </c>
      <c r="T1986" s="1" t="s">
        <v>246</v>
      </c>
      <c r="U1986" s="1" t="s">
        <v>65</v>
      </c>
      <c r="V1986" s="1" t="s">
        <v>175</v>
      </c>
      <c r="W1986" s="1">
        <v>0</v>
      </c>
      <c r="X1986" s="1">
        <v>0</v>
      </c>
      <c r="Y1986" s="1">
        <v>0</v>
      </c>
      <c r="Z1986" s="1">
        <v>0</v>
      </c>
      <c r="AA1986" s="1">
        <v>0</v>
      </c>
      <c r="AB1986" s="1">
        <v>0</v>
      </c>
      <c r="AC1986" s="1">
        <v>0</v>
      </c>
      <c r="AD1986" s="1">
        <v>0</v>
      </c>
      <c r="AE1986" s="1">
        <v>0</v>
      </c>
      <c r="AF1986" s="1">
        <v>1</v>
      </c>
      <c r="AG1986" s="1">
        <v>0</v>
      </c>
      <c r="AH1986" s="1">
        <v>6</v>
      </c>
      <c r="AI1986" s="1" t="s">
        <v>212</v>
      </c>
    </row>
    <row r="1987" spans="1:35" x14ac:dyDescent="0.25">
      <c r="A1987" s="1">
        <v>7945</v>
      </c>
      <c r="B1987" s="1" t="s">
        <v>78</v>
      </c>
      <c r="C1987" s="1">
        <v>201807241935347</v>
      </c>
      <c r="D1987" s="1" t="s">
        <v>7666</v>
      </c>
      <c r="E1987" s="1" t="s">
        <v>1</v>
      </c>
      <c r="F1987" s="2">
        <v>43303</v>
      </c>
      <c r="G1987" s="4">
        <v>0.52777777777777779</v>
      </c>
      <c r="H1987" s="1" t="s">
        <v>7667</v>
      </c>
      <c r="I1987" s="1" t="s">
        <v>21</v>
      </c>
      <c r="J1987" s="1" t="s">
        <v>100</v>
      </c>
      <c r="K1987" s="1" t="s">
        <v>16</v>
      </c>
      <c r="L1987" s="1">
        <v>-26.213899999999999</v>
      </c>
      <c r="M1987" s="1">
        <v>-50.748600000000003</v>
      </c>
      <c r="N1987" s="1" t="s">
        <v>16</v>
      </c>
      <c r="O1987" s="1" t="s">
        <v>7668</v>
      </c>
      <c r="P1987" s="1" t="s">
        <v>7669</v>
      </c>
      <c r="Q1987" s="1" t="s">
        <v>37</v>
      </c>
      <c r="R1987" s="1" t="s">
        <v>7666</v>
      </c>
      <c r="S1987" s="1" t="s">
        <v>103</v>
      </c>
      <c r="T1987" s="1" t="s">
        <v>135</v>
      </c>
      <c r="U1987" s="1" t="s">
        <v>39</v>
      </c>
      <c r="V1987" s="1" t="s">
        <v>185</v>
      </c>
      <c r="W1987" s="1">
        <v>2</v>
      </c>
      <c r="X1987" s="1">
        <v>1</v>
      </c>
      <c r="Y1987" s="1">
        <v>0</v>
      </c>
      <c r="Z1987" s="1">
        <v>0</v>
      </c>
      <c r="AA1987" s="1">
        <v>0</v>
      </c>
      <c r="AB1987" s="1">
        <v>0</v>
      </c>
      <c r="AC1987" s="1">
        <v>0</v>
      </c>
      <c r="AD1987" s="1">
        <v>0</v>
      </c>
      <c r="AE1987" s="1">
        <v>0</v>
      </c>
      <c r="AF1987" s="1">
        <v>0</v>
      </c>
      <c r="AG1987" s="1">
        <v>0</v>
      </c>
      <c r="AH1987" s="1">
        <v>6</v>
      </c>
      <c r="AI1987" s="1" t="s">
        <v>90</v>
      </c>
    </row>
    <row r="1988" spans="1:35" x14ac:dyDescent="0.25">
      <c r="A1988" s="1">
        <v>7711</v>
      </c>
      <c r="B1988" s="1" t="s">
        <v>181</v>
      </c>
      <c r="C1988" s="1">
        <v>201802281858488</v>
      </c>
      <c r="D1988" s="1" t="s">
        <v>7670</v>
      </c>
      <c r="E1988" s="1" t="s">
        <v>76</v>
      </c>
      <c r="F1988" s="2">
        <v>43134</v>
      </c>
      <c r="G1988" s="4">
        <v>0.625</v>
      </c>
      <c r="H1988" s="1" t="s">
        <v>950</v>
      </c>
      <c r="I1988" s="1" t="s">
        <v>33</v>
      </c>
      <c r="J1988" s="1" t="s">
        <v>117</v>
      </c>
      <c r="K1988" s="1" t="s">
        <v>16</v>
      </c>
      <c r="L1988" s="1">
        <v>-22.979199999999999</v>
      </c>
      <c r="M1988" s="1">
        <v>-46.520800000000001</v>
      </c>
      <c r="N1988" s="1" t="s">
        <v>16</v>
      </c>
      <c r="O1988" s="1" t="s">
        <v>7671</v>
      </c>
      <c r="P1988" s="1" t="s">
        <v>7672</v>
      </c>
      <c r="Q1988" s="1" t="s">
        <v>37</v>
      </c>
      <c r="R1988" s="1" t="s">
        <v>7670</v>
      </c>
      <c r="S1988" s="1" t="s">
        <v>121</v>
      </c>
      <c r="T1988" s="1" t="s">
        <v>128</v>
      </c>
      <c r="U1988" s="1" t="s">
        <v>39</v>
      </c>
      <c r="V1988" s="1" t="s">
        <v>84</v>
      </c>
      <c r="W1988" s="1">
        <v>0</v>
      </c>
      <c r="X1988" s="1">
        <v>0</v>
      </c>
      <c r="Y1988" s="1">
        <v>0</v>
      </c>
      <c r="Z1988" s="1">
        <v>0</v>
      </c>
      <c r="AA1988" s="1">
        <v>0</v>
      </c>
      <c r="AB1988" s="1">
        <v>0</v>
      </c>
      <c r="AC1988" s="1">
        <v>0</v>
      </c>
      <c r="AD1988" s="1">
        <v>0</v>
      </c>
      <c r="AE1988" s="1">
        <v>0</v>
      </c>
      <c r="AF1988" s="1">
        <v>1</v>
      </c>
      <c r="AG1988" s="1">
        <v>0</v>
      </c>
      <c r="AH1988" s="1">
        <v>4</v>
      </c>
      <c r="AI1988" s="1" t="s">
        <v>74</v>
      </c>
    </row>
    <row r="1989" spans="1:35" x14ac:dyDescent="0.25">
      <c r="A1989" s="1">
        <v>7710</v>
      </c>
      <c r="B1989" s="1" t="s">
        <v>20</v>
      </c>
      <c r="C1989" s="1">
        <v>201802281417066</v>
      </c>
      <c r="D1989" s="1" t="s">
        <v>157</v>
      </c>
      <c r="E1989" s="1" t="s">
        <v>1</v>
      </c>
      <c r="F1989" s="2">
        <v>43139</v>
      </c>
      <c r="G1989" s="4">
        <v>0.64583333333333337</v>
      </c>
      <c r="H1989" s="1" t="s">
        <v>2691</v>
      </c>
      <c r="I1989" s="1" t="s">
        <v>21</v>
      </c>
      <c r="J1989" s="1" t="s">
        <v>404</v>
      </c>
      <c r="K1989" s="1" t="s">
        <v>16</v>
      </c>
      <c r="L1989" s="1">
        <v>-32.064399999999999</v>
      </c>
      <c r="M1989" s="1">
        <v>-52.780799999999999</v>
      </c>
      <c r="N1989" s="1" t="s">
        <v>16</v>
      </c>
      <c r="O1989" s="1" t="s">
        <v>7673</v>
      </c>
      <c r="P1989" s="1" t="s">
        <v>7674</v>
      </c>
      <c r="Q1989" s="1" t="s">
        <v>81</v>
      </c>
      <c r="R1989" s="1" t="s">
        <v>157</v>
      </c>
      <c r="S1989" s="1" t="s">
        <v>408</v>
      </c>
      <c r="T1989" s="1" t="s">
        <v>631</v>
      </c>
      <c r="U1989" s="1" t="s">
        <v>28</v>
      </c>
      <c r="V1989" s="1" t="s">
        <v>14</v>
      </c>
      <c r="W1989" s="1">
        <v>0</v>
      </c>
      <c r="X1989" s="1">
        <v>0</v>
      </c>
      <c r="Y1989" s="1">
        <v>0</v>
      </c>
      <c r="Z1989" s="1">
        <v>1</v>
      </c>
      <c r="AA1989" s="1">
        <v>0</v>
      </c>
      <c r="AB1989" s="1">
        <v>0</v>
      </c>
      <c r="AC1989" s="1">
        <v>0</v>
      </c>
      <c r="AD1989" s="1">
        <v>0</v>
      </c>
      <c r="AE1989" s="1">
        <v>0</v>
      </c>
      <c r="AF1989" s="1">
        <v>0</v>
      </c>
      <c r="AG1989" s="1">
        <v>0</v>
      </c>
      <c r="AH1989" s="1">
        <v>1</v>
      </c>
      <c r="AI1989" s="1" t="s">
        <v>29</v>
      </c>
    </row>
    <row r="1990" spans="1:35" x14ac:dyDescent="0.25">
      <c r="A1990" s="1">
        <v>7708</v>
      </c>
      <c r="B1990" s="1" t="s">
        <v>20</v>
      </c>
      <c r="C1990" s="1">
        <v>201802281352345</v>
      </c>
      <c r="D1990" s="1" t="s">
        <v>5458</v>
      </c>
      <c r="E1990" s="1" t="s">
        <v>76</v>
      </c>
      <c r="F1990" s="2">
        <v>43159</v>
      </c>
      <c r="G1990" s="4">
        <v>0.45833333333333331</v>
      </c>
      <c r="H1990" s="1" t="s">
        <v>4354</v>
      </c>
      <c r="I1990" s="1" t="s">
        <v>21</v>
      </c>
      <c r="J1990" s="1" t="s">
        <v>164</v>
      </c>
      <c r="K1990" s="1" t="s">
        <v>16</v>
      </c>
      <c r="L1990" s="1" t="s">
        <v>16</v>
      </c>
      <c r="M1990" s="1" t="s">
        <v>16</v>
      </c>
      <c r="N1990" s="1" t="s">
        <v>16</v>
      </c>
      <c r="O1990" s="1" t="s">
        <v>7621</v>
      </c>
      <c r="P1990" s="1" t="s">
        <v>7622</v>
      </c>
      <c r="Q1990" s="1" t="s">
        <v>88</v>
      </c>
      <c r="R1990" s="1" t="s">
        <v>5458</v>
      </c>
      <c r="S1990" s="1" t="s">
        <v>167</v>
      </c>
      <c r="T1990" s="1" t="s">
        <v>128</v>
      </c>
      <c r="U1990" s="1" t="s">
        <v>89</v>
      </c>
      <c r="V1990" s="1" t="s">
        <v>84</v>
      </c>
      <c r="W1990" s="1">
        <v>0</v>
      </c>
      <c r="X1990" s="1">
        <v>0</v>
      </c>
      <c r="Y1990" s="1">
        <v>0</v>
      </c>
      <c r="Z1990" s="1">
        <v>0</v>
      </c>
      <c r="AA1990" s="1">
        <v>0</v>
      </c>
      <c r="AB1990" s="1">
        <v>0</v>
      </c>
      <c r="AC1990" s="1">
        <v>0</v>
      </c>
      <c r="AD1990" s="1">
        <v>0</v>
      </c>
      <c r="AE1990" s="1">
        <v>0</v>
      </c>
      <c r="AF1990" s="1">
        <v>1</v>
      </c>
      <c r="AG1990" s="1">
        <v>0</v>
      </c>
      <c r="AH1990" s="1">
        <v>2</v>
      </c>
      <c r="AI1990" s="1" t="s">
        <v>74</v>
      </c>
    </row>
    <row r="1991" spans="1:35" x14ac:dyDescent="0.25">
      <c r="A1991" s="1">
        <v>7709</v>
      </c>
      <c r="B1991" s="1" t="s">
        <v>352</v>
      </c>
      <c r="C1991" s="1" t="s">
        <v>7675</v>
      </c>
      <c r="D1991" s="1" t="s">
        <v>7676</v>
      </c>
      <c r="E1991" s="1" t="s">
        <v>1</v>
      </c>
      <c r="F1991" s="2">
        <v>43149</v>
      </c>
      <c r="G1991" s="4">
        <v>0.80208333333333337</v>
      </c>
      <c r="H1991" s="1" t="s">
        <v>351</v>
      </c>
      <c r="I1991" s="1" t="s">
        <v>172</v>
      </c>
      <c r="J1991" s="1" t="s">
        <v>34</v>
      </c>
      <c r="K1991" s="1" t="s">
        <v>16</v>
      </c>
      <c r="L1991" s="1">
        <v>-13.116899999999999</v>
      </c>
      <c r="M1991" s="1">
        <v>-46.251899999999999</v>
      </c>
      <c r="N1991" s="1" t="s">
        <v>16</v>
      </c>
      <c r="O1991" s="1" t="s">
        <v>7677</v>
      </c>
      <c r="P1991" s="1" t="s">
        <v>5875</v>
      </c>
      <c r="Q1991" s="1" t="s">
        <v>4788</v>
      </c>
      <c r="R1991" s="1" t="s">
        <v>7678</v>
      </c>
      <c r="S1991" s="1" t="s">
        <v>38</v>
      </c>
      <c r="T1991" s="1" t="s">
        <v>83</v>
      </c>
      <c r="U1991" s="1" t="s">
        <v>28</v>
      </c>
      <c r="V1991" s="1" t="s">
        <v>14</v>
      </c>
      <c r="W1991" s="1">
        <v>0</v>
      </c>
      <c r="X1991" s="1">
        <v>0</v>
      </c>
      <c r="Y1991" s="1">
        <v>0</v>
      </c>
      <c r="Z1991" s="1">
        <v>0</v>
      </c>
      <c r="AA1991" s="1">
        <v>0</v>
      </c>
      <c r="AB1991" s="1">
        <v>0</v>
      </c>
      <c r="AC1991" s="1">
        <v>0</v>
      </c>
      <c r="AD1991" s="1">
        <v>0</v>
      </c>
      <c r="AE1991" s="1">
        <v>0</v>
      </c>
      <c r="AF1991" s="1">
        <v>1</v>
      </c>
      <c r="AG1991" s="1">
        <v>0</v>
      </c>
      <c r="AH1991" s="1">
        <v>1</v>
      </c>
      <c r="AI1991" s="1" t="s">
        <v>168</v>
      </c>
    </row>
    <row r="1992" spans="1:35" x14ac:dyDescent="0.25">
      <c r="A1992" s="1">
        <v>7704</v>
      </c>
      <c r="B1992" s="1" t="s">
        <v>20</v>
      </c>
      <c r="C1992" s="1">
        <v>201802281832506</v>
      </c>
      <c r="D1992" s="1" t="s">
        <v>7679</v>
      </c>
      <c r="E1992" s="1" t="s">
        <v>1</v>
      </c>
      <c r="F1992" s="2">
        <v>43119</v>
      </c>
      <c r="G1992" s="4">
        <v>0.77430555555555558</v>
      </c>
      <c r="H1992" s="1" t="s">
        <v>4134</v>
      </c>
      <c r="I1992" s="1" t="s">
        <v>21</v>
      </c>
      <c r="J1992" s="1" t="s">
        <v>2032</v>
      </c>
      <c r="K1992" s="1" t="s">
        <v>16</v>
      </c>
      <c r="L1992" s="1">
        <v>-29.2683</v>
      </c>
      <c r="M1992" s="1">
        <v>-51.532200000000003</v>
      </c>
      <c r="N1992" s="1" t="s">
        <v>16</v>
      </c>
      <c r="O1992" s="1" t="s">
        <v>7680</v>
      </c>
      <c r="P1992" s="1" t="s">
        <v>7681</v>
      </c>
      <c r="Q1992" s="1" t="s">
        <v>37</v>
      </c>
      <c r="R1992" s="1" t="s">
        <v>7679</v>
      </c>
      <c r="S1992" s="1" t="s">
        <v>2035</v>
      </c>
      <c r="T1992" s="1" t="s">
        <v>50</v>
      </c>
      <c r="U1992" s="1" t="s">
        <v>39</v>
      </c>
      <c r="V1992" s="1" t="s">
        <v>14</v>
      </c>
      <c r="W1992" s="1">
        <v>0</v>
      </c>
      <c r="X1992" s="1">
        <v>0</v>
      </c>
      <c r="Y1992" s="1">
        <v>0</v>
      </c>
      <c r="Z1992" s="1">
        <v>0</v>
      </c>
      <c r="AA1992" s="1">
        <v>0</v>
      </c>
      <c r="AB1992" s="1">
        <v>0</v>
      </c>
      <c r="AC1992" s="1">
        <v>0</v>
      </c>
      <c r="AD1992" s="1">
        <v>0</v>
      </c>
      <c r="AE1992" s="1">
        <v>0</v>
      </c>
      <c r="AF1992" s="1">
        <v>1</v>
      </c>
      <c r="AG1992" s="1">
        <v>1</v>
      </c>
      <c r="AH1992" s="1">
        <v>6</v>
      </c>
      <c r="AI1992" s="1" t="s">
        <v>29</v>
      </c>
    </row>
    <row r="1993" spans="1:35" x14ac:dyDescent="0.25">
      <c r="A1993" s="1">
        <v>7703</v>
      </c>
      <c r="B1993" s="1" t="s">
        <v>153</v>
      </c>
      <c r="C1993" s="1" t="s">
        <v>7623</v>
      </c>
      <c r="D1993" s="1" t="s">
        <v>1912</v>
      </c>
      <c r="E1993" s="1" t="s">
        <v>1</v>
      </c>
      <c r="F1993" s="2">
        <v>43118</v>
      </c>
      <c r="G1993" s="4">
        <v>0.5625</v>
      </c>
      <c r="H1993" s="1" t="s">
        <v>2181</v>
      </c>
      <c r="I1993" s="1" t="s">
        <v>33</v>
      </c>
      <c r="J1993" s="1" t="s">
        <v>164</v>
      </c>
      <c r="K1993" s="1" t="s">
        <v>2184</v>
      </c>
      <c r="L1993" s="1">
        <v>-21.6889</v>
      </c>
      <c r="M1993" s="1">
        <v>-43.3444</v>
      </c>
      <c r="N1993" s="1" t="s">
        <v>110</v>
      </c>
      <c r="O1993" s="1" t="s">
        <v>7624</v>
      </c>
      <c r="P1993" s="1" t="s">
        <v>7625</v>
      </c>
      <c r="Q1993" s="1" t="s">
        <v>88</v>
      </c>
      <c r="R1993" s="1" t="s">
        <v>1912</v>
      </c>
      <c r="S1993" s="1" t="s">
        <v>167</v>
      </c>
      <c r="T1993" s="1" t="s">
        <v>128</v>
      </c>
      <c r="U1993" s="1" t="s">
        <v>89</v>
      </c>
      <c r="V1993" s="1" t="s">
        <v>14</v>
      </c>
      <c r="W1993" s="1">
        <v>0</v>
      </c>
      <c r="X1993" s="1">
        <v>0</v>
      </c>
      <c r="Y1993" s="1">
        <v>0</v>
      </c>
      <c r="Z1993" s="1">
        <v>0</v>
      </c>
      <c r="AA1993" s="1">
        <v>0</v>
      </c>
      <c r="AB1993" s="1">
        <v>0</v>
      </c>
      <c r="AC1993" s="1">
        <v>0</v>
      </c>
      <c r="AD1993" s="1">
        <v>0</v>
      </c>
      <c r="AE1993" s="1">
        <v>0</v>
      </c>
      <c r="AF1993" s="1">
        <v>2</v>
      </c>
      <c r="AG1993" s="1">
        <v>0</v>
      </c>
      <c r="AH1993" s="1">
        <v>2</v>
      </c>
      <c r="AI1993" s="1" t="s">
        <v>74</v>
      </c>
    </row>
    <row r="1994" spans="1:35" x14ac:dyDescent="0.25">
      <c r="A1994" s="1">
        <v>7452</v>
      </c>
      <c r="B1994" s="1" t="s">
        <v>694</v>
      </c>
      <c r="C1994" s="1" t="s">
        <v>7682</v>
      </c>
      <c r="D1994" s="1" t="s">
        <v>2992</v>
      </c>
      <c r="E1994" s="1" t="s">
        <v>1</v>
      </c>
      <c r="F1994" s="2">
        <v>42953</v>
      </c>
      <c r="G1994" s="4">
        <v>0.875</v>
      </c>
      <c r="H1994" s="1" t="s">
        <v>7377</v>
      </c>
      <c r="I1994" s="1" t="s">
        <v>44</v>
      </c>
      <c r="J1994" s="1" t="s">
        <v>117</v>
      </c>
      <c r="K1994" s="1" t="s">
        <v>16</v>
      </c>
      <c r="L1994" s="1" t="s">
        <v>16</v>
      </c>
      <c r="M1994" s="1" t="s">
        <v>16</v>
      </c>
      <c r="N1994" s="1" t="s">
        <v>16</v>
      </c>
      <c r="O1994" s="1" t="s">
        <v>7683</v>
      </c>
      <c r="P1994" s="1" t="s">
        <v>2335</v>
      </c>
      <c r="Q1994" s="1" t="s">
        <v>37</v>
      </c>
      <c r="R1994" s="1" t="s">
        <v>2995</v>
      </c>
      <c r="S1994" s="1" t="s">
        <v>121</v>
      </c>
      <c r="T1994" s="1" t="s">
        <v>1101</v>
      </c>
      <c r="U1994" s="1" t="s">
        <v>39</v>
      </c>
      <c r="V1994" s="1" t="s">
        <v>16</v>
      </c>
      <c r="W1994" s="1">
        <v>0</v>
      </c>
      <c r="X1994" s="1">
        <v>0</v>
      </c>
      <c r="Y1994" s="1">
        <v>0</v>
      </c>
      <c r="Z1994" s="1">
        <v>0</v>
      </c>
      <c r="AA1994" s="1">
        <v>0</v>
      </c>
      <c r="AB1994" s="1">
        <v>0</v>
      </c>
      <c r="AC1994" s="1">
        <v>0</v>
      </c>
      <c r="AD1994" s="1">
        <v>0</v>
      </c>
      <c r="AE1994" s="1">
        <v>0</v>
      </c>
      <c r="AF1994" s="1">
        <v>1</v>
      </c>
      <c r="AG1994" s="1">
        <v>0</v>
      </c>
      <c r="AH1994" s="1">
        <v>7</v>
      </c>
      <c r="AI1994" s="1" t="s">
        <v>74</v>
      </c>
    </row>
    <row r="1995" spans="1:35" x14ac:dyDescent="0.25">
      <c r="A1995" s="1">
        <v>7449</v>
      </c>
      <c r="B1995" s="1" t="s">
        <v>43</v>
      </c>
      <c r="C1995" s="1" t="s">
        <v>7684</v>
      </c>
      <c r="D1995" s="1" t="s">
        <v>7685</v>
      </c>
      <c r="E1995" s="1" t="s">
        <v>1</v>
      </c>
      <c r="F1995" s="2">
        <v>42948</v>
      </c>
      <c r="G1995" s="4">
        <v>0.875</v>
      </c>
      <c r="H1995" s="1" t="s">
        <v>7150</v>
      </c>
      <c r="I1995" s="1" t="s">
        <v>44</v>
      </c>
      <c r="J1995" s="1" t="s">
        <v>117</v>
      </c>
      <c r="K1995" s="1" t="s">
        <v>16</v>
      </c>
      <c r="L1995" s="1">
        <v>-9.31</v>
      </c>
      <c r="M1995" s="1">
        <v>-50.331699999999998</v>
      </c>
      <c r="N1995" s="1" t="s">
        <v>16</v>
      </c>
      <c r="O1995" s="1" t="s">
        <v>7686</v>
      </c>
      <c r="P1995" s="1" t="s">
        <v>7687</v>
      </c>
      <c r="Q1995" s="1" t="s">
        <v>37</v>
      </c>
      <c r="R1995" s="1" t="s">
        <v>7685</v>
      </c>
      <c r="S1995" s="1" t="s">
        <v>121</v>
      </c>
      <c r="T1995" s="1" t="s">
        <v>83</v>
      </c>
      <c r="U1995" s="1" t="s">
        <v>39</v>
      </c>
      <c r="V1995" s="1" t="s">
        <v>14</v>
      </c>
      <c r="W1995" s="1">
        <v>0</v>
      </c>
      <c r="X1995" s="1">
        <v>0</v>
      </c>
      <c r="Y1995" s="1">
        <v>0</v>
      </c>
      <c r="Z1995" s="1">
        <v>0</v>
      </c>
      <c r="AA1995" s="1">
        <v>0</v>
      </c>
      <c r="AB1995" s="1">
        <v>0</v>
      </c>
      <c r="AC1995" s="1">
        <v>0</v>
      </c>
      <c r="AD1995" s="1">
        <v>0</v>
      </c>
      <c r="AE1995" s="1">
        <v>0</v>
      </c>
      <c r="AF1995" s="1">
        <v>0</v>
      </c>
      <c r="AG1995" s="1">
        <v>0</v>
      </c>
      <c r="AH1995" s="1">
        <v>6</v>
      </c>
      <c r="AI1995" s="1" t="s">
        <v>29</v>
      </c>
    </row>
    <row r="1996" spans="1:35" x14ac:dyDescent="0.25">
      <c r="A1996" s="1">
        <v>7702</v>
      </c>
      <c r="B1996" s="1" t="s">
        <v>352</v>
      </c>
      <c r="C1996" s="1" t="s">
        <v>7688</v>
      </c>
      <c r="D1996" s="1" t="s">
        <v>7689</v>
      </c>
      <c r="E1996" s="1" t="s">
        <v>1</v>
      </c>
      <c r="F1996" s="2">
        <v>43113</v>
      </c>
      <c r="G1996" s="4">
        <v>0.4513888888888889</v>
      </c>
      <c r="H1996" s="1" t="s">
        <v>7690</v>
      </c>
      <c r="I1996" s="1" t="s">
        <v>172</v>
      </c>
      <c r="J1996" s="1" t="s">
        <v>164</v>
      </c>
      <c r="K1996" s="1" t="s">
        <v>16</v>
      </c>
      <c r="L1996" s="1">
        <v>-11.5992</v>
      </c>
      <c r="M1996" s="1">
        <v>-46.026899999999998</v>
      </c>
      <c r="N1996" s="1" t="s">
        <v>16</v>
      </c>
      <c r="O1996" s="1" t="s">
        <v>7691</v>
      </c>
      <c r="P1996" s="1" t="s">
        <v>7692</v>
      </c>
      <c r="Q1996" s="1" t="s">
        <v>37</v>
      </c>
      <c r="R1996" s="1" t="s">
        <v>7689</v>
      </c>
      <c r="S1996" s="1" t="s">
        <v>167</v>
      </c>
      <c r="T1996" s="1" t="s">
        <v>128</v>
      </c>
      <c r="U1996" s="1" t="s">
        <v>28</v>
      </c>
      <c r="V1996" s="1" t="s">
        <v>14</v>
      </c>
      <c r="W1996" s="1">
        <v>0</v>
      </c>
      <c r="X1996" s="1">
        <v>0</v>
      </c>
      <c r="Y1996" s="1">
        <v>0</v>
      </c>
      <c r="Z1996" s="1">
        <v>0</v>
      </c>
      <c r="AA1996" s="1">
        <v>0</v>
      </c>
      <c r="AB1996" s="1">
        <v>0</v>
      </c>
      <c r="AC1996" s="1">
        <v>0</v>
      </c>
      <c r="AD1996" s="1">
        <v>0</v>
      </c>
      <c r="AE1996" s="1">
        <v>0</v>
      </c>
      <c r="AF1996" s="1">
        <v>1</v>
      </c>
      <c r="AG1996" s="1">
        <v>0</v>
      </c>
      <c r="AH1996" s="1">
        <v>2</v>
      </c>
      <c r="AI1996" s="1" t="s">
        <v>7365</v>
      </c>
    </row>
    <row r="1997" spans="1:35" x14ac:dyDescent="0.25">
      <c r="A1997" s="1">
        <v>7702</v>
      </c>
      <c r="B1997" s="1" t="s">
        <v>352</v>
      </c>
      <c r="C1997" s="1" t="s">
        <v>7688</v>
      </c>
      <c r="D1997" s="1" t="s">
        <v>7689</v>
      </c>
      <c r="E1997" s="1" t="s">
        <v>1</v>
      </c>
      <c r="F1997" s="2">
        <v>43113</v>
      </c>
      <c r="G1997" s="4">
        <v>0.4513888888888889</v>
      </c>
      <c r="H1997" s="1" t="s">
        <v>7690</v>
      </c>
      <c r="I1997" s="1" t="s">
        <v>172</v>
      </c>
      <c r="J1997" s="1" t="s">
        <v>56</v>
      </c>
      <c r="K1997" s="1" t="s">
        <v>16</v>
      </c>
      <c r="L1997" s="1">
        <v>-11.5992</v>
      </c>
      <c r="M1997" s="1">
        <v>-46.026899999999998</v>
      </c>
      <c r="N1997" s="1" t="s">
        <v>16</v>
      </c>
      <c r="O1997" s="1" t="s">
        <v>7691</v>
      </c>
      <c r="P1997" s="1" t="s">
        <v>7692</v>
      </c>
      <c r="Q1997" s="1" t="s">
        <v>37</v>
      </c>
      <c r="R1997" s="1" t="s">
        <v>7689</v>
      </c>
      <c r="S1997" s="1" t="s">
        <v>57</v>
      </c>
      <c r="T1997" s="1" t="s">
        <v>128</v>
      </c>
      <c r="U1997" s="1" t="s">
        <v>28</v>
      </c>
      <c r="V1997" s="1" t="s">
        <v>14</v>
      </c>
      <c r="W1997" s="1">
        <v>0</v>
      </c>
      <c r="X1997" s="1">
        <v>0</v>
      </c>
      <c r="Y1997" s="1">
        <v>0</v>
      </c>
      <c r="Z1997" s="1">
        <v>0</v>
      </c>
      <c r="AA1997" s="1">
        <v>0</v>
      </c>
      <c r="AB1997" s="1">
        <v>0</v>
      </c>
      <c r="AC1997" s="1">
        <v>0</v>
      </c>
      <c r="AD1997" s="1">
        <v>0</v>
      </c>
      <c r="AE1997" s="1">
        <v>0</v>
      </c>
      <c r="AF1997" s="1">
        <v>1</v>
      </c>
      <c r="AG1997" s="1">
        <v>0</v>
      </c>
      <c r="AH1997" s="1">
        <v>2</v>
      </c>
      <c r="AI1997" s="1" t="s">
        <v>7365</v>
      </c>
    </row>
    <row r="1998" spans="1:35" x14ac:dyDescent="0.25">
      <c r="A1998" s="1">
        <v>7453</v>
      </c>
      <c r="B1998" s="1" t="s">
        <v>153</v>
      </c>
      <c r="C1998" s="1">
        <v>201708082012438</v>
      </c>
      <c r="D1998" s="1" t="s">
        <v>4157</v>
      </c>
      <c r="E1998" s="1" t="s">
        <v>1</v>
      </c>
      <c r="F1998" s="2">
        <v>42955</v>
      </c>
      <c r="G1998" s="4">
        <v>0.53472222222222221</v>
      </c>
      <c r="H1998" s="1" t="s">
        <v>4715</v>
      </c>
      <c r="I1998" s="1" t="s">
        <v>33</v>
      </c>
      <c r="J1998" s="1" t="s">
        <v>56</v>
      </c>
      <c r="K1998" s="1" t="s">
        <v>16</v>
      </c>
      <c r="L1998" s="1">
        <v>-17.890799999999999</v>
      </c>
      <c r="M1998" s="1">
        <v>-41.515000000000001</v>
      </c>
      <c r="N1998" s="1" t="s">
        <v>16</v>
      </c>
      <c r="O1998" s="1" t="s">
        <v>7693</v>
      </c>
      <c r="P1998" s="1" t="s">
        <v>4289</v>
      </c>
      <c r="Q1998" s="1" t="s">
        <v>113</v>
      </c>
      <c r="R1998" s="1" t="s">
        <v>4161</v>
      </c>
      <c r="S1998" s="1" t="s">
        <v>57</v>
      </c>
      <c r="T1998" s="1" t="s">
        <v>50</v>
      </c>
      <c r="U1998" s="1" t="s">
        <v>13</v>
      </c>
      <c r="V1998" s="1" t="s">
        <v>14</v>
      </c>
      <c r="W1998" s="1">
        <v>0</v>
      </c>
      <c r="X1998" s="1">
        <v>0</v>
      </c>
      <c r="Y1998" s="1">
        <v>0</v>
      </c>
      <c r="Z1998" s="1">
        <v>0</v>
      </c>
      <c r="AA1998" s="1">
        <v>0</v>
      </c>
      <c r="AB1998" s="1">
        <v>0</v>
      </c>
      <c r="AC1998" s="1">
        <v>0</v>
      </c>
      <c r="AD1998" s="1">
        <v>0</v>
      </c>
      <c r="AE1998" s="1">
        <v>0</v>
      </c>
      <c r="AF1998" s="1">
        <v>2</v>
      </c>
      <c r="AG1998" s="1">
        <v>2</v>
      </c>
      <c r="AH1998" s="1">
        <v>6</v>
      </c>
      <c r="AI1998" s="1" t="s">
        <v>29</v>
      </c>
    </row>
    <row r="1999" spans="1:35" x14ac:dyDescent="0.25">
      <c r="A1999" s="1">
        <v>7453</v>
      </c>
      <c r="B1999" s="1" t="s">
        <v>153</v>
      </c>
      <c r="C1999" s="1">
        <v>201708082012438</v>
      </c>
      <c r="D1999" s="1" t="s">
        <v>4157</v>
      </c>
      <c r="E1999" s="1" t="s">
        <v>1</v>
      </c>
      <c r="F1999" s="2">
        <v>42955</v>
      </c>
      <c r="G1999" s="4">
        <v>0.53472222222222221</v>
      </c>
      <c r="H1999" s="1" t="s">
        <v>4715</v>
      </c>
      <c r="I1999" s="1" t="s">
        <v>33</v>
      </c>
      <c r="J1999" s="1" t="s">
        <v>108</v>
      </c>
      <c r="K1999" s="1" t="s">
        <v>16</v>
      </c>
      <c r="L1999" s="1">
        <v>-17.890799999999999</v>
      </c>
      <c r="M1999" s="1">
        <v>-41.515000000000001</v>
      </c>
      <c r="N1999" s="1" t="s">
        <v>16</v>
      </c>
      <c r="O1999" s="1" t="s">
        <v>7693</v>
      </c>
      <c r="P1999" s="1" t="s">
        <v>4289</v>
      </c>
      <c r="Q1999" s="1" t="s">
        <v>113</v>
      </c>
      <c r="R1999" s="1" t="s">
        <v>4161</v>
      </c>
      <c r="S1999" s="1" t="s">
        <v>114</v>
      </c>
      <c r="T1999" s="1" t="s">
        <v>50</v>
      </c>
      <c r="U1999" s="1" t="s">
        <v>13</v>
      </c>
      <c r="V1999" s="1" t="s">
        <v>14</v>
      </c>
      <c r="W1999" s="1">
        <v>0</v>
      </c>
      <c r="X1999" s="1">
        <v>0</v>
      </c>
      <c r="Y1999" s="1">
        <v>0</v>
      </c>
      <c r="Z1999" s="1">
        <v>0</v>
      </c>
      <c r="AA1999" s="1">
        <v>0</v>
      </c>
      <c r="AB1999" s="1">
        <v>0</v>
      </c>
      <c r="AC1999" s="1">
        <v>0</v>
      </c>
      <c r="AD1999" s="1">
        <v>0</v>
      </c>
      <c r="AE1999" s="1">
        <v>0</v>
      </c>
      <c r="AF1999" s="1">
        <v>2</v>
      </c>
      <c r="AG1999" s="1">
        <v>2</v>
      </c>
      <c r="AH1999" s="1">
        <v>6</v>
      </c>
      <c r="AI1999" s="1" t="s">
        <v>29</v>
      </c>
    </row>
    <row r="2000" spans="1:35" x14ac:dyDescent="0.25">
      <c r="A2000" s="1">
        <v>7701</v>
      </c>
      <c r="B2000" s="1" t="s">
        <v>249</v>
      </c>
      <c r="C2000" s="1">
        <v>201801161742184</v>
      </c>
      <c r="D2000" s="1" t="s">
        <v>1900</v>
      </c>
      <c r="E2000" s="1" t="s">
        <v>1</v>
      </c>
      <c r="F2000" s="2">
        <v>43113</v>
      </c>
      <c r="G2000" s="4">
        <v>0.72916666666666663</v>
      </c>
      <c r="H2000" s="1" t="s">
        <v>7694</v>
      </c>
      <c r="I2000" s="1" t="s">
        <v>33</v>
      </c>
      <c r="J2000" s="1" t="s">
        <v>45</v>
      </c>
      <c r="K2000" s="1" t="s">
        <v>16</v>
      </c>
      <c r="L2000" s="1">
        <v>-19.533300000000001</v>
      </c>
      <c r="M2000" s="1">
        <v>-40.316699999999997</v>
      </c>
      <c r="N2000" s="1" t="s">
        <v>16</v>
      </c>
      <c r="O2000" s="1" t="s">
        <v>7695</v>
      </c>
      <c r="P2000" s="1" t="s">
        <v>7696</v>
      </c>
      <c r="Q2000" s="1" t="s">
        <v>88</v>
      </c>
      <c r="R2000" s="1" t="s">
        <v>7697</v>
      </c>
      <c r="S2000" s="1" t="s">
        <v>49</v>
      </c>
      <c r="T2000" s="1" t="s">
        <v>50</v>
      </c>
      <c r="U2000" s="1" t="s">
        <v>89</v>
      </c>
      <c r="V2000" s="1" t="s">
        <v>14</v>
      </c>
      <c r="W2000" s="1">
        <v>0</v>
      </c>
      <c r="X2000" s="1">
        <v>0</v>
      </c>
      <c r="Y2000" s="1">
        <v>0</v>
      </c>
      <c r="Z2000" s="1">
        <v>0</v>
      </c>
      <c r="AA2000" s="1">
        <v>0</v>
      </c>
      <c r="AB2000" s="1">
        <v>0</v>
      </c>
      <c r="AC2000" s="1">
        <v>0</v>
      </c>
      <c r="AD2000" s="1">
        <v>0</v>
      </c>
      <c r="AE2000" s="1">
        <v>0</v>
      </c>
      <c r="AF2000" s="1">
        <v>0</v>
      </c>
      <c r="AG2000" s="1">
        <v>0</v>
      </c>
      <c r="AH2000" s="1">
        <v>2</v>
      </c>
      <c r="AI2000" s="1" t="s">
        <v>40</v>
      </c>
    </row>
    <row r="2001" spans="1:35" x14ac:dyDescent="0.25">
      <c r="A2001" s="1">
        <v>7700</v>
      </c>
      <c r="B2001" s="1" t="s">
        <v>43</v>
      </c>
      <c r="C2001" s="1" t="s">
        <v>7698</v>
      </c>
      <c r="D2001" s="1" t="s">
        <v>7699</v>
      </c>
      <c r="E2001" s="1" t="s">
        <v>1</v>
      </c>
      <c r="F2001" s="2">
        <v>43123</v>
      </c>
      <c r="G2001" s="4">
        <v>0.875</v>
      </c>
      <c r="H2001" s="1" t="s">
        <v>1432</v>
      </c>
      <c r="I2001" s="1" t="s">
        <v>44</v>
      </c>
      <c r="J2001" s="1" t="s">
        <v>56</v>
      </c>
      <c r="K2001" s="1" t="s">
        <v>16</v>
      </c>
      <c r="L2001" s="1">
        <v>-6.8416699999999997</v>
      </c>
      <c r="M2001" s="1">
        <v>-56.8386</v>
      </c>
      <c r="N2001" s="1" t="s">
        <v>16</v>
      </c>
      <c r="O2001" s="1" t="s">
        <v>7700</v>
      </c>
      <c r="P2001" s="1" t="s">
        <v>7701</v>
      </c>
      <c r="Q2001" s="1" t="s">
        <v>37</v>
      </c>
      <c r="R2001" s="1" t="s">
        <v>7702</v>
      </c>
      <c r="S2001" s="1" t="s">
        <v>57</v>
      </c>
      <c r="T2001" s="1" t="s">
        <v>83</v>
      </c>
      <c r="U2001" s="1" t="s">
        <v>39</v>
      </c>
      <c r="V2001" s="1" t="s">
        <v>14</v>
      </c>
      <c r="W2001" s="1">
        <v>0</v>
      </c>
      <c r="X2001" s="1">
        <v>0</v>
      </c>
      <c r="Y2001" s="1">
        <v>0</v>
      </c>
      <c r="Z2001" s="1">
        <v>0</v>
      </c>
      <c r="AA2001" s="1">
        <v>0</v>
      </c>
      <c r="AB2001" s="1">
        <v>0</v>
      </c>
      <c r="AC2001" s="1">
        <v>0</v>
      </c>
      <c r="AD2001" s="1">
        <v>0</v>
      </c>
      <c r="AE2001" s="1">
        <v>0</v>
      </c>
      <c r="AF2001" s="1">
        <v>1</v>
      </c>
      <c r="AG2001" s="1">
        <v>0</v>
      </c>
      <c r="AH2001" s="1">
        <v>4</v>
      </c>
      <c r="AI2001" s="1" t="s">
        <v>29</v>
      </c>
    </row>
    <row r="2002" spans="1:35" x14ac:dyDescent="0.25">
      <c r="A2002" s="1">
        <v>7436</v>
      </c>
      <c r="B2002" s="1" t="s">
        <v>181</v>
      </c>
      <c r="C2002" s="1" t="s">
        <v>7703</v>
      </c>
      <c r="D2002" s="1" t="s">
        <v>7704</v>
      </c>
      <c r="E2002" s="1" t="s">
        <v>1</v>
      </c>
      <c r="F2002" s="2">
        <v>42943</v>
      </c>
      <c r="G2002" s="4">
        <v>0.77986111111111112</v>
      </c>
      <c r="H2002" s="1" t="s">
        <v>7705</v>
      </c>
      <c r="I2002" s="1" t="s">
        <v>33</v>
      </c>
      <c r="J2002" s="1" t="s">
        <v>56</v>
      </c>
      <c r="K2002" s="1" t="s">
        <v>16</v>
      </c>
      <c r="L2002" s="1">
        <v>-23.619700000000002</v>
      </c>
      <c r="M2002" s="1">
        <v>-46.983600000000003</v>
      </c>
      <c r="N2002" s="1" t="s">
        <v>16</v>
      </c>
      <c r="O2002" s="1" t="s">
        <v>7706</v>
      </c>
      <c r="P2002" s="1" t="s">
        <v>7707</v>
      </c>
      <c r="Q2002" s="1" t="s">
        <v>37</v>
      </c>
      <c r="R2002" s="1" t="s">
        <v>7704</v>
      </c>
      <c r="S2002" s="1" t="s">
        <v>57</v>
      </c>
      <c r="T2002" s="1" t="s">
        <v>50</v>
      </c>
      <c r="U2002" s="1" t="s">
        <v>39</v>
      </c>
      <c r="V2002" s="1" t="s">
        <v>14</v>
      </c>
      <c r="W2002" s="1">
        <v>0</v>
      </c>
      <c r="X2002" s="1">
        <v>0</v>
      </c>
      <c r="Y2002" s="1">
        <v>0</v>
      </c>
      <c r="Z2002" s="1">
        <v>0</v>
      </c>
      <c r="AA2002" s="1">
        <v>0</v>
      </c>
      <c r="AB2002" s="1">
        <v>0</v>
      </c>
      <c r="AC2002" s="1">
        <v>0</v>
      </c>
      <c r="AD2002" s="1">
        <v>0</v>
      </c>
      <c r="AE2002" s="1">
        <v>0</v>
      </c>
      <c r="AF2002" s="1">
        <v>1</v>
      </c>
      <c r="AG2002" s="1">
        <v>1</v>
      </c>
      <c r="AH2002" s="1">
        <v>4</v>
      </c>
      <c r="AI2002" s="1" t="s">
        <v>29</v>
      </c>
    </row>
    <row r="2003" spans="1:35" x14ac:dyDescent="0.25">
      <c r="A2003" s="1">
        <v>7435</v>
      </c>
      <c r="B2003" s="1" t="s">
        <v>181</v>
      </c>
      <c r="C2003" s="1">
        <v>201707311454365</v>
      </c>
      <c r="D2003" s="1" t="s">
        <v>7708</v>
      </c>
      <c r="E2003" s="1" t="s">
        <v>1</v>
      </c>
      <c r="F2003" s="2">
        <v>42946</v>
      </c>
      <c r="G2003" s="4">
        <v>0.81666666666666665</v>
      </c>
      <c r="H2003" s="1" t="s">
        <v>7709</v>
      </c>
      <c r="I2003" s="1" t="s">
        <v>33</v>
      </c>
      <c r="J2003" s="1" t="s">
        <v>320</v>
      </c>
      <c r="K2003" s="1" t="s">
        <v>16</v>
      </c>
      <c r="L2003" s="1">
        <v>-23.349699999999999</v>
      </c>
      <c r="M2003" s="1">
        <v>-47.680300000000003</v>
      </c>
      <c r="N2003" s="1" t="s">
        <v>16</v>
      </c>
      <c r="O2003" s="1" t="s">
        <v>7710</v>
      </c>
      <c r="P2003" s="1" t="s">
        <v>7711</v>
      </c>
      <c r="Q2003" s="1" t="s">
        <v>149</v>
      </c>
      <c r="R2003" s="1" t="s">
        <v>7708</v>
      </c>
      <c r="S2003" s="1" t="s">
        <v>323</v>
      </c>
      <c r="T2003" s="1" t="s">
        <v>385</v>
      </c>
      <c r="U2003" s="1" t="s">
        <v>39</v>
      </c>
      <c r="V2003" s="1" t="s">
        <v>14</v>
      </c>
      <c r="W2003" s="1">
        <v>0</v>
      </c>
      <c r="X2003" s="1">
        <v>0</v>
      </c>
      <c r="Y2003" s="1">
        <v>0</v>
      </c>
      <c r="Z2003" s="1">
        <v>0</v>
      </c>
      <c r="AA2003" s="1">
        <v>0</v>
      </c>
      <c r="AB2003" s="1">
        <v>0</v>
      </c>
      <c r="AC2003" s="1">
        <v>0</v>
      </c>
      <c r="AD2003" s="1">
        <v>0</v>
      </c>
      <c r="AE2003" s="1">
        <v>0</v>
      </c>
      <c r="AF2003" s="1">
        <v>1</v>
      </c>
      <c r="AG2003" s="1">
        <v>0</v>
      </c>
      <c r="AH2003" s="1">
        <v>6</v>
      </c>
      <c r="AI2003" s="1" t="s">
        <v>16</v>
      </c>
    </row>
    <row r="2004" spans="1:35" x14ac:dyDescent="0.25">
      <c r="A2004" s="1">
        <v>7433</v>
      </c>
      <c r="B2004" s="1" t="s">
        <v>187</v>
      </c>
      <c r="C2004" s="1">
        <v>201707262103551</v>
      </c>
      <c r="D2004" s="1" t="s">
        <v>7712</v>
      </c>
      <c r="E2004" s="1" t="s">
        <v>1</v>
      </c>
      <c r="F2004" s="2">
        <v>42936</v>
      </c>
      <c r="G2004" s="4">
        <v>0.45833333333333331</v>
      </c>
      <c r="H2004" s="1" t="s">
        <v>7713</v>
      </c>
      <c r="I2004" s="1" t="s">
        <v>4</v>
      </c>
      <c r="J2004" s="1" t="s">
        <v>5</v>
      </c>
      <c r="K2004" s="1" t="s">
        <v>353</v>
      </c>
      <c r="L2004" s="1">
        <v>-16.6858</v>
      </c>
      <c r="M2004" s="1">
        <v>-55.138599999999997</v>
      </c>
      <c r="N2004" s="1" t="s">
        <v>353</v>
      </c>
      <c r="O2004" s="1" t="s">
        <v>7714</v>
      </c>
      <c r="P2004" s="1" t="s">
        <v>7715</v>
      </c>
      <c r="Q2004" s="1" t="s">
        <v>37</v>
      </c>
      <c r="R2004" s="1" t="s">
        <v>7716</v>
      </c>
      <c r="S2004" s="1" t="s">
        <v>11</v>
      </c>
      <c r="T2004" s="1" t="s">
        <v>83</v>
      </c>
      <c r="U2004" s="1" t="s">
        <v>39</v>
      </c>
      <c r="V2004" s="1" t="s">
        <v>185</v>
      </c>
      <c r="W2004" s="1">
        <v>1</v>
      </c>
      <c r="X2004" s="1">
        <v>1</v>
      </c>
      <c r="Y2004" s="1">
        <v>0</v>
      </c>
      <c r="Z2004" s="1">
        <v>0</v>
      </c>
      <c r="AA2004" s="1">
        <v>0</v>
      </c>
      <c r="AB2004" s="1">
        <v>0</v>
      </c>
      <c r="AC2004" s="1">
        <v>0</v>
      </c>
      <c r="AD2004" s="1">
        <v>0</v>
      </c>
      <c r="AE2004" s="1">
        <v>0</v>
      </c>
      <c r="AF2004" s="1">
        <v>0</v>
      </c>
      <c r="AG2004" s="1">
        <v>0</v>
      </c>
      <c r="AH2004" s="1">
        <v>4</v>
      </c>
      <c r="AI2004" s="1" t="s">
        <v>1930</v>
      </c>
    </row>
    <row r="2005" spans="1:35" x14ac:dyDescent="0.25">
      <c r="A2005" s="1">
        <v>7431</v>
      </c>
      <c r="B2005" s="1" t="s">
        <v>153</v>
      </c>
      <c r="C2005" s="1">
        <v>201707252045379</v>
      </c>
      <c r="D2005" s="1" t="s">
        <v>3013</v>
      </c>
      <c r="E2005" s="1" t="s">
        <v>1</v>
      </c>
      <c r="F2005" s="2">
        <v>42940</v>
      </c>
      <c r="G2005" s="4">
        <v>0.79166666666666663</v>
      </c>
      <c r="H2005" s="1" t="s">
        <v>1956</v>
      </c>
      <c r="I2005" s="1" t="s">
        <v>33</v>
      </c>
      <c r="J2005" s="1" t="s">
        <v>5</v>
      </c>
      <c r="K2005" s="1" t="s">
        <v>16</v>
      </c>
      <c r="L2005" s="1">
        <v>-19.8428</v>
      </c>
      <c r="M2005" s="1">
        <v>-44.601100000000002</v>
      </c>
      <c r="N2005" s="1" t="s">
        <v>16</v>
      </c>
      <c r="O2005" s="1" t="s">
        <v>7717</v>
      </c>
      <c r="P2005" s="1" t="s">
        <v>3015</v>
      </c>
      <c r="Q2005" s="1" t="s">
        <v>149</v>
      </c>
      <c r="R2005" s="1" t="s">
        <v>7718</v>
      </c>
      <c r="S2005" s="1" t="s">
        <v>11</v>
      </c>
      <c r="T2005" s="1" t="s">
        <v>283</v>
      </c>
      <c r="U2005" s="1" t="s">
        <v>39</v>
      </c>
      <c r="V2005" s="1" t="s">
        <v>185</v>
      </c>
      <c r="W2005" s="1">
        <v>0</v>
      </c>
      <c r="X2005" s="1">
        <v>0</v>
      </c>
      <c r="Y2005" s="1">
        <v>0</v>
      </c>
      <c r="Z2005" s="1">
        <v>1</v>
      </c>
      <c r="AA2005" s="1">
        <v>0</v>
      </c>
      <c r="AB2005" s="1">
        <v>0</v>
      </c>
      <c r="AC2005" s="1">
        <v>0</v>
      </c>
      <c r="AD2005" s="1">
        <v>0</v>
      </c>
      <c r="AE2005" s="1">
        <v>0</v>
      </c>
      <c r="AF2005" s="1">
        <v>0</v>
      </c>
      <c r="AG2005" s="1">
        <v>0</v>
      </c>
      <c r="AH2005" s="1">
        <v>2</v>
      </c>
      <c r="AI2005" s="1" t="s">
        <v>3016</v>
      </c>
    </row>
    <row r="2006" spans="1:35" x14ac:dyDescent="0.25">
      <c r="A2006" s="1">
        <v>7430</v>
      </c>
      <c r="B2006" s="1" t="s">
        <v>1971</v>
      </c>
      <c r="C2006" s="1">
        <v>200708041265713</v>
      </c>
      <c r="D2006" s="1" t="s">
        <v>7719</v>
      </c>
      <c r="E2006" s="1" t="s">
        <v>1</v>
      </c>
      <c r="F2006" s="2">
        <v>39298</v>
      </c>
      <c r="G2006" s="4">
        <v>0.78541666666666665</v>
      </c>
      <c r="H2006" s="1" t="s">
        <v>1970</v>
      </c>
      <c r="I2006" s="1" t="s">
        <v>172</v>
      </c>
      <c r="J2006" s="1" t="s">
        <v>56</v>
      </c>
      <c r="K2006" s="1" t="s">
        <v>16</v>
      </c>
      <c r="L2006" s="1">
        <v>-8.0958299999999994</v>
      </c>
      <c r="M2006" s="1">
        <v>-34.8917</v>
      </c>
      <c r="N2006" s="1" t="s">
        <v>16</v>
      </c>
      <c r="O2006" s="1" t="s">
        <v>7720</v>
      </c>
      <c r="P2006" s="1" t="s">
        <v>7721</v>
      </c>
      <c r="Q2006" s="1" t="s">
        <v>88</v>
      </c>
      <c r="R2006" s="1" t="s">
        <v>7719</v>
      </c>
      <c r="S2006" s="1" t="s">
        <v>57</v>
      </c>
      <c r="T2006" s="1" t="s">
        <v>50</v>
      </c>
      <c r="U2006" s="1" t="s">
        <v>89</v>
      </c>
      <c r="V2006" s="1" t="s">
        <v>14</v>
      </c>
      <c r="W2006" s="1">
        <v>0</v>
      </c>
      <c r="X2006" s="1">
        <v>0</v>
      </c>
      <c r="Y2006" s="1">
        <v>0</v>
      </c>
      <c r="Z2006" s="1">
        <v>0</v>
      </c>
      <c r="AA2006" s="1">
        <v>0</v>
      </c>
      <c r="AB2006" s="1">
        <v>0</v>
      </c>
      <c r="AC2006" s="1">
        <v>0</v>
      </c>
      <c r="AD2006" s="1">
        <v>0</v>
      </c>
      <c r="AE2006" s="1">
        <v>0</v>
      </c>
      <c r="AF2006" s="1">
        <v>1</v>
      </c>
      <c r="AG2006" s="1">
        <v>1</v>
      </c>
      <c r="AH2006" s="1">
        <v>2</v>
      </c>
      <c r="AI2006" s="1" t="s">
        <v>1430</v>
      </c>
    </row>
    <row r="2007" spans="1:35" x14ac:dyDescent="0.25">
      <c r="A2007" s="1">
        <v>7175</v>
      </c>
      <c r="B2007" s="1" t="s">
        <v>222</v>
      </c>
      <c r="C2007" s="1" t="s">
        <v>7722</v>
      </c>
      <c r="D2007" s="1" t="s">
        <v>7723</v>
      </c>
      <c r="E2007" s="1" t="s">
        <v>76</v>
      </c>
      <c r="F2007" s="2">
        <v>42888</v>
      </c>
      <c r="G2007" s="4">
        <v>0.77083333333333337</v>
      </c>
      <c r="H2007" s="1" t="s">
        <v>7724</v>
      </c>
      <c r="I2007" s="1" t="s">
        <v>21</v>
      </c>
      <c r="J2007" s="1" t="s">
        <v>45</v>
      </c>
      <c r="K2007" s="1" t="s">
        <v>16</v>
      </c>
      <c r="L2007" s="1">
        <v>-27.3325</v>
      </c>
      <c r="M2007" s="1">
        <v>-51.6267</v>
      </c>
      <c r="N2007" s="1" t="s">
        <v>16</v>
      </c>
      <c r="O2007" s="1" t="s">
        <v>7725</v>
      </c>
      <c r="P2007" s="1" t="s">
        <v>7726</v>
      </c>
      <c r="Q2007" s="1" t="s">
        <v>149</v>
      </c>
      <c r="R2007" s="1" t="s">
        <v>7723</v>
      </c>
      <c r="S2007" s="1" t="s">
        <v>49</v>
      </c>
      <c r="T2007" s="1" t="s">
        <v>135</v>
      </c>
      <c r="U2007" s="1" t="s">
        <v>39</v>
      </c>
      <c r="V2007" s="1" t="s">
        <v>175</v>
      </c>
      <c r="W2007" s="1">
        <v>0</v>
      </c>
      <c r="X2007" s="1">
        <v>0</v>
      </c>
      <c r="Y2007" s="1">
        <v>0</v>
      </c>
      <c r="Z2007" s="1">
        <v>0</v>
      </c>
      <c r="AA2007" s="1">
        <v>0</v>
      </c>
      <c r="AB2007" s="1">
        <v>0</v>
      </c>
      <c r="AC2007" s="1">
        <v>0</v>
      </c>
      <c r="AD2007" s="1">
        <v>0</v>
      </c>
      <c r="AE2007" s="1">
        <v>0</v>
      </c>
      <c r="AF2007" s="1">
        <v>1</v>
      </c>
      <c r="AG2007" s="1">
        <v>0</v>
      </c>
      <c r="AH2007" s="1">
        <v>2</v>
      </c>
      <c r="AI2007" s="1" t="s">
        <v>7727</v>
      </c>
    </row>
    <row r="2008" spans="1:35" x14ac:dyDescent="0.25">
      <c r="A2008" s="1">
        <v>7169</v>
      </c>
      <c r="B2008" s="1" t="s">
        <v>171</v>
      </c>
      <c r="C2008" s="1" t="s">
        <v>7728</v>
      </c>
      <c r="D2008" s="1" t="s">
        <v>7729</v>
      </c>
      <c r="E2008" s="1" t="s">
        <v>1</v>
      </c>
      <c r="F2008" s="2">
        <v>42753</v>
      </c>
      <c r="G2008" s="4">
        <v>0.40625</v>
      </c>
      <c r="H2008" s="1" t="s">
        <v>4865</v>
      </c>
      <c r="I2008" s="1" t="s">
        <v>172</v>
      </c>
      <c r="J2008" s="1" t="s">
        <v>34</v>
      </c>
      <c r="K2008" s="1" t="s">
        <v>16</v>
      </c>
      <c r="L2008" s="1">
        <v>-2.8941699999999999</v>
      </c>
      <c r="M2008" s="1">
        <v>-40.852200000000003</v>
      </c>
      <c r="N2008" s="1" t="s">
        <v>16</v>
      </c>
      <c r="O2008" s="1" t="s">
        <v>7730</v>
      </c>
      <c r="P2008" s="1" t="s">
        <v>7731</v>
      </c>
      <c r="Q2008" s="1" t="s">
        <v>149</v>
      </c>
      <c r="R2008" s="1" t="s">
        <v>7732</v>
      </c>
      <c r="S2008" s="1" t="s">
        <v>38</v>
      </c>
      <c r="T2008" s="1" t="s">
        <v>83</v>
      </c>
      <c r="U2008" s="1" t="s">
        <v>39</v>
      </c>
      <c r="V2008" s="1" t="s">
        <v>14</v>
      </c>
      <c r="W2008" s="1">
        <v>0</v>
      </c>
      <c r="X2008" s="1">
        <v>0</v>
      </c>
      <c r="Y2008" s="1">
        <v>0</v>
      </c>
      <c r="Z2008" s="1">
        <v>1</v>
      </c>
      <c r="AA2008" s="1">
        <v>0</v>
      </c>
      <c r="AB2008" s="1">
        <v>0</v>
      </c>
      <c r="AC2008" s="1">
        <v>0</v>
      </c>
      <c r="AD2008" s="1">
        <v>1</v>
      </c>
      <c r="AE2008" s="1">
        <v>0</v>
      </c>
      <c r="AF2008" s="1">
        <v>0</v>
      </c>
      <c r="AG2008" s="1">
        <v>0</v>
      </c>
      <c r="AH2008" s="1">
        <v>0</v>
      </c>
      <c r="AI2008" s="1" t="s">
        <v>16</v>
      </c>
    </row>
    <row r="2009" spans="1:35" x14ac:dyDescent="0.25">
      <c r="A2009" s="1">
        <v>7168</v>
      </c>
      <c r="B2009" s="1" t="s">
        <v>181</v>
      </c>
      <c r="C2009" s="1">
        <v>201612271411172</v>
      </c>
      <c r="D2009" s="1" t="s">
        <v>2540</v>
      </c>
      <c r="E2009" s="1" t="s">
        <v>1</v>
      </c>
      <c r="F2009" s="2">
        <v>42727</v>
      </c>
      <c r="G2009" s="4">
        <v>0.41666666666666669</v>
      </c>
      <c r="H2009" s="1" t="s">
        <v>7425</v>
      </c>
      <c r="I2009" s="1" t="s">
        <v>33</v>
      </c>
      <c r="J2009" s="1" t="s">
        <v>34</v>
      </c>
      <c r="K2009" s="1" t="s">
        <v>6</v>
      </c>
      <c r="L2009" s="1">
        <v>-21.352499999999999</v>
      </c>
      <c r="M2009" s="1">
        <v>-49.398899999999998</v>
      </c>
      <c r="N2009" s="1" t="s">
        <v>7</v>
      </c>
      <c r="O2009" s="1" t="s">
        <v>7733</v>
      </c>
      <c r="P2009" s="1" t="s">
        <v>2543</v>
      </c>
      <c r="Q2009" s="1" t="s">
        <v>81</v>
      </c>
      <c r="R2009" s="1" t="s">
        <v>7734</v>
      </c>
      <c r="S2009" s="1" t="s">
        <v>38</v>
      </c>
      <c r="T2009" s="1" t="s">
        <v>83</v>
      </c>
      <c r="U2009" s="1" t="s">
        <v>28</v>
      </c>
      <c r="V2009" s="1" t="s">
        <v>14</v>
      </c>
      <c r="W2009" s="1">
        <v>0</v>
      </c>
      <c r="X2009" s="1">
        <v>0</v>
      </c>
      <c r="Y2009" s="1">
        <v>0</v>
      </c>
      <c r="Z2009" s="1">
        <v>0</v>
      </c>
      <c r="AA2009" s="1">
        <v>0</v>
      </c>
      <c r="AB2009" s="1">
        <v>0</v>
      </c>
      <c r="AC2009" s="1">
        <v>0</v>
      </c>
      <c r="AD2009" s="1">
        <v>0</v>
      </c>
      <c r="AE2009" s="1">
        <v>0</v>
      </c>
      <c r="AF2009" s="1">
        <v>1</v>
      </c>
      <c r="AG2009" s="1">
        <v>0</v>
      </c>
      <c r="AH2009" s="1">
        <v>1</v>
      </c>
      <c r="AI2009" s="1" t="s">
        <v>74</v>
      </c>
    </row>
    <row r="2010" spans="1:35" x14ac:dyDescent="0.25">
      <c r="A2010" s="1">
        <v>7167</v>
      </c>
      <c r="B2010" s="1" t="s">
        <v>187</v>
      </c>
      <c r="C2010" s="1" t="s">
        <v>7735</v>
      </c>
      <c r="D2010" s="1" t="s">
        <v>7736</v>
      </c>
      <c r="E2010" s="1" t="s">
        <v>1</v>
      </c>
      <c r="F2010" s="2">
        <v>42717</v>
      </c>
      <c r="G2010" s="4">
        <v>0.8125</v>
      </c>
      <c r="H2010" s="1" t="s">
        <v>1573</v>
      </c>
      <c r="I2010" s="1" t="s">
        <v>4</v>
      </c>
      <c r="J2010" s="1" t="s">
        <v>34</v>
      </c>
      <c r="K2010" s="1" t="s">
        <v>16</v>
      </c>
      <c r="L2010" s="1">
        <v>-14.910600000000001</v>
      </c>
      <c r="M2010" s="1">
        <v>-54.215600000000002</v>
      </c>
      <c r="N2010" s="1" t="s">
        <v>16</v>
      </c>
      <c r="O2010" s="1" t="s">
        <v>7737</v>
      </c>
      <c r="P2010" s="1" t="s">
        <v>7738</v>
      </c>
      <c r="Q2010" s="1" t="s">
        <v>37</v>
      </c>
      <c r="R2010" s="1" t="s">
        <v>7736</v>
      </c>
      <c r="S2010" s="1" t="s">
        <v>38</v>
      </c>
      <c r="T2010" s="1" t="s">
        <v>631</v>
      </c>
      <c r="U2010" s="1" t="s">
        <v>28</v>
      </c>
      <c r="V2010" s="1" t="s">
        <v>185</v>
      </c>
      <c r="W2010" s="1">
        <v>1</v>
      </c>
      <c r="X2010" s="1">
        <v>0</v>
      </c>
      <c r="Y2010" s="1">
        <v>0</v>
      </c>
      <c r="Z2010" s="1">
        <v>0</v>
      </c>
      <c r="AA2010" s="1">
        <v>0</v>
      </c>
      <c r="AB2010" s="1">
        <v>0</v>
      </c>
      <c r="AC2010" s="1">
        <v>0</v>
      </c>
      <c r="AD2010" s="1">
        <v>0</v>
      </c>
      <c r="AE2010" s="1">
        <v>0</v>
      </c>
      <c r="AF2010" s="1">
        <v>0</v>
      </c>
      <c r="AG2010" s="1">
        <v>0</v>
      </c>
      <c r="AH2010" s="1">
        <v>1</v>
      </c>
      <c r="AI2010" s="1" t="s">
        <v>168</v>
      </c>
    </row>
    <row r="2011" spans="1:35" x14ac:dyDescent="0.25">
      <c r="A2011" s="1">
        <v>7166</v>
      </c>
      <c r="B2011" s="1" t="s">
        <v>69</v>
      </c>
      <c r="C2011" s="1" t="s">
        <v>7739</v>
      </c>
      <c r="D2011" s="1" t="s">
        <v>7740</v>
      </c>
      <c r="E2011" s="1" t="s">
        <v>76</v>
      </c>
      <c r="F2011" s="2">
        <v>42712</v>
      </c>
      <c r="G2011" s="4">
        <v>0.52083333333333337</v>
      </c>
      <c r="H2011" s="1" t="s">
        <v>1382</v>
      </c>
      <c r="I2011" s="1" t="s">
        <v>4</v>
      </c>
      <c r="J2011" s="1" t="s">
        <v>164</v>
      </c>
      <c r="K2011" s="1" t="s">
        <v>16</v>
      </c>
      <c r="L2011" s="1">
        <v>-16.6281</v>
      </c>
      <c r="M2011" s="1">
        <v>-49.345599999999997</v>
      </c>
      <c r="N2011" s="1" t="s">
        <v>16</v>
      </c>
      <c r="O2011" s="1" t="s">
        <v>7741</v>
      </c>
      <c r="P2011" s="1" t="s">
        <v>7742</v>
      </c>
      <c r="Q2011" s="1" t="s">
        <v>37</v>
      </c>
      <c r="R2011" s="1" t="s">
        <v>7743</v>
      </c>
      <c r="S2011" s="1" t="s">
        <v>167</v>
      </c>
      <c r="T2011" s="1" t="s">
        <v>128</v>
      </c>
      <c r="U2011" s="1" t="s">
        <v>39</v>
      </c>
      <c r="V2011" s="1" t="s">
        <v>84</v>
      </c>
      <c r="W2011" s="1">
        <v>0</v>
      </c>
      <c r="X2011" s="1">
        <v>0</v>
      </c>
      <c r="Y2011" s="1">
        <v>0</v>
      </c>
      <c r="Z2011" s="1">
        <v>0</v>
      </c>
      <c r="AA2011" s="1">
        <v>0</v>
      </c>
      <c r="AB2011" s="1">
        <v>0</v>
      </c>
      <c r="AC2011" s="1">
        <v>0</v>
      </c>
      <c r="AD2011" s="1">
        <v>0</v>
      </c>
      <c r="AE2011" s="1">
        <v>0</v>
      </c>
      <c r="AF2011" s="1">
        <v>1</v>
      </c>
      <c r="AG2011" s="1">
        <v>0</v>
      </c>
      <c r="AH2011" s="1">
        <v>6</v>
      </c>
      <c r="AI2011" s="1" t="s">
        <v>74</v>
      </c>
    </row>
    <row r="2012" spans="1:35" x14ac:dyDescent="0.25">
      <c r="A2012" s="1">
        <v>7166</v>
      </c>
      <c r="B2012" s="1" t="s">
        <v>69</v>
      </c>
      <c r="C2012" s="1" t="s">
        <v>7739</v>
      </c>
      <c r="D2012" s="1" t="s">
        <v>7740</v>
      </c>
      <c r="E2012" s="1" t="s">
        <v>76</v>
      </c>
      <c r="F2012" s="2">
        <v>42712</v>
      </c>
      <c r="G2012" s="4">
        <v>0.52083333333333337</v>
      </c>
      <c r="H2012" s="1" t="s">
        <v>1382</v>
      </c>
      <c r="I2012" s="1" t="s">
        <v>4</v>
      </c>
      <c r="J2012" s="1" t="s">
        <v>56</v>
      </c>
      <c r="K2012" s="1" t="s">
        <v>16</v>
      </c>
      <c r="L2012" s="1">
        <v>-16.6281</v>
      </c>
      <c r="M2012" s="1">
        <v>-49.345599999999997</v>
      </c>
      <c r="N2012" s="1" t="s">
        <v>16</v>
      </c>
      <c r="O2012" s="1" t="s">
        <v>7741</v>
      </c>
      <c r="P2012" s="1" t="s">
        <v>7742</v>
      </c>
      <c r="Q2012" s="1" t="s">
        <v>37</v>
      </c>
      <c r="R2012" s="1" t="s">
        <v>7743</v>
      </c>
      <c r="S2012" s="1" t="s">
        <v>57</v>
      </c>
      <c r="T2012" s="1" t="s">
        <v>128</v>
      </c>
      <c r="U2012" s="1" t="s">
        <v>39</v>
      </c>
      <c r="V2012" s="1" t="s">
        <v>84</v>
      </c>
      <c r="W2012" s="1">
        <v>0</v>
      </c>
      <c r="X2012" s="1">
        <v>0</v>
      </c>
      <c r="Y2012" s="1">
        <v>0</v>
      </c>
      <c r="Z2012" s="1">
        <v>0</v>
      </c>
      <c r="AA2012" s="1">
        <v>0</v>
      </c>
      <c r="AB2012" s="1">
        <v>0</v>
      </c>
      <c r="AC2012" s="1">
        <v>0</v>
      </c>
      <c r="AD2012" s="1">
        <v>0</v>
      </c>
      <c r="AE2012" s="1">
        <v>0</v>
      </c>
      <c r="AF2012" s="1">
        <v>1</v>
      </c>
      <c r="AG2012" s="1">
        <v>0</v>
      </c>
      <c r="AH2012" s="1">
        <v>6</v>
      </c>
      <c r="AI2012" s="1" t="s">
        <v>74</v>
      </c>
    </row>
    <row r="2013" spans="1:35" x14ac:dyDescent="0.25">
      <c r="A2013" s="1">
        <v>7165</v>
      </c>
      <c r="B2013" s="1" t="s">
        <v>153</v>
      </c>
      <c r="C2013" s="1" t="s">
        <v>7744</v>
      </c>
      <c r="D2013" s="1" t="s">
        <v>5697</v>
      </c>
      <c r="E2013" s="1" t="s">
        <v>1</v>
      </c>
      <c r="F2013" s="2">
        <v>42693</v>
      </c>
      <c r="G2013" s="4">
        <v>0.63541666666666663</v>
      </c>
      <c r="H2013" s="1" t="s">
        <v>7745</v>
      </c>
      <c r="I2013" s="1" t="s">
        <v>33</v>
      </c>
      <c r="J2013" s="1" t="s">
        <v>22</v>
      </c>
      <c r="K2013" s="1" t="s">
        <v>16</v>
      </c>
      <c r="L2013" s="1">
        <v>-20.976099999999999</v>
      </c>
      <c r="M2013" s="1">
        <v>-47.0456</v>
      </c>
      <c r="N2013" s="1" t="s">
        <v>16</v>
      </c>
      <c r="O2013" s="1" t="s">
        <v>7746</v>
      </c>
      <c r="P2013" s="1" t="s">
        <v>7747</v>
      </c>
      <c r="Q2013" s="1" t="s">
        <v>88</v>
      </c>
      <c r="R2013" s="1" t="s">
        <v>5697</v>
      </c>
      <c r="S2013" s="1" t="s">
        <v>26</v>
      </c>
      <c r="T2013" s="1" t="s">
        <v>246</v>
      </c>
      <c r="U2013" s="1" t="s">
        <v>89</v>
      </c>
      <c r="V2013" s="1" t="s">
        <v>14</v>
      </c>
      <c r="W2013" s="1">
        <v>0</v>
      </c>
      <c r="X2013" s="1">
        <v>0</v>
      </c>
      <c r="Y2013" s="1">
        <v>0</v>
      </c>
      <c r="Z2013" s="1">
        <v>0</v>
      </c>
      <c r="AA2013" s="1">
        <v>0</v>
      </c>
      <c r="AB2013" s="1">
        <v>0</v>
      </c>
      <c r="AC2013" s="1">
        <v>0</v>
      </c>
      <c r="AD2013" s="1">
        <v>0</v>
      </c>
      <c r="AE2013" s="1">
        <v>0</v>
      </c>
      <c r="AF2013" s="1">
        <v>1</v>
      </c>
      <c r="AG2013" s="1">
        <v>3</v>
      </c>
      <c r="AH2013" s="1">
        <v>4</v>
      </c>
      <c r="AI2013" s="1" t="s">
        <v>29</v>
      </c>
    </row>
    <row r="2014" spans="1:35" x14ac:dyDescent="0.25">
      <c r="A2014" s="1">
        <v>7164</v>
      </c>
      <c r="B2014" s="1" t="s">
        <v>181</v>
      </c>
      <c r="C2014" s="1" t="s">
        <v>7748</v>
      </c>
      <c r="D2014" s="1" t="s">
        <v>7749</v>
      </c>
      <c r="E2014" s="1" t="s">
        <v>76</v>
      </c>
      <c r="F2014" s="2">
        <v>42702</v>
      </c>
      <c r="G2014" s="4">
        <v>0.67152777777777772</v>
      </c>
      <c r="H2014" s="1" t="s">
        <v>1086</v>
      </c>
      <c r="I2014" s="1" t="s">
        <v>33</v>
      </c>
      <c r="J2014" s="1" t="s">
        <v>56</v>
      </c>
      <c r="K2014" s="1" t="s">
        <v>16</v>
      </c>
      <c r="L2014" s="1">
        <v>-23.228899999999999</v>
      </c>
      <c r="M2014" s="1">
        <v>-45.871099999999998</v>
      </c>
      <c r="N2014" s="1" t="s">
        <v>16</v>
      </c>
      <c r="O2014" s="1" t="s">
        <v>7750</v>
      </c>
      <c r="P2014" s="1" t="s">
        <v>7751</v>
      </c>
      <c r="Q2014" s="1" t="s">
        <v>37</v>
      </c>
      <c r="R2014" s="1" t="s">
        <v>7749</v>
      </c>
      <c r="S2014" s="1" t="s">
        <v>57</v>
      </c>
      <c r="T2014" s="1" t="s">
        <v>83</v>
      </c>
      <c r="U2014" s="1" t="s">
        <v>39</v>
      </c>
      <c r="V2014" s="1" t="s">
        <v>84</v>
      </c>
      <c r="W2014" s="1">
        <v>0</v>
      </c>
      <c r="X2014" s="1">
        <v>0</v>
      </c>
      <c r="Y2014" s="1">
        <v>0</v>
      </c>
      <c r="Z2014" s="1">
        <v>0</v>
      </c>
      <c r="AA2014" s="1">
        <v>0</v>
      </c>
      <c r="AB2014" s="1">
        <v>0</v>
      </c>
      <c r="AC2014" s="1">
        <v>0</v>
      </c>
      <c r="AD2014" s="1">
        <v>0</v>
      </c>
      <c r="AE2014" s="1">
        <v>0</v>
      </c>
      <c r="AF2014" s="1">
        <v>1</v>
      </c>
      <c r="AG2014" s="1">
        <v>1</v>
      </c>
      <c r="AH2014" s="1">
        <v>2</v>
      </c>
      <c r="AI2014" s="1" t="s">
        <v>1430</v>
      </c>
    </row>
    <row r="2015" spans="1:35" x14ac:dyDescent="0.25">
      <c r="A2015" s="1">
        <v>7164</v>
      </c>
      <c r="B2015" s="1" t="s">
        <v>181</v>
      </c>
      <c r="C2015" s="1" t="s">
        <v>7748</v>
      </c>
      <c r="D2015" s="1" t="s">
        <v>7749</v>
      </c>
      <c r="E2015" s="1" t="s">
        <v>76</v>
      </c>
      <c r="F2015" s="2">
        <v>42702</v>
      </c>
      <c r="G2015" s="4">
        <v>0.67152777777777772</v>
      </c>
      <c r="H2015" s="1" t="s">
        <v>1086</v>
      </c>
      <c r="I2015" s="1" t="s">
        <v>33</v>
      </c>
      <c r="J2015" s="1" t="s">
        <v>45</v>
      </c>
      <c r="K2015" s="1" t="s">
        <v>16</v>
      </c>
      <c r="L2015" s="1">
        <v>-23.228899999999999</v>
      </c>
      <c r="M2015" s="1">
        <v>-45.871099999999998</v>
      </c>
      <c r="N2015" s="1" t="s">
        <v>16</v>
      </c>
      <c r="O2015" s="1" t="s">
        <v>7750</v>
      </c>
      <c r="P2015" s="1" t="s">
        <v>7751</v>
      </c>
      <c r="Q2015" s="1" t="s">
        <v>37</v>
      </c>
      <c r="R2015" s="1" t="s">
        <v>7749</v>
      </c>
      <c r="S2015" s="1" t="s">
        <v>49</v>
      </c>
      <c r="T2015" s="1" t="s">
        <v>83</v>
      </c>
      <c r="U2015" s="1" t="s">
        <v>39</v>
      </c>
      <c r="V2015" s="1" t="s">
        <v>84</v>
      </c>
      <c r="W2015" s="1">
        <v>0</v>
      </c>
      <c r="X2015" s="1">
        <v>0</v>
      </c>
      <c r="Y2015" s="1">
        <v>0</v>
      </c>
      <c r="Z2015" s="1">
        <v>0</v>
      </c>
      <c r="AA2015" s="1">
        <v>0</v>
      </c>
      <c r="AB2015" s="1">
        <v>0</v>
      </c>
      <c r="AC2015" s="1">
        <v>0</v>
      </c>
      <c r="AD2015" s="1">
        <v>0</v>
      </c>
      <c r="AE2015" s="1">
        <v>0</v>
      </c>
      <c r="AF2015" s="1">
        <v>1</v>
      </c>
      <c r="AG2015" s="1">
        <v>1</v>
      </c>
      <c r="AH2015" s="1">
        <v>2</v>
      </c>
      <c r="AI2015" s="1" t="s">
        <v>1430</v>
      </c>
    </row>
    <row r="2016" spans="1:35" x14ac:dyDescent="0.25">
      <c r="A2016" s="1">
        <v>7942</v>
      </c>
      <c r="B2016" s="1" t="s">
        <v>815</v>
      </c>
      <c r="C2016" s="1" t="s">
        <v>7752</v>
      </c>
      <c r="D2016" s="1" t="s">
        <v>7753</v>
      </c>
      <c r="E2016" s="1" t="s">
        <v>1</v>
      </c>
      <c r="F2016" s="2">
        <v>43301</v>
      </c>
      <c r="G2016" s="4">
        <v>0.52083333333333337</v>
      </c>
      <c r="H2016" s="1" t="s">
        <v>7754</v>
      </c>
      <c r="I2016" s="1" t="s">
        <v>172</v>
      </c>
      <c r="J2016" s="1" t="s">
        <v>5</v>
      </c>
      <c r="K2016" s="1" t="s">
        <v>16</v>
      </c>
      <c r="L2016" s="1">
        <v>-5.1911100000000001</v>
      </c>
      <c r="M2016" s="1">
        <v>-42.877800000000001</v>
      </c>
      <c r="N2016" s="1" t="s">
        <v>16</v>
      </c>
      <c r="O2016" s="1" t="s">
        <v>7755</v>
      </c>
      <c r="P2016" s="1" t="s">
        <v>7756</v>
      </c>
      <c r="Q2016" s="1" t="s">
        <v>149</v>
      </c>
      <c r="R2016" s="1" t="s">
        <v>7753</v>
      </c>
      <c r="S2016" s="1" t="s">
        <v>11</v>
      </c>
      <c r="T2016" s="1" t="s">
        <v>385</v>
      </c>
      <c r="U2016" s="1" t="s">
        <v>39</v>
      </c>
      <c r="V2016" s="1" t="s">
        <v>14</v>
      </c>
      <c r="W2016" s="1">
        <v>0</v>
      </c>
      <c r="X2016" s="1">
        <v>0</v>
      </c>
      <c r="Y2016" s="1">
        <v>0</v>
      </c>
      <c r="Z2016" s="1">
        <v>0</v>
      </c>
      <c r="AA2016" s="1">
        <v>0</v>
      </c>
      <c r="AB2016" s="1">
        <v>0</v>
      </c>
      <c r="AC2016" s="1">
        <v>0</v>
      </c>
      <c r="AD2016" s="1">
        <v>0</v>
      </c>
      <c r="AE2016" s="1">
        <v>0</v>
      </c>
      <c r="AF2016" s="1">
        <v>1</v>
      </c>
      <c r="AG2016" s="1">
        <v>3</v>
      </c>
      <c r="AH2016" s="1">
        <v>4</v>
      </c>
      <c r="AI2016" s="1" t="s">
        <v>7757</v>
      </c>
    </row>
    <row r="2017" spans="1:35" x14ac:dyDescent="0.25">
      <c r="A2017" s="1">
        <v>7940</v>
      </c>
      <c r="B2017" s="1" t="s">
        <v>352</v>
      </c>
      <c r="C2017" s="1" t="s">
        <v>7758</v>
      </c>
      <c r="D2017" s="1" t="s">
        <v>7759</v>
      </c>
      <c r="E2017" s="1" t="s">
        <v>76</v>
      </c>
      <c r="F2017" s="2">
        <v>43303</v>
      </c>
      <c r="G2017" s="4">
        <v>0.60069444444444442</v>
      </c>
      <c r="H2017" s="1" t="s">
        <v>1407</v>
      </c>
      <c r="I2017" s="1" t="s">
        <v>172</v>
      </c>
      <c r="J2017" s="1" t="s">
        <v>117</v>
      </c>
      <c r="K2017" s="1" t="s">
        <v>16</v>
      </c>
      <c r="L2017" s="1">
        <v>-13.429399999999999</v>
      </c>
      <c r="M2017" s="1">
        <v>-38.913899999999998</v>
      </c>
      <c r="N2017" s="1" t="s">
        <v>16</v>
      </c>
      <c r="O2017" s="1" t="s">
        <v>7760</v>
      </c>
      <c r="P2017" s="1" t="s">
        <v>5705</v>
      </c>
      <c r="Q2017" s="1" t="s">
        <v>37</v>
      </c>
      <c r="R2017" s="1" t="s">
        <v>7759</v>
      </c>
      <c r="S2017" s="1" t="s">
        <v>121</v>
      </c>
      <c r="T2017" s="1" t="s">
        <v>128</v>
      </c>
      <c r="U2017" s="1" t="s">
        <v>39</v>
      </c>
      <c r="V2017" s="1" t="s">
        <v>84</v>
      </c>
      <c r="W2017" s="1">
        <v>0</v>
      </c>
      <c r="X2017" s="1">
        <v>0</v>
      </c>
      <c r="Y2017" s="1">
        <v>0</v>
      </c>
      <c r="Z2017" s="1">
        <v>0</v>
      </c>
      <c r="AA2017" s="1">
        <v>0</v>
      </c>
      <c r="AB2017" s="1">
        <v>0</v>
      </c>
      <c r="AC2017" s="1">
        <v>0</v>
      </c>
      <c r="AD2017" s="1">
        <v>0</v>
      </c>
      <c r="AE2017" s="1">
        <v>0</v>
      </c>
      <c r="AF2017" s="1">
        <v>1</v>
      </c>
      <c r="AG2017" s="1">
        <v>1</v>
      </c>
      <c r="AH2017" s="1">
        <v>6</v>
      </c>
      <c r="AI2017" s="1" t="s">
        <v>29</v>
      </c>
    </row>
    <row r="2018" spans="1:35" x14ac:dyDescent="0.25">
      <c r="A2018" s="1">
        <v>7937</v>
      </c>
      <c r="B2018" s="1" t="s">
        <v>20</v>
      </c>
      <c r="C2018" s="1">
        <v>201807191429315</v>
      </c>
      <c r="D2018" s="1" t="s">
        <v>7761</v>
      </c>
      <c r="E2018" s="1" t="s">
        <v>76</v>
      </c>
      <c r="F2018" s="2">
        <v>43299</v>
      </c>
      <c r="G2018" s="4">
        <v>0.71875</v>
      </c>
      <c r="H2018" s="1" t="s">
        <v>590</v>
      </c>
      <c r="I2018" s="1" t="s">
        <v>21</v>
      </c>
      <c r="J2018" s="1" t="s">
        <v>164</v>
      </c>
      <c r="K2018" s="1" t="s">
        <v>16</v>
      </c>
      <c r="L2018" s="1">
        <v>-30.8447</v>
      </c>
      <c r="M2018" s="1">
        <v>-55.547800000000002</v>
      </c>
      <c r="N2018" s="1" t="s">
        <v>16</v>
      </c>
      <c r="O2018" s="1" t="s">
        <v>7762</v>
      </c>
      <c r="P2018" s="1" t="s">
        <v>7763</v>
      </c>
      <c r="Q2018" s="1" t="s">
        <v>37</v>
      </c>
      <c r="R2018" s="1" t="s">
        <v>7761</v>
      </c>
      <c r="S2018" s="1" t="s">
        <v>167</v>
      </c>
      <c r="T2018" s="1" t="s">
        <v>128</v>
      </c>
      <c r="U2018" s="1" t="s">
        <v>39</v>
      </c>
      <c r="V2018" s="1" t="s">
        <v>84</v>
      </c>
      <c r="W2018" s="1">
        <v>0</v>
      </c>
      <c r="X2018" s="1">
        <v>0</v>
      </c>
      <c r="Y2018" s="1">
        <v>0</v>
      </c>
      <c r="Z2018" s="1">
        <v>0</v>
      </c>
      <c r="AA2018" s="1">
        <v>0</v>
      </c>
      <c r="AB2018" s="1">
        <v>0</v>
      </c>
      <c r="AC2018" s="1">
        <v>0</v>
      </c>
      <c r="AD2018" s="1">
        <v>0</v>
      </c>
      <c r="AE2018" s="1">
        <v>0</v>
      </c>
      <c r="AF2018" s="1">
        <v>1</v>
      </c>
      <c r="AG2018" s="1">
        <v>3</v>
      </c>
      <c r="AH2018" s="1">
        <v>6</v>
      </c>
      <c r="AI2018" s="1" t="s">
        <v>212</v>
      </c>
    </row>
    <row r="2019" spans="1:35" x14ac:dyDescent="0.25">
      <c r="A2019" s="1">
        <v>7940</v>
      </c>
      <c r="B2019" s="1" t="s">
        <v>352</v>
      </c>
      <c r="C2019" s="1" t="s">
        <v>7758</v>
      </c>
      <c r="D2019" s="1" t="s">
        <v>7759</v>
      </c>
      <c r="E2019" s="1" t="s">
        <v>76</v>
      </c>
      <c r="F2019" s="2">
        <v>43303</v>
      </c>
      <c r="G2019" s="4">
        <v>0.60069444444444442</v>
      </c>
      <c r="H2019" s="1" t="s">
        <v>1407</v>
      </c>
      <c r="I2019" s="1" t="s">
        <v>172</v>
      </c>
      <c r="J2019" s="1" t="s">
        <v>56</v>
      </c>
      <c r="K2019" s="1" t="s">
        <v>16</v>
      </c>
      <c r="L2019" s="1">
        <v>-13.429399999999999</v>
      </c>
      <c r="M2019" s="1">
        <v>-38.913899999999998</v>
      </c>
      <c r="N2019" s="1" t="s">
        <v>16</v>
      </c>
      <c r="O2019" s="1" t="s">
        <v>7760</v>
      </c>
      <c r="P2019" s="1" t="s">
        <v>5705</v>
      </c>
      <c r="Q2019" s="1" t="s">
        <v>37</v>
      </c>
      <c r="R2019" s="1" t="s">
        <v>7759</v>
      </c>
      <c r="S2019" s="1" t="s">
        <v>57</v>
      </c>
      <c r="T2019" s="1" t="s">
        <v>128</v>
      </c>
      <c r="U2019" s="1" t="s">
        <v>39</v>
      </c>
      <c r="V2019" s="1" t="s">
        <v>84</v>
      </c>
      <c r="W2019" s="1">
        <v>0</v>
      </c>
      <c r="X2019" s="1">
        <v>0</v>
      </c>
      <c r="Y2019" s="1">
        <v>0</v>
      </c>
      <c r="Z2019" s="1">
        <v>0</v>
      </c>
      <c r="AA2019" s="1">
        <v>0</v>
      </c>
      <c r="AB2019" s="1">
        <v>0</v>
      </c>
      <c r="AC2019" s="1">
        <v>0</v>
      </c>
      <c r="AD2019" s="1">
        <v>0</v>
      </c>
      <c r="AE2019" s="1">
        <v>0</v>
      </c>
      <c r="AF2019" s="1">
        <v>1</v>
      </c>
      <c r="AG2019" s="1">
        <v>1</v>
      </c>
      <c r="AH2019" s="1">
        <v>6</v>
      </c>
      <c r="AI2019" s="1" t="s">
        <v>29</v>
      </c>
    </row>
    <row r="2020" spans="1:35" x14ac:dyDescent="0.25">
      <c r="A2020" s="1">
        <v>7937</v>
      </c>
      <c r="B2020" s="1" t="s">
        <v>20</v>
      </c>
      <c r="C2020" s="1">
        <v>201807191429315</v>
      </c>
      <c r="D2020" s="1" t="s">
        <v>7761</v>
      </c>
      <c r="E2020" s="1" t="s">
        <v>76</v>
      </c>
      <c r="F2020" s="2">
        <v>43299</v>
      </c>
      <c r="G2020" s="4">
        <v>0.71875</v>
      </c>
      <c r="H2020" s="1" t="s">
        <v>590</v>
      </c>
      <c r="I2020" s="1" t="s">
        <v>21</v>
      </c>
      <c r="J2020" s="1" t="s">
        <v>56</v>
      </c>
      <c r="K2020" s="1" t="s">
        <v>16</v>
      </c>
      <c r="L2020" s="1">
        <v>-30.8447</v>
      </c>
      <c r="M2020" s="1">
        <v>-55.547800000000002</v>
      </c>
      <c r="N2020" s="1" t="s">
        <v>16</v>
      </c>
      <c r="O2020" s="1" t="s">
        <v>7762</v>
      </c>
      <c r="P2020" s="1" t="s">
        <v>7763</v>
      </c>
      <c r="Q2020" s="1" t="s">
        <v>37</v>
      </c>
      <c r="R2020" s="1" t="s">
        <v>7761</v>
      </c>
      <c r="S2020" s="1" t="s">
        <v>57</v>
      </c>
      <c r="T2020" s="1" t="s">
        <v>128</v>
      </c>
      <c r="U2020" s="1" t="s">
        <v>39</v>
      </c>
      <c r="V2020" s="1" t="s">
        <v>84</v>
      </c>
      <c r="W2020" s="1">
        <v>0</v>
      </c>
      <c r="X2020" s="1">
        <v>0</v>
      </c>
      <c r="Y2020" s="1">
        <v>0</v>
      </c>
      <c r="Z2020" s="1">
        <v>0</v>
      </c>
      <c r="AA2020" s="1">
        <v>0</v>
      </c>
      <c r="AB2020" s="1">
        <v>0</v>
      </c>
      <c r="AC2020" s="1">
        <v>0</v>
      </c>
      <c r="AD2020" s="1">
        <v>0</v>
      </c>
      <c r="AE2020" s="1">
        <v>0</v>
      </c>
      <c r="AF2020" s="1">
        <v>1</v>
      </c>
      <c r="AG2020" s="1">
        <v>3</v>
      </c>
      <c r="AH2020" s="1">
        <v>6</v>
      </c>
      <c r="AI2020" s="1" t="s">
        <v>212</v>
      </c>
    </row>
    <row r="2021" spans="1:35" x14ac:dyDescent="0.25">
      <c r="A2021" s="1">
        <v>7935</v>
      </c>
      <c r="B2021" s="1" t="s">
        <v>3</v>
      </c>
      <c r="C2021" s="1">
        <v>201807181430252</v>
      </c>
      <c r="D2021" s="1" t="s">
        <v>1626</v>
      </c>
      <c r="E2021" s="1" t="s">
        <v>76</v>
      </c>
      <c r="F2021" s="2">
        <v>41852</v>
      </c>
      <c r="G2021" s="4">
        <v>0.87847222222222221</v>
      </c>
      <c r="H2021" s="1" t="s">
        <v>234</v>
      </c>
      <c r="I2021" s="1" t="s">
        <v>4</v>
      </c>
      <c r="J2021" s="1" t="s">
        <v>117</v>
      </c>
      <c r="K2021" s="1" t="s">
        <v>16</v>
      </c>
      <c r="L2021" s="1">
        <v>-20.599399999999999</v>
      </c>
      <c r="M2021" s="1">
        <v>-54.602499999999999</v>
      </c>
      <c r="N2021" s="1" t="s">
        <v>16</v>
      </c>
      <c r="O2021" s="1" t="s">
        <v>7764</v>
      </c>
      <c r="P2021" s="1" t="s">
        <v>7765</v>
      </c>
      <c r="Q2021" s="1" t="s">
        <v>63</v>
      </c>
      <c r="R2021" s="1" t="s">
        <v>7766</v>
      </c>
      <c r="S2021" s="1" t="s">
        <v>121</v>
      </c>
      <c r="T2021" s="1" t="s">
        <v>50</v>
      </c>
      <c r="U2021" s="1" t="s">
        <v>65</v>
      </c>
      <c r="V2021" s="1" t="s">
        <v>84</v>
      </c>
      <c r="W2021" s="1">
        <v>0</v>
      </c>
      <c r="X2021" s="1">
        <v>0</v>
      </c>
      <c r="Y2021" s="1">
        <v>0</v>
      </c>
      <c r="Z2021" s="1">
        <v>0</v>
      </c>
      <c r="AA2021" s="1">
        <v>0</v>
      </c>
      <c r="AB2021" s="1">
        <v>0</v>
      </c>
      <c r="AC2021" s="1">
        <v>0</v>
      </c>
      <c r="AD2021" s="1">
        <v>0</v>
      </c>
      <c r="AE2021" s="1">
        <v>0</v>
      </c>
      <c r="AF2021" s="1">
        <v>1</v>
      </c>
      <c r="AG2021" s="1">
        <v>0</v>
      </c>
      <c r="AH2021" s="1">
        <v>7</v>
      </c>
      <c r="AI2021" s="1" t="s">
        <v>74</v>
      </c>
    </row>
    <row r="2022" spans="1:35" x14ac:dyDescent="0.25">
      <c r="A2022" s="1">
        <v>7932</v>
      </c>
      <c r="B2022" s="1" t="s">
        <v>69</v>
      </c>
      <c r="C2022" s="1">
        <v>201807171417368</v>
      </c>
      <c r="D2022" s="1" t="s">
        <v>362</v>
      </c>
      <c r="E2022" s="1" t="s">
        <v>76</v>
      </c>
      <c r="F2022" s="2">
        <v>43245</v>
      </c>
      <c r="G2022" s="4">
        <v>0.8125</v>
      </c>
      <c r="H2022" s="1" t="s">
        <v>1382</v>
      </c>
      <c r="I2022" s="1" t="s">
        <v>4</v>
      </c>
      <c r="J2022" s="1" t="s">
        <v>279</v>
      </c>
      <c r="K2022" s="1" t="s">
        <v>16</v>
      </c>
      <c r="L2022" s="1" t="s">
        <v>16</v>
      </c>
      <c r="M2022" s="1" t="s">
        <v>16</v>
      </c>
      <c r="N2022" s="1" t="s">
        <v>16</v>
      </c>
      <c r="O2022" s="1" t="s">
        <v>7767</v>
      </c>
      <c r="P2022" s="1" t="s">
        <v>7768</v>
      </c>
      <c r="Q2022" s="1" t="s">
        <v>10</v>
      </c>
      <c r="R2022" s="1" t="s">
        <v>2565</v>
      </c>
      <c r="S2022" s="1" t="s">
        <v>282</v>
      </c>
      <c r="T2022" s="1" t="s">
        <v>83</v>
      </c>
      <c r="U2022" s="1" t="s">
        <v>13</v>
      </c>
      <c r="V2022" s="1" t="s">
        <v>175</v>
      </c>
      <c r="W2022" s="1">
        <v>0</v>
      </c>
      <c r="X2022" s="1">
        <v>0</v>
      </c>
      <c r="Y2022" s="1">
        <v>0</v>
      </c>
      <c r="Z2022" s="1">
        <v>0</v>
      </c>
      <c r="AA2022" s="1">
        <v>0</v>
      </c>
      <c r="AB2022" s="1">
        <v>0</v>
      </c>
      <c r="AC2022" s="1">
        <v>0</v>
      </c>
      <c r="AD2022" s="1">
        <v>0</v>
      </c>
      <c r="AE2022" s="1">
        <v>0</v>
      </c>
      <c r="AF2022" s="1">
        <v>0</v>
      </c>
      <c r="AG2022" s="1">
        <v>0</v>
      </c>
      <c r="AH2022" s="1">
        <v>11</v>
      </c>
      <c r="AI2022" s="1" t="s">
        <v>29</v>
      </c>
    </row>
    <row r="2023" spans="1:35" x14ac:dyDescent="0.25">
      <c r="A2023" s="1">
        <v>7932</v>
      </c>
      <c r="B2023" s="1" t="s">
        <v>69</v>
      </c>
      <c r="C2023" s="1">
        <v>201807171417368</v>
      </c>
      <c r="D2023" s="1" t="s">
        <v>6651</v>
      </c>
      <c r="E2023" s="1" t="s">
        <v>76</v>
      </c>
      <c r="F2023" s="2">
        <v>43245</v>
      </c>
      <c r="G2023" s="4">
        <v>0.8125</v>
      </c>
      <c r="H2023" s="1" t="s">
        <v>1382</v>
      </c>
      <c r="I2023" s="1" t="s">
        <v>4</v>
      </c>
      <c r="J2023" s="1" t="s">
        <v>279</v>
      </c>
      <c r="K2023" s="1" t="s">
        <v>16</v>
      </c>
      <c r="L2023" s="1" t="s">
        <v>16</v>
      </c>
      <c r="M2023" s="1" t="s">
        <v>16</v>
      </c>
      <c r="N2023" s="1" t="s">
        <v>16</v>
      </c>
      <c r="O2023" s="1" t="s">
        <v>7767</v>
      </c>
      <c r="P2023" s="1" t="s">
        <v>7769</v>
      </c>
      <c r="Q2023" s="1" t="s">
        <v>63</v>
      </c>
      <c r="R2023" s="1" t="s">
        <v>7770</v>
      </c>
      <c r="S2023" s="1" t="s">
        <v>282</v>
      </c>
      <c r="T2023" s="1" t="s">
        <v>4168</v>
      </c>
      <c r="U2023" s="1" t="s">
        <v>65</v>
      </c>
      <c r="V2023" s="1" t="s">
        <v>175</v>
      </c>
      <c r="W2023" s="1">
        <v>0</v>
      </c>
      <c r="X2023" s="1">
        <v>0</v>
      </c>
      <c r="Y2023" s="1">
        <v>0</v>
      </c>
      <c r="Z2023" s="1">
        <v>0</v>
      </c>
      <c r="AA2023" s="1">
        <v>0</v>
      </c>
      <c r="AB2023" s="1">
        <v>0</v>
      </c>
      <c r="AC2023" s="1">
        <v>0</v>
      </c>
      <c r="AD2023" s="1">
        <v>0</v>
      </c>
      <c r="AE2023" s="1">
        <v>0</v>
      </c>
      <c r="AF2023" s="1">
        <v>0</v>
      </c>
      <c r="AG2023" s="1">
        <v>0</v>
      </c>
      <c r="AH2023" s="1">
        <v>8</v>
      </c>
      <c r="AI2023" s="1" t="s">
        <v>66</v>
      </c>
    </row>
    <row r="2024" spans="1:35" x14ac:dyDescent="0.25">
      <c r="A2024" s="1">
        <v>7930</v>
      </c>
      <c r="B2024" s="1" t="s">
        <v>78</v>
      </c>
      <c r="C2024" s="1">
        <v>201807161937287</v>
      </c>
      <c r="D2024" s="1" t="s">
        <v>7771</v>
      </c>
      <c r="E2024" s="1" t="s">
        <v>76</v>
      </c>
      <c r="F2024" s="2">
        <v>43297</v>
      </c>
      <c r="G2024" s="4">
        <v>0.68055555555555558</v>
      </c>
      <c r="H2024" s="1" t="s">
        <v>7772</v>
      </c>
      <c r="I2024" s="1" t="s">
        <v>21</v>
      </c>
      <c r="J2024" s="1" t="s">
        <v>5</v>
      </c>
      <c r="K2024" s="1" t="s">
        <v>16</v>
      </c>
      <c r="L2024" s="1">
        <v>-25.774699999999999</v>
      </c>
      <c r="M2024" s="1">
        <v>-48.521700000000003</v>
      </c>
      <c r="N2024" s="1" t="s">
        <v>16</v>
      </c>
      <c r="O2024" s="1" t="s">
        <v>7773</v>
      </c>
      <c r="P2024" s="1" t="s">
        <v>7774</v>
      </c>
      <c r="Q2024" s="1" t="s">
        <v>88</v>
      </c>
      <c r="R2024" s="1" t="s">
        <v>7775</v>
      </c>
      <c r="S2024" s="1" t="s">
        <v>11</v>
      </c>
      <c r="T2024" s="1" t="s">
        <v>385</v>
      </c>
      <c r="U2024" s="1" t="s">
        <v>89</v>
      </c>
      <c r="V2024" s="1" t="s">
        <v>175</v>
      </c>
      <c r="W2024" s="1">
        <v>0</v>
      </c>
      <c r="X2024" s="1">
        <v>0</v>
      </c>
      <c r="Y2024" s="1">
        <v>0</v>
      </c>
      <c r="Z2024" s="1">
        <v>0</v>
      </c>
      <c r="AA2024" s="1">
        <v>0</v>
      </c>
      <c r="AB2024" s="1">
        <v>0</v>
      </c>
      <c r="AC2024" s="1">
        <v>0</v>
      </c>
      <c r="AD2024" s="1">
        <v>0</v>
      </c>
      <c r="AE2024" s="1">
        <v>0</v>
      </c>
      <c r="AF2024" s="1">
        <v>2</v>
      </c>
      <c r="AG2024" s="1">
        <v>0</v>
      </c>
      <c r="AH2024" s="1">
        <v>2</v>
      </c>
      <c r="AI2024" s="1" t="s">
        <v>29</v>
      </c>
    </row>
    <row r="2025" spans="1:35" x14ac:dyDescent="0.25">
      <c r="A2025" s="1">
        <v>7698</v>
      </c>
      <c r="B2025" s="1" t="s">
        <v>20</v>
      </c>
      <c r="C2025" s="1">
        <v>201802281755435</v>
      </c>
      <c r="D2025" s="1" t="s">
        <v>7776</v>
      </c>
      <c r="E2025" s="1" t="s">
        <v>1</v>
      </c>
      <c r="F2025" s="2">
        <v>43126</v>
      </c>
      <c r="G2025" s="4">
        <v>0.375</v>
      </c>
      <c r="H2025" s="1" t="s">
        <v>2691</v>
      </c>
      <c r="I2025" s="1" t="s">
        <v>21</v>
      </c>
      <c r="J2025" s="1" t="s">
        <v>164</v>
      </c>
      <c r="K2025" s="1" t="s">
        <v>16</v>
      </c>
      <c r="L2025" s="1">
        <v>-32.149700000000003</v>
      </c>
      <c r="M2025" s="1">
        <v>-52.779400000000003</v>
      </c>
      <c r="N2025" s="1" t="s">
        <v>16</v>
      </c>
      <c r="O2025" s="1" t="s">
        <v>7777</v>
      </c>
      <c r="P2025" s="1" t="s">
        <v>7778</v>
      </c>
      <c r="Q2025" s="1" t="s">
        <v>81</v>
      </c>
      <c r="R2025" s="1" t="s">
        <v>7779</v>
      </c>
      <c r="S2025" s="1" t="s">
        <v>167</v>
      </c>
      <c r="T2025" s="1" t="s">
        <v>128</v>
      </c>
      <c r="U2025" s="1" t="s">
        <v>28</v>
      </c>
      <c r="V2025" s="1" t="s">
        <v>14</v>
      </c>
      <c r="W2025" s="1">
        <v>0</v>
      </c>
      <c r="X2025" s="1">
        <v>0</v>
      </c>
      <c r="Y2025" s="1">
        <v>0</v>
      </c>
      <c r="Z2025" s="1">
        <v>0</v>
      </c>
      <c r="AA2025" s="1">
        <v>0</v>
      </c>
      <c r="AB2025" s="1">
        <v>0</v>
      </c>
      <c r="AC2025" s="1">
        <v>0</v>
      </c>
      <c r="AD2025" s="1">
        <v>0</v>
      </c>
      <c r="AE2025" s="1">
        <v>0</v>
      </c>
      <c r="AF2025" s="1">
        <v>1</v>
      </c>
      <c r="AG2025" s="1">
        <v>0</v>
      </c>
      <c r="AH2025" s="1">
        <v>1</v>
      </c>
      <c r="AI2025" s="1" t="s">
        <v>29</v>
      </c>
    </row>
    <row r="2026" spans="1:35" x14ac:dyDescent="0.25">
      <c r="A2026" s="1">
        <v>7696</v>
      </c>
      <c r="B2026" s="1" t="s">
        <v>181</v>
      </c>
      <c r="C2026" s="1" t="s">
        <v>7780</v>
      </c>
      <c r="D2026" s="1" t="s">
        <v>1552</v>
      </c>
      <c r="E2026" s="1" t="s">
        <v>1</v>
      </c>
      <c r="F2026" s="2">
        <v>43143</v>
      </c>
      <c r="G2026" s="4">
        <v>0.89583333333333337</v>
      </c>
      <c r="H2026" s="1" t="s">
        <v>7781</v>
      </c>
      <c r="I2026" s="1" t="s">
        <v>33</v>
      </c>
      <c r="J2026" s="1" t="s">
        <v>164</v>
      </c>
      <c r="K2026" s="1" t="s">
        <v>16</v>
      </c>
      <c r="L2026" s="1">
        <v>-23.583100000000002</v>
      </c>
      <c r="M2026" s="1">
        <v>-48.175600000000003</v>
      </c>
      <c r="N2026" s="1" t="s">
        <v>16</v>
      </c>
      <c r="O2026" s="1" t="s">
        <v>7782</v>
      </c>
      <c r="P2026" s="1" t="s">
        <v>7783</v>
      </c>
      <c r="Q2026" s="1" t="s">
        <v>81</v>
      </c>
      <c r="R2026" s="1" t="s">
        <v>7784</v>
      </c>
      <c r="S2026" s="1" t="s">
        <v>167</v>
      </c>
      <c r="T2026" s="1" t="s">
        <v>128</v>
      </c>
      <c r="U2026" s="1" t="s">
        <v>28</v>
      </c>
      <c r="V2026" s="1" t="s">
        <v>14</v>
      </c>
      <c r="W2026" s="1">
        <v>0</v>
      </c>
      <c r="X2026" s="1">
        <v>0</v>
      </c>
      <c r="Y2026" s="1">
        <v>0</v>
      </c>
      <c r="Z2026" s="1">
        <v>0</v>
      </c>
      <c r="AA2026" s="1">
        <v>0</v>
      </c>
      <c r="AB2026" s="1">
        <v>0</v>
      </c>
      <c r="AC2026" s="1">
        <v>0</v>
      </c>
      <c r="AD2026" s="1">
        <v>0</v>
      </c>
      <c r="AE2026" s="1">
        <v>0</v>
      </c>
      <c r="AF2026" s="1">
        <v>1</v>
      </c>
      <c r="AG2026" s="1">
        <v>0</v>
      </c>
      <c r="AH2026" s="1">
        <v>1</v>
      </c>
      <c r="AI2026" s="1" t="s">
        <v>168</v>
      </c>
    </row>
    <row r="2027" spans="1:35" x14ac:dyDescent="0.25">
      <c r="A2027" s="1">
        <v>7688</v>
      </c>
      <c r="B2027" s="1" t="s">
        <v>20</v>
      </c>
      <c r="C2027" s="1" t="s">
        <v>7785</v>
      </c>
      <c r="D2027" s="1" t="s">
        <v>7786</v>
      </c>
      <c r="E2027" s="1" t="s">
        <v>1</v>
      </c>
      <c r="F2027" s="2">
        <v>43145</v>
      </c>
      <c r="G2027" s="4">
        <v>0.71875</v>
      </c>
      <c r="H2027" s="1" t="s">
        <v>4354</v>
      </c>
      <c r="I2027" s="1" t="s">
        <v>21</v>
      </c>
      <c r="J2027" s="1" t="s">
        <v>5</v>
      </c>
      <c r="K2027" s="1" t="s">
        <v>16</v>
      </c>
      <c r="L2027" s="1" t="s">
        <v>16</v>
      </c>
      <c r="M2027" s="1" t="s">
        <v>16</v>
      </c>
      <c r="N2027" s="1" t="s">
        <v>16</v>
      </c>
      <c r="O2027" s="1" t="s">
        <v>7787</v>
      </c>
      <c r="P2027" s="1" t="s">
        <v>7788</v>
      </c>
      <c r="Q2027" s="1" t="s">
        <v>149</v>
      </c>
      <c r="R2027" s="1" t="s">
        <v>7789</v>
      </c>
      <c r="S2027" s="1" t="s">
        <v>11</v>
      </c>
      <c r="T2027" s="1" t="s">
        <v>122</v>
      </c>
      <c r="U2027" s="1" t="s">
        <v>39</v>
      </c>
      <c r="V2027" s="1" t="s">
        <v>14</v>
      </c>
      <c r="W2027" s="1">
        <v>0</v>
      </c>
      <c r="X2027" s="1">
        <v>0</v>
      </c>
      <c r="Y2027" s="1">
        <v>0</v>
      </c>
      <c r="Z2027" s="1">
        <v>0</v>
      </c>
      <c r="AA2027" s="1">
        <v>0</v>
      </c>
      <c r="AB2027" s="1">
        <v>0</v>
      </c>
      <c r="AC2027" s="1">
        <v>0</v>
      </c>
      <c r="AD2027" s="1">
        <v>0</v>
      </c>
      <c r="AE2027" s="1">
        <v>0</v>
      </c>
      <c r="AF2027" s="1">
        <v>1</v>
      </c>
      <c r="AG2027" s="1">
        <v>1</v>
      </c>
      <c r="AH2027" s="1">
        <v>2</v>
      </c>
      <c r="AI2027" s="1" t="s">
        <v>7790</v>
      </c>
    </row>
    <row r="2028" spans="1:35" x14ac:dyDescent="0.25">
      <c r="A2028" s="1">
        <v>7687</v>
      </c>
      <c r="B2028" s="1" t="s">
        <v>249</v>
      </c>
      <c r="C2028" s="1" t="s">
        <v>7791</v>
      </c>
      <c r="D2028" s="1" t="s">
        <v>7792</v>
      </c>
      <c r="E2028" s="1" t="s">
        <v>1</v>
      </c>
      <c r="F2028" s="2">
        <v>43121</v>
      </c>
      <c r="G2028" s="4">
        <v>0.65277777777777779</v>
      </c>
      <c r="H2028" s="1" t="s">
        <v>248</v>
      </c>
      <c r="I2028" s="1" t="s">
        <v>33</v>
      </c>
      <c r="J2028" s="1" t="s">
        <v>56</v>
      </c>
      <c r="K2028" s="1" t="s">
        <v>16</v>
      </c>
      <c r="L2028" s="1" t="s">
        <v>16</v>
      </c>
      <c r="M2028" s="1" t="s">
        <v>16</v>
      </c>
      <c r="N2028" s="1" t="s">
        <v>16</v>
      </c>
      <c r="O2028" s="1" t="s">
        <v>7793</v>
      </c>
      <c r="P2028" s="1" t="s">
        <v>7794</v>
      </c>
      <c r="Q2028" s="1" t="s">
        <v>149</v>
      </c>
      <c r="R2028" s="1" t="s">
        <v>7795</v>
      </c>
      <c r="S2028" s="1" t="s">
        <v>57</v>
      </c>
      <c r="T2028" s="1" t="s">
        <v>50</v>
      </c>
      <c r="U2028" s="1" t="s">
        <v>39</v>
      </c>
      <c r="V2028" s="1" t="s">
        <v>14</v>
      </c>
      <c r="W2028" s="1">
        <v>0</v>
      </c>
      <c r="X2028" s="1">
        <v>0</v>
      </c>
      <c r="Y2028" s="1">
        <v>0</v>
      </c>
      <c r="Z2028" s="1">
        <v>0</v>
      </c>
      <c r="AA2028" s="1">
        <v>0</v>
      </c>
      <c r="AB2028" s="1">
        <v>0</v>
      </c>
      <c r="AC2028" s="1">
        <v>0</v>
      </c>
      <c r="AD2028" s="1">
        <v>0</v>
      </c>
      <c r="AE2028" s="1">
        <v>0</v>
      </c>
      <c r="AF2028" s="1">
        <v>1</v>
      </c>
      <c r="AG2028" s="1">
        <v>0</v>
      </c>
      <c r="AH2028" s="1">
        <v>2</v>
      </c>
      <c r="AI2028" s="1" t="s">
        <v>7796</v>
      </c>
    </row>
    <row r="2029" spans="1:35" x14ac:dyDescent="0.25">
      <c r="A2029" s="1">
        <v>7695</v>
      </c>
      <c r="B2029" s="1" t="s">
        <v>619</v>
      </c>
      <c r="C2029" s="1" t="s">
        <v>7797</v>
      </c>
      <c r="D2029" s="1" t="s">
        <v>3916</v>
      </c>
      <c r="E2029" s="1" t="s">
        <v>1</v>
      </c>
      <c r="F2029" s="2">
        <v>43142</v>
      </c>
      <c r="G2029" s="4">
        <v>0.5625</v>
      </c>
      <c r="H2029" s="1" t="s">
        <v>2492</v>
      </c>
      <c r="I2029" s="1" t="s">
        <v>44</v>
      </c>
      <c r="J2029" s="1" t="s">
        <v>34</v>
      </c>
      <c r="K2029" s="1" t="s">
        <v>16</v>
      </c>
      <c r="L2029" s="1" t="s">
        <v>16</v>
      </c>
      <c r="M2029" s="1" t="s">
        <v>16</v>
      </c>
      <c r="N2029" s="1" t="s">
        <v>16</v>
      </c>
      <c r="O2029" s="1" t="s">
        <v>7798</v>
      </c>
      <c r="P2029" s="1" t="s">
        <v>7799</v>
      </c>
      <c r="Q2029" s="1" t="s">
        <v>149</v>
      </c>
      <c r="R2029" s="1" t="s">
        <v>3916</v>
      </c>
      <c r="S2029" s="1" t="s">
        <v>38</v>
      </c>
      <c r="T2029" s="1" t="s">
        <v>83</v>
      </c>
      <c r="U2029" s="1" t="s">
        <v>39</v>
      </c>
      <c r="V2029" s="1" t="s">
        <v>14</v>
      </c>
      <c r="W2029" s="1">
        <v>2</v>
      </c>
      <c r="X2029" s="1">
        <v>0</v>
      </c>
      <c r="Y2029" s="1">
        <v>0</v>
      </c>
      <c r="Z2029" s="1">
        <v>0</v>
      </c>
      <c r="AA2029" s="1">
        <v>0</v>
      </c>
      <c r="AB2029" s="1">
        <v>0</v>
      </c>
      <c r="AC2029" s="1">
        <v>0</v>
      </c>
      <c r="AD2029" s="1">
        <v>0</v>
      </c>
      <c r="AE2029" s="1">
        <v>0</v>
      </c>
      <c r="AF2029" s="1">
        <v>0</v>
      </c>
      <c r="AG2029" s="1">
        <v>0</v>
      </c>
      <c r="AH2029" s="1">
        <v>0</v>
      </c>
      <c r="AI2029" s="1" t="s">
        <v>16</v>
      </c>
    </row>
    <row r="2030" spans="1:35" x14ac:dyDescent="0.25">
      <c r="A2030" s="1">
        <v>7693</v>
      </c>
      <c r="B2030" s="1" t="s">
        <v>20</v>
      </c>
      <c r="C2030" s="1" t="s">
        <v>7800</v>
      </c>
      <c r="D2030" s="1" t="s">
        <v>7801</v>
      </c>
      <c r="E2030" s="1" t="s">
        <v>1</v>
      </c>
      <c r="F2030" s="2">
        <v>43132</v>
      </c>
      <c r="G2030" s="4">
        <v>0.75694444444444442</v>
      </c>
      <c r="H2030" s="1" t="s">
        <v>7802</v>
      </c>
      <c r="I2030" s="1" t="s">
        <v>21</v>
      </c>
      <c r="J2030" s="1" t="s">
        <v>2032</v>
      </c>
      <c r="K2030" s="1" t="s">
        <v>16</v>
      </c>
      <c r="L2030" s="1">
        <v>-29.5733</v>
      </c>
      <c r="M2030" s="1">
        <v>-54.346699999999998</v>
      </c>
      <c r="N2030" s="1" t="s">
        <v>16</v>
      </c>
      <c r="O2030" s="1" t="s">
        <v>7803</v>
      </c>
      <c r="P2030" s="1" t="s">
        <v>7804</v>
      </c>
      <c r="Q2030" s="1" t="s">
        <v>81</v>
      </c>
      <c r="R2030" s="1" t="s">
        <v>7805</v>
      </c>
      <c r="S2030" s="1" t="s">
        <v>2035</v>
      </c>
      <c r="T2030" s="1" t="s">
        <v>50</v>
      </c>
      <c r="U2030" s="1" t="s">
        <v>28</v>
      </c>
      <c r="V2030" s="1" t="s">
        <v>14</v>
      </c>
      <c r="W2030" s="1">
        <v>0</v>
      </c>
      <c r="X2030" s="1">
        <v>0</v>
      </c>
      <c r="Y2030" s="1">
        <v>0</v>
      </c>
      <c r="Z2030" s="1">
        <v>1</v>
      </c>
      <c r="AA2030" s="1">
        <v>0</v>
      </c>
      <c r="AB2030" s="1">
        <v>0</v>
      </c>
      <c r="AC2030" s="1">
        <v>0</v>
      </c>
      <c r="AD2030" s="1">
        <v>0</v>
      </c>
      <c r="AE2030" s="1">
        <v>0</v>
      </c>
      <c r="AF2030" s="1">
        <v>0</v>
      </c>
      <c r="AG2030" s="1">
        <v>0</v>
      </c>
      <c r="AH2030" s="1">
        <v>1</v>
      </c>
      <c r="AI2030" s="1" t="s">
        <v>29</v>
      </c>
    </row>
    <row r="2031" spans="1:35" x14ac:dyDescent="0.25">
      <c r="A2031" s="1">
        <v>7687</v>
      </c>
      <c r="B2031" s="1" t="s">
        <v>249</v>
      </c>
      <c r="C2031" s="1" t="s">
        <v>7791</v>
      </c>
      <c r="D2031" s="1" t="s">
        <v>7792</v>
      </c>
      <c r="E2031" s="1" t="s">
        <v>1</v>
      </c>
      <c r="F2031" s="2">
        <v>43121</v>
      </c>
      <c r="G2031" s="4">
        <v>0.65277777777777779</v>
      </c>
      <c r="H2031" s="1" t="s">
        <v>248</v>
      </c>
      <c r="I2031" s="1" t="s">
        <v>33</v>
      </c>
      <c r="J2031" s="1" t="s">
        <v>164</v>
      </c>
      <c r="K2031" s="1" t="s">
        <v>16</v>
      </c>
      <c r="L2031" s="1" t="s">
        <v>16</v>
      </c>
      <c r="M2031" s="1" t="s">
        <v>16</v>
      </c>
      <c r="N2031" s="1" t="s">
        <v>16</v>
      </c>
      <c r="O2031" s="1" t="s">
        <v>7793</v>
      </c>
      <c r="P2031" s="1" t="s">
        <v>7794</v>
      </c>
      <c r="Q2031" s="1" t="s">
        <v>149</v>
      </c>
      <c r="R2031" s="1" t="s">
        <v>7795</v>
      </c>
      <c r="S2031" s="1" t="s">
        <v>167</v>
      </c>
      <c r="T2031" s="1" t="s">
        <v>50</v>
      </c>
      <c r="U2031" s="1" t="s">
        <v>39</v>
      </c>
      <c r="V2031" s="1" t="s">
        <v>14</v>
      </c>
      <c r="W2031" s="1">
        <v>0</v>
      </c>
      <c r="X2031" s="1">
        <v>0</v>
      </c>
      <c r="Y2031" s="1">
        <v>0</v>
      </c>
      <c r="Z2031" s="1">
        <v>0</v>
      </c>
      <c r="AA2031" s="1">
        <v>0</v>
      </c>
      <c r="AB2031" s="1">
        <v>0</v>
      </c>
      <c r="AC2031" s="1">
        <v>0</v>
      </c>
      <c r="AD2031" s="1">
        <v>0</v>
      </c>
      <c r="AE2031" s="1">
        <v>0</v>
      </c>
      <c r="AF2031" s="1">
        <v>1</v>
      </c>
      <c r="AG2031" s="1">
        <v>0</v>
      </c>
      <c r="AH2031" s="1">
        <v>2</v>
      </c>
      <c r="AI2031" s="1" t="s">
        <v>7796</v>
      </c>
    </row>
    <row r="2032" spans="1:35" x14ac:dyDescent="0.25">
      <c r="A2032" s="1">
        <v>7411</v>
      </c>
      <c r="B2032" s="1" t="s">
        <v>181</v>
      </c>
      <c r="C2032" s="1" t="s">
        <v>7806</v>
      </c>
      <c r="D2032" s="1" t="s">
        <v>7807</v>
      </c>
      <c r="E2032" s="1" t="s">
        <v>1</v>
      </c>
      <c r="F2032" s="2">
        <v>42920</v>
      </c>
      <c r="G2032" s="4">
        <v>0.84722222222222221</v>
      </c>
      <c r="H2032" s="1" t="s">
        <v>860</v>
      </c>
      <c r="I2032" s="1" t="s">
        <v>33</v>
      </c>
      <c r="J2032" s="1" t="s">
        <v>56</v>
      </c>
      <c r="K2032" s="1" t="s">
        <v>16</v>
      </c>
      <c r="L2032" s="1">
        <v>-23.441400000000002</v>
      </c>
      <c r="M2032" s="1">
        <v>-45.076099999999997</v>
      </c>
      <c r="N2032" s="1" t="s">
        <v>16</v>
      </c>
      <c r="O2032" s="1" t="s">
        <v>7808</v>
      </c>
      <c r="P2032" s="1" t="s">
        <v>7809</v>
      </c>
      <c r="Q2032" s="1" t="s">
        <v>37</v>
      </c>
      <c r="R2032" s="1" t="s">
        <v>7807</v>
      </c>
      <c r="S2032" s="1" t="s">
        <v>57</v>
      </c>
      <c r="T2032" s="1" t="s">
        <v>128</v>
      </c>
      <c r="U2032" s="1" t="s">
        <v>39</v>
      </c>
      <c r="V2032" s="1" t="s">
        <v>14</v>
      </c>
      <c r="W2032" s="1">
        <v>0</v>
      </c>
      <c r="X2032" s="1">
        <v>0</v>
      </c>
      <c r="Y2032" s="1">
        <v>0</v>
      </c>
      <c r="Z2032" s="1">
        <v>0</v>
      </c>
      <c r="AA2032" s="1">
        <v>0</v>
      </c>
      <c r="AB2032" s="1">
        <v>0</v>
      </c>
      <c r="AC2032" s="1">
        <v>0</v>
      </c>
      <c r="AD2032" s="1">
        <v>0</v>
      </c>
      <c r="AE2032" s="1">
        <v>0</v>
      </c>
      <c r="AF2032" s="1">
        <v>1</v>
      </c>
      <c r="AG2032" s="1">
        <v>2</v>
      </c>
      <c r="AH2032" s="1">
        <v>4</v>
      </c>
      <c r="AI2032" s="1" t="s">
        <v>4928</v>
      </c>
    </row>
    <row r="2033" spans="1:35" x14ac:dyDescent="0.25">
      <c r="A2033" s="1">
        <v>7147</v>
      </c>
      <c r="B2033" s="1" t="s">
        <v>694</v>
      </c>
      <c r="C2033" s="1" t="s">
        <v>7810</v>
      </c>
      <c r="D2033" s="1" t="s">
        <v>7811</v>
      </c>
      <c r="E2033" s="1" t="s">
        <v>1</v>
      </c>
      <c r="F2033" s="2">
        <v>42888</v>
      </c>
      <c r="G2033" s="4">
        <v>0.85416666666666663</v>
      </c>
      <c r="H2033" s="1" t="s">
        <v>7377</v>
      </c>
      <c r="I2033" s="1" t="s">
        <v>44</v>
      </c>
      <c r="J2033" s="1" t="s">
        <v>5</v>
      </c>
      <c r="K2033" s="1" t="s">
        <v>16</v>
      </c>
      <c r="L2033" s="1">
        <v>-8.7530599999999996</v>
      </c>
      <c r="M2033" s="1">
        <v>-67.390600000000006</v>
      </c>
      <c r="N2033" s="1" t="s">
        <v>16</v>
      </c>
      <c r="O2033" s="1" t="s">
        <v>7812</v>
      </c>
      <c r="P2033" s="1" t="s">
        <v>7813</v>
      </c>
      <c r="Q2033" s="1" t="s">
        <v>37</v>
      </c>
      <c r="R2033" s="1" t="s">
        <v>7811</v>
      </c>
      <c r="S2033" s="1" t="s">
        <v>11</v>
      </c>
      <c r="T2033" s="1" t="s">
        <v>122</v>
      </c>
      <c r="U2033" s="1" t="s">
        <v>39</v>
      </c>
      <c r="V2033" s="1" t="s">
        <v>14</v>
      </c>
      <c r="W2033" s="1">
        <v>0</v>
      </c>
      <c r="X2033" s="1">
        <v>0</v>
      </c>
      <c r="Y2033" s="1">
        <v>0</v>
      </c>
      <c r="Z2033" s="1">
        <v>0</v>
      </c>
      <c r="AA2033" s="1">
        <v>0</v>
      </c>
      <c r="AB2033" s="1">
        <v>0</v>
      </c>
      <c r="AC2033" s="1">
        <v>1</v>
      </c>
      <c r="AD2033" s="1">
        <v>3</v>
      </c>
      <c r="AE2033" s="1">
        <v>0</v>
      </c>
      <c r="AF2033" s="1">
        <v>0</v>
      </c>
      <c r="AG2033" s="1">
        <v>0</v>
      </c>
      <c r="AH2033" s="1">
        <v>4</v>
      </c>
      <c r="AI2033" s="1" t="s">
        <v>90</v>
      </c>
    </row>
    <row r="2034" spans="1:35" x14ac:dyDescent="0.25">
      <c r="A2034" s="1">
        <v>7685</v>
      </c>
      <c r="B2034" s="1" t="s">
        <v>352</v>
      </c>
      <c r="C2034" s="1" t="s">
        <v>7814</v>
      </c>
      <c r="D2034" s="1" t="s">
        <v>4448</v>
      </c>
      <c r="E2034" s="1" t="s">
        <v>1</v>
      </c>
      <c r="F2034" s="2">
        <v>43118</v>
      </c>
      <c r="G2034" s="4">
        <v>0.46875</v>
      </c>
      <c r="H2034" s="1" t="s">
        <v>7815</v>
      </c>
      <c r="I2034" s="1" t="s">
        <v>172</v>
      </c>
      <c r="J2034" s="1" t="s">
        <v>70</v>
      </c>
      <c r="K2034" s="1" t="s">
        <v>16</v>
      </c>
      <c r="L2034" s="1">
        <v>-16.684999999999999</v>
      </c>
      <c r="M2034" s="1">
        <v>-39.528100000000002</v>
      </c>
      <c r="N2034" s="1" t="s">
        <v>16</v>
      </c>
      <c r="O2034" s="1" t="s">
        <v>7816</v>
      </c>
      <c r="P2034" s="1" t="s">
        <v>7817</v>
      </c>
      <c r="Q2034" s="1" t="s">
        <v>81</v>
      </c>
      <c r="R2034" s="1" t="s">
        <v>4451</v>
      </c>
      <c r="S2034" s="1" t="s">
        <v>73</v>
      </c>
      <c r="T2034" s="1" t="s">
        <v>631</v>
      </c>
      <c r="U2034" s="1" t="s">
        <v>28</v>
      </c>
      <c r="V2034" s="1" t="s">
        <v>14</v>
      </c>
      <c r="W2034" s="1">
        <v>0</v>
      </c>
      <c r="X2034" s="1">
        <v>0</v>
      </c>
      <c r="Y2034" s="1">
        <v>0</v>
      </c>
      <c r="Z2034" s="1">
        <v>0</v>
      </c>
      <c r="AA2034" s="1">
        <v>0</v>
      </c>
      <c r="AB2034" s="1">
        <v>0</v>
      </c>
      <c r="AC2034" s="1">
        <v>0</v>
      </c>
      <c r="AD2034" s="1">
        <v>0</v>
      </c>
      <c r="AE2034" s="1">
        <v>0</v>
      </c>
      <c r="AF2034" s="1">
        <v>1</v>
      </c>
      <c r="AG2034" s="1">
        <v>0</v>
      </c>
      <c r="AH2034" s="1">
        <v>1</v>
      </c>
      <c r="AI2034" s="1" t="s">
        <v>168</v>
      </c>
    </row>
    <row r="2035" spans="1:35" x14ac:dyDescent="0.25">
      <c r="A2035" s="1">
        <v>7422</v>
      </c>
      <c r="B2035" s="1" t="s">
        <v>78</v>
      </c>
      <c r="C2035" s="1" t="s">
        <v>7818</v>
      </c>
      <c r="D2035" s="1" t="s">
        <v>7819</v>
      </c>
      <c r="E2035" s="1" t="s">
        <v>1</v>
      </c>
      <c r="F2035" s="2">
        <v>42937</v>
      </c>
      <c r="G2035" s="4">
        <v>0.65277777777777779</v>
      </c>
      <c r="H2035" s="1" t="s">
        <v>7820</v>
      </c>
      <c r="I2035" s="1" t="s">
        <v>21</v>
      </c>
      <c r="J2035" s="1" t="s">
        <v>5</v>
      </c>
      <c r="K2035" s="1" t="s">
        <v>16</v>
      </c>
      <c r="L2035" s="1">
        <v>-26.039200000000001</v>
      </c>
      <c r="M2035" s="1">
        <v>-53.081899999999997</v>
      </c>
      <c r="N2035" s="1" t="s">
        <v>16</v>
      </c>
      <c r="O2035" s="1" t="s">
        <v>7821</v>
      </c>
      <c r="P2035" s="1" t="s">
        <v>7822</v>
      </c>
      <c r="Q2035" s="1" t="s">
        <v>37</v>
      </c>
      <c r="R2035" s="1" t="s">
        <v>7823</v>
      </c>
      <c r="S2035" s="1" t="s">
        <v>11</v>
      </c>
      <c r="T2035" s="1" t="s">
        <v>122</v>
      </c>
      <c r="U2035" s="1" t="s">
        <v>39</v>
      </c>
      <c r="V2035" s="1" t="s">
        <v>14</v>
      </c>
      <c r="W2035" s="1">
        <v>0</v>
      </c>
      <c r="X2035" s="1">
        <v>0</v>
      </c>
      <c r="Y2035" s="1">
        <v>0</v>
      </c>
      <c r="Z2035" s="1">
        <v>0</v>
      </c>
      <c r="AA2035" s="1">
        <v>0</v>
      </c>
      <c r="AB2035" s="1">
        <v>0</v>
      </c>
      <c r="AC2035" s="1">
        <v>0</v>
      </c>
      <c r="AD2035" s="1">
        <v>0</v>
      </c>
      <c r="AE2035" s="1">
        <v>0</v>
      </c>
      <c r="AF2035" s="1">
        <v>1</v>
      </c>
      <c r="AG2035" s="1">
        <v>0</v>
      </c>
      <c r="AH2035" s="1">
        <v>7</v>
      </c>
      <c r="AI2035" s="1" t="s">
        <v>212</v>
      </c>
    </row>
    <row r="2036" spans="1:35" x14ac:dyDescent="0.25">
      <c r="A2036" s="1">
        <v>7419</v>
      </c>
      <c r="B2036" s="1" t="s">
        <v>78</v>
      </c>
      <c r="C2036" s="1" t="s">
        <v>7825</v>
      </c>
      <c r="D2036" s="1" t="s">
        <v>2021</v>
      </c>
      <c r="E2036" s="1" t="s">
        <v>1</v>
      </c>
      <c r="F2036" s="2">
        <v>42933</v>
      </c>
      <c r="G2036" s="4">
        <v>0.45833333333333331</v>
      </c>
      <c r="H2036" s="1" t="s">
        <v>876</v>
      </c>
      <c r="I2036" s="1" t="s">
        <v>21</v>
      </c>
      <c r="J2036" s="1" t="s">
        <v>164</v>
      </c>
      <c r="K2036" s="1" t="s">
        <v>16</v>
      </c>
      <c r="L2036" s="1">
        <v>-25.1831</v>
      </c>
      <c r="M2036" s="1">
        <v>-50.142499999999998</v>
      </c>
      <c r="N2036" s="1" t="s">
        <v>16</v>
      </c>
      <c r="O2036" s="1" t="s">
        <v>7826</v>
      </c>
      <c r="P2036" s="1" t="s">
        <v>1554</v>
      </c>
      <c r="Q2036" s="1" t="s">
        <v>88</v>
      </c>
      <c r="R2036" s="1" t="s">
        <v>2021</v>
      </c>
      <c r="S2036" s="1" t="s">
        <v>167</v>
      </c>
      <c r="T2036" s="1" t="s">
        <v>50</v>
      </c>
      <c r="U2036" s="1" t="s">
        <v>89</v>
      </c>
      <c r="V2036" s="1" t="s">
        <v>14</v>
      </c>
      <c r="W2036" s="1">
        <v>0</v>
      </c>
      <c r="X2036" s="1">
        <v>0</v>
      </c>
      <c r="Y2036" s="1">
        <v>0</v>
      </c>
      <c r="Z2036" s="1">
        <v>0</v>
      </c>
      <c r="AA2036" s="1">
        <v>0</v>
      </c>
      <c r="AB2036" s="1">
        <v>0</v>
      </c>
      <c r="AC2036" s="1">
        <v>0</v>
      </c>
      <c r="AD2036" s="1">
        <v>0</v>
      </c>
      <c r="AE2036" s="1">
        <v>0</v>
      </c>
      <c r="AF2036" s="1">
        <v>1</v>
      </c>
      <c r="AG2036" s="1">
        <v>0</v>
      </c>
      <c r="AH2036" s="1">
        <v>1</v>
      </c>
      <c r="AI2036" s="1" t="s">
        <v>90</v>
      </c>
    </row>
    <row r="2037" spans="1:35" x14ac:dyDescent="0.25">
      <c r="A2037" s="1">
        <v>7146</v>
      </c>
      <c r="B2037" s="1" t="s">
        <v>3</v>
      </c>
      <c r="C2037" s="1" t="s">
        <v>7827</v>
      </c>
      <c r="D2037" s="1" t="s">
        <v>7828</v>
      </c>
      <c r="E2037" s="1" t="s">
        <v>1</v>
      </c>
      <c r="F2037" s="2">
        <v>42883</v>
      </c>
      <c r="G2037" s="4">
        <v>0.79166666666666663</v>
      </c>
      <c r="H2037" s="1" t="s">
        <v>7829</v>
      </c>
      <c r="I2037" s="1" t="s">
        <v>4</v>
      </c>
      <c r="J2037" s="1" t="s">
        <v>100</v>
      </c>
      <c r="K2037" s="1" t="s">
        <v>16</v>
      </c>
      <c r="L2037" s="1">
        <v>-23.839400000000001</v>
      </c>
      <c r="M2037" s="1">
        <v>-54.344700000000003</v>
      </c>
      <c r="N2037" s="1" t="s">
        <v>16</v>
      </c>
      <c r="O2037" s="1" t="s">
        <v>7830</v>
      </c>
      <c r="P2037" s="1" t="s">
        <v>7831</v>
      </c>
      <c r="Q2037" s="1" t="s">
        <v>37</v>
      </c>
      <c r="R2037" s="1" t="s">
        <v>7828</v>
      </c>
      <c r="S2037" s="1" t="s">
        <v>103</v>
      </c>
      <c r="T2037" s="1" t="s">
        <v>135</v>
      </c>
      <c r="U2037" s="1" t="s">
        <v>39</v>
      </c>
      <c r="V2037" s="1" t="s">
        <v>14</v>
      </c>
      <c r="W2037" s="1">
        <v>0</v>
      </c>
      <c r="X2037" s="1">
        <v>0</v>
      </c>
      <c r="Y2037" s="1">
        <v>0</v>
      </c>
      <c r="Z2037" s="1">
        <v>0</v>
      </c>
      <c r="AA2037" s="1">
        <v>0</v>
      </c>
      <c r="AB2037" s="1">
        <v>0</v>
      </c>
      <c r="AC2037" s="1">
        <v>0</v>
      </c>
      <c r="AD2037" s="1">
        <v>0</v>
      </c>
      <c r="AE2037" s="1">
        <v>0</v>
      </c>
      <c r="AF2037" s="1">
        <v>0</v>
      </c>
      <c r="AG2037" s="1">
        <v>0</v>
      </c>
      <c r="AH2037" s="1">
        <v>7</v>
      </c>
      <c r="AI2037" s="1" t="s">
        <v>74</v>
      </c>
    </row>
    <row r="2038" spans="1:35" x14ac:dyDescent="0.25">
      <c r="A2038" s="1">
        <v>7144</v>
      </c>
      <c r="B2038" s="1" t="s">
        <v>694</v>
      </c>
      <c r="C2038" s="1" t="s">
        <v>7832</v>
      </c>
      <c r="D2038" s="1" t="s">
        <v>3916</v>
      </c>
      <c r="E2038" s="1" t="s">
        <v>1</v>
      </c>
      <c r="F2038" s="2">
        <v>42629</v>
      </c>
      <c r="G2038" s="4">
        <v>0.79166666666666663</v>
      </c>
      <c r="H2038" s="1" t="s">
        <v>7833</v>
      </c>
      <c r="I2038" s="1" t="s">
        <v>44</v>
      </c>
      <c r="J2038" s="1" t="s">
        <v>34</v>
      </c>
      <c r="K2038" s="1" t="s">
        <v>16</v>
      </c>
      <c r="L2038" s="1">
        <v>-3.51111</v>
      </c>
      <c r="M2038" s="1">
        <v>-61.7181</v>
      </c>
      <c r="N2038" s="1" t="s">
        <v>16</v>
      </c>
      <c r="O2038" s="1" t="s">
        <v>7834</v>
      </c>
      <c r="P2038" s="1" t="s">
        <v>7835</v>
      </c>
      <c r="Q2038" s="1" t="s">
        <v>149</v>
      </c>
      <c r="R2038" s="1" t="s">
        <v>3916</v>
      </c>
      <c r="S2038" s="1" t="s">
        <v>38</v>
      </c>
      <c r="T2038" s="1" t="s">
        <v>50</v>
      </c>
      <c r="U2038" s="1" t="s">
        <v>39</v>
      </c>
      <c r="V2038" s="1" t="s">
        <v>14</v>
      </c>
      <c r="W2038" s="1">
        <v>0</v>
      </c>
      <c r="X2038" s="1">
        <v>0</v>
      </c>
      <c r="Y2038" s="1">
        <v>0</v>
      </c>
      <c r="Z2038" s="1">
        <v>1</v>
      </c>
      <c r="AA2038" s="1">
        <v>1</v>
      </c>
      <c r="AB2038" s="1">
        <v>0</v>
      </c>
      <c r="AC2038" s="1">
        <v>0</v>
      </c>
      <c r="AD2038" s="1">
        <v>0</v>
      </c>
      <c r="AE2038" s="1">
        <v>0</v>
      </c>
      <c r="AF2038" s="1">
        <v>0</v>
      </c>
      <c r="AG2038" s="1">
        <v>0</v>
      </c>
      <c r="AH2038" s="1" t="s">
        <v>16</v>
      </c>
      <c r="AI2038" s="1" t="s">
        <v>16</v>
      </c>
    </row>
    <row r="2039" spans="1:35" x14ac:dyDescent="0.25">
      <c r="A2039" s="1">
        <v>7195</v>
      </c>
      <c r="B2039" s="1" t="s">
        <v>20</v>
      </c>
      <c r="C2039" s="1" t="s">
        <v>7836</v>
      </c>
      <c r="D2039" s="1" t="s">
        <v>7837</v>
      </c>
      <c r="E2039" s="1" t="s">
        <v>1</v>
      </c>
      <c r="F2039" s="2">
        <v>42656</v>
      </c>
      <c r="G2039" s="4">
        <v>0.67708333333333337</v>
      </c>
      <c r="H2039" s="1" t="s">
        <v>1412</v>
      </c>
      <c r="I2039" s="1" t="s">
        <v>21</v>
      </c>
      <c r="J2039" s="1" t="s">
        <v>5</v>
      </c>
      <c r="K2039" s="1" t="s">
        <v>16</v>
      </c>
      <c r="L2039" s="1">
        <v>-29.366900000000001</v>
      </c>
      <c r="M2039" s="1">
        <v>-50.8294</v>
      </c>
      <c r="N2039" s="1" t="s">
        <v>16</v>
      </c>
      <c r="O2039" s="1" t="s">
        <v>7838</v>
      </c>
      <c r="P2039" s="1" t="s">
        <v>7839</v>
      </c>
      <c r="Q2039" s="1" t="s">
        <v>63</v>
      </c>
      <c r="R2039" s="1" t="s">
        <v>7840</v>
      </c>
      <c r="S2039" s="1" t="s">
        <v>11</v>
      </c>
      <c r="T2039" s="1" t="s">
        <v>283</v>
      </c>
      <c r="U2039" s="1" t="s">
        <v>65</v>
      </c>
      <c r="V2039" s="1" t="s">
        <v>14</v>
      </c>
      <c r="W2039" s="1">
        <v>0</v>
      </c>
      <c r="X2039" s="1">
        <v>0</v>
      </c>
      <c r="Y2039" s="1">
        <v>0</v>
      </c>
      <c r="Z2039" s="1">
        <v>0</v>
      </c>
      <c r="AA2039" s="1">
        <v>1</v>
      </c>
      <c r="AB2039" s="1">
        <v>0</v>
      </c>
      <c r="AC2039" s="1">
        <v>1</v>
      </c>
      <c r="AD2039" s="1">
        <v>0</v>
      </c>
      <c r="AE2039" s="1">
        <v>0</v>
      </c>
      <c r="AF2039" s="1">
        <v>0</v>
      </c>
      <c r="AG2039" s="1">
        <v>1</v>
      </c>
      <c r="AH2039" s="1">
        <v>4</v>
      </c>
      <c r="AI2039" s="1" t="s">
        <v>40</v>
      </c>
    </row>
    <row r="2040" spans="1:35" x14ac:dyDescent="0.25">
      <c r="A2040" s="1">
        <v>7143</v>
      </c>
      <c r="B2040" s="1" t="s">
        <v>181</v>
      </c>
      <c r="C2040" s="1">
        <v>201609271517291</v>
      </c>
      <c r="D2040" s="1" t="s">
        <v>2540</v>
      </c>
      <c r="E2040" s="1" t="s">
        <v>1</v>
      </c>
      <c r="F2040" s="2">
        <v>42634</v>
      </c>
      <c r="G2040" s="4">
        <v>0.59375</v>
      </c>
      <c r="H2040" s="1" t="s">
        <v>448</v>
      </c>
      <c r="I2040" s="1" t="s">
        <v>33</v>
      </c>
      <c r="J2040" s="1" t="s">
        <v>5</v>
      </c>
      <c r="K2040" s="1" t="s">
        <v>6</v>
      </c>
      <c r="L2040" s="1">
        <v>-20.889399999999998</v>
      </c>
      <c r="M2040" s="1">
        <v>-49.388100000000001</v>
      </c>
      <c r="N2040" s="1" t="s">
        <v>7</v>
      </c>
      <c r="O2040" s="1" t="s">
        <v>7842</v>
      </c>
      <c r="P2040" s="1" t="s">
        <v>7843</v>
      </c>
      <c r="Q2040" s="1" t="s">
        <v>55</v>
      </c>
      <c r="R2040" s="1" t="s">
        <v>2544</v>
      </c>
      <c r="S2040" s="1" t="s">
        <v>11</v>
      </c>
      <c r="T2040" s="1" t="s">
        <v>283</v>
      </c>
      <c r="U2040" s="1" t="s">
        <v>39</v>
      </c>
      <c r="V2040" s="1" t="s">
        <v>14</v>
      </c>
      <c r="W2040" s="1">
        <v>0</v>
      </c>
      <c r="X2040" s="1">
        <v>0</v>
      </c>
      <c r="Y2040" s="1">
        <v>0</v>
      </c>
      <c r="Z2040" s="1">
        <v>0</v>
      </c>
      <c r="AA2040" s="1">
        <v>0</v>
      </c>
      <c r="AB2040" s="1">
        <v>0</v>
      </c>
      <c r="AC2040" s="1">
        <v>0</v>
      </c>
      <c r="AD2040" s="1">
        <v>0</v>
      </c>
      <c r="AE2040" s="1">
        <v>0</v>
      </c>
      <c r="AF2040" s="1">
        <v>1</v>
      </c>
      <c r="AG2040" s="1">
        <v>0</v>
      </c>
      <c r="AH2040" s="1" t="s">
        <v>16</v>
      </c>
      <c r="AI2040" s="1" t="s">
        <v>16</v>
      </c>
    </row>
    <row r="2041" spans="1:35" x14ac:dyDescent="0.25">
      <c r="A2041" s="1">
        <v>7142</v>
      </c>
      <c r="B2041" s="1" t="s">
        <v>3</v>
      </c>
      <c r="C2041" s="1" t="s">
        <v>7844</v>
      </c>
      <c r="D2041" s="1" t="s">
        <v>7845</v>
      </c>
      <c r="E2041" s="1" t="s">
        <v>1</v>
      </c>
      <c r="F2041" s="2">
        <v>42632</v>
      </c>
      <c r="G2041" s="4">
        <v>0.83333333333333337</v>
      </c>
      <c r="H2041" s="1" t="s">
        <v>2254</v>
      </c>
      <c r="I2041" s="1" t="s">
        <v>4</v>
      </c>
      <c r="J2041" s="1" t="s">
        <v>100</v>
      </c>
      <c r="K2041" s="1" t="s">
        <v>16</v>
      </c>
      <c r="L2041" s="1">
        <v>-20.020800000000001</v>
      </c>
      <c r="M2041" s="1">
        <v>-56.448900000000002</v>
      </c>
      <c r="N2041" s="1" t="s">
        <v>16</v>
      </c>
      <c r="O2041" s="1" t="s">
        <v>7846</v>
      </c>
      <c r="P2041" s="1" t="s">
        <v>7847</v>
      </c>
      <c r="Q2041" s="1" t="s">
        <v>37</v>
      </c>
      <c r="R2041" s="1" t="s">
        <v>7845</v>
      </c>
      <c r="S2041" s="1" t="s">
        <v>103</v>
      </c>
      <c r="T2041" s="1" t="s">
        <v>135</v>
      </c>
      <c r="U2041" s="1" t="s">
        <v>65</v>
      </c>
      <c r="V2041" s="1" t="s">
        <v>14</v>
      </c>
      <c r="W2041" s="1">
        <v>1</v>
      </c>
      <c r="X2041" s="1">
        <v>0</v>
      </c>
      <c r="Y2041" s="1">
        <v>0</v>
      </c>
      <c r="Z2041" s="1">
        <v>0</v>
      </c>
      <c r="AA2041" s="1">
        <v>0</v>
      </c>
      <c r="AB2041" s="1">
        <v>0</v>
      </c>
      <c r="AC2041" s="1">
        <v>0</v>
      </c>
      <c r="AD2041" s="1">
        <v>0</v>
      </c>
      <c r="AE2041" s="1">
        <v>0</v>
      </c>
      <c r="AF2041" s="1">
        <v>0</v>
      </c>
      <c r="AG2041" s="1">
        <v>0</v>
      </c>
      <c r="AH2041" s="1">
        <v>7</v>
      </c>
      <c r="AI2041" s="1" t="s">
        <v>74</v>
      </c>
    </row>
    <row r="2042" spans="1:35" x14ac:dyDescent="0.25">
      <c r="A2042" s="1">
        <v>7141</v>
      </c>
      <c r="B2042" s="1" t="s">
        <v>181</v>
      </c>
      <c r="C2042" s="1" t="s">
        <v>7848</v>
      </c>
      <c r="D2042" s="1" t="s">
        <v>7849</v>
      </c>
      <c r="E2042" s="1" t="s">
        <v>1</v>
      </c>
      <c r="F2042" s="2">
        <v>42631</v>
      </c>
      <c r="G2042" s="4">
        <v>0.82291666666666663</v>
      </c>
      <c r="H2042" s="1" t="s">
        <v>1352</v>
      </c>
      <c r="I2042" s="1" t="s">
        <v>33</v>
      </c>
      <c r="J2042" s="1" t="s">
        <v>164</v>
      </c>
      <c r="K2042" s="1" t="s">
        <v>16</v>
      </c>
      <c r="L2042" s="1">
        <v>-20.4572</v>
      </c>
      <c r="M2042" s="1">
        <v>-50.002499999999998</v>
      </c>
      <c r="N2042" s="1" t="s">
        <v>16</v>
      </c>
      <c r="O2042" s="1" t="s">
        <v>7850</v>
      </c>
      <c r="P2042" s="1" t="s">
        <v>7851</v>
      </c>
      <c r="Q2042" s="1" t="s">
        <v>88</v>
      </c>
      <c r="R2042" s="1" t="s">
        <v>7849</v>
      </c>
      <c r="S2042" s="1" t="s">
        <v>167</v>
      </c>
      <c r="T2042" s="1" t="s">
        <v>50</v>
      </c>
      <c r="U2042" s="1" t="s">
        <v>89</v>
      </c>
      <c r="V2042" s="1" t="s">
        <v>14</v>
      </c>
      <c r="W2042" s="1">
        <v>0</v>
      </c>
      <c r="X2042" s="1">
        <v>0</v>
      </c>
      <c r="Y2042" s="1">
        <v>0</v>
      </c>
      <c r="Z2042" s="1">
        <v>0</v>
      </c>
      <c r="AA2042" s="1">
        <v>0</v>
      </c>
      <c r="AB2042" s="1">
        <v>0</v>
      </c>
      <c r="AC2042" s="1">
        <v>0</v>
      </c>
      <c r="AD2042" s="1">
        <v>0</v>
      </c>
      <c r="AE2042" s="1">
        <v>0</v>
      </c>
      <c r="AF2042" s="1">
        <v>2</v>
      </c>
      <c r="AG2042" s="1">
        <v>0</v>
      </c>
      <c r="AH2042" s="1">
        <v>2</v>
      </c>
      <c r="AI2042" s="1" t="s">
        <v>379</v>
      </c>
    </row>
    <row r="2043" spans="1:35" x14ac:dyDescent="0.25">
      <c r="A2043" s="1">
        <v>7141</v>
      </c>
      <c r="B2043" s="1" t="s">
        <v>181</v>
      </c>
      <c r="C2043" s="1" t="s">
        <v>7848</v>
      </c>
      <c r="D2043" s="1" t="s">
        <v>7849</v>
      </c>
      <c r="E2043" s="1" t="s">
        <v>1</v>
      </c>
      <c r="F2043" s="2">
        <v>42631</v>
      </c>
      <c r="G2043" s="4">
        <v>0.82291666666666663</v>
      </c>
      <c r="H2043" s="1" t="s">
        <v>1352</v>
      </c>
      <c r="I2043" s="1" t="s">
        <v>33</v>
      </c>
      <c r="J2043" s="1" t="s">
        <v>56</v>
      </c>
      <c r="K2043" s="1" t="s">
        <v>16</v>
      </c>
      <c r="L2043" s="1">
        <v>-20.4572</v>
      </c>
      <c r="M2043" s="1">
        <v>-50.002499999999998</v>
      </c>
      <c r="N2043" s="1" t="s">
        <v>16</v>
      </c>
      <c r="O2043" s="1" t="s">
        <v>7850</v>
      </c>
      <c r="P2043" s="1" t="s">
        <v>7851</v>
      </c>
      <c r="Q2043" s="1" t="s">
        <v>88</v>
      </c>
      <c r="R2043" s="1" t="s">
        <v>7849</v>
      </c>
      <c r="S2043" s="1" t="s">
        <v>57</v>
      </c>
      <c r="T2043" s="1" t="s">
        <v>50</v>
      </c>
      <c r="U2043" s="1" t="s">
        <v>89</v>
      </c>
      <c r="V2043" s="1" t="s">
        <v>14</v>
      </c>
      <c r="W2043" s="1">
        <v>0</v>
      </c>
      <c r="X2043" s="1">
        <v>0</v>
      </c>
      <c r="Y2043" s="1">
        <v>0</v>
      </c>
      <c r="Z2043" s="1">
        <v>0</v>
      </c>
      <c r="AA2043" s="1">
        <v>0</v>
      </c>
      <c r="AB2043" s="1">
        <v>0</v>
      </c>
      <c r="AC2043" s="1">
        <v>0</v>
      </c>
      <c r="AD2043" s="1">
        <v>0</v>
      </c>
      <c r="AE2043" s="1">
        <v>0</v>
      </c>
      <c r="AF2043" s="1">
        <v>2</v>
      </c>
      <c r="AG2043" s="1">
        <v>0</v>
      </c>
      <c r="AH2043" s="1">
        <v>2</v>
      </c>
      <c r="AI2043" s="1" t="s">
        <v>379</v>
      </c>
    </row>
    <row r="2044" spans="1:35" x14ac:dyDescent="0.25">
      <c r="A2044" s="1">
        <v>7140</v>
      </c>
      <c r="B2044" s="1" t="s">
        <v>181</v>
      </c>
      <c r="C2044" s="1" t="s">
        <v>7852</v>
      </c>
      <c r="D2044" s="1" t="s">
        <v>3916</v>
      </c>
      <c r="E2044" s="1" t="s">
        <v>76</v>
      </c>
      <c r="F2044" s="2">
        <v>42637</v>
      </c>
      <c r="G2044" s="4">
        <v>0.52430555555555558</v>
      </c>
      <c r="H2044" s="1" t="s">
        <v>950</v>
      </c>
      <c r="I2044" s="1" t="s">
        <v>33</v>
      </c>
      <c r="J2044" s="1" t="s">
        <v>108</v>
      </c>
      <c r="K2044" s="1" t="s">
        <v>16</v>
      </c>
      <c r="L2044" s="1">
        <v>-23.004200000000001</v>
      </c>
      <c r="M2044" s="1">
        <v>-46.634700000000002</v>
      </c>
      <c r="N2044" s="1" t="s">
        <v>16</v>
      </c>
      <c r="O2044" s="1" t="s">
        <v>7853</v>
      </c>
      <c r="P2044" s="1" t="s">
        <v>7854</v>
      </c>
      <c r="Q2044" s="1" t="s">
        <v>37</v>
      </c>
      <c r="R2044" s="1" t="s">
        <v>7855</v>
      </c>
      <c r="S2044" s="1" t="s">
        <v>114</v>
      </c>
      <c r="T2044" s="1" t="s">
        <v>50</v>
      </c>
      <c r="U2044" s="1" t="s">
        <v>39</v>
      </c>
      <c r="V2044" s="1" t="s">
        <v>14</v>
      </c>
      <c r="W2044" s="1">
        <v>0</v>
      </c>
      <c r="X2044" s="1">
        <v>0</v>
      </c>
      <c r="Y2044" s="1">
        <v>0</v>
      </c>
      <c r="Z2044" s="1">
        <v>0</v>
      </c>
      <c r="AA2044" s="1">
        <v>0</v>
      </c>
      <c r="AB2044" s="1">
        <v>0</v>
      </c>
      <c r="AC2044" s="1">
        <v>0</v>
      </c>
      <c r="AD2044" s="1">
        <v>0</v>
      </c>
      <c r="AE2044" s="1">
        <v>0</v>
      </c>
      <c r="AF2044" s="1">
        <v>1</v>
      </c>
      <c r="AG2044" s="1">
        <v>0</v>
      </c>
      <c r="AH2044" s="1">
        <v>4</v>
      </c>
      <c r="AI2044" s="1" t="s">
        <v>51</v>
      </c>
    </row>
    <row r="2045" spans="1:35" x14ac:dyDescent="0.25">
      <c r="A2045" s="1">
        <v>7139</v>
      </c>
      <c r="B2045" s="1" t="s">
        <v>78</v>
      </c>
      <c r="C2045" s="1" t="s">
        <v>7856</v>
      </c>
      <c r="D2045" s="1" t="s">
        <v>2021</v>
      </c>
      <c r="E2045" s="1" t="s">
        <v>1</v>
      </c>
      <c r="F2045" s="2">
        <v>42636</v>
      </c>
      <c r="G2045" s="4">
        <v>0.60069444444444442</v>
      </c>
      <c r="H2045" s="1" t="s">
        <v>876</v>
      </c>
      <c r="I2045" s="1" t="s">
        <v>21</v>
      </c>
      <c r="J2045" s="1" t="s">
        <v>164</v>
      </c>
      <c r="K2045" s="1" t="s">
        <v>16</v>
      </c>
      <c r="L2045" s="1">
        <v>-25.182500000000001</v>
      </c>
      <c r="M2045" s="1">
        <v>-50.143099999999997</v>
      </c>
      <c r="N2045" s="1" t="s">
        <v>16</v>
      </c>
      <c r="O2045" s="1" t="s">
        <v>7857</v>
      </c>
      <c r="P2045" s="1" t="s">
        <v>7858</v>
      </c>
      <c r="Q2045" s="1" t="s">
        <v>88</v>
      </c>
      <c r="R2045" s="1" t="s">
        <v>2021</v>
      </c>
      <c r="S2045" s="1" t="s">
        <v>167</v>
      </c>
      <c r="T2045" s="1" t="s">
        <v>128</v>
      </c>
      <c r="U2045" s="1" t="s">
        <v>89</v>
      </c>
      <c r="V2045" s="1" t="s">
        <v>14</v>
      </c>
      <c r="W2045" s="1">
        <v>0</v>
      </c>
      <c r="X2045" s="1">
        <v>0</v>
      </c>
      <c r="Y2045" s="1">
        <v>0</v>
      </c>
      <c r="Z2045" s="1">
        <v>0</v>
      </c>
      <c r="AA2045" s="1">
        <v>0</v>
      </c>
      <c r="AB2045" s="1">
        <v>0</v>
      </c>
      <c r="AC2045" s="1">
        <v>0</v>
      </c>
      <c r="AD2045" s="1">
        <v>0</v>
      </c>
      <c r="AE2045" s="1">
        <v>0</v>
      </c>
      <c r="AF2045" s="1">
        <v>2</v>
      </c>
      <c r="AG2045" s="1">
        <v>0</v>
      </c>
      <c r="AH2045" s="1">
        <v>2</v>
      </c>
      <c r="AI2045" s="1" t="s">
        <v>379</v>
      </c>
    </row>
    <row r="2046" spans="1:35" x14ac:dyDescent="0.25">
      <c r="A2046" s="1">
        <v>7138</v>
      </c>
      <c r="B2046" s="1" t="s">
        <v>78</v>
      </c>
      <c r="C2046" s="1" t="s">
        <v>7859</v>
      </c>
      <c r="D2046" s="1" t="s">
        <v>7860</v>
      </c>
      <c r="E2046" s="1" t="s">
        <v>1</v>
      </c>
      <c r="F2046" s="2">
        <v>42637</v>
      </c>
      <c r="G2046" s="4">
        <v>0.84444444444444444</v>
      </c>
      <c r="H2046" s="1" t="s">
        <v>357</v>
      </c>
      <c r="I2046" s="1" t="s">
        <v>21</v>
      </c>
      <c r="J2046" s="1" t="s">
        <v>2481</v>
      </c>
      <c r="K2046" s="1" t="s">
        <v>16</v>
      </c>
      <c r="L2046" s="1">
        <v>-23.4739</v>
      </c>
      <c r="M2046" s="1">
        <v>-52.015300000000003</v>
      </c>
      <c r="N2046" s="1" t="s">
        <v>16</v>
      </c>
      <c r="O2046" s="1" t="s">
        <v>7861</v>
      </c>
      <c r="P2046" s="1" t="s">
        <v>7862</v>
      </c>
      <c r="Q2046" s="1" t="s">
        <v>149</v>
      </c>
      <c r="R2046" s="1" t="s">
        <v>7860</v>
      </c>
      <c r="S2046" s="1" t="s">
        <v>2484</v>
      </c>
      <c r="T2046" s="1" t="s">
        <v>156</v>
      </c>
      <c r="U2046" s="1" t="s">
        <v>39</v>
      </c>
      <c r="V2046" s="1" t="s">
        <v>14</v>
      </c>
      <c r="W2046" s="1">
        <v>1</v>
      </c>
      <c r="X2046" s="1">
        <v>0</v>
      </c>
      <c r="Y2046" s="1">
        <v>0</v>
      </c>
      <c r="Z2046" s="1">
        <v>0</v>
      </c>
      <c r="AA2046" s="1">
        <v>0</v>
      </c>
      <c r="AB2046" s="1">
        <v>0</v>
      </c>
      <c r="AC2046" s="1">
        <v>0</v>
      </c>
      <c r="AD2046" s="1">
        <v>0</v>
      </c>
      <c r="AE2046" s="1">
        <v>0</v>
      </c>
      <c r="AF2046" s="1">
        <v>0</v>
      </c>
      <c r="AG2046" s="1">
        <v>0</v>
      </c>
      <c r="AH2046" s="1">
        <v>2</v>
      </c>
      <c r="AI2046" s="1" t="s">
        <v>7863</v>
      </c>
    </row>
    <row r="2047" spans="1:35" x14ac:dyDescent="0.25">
      <c r="A2047" s="1">
        <v>7922</v>
      </c>
      <c r="B2047" s="1" t="s">
        <v>43</v>
      </c>
      <c r="C2047" s="1">
        <v>201807101326032</v>
      </c>
      <c r="D2047" s="1" t="s">
        <v>7864</v>
      </c>
      <c r="E2047" s="1" t="s">
        <v>1</v>
      </c>
      <c r="F2047" s="2">
        <v>43284</v>
      </c>
      <c r="G2047" s="4">
        <v>0.75</v>
      </c>
      <c r="H2047" s="1" t="s">
        <v>990</v>
      </c>
      <c r="I2047" s="1" t="s">
        <v>44</v>
      </c>
      <c r="J2047" s="1" t="s">
        <v>100</v>
      </c>
      <c r="K2047" s="1" t="s">
        <v>16</v>
      </c>
      <c r="L2047" s="1" t="s">
        <v>16</v>
      </c>
      <c r="M2047" s="1" t="s">
        <v>16</v>
      </c>
      <c r="N2047" s="1" t="s">
        <v>16</v>
      </c>
      <c r="O2047" s="1" t="s">
        <v>7865</v>
      </c>
      <c r="P2047" s="1" t="s">
        <v>7866</v>
      </c>
      <c r="Q2047" s="1" t="s">
        <v>37</v>
      </c>
      <c r="R2047" s="1" t="s">
        <v>7864</v>
      </c>
      <c r="S2047" s="1" t="s">
        <v>103</v>
      </c>
      <c r="T2047" s="1" t="s">
        <v>135</v>
      </c>
      <c r="U2047" s="1" t="s">
        <v>39</v>
      </c>
      <c r="V2047" s="1" t="s">
        <v>14</v>
      </c>
      <c r="W2047" s="1">
        <v>0</v>
      </c>
      <c r="X2047" s="1">
        <v>0</v>
      </c>
      <c r="Y2047" s="1">
        <v>0</v>
      </c>
      <c r="Z2047" s="1">
        <v>0</v>
      </c>
      <c r="AA2047" s="1">
        <v>0</v>
      </c>
      <c r="AB2047" s="1">
        <v>0</v>
      </c>
      <c r="AC2047" s="1">
        <v>0</v>
      </c>
      <c r="AD2047" s="1">
        <v>0</v>
      </c>
      <c r="AE2047" s="1">
        <v>0</v>
      </c>
      <c r="AF2047" s="1">
        <v>0</v>
      </c>
      <c r="AG2047" s="1">
        <v>0</v>
      </c>
      <c r="AH2047" s="1">
        <v>4</v>
      </c>
      <c r="AI2047" s="1" t="s">
        <v>29</v>
      </c>
    </row>
    <row r="2048" spans="1:35" x14ac:dyDescent="0.25">
      <c r="A2048" s="1">
        <v>7920</v>
      </c>
      <c r="B2048" s="1" t="s">
        <v>181</v>
      </c>
      <c r="C2048" s="1">
        <v>201807131438356</v>
      </c>
      <c r="D2048" s="1" t="s">
        <v>1044</v>
      </c>
      <c r="E2048" s="1" t="s">
        <v>1</v>
      </c>
      <c r="F2048" s="2">
        <v>43293</v>
      </c>
      <c r="G2048" s="4">
        <v>0.4513888888888889</v>
      </c>
      <c r="H2048" s="1" t="s">
        <v>1322</v>
      </c>
      <c r="I2048" s="1" t="s">
        <v>33</v>
      </c>
      <c r="J2048" s="1" t="s">
        <v>279</v>
      </c>
      <c r="K2048" s="1" t="s">
        <v>16</v>
      </c>
      <c r="L2048" s="1">
        <v>-21.599699999999999</v>
      </c>
      <c r="M2048" s="1">
        <v>-48.832799999999999</v>
      </c>
      <c r="N2048" s="1" t="s">
        <v>16</v>
      </c>
      <c r="O2048" s="1" t="s">
        <v>7867</v>
      </c>
      <c r="P2048" s="1" t="s">
        <v>7868</v>
      </c>
      <c r="Q2048" s="1" t="s">
        <v>88</v>
      </c>
      <c r="R2048" s="1" t="s">
        <v>1044</v>
      </c>
      <c r="S2048" s="1" t="s">
        <v>282</v>
      </c>
      <c r="T2048" s="1" t="s">
        <v>50</v>
      </c>
      <c r="U2048" s="1" t="s">
        <v>89</v>
      </c>
      <c r="V2048" s="1" t="s">
        <v>14</v>
      </c>
      <c r="W2048" s="1">
        <v>0</v>
      </c>
      <c r="X2048" s="1">
        <v>0</v>
      </c>
      <c r="Y2048" s="1">
        <v>0</v>
      </c>
      <c r="Z2048" s="1">
        <v>0</v>
      </c>
      <c r="AA2048" s="1">
        <v>0</v>
      </c>
      <c r="AB2048" s="1">
        <v>0</v>
      </c>
      <c r="AC2048" s="1">
        <v>1</v>
      </c>
      <c r="AD2048" s="1">
        <v>0</v>
      </c>
      <c r="AE2048" s="1">
        <v>0</v>
      </c>
      <c r="AF2048" s="1">
        <v>0</v>
      </c>
      <c r="AG2048" s="1">
        <v>0</v>
      </c>
      <c r="AH2048" s="1">
        <v>2</v>
      </c>
      <c r="AI2048" s="1" t="s">
        <v>29</v>
      </c>
    </row>
    <row r="2049" spans="1:35" x14ac:dyDescent="0.25">
      <c r="A2049" s="1">
        <v>7920</v>
      </c>
      <c r="B2049" s="1" t="s">
        <v>181</v>
      </c>
      <c r="C2049" s="1">
        <v>201807131438356</v>
      </c>
      <c r="D2049" s="1" t="s">
        <v>462</v>
      </c>
      <c r="E2049" s="1" t="s">
        <v>1</v>
      </c>
      <c r="F2049" s="2">
        <v>43293</v>
      </c>
      <c r="G2049" s="4">
        <v>0.4513888888888889</v>
      </c>
      <c r="H2049" s="1" t="s">
        <v>1322</v>
      </c>
      <c r="I2049" s="1" t="s">
        <v>33</v>
      </c>
      <c r="J2049" s="1" t="s">
        <v>279</v>
      </c>
      <c r="K2049" s="1" t="s">
        <v>16</v>
      </c>
      <c r="L2049" s="1">
        <v>-21.599699999999999</v>
      </c>
      <c r="M2049" s="1">
        <v>-48.832799999999999</v>
      </c>
      <c r="N2049" s="1" t="s">
        <v>16</v>
      </c>
      <c r="O2049" s="1" t="s">
        <v>7867</v>
      </c>
      <c r="P2049" s="1" t="s">
        <v>7869</v>
      </c>
      <c r="Q2049" s="1" t="s">
        <v>88</v>
      </c>
      <c r="R2049" s="1" t="s">
        <v>7870</v>
      </c>
      <c r="S2049" s="1" t="s">
        <v>282</v>
      </c>
      <c r="T2049" s="1" t="s">
        <v>50</v>
      </c>
      <c r="U2049" s="1" t="s">
        <v>89</v>
      </c>
      <c r="V2049" s="1" t="s">
        <v>14</v>
      </c>
      <c r="W2049" s="1">
        <v>0</v>
      </c>
      <c r="X2049" s="1">
        <v>0</v>
      </c>
      <c r="Y2049" s="1">
        <v>0</v>
      </c>
      <c r="Z2049" s="1">
        <v>0</v>
      </c>
      <c r="AA2049" s="1">
        <v>0</v>
      </c>
      <c r="AB2049" s="1">
        <v>0</v>
      </c>
      <c r="AC2049" s="1">
        <v>2</v>
      </c>
      <c r="AD2049" s="1">
        <v>0</v>
      </c>
      <c r="AE2049" s="1">
        <v>0</v>
      </c>
      <c r="AF2049" s="1">
        <v>0</v>
      </c>
      <c r="AG2049" s="1">
        <v>0</v>
      </c>
      <c r="AH2049" s="1">
        <v>2</v>
      </c>
      <c r="AI2049" s="1" t="s">
        <v>29</v>
      </c>
    </row>
    <row r="2050" spans="1:35" x14ac:dyDescent="0.25">
      <c r="A2050" s="1">
        <v>7135</v>
      </c>
      <c r="B2050" s="1" t="s">
        <v>181</v>
      </c>
      <c r="C2050" s="1" t="s">
        <v>7871</v>
      </c>
      <c r="D2050" s="1" t="s">
        <v>7872</v>
      </c>
      <c r="E2050" s="1" t="s">
        <v>1</v>
      </c>
      <c r="F2050" s="2">
        <v>42846</v>
      </c>
      <c r="G2050" s="4">
        <v>0.625</v>
      </c>
      <c r="H2050" s="1" t="s">
        <v>7873</v>
      </c>
      <c r="I2050" s="1" t="s">
        <v>33</v>
      </c>
      <c r="J2050" s="1" t="s">
        <v>5</v>
      </c>
      <c r="K2050" s="1" t="s">
        <v>16</v>
      </c>
      <c r="L2050" s="1">
        <v>-21.603100000000001</v>
      </c>
      <c r="M2050" s="1">
        <v>-46.912799999999997</v>
      </c>
      <c r="N2050" s="1" t="s">
        <v>16</v>
      </c>
      <c r="O2050" s="1" t="s">
        <v>7874</v>
      </c>
      <c r="P2050" s="1" t="s">
        <v>7875</v>
      </c>
      <c r="Q2050" s="1" t="s">
        <v>149</v>
      </c>
      <c r="R2050" s="1" t="s">
        <v>7872</v>
      </c>
      <c r="S2050" s="1" t="s">
        <v>11</v>
      </c>
      <c r="T2050" s="1" t="s">
        <v>385</v>
      </c>
      <c r="U2050" s="1" t="s">
        <v>39</v>
      </c>
      <c r="V2050" s="1" t="s">
        <v>14</v>
      </c>
      <c r="W2050" s="1">
        <v>0</v>
      </c>
      <c r="X2050" s="1">
        <v>0</v>
      </c>
      <c r="Y2050" s="1">
        <v>0</v>
      </c>
      <c r="Z2050" s="1">
        <v>0</v>
      </c>
      <c r="AA2050" s="1">
        <v>0</v>
      </c>
      <c r="AB2050" s="1">
        <v>0</v>
      </c>
      <c r="AC2050" s="1">
        <v>0</v>
      </c>
      <c r="AD2050" s="1">
        <v>0</v>
      </c>
      <c r="AE2050" s="1">
        <v>0</v>
      </c>
      <c r="AF2050" s="1">
        <v>2</v>
      </c>
      <c r="AG2050" s="1">
        <v>0</v>
      </c>
      <c r="AH2050" s="1">
        <v>2</v>
      </c>
      <c r="AI2050" s="1" t="s">
        <v>7876</v>
      </c>
    </row>
    <row r="2051" spans="1:35" x14ac:dyDescent="0.25">
      <c r="A2051" s="1">
        <v>7928</v>
      </c>
      <c r="B2051" s="1" t="s">
        <v>153</v>
      </c>
      <c r="C2051" s="1">
        <v>201807052156356</v>
      </c>
      <c r="D2051" s="1" t="s">
        <v>7877</v>
      </c>
      <c r="E2051" s="1" t="s">
        <v>76</v>
      </c>
      <c r="F2051" s="2">
        <v>43286</v>
      </c>
      <c r="G2051" s="4">
        <v>0.79583333333333328</v>
      </c>
      <c r="H2051" s="1" t="s">
        <v>7314</v>
      </c>
      <c r="I2051" s="1" t="s">
        <v>33</v>
      </c>
      <c r="J2051" s="1" t="s">
        <v>108</v>
      </c>
      <c r="K2051" s="1" t="s">
        <v>16</v>
      </c>
      <c r="L2051" s="1">
        <v>-16.706099999999999</v>
      </c>
      <c r="M2051" s="1">
        <v>-43.821899999999999</v>
      </c>
      <c r="N2051" s="1" t="s">
        <v>16</v>
      </c>
      <c r="O2051" s="1" t="s">
        <v>7878</v>
      </c>
      <c r="P2051" s="1" t="s">
        <v>7879</v>
      </c>
      <c r="Q2051" s="1" t="s">
        <v>37</v>
      </c>
      <c r="R2051" s="1" t="s">
        <v>7877</v>
      </c>
      <c r="S2051" s="1" t="s">
        <v>114</v>
      </c>
      <c r="T2051" s="1" t="s">
        <v>50</v>
      </c>
      <c r="U2051" s="1" t="s">
        <v>39</v>
      </c>
      <c r="V2051" s="1" t="s">
        <v>84</v>
      </c>
      <c r="W2051" s="1">
        <v>0</v>
      </c>
      <c r="X2051" s="1">
        <v>0</v>
      </c>
      <c r="Y2051" s="1">
        <v>0</v>
      </c>
      <c r="Z2051" s="1">
        <v>0</v>
      </c>
      <c r="AA2051" s="1">
        <v>0</v>
      </c>
      <c r="AB2051" s="1">
        <v>0</v>
      </c>
      <c r="AC2051" s="1">
        <v>0</v>
      </c>
      <c r="AD2051" s="1">
        <v>0</v>
      </c>
      <c r="AE2051" s="1">
        <v>0</v>
      </c>
      <c r="AF2051" s="1">
        <v>1</v>
      </c>
      <c r="AG2051" s="1">
        <v>2</v>
      </c>
      <c r="AH2051" s="1">
        <v>4</v>
      </c>
      <c r="AI2051" s="1" t="s">
        <v>51</v>
      </c>
    </row>
    <row r="2052" spans="1:35" x14ac:dyDescent="0.25">
      <c r="A2052" s="1">
        <v>7924</v>
      </c>
      <c r="B2052" s="1" t="s">
        <v>43</v>
      </c>
      <c r="C2052" s="1" t="s">
        <v>7881</v>
      </c>
      <c r="D2052" s="1" t="s">
        <v>7882</v>
      </c>
      <c r="E2052" s="1" t="s">
        <v>1</v>
      </c>
      <c r="F2052" s="2">
        <v>43019</v>
      </c>
      <c r="G2052" s="4">
        <v>0.66666666666666663</v>
      </c>
      <c r="H2052" s="1" t="s">
        <v>7883</v>
      </c>
      <c r="I2052" s="1" t="s">
        <v>44</v>
      </c>
      <c r="J2052" s="1" t="s">
        <v>34</v>
      </c>
      <c r="K2052" s="1" t="s">
        <v>16</v>
      </c>
      <c r="L2052" s="1">
        <v>-6.8188899999999997</v>
      </c>
      <c r="M2052" s="1">
        <v>-56.861400000000003</v>
      </c>
      <c r="N2052" s="1" t="s">
        <v>16</v>
      </c>
      <c r="O2052" s="1" t="s">
        <v>7884</v>
      </c>
      <c r="P2052" s="1" t="s">
        <v>7885</v>
      </c>
      <c r="Q2052" s="1" t="s">
        <v>37</v>
      </c>
      <c r="R2052" s="1" t="s">
        <v>7886</v>
      </c>
      <c r="S2052" s="1" t="s">
        <v>38</v>
      </c>
      <c r="T2052" s="1" t="s">
        <v>83</v>
      </c>
      <c r="U2052" s="1" t="s">
        <v>39</v>
      </c>
      <c r="V2052" s="1" t="s">
        <v>185</v>
      </c>
      <c r="W2052" s="1">
        <v>1</v>
      </c>
      <c r="X2052" s="1">
        <v>0</v>
      </c>
      <c r="Y2052" s="1">
        <v>0</v>
      </c>
      <c r="Z2052" s="1">
        <v>0</v>
      </c>
      <c r="AA2052" s="1">
        <v>0</v>
      </c>
      <c r="AB2052" s="1">
        <v>0</v>
      </c>
      <c r="AC2052" s="1">
        <v>0</v>
      </c>
      <c r="AD2052" s="1">
        <v>0</v>
      </c>
      <c r="AE2052" s="1">
        <v>0</v>
      </c>
      <c r="AF2052" s="1">
        <v>0</v>
      </c>
      <c r="AG2052" s="1">
        <v>0</v>
      </c>
      <c r="AH2052" s="1">
        <v>6</v>
      </c>
      <c r="AI2052" s="1" t="s">
        <v>29</v>
      </c>
    </row>
    <row r="2053" spans="1:35" x14ac:dyDescent="0.25">
      <c r="A2053" s="1">
        <v>7923</v>
      </c>
      <c r="B2053" s="1" t="s">
        <v>3</v>
      </c>
      <c r="C2053" s="1" t="s">
        <v>7887</v>
      </c>
      <c r="D2053" s="1" t="s">
        <v>7181</v>
      </c>
      <c r="E2053" s="1" t="s">
        <v>1</v>
      </c>
      <c r="F2053" s="2">
        <v>43200</v>
      </c>
      <c r="G2053" s="4">
        <v>0.98611111111111116</v>
      </c>
      <c r="H2053" s="1" t="s">
        <v>234</v>
      </c>
      <c r="I2053" s="1" t="s">
        <v>4</v>
      </c>
      <c r="J2053" s="1" t="s">
        <v>56</v>
      </c>
      <c r="K2053" s="1" t="s">
        <v>16</v>
      </c>
      <c r="L2053" s="1">
        <v>-20.4694</v>
      </c>
      <c r="M2053" s="1">
        <v>-54.670299999999997</v>
      </c>
      <c r="N2053" s="1" t="s">
        <v>16</v>
      </c>
      <c r="O2053" s="1" t="s">
        <v>7888</v>
      </c>
      <c r="P2053" s="1" t="s">
        <v>7889</v>
      </c>
      <c r="Q2053" s="1" t="s">
        <v>88</v>
      </c>
      <c r="R2053" s="1" t="s">
        <v>7184</v>
      </c>
      <c r="S2053" s="1" t="s">
        <v>57</v>
      </c>
      <c r="T2053" s="1" t="s">
        <v>445</v>
      </c>
      <c r="U2053" s="1" t="s">
        <v>89</v>
      </c>
      <c r="V2053" s="1" t="s">
        <v>14</v>
      </c>
      <c r="W2053" s="1">
        <v>0</v>
      </c>
      <c r="X2053" s="1">
        <v>0</v>
      </c>
      <c r="Y2053" s="1">
        <v>0</v>
      </c>
      <c r="Z2053" s="1">
        <v>0</v>
      </c>
      <c r="AA2053" s="1">
        <v>0</v>
      </c>
      <c r="AB2053" s="1">
        <v>0</v>
      </c>
      <c r="AC2053" s="1">
        <v>0</v>
      </c>
      <c r="AD2053" s="1">
        <v>0</v>
      </c>
      <c r="AE2053" s="1">
        <v>0</v>
      </c>
      <c r="AF2053" s="1">
        <v>0</v>
      </c>
      <c r="AG2053" s="1">
        <v>0</v>
      </c>
      <c r="AH2053" s="1">
        <v>2</v>
      </c>
      <c r="AI2053" s="1" t="s">
        <v>29</v>
      </c>
    </row>
    <row r="2054" spans="1:35" x14ac:dyDescent="0.25">
      <c r="A2054" s="1">
        <v>7923</v>
      </c>
      <c r="B2054" s="1" t="s">
        <v>3</v>
      </c>
      <c r="C2054" s="1" t="s">
        <v>7887</v>
      </c>
      <c r="D2054" s="1" t="s">
        <v>7181</v>
      </c>
      <c r="E2054" s="1" t="s">
        <v>1</v>
      </c>
      <c r="F2054" s="2">
        <v>43200</v>
      </c>
      <c r="G2054" s="4">
        <v>0.98611111111111116</v>
      </c>
      <c r="H2054" s="1" t="s">
        <v>234</v>
      </c>
      <c r="I2054" s="1" t="s">
        <v>4</v>
      </c>
      <c r="J2054" s="1" t="s">
        <v>176</v>
      </c>
      <c r="K2054" s="1" t="s">
        <v>16</v>
      </c>
      <c r="L2054" s="1">
        <v>-20.4694</v>
      </c>
      <c r="M2054" s="1">
        <v>-54.670299999999997</v>
      </c>
      <c r="N2054" s="1" t="s">
        <v>16</v>
      </c>
      <c r="O2054" s="1" t="s">
        <v>7888</v>
      </c>
      <c r="P2054" s="1" t="s">
        <v>7889</v>
      </c>
      <c r="Q2054" s="1" t="s">
        <v>88</v>
      </c>
      <c r="R2054" s="1" t="s">
        <v>7184</v>
      </c>
      <c r="S2054" s="1" t="s">
        <v>177</v>
      </c>
      <c r="T2054" s="1" t="s">
        <v>445</v>
      </c>
      <c r="U2054" s="1" t="s">
        <v>89</v>
      </c>
      <c r="V2054" s="1" t="s">
        <v>14</v>
      </c>
      <c r="W2054" s="1">
        <v>0</v>
      </c>
      <c r="X2054" s="1">
        <v>0</v>
      </c>
      <c r="Y2054" s="1">
        <v>0</v>
      </c>
      <c r="Z2054" s="1">
        <v>0</v>
      </c>
      <c r="AA2054" s="1">
        <v>0</v>
      </c>
      <c r="AB2054" s="1">
        <v>0</v>
      </c>
      <c r="AC2054" s="1">
        <v>0</v>
      </c>
      <c r="AD2054" s="1">
        <v>0</v>
      </c>
      <c r="AE2054" s="1">
        <v>0</v>
      </c>
      <c r="AF2054" s="1">
        <v>0</v>
      </c>
      <c r="AG2054" s="1">
        <v>0</v>
      </c>
      <c r="AH2054" s="1">
        <v>2</v>
      </c>
      <c r="AI2054" s="1" t="s">
        <v>29</v>
      </c>
    </row>
    <row r="2055" spans="1:35" x14ac:dyDescent="0.25">
      <c r="A2055" s="1">
        <v>7919</v>
      </c>
      <c r="B2055" s="1" t="s">
        <v>153</v>
      </c>
      <c r="C2055" s="1" t="s">
        <v>7890</v>
      </c>
      <c r="D2055" s="1" t="s">
        <v>534</v>
      </c>
      <c r="E2055" s="1" t="s">
        <v>1</v>
      </c>
      <c r="F2055" s="2">
        <v>43297</v>
      </c>
      <c r="G2055" s="4">
        <v>0.91666666666666663</v>
      </c>
      <c r="H2055" s="1" t="s">
        <v>7891</v>
      </c>
      <c r="I2055" s="1" t="s">
        <v>33</v>
      </c>
      <c r="J2055" s="1" t="s">
        <v>117</v>
      </c>
      <c r="K2055" s="1" t="s">
        <v>16</v>
      </c>
      <c r="L2055" s="1">
        <v>-19.624400000000001</v>
      </c>
      <c r="M2055" s="1">
        <v>-43.971899999999998</v>
      </c>
      <c r="N2055" s="1" t="s">
        <v>16</v>
      </c>
      <c r="O2055" s="1" t="s">
        <v>7892</v>
      </c>
      <c r="P2055" s="1" t="s">
        <v>7893</v>
      </c>
      <c r="Q2055" s="1" t="s">
        <v>301</v>
      </c>
      <c r="R2055" s="1" t="s">
        <v>7894</v>
      </c>
      <c r="S2055" s="1" t="s">
        <v>121</v>
      </c>
      <c r="T2055" s="1" t="s">
        <v>50</v>
      </c>
      <c r="U2055" s="1" t="s">
        <v>303</v>
      </c>
      <c r="V2055" s="1" t="s">
        <v>14</v>
      </c>
      <c r="W2055" s="1">
        <v>0</v>
      </c>
      <c r="X2055" s="1">
        <v>0</v>
      </c>
      <c r="Y2055" s="1">
        <v>0</v>
      </c>
      <c r="Z2055" s="1">
        <v>0</v>
      </c>
      <c r="AA2055" s="1">
        <v>0</v>
      </c>
      <c r="AB2055" s="1">
        <v>0</v>
      </c>
      <c r="AC2055" s="1">
        <v>0</v>
      </c>
      <c r="AD2055" s="1">
        <v>0</v>
      </c>
      <c r="AE2055" s="1">
        <v>0</v>
      </c>
      <c r="AF2055" s="1">
        <v>6</v>
      </c>
      <c r="AG2055" s="1">
        <v>136</v>
      </c>
      <c r="AH2055" s="1">
        <v>196</v>
      </c>
      <c r="AI2055" s="1" t="s">
        <v>306</v>
      </c>
    </row>
    <row r="2056" spans="1:35" x14ac:dyDescent="0.25">
      <c r="A2056" s="1">
        <v>7918</v>
      </c>
      <c r="B2056" s="1" t="s">
        <v>153</v>
      </c>
      <c r="C2056" s="1" t="s">
        <v>7895</v>
      </c>
      <c r="D2056" s="1" t="s">
        <v>7896</v>
      </c>
      <c r="E2056" s="1" t="s">
        <v>1</v>
      </c>
      <c r="F2056" s="2">
        <v>43295</v>
      </c>
      <c r="G2056" s="4">
        <v>0.79166666666666663</v>
      </c>
      <c r="H2056" s="1" t="s">
        <v>7897</v>
      </c>
      <c r="I2056" s="1" t="s">
        <v>33</v>
      </c>
      <c r="J2056" s="1" t="s">
        <v>34</v>
      </c>
      <c r="K2056" s="1" t="s">
        <v>16</v>
      </c>
      <c r="L2056" s="1">
        <v>-19.688099999999999</v>
      </c>
      <c r="M2056" s="1">
        <v>-45.2697</v>
      </c>
      <c r="N2056" s="1" t="s">
        <v>16</v>
      </c>
      <c r="O2056" s="1" t="s">
        <v>7898</v>
      </c>
      <c r="P2056" s="1" t="s">
        <v>7899</v>
      </c>
      <c r="Q2056" s="1" t="s">
        <v>149</v>
      </c>
      <c r="R2056" s="1" t="s">
        <v>7896</v>
      </c>
      <c r="S2056" s="1" t="s">
        <v>38</v>
      </c>
      <c r="T2056" s="1" t="s">
        <v>156</v>
      </c>
      <c r="U2056" s="1" t="s">
        <v>39</v>
      </c>
      <c r="V2056" s="1" t="s">
        <v>185</v>
      </c>
      <c r="W2056" s="1">
        <v>2</v>
      </c>
      <c r="X2056" s="1">
        <v>0</v>
      </c>
      <c r="Y2056" s="1">
        <v>0</v>
      </c>
      <c r="Z2056" s="1">
        <v>0</v>
      </c>
      <c r="AA2056" s="1">
        <v>0</v>
      </c>
      <c r="AB2056" s="1">
        <v>0</v>
      </c>
      <c r="AC2056" s="1">
        <v>0</v>
      </c>
      <c r="AD2056" s="1">
        <v>0</v>
      </c>
      <c r="AE2056" s="1">
        <v>0</v>
      </c>
      <c r="AF2056" s="1">
        <v>0</v>
      </c>
      <c r="AG2056" s="1">
        <v>0</v>
      </c>
      <c r="AH2056" s="1">
        <v>2</v>
      </c>
      <c r="AI2056" s="1" t="s">
        <v>7900</v>
      </c>
    </row>
    <row r="2057" spans="1:35" x14ac:dyDescent="0.25">
      <c r="A2057" s="1">
        <v>7917</v>
      </c>
      <c r="B2057" s="1" t="s">
        <v>78</v>
      </c>
      <c r="C2057" s="1">
        <v>201807231434238</v>
      </c>
      <c r="D2057" s="1" t="s">
        <v>7901</v>
      </c>
      <c r="E2057" s="1" t="s">
        <v>1</v>
      </c>
      <c r="F2057" s="2">
        <v>43303</v>
      </c>
      <c r="G2057" s="4">
        <v>0.76388888888888884</v>
      </c>
      <c r="H2057" s="1" t="s">
        <v>7902</v>
      </c>
      <c r="I2057" s="1" t="s">
        <v>21</v>
      </c>
      <c r="J2057" s="1" t="s">
        <v>56</v>
      </c>
      <c r="K2057" s="1" t="s">
        <v>16</v>
      </c>
      <c r="L2057" s="1">
        <v>-25.881399999999999</v>
      </c>
      <c r="M2057" s="1">
        <v>-48.611400000000003</v>
      </c>
      <c r="N2057" s="1" t="s">
        <v>16</v>
      </c>
      <c r="O2057" s="1" t="s">
        <v>7903</v>
      </c>
      <c r="P2057" s="1" t="s">
        <v>7904</v>
      </c>
      <c r="Q2057" s="1" t="s">
        <v>88</v>
      </c>
      <c r="R2057" s="1" t="s">
        <v>7905</v>
      </c>
      <c r="S2057" s="1" t="s">
        <v>57</v>
      </c>
      <c r="T2057" s="1" t="s">
        <v>50</v>
      </c>
      <c r="U2057" s="1" t="s">
        <v>89</v>
      </c>
      <c r="V2057" s="1" t="s">
        <v>14</v>
      </c>
      <c r="W2057" s="1">
        <v>0</v>
      </c>
      <c r="X2057" s="1">
        <v>0</v>
      </c>
      <c r="Y2057" s="1">
        <v>0</v>
      </c>
      <c r="Z2057" s="1">
        <v>0</v>
      </c>
      <c r="AA2057" s="1">
        <v>0</v>
      </c>
      <c r="AB2057" s="1">
        <v>0</v>
      </c>
      <c r="AC2057" s="1">
        <v>0</v>
      </c>
      <c r="AD2057" s="1">
        <v>0</v>
      </c>
      <c r="AE2057" s="1">
        <v>0</v>
      </c>
      <c r="AF2057" s="1">
        <v>1</v>
      </c>
      <c r="AG2057" s="1">
        <v>0</v>
      </c>
      <c r="AH2057" s="1">
        <v>2</v>
      </c>
      <c r="AI2057" s="1" t="s">
        <v>29</v>
      </c>
    </row>
    <row r="2058" spans="1:35" x14ac:dyDescent="0.25">
      <c r="A2058" s="1">
        <v>7917</v>
      </c>
      <c r="B2058" s="1" t="s">
        <v>78</v>
      </c>
      <c r="C2058" s="1">
        <v>201807231434238</v>
      </c>
      <c r="D2058" s="1" t="s">
        <v>7901</v>
      </c>
      <c r="E2058" s="1" t="s">
        <v>1</v>
      </c>
      <c r="F2058" s="2">
        <v>43303</v>
      </c>
      <c r="G2058" s="4">
        <v>0.76388888888888884</v>
      </c>
      <c r="H2058" s="1" t="s">
        <v>7902</v>
      </c>
      <c r="I2058" s="1" t="s">
        <v>21</v>
      </c>
      <c r="J2058" s="1" t="s">
        <v>164</v>
      </c>
      <c r="K2058" s="1" t="s">
        <v>16</v>
      </c>
      <c r="L2058" s="1">
        <v>-25.881399999999999</v>
      </c>
      <c r="M2058" s="1">
        <v>-48.611400000000003</v>
      </c>
      <c r="N2058" s="1" t="s">
        <v>16</v>
      </c>
      <c r="O2058" s="1" t="s">
        <v>7903</v>
      </c>
      <c r="P2058" s="1" t="s">
        <v>7904</v>
      </c>
      <c r="Q2058" s="1" t="s">
        <v>88</v>
      </c>
      <c r="R2058" s="1" t="s">
        <v>7905</v>
      </c>
      <c r="S2058" s="1" t="s">
        <v>167</v>
      </c>
      <c r="T2058" s="1" t="s">
        <v>50</v>
      </c>
      <c r="U2058" s="1" t="s">
        <v>89</v>
      </c>
      <c r="V2058" s="1" t="s">
        <v>14</v>
      </c>
      <c r="W2058" s="1">
        <v>0</v>
      </c>
      <c r="X2058" s="1">
        <v>0</v>
      </c>
      <c r="Y2058" s="1">
        <v>0</v>
      </c>
      <c r="Z2058" s="1">
        <v>0</v>
      </c>
      <c r="AA2058" s="1">
        <v>0</v>
      </c>
      <c r="AB2058" s="1">
        <v>0</v>
      </c>
      <c r="AC2058" s="1">
        <v>0</v>
      </c>
      <c r="AD2058" s="1">
        <v>0</v>
      </c>
      <c r="AE2058" s="1">
        <v>0</v>
      </c>
      <c r="AF2058" s="1">
        <v>1</v>
      </c>
      <c r="AG2058" s="1">
        <v>0</v>
      </c>
      <c r="AH2058" s="1">
        <v>2</v>
      </c>
      <c r="AI2058" s="1" t="s">
        <v>29</v>
      </c>
    </row>
    <row r="2059" spans="1:35" x14ac:dyDescent="0.25">
      <c r="A2059" s="1">
        <v>7684</v>
      </c>
      <c r="B2059" s="1" t="s">
        <v>20</v>
      </c>
      <c r="C2059" s="1" t="s">
        <v>7906</v>
      </c>
      <c r="D2059" s="1" t="s">
        <v>3657</v>
      </c>
      <c r="E2059" s="1" t="s">
        <v>1</v>
      </c>
      <c r="F2059" s="2">
        <v>43119</v>
      </c>
      <c r="G2059" s="4">
        <v>0.73611111111111116</v>
      </c>
      <c r="H2059" s="1" t="s">
        <v>7907</v>
      </c>
      <c r="I2059" s="1" t="s">
        <v>21</v>
      </c>
      <c r="J2059" s="1" t="s">
        <v>70</v>
      </c>
      <c r="K2059" s="1" t="s">
        <v>16</v>
      </c>
      <c r="L2059" s="1">
        <v>-27.903600000000001</v>
      </c>
      <c r="M2059" s="1">
        <v>-52.513100000000001</v>
      </c>
      <c r="N2059" s="1" t="s">
        <v>16</v>
      </c>
      <c r="O2059" s="1" t="s">
        <v>7908</v>
      </c>
      <c r="P2059" s="1" t="s">
        <v>7909</v>
      </c>
      <c r="Q2059" s="1" t="s">
        <v>81</v>
      </c>
      <c r="R2059" s="1" t="s">
        <v>3661</v>
      </c>
      <c r="S2059" s="1" t="s">
        <v>73</v>
      </c>
      <c r="T2059" s="1" t="s">
        <v>631</v>
      </c>
      <c r="U2059" s="1" t="s">
        <v>28</v>
      </c>
      <c r="V2059" s="1" t="s">
        <v>14</v>
      </c>
      <c r="W2059" s="1">
        <v>0</v>
      </c>
      <c r="X2059" s="1">
        <v>0</v>
      </c>
      <c r="Y2059" s="1">
        <v>0</v>
      </c>
      <c r="Z2059" s="1">
        <v>0</v>
      </c>
      <c r="AA2059" s="1">
        <v>0</v>
      </c>
      <c r="AB2059" s="1">
        <v>0</v>
      </c>
      <c r="AC2059" s="1">
        <v>1</v>
      </c>
      <c r="AD2059" s="1">
        <v>0</v>
      </c>
      <c r="AE2059" s="1">
        <v>0</v>
      </c>
      <c r="AF2059" s="1">
        <v>0</v>
      </c>
      <c r="AG2059" s="1">
        <v>0</v>
      </c>
      <c r="AH2059" s="1">
        <v>1</v>
      </c>
      <c r="AI2059" s="1" t="s">
        <v>29</v>
      </c>
    </row>
    <row r="2060" spans="1:35" x14ac:dyDescent="0.25">
      <c r="A2060" s="1">
        <v>7682</v>
      </c>
      <c r="B2060" s="1" t="s">
        <v>20</v>
      </c>
      <c r="C2060" s="1" t="s">
        <v>7910</v>
      </c>
      <c r="D2060" s="1" t="s">
        <v>7911</v>
      </c>
      <c r="E2060" s="1" t="s">
        <v>1</v>
      </c>
      <c r="F2060" s="2">
        <v>43110</v>
      </c>
      <c r="G2060" s="4">
        <v>0.5</v>
      </c>
      <c r="H2060" s="1" t="s">
        <v>2576</v>
      </c>
      <c r="I2060" s="1" t="s">
        <v>21</v>
      </c>
      <c r="J2060" s="1" t="s">
        <v>100</v>
      </c>
      <c r="K2060" s="1" t="s">
        <v>16</v>
      </c>
      <c r="L2060" s="1">
        <v>-31.022500000000001</v>
      </c>
      <c r="M2060" s="1">
        <v>-54.621699999999997</v>
      </c>
      <c r="N2060" s="1" t="s">
        <v>16</v>
      </c>
      <c r="O2060" s="1" t="s">
        <v>7912</v>
      </c>
      <c r="P2060" s="1" t="s">
        <v>7913</v>
      </c>
      <c r="Q2060" s="1" t="s">
        <v>81</v>
      </c>
      <c r="R2060" s="1" t="s">
        <v>7914</v>
      </c>
      <c r="S2060" s="1" t="s">
        <v>103</v>
      </c>
      <c r="T2060" s="1" t="s">
        <v>631</v>
      </c>
      <c r="U2060" s="1" t="s">
        <v>28</v>
      </c>
      <c r="V2060" s="1" t="s">
        <v>14</v>
      </c>
      <c r="W2060" s="1">
        <v>0</v>
      </c>
      <c r="X2060" s="1">
        <v>0</v>
      </c>
      <c r="Y2060" s="1">
        <v>0</v>
      </c>
      <c r="Z2060" s="1">
        <v>0</v>
      </c>
      <c r="AA2060" s="1">
        <v>0</v>
      </c>
      <c r="AB2060" s="1">
        <v>0</v>
      </c>
      <c r="AC2060" s="1">
        <v>0</v>
      </c>
      <c r="AD2060" s="1">
        <v>0</v>
      </c>
      <c r="AE2060" s="1">
        <v>0</v>
      </c>
      <c r="AF2060" s="1">
        <v>1</v>
      </c>
      <c r="AG2060" s="1">
        <v>0</v>
      </c>
      <c r="AH2060" s="1">
        <v>1</v>
      </c>
      <c r="AI2060" s="1" t="s">
        <v>29</v>
      </c>
    </row>
    <row r="2061" spans="1:35" x14ac:dyDescent="0.25">
      <c r="A2061" s="1">
        <v>7681</v>
      </c>
      <c r="B2061" s="1" t="s">
        <v>20</v>
      </c>
      <c r="C2061" s="1" t="s">
        <v>7915</v>
      </c>
      <c r="D2061" s="1" t="s">
        <v>7911</v>
      </c>
      <c r="E2061" s="1" t="s">
        <v>1</v>
      </c>
      <c r="F2061" s="2">
        <v>43110</v>
      </c>
      <c r="G2061" s="4">
        <v>0.68055555555555558</v>
      </c>
      <c r="H2061" s="1" t="s">
        <v>2576</v>
      </c>
      <c r="I2061" s="1" t="s">
        <v>21</v>
      </c>
      <c r="J2061" s="1" t="s">
        <v>117</v>
      </c>
      <c r="K2061" s="1" t="s">
        <v>16</v>
      </c>
      <c r="L2061" s="1">
        <v>-31.022500000000001</v>
      </c>
      <c r="M2061" s="1">
        <v>-54.621699999999997</v>
      </c>
      <c r="N2061" s="1" t="s">
        <v>16</v>
      </c>
      <c r="O2061" s="1" t="s">
        <v>7916</v>
      </c>
      <c r="P2061" s="1" t="s">
        <v>7917</v>
      </c>
      <c r="Q2061" s="1" t="s">
        <v>81</v>
      </c>
      <c r="R2061" s="1" t="s">
        <v>7914</v>
      </c>
      <c r="S2061" s="1" t="s">
        <v>121</v>
      </c>
      <c r="T2061" s="1" t="s">
        <v>50</v>
      </c>
      <c r="U2061" s="1" t="s">
        <v>28</v>
      </c>
      <c r="V2061" s="1" t="s">
        <v>14</v>
      </c>
      <c r="W2061" s="1">
        <v>0</v>
      </c>
      <c r="X2061" s="1">
        <v>0</v>
      </c>
      <c r="Y2061" s="1">
        <v>0</v>
      </c>
      <c r="Z2061" s="1">
        <v>0</v>
      </c>
      <c r="AA2061" s="1">
        <v>0</v>
      </c>
      <c r="AB2061" s="1">
        <v>0</v>
      </c>
      <c r="AC2061" s="1">
        <v>0</v>
      </c>
      <c r="AD2061" s="1">
        <v>0</v>
      </c>
      <c r="AE2061" s="1">
        <v>0</v>
      </c>
      <c r="AF2061" s="1">
        <v>1</v>
      </c>
      <c r="AG2061" s="1">
        <v>0</v>
      </c>
      <c r="AH2061" s="1">
        <v>1</v>
      </c>
      <c r="AI2061" s="1" t="s">
        <v>29</v>
      </c>
    </row>
    <row r="2062" spans="1:35" x14ac:dyDescent="0.25">
      <c r="A2062" s="1">
        <v>7678</v>
      </c>
      <c r="B2062" s="1" t="s">
        <v>171</v>
      </c>
      <c r="C2062" s="1" t="s">
        <v>7918</v>
      </c>
      <c r="D2062" s="1" t="s">
        <v>7919</v>
      </c>
      <c r="E2062" s="1" t="s">
        <v>1</v>
      </c>
      <c r="F2062" s="2">
        <v>43115</v>
      </c>
      <c r="G2062" s="4">
        <v>0.52986111111111112</v>
      </c>
      <c r="H2062" s="1" t="s">
        <v>1824</v>
      </c>
      <c r="I2062" s="1" t="s">
        <v>172</v>
      </c>
      <c r="J2062" s="1" t="s">
        <v>34</v>
      </c>
      <c r="K2062" s="1" t="s">
        <v>16</v>
      </c>
      <c r="L2062" s="1">
        <v>-3.9280499999999998</v>
      </c>
      <c r="M2062" s="1">
        <v>-38.368600000000001</v>
      </c>
      <c r="N2062" s="1" t="s">
        <v>16</v>
      </c>
      <c r="O2062" s="1" t="s">
        <v>7920</v>
      </c>
      <c r="P2062" s="1" t="s">
        <v>7921</v>
      </c>
      <c r="Q2062" s="1" t="s">
        <v>149</v>
      </c>
      <c r="R2062" s="1" t="s">
        <v>7922</v>
      </c>
      <c r="S2062" s="1" t="s">
        <v>38</v>
      </c>
      <c r="T2062" s="1" t="s">
        <v>122</v>
      </c>
      <c r="U2062" s="1" t="s">
        <v>39</v>
      </c>
      <c r="V2062" s="1" t="s">
        <v>14</v>
      </c>
      <c r="W2062" s="1">
        <v>0</v>
      </c>
      <c r="X2062" s="1">
        <v>0</v>
      </c>
      <c r="Y2062" s="1">
        <v>0</v>
      </c>
      <c r="Z2062" s="1">
        <v>1</v>
      </c>
      <c r="AA2062" s="1">
        <v>0</v>
      </c>
      <c r="AB2062" s="1">
        <v>0</v>
      </c>
      <c r="AC2062" s="1">
        <v>0</v>
      </c>
      <c r="AD2062" s="1">
        <v>0</v>
      </c>
      <c r="AE2062" s="1">
        <v>0</v>
      </c>
      <c r="AF2062" s="1">
        <v>0</v>
      </c>
      <c r="AG2062" s="1">
        <v>0</v>
      </c>
      <c r="AH2062" s="1">
        <v>2</v>
      </c>
      <c r="AI2062" s="1" t="s">
        <v>3706</v>
      </c>
    </row>
    <row r="2063" spans="1:35" x14ac:dyDescent="0.25">
      <c r="A2063" s="1">
        <v>7676</v>
      </c>
      <c r="B2063" s="1" t="s">
        <v>181</v>
      </c>
      <c r="C2063" s="1">
        <v>201801151736374</v>
      </c>
      <c r="D2063" s="1" t="s">
        <v>462</v>
      </c>
      <c r="E2063" s="1" t="s">
        <v>1</v>
      </c>
      <c r="F2063" s="2">
        <v>43114</v>
      </c>
      <c r="G2063" s="4">
        <v>0.42152777777777778</v>
      </c>
      <c r="H2063" s="1" t="s">
        <v>463</v>
      </c>
      <c r="I2063" s="1" t="s">
        <v>33</v>
      </c>
      <c r="J2063" s="1" t="s">
        <v>5</v>
      </c>
      <c r="K2063" s="1" t="s">
        <v>464</v>
      </c>
      <c r="L2063" s="1">
        <v>-23.198899999999998</v>
      </c>
      <c r="M2063" s="1">
        <v>-46.9422</v>
      </c>
      <c r="N2063" s="1" t="s">
        <v>110</v>
      </c>
      <c r="O2063" s="1" t="s">
        <v>7923</v>
      </c>
      <c r="P2063" s="1" t="s">
        <v>7924</v>
      </c>
      <c r="Q2063" s="1" t="s">
        <v>88</v>
      </c>
      <c r="R2063" s="1" t="s">
        <v>737</v>
      </c>
      <c r="S2063" s="1" t="s">
        <v>11</v>
      </c>
      <c r="T2063" s="1" t="s">
        <v>83</v>
      </c>
      <c r="U2063" s="1" t="s">
        <v>89</v>
      </c>
      <c r="V2063" s="1" t="s">
        <v>14</v>
      </c>
      <c r="W2063" s="1">
        <v>0</v>
      </c>
      <c r="X2063" s="1">
        <v>0</v>
      </c>
      <c r="Y2063" s="1">
        <v>0</v>
      </c>
      <c r="Z2063" s="1">
        <v>0</v>
      </c>
      <c r="AA2063" s="1">
        <v>0</v>
      </c>
      <c r="AB2063" s="1">
        <v>0</v>
      </c>
      <c r="AC2063" s="1">
        <v>1</v>
      </c>
      <c r="AD2063" s="1">
        <v>0</v>
      </c>
      <c r="AE2063" s="1">
        <v>0</v>
      </c>
      <c r="AF2063" s="1">
        <v>1</v>
      </c>
      <c r="AG2063" s="1">
        <v>0</v>
      </c>
      <c r="AH2063" s="1">
        <v>2</v>
      </c>
      <c r="AI2063" s="1" t="s">
        <v>29</v>
      </c>
    </row>
    <row r="2064" spans="1:35" x14ac:dyDescent="0.25">
      <c r="A2064" s="1">
        <v>7673</v>
      </c>
      <c r="B2064" s="1" t="s">
        <v>20</v>
      </c>
      <c r="C2064" s="1" t="s">
        <v>7925</v>
      </c>
      <c r="D2064" s="1" t="s">
        <v>7926</v>
      </c>
      <c r="E2064" s="1" t="s">
        <v>1</v>
      </c>
      <c r="F2064" s="2">
        <v>43110</v>
      </c>
      <c r="G2064" s="4">
        <v>0.5</v>
      </c>
      <c r="H2064" s="1" t="s">
        <v>158</v>
      </c>
      <c r="I2064" s="1" t="s">
        <v>21</v>
      </c>
      <c r="J2064" s="1" t="s">
        <v>56</v>
      </c>
      <c r="K2064" s="1" t="s">
        <v>16</v>
      </c>
      <c r="L2064" s="1">
        <v>-31.193899999999999</v>
      </c>
      <c r="M2064" s="1">
        <v>-51.865000000000002</v>
      </c>
      <c r="N2064" s="1" t="s">
        <v>16</v>
      </c>
      <c r="O2064" s="1" t="s">
        <v>7927</v>
      </c>
      <c r="P2064" s="1" t="s">
        <v>7928</v>
      </c>
      <c r="Q2064" s="1" t="s">
        <v>81</v>
      </c>
      <c r="R2064" s="1" t="s">
        <v>7929</v>
      </c>
      <c r="S2064" s="1" t="s">
        <v>57</v>
      </c>
      <c r="T2064" s="1" t="s">
        <v>83</v>
      </c>
      <c r="U2064" s="1" t="s">
        <v>28</v>
      </c>
      <c r="V2064" s="1" t="s">
        <v>14</v>
      </c>
      <c r="W2064" s="1">
        <v>0</v>
      </c>
      <c r="X2064" s="1">
        <v>0</v>
      </c>
      <c r="Y2064" s="1">
        <v>0</v>
      </c>
      <c r="Z2064" s="1">
        <v>0</v>
      </c>
      <c r="AA2064" s="1">
        <v>0</v>
      </c>
      <c r="AB2064" s="1">
        <v>0</v>
      </c>
      <c r="AC2064" s="1">
        <v>1</v>
      </c>
      <c r="AD2064" s="1">
        <v>0</v>
      </c>
      <c r="AE2064" s="1">
        <v>0</v>
      </c>
      <c r="AF2064" s="1">
        <v>0</v>
      </c>
      <c r="AG2064" s="1">
        <v>0</v>
      </c>
      <c r="AH2064" s="1">
        <v>1</v>
      </c>
      <c r="AI2064" s="1" t="s">
        <v>29</v>
      </c>
    </row>
    <row r="2065" spans="1:35" x14ac:dyDescent="0.25">
      <c r="A2065" s="1">
        <v>7671</v>
      </c>
      <c r="B2065" s="1" t="s">
        <v>222</v>
      </c>
      <c r="C2065" s="1">
        <v>201801071638202</v>
      </c>
      <c r="D2065" s="1" t="s">
        <v>7930</v>
      </c>
      <c r="E2065" s="1" t="s">
        <v>1</v>
      </c>
      <c r="F2065" s="2">
        <v>43106</v>
      </c>
      <c r="G2065" s="4">
        <v>0.4375</v>
      </c>
      <c r="H2065" s="1" t="s">
        <v>7931</v>
      </c>
      <c r="I2065" s="1" t="s">
        <v>21</v>
      </c>
      <c r="J2065" s="1" t="s">
        <v>34</v>
      </c>
      <c r="K2065" s="1" t="s">
        <v>16</v>
      </c>
      <c r="L2065" s="1">
        <v>-27.12</v>
      </c>
      <c r="M2065" s="1">
        <v>-48.646900000000002</v>
      </c>
      <c r="N2065" s="1" t="s">
        <v>16</v>
      </c>
      <c r="O2065" s="1" t="s">
        <v>7932</v>
      </c>
      <c r="P2065" s="1" t="s">
        <v>7933</v>
      </c>
      <c r="Q2065" s="1" t="s">
        <v>149</v>
      </c>
      <c r="R2065" s="1" t="s">
        <v>7934</v>
      </c>
      <c r="S2065" s="1" t="s">
        <v>38</v>
      </c>
      <c r="T2065" s="1" t="s">
        <v>385</v>
      </c>
      <c r="U2065" s="1" t="s">
        <v>39</v>
      </c>
      <c r="V2065" s="1" t="s">
        <v>14</v>
      </c>
      <c r="W2065" s="1">
        <v>0</v>
      </c>
      <c r="X2065" s="1">
        <v>0</v>
      </c>
      <c r="Y2065" s="1">
        <v>0</v>
      </c>
      <c r="Z2065" s="1">
        <v>1</v>
      </c>
      <c r="AA2065" s="1">
        <v>0</v>
      </c>
      <c r="AB2065" s="1">
        <v>0</v>
      </c>
      <c r="AC2065" s="1">
        <v>0</v>
      </c>
      <c r="AD2065" s="1">
        <v>0</v>
      </c>
      <c r="AE2065" s="1">
        <v>0</v>
      </c>
      <c r="AF2065" s="1">
        <v>0</v>
      </c>
      <c r="AG2065" s="1">
        <v>0</v>
      </c>
      <c r="AH2065" s="1" t="s">
        <v>16</v>
      </c>
      <c r="AI2065" s="1" t="s">
        <v>16</v>
      </c>
    </row>
    <row r="2066" spans="1:35" x14ac:dyDescent="0.25">
      <c r="A2066" s="1">
        <v>7409</v>
      </c>
      <c r="B2066" s="1" t="s">
        <v>32</v>
      </c>
      <c r="C2066" s="1" t="s">
        <v>7935</v>
      </c>
      <c r="D2066" s="1" t="s">
        <v>7936</v>
      </c>
      <c r="E2066" s="1" t="s">
        <v>1</v>
      </c>
      <c r="F2066" s="2">
        <v>42921</v>
      </c>
      <c r="G2066" s="4">
        <v>0.59722222222222221</v>
      </c>
      <c r="H2066" s="1" t="s">
        <v>773</v>
      </c>
      <c r="I2066" s="1" t="s">
        <v>33</v>
      </c>
      <c r="J2066" s="1" t="s">
        <v>327</v>
      </c>
      <c r="K2066" s="1" t="s">
        <v>16</v>
      </c>
      <c r="L2066" s="1">
        <v>-22.496400000000001</v>
      </c>
      <c r="M2066" s="1">
        <v>-42.027799999999999</v>
      </c>
      <c r="N2066" s="1" t="s">
        <v>16</v>
      </c>
      <c r="O2066" s="1" t="s">
        <v>7937</v>
      </c>
      <c r="P2066" s="1" t="s">
        <v>7938</v>
      </c>
      <c r="Q2066" s="1" t="s">
        <v>37</v>
      </c>
      <c r="R2066" s="1" t="s">
        <v>7939</v>
      </c>
      <c r="S2066" s="1" t="s">
        <v>330</v>
      </c>
      <c r="T2066" s="1" t="s">
        <v>385</v>
      </c>
      <c r="U2066" s="1" t="s">
        <v>39</v>
      </c>
      <c r="V2066" s="1" t="s">
        <v>14</v>
      </c>
      <c r="W2066" s="1">
        <v>0</v>
      </c>
      <c r="X2066" s="1">
        <v>0</v>
      </c>
      <c r="Y2066" s="1">
        <v>0</v>
      </c>
      <c r="Z2066" s="1">
        <v>0</v>
      </c>
      <c r="AA2066" s="1">
        <v>0</v>
      </c>
      <c r="AB2066" s="1">
        <v>0</v>
      </c>
      <c r="AC2066" s="1">
        <v>0</v>
      </c>
      <c r="AD2066" s="1">
        <v>1</v>
      </c>
      <c r="AE2066" s="1">
        <v>0</v>
      </c>
      <c r="AF2066" s="1">
        <v>1</v>
      </c>
      <c r="AG2066" s="1">
        <v>0</v>
      </c>
      <c r="AH2066" s="1">
        <v>5</v>
      </c>
      <c r="AI2066" s="1" t="s">
        <v>40</v>
      </c>
    </row>
    <row r="2067" spans="1:35" x14ac:dyDescent="0.25">
      <c r="A2067" s="1">
        <v>7408</v>
      </c>
      <c r="B2067" s="1" t="s">
        <v>78</v>
      </c>
      <c r="C2067" s="1">
        <v>201707111321119</v>
      </c>
      <c r="D2067" s="1" t="s">
        <v>7940</v>
      </c>
      <c r="E2067" s="1" t="s">
        <v>1</v>
      </c>
      <c r="F2067" s="2">
        <v>42925</v>
      </c>
      <c r="G2067" s="4">
        <v>0.67708333333333337</v>
      </c>
      <c r="H2067" s="1" t="s">
        <v>3648</v>
      </c>
      <c r="I2067" s="1" t="s">
        <v>21</v>
      </c>
      <c r="J2067" s="1" t="s">
        <v>164</v>
      </c>
      <c r="K2067" s="1" t="s">
        <v>16</v>
      </c>
      <c r="L2067" s="1">
        <v>-24.0108</v>
      </c>
      <c r="M2067" s="1">
        <v>-52.356400000000001</v>
      </c>
      <c r="N2067" s="1" t="s">
        <v>16</v>
      </c>
      <c r="O2067" s="1" t="s">
        <v>7941</v>
      </c>
      <c r="P2067" s="1" t="s">
        <v>7942</v>
      </c>
      <c r="Q2067" s="1" t="s">
        <v>149</v>
      </c>
      <c r="R2067" s="1" t="s">
        <v>7940</v>
      </c>
      <c r="S2067" s="1" t="s">
        <v>167</v>
      </c>
      <c r="T2067" s="1" t="s">
        <v>128</v>
      </c>
      <c r="U2067" s="1" t="s">
        <v>39</v>
      </c>
      <c r="V2067" s="1" t="s">
        <v>14</v>
      </c>
      <c r="W2067" s="1">
        <v>0</v>
      </c>
      <c r="X2067" s="1">
        <v>0</v>
      </c>
      <c r="Y2067" s="1">
        <v>0</v>
      </c>
      <c r="Z2067" s="1">
        <v>0</v>
      </c>
      <c r="AA2067" s="1">
        <v>0</v>
      </c>
      <c r="AB2067" s="1">
        <v>0</v>
      </c>
      <c r="AC2067" s="1">
        <v>0</v>
      </c>
      <c r="AD2067" s="1">
        <v>0</v>
      </c>
      <c r="AE2067" s="1">
        <v>0</v>
      </c>
      <c r="AF2067" s="1">
        <v>1</v>
      </c>
      <c r="AG2067" s="1">
        <v>0</v>
      </c>
      <c r="AH2067" s="1">
        <v>6</v>
      </c>
      <c r="AI2067" s="1" t="s">
        <v>7943</v>
      </c>
    </row>
    <row r="2068" spans="1:35" x14ac:dyDescent="0.25">
      <c r="A2068" s="1">
        <v>7403</v>
      </c>
      <c r="B2068" s="1" t="s">
        <v>187</v>
      </c>
      <c r="C2068" s="1" t="s">
        <v>7944</v>
      </c>
      <c r="D2068" s="1" t="s">
        <v>843</v>
      </c>
      <c r="E2068" s="1" t="s">
        <v>1</v>
      </c>
      <c r="F2068" s="2">
        <v>42924</v>
      </c>
      <c r="G2068" s="4">
        <v>0.625</v>
      </c>
      <c r="H2068" s="1" t="s">
        <v>7273</v>
      </c>
      <c r="I2068" s="1" t="s">
        <v>4</v>
      </c>
      <c r="J2068" s="1" t="s">
        <v>5</v>
      </c>
      <c r="K2068" s="1" t="s">
        <v>16</v>
      </c>
      <c r="L2068" s="1">
        <v>-13.6136</v>
      </c>
      <c r="M2068" s="1">
        <v>-57.878900000000002</v>
      </c>
      <c r="N2068" s="1" t="s">
        <v>16</v>
      </c>
      <c r="O2068" s="1" t="s">
        <v>7945</v>
      </c>
      <c r="P2068" s="1" t="s">
        <v>7946</v>
      </c>
      <c r="Q2068" s="1" t="s">
        <v>88</v>
      </c>
      <c r="R2068" s="1" t="s">
        <v>7947</v>
      </c>
      <c r="S2068" s="1" t="s">
        <v>11</v>
      </c>
      <c r="T2068" s="1" t="s">
        <v>122</v>
      </c>
      <c r="U2068" s="1" t="s">
        <v>89</v>
      </c>
      <c r="V2068" s="1" t="s">
        <v>14</v>
      </c>
      <c r="W2068" s="1">
        <v>0</v>
      </c>
      <c r="X2068" s="1">
        <v>0</v>
      </c>
      <c r="Y2068" s="1">
        <v>0</v>
      </c>
      <c r="Z2068" s="1">
        <v>0</v>
      </c>
      <c r="AA2068" s="1">
        <v>0</v>
      </c>
      <c r="AB2068" s="1">
        <v>0</v>
      </c>
      <c r="AC2068" s="1">
        <v>0</v>
      </c>
      <c r="AD2068" s="1">
        <v>0</v>
      </c>
      <c r="AE2068" s="1">
        <v>0</v>
      </c>
      <c r="AF2068" s="1">
        <v>1</v>
      </c>
      <c r="AG2068" s="1">
        <v>1</v>
      </c>
      <c r="AH2068" s="1">
        <v>7</v>
      </c>
      <c r="AI2068" s="1" t="s">
        <v>90</v>
      </c>
    </row>
    <row r="2069" spans="1:35" x14ac:dyDescent="0.25">
      <c r="A2069" s="1">
        <v>7399</v>
      </c>
      <c r="B2069" s="1" t="s">
        <v>181</v>
      </c>
      <c r="C2069" s="1" t="s">
        <v>7948</v>
      </c>
      <c r="D2069" s="1" t="s">
        <v>5009</v>
      </c>
      <c r="E2069" s="1" t="s">
        <v>1</v>
      </c>
      <c r="F2069" s="2">
        <v>42927</v>
      </c>
      <c r="G2069" s="4">
        <v>0.84027777777777779</v>
      </c>
      <c r="H2069" s="1" t="s">
        <v>7949</v>
      </c>
      <c r="I2069" s="1" t="s">
        <v>33</v>
      </c>
      <c r="J2069" s="1" t="s">
        <v>5</v>
      </c>
      <c r="K2069" s="1" t="s">
        <v>16</v>
      </c>
      <c r="L2069" s="1">
        <v>-20.4483</v>
      </c>
      <c r="M2069" s="1">
        <v>-48.585299999999997</v>
      </c>
      <c r="N2069" s="1" t="s">
        <v>16</v>
      </c>
      <c r="O2069" s="1" t="s">
        <v>7950</v>
      </c>
      <c r="P2069" s="1" t="s">
        <v>7951</v>
      </c>
      <c r="Q2069" s="1" t="s">
        <v>81</v>
      </c>
      <c r="R2069" s="1" t="s">
        <v>7952</v>
      </c>
      <c r="S2069" s="1" t="s">
        <v>11</v>
      </c>
      <c r="T2069" s="1" t="s">
        <v>631</v>
      </c>
      <c r="U2069" s="1" t="s">
        <v>28</v>
      </c>
      <c r="V2069" s="1" t="s">
        <v>14</v>
      </c>
      <c r="W2069" s="1">
        <v>0</v>
      </c>
      <c r="X2069" s="1">
        <v>0</v>
      </c>
      <c r="Y2069" s="1">
        <v>0</v>
      </c>
      <c r="Z2069" s="1">
        <v>0</v>
      </c>
      <c r="AA2069" s="1">
        <v>0</v>
      </c>
      <c r="AB2069" s="1">
        <v>0</v>
      </c>
      <c r="AC2069" s="1">
        <v>0</v>
      </c>
      <c r="AD2069" s="1">
        <v>0</v>
      </c>
      <c r="AE2069" s="1">
        <v>0</v>
      </c>
      <c r="AF2069" s="1">
        <v>1</v>
      </c>
      <c r="AG2069" s="1">
        <v>0</v>
      </c>
      <c r="AH2069" s="1">
        <v>1</v>
      </c>
      <c r="AI2069" s="1" t="s">
        <v>212</v>
      </c>
    </row>
    <row r="2070" spans="1:35" x14ac:dyDescent="0.25">
      <c r="A2070" s="1">
        <v>7402</v>
      </c>
      <c r="B2070" s="1" t="s">
        <v>222</v>
      </c>
      <c r="C2070" s="1" t="s">
        <v>7953</v>
      </c>
      <c r="D2070" s="1" t="s">
        <v>7954</v>
      </c>
      <c r="E2070" s="1" t="s">
        <v>76</v>
      </c>
      <c r="F2070" s="2">
        <v>42926</v>
      </c>
      <c r="G2070" s="4">
        <v>0.74652777777777779</v>
      </c>
      <c r="H2070" s="1" t="s">
        <v>7955</v>
      </c>
      <c r="I2070" s="1" t="s">
        <v>21</v>
      </c>
      <c r="J2070" s="1" t="s">
        <v>117</v>
      </c>
      <c r="K2070" s="1" t="s">
        <v>16</v>
      </c>
      <c r="L2070" s="1">
        <v>-27.781400000000001</v>
      </c>
      <c r="M2070" s="1">
        <v>-50.2819</v>
      </c>
      <c r="N2070" s="1" t="s">
        <v>16</v>
      </c>
      <c r="O2070" s="1" t="s">
        <v>7956</v>
      </c>
      <c r="P2070" s="1" t="s">
        <v>7957</v>
      </c>
      <c r="Q2070" s="1" t="s">
        <v>88</v>
      </c>
      <c r="R2070" s="1" t="s">
        <v>7958</v>
      </c>
      <c r="S2070" s="1" t="s">
        <v>121</v>
      </c>
      <c r="T2070" s="1" t="s">
        <v>128</v>
      </c>
      <c r="U2070" s="1" t="s">
        <v>89</v>
      </c>
      <c r="V2070" s="1" t="s">
        <v>84</v>
      </c>
      <c r="W2070" s="1">
        <v>0</v>
      </c>
      <c r="X2070" s="1">
        <v>0</v>
      </c>
      <c r="Y2070" s="1">
        <v>0</v>
      </c>
      <c r="Z2070" s="1">
        <v>0</v>
      </c>
      <c r="AA2070" s="1">
        <v>0</v>
      </c>
      <c r="AB2070" s="1">
        <v>0</v>
      </c>
      <c r="AC2070" s="1">
        <v>0</v>
      </c>
      <c r="AD2070" s="1">
        <v>0</v>
      </c>
      <c r="AE2070" s="1">
        <v>0</v>
      </c>
      <c r="AF2070" s="1">
        <v>2</v>
      </c>
      <c r="AG2070" s="1">
        <v>1</v>
      </c>
      <c r="AH2070" s="1">
        <v>4</v>
      </c>
      <c r="AI2070" s="1" t="s">
        <v>90</v>
      </c>
    </row>
    <row r="2071" spans="1:35" x14ac:dyDescent="0.25">
      <c r="A2071" s="1">
        <v>7180</v>
      </c>
      <c r="B2071" s="1" t="s">
        <v>69</v>
      </c>
      <c r="C2071" s="1" t="s">
        <v>7959</v>
      </c>
      <c r="D2071" s="1" t="s">
        <v>7960</v>
      </c>
      <c r="E2071" s="1" t="s">
        <v>1</v>
      </c>
      <c r="F2071" s="2">
        <v>42759</v>
      </c>
      <c r="G2071" s="4">
        <v>0.82291666666666663</v>
      </c>
      <c r="H2071" s="1" t="s">
        <v>1357</v>
      </c>
      <c r="I2071" s="1" t="s">
        <v>4</v>
      </c>
      <c r="J2071" s="1" t="s">
        <v>5</v>
      </c>
      <c r="K2071" s="1" t="s">
        <v>16</v>
      </c>
      <c r="L2071" s="1">
        <v>-18.954699999999999</v>
      </c>
      <c r="M2071" s="1">
        <v>-50.839199999999998</v>
      </c>
      <c r="N2071" s="1" t="s">
        <v>16</v>
      </c>
      <c r="O2071" s="1" t="s">
        <v>7961</v>
      </c>
      <c r="P2071" s="1" t="s">
        <v>422</v>
      </c>
      <c r="Q2071" s="1" t="s">
        <v>81</v>
      </c>
      <c r="R2071" s="1" t="s">
        <v>7960</v>
      </c>
      <c r="S2071" s="1" t="s">
        <v>11</v>
      </c>
      <c r="T2071" s="1" t="s">
        <v>83</v>
      </c>
      <c r="U2071" s="1" t="s">
        <v>28</v>
      </c>
      <c r="V2071" s="1" t="s">
        <v>14</v>
      </c>
      <c r="W2071" s="1">
        <v>0</v>
      </c>
      <c r="X2071" s="1">
        <v>0</v>
      </c>
      <c r="Y2071" s="1">
        <v>0</v>
      </c>
      <c r="Z2071" s="1">
        <v>0</v>
      </c>
      <c r="AA2071" s="1">
        <v>0</v>
      </c>
      <c r="AB2071" s="1">
        <v>0</v>
      </c>
      <c r="AC2071" s="1">
        <v>0</v>
      </c>
      <c r="AD2071" s="1">
        <v>0</v>
      </c>
      <c r="AE2071" s="1">
        <v>0</v>
      </c>
      <c r="AF2071" s="1">
        <v>1</v>
      </c>
      <c r="AG2071" s="1">
        <v>0</v>
      </c>
      <c r="AH2071" s="1">
        <v>1</v>
      </c>
      <c r="AI2071" s="1" t="s">
        <v>29</v>
      </c>
    </row>
    <row r="2072" spans="1:35" x14ac:dyDescent="0.25">
      <c r="A2072" s="1">
        <v>7132</v>
      </c>
      <c r="B2072" s="1" t="s">
        <v>1971</v>
      </c>
      <c r="C2072" s="1" t="s">
        <v>7962</v>
      </c>
      <c r="D2072" s="1" t="s">
        <v>3359</v>
      </c>
      <c r="E2072" s="1" t="s">
        <v>76</v>
      </c>
      <c r="F2072" s="2">
        <v>42707</v>
      </c>
      <c r="G2072" s="4">
        <v>0.43402777777777779</v>
      </c>
      <c r="H2072" s="1" t="s">
        <v>7041</v>
      </c>
      <c r="I2072" s="1" t="s">
        <v>172</v>
      </c>
      <c r="J2072" s="1" t="s">
        <v>5</v>
      </c>
      <c r="K2072" s="1" t="s">
        <v>16</v>
      </c>
      <c r="L2072" s="1">
        <v>-8.2336100000000005</v>
      </c>
      <c r="M2072" s="1">
        <v>-35.9861</v>
      </c>
      <c r="N2072" s="1" t="s">
        <v>16</v>
      </c>
      <c r="O2072" s="1" t="s">
        <v>7963</v>
      </c>
      <c r="P2072" s="1" t="s">
        <v>6021</v>
      </c>
      <c r="Q2072" s="1" t="s">
        <v>88</v>
      </c>
      <c r="R2072" s="1" t="s">
        <v>7964</v>
      </c>
      <c r="S2072" s="1" t="s">
        <v>11</v>
      </c>
      <c r="T2072" s="1" t="s">
        <v>156</v>
      </c>
      <c r="U2072" s="1" t="s">
        <v>89</v>
      </c>
      <c r="V2072" s="1" t="s">
        <v>175</v>
      </c>
      <c r="W2072" s="1">
        <v>0</v>
      </c>
      <c r="X2072" s="1">
        <v>0</v>
      </c>
      <c r="Y2072" s="1">
        <v>0</v>
      </c>
      <c r="Z2072" s="1">
        <v>0</v>
      </c>
      <c r="AA2072" s="1">
        <v>0</v>
      </c>
      <c r="AB2072" s="1">
        <v>0</v>
      </c>
      <c r="AC2072" s="1">
        <v>0</v>
      </c>
      <c r="AD2072" s="1">
        <v>0</v>
      </c>
      <c r="AE2072" s="1">
        <v>0</v>
      </c>
      <c r="AF2072" s="1">
        <v>2</v>
      </c>
      <c r="AG2072" s="1">
        <v>0</v>
      </c>
      <c r="AH2072" s="1">
        <v>2</v>
      </c>
      <c r="AI2072" s="1" t="s">
        <v>1083</v>
      </c>
    </row>
    <row r="2073" spans="1:35" x14ac:dyDescent="0.25">
      <c r="A2073" s="1">
        <v>7131</v>
      </c>
      <c r="B2073" s="1" t="s">
        <v>181</v>
      </c>
      <c r="C2073" s="1" t="s">
        <v>7965</v>
      </c>
      <c r="D2073" s="1" t="s">
        <v>7966</v>
      </c>
      <c r="E2073" s="1" t="s">
        <v>1</v>
      </c>
      <c r="F2073" s="2">
        <v>42708</v>
      </c>
      <c r="G2073" s="4">
        <v>0.75</v>
      </c>
      <c r="H2073" s="1" t="s">
        <v>7967</v>
      </c>
      <c r="I2073" s="1" t="s">
        <v>33</v>
      </c>
      <c r="J2073" s="1" t="s">
        <v>34</v>
      </c>
      <c r="K2073" s="1" t="s">
        <v>16</v>
      </c>
      <c r="L2073" s="1">
        <v>-23.8689</v>
      </c>
      <c r="M2073" s="1">
        <v>-46.930599999999998</v>
      </c>
      <c r="N2073" s="1" t="s">
        <v>16</v>
      </c>
      <c r="O2073" s="1" t="s">
        <v>7968</v>
      </c>
      <c r="P2073" s="1" t="s">
        <v>7969</v>
      </c>
      <c r="Q2073" s="1" t="s">
        <v>37</v>
      </c>
      <c r="R2073" s="1" t="s">
        <v>7966</v>
      </c>
      <c r="S2073" s="1" t="s">
        <v>38</v>
      </c>
      <c r="T2073" s="1" t="s">
        <v>27</v>
      </c>
      <c r="U2073" s="1" t="s">
        <v>39</v>
      </c>
      <c r="V2073" s="1" t="s">
        <v>185</v>
      </c>
      <c r="W2073" s="1">
        <v>1</v>
      </c>
      <c r="X2073" s="1">
        <v>3</v>
      </c>
      <c r="Y2073" s="1">
        <v>0</v>
      </c>
      <c r="Z2073" s="1">
        <v>0</v>
      </c>
      <c r="AA2073" s="1">
        <v>0</v>
      </c>
      <c r="AB2073" s="1">
        <v>0</v>
      </c>
      <c r="AC2073" s="1">
        <v>0</v>
      </c>
      <c r="AD2073" s="1">
        <v>0</v>
      </c>
      <c r="AE2073" s="1">
        <v>0</v>
      </c>
      <c r="AF2073" s="1">
        <v>0</v>
      </c>
      <c r="AG2073" s="1">
        <v>0</v>
      </c>
      <c r="AH2073" s="1">
        <v>4</v>
      </c>
      <c r="AI2073" s="1" t="s">
        <v>40</v>
      </c>
    </row>
    <row r="2074" spans="1:35" x14ac:dyDescent="0.25">
      <c r="A2074" s="1">
        <v>7129</v>
      </c>
      <c r="B2074" s="1" t="s">
        <v>20</v>
      </c>
      <c r="C2074" s="1" t="s">
        <v>7970</v>
      </c>
      <c r="D2074" s="1" t="s">
        <v>7971</v>
      </c>
      <c r="E2074" s="1" t="s">
        <v>1</v>
      </c>
      <c r="F2074" s="2">
        <v>42688</v>
      </c>
      <c r="G2074" s="4">
        <v>0.60416666666666663</v>
      </c>
      <c r="H2074" s="1" t="s">
        <v>7972</v>
      </c>
      <c r="I2074" s="1" t="s">
        <v>21</v>
      </c>
      <c r="J2074" s="1" t="s">
        <v>117</v>
      </c>
      <c r="K2074" s="1" t="s">
        <v>16</v>
      </c>
      <c r="L2074" s="1">
        <v>-29.943300000000001</v>
      </c>
      <c r="M2074" s="1">
        <v>-51.7181</v>
      </c>
      <c r="N2074" s="1" t="s">
        <v>16</v>
      </c>
      <c r="O2074" s="1" t="s">
        <v>7973</v>
      </c>
      <c r="P2074" s="1" t="s">
        <v>7974</v>
      </c>
      <c r="Q2074" s="1" t="s">
        <v>81</v>
      </c>
      <c r="R2074" s="1" t="s">
        <v>7975</v>
      </c>
      <c r="S2074" s="1" t="s">
        <v>121</v>
      </c>
      <c r="T2074" s="1" t="s">
        <v>83</v>
      </c>
      <c r="U2074" s="1" t="s">
        <v>28</v>
      </c>
      <c r="V2074" s="1" t="s">
        <v>14</v>
      </c>
      <c r="W2074" s="1">
        <v>0</v>
      </c>
      <c r="X2074" s="1">
        <v>0</v>
      </c>
      <c r="Y2074" s="1">
        <v>0</v>
      </c>
      <c r="Z2074" s="1">
        <v>0</v>
      </c>
      <c r="AA2074" s="1">
        <v>0</v>
      </c>
      <c r="AB2074" s="1">
        <v>0</v>
      </c>
      <c r="AC2074" s="1">
        <v>0</v>
      </c>
      <c r="AD2074" s="1">
        <v>0</v>
      </c>
      <c r="AE2074" s="1">
        <v>0</v>
      </c>
      <c r="AF2074" s="1">
        <v>1</v>
      </c>
      <c r="AG2074" s="1">
        <v>0</v>
      </c>
      <c r="AH2074" s="1">
        <v>1</v>
      </c>
      <c r="AI2074" s="1" t="s">
        <v>29</v>
      </c>
    </row>
    <row r="2075" spans="1:35" x14ac:dyDescent="0.25">
      <c r="A2075" s="1">
        <v>7128</v>
      </c>
      <c r="B2075" s="1" t="s">
        <v>249</v>
      </c>
      <c r="C2075" s="1" t="s">
        <v>7976</v>
      </c>
      <c r="D2075" s="1" t="s">
        <v>5896</v>
      </c>
      <c r="E2075" s="1" t="s">
        <v>1</v>
      </c>
      <c r="F2075" s="2">
        <v>42732</v>
      </c>
      <c r="G2075" s="4">
        <v>0.72222222222222221</v>
      </c>
      <c r="H2075" s="1" t="s">
        <v>4626</v>
      </c>
      <c r="I2075" s="1" t="s">
        <v>33</v>
      </c>
      <c r="J2075" s="1" t="s">
        <v>5</v>
      </c>
      <c r="K2075" s="1" t="s">
        <v>16</v>
      </c>
      <c r="L2075" s="1">
        <v>-20.648099999999999</v>
      </c>
      <c r="M2075" s="1">
        <v>-40.493099999999998</v>
      </c>
      <c r="N2075" s="1" t="s">
        <v>16</v>
      </c>
      <c r="O2075" s="1" t="s">
        <v>7977</v>
      </c>
      <c r="P2075" s="1" t="s">
        <v>7978</v>
      </c>
      <c r="Q2075" s="1" t="s">
        <v>88</v>
      </c>
      <c r="R2075" s="1" t="s">
        <v>7979</v>
      </c>
      <c r="S2075" s="1" t="s">
        <v>11</v>
      </c>
      <c r="T2075" s="1" t="s">
        <v>50</v>
      </c>
      <c r="U2075" s="1" t="s">
        <v>89</v>
      </c>
      <c r="V2075" s="1" t="s">
        <v>84</v>
      </c>
      <c r="W2075" s="1">
        <v>0</v>
      </c>
      <c r="X2075" s="1">
        <v>0</v>
      </c>
      <c r="Y2075" s="1">
        <v>0</v>
      </c>
      <c r="Z2075" s="1">
        <v>0</v>
      </c>
      <c r="AA2075" s="1">
        <v>0</v>
      </c>
      <c r="AB2075" s="1">
        <v>0</v>
      </c>
      <c r="AC2075" s="1">
        <v>0</v>
      </c>
      <c r="AD2075" s="1">
        <v>0</v>
      </c>
      <c r="AE2075" s="1">
        <v>0</v>
      </c>
      <c r="AF2075" s="1">
        <v>2</v>
      </c>
      <c r="AG2075" s="1">
        <v>0</v>
      </c>
      <c r="AH2075" s="1">
        <v>2</v>
      </c>
      <c r="AI2075" s="1" t="s">
        <v>29</v>
      </c>
    </row>
    <row r="2076" spans="1:35" x14ac:dyDescent="0.25">
      <c r="A2076" s="1">
        <v>7128</v>
      </c>
      <c r="B2076" s="1" t="s">
        <v>249</v>
      </c>
      <c r="C2076" s="1" t="s">
        <v>7976</v>
      </c>
      <c r="D2076" s="1" t="s">
        <v>5896</v>
      </c>
      <c r="E2076" s="1" t="s">
        <v>1</v>
      </c>
      <c r="F2076" s="2">
        <v>42732</v>
      </c>
      <c r="G2076" s="4">
        <v>0.72222222222222221</v>
      </c>
      <c r="H2076" s="1" t="s">
        <v>4626</v>
      </c>
      <c r="I2076" s="1" t="s">
        <v>33</v>
      </c>
      <c r="J2076" s="1" t="s">
        <v>56</v>
      </c>
      <c r="K2076" s="1" t="s">
        <v>16</v>
      </c>
      <c r="L2076" s="1">
        <v>-20.648099999999999</v>
      </c>
      <c r="M2076" s="1">
        <v>-40.493099999999998</v>
      </c>
      <c r="N2076" s="1" t="s">
        <v>16</v>
      </c>
      <c r="O2076" s="1" t="s">
        <v>7977</v>
      </c>
      <c r="P2076" s="1" t="s">
        <v>7978</v>
      </c>
      <c r="Q2076" s="1" t="s">
        <v>88</v>
      </c>
      <c r="R2076" s="1" t="s">
        <v>7979</v>
      </c>
      <c r="S2076" s="1" t="s">
        <v>57</v>
      </c>
      <c r="T2076" s="1" t="s">
        <v>50</v>
      </c>
      <c r="U2076" s="1" t="s">
        <v>89</v>
      </c>
      <c r="V2076" s="1" t="s">
        <v>84</v>
      </c>
      <c r="W2076" s="1">
        <v>0</v>
      </c>
      <c r="X2076" s="1">
        <v>0</v>
      </c>
      <c r="Y2076" s="1">
        <v>0</v>
      </c>
      <c r="Z2076" s="1">
        <v>0</v>
      </c>
      <c r="AA2076" s="1">
        <v>0</v>
      </c>
      <c r="AB2076" s="1">
        <v>0</v>
      </c>
      <c r="AC2076" s="1">
        <v>0</v>
      </c>
      <c r="AD2076" s="1">
        <v>0</v>
      </c>
      <c r="AE2076" s="1">
        <v>0</v>
      </c>
      <c r="AF2076" s="1">
        <v>2</v>
      </c>
      <c r="AG2076" s="1">
        <v>0</v>
      </c>
      <c r="AH2076" s="1">
        <v>2</v>
      </c>
      <c r="AI2076" s="1" t="s">
        <v>29</v>
      </c>
    </row>
    <row r="2077" spans="1:35" x14ac:dyDescent="0.25">
      <c r="A2077" s="1">
        <v>7124</v>
      </c>
      <c r="B2077" s="1" t="s">
        <v>20</v>
      </c>
      <c r="C2077" s="1" t="s">
        <v>7980</v>
      </c>
      <c r="D2077" s="1" t="s">
        <v>7981</v>
      </c>
      <c r="E2077" s="1" t="s">
        <v>1</v>
      </c>
      <c r="F2077" s="2">
        <v>42770</v>
      </c>
      <c r="G2077" s="4">
        <v>0.85416666666666663</v>
      </c>
      <c r="H2077" s="1" t="s">
        <v>3748</v>
      </c>
      <c r="I2077" s="1" t="s">
        <v>21</v>
      </c>
      <c r="J2077" s="1" t="s">
        <v>34</v>
      </c>
      <c r="K2077" s="1" t="s">
        <v>16</v>
      </c>
      <c r="L2077" s="1">
        <v>-29.7319</v>
      </c>
      <c r="M2077" s="1">
        <v>-53.396900000000002</v>
      </c>
      <c r="N2077" s="1" t="s">
        <v>16</v>
      </c>
      <c r="O2077" s="1" t="s">
        <v>7982</v>
      </c>
      <c r="P2077" s="1" t="s">
        <v>3750</v>
      </c>
      <c r="Q2077" s="1" t="s">
        <v>81</v>
      </c>
      <c r="R2077" s="1" t="s">
        <v>7983</v>
      </c>
      <c r="S2077" s="1" t="s">
        <v>38</v>
      </c>
      <c r="T2077" s="1" t="s">
        <v>83</v>
      </c>
      <c r="U2077" s="1" t="s">
        <v>28</v>
      </c>
      <c r="V2077" s="1" t="s">
        <v>14</v>
      </c>
      <c r="W2077" s="1">
        <v>0</v>
      </c>
      <c r="X2077" s="1">
        <v>0</v>
      </c>
      <c r="Y2077" s="1">
        <v>0</v>
      </c>
      <c r="Z2077" s="1">
        <v>0</v>
      </c>
      <c r="AA2077" s="1">
        <v>0</v>
      </c>
      <c r="AB2077" s="1">
        <v>0</v>
      </c>
      <c r="AC2077" s="1">
        <v>1</v>
      </c>
      <c r="AD2077" s="1">
        <v>0</v>
      </c>
      <c r="AE2077" s="1">
        <v>0</v>
      </c>
      <c r="AF2077" s="1">
        <v>0</v>
      </c>
      <c r="AG2077" s="1">
        <v>0</v>
      </c>
      <c r="AH2077" s="1">
        <v>1</v>
      </c>
      <c r="AI2077" s="1" t="s">
        <v>74</v>
      </c>
    </row>
    <row r="2078" spans="1:35" x14ac:dyDescent="0.25">
      <c r="A2078" s="1">
        <v>7123</v>
      </c>
      <c r="B2078" s="1" t="s">
        <v>181</v>
      </c>
      <c r="C2078" s="1" t="s">
        <v>7984</v>
      </c>
      <c r="D2078" s="1" t="s">
        <v>7985</v>
      </c>
      <c r="E2078" s="1" t="s">
        <v>1</v>
      </c>
      <c r="F2078" s="2">
        <v>42748</v>
      </c>
      <c r="G2078" s="4">
        <v>0.66666666666666663</v>
      </c>
      <c r="H2078" s="1" t="s">
        <v>7986</v>
      </c>
      <c r="I2078" s="1" t="s">
        <v>33</v>
      </c>
      <c r="J2078" s="1" t="s">
        <v>60</v>
      </c>
      <c r="K2078" s="1" t="s">
        <v>16</v>
      </c>
      <c r="L2078" s="1">
        <v>-21.277200000000001</v>
      </c>
      <c r="M2078" s="1">
        <v>-50.394399999999997</v>
      </c>
      <c r="N2078" s="1" t="s">
        <v>16</v>
      </c>
      <c r="O2078" s="1" t="s">
        <v>7987</v>
      </c>
      <c r="P2078" s="1" t="s">
        <v>3125</v>
      </c>
      <c r="Q2078" s="1" t="s">
        <v>37</v>
      </c>
      <c r="R2078" s="1" t="s">
        <v>7985</v>
      </c>
      <c r="S2078" s="1" t="s">
        <v>64</v>
      </c>
      <c r="T2078" s="1" t="s">
        <v>246</v>
      </c>
      <c r="U2078" s="1" t="s">
        <v>39</v>
      </c>
      <c r="V2078" s="1" t="s">
        <v>14</v>
      </c>
      <c r="W2078" s="1">
        <v>0</v>
      </c>
      <c r="X2078" s="1">
        <v>0</v>
      </c>
      <c r="Y2078" s="1">
        <v>0</v>
      </c>
      <c r="Z2078" s="1">
        <v>0</v>
      </c>
      <c r="AA2078" s="1">
        <v>0</v>
      </c>
      <c r="AB2078" s="1">
        <v>0</v>
      </c>
      <c r="AC2078" s="1">
        <v>0</v>
      </c>
      <c r="AD2078" s="1">
        <v>0</v>
      </c>
      <c r="AE2078" s="1">
        <v>0</v>
      </c>
      <c r="AF2078" s="1">
        <v>2</v>
      </c>
      <c r="AG2078" s="1">
        <v>0</v>
      </c>
      <c r="AH2078" s="1">
        <v>4</v>
      </c>
      <c r="AI2078" s="1" t="s">
        <v>40</v>
      </c>
    </row>
    <row r="2079" spans="1:35" x14ac:dyDescent="0.25">
      <c r="A2079" s="1">
        <v>7122</v>
      </c>
      <c r="B2079" s="1" t="s">
        <v>78</v>
      </c>
      <c r="C2079" s="1" t="s">
        <v>7988</v>
      </c>
      <c r="D2079" s="1" t="s">
        <v>7989</v>
      </c>
      <c r="E2079" s="1" t="s">
        <v>1</v>
      </c>
      <c r="F2079" s="2">
        <v>42749</v>
      </c>
      <c r="G2079" s="4">
        <v>0.79166666666666663</v>
      </c>
      <c r="H2079" s="1" t="s">
        <v>7990</v>
      </c>
      <c r="I2079" s="1" t="s">
        <v>21</v>
      </c>
      <c r="J2079" s="1" t="s">
        <v>45</v>
      </c>
      <c r="K2079" s="1" t="s">
        <v>16</v>
      </c>
      <c r="L2079" s="1">
        <v>-23.204999999999998</v>
      </c>
      <c r="M2079" s="1">
        <v>-53.634700000000002</v>
      </c>
      <c r="N2079" s="1" t="s">
        <v>16</v>
      </c>
      <c r="O2079" s="1" t="s">
        <v>7991</v>
      </c>
      <c r="P2079" s="1" t="s">
        <v>7992</v>
      </c>
      <c r="Q2079" s="1" t="s">
        <v>81</v>
      </c>
      <c r="R2079" s="1" t="s">
        <v>7989</v>
      </c>
      <c r="S2079" s="1" t="s">
        <v>49</v>
      </c>
      <c r="T2079" s="1" t="s">
        <v>135</v>
      </c>
      <c r="U2079" s="1" t="s">
        <v>28</v>
      </c>
      <c r="V2079" s="1" t="s">
        <v>14</v>
      </c>
      <c r="W2079" s="1">
        <v>0</v>
      </c>
      <c r="X2079" s="1">
        <v>0</v>
      </c>
      <c r="Y2079" s="1">
        <v>0</v>
      </c>
      <c r="Z2079" s="1">
        <v>0</v>
      </c>
      <c r="AA2079" s="1">
        <v>0</v>
      </c>
      <c r="AB2079" s="1">
        <v>0</v>
      </c>
      <c r="AC2079" s="1">
        <v>0</v>
      </c>
      <c r="AD2079" s="1">
        <v>0</v>
      </c>
      <c r="AE2079" s="1">
        <v>0</v>
      </c>
      <c r="AF2079" s="1">
        <v>0</v>
      </c>
      <c r="AG2079" s="1">
        <v>0</v>
      </c>
      <c r="AH2079" s="1">
        <v>1</v>
      </c>
      <c r="AI2079" s="1" t="s">
        <v>74</v>
      </c>
    </row>
    <row r="2080" spans="1:35" x14ac:dyDescent="0.25">
      <c r="A2080" s="1">
        <v>7909</v>
      </c>
      <c r="B2080" s="1" t="s">
        <v>181</v>
      </c>
      <c r="C2080" s="1">
        <v>201807091304453</v>
      </c>
      <c r="D2080" s="1" t="s">
        <v>386</v>
      </c>
      <c r="E2080" s="1" t="s">
        <v>1</v>
      </c>
      <c r="F2080" s="2">
        <v>43289</v>
      </c>
      <c r="G2080" s="4">
        <v>0.51041666666666663</v>
      </c>
      <c r="H2080" s="1" t="s">
        <v>387</v>
      </c>
      <c r="I2080" s="1" t="s">
        <v>33</v>
      </c>
      <c r="J2080" s="1" t="s">
        <v>56</v>
      </c>
      <c r="K2080" s="1" t="s">
        <v>16</v>
      </c>
      <c r="L2080" s="1">
        <v>-22.157800000000002</v>
      </c>
      <c r="M2080" s="1">
        <v>-49.068300000000001</v>
      </c>
      <c r="N2080" s="1" t="s">
        <v>16</v>
      </c>
      <c r="O2080" s="1" t="s">
        <v>7993</v>
      </c>
      <c r="P2080" s="1" t="s">
        <v>7994</v>
      </c>
      <c r="Q2080" s="1" t="s">
        <v>88</v>
      </c>
      <c r="R2080" s="1" t="s">
        <v>386</v>
      </c>
      <c r="S2080" s="1" t="s">
        <v>57</v>
      </c>
      <c r="T2080" s="1" t="s">
        <v>445</v>
      </c>
      <c r="U2080" s="1" t="s">
        <v>89</v>
      </c>
      <c r="V2080" s="1" t="s">
        <v>14</v>
      </c>
      <c r="W2080" s="1">
        <v>0</v>
      </c>
      <c r="X2080" s="1">
        <v>0</v>
      </c>
      <c r="Y2080" s="1">
        <v>0</v>
      </c>
      <c r="Z2080" s="1">
        <v>0</v>
      </c>
      <c r="AA2080" s="1">
        <v>0</v>
      </c>
      <c r="AB2080" s="1">
        <v>0</v>
      </c>
      <c r="AC2080" s="1">
        <v>0</v>
      </c>
      <c r="AD2080" s="1">
        <v>0</v>
      </c>
      <c r="AE2080" s="1">
        <v>0</v>
      </c>
      <c r="AF2080" s="1">
        <v>2</v>
      </c>
      <c r="AG2080" s="1">
        <v>0</v>
      </c>
      <c r="AH2080" s="1">
        <v>2</v>
      </c>
      <c r="AI2080" s="1" t="s">
        <v>90</v>
      </c>
    </row>
    <row r="2081" spans="1:35" x14ac:dyDescent="0.25">
      <c r="A2081" s="1">
        <v>7909</v>
      </c>
      <c r="B2081" s="1" t="s">
        <v>181</v>
      </c>
      <c r="C2081" s="1">
        <v>201807091304453</v>
      </c>
      <c r="D2081" s="1" t="s">
        <v>386</v>
      </c>
      <c r="E2081" s="1" t="s">
        <v>1</v>
      </c>
      <c r="F2081" s="2">
        <v>43289</v>
      </c>
      <c r="G2081" s="4">
        <v>0.51041666666666663</v>
      </c>
      <c r="H2081" s="1" t="s">
        <v>387</v>
      </c>
      <c r="I2081" s="1" t="s">
        <v>33</v>
      </c>
      <c r="J2081" s="1" t="s">
        <v>164</v>
      </c>
      <c r="K2081" s="1" t="s">
        <v>16</v>
      </c>
      <c r="L2081" s="1">
        <v>-22.157800000000002</v>
      </c>
      <c r="M2081" s="1">
        <v>-49.068300000000001</v>
      </c>
      <c r="N2081" s="1" t="s">
        <v>16</v>
      </c>
      <c r="O2081" s="1" t="s">
        <v>7993</v>
      </c>
      <c r="P2081" s="1" t="s">
        <v>7994</v>
      </c>
      <c r="Q2081" s="1" t="s">
        <v>88</v>
      </c>
      <c r="R2081" s="1" t="s">
        <v>386</v>
      </c>
      <c r="S2081" s="1" t="s">
        <v>167</v>
      </c>
      <c r="T2081" s="1" t="s">
        <v>445</v>
      </c>
      <c r="U2081" s="1" t="s">
        <v>89</v>
      </c>
      <c r="V2081" s="1" t="s">
        <v>14</v>
      </c>
      <c r="W2081" s="1">
        <v>0</v>
      </c>
      <c r="X2081" s="1">
        <v>0</v>
      </c>
      <c r="Y2081" s="1">
        <v>0</v>
      </c>
      <c r="Z2081" s="1">
        <v>0</v>
      </c>
      <c r="AA2081" s="1">
        <v>0</v>
      </c>
      <c r="AB2081" s="1">
        <v>0</v>
      </c>
      <c r="AC2081" s="1">
        <v>0</v>
      </c>
      <c r="AD2081" s="1">
        <v>0</v>
      </c>
      <c r="AE2081" s="1">
        <v>0</v>
      </c>
      <c r="AF2081" s="1">
        <v>2</v>
      </c>
      <c r="AG2081" s="1">
        <v>0</v>
      </c>
      <c r="AH2081" s="1">
        <v>2</v>
      </c>
      <c r="AI2081" s="1" t="s">
        <v>90</v>
      </c>
    </row>
    <row r="2082" spans="1:35" x14ac:dyDescent="0.25">
      <c r="A2082" s="1">
        <v>7906</v>
      </c>
      <c r="B2082" s="1" t="s">
        <v>187</v>
      </c>
      <c r="C2082" s="1">
        <v>201807051443033</v>
      </c>
      <c r="D2082" s="1" t="s">
        <v>7995</v>
      </c>
      <c r="E2082" s="1" t="s">
        <v>1</v>
      </c>
      <c r="F2082" s="2">
        <v>43278</v>
      </c>
      <c r="G2082" s="4">
        <v>0.74305555555555558</v>
      </c>
      <c r="H2082" s="1" t="s">
        <v>4938</v>
      </c>
      <c r="I2082" s="1" t="s">
        <v>4</v>
      </c>
      <c r="J2082" s="1" t="s">
        <v>56</v>
      </c>
      <c r="K2082" s="1" t="s">
        <v>16</v>
      </c>
      <c r="L2082" s="1">
        <v>-13.357799999999999</v>
      </c>
      <c r="M2082" s="1">
        <v>-55.6661</v>
      </c>
      <c r="N2082" s="1" t="s">
        <v>16</v>
      </c>
      <c r="O2082" s="1" t="s">
        <v>7996</v>
      </c>
      <c r="P2082" s="1" t="s">
        <v>7997</v>
      </c>
      <c r="Q2082" s="1" t="s">
        <v>37</v>
      </c>
      <c r="R2082" s="1" t="s">
        <v>7998</v>
      </c>
      <c r="S2082" s="1" t="s">
        <v>57</v>
      </c>
      <c r="T2082" s="1" t="s">
        <v>283</v>
      </c>
      <c r="U2082" s="1" t="s">
        <v>39</v>
      </c>
      <c r="V2082" s="1" t="s">
        <v>14</v>
      </c>
      <c r="W2082" s="1">
        <v>0</v>
      </c>
      <c r="X2082" s="1">
        <v>0</v>
      </c>
      <c r="Y2082" s="1">
        <v>0</v>
      </c>
      <c r="Z2082" s="1">
        <v>0</v>
      </c>
      <c r="AA2082" s="1">
        <v>0</v>
      </c>
      <c r="AB2082" s="1">
        <v>0</v>
      </c>
      <c r="AC2082" s="1">
        <v>0</v>
      </c>
      <c r="AD2082" s="1">
        <v>0</v>
      </c>
      <c r="AE2082" s="1">
        <v>0</v>
      </c>
      <c r="AF2082" s="1">
        <v>1</v>
      </c>
      <c r="AG2082" s="1">
        <v>0</v>
      </c>
      <c r="AH2082" s="1">
        <v>5</v>
      </c>
      <c r="AI2082" s="1" t="s">
        <v>1930</v>
      </c>
    </row>
    <row r="2083" spans="1:35" x14ac:dyDescent="0.25">
      <c r="A2083" s="1">
        <v>7903</v>
      </c>
      <c r="B2083" s="1" t="s">
        <v>153</v>
      </c>
      <c r="C2083" s="1" t="s">
        <v>8000</v>
      </c>
      <c r="D2083" s="1" t="s">
        <v>8001</v>
      </c>
      <c r="E2083" s="1" t="s">
        <v>1</v>
      </c>
      <c r="F2083" s="2">
        <v>43282</v>
      </c>
      <c r="G2083" s="4">
        <v>0.83333333333333337</v>
      </c>
      <c r="H2083" s="1" t="s">
        <v>8002</v>
      </c>
      <c r="I2083" s="1" t="s">
        <v>33</v>
      </c>
      <c r="J2083" s="1" t="s">
        <v>34</v>
      </c>
      <c r="K2083" s="1" t="s">
        <v>16</v>
      </c>
      <c r="L2083" s="1">
        <v>-19.588100000000001</v>
      </c>
      <c r="M2083" s="1">
        <v>-42.458100000000002</v>
      </c>
      <c r="N2083" s="1" t="s">
        <v>16</v>
      </c>
      <c r="O2083" s="1" t="s">
        <v>8003</v>
      </c>
      <c r="P2083" s="1" t="s">
        <v>8004</v>
      </c>
      <c r="Q2083" s="1" t="s">
        <v>149</v>
      </c>
      <c r="R2083" s="1" t="s">
        <v>8001</v>
      </c>
      <c r="S2083" s="1" t="s">
        <v>38</v>
      </c>
      <c r="T2083" s="1" t="s">
        <v>50</v>
      </c>
      <c r="U2083" s="1" t="s">
        <v>39</v>
      </c>
      <c r="V2083" s="1" t="s">
        <v>185</v>
      </c>
      <c r="W2083" s="1">
        <v>0</v>
      </c>
      <c r="X2083" s="1">
        <v>0</v>
      </c>
      <c r="Y2083" s="1">
        <v>0</v>
      </c>
      <c r="Z2083" s="1">
        <v>0</v>
      </c>
      <c r="AA2083" s="1">
        <v>0</v>
      </c>
      <c r="AB2083" s="1">
        <v>0</v>
      </c>
      <c r="AC2083" s="1">
        <v>0</v>
      </c>
      <c r="AD2083" s="1">
        <v>1</v>
      </c>
      <c r="AE2083" s="1">
        <v>0</v>
      </c>
      <c r="AF2083" s="1">
        <v>1</v>
      </c>
      <c r="AG2083" s="1">
        <v>0</v>
      </c>
      <c r="AH2083" s="1">
        <v>2</v>
      </c>
      <c r="AI2083" s="1" t="s">
        <v>418</v>
      </c>
    </row>
    <row r="2084" spans="1:35" x14ac:dyDescent="0.25">
      <c r="A2084" s="1">
        <v>7902</v>
      </c>
      <c r="B2084" s="1" t="s">
        <v>32</v>
      </c>
      <c r="C2084" s="1">
        <v>201807031721284</v>
      </c>
      <c r="D2084" s="1" t="s">
        <v>8005</v>
      </c>
      <c r="E2084" s="1" t="s">
        <v>76</v>
      </c>
      <c r="F2084" s="2">
        <v>43283</v>
      </c>
      <c r="G2084" s="4">
        <v>0.64236111111111116</v>
      </c>
      <c r="H2084" s="1" t="s">
        <v>8006</v>
      </c>
      <c r="I2084" s="1" t="s">
        <v>33</v>
      </c>
      <c r="J2084" s="1" t="s">
        <v>117</v>
      </c>
      <c r="K2084" s="1" t="s">
        <v>16</v>
      </c>
      <c r="L2084" s="1">
        <v>-23.224399999999999</v>
      </c>
      <c r="M2084" s="1">
        <v>-44.720300000000002</v>
      </c>
      <c r="N2084" s="1" t="s">
        <v>16</v>
      </c>
      <c r="O2084" s="1" t="s">
        <v>8007</v>
      </c>
      <c r="P2084" s="1" t="s">
        <v>8008</v>
      </c>
      <c r="Q2084" s="1" t="s">
        <v>37</v>
      </c>
      <c r="R2084" s="1" t="s">
        <v>8005</v>
      </c>
      <c r="S2084" s="1" t="s">
        <v>121</v>
      </c>
      <c r="T2084" s="1" t="s">
        <v>50</v>
      </c>
      <c r="U2084" s="1" t="s">
        <v>39</v>
      </c>
      <c r="V2084" s="1" t="s">
        <v>14</v>
      </c>
      <c r="W2084" s="1">
        <v>0</v>
      </c>
      <c r="X2084" s="1">
        <v>0</v>
      </c>
      <c r="Y2084" s="1">
        <v>0</v>
      </c>
      <c r="Z2084" s="1">
        <v>0</v>
      </c>
      <c r="AA2084" s="1">
        <v>0</v>
      </c>
      <c r="AB2084" s="1">
        <v>0</v>
      </c>
      <c r="AC2084" s="1">
        <v>0</v>
      </c>
      <c r="AD2084" s="1">
        <v>0</v>
      </c>
      <c r="AE2084" s="1">
        <v>0</v>
      </c>
      <c r="AF2084" s="1">
        <v>1</v>
      </c>
      <c r="AG2084" s="1">
        <v>1</v>
      </c>
      <c r="AH2084" s="1">
        <v>4</v>
      </c>
      <c r="AI2084" s="1" t="s">
        <v>90</v>
      </c>
    </row>
    <row r="2085" spans="1:35" x14ac:dyDescent="0.25">
      <c r="A2085" s="1">
        <v>7906</v>
      </c>
      <c r="B2085" s="1" t="s">
        <v>187</v>
      </c>
      <c r="C2085" s="1">
        <v>201807051443033</v>
      </c>
      <c r="D2085" s="1" t="s">
        <v>7995</v>
      </c>
      <c r="E2085" s="1" t="s">
        <v>1</v>
      </c>
      <c r="F2085" s="2">
        <v>43278</v>
      </c>
      <c r="G2085" s="4">
        <v>0.74305555555555558</v>
      </c>
      <c r="H2085" s="1" t="s">
        <v>4938</v>
      </c>
      <c r="I2085" s="1" t="s">
        <v>4</v>
      </c>
      <c r="J2085" s="1" t="s">
        <v>45</v>
      </c>
      <c r="K2085" s="1" t="s">
        <v>16</v>
      </c>
      <c r="L2085" s="1">
        <v>-13.357799999999999</v>
      </c>
      <c r="M2085" s="1">
        <v>-55.6661</v>
      </c>
      <c r="N2085" s="1" t="s">
        <v>16</v>
      </c>
      <c r="O2085" s="1" t="s">
        <v>7996</v>
      </c>
      <c r="P2085" s="1" t="s">
        <v>7997</v>
      </c>
      <c r="Q2085" s="1" t="s">
        <v>37</v>
      </c>
      <c r="R2085" s="1" t="s">
        <v>7998</v>
      </c>
      <c r="S2085" s="1" t="s">
        <v>49</v>
      </c>
      <c r="T2085" s="1" t="s">
        <v>283</v>
      </c>
      <c r="U2085" s="1" t="s">
        <v>39</v>
      </c>
      <c r="V2085" s="1" t="s">
        <v>14</v>
      </c>
      <c r="W2085" s="1">
        <v>0</v>
      </c>
      <c r="X2085" s="1">
        <v>0</v>
      </c>
      <c r="Y2085" s="1">
        <v>0</v>
      </c>
      <c r="Z2085" s="1">
        <v>0</v>
      </c>
      <c r="AA2085" s="1">
        <v>0</v>
      </c>
      <c r="AB2085" s="1">
        <v>0</v>
      </c>
      <c r="AC2085" s="1">
        <v>0</v>
      </c>
      <c r="AD2085" s="1">
        <v>0</v>
      </c>
      <c r="AE2085" s="1">
        <v>0</v>
      </c>
      <c r="AF2085" s="1">
        <v>1</v>
      </c>
      <c r="AG2085" s="1">
        <v>0</v>
      </c>
      <c r="AH2085" s="1">
        <v>5</v>
      </c>
      <c r="AI2085" s="1" t="s">
        <v>1930</v>
      </c>
    </row>
    <row r="2086" spans="1:35" x14ac:dyDescent="0.25">
      <c r="A2086" s="1">
        <v>7899</v>
      </c>
      <c r="B2086" s="1" t="s">
        <v>20</v>
      </c>
      <c r="C2086" s="1">
        <v>201807012218034</v>
      </c>
      <c r="D2086" s="1" t="s">
        <v>8009</v>
      </c>
      <c r="E2086" s="1" t="s">
        <v>1</v>
      </c>
      <c r="F2086" s="2">
        <v>43281</v>
      </c>
      <c r="G2086" s="4">
        <v>0.79861111111111116</v>
      </c>
      <c r="H2086" s="1" t="s">
        <v>7318</v>
      </c>
      <c r="I2086" s="1" t="s">
        <v>21</v>
      </c>
      <c r="J2086" s="1" t="s">
        <v>108</v>
      </c>
      <c r="K2086" s="1" t="s">
        <v>16</v>
      </c>
      <c r="L2086" s="1">
        <v>-29.4131</v>
      </c>
      <c r="M2086" s="1">
        <v>-49.808900000000001</v>
      </c>
      <c r="N2086" s="1" t="s">
        <v>16</v>
      </c>
      <c r="O2086" s="1" t="s">
        <v>8010</v>
      </c>
      <c r="P2086" s="1" t="s">
        <v>8011</v>
      </c>
      <c r="Q2086" s="1" t="s">
        <v>37</v>
      </c>
      <c r="R2086" s="1" t="s">
        <v>8009</v>
      </c>
      <c r="S2086" s="1" t="s">
        <v>114</v>
      </c>
      <c r="T2086" s="1" t="s">
        <v>128</v>
      </c>
      <c r="U2086" s="1" t="s">
        <v>39</v>
      </c>
      <c r="V2086" s="1" t="s">
        <v>14</v>
      </c>
      <c r="W2086" s="1">
        <v>0</v>
      </c>
      <c r="X2086" s="1">
        <v>0</v>
      </c>
      <c r="Y2086" s="1">
        <v>0</v>
      </c>
      <c r="Z2086" s="1">
        <v>0</v>
      </c>
      <c r="AA2086" s="1">
        <v>0</v>
      </c>
      <c r="AB2086" s="1">
        <v>0</v>
      </c>
      <c r="AC2086" s="1">
        <v>0</v>
      </c>
      <c r="AD2086" s="1">
        <v>0</v>
      </c>
      <c r="AE2086" s="1">
        <v>0</v>
      </c>
      <c r="AF2086" s="1">
        <v>1</v>
      </c>
      <c r="AG2086" s="1">
        <v>4</v>
      </c>
      <c r="AH2086" s="1">
        <v>4</v>
      </c>
      <c r="AI2086" s="1" t="s">
        <v>29</v>
      </c>
    </row>
    <row r="2087" spans="1:35" x14ac:dyDescent="0.25">
      <c r="A2087" s="1">
        <v>7899</v>
      </c>
      <c r="B2087" s="1" t="s">
        <v>20</v>
      </c>
      <c r="C2087" s="1">
        <v>201807012218034</v>
      </c>
      <c r="D2087" s="1" t="s">
        <v>8009</v>
      </c>
      <c r="E2087" s="1" t="s">
        <v>1</v>
      </c>
      <c r="F2087" s="2">
        <v>43281</v>
      </c>
      <c r="G2087" s="4">
        <v>0.79861111111111116</v>
      </c>
      <c r="H2087" s="1" t="s">
        <v>7318</v>
      </c>
      <c r="I2087" s="1" t="s">
        <v>21</v>
      </c>
      <c r="J2087" s="1" t="s">
        <v>56</v>
      </c>
      <c r="K2087" s="1" t="s">
        <v>16</v>
      </c>
      <c r="L2087" s="1">
        <v>-29.4131</v>
      </c>
      <c r="M2087" s="1">
        <v>-49.808900000000001</v>
      </c>
      <c r="N2087" s="1" t="s">
        <v>16</v>
      </c>
      <c r="O2087" s="1" t="s">
        <v>8010</v>
      </c>
      <c r="P2087" s="1" t="s">
        <v>8011</v>
      </c>
      <c r="Q2087" s="1" t="s">
        <v>37</v>
      </c>
      <c r="R2087" s="1" t="s">
        <v>8009</v>
      </c>
      <c r="S2087" s="1" t="s">
        <v>57</v>
      </c>
      <c r="T2087" s="1" t="s">
        <v>128</v>
      </c>
      <c r="U2087" s="1" t="s">
        <v>39</v>
      </c>
      <c r="V2087" s="1" t="s">
        <v>14</v>
      </c>
      <c r="W2087" s="1">
        <v>0</v>
      </c>
      <c r="X2087" s="1">
        <v>0</v>
      </c>
      <c r="Y2087" s="1">
        <v>0</v>
      </c>
      <c r="Z2087" s="1">
        <v>0</v>
      </c>
      <c r="AA2087" s="1">
        <v>0</v>
      </c>
      <c r="AB2087" s="1">
        <v>0</v>
      </c>
      <c r="AC2087" s="1">
        <v>0</v>
      </c>
      <c r="AD2087" s="1">
        <v>0</v>
      </c>
      <c r="AE2087" s="1">
        <v>0</v>
      </c>
      <c r="AF2087" s="1">
        <v>1</v>
      </c>
      <c r="AG2087" s="1">
        <v>4</v>
      </c>
      <c r="AH2087" s="1">
        <v>4</v>
      </c>
      <c r="AI2087" s="1" t="s">
        <v>29</v>
      </c>
    </row>
    <row r="2088" spans="1:35" x14ac:dyDescent="0.25">
      <c r="A2088" s="1">
        <v>7656</v>
      </c>
      <c r="B2088" s="1" t="s">
        <v>153</v>
      </c>
      <c r="C2088" s="1" t="s">
        <v>8012</v>
      </c>
      <c r="D2088" s="1" t="s">
        <v>8013</v>
      </c>
      <c r="E2088" s="1" t="s">
        <v>76</v>
      </c>
      <c r="F2088" s="2">
        <v>43092</v>
      </c>
      <c r="G2088" s="4">
        <v>0.8125</v>
      </c>
      <c r="H2088" s="1" t="s">
        <v>8014</v>
      </c>
      <c r="I2088" s="1" t="s">
        <v>33</v>
      </c>
      <c r="J2088" s="1" t="s">
        <v>60</v>
      </c>
      <c r="K2088" s="1" t="s">
        <v>16</v>
      </c>
      <c r="L2088" s="1">
        <v>-15.350300000000001</v>
      </c>
      <c r="M2088" s="1">
        <v>-42.958599999999997</v>
      </c>
      <c r="N2088" s="1" t="s">
        <v>16</v>
      </c>
      <c r="O2088" s="1" t="s">
        <v>8015</v>
      </c>
      <c r="P2088" s="1" t="s">
        <v>8016</v>
      </c>
      <c r="Q2088" s="1" t="s">
        <v>37</v>
      </c>
      <c r="R2088" s="1" t="s">
        <v>8013</v>
      </c>
      <c r="S2088" s="1" t="s">
        <v>64</v>
      </c>
      <c r="T2088" s="1" t="s">
        <v>83</v>
      </c>
      <c r="U2088" s="1" t="s">
        <v>39</v>
      </c>
      <c r="V2088" s="1" t="s">
        <v>84</v>
      </c>
      <c r="W2088" s="1">
        <v>0</v>
      </c>
      <c r="X2088" s="1">
        <v>0</v>
      </c>
      <c r="Y2088" s="1">
        <v>0</v>
      </c>
      <c r="Z2088" s="1">
        <v>0</v>
      </c>
      <c r="AA2088" s="1">
        <v>0</v>
      </c>
      <c r="AB2088" s="1">
        <v>0</v>
      </c>
      <c r="AC2088" s="1">
        <v>0</v>
      </c>
      <c r="AD2088" s="1">
        <v>0</v>
      </c>
      <c r="AE2088" s="1">
        <v>0</v>
      </c>
      <c r="AF2088" s="1">
        <v>1</v>
      </c>
      <c r="AG2088" s="1">
        <v>2</v>
      </c>
      <c r="AH2088" s="1">
        <v>5</v>
      </c>
      <c r="AI2088" s="1" t="s">
        <v>40</v>
      </c>
    </row>
    <row r="2089" spans="1:35" x14ac:dyDescent="0.25">
      <c r="A2089" s="1">
        <v>7898</v>
      </c>
      <c r="B2089" s="1" t="s">
        <v>43</v>
      </c>
      <c r="C2089" s="1" t="s">
        <v>8017</v>
      </c>
      <c r="D2089" s="1" t="s">
        <v>8018</v>
      </c>
      <c r="E2089" s="1" t="s">
        <v>1</v>
      </c>
      <c r="F2089" s="2">
        <v>43280</v>
      </c>
      <c r="G2089" s="4">
        <v>0.50694444444444442</v>
      </c>
      <c r="H2089" s="1" t="s">
        <v>1432</v>
      </c>
      <c r="I2089" s="1" t="s">
        <v>44</v>
      </c>
      <c r="J2089" s="1" t="s">
        <v>100</v>
      </c>
      <c r="K2089" s="1" t="s">
        <v>16</v>
      </c>
      <c r="L2089" s="1">
        <v>-5.4919399999999996</v>
      </c>
      <c r="M2089" s="1">
        <v>-57.217799999999997</v>
      </c>
      <c r="N2089" s="1" t="s">
        <v>16</v>
      </c>
      <c r="O2089" s="1" t="s">
        <v>8019</v>
      </c>
      <c r="P2089" s="1" t="s">
        <v>8020</v>
      </c>
      <c r="Q2089" s="1" t="s">
        <v>63</v>
      </c>
      <c r="R2089" s="1" t="s">
        <v>8021</v>
      </c>
      <c r="S2089" s="1" t="s">
        <v>103</v>
      </c>
      <c r="T2089" s="1" t="s">
        <v>83</v>
      </c>
      <c r="U2089" s="1" t="s">
        <v>65</v>
      </c>
      <c r="V2089" s="1" t="s">
        <v>185</v>
      </c>
      <c r="W2089" s="1">
        <v>0</v>
      </c>
      <c r="X2089" s="1">
        <v>0</v>
      </c>
      <c r="Y2089" s="1">
        <v>0</v>
      </c>
      <c r="Z2089" s="1">
        <v>0</v>
      </c>
      <c r="AA2089" s="1">
        <v>0</v>
      </c>
      <c r="AB2089" s="1">
        <v>0</v>
      </c>
      <c r="AC2089" s="1">
        <v>1</v>
      </c>
      <c r="AD2089" s="1">
        <v>0</v>
      </c>
      <c r="AE2089" s="1">
        <v>0</v>
      </c>
      <c r="AF2089" s="1">
        <v>0</v>
      </c>
      <c r="AG2089" s="1">
        <v>0</v>
      </c>
      <c r="AH2089" s="1">
        <v>4</v>
      </c>
      <c r="AI2089" s="1" t="s">
        <v>29</v>
      </c>
    </row>
    <row r="2090" spans="1:35" x14ac:dyDescent="0.25">
      <c r="A2090" s="1">
        <v>7897</v>
      </c>
      <c r="B2090" s="1" t="s">
        <v>43</v>
      </c>
      <c r="C2090" s="1" t="s">
        <v>8022</v>
      </c>
      <c r="D2090" s="1" t="s">
        <v>8023</v>
      </c>
      <c r="E2090" s="1" t="s">
        <v>1</v>
      </c>
      <c r="F2090" s="2">
        <v>43278</v>
      </c>
      <c r="G2090" s="4">
        <v>0.72916666666666663</v>
      </c>
      <c r="H2090" s="1" t="s">
        <v>1432</v>
      </c>
      <c r="I2090" s="1" t="s">
        <v>44</v>
      </c>
      <c r="J2090" s="1" t="s">
        <v>45</v>
      </c>
      <c r="K2090" s="1" t="s">
        <v>16</v>
      </c>
      <c r="L2090" s="1">
        <v>-6.31778</v>
      </c>
      <c r="M2090" s="1">
        <v>-55.741100000000003</v>
      </c>
      <c r="N2090" s="1" t="s">
        <v>16</v>
      </c>
      <c r="O2090" s="1" t="s">
        <v>8024</v>
      </c>
      <c r="P2090" s="1" t="s">
        <v>8025</v>
      </c>
      <c r="Q2090" s="1" t="s">
        <v>37</v>
      </c>
      <c r="R2090" s="1" t="s">
        <v>8023</v>
      </c>
      <c r="S2090" s="1" t="s">
        <v>49</v>
      </c>
      <c r="T2090" s="1" t="s">
        <v>50</v>
      </c>
      <c r="U2090" s="1" t="s">
        <v>39</v>
      </c>
      <c r="V2090" s="1" t="s">
        <v>14</v>
      </c>
      <c r="W2090" s="1">
        <v>0</v>
      </c>
      <c r="X2090" s="1">
        <v>1</v>
      </c>
      <c r="Y2090" s="1">
        <v>0</v>
      </c>
      <c r="Z2090" s="1">
        <v>0</v>
      </c>
      <c r="AA2090" s="1">
        <v>0</v>
      </c>
      <c r="AB2090" s="1">
        <v>0</v>
      </c>
      <c r="AC2090" s="1">
        <v>1</v>
      </c>
      <c r="AD2090" s="1">
        <v>0</v>
      </c>
      <c r="AE2090" s="1">
        <v>0</v>
      </c>
      <c r="AF2090" s="1">
        <v>0</v>
      </c>
      <c r="AG2090" s="1">
        <v>0</v>
      </c>
      <c r="AH2090" s="1">
        <v>6</v>
      </c>
      <c r="AI2090" s="1" t="s">
        <v>90</v>
      </c>
    </row>
    <row r="2091" spans="1:35" x14ac:dyDescent="0.25">
      <c r="A2091" s="1">
        <v>7669</v>
      </c>
      <c r="B2091" s="1" t="s">
        <v>352</v>
      </c>
      <c r="C2091" s="1">
        <v>201801081214578</v>
      </c>
      <c r="D2091" s="1" t="s">
        <v>8026</v>
      </c>
      <c r="E2091" s="1" t="s">
        <v>76</v>
      </c>
      <c r="F2091" s="2">
        <v>43104</v>
      </c>
      <c r="G2091" s="4">
        <v>0.86458333333333337</v>
      </c>
      <c r="H2091" s="1" t="s">
        <v>906</v>
      </c>
      <c r="I2091" s="1" t="s">
        <v>172</v>
      </c>
      <c r="J2091" s="1" t="s">
        <v>5</v>
      </c>
      <c r="K2091" s="1" t="s">
        <v>16</v>
      </c>
      <c r="L2091" s="1" t="s">
        <v>16</v>
      </c>
      <c r="M2091" s="1" t="s">
        <v>16</v>
      </c>
      <c r="N2091" s="1" t="s">
        <v>16</v>
      </c>
      <c r="O2091" s="1" t="s">
        <v>8027</v>
      </c>
      <c r="P2091" s="1" t="s">
        <v>8028</v>
      </c>
      <c r="Q2091" s="1" t="s">
        <v>149</v>
      </c>
      <c r="R2091" s="1" t="s">
        <v>8026</v>
      </c>
      <c r="S2091" s="1" t="s">
        <v>11</v>
      </c>
      <c r="T2091" s="1" t="s">
        <v>385</v>
      </c>
      <c r="U2091" s="1" t="s">
        <v>39</v>
      </c>
      <c r="V2091" s="1" t="s">
        <v>84</v>
      </c>
      <c r="W2091" s="1">
        <v>0</v>
      </c>
      <c r="X2091" s="1">
        <v>0</v>
      </c>
      <c r="Y2091" s="1">
        <v>0</v>
      </c>
      <c r="Z2091" s="1">
        <v>0</v>
      </c>
      <c r="AA2091" s="1">
        <v>0</v>
      </c>
      <c r="AB2091" s="1">
        <v>0</v>
      </c>
      <c r="AC2091" s="1">
        <v>0</v>
      </c>
      <c r="AD2091" s="1">
        <v>0</v>
      </c>
      <c r="AE2091" s="1">
        <v>0</v>
      </c>
      <c r="AF2091" s="1">
        <v>1</v>
      </c>
      <c r="AG2091" s="1">
        <v>1</v>
      </c>
      <c r="AH2091" s="1">
        <v>2</v>
      </c>
      <c r="AI2091" s="1" t="s">
        <v>8029</v>
      </c>
    </row>
    <row r="2092" spans="1:35" x14ac:dyDescent="0.25">
      <c r="A2092" s="1">
        <v>7665</v>
      </c>
      <c r="B2092" s="1" t="s">
        <v>20</v>
      </c>
      <c r="C2092" s="1">
        <v>201801041135187</v>
      </c>
      <c r="D2092" s="1" t="s">
        <v>8030</v>
      </c>
      <c r="E2092" s="1" t="s">
        <v>76</v>
      </c>
      <c r="F2092" s="2">
        <v>43103</v>
      </c>
      <c r="G2092" s="4">
        <v>0.57708333333333328</v>
      </c>
      <c r="H2092" s="1" t="s">
        <v>2691</v>
      </c>
      <c r="I2092" s="1" t="s">
        <v>21</v>
      </c>
      <c r="J2092" s="1" t="s">
        <v>5</v>
      </c>
      <c r="K2092" s="1" t="s">
        <v>16</v>
      </c>
      <c r="L2092" s="1">
        <v>-32.176099999999998</v>
      </c>
      <c r="M2092" s="1">
        <v>-52.898899999999998</v>
      </c>
      <c r="N2092" s="1" t="s">
        <v>16</v>
      </c>
      <c r="O2092" s="1" t="s">
        <v>8031</v>
      </c>
      <c r="P2092" s="1" t="s">
        <v>8032</v>
      </c>
      <c r="Q2092" s="1" t="s">
        <v>81</v>
      </c>
      <c r="R2092" s="1" t="s">
        <v>8033</v>
      </c>
      <c r="S2092" s="1" t="s">
        <v>11</v>
      </c>
      <c r="T2092" s="1" t="s">
        <v>122</v>
      </c>
      <c r="U2092" s="1" t="s">
        <v>28</v>
      </c>
      <c r="V2092" s="1" t="s">
        <v>175</v>
      </c>
      <c r="W2092" s="1">
        <v>0</v>
      </c>
      <c r="X2092" s="1">
        <v>0</v>
      </c>
      <c r="Y2092" s="1">
        <v>0</v>
      </c>
      <c r="Z2092" s="1">
        <v>0</v>
      </c>
      <c r="AA2092" s="1">
        <v>0</v>
      </c>
      <c r="AB2092" s="1">
        <v>0</v>
      </c>
      <c r="AC2092" s="1">
        <v>0</v>
      </c>
      <c r="AD2092" s="1">
        <v>0</v>
      </c>
      <c r="AE2092" s="1">
        <v>0</v>
      </c>
      <c r="AF2092" s="1">
        <v>1</v>
      </c>
      <c r="AG2092" s="1">
        <v>0</v>
      </c>
      <c r="AH2092" s="1">
        <v>1</v>
      </c>
      <c r="AI2092" s="1" t="s">
        <v>74</v>
      </c>
    </row>
    <row r="2093" spans="1:35" x14ac:dyDescent="0.25">
      <c r="A2093" s="1">
        <v>7667</v>
      </c>
      <c r="B2093" s="1" t="s">
        <v>32</v>
      </c>
      <c r="C2093" s="1">
        <v>201801050701165</v>
      </c>
      <c r="D2093" s="1" t="s">
        <v>8034</v>
      </c>
      <c r="E2093" s="1" t="s">
        <v>76</v>
      </c>
      <c r="F2093" s="2">
        <v>43104</v>
      </c>
      <c r="G2093" s="4">
        <v>0.98472222222222228</v>
      </c>
      <c r="H2093" s="1" t="s">
        <v>773</v>
      </c>
      <c r="I2093" s="1" t="s">
        <v>33</v>
      </c>
      <c r="J2093" s="1" t="s">
        <v>117</v>
      </c>
      <c r="K2093" s="1" t="s">
        <v>313</v>
      </c>
      <c r="L2093" s="1">
        <v>-22.822800000000001</v>
      </c>
      <c r="M2093" s="1">
        <v>-43.247799999999998</v>
      </c>
      <c r="N2093" s="1" t="s">
        <v>110</v>
      </c>
      <c r="O2093" s="1" t="s">
        <v>8035</v>
      </c>
      <c r="P2093" s="1" t="s">
        <v>8036</v>
      </c>
      <c r="Q2093" s="1" t="s">
        <v>37</v>
      </c>
      <c r="R2093" s="1" t="s">
        <v>8034</v>
      </c>
      <c r="S2093" s="1" t="s">
        <v>121</v>
      </c>
      <c r="T2093" s="1" t="s">
        <v>50</v>
      </c>
      <c r="U2093" s="1" t="s">
        <v>39</v>
      </c>
      <c r="V2093" s="1" t="s">
        <v>84</v>
      </c>
      <c r="W2093" s="1">
        <v>0</v>
      </c>
      <c r="X2093" s="1">
        <v>0</v>
      </c>
      <c r="Y2093" s="1">
        <v>0</v>
      </c>
      <c r="Z2093" s="1">
        <v>0</v>
      </c>
      <c r="AA2093" s="1">
        <v>0</v>
      </c>
      <c r="AB2093" s="1">
        <v>0</v>
      </c>
      <c r="AC2093" s="1">
        <v>0</v>
      </c>
      <c r="AD2093" s="1">
        <v>0</v>
      </c>
      <c r="AE2093" s="1">
        <v>0</v>
      </c>
      <c r="AF2093" s="1">
        <v>2</v>
      </c>
      <c r="AG2093" s="1">
        <v>0</v>
      </c>
      <c r="AH2093" s="1">
        <v>8</v>
      </c>
      <c r="AI2093" s="1" t="s">
        <v>51</v>
      </c>
    </row>
    <row r="2094" spans="1:35" x14ac:dyDescent="0.25">
      <c r="A2094" s="1">
        <v>7661</v>
      </c>
      <c r="B2094" s="1" t="s">
        <v>181</v>
      </c>
      <c r="C2094" s="1" t="s">
        <v>8037</v>
      </c>
      <c r="D2094" s="1" t="s">
        <v>8038</v>
      </c>
      <c r="E2094" s="1" t="s">
        <v>76</v>
      </c>
      <c r="F2094" s="2">
        <v>43069</v>
      </c>
      <c r="G2094" s="4">
        <v>0.8979166666666667</v>
      </c>
      <c r="H2094" s="1" t="s">
        <v>308</v>
      </c>
      <c r="I2094" s="1" t="s">
        <v>33</v>
      </c>
      <c r="J2094" s="1" t="s">
        <v>279</v>
      </c>
      <c r="K2094" s="1" t="s">
        <v>16</v>
      </c>
      <c r="L2094" s="1" t="s">
        <v>16</v>
      </c>
      <c r="M2094" s="1" t="s">
        <v>16</v>
      </c>
      <c r="N2094" s="1" t="s">
        <v>16</v>
      </c>
      <c r="O2094" s="1" t="s">
        <v>8039</v>
      </c>
      <c r="P2094" s="1" t="s">
        <v>8040</v>
      </c>
      <c r="Q2094" s="1" t="s">
        <v>37</v>
      </c>
      <c r="R2094" s="1" t="s">
        <v>8038</v>
      </c>
      <c r="S2094" s="1" t="s">
        <v>282</v>
      </c>
      <c r="T2094" s="1" t="s">
        <v>122</v>
      </c>
      <c r="U2094" s="1" t="s">
        <v>39</v>
      </c>
      <c r="V2094" s="1" t="s">
        <v>175</v>
      </c>
      <c r="W2094" s="1">
        <v>0</v>
      </c>
      <c r="X2094" s="1">
        <v>0</v>
      </c>
      <c r="Y2094" s="1">
        <v>0</v>
      </c>
      <c r="Z2094" s="1">
        <v>0</v>
      </c>
      <c r="AA2094" s="1">
        <v>0</v>
      </c>
      <c r="AB2094" s="1">
        <v>0</v>
      </c>
      <c r="AC2094" s="1">
        <v>0</v>
      </c>
      <c r="AD2094" s="1">
        <v>0</v>
      </c>
      <c r="AE2094" s="1">
        <v>0</v>
      </c>
      <c r="AF2094" s="1">
        <v>0</v>
      </c>
      <c r="AG2094" s="1">
        <v>0</v>
      </c>
      <c r="AH2094" s="1">
        <v>9</v>
      </c>
      <c r="AI2094" s="1" t="s">
        <v>8041</v>
      </c>
    </row>
    <row r="2095" spans="1:35" x14ac:dyDescent="0.25">
      <c r="A2095" s="1">
        <v>7661</v>
      </c>
      <c r="B2095" s="1" t="s">
        <v>181</v>
      </c>
      <c r="C2095" s="1" t="s">
        <v>8037</v>
      </c>
      <c r="D2095" s="1" t="s">
        <v>8042</v>
      </c>
      <c r="E2095" s="1" t="s">
        <v>76</v>
      </c>
      <c r="F2095" s="2">
        <v>43069</v>
      </c>
      <c r="G2095" s="4">
        <v>0.8979166666666667</v>
      </c>
      <c r="H2095" s="1" t="s">
        <v>308</v>
      </c>
      <c r="I2095" s="1" t="s">
        <v>33</v>
      </c>
      <c r="J2095" s="1" t="s">
        <v>279</v>
      </c>
      <c r="K2095" s="1" t="s">
        <v>16</v>
      </c>
      <c r="L2095" s="1" t="s">
        <v>16</v>
      </c>
      <c r="M2095" s="1" t="s">
        <v>16</v>
      </c>
      <c r="N2095" s="1" t="s">
        <v>16</v>
      </c>
      <c r="O2095" s="1" t="s">
        <v>8039</v>
      </c>
      <c r="P2095" s="1" t="s">
        <v>8043</v>
      </c>
      <c r="Q2095" s="1" t="s">
        <v>37</v>
      </c>
      <c r="R2095" s="1" t="s">
        <v>8042</v>
      </c>
      <c r="S2095" s="1" t="s">
        <v>282</v>
      </c>
      <c r="T2095" s="1" t="s">
        <v>385</v>
      </c>
      <c r="U2095" s="1" t="s">
        <v>39</v>
      </c>
      <c r="V2095" s="1" t="s">
        <v>175</v>
      </c>
      <c r="W2095" s="1">
        <v>0</v>
      </c>
      <c r="X2095" s="1">
        <v>0</v>
      </c>
      <c r="Y2095" s="1">
        <v>0</v>
      </c>
      <c r="Z2095" s="1">
        <v>0</v>
      </c>
      <c r="AA2095" s="1">
        <v>0</v>
      </c>
      <c r="AB2095" s="1">
        <v>0</v>
      </c>
      <c r="AC2095" s="1">
        <v>0</v>
      </c>
      <c r="AD2095" s="1">
        <v>0</v>
      </c>
      <c r="AE2095" s="1">
        <v>0</v>
      </c>
      <c r="AF2095" s="1">
        <v>0</v>
      </c>
      <c r="AG2095" s="1">
        <v>0</v>
      </c>
      <c r="AH2095" s="1">
        <v>10</v>
      </c>
      <c r="AI2095" s="1" t="s">
        <v>212</v>
      </c>
    </row>
    <row r="2096" spans="1:35" x14ac:dyDescent="0.25">
      <c r="A2096" s="1">
        <v>7658</v>
      </c>
      <c r="B2096" s="1" t="s">
        <v>20</v>
      </c>
      <c r="C2096" s="1" t="s">
        <v>8044</v>
      </c>
      <c r="D2096" s="1" t="s">
        <v>8045</v>
      </c>
      <c r="E2096" s="1" t="s">
        <v>1</v>
      </c>
      <c r="F2096" s="2">
        <v>43099</v>
      </c>
      <c r="G2096" s="4">
        <v>0.69791666666666663</v>
      </c>
      <c r="H2096" s="1" t="s">
        <v>2576</v>
      </c>
      <c r="I2096" s="1" t="s">
        <v>21</v>
      </c>
      <c r="J2096" s="1" t="s">
        <v>34</v>
      </c>
      <c r="K2096" s="1" t="s">
        <v>16</v>
      </c>
      <c r="L2096" s="1">
        <v>-30.903099999999998</v>
      </c>
      <c r="M2096" s="1">
        <v>-54.994999999999997</v>
      </c>
      <c r="N2096" s="1" t="s">
        <v>16</v>
      </c>
      <c r="O2096" s="1" t="s">
        <v>8046</v>
      </c>
      <c r="P2096" s="1" t="s">
        <v>8047</v>
      </c>
      <c r="Q2096" s="1" t="s">
        <v>81</v>
      </c>
      <c r="R2096" s="1" t="s">
        <v>8045</v>
      </c>
      <c r="S2096" s="1" t="s">
        <v>38</v>
      </c>
      <c r="T2096" s="1" t="s">
        <v>122</v>
      </c>
      <c r="U2096" s="1" t="s">
        <v>28</v>
      </c>
      <c r="V2096" s="1" t="s">
        <v>14</v>
      </c>
      <c r="W2096" s="1">
        <v>1</v>
      </c>
      <c r="X2096" s="1">
        <v>0</v>
      </c>
      <c r="Y2096" s="1">
        <v>0</v>
      </c>
      <c r="Z2096" s="1">
        <v>0</v>
      </c>
      <c r="AA2096" s="1">
        <v>0</v>
      </c>
      <c r="AB2096" s="1">
        <v>0</v>
      </c>
      <c r="AC2096" s="1">
        <v>0</v>
      </c>
      <c r="AD2096" s="1">
        <v>1</v>
      </c>
      <c r="AE2096" s="1">
        <v>0</v>
      </c>
      <c r="AF2096" s="1">
        <v>0</v>
      </c>
      <c r="AG2096" s="1">
        <v>0</v>
      </c>
      <c r="AH2096" s="1">
        <v>1</v>
      </c>
      <c r="AI2096" s="1" t="s">
        <v>29</v>
      </c>
    </row>
    <row r="2097" spans="1:35" x14ac:dyDescent="0.25">
      <c r="A2097" s="1">
        <v>7657</v>
      </c>
      <c r="B2097" s="1" t="s">
        <v>181</v>
      </c>
      <c r="C2097" s="1" t="s">
        <v>8048</v>
      </c>
      <c r="D2097" s="1" t="s">
        <v>8049</v>
      </c>
      <c r="E2097" s="1" t="s">
        <v>76</v>
      </c>
      <c r="F2097" s="2">
        <v>43098</v>
      </c>
      <c r="G2097" s="4">
        <v>0.72916666666666663</v>
      </c>
      <c r="H2097" s="1" t="s">
        <v>860</v>
      </c>
      <c r="I2097" s="1" t="s">
        <v>33</v>
      </c>
      <c r="J2097" s="1" t="s">
        <v>56</v>
      </c>
      <c r="K2097" s="1" t="s">
        <v>16</v>
      </c>
      <c r="L2097" s="1">
        <v>-23.441400000000002</v>
      </c>
      <c r="M2097" s="1">
        <v>-45.076099999999997</v>
      </c>
      <c r="N2097" s="1" t="s">
        <v>16</v>
      </c>
      <c r="O2097" s="1" t="s">
        <v>8050</v>
      </c>
      <c r="P2097" s="1" t="s">
        <v>8051</v>
      </c>
      <c r="Q2097" s="1" t="s">
        <v>37</v>
      </c>
      <c r="R2097" s="1" t="s">
        <v>8052</v>
      </c>
      <c r="S2097" s="1" t="s">
        <v>57</v>
      </c>
      <c r="T2097" s="1" t="s">
        <v>128</v>
      </c>
      <c r="U2097" s="1" t="s">
        <v>39</v>
      </c>
      <c r="V2097" s="1" t="s">
        <v>84</v>
      </c>
      <c r="W2097" s="1">
        <v>0</v>
      </c>
      <c r="X2097" s="1">
        <v>0</v>
      </c>
      <c r="Y2097" s="1">
        <v>0</v>
      </c>
      <c r="Z2097" s="1">
        <v>0</v>
      </c>
      <c r="AA2097" s="1">
        <v>0</v>
      </c>
      <c r="AB2097" s="1">
        <v>0</v>
      </c>
      <c r="AC2097" s="1">
        <v>0</v>
      </c>
      <c r="AD2097" s="1">
        <v>0</v>
      </c>
      <c r="AE2097" s="1">
        <v>0</v>
      </c>
      <c r="AF2097" s="1">
        <v>1</v>
      </c>
      <c r="AG2097" s="1">
        <v>3</v>
      </c>
      <c r="AH2097" s="1">
        <v>6</v>
      </c>
      <c r="AI2097" s="1" t="s">
        <v>29</v>
      </c>
    </row>
    <row r="2098" spans="1:35" x14ac:dyDescent="0.25">
      <c r="A2098" s="1">
        <v>7395</v>
      </c>
      <c r="B2098" s="1" t="s">
        <v>93</v>
      </c>
      <c r="C2098" s="1" t="s">
        <v>8053</v>
      </c>
      <c r="D2098" s="1" t="s">
        <v>269</v>
      </c>
      <c r="E2098" s="1" t="s">
        <v>1</v>
      </c>
      <c r="F2098" s="2">
        <v>42919</v>
      </c>
      <c r="G2098" s="4">
        <v>0.625</v>
      </c>
      <c r="H2098" s="1" t="s">
        <v>633</v>
      </c>
      <c r="I2098" s="1" t="s">
        <v>44</v>
      </c>
      <c r="J2098" s="1" t="s">
        <v>5</v>
      </c>
      <c r="K2098" s="1" t="s">
        <v>16</v>
      </c>
      <c r="L2098" s="1">
        <v>2.7916699999999999</v>
      </c>
      <c r="M2098" s="1">
        <v>-60.6</v>
      </c>
      <c r="N2098" s="1" t="s">
        <v>16</v>
      </c>
      <c r="O2098" s="1" t="s">
        <v>8054</v>
      </c>
      <c r="P2098" s="1" t="s">
        <v>8055</v>
      </c>
      <c r="Q2098" s="1" t="s">
        <v>63</v>
      </c>
      <c r="R2098" s="1" t="s">
        <v>957</v>
      </c>
      <c r="S2098" s="1" t="s">
        <v>11</v>
      </c>
      <c r="T2098" s="1" t="s">
        <v>83</v>
      </c>
      <c r="U2098" s="1" t="s">
        <v>65</v>
      </c>
      <c r="V2098" s="1" t="s">
        <v>185</v>
      </c>
      <c r="W2098" s="1">
        <v>1</v>
      </c>
      <c r="X2098" s="1">
        <v>3</v>
      </c>
      <c r="Y2098" s="1">
        <v>0</v>
      </c>
      <c r="Z2098" s="1">
        <v>0</v>
      </c>
      <c r="AA2098" s="1">
        <v>1</v>
      </c>
      <c r="AB2098" s="1">
        <v>0</v>
      </c>
      <c r="AC2098" s="1">
        <v>0</v>
      </c>
      <c r="AD2098" s="1">
        <v>0</v>
      </c>
      <c r="AE2098" s="1">
        <v>0</v>
      </c>
      <c r="AF2098" s="1">
        <v>0</v>
      </c>
      <c r="AG2098" s="1">
        <v>0</v>
      </c>
      <c r="AH2098" s="1">
        <v>6</v>
      </c>
      <c r="AI2098" s="1" t="s">
        <v>29</v>
      </c>
    </row>
    <row r="2099" spans="1:35" x14ac:dyDescent="0.25">
      <c r="A2099" s="1">
        <v>7390</v>
      </c>
      <c r="B2099" s="1" t="s">
        <v>69</v>
      </c>
      <c r="C2099" s="1" t="s">
        <v>8056</v>
      </c>
      <c r="D2099" s="1" t="s">
        <v>8057</v>
      </c>
      <c r="E2099" s="1" t="s">
        <v>1</v>
      </c>
      <c r="F2099" s="2">
        <v>42911</v>
      </c>
      <c r="G2099" s="4">
        <v>0.54166666666666663</v>
      </c>
      <c r="H2099" s="1" t="s">
        <v>8058</v>
      </c>
      <c r="I2099" s="1" t="s">
        <v>4</v>
      </c>
      <c r="J2099" s="1" t="s">
        <v>45</v>
      </c>
      <c r="K2099" s="1" t="s">
        <v>16</v>
      </c>
      <c r="L2099" s="1">
        <v>-15.846399999999999</v>
      </c>
      <c r="M2099" s="1">
        <v>-50.784399999999998</v>
      </c>
      <c r="N2099" s="1" t="s">
        <v>16</v>
      </c>
      <c r="O2099" s="1" t="s">
        <v>8059</v>
      </c>
      <c r="P2099" s="1" t="s">
        <v>8060</v>
      </c>
      <c r="Q2099" s="1" t="s">
        <v>37</v>
      </c>
      <c r="R2099" s="1" t="s">
        <v>8057</v>
      </c>
      <c r="S2099" s="1" t="s">
        <v>49</v>
      </c>
      <c r="T2099" s="1" t="s">
        <v>50</v>
      </c>
      <c r="U2099" s="1" t="s">
        <v>39</v>
      </c>
      <c r="V2099" s="1" t="s">
        <v>14</v>
      </c>
      <c r="W2099" s="1">
        <v>0</v>
      </c>
      <c r="X2099" s="1">
        <v>0</v>
      </c>
      <c r="Y2099" s="1">
        <v>0</v>
      </c>
      <c r="Z2099" s="1">
        <v>0</v>
      </c>
      <c r="AA2099" s="1">
        <v>0</v>
      </c>
      <c r="AB2099" s="1">
        <v>0</v>
      </c>
      <c r="AC2099" s="1">
        <v>0</v>
      </c>
      <c r="AD2099" s="1">
        <v>0</v>
      </c>
      <c r="AE2099" s="1">
        <v>0</v>
      </c>
      <c r="AF2099" s="1">
        <v>1</v>
      </c>
      <c r="AG2099" s="1">
        <v>1</v>
      </c>
      <c r="AH2099" s="1">
        <v>6</v>
      </c>
      <c r="AI2099" s="1" t="s">
        <v>90</v>
      </c>
    </row>
    <row r="2100" spans="1:35" x14ac:dyDescent="0.25">
      <c r="A2100" s="1">
        <v>7388</v>
      </c>
      <c r="B2100" s="1" t="s">
        <v>93</v>
      </c>
      <c r="C2100" s="1" t="s">
        <v>8061</v>
      </c>
      <c r="D2100" s="1" t="s">
        <v>8062</v>
      </c>
      <c r="E2100" s="1" t="s">
        <v>1</v>
      </c>
      <c r="F2100" s="2">
        <v>42907</v>
      </c>
      <c r="G2100" s="4">
        <v>0.875</v>
      </c>
      <c r="H2100" s="1" t="s">
        <v>8063</v>
      </c>
      <c r="I2100" s="1" t="s">
        <v>44</v>
      </c>
      <c r="J2100" s="1" t="s">
        <v>45</v>
      </c>
      <c r="K2100" s="1" t="s">
        <v>16</v>
      </c>
      <c r="L2100" s="1">
        <v>3.2483300000000002</v>
      </c>
      <c r="M2100" s="1">
        <v>-60.246699999999997</v>
      </c>
      <c r="N2100" s="1" t="s">
        <v>16</v>
      </c>
      <c r="O2100" s="1" t="s">
        <v>8064</v>
      </c>
      <c r="P2100" s="1" t="s">
        <v>8065</v>
      </c>
      <c r="Q2100" s="1" t="s">
        <v>37</v>
      </c>
      <c r="R2100" s="1" t="s">
        <v>8062</v>
      </c>
      <c r="S2100" s="1" t="s">
        <v>49</v>
      </c>
      <c r="T2100" s="1" t="s">
        <v>631</v>
      </c>
      <c r="U2100" s="1" t="s">
        <v>28</v>
      </c>
      <c r="V2100" s="1" t="s">
        <v>14</v>
      </c>
      <c r="W2100" s="1">
        <v>0</v>
      </c>
      <c r="X2100" s="1">
        <v>0</v>
      </c>
      <c r="Y2100" s="1">
        <v>0</v>
      </c>
      <c r="Z2100" s="1">
        <v>0</v>
      </c>
      <c r="AA2100" s="1">
        <v>0</v>
      </c>
      <c r="AB2100" s="1">
        <v>0</v>
      </c>
      <c r="AC2100" s="1">
        <v>0</v>
      </c>
      <c r="AD2100" s="1">
        <v>0</v>
      </c>
      <c r="AE2100" s="1">
        <v>0</v>
      </c>
      <c r="AF2100" s="1">
        <v>1</v>
      </c>
      <c r="AG2100" s="1">
        <v>0</v>
      </c>
      <c r="AH2100" s="1">
        <v>1</v>
      </c>
      <c r="AI2100" s="1" t="s">
        <v>168</v>
      </c>
    </row>
    <row r="2101" spans="1:35" x14ac:dyDescent="0.25">
      <c r="A2101" s="1">
        <v>7386</v>
      </c>
      <c r="B2101" s="1" t="s">
        <v>187</v>
      </c>
      <c r="C2101" s="1" t="s">
        <v>8066</v>
      </c>
      <c r="D2101" s="1" t="s">
        <v>8067</v>
      </c>
      <c r="E2101" s="1" t="s">
        <v>76</v>
      </c>
      <c r="F2101" s="2">
        <v>42905</v>
      </c>
      <c r="G2101" s="4">
        <v>0.60069444444444442</v>
      </c>
      <c r="H2101" s="1" t="s">
        <v>762</v>
      </c>
      <c r="I2101" s="1" t="s">
        <v>4</v>
      </c>
      <c r="J2101" s="1" t="s">
        <v>22</v>
      </c>
      <c r="K2101" s="1" t="s">
        <v>16</v>
      </c>
      <c r="L2101" s="1">
        <v>-13.5192</v>
      </c>
      <c r="M2101" s="1">
        <v>-52.4681</v>
      </c>
      <c r="N2101" s="1" t="s">
        <v>16</v>
      </c>
      <c r="O2101" s="1" t="s">
        <v>8068</v>
      </c>
      <c r="P2101" s="1" t="s">
        <v>8069</v>
      </c>
      <c r="Q2101" s="1" t="s">
        <v>37</v>
      </c>
      <c r="R2101" s="1" t="s">
        <v>8067</v>
      </c>
      <c r="S2101" s="1" t="s">
        <v>26</v>
      </c>
      <c r="T2101" s="1" t="s">
        <v>385</v>
      </c>
      <c r="U2101" s="1" t="s">
        <v>39</v>
      </c>
      <c r="V2101" s="1" t="s">
        <v>84</v>
      </c>
      <c r="W2101" s="1">
        <v>0</v>
      </c>
      <c r="X2101" s="1">
        <v>0</v>
      </c>
      <c r="Y2101" s="1">
        <v>0</v>
      </c>
      <c r="Z2101" s="1">
        <v>0</v>
      </c>
      <c r="AA2101" s="1">
        <v>0</v>
      </c>
      <c r="AB2101" s="1">
        <v>0</v>
      </c>
      <c r="AC2101" s="1">
        <v>0</v>
      </c>
      <c r="AD2101" s="1">
        <v>0</v>
      </c>
      <c r="AE2101" s="1">
        <v>0</v>
      </c>
      <c r="AF2101" s="1">
        <v>1</v>
      </c>
      <c r="AG2101" s="1">
        <v>3</v>
      </c>
      <c r="AH2101" s="1">
        <v>6</v>
      </c>
      <c r="AI2101" s="1" t="s">
        <v>29</v>
      </c>
    </row>
    <row r="2102" spans="1:35" x14ac:dyDescent="0.25">
      <c r="A2102" s="1">
        <v>7378</v>
      </c>
      <c r="B2102" s="1" t="s">
        <v>93</v>
      </c>
      <c r="C2102" s="1" t="s">
        <v>8070</v>
      </c>
      <c r="D2102" s="1" t="s">
        <v>269</v>
      </c>
      <c r="E2102" s="1" t="s">
        <v>1</v>
      </c>
      <c r="F2102" s="2">
        <v>42900</v>
      </c>
      <c r="G2102" s="4">
        <v>0.75</v>
      </c>
      <c r="H2102" s="1" t="s">
        <v>7346</v>
      </c>
      <c r="I2102" s="1" t="s">
        <v>44</v>
      </c>
      <c r="J2102" s="1" t="s">
        <v>5</v>
      </c>
      <c r="K2102" s="1" t="s">
        <v>16</v>
      </c>
      <c r="L2102" s="1">
        <v>2.11111</v>
      </c>
      <c r="M2102" s="1">
        <v>-62.445300000000003</v>
      </c>
      <c r="N2102" s="1" t="s">
        <v>16</v>
      </c>
      <c r="O2102" s="1" t="s">
        <v>8071</v>
      </c>
      <c r="P2102" s="1" t="s">
        <v>2140</v>
      </c>
      <c r="Q2102" s="1" t="s">
        <v>63</v>
      </c>
      <c r="R2102" s="1" t="s">
        <v>957</v>
      </c>
      <c r="S2102" s="1" t="s">
        <v>11</v>
      </c>
      <c r="T2102" s="1" t="s">
        <v>385</v>
      </c>
      <c r="U2102" s="1" t="s">
        <v>65</v>
      </c>
      <c r="V2102" s="1" t="s">
        <v>14</v>
      </c>
      <c r="W2102" s="1">
        <v>0</v>
      </c>
      <c r="X2102" s="1">
        <v>0</v>
      </c>
      <c r="Y2102" s="1">
        <v>0</v>
      </c>
      <c r="Z2102" s="1">
        <v>0</v>
      </c>
      <c r="AA2102" s="1">
        <v>0</v>
      </c>
      <c r="AB2102" s="1">
        <v>0</v>
      </c>
      <c r="AC2102" s="1">
        <v>0</v>
      </c>
      <c r="AD2102" s="1">
        <v>0</v>
      </c>
      <c r="AE2102" s="1">
        <v>0</v>
      </c>
      <c r="AF2102" s="1">
        <v>1</v>
      </c>
      <c r="AG2102" s="1">
        <v>1</v>
      </c>
      <c r="AH2102" s="1">
        <v>6</v>
      </c>
      <c r="AI2102" s="1" t="s">
        <v>29</v>
      </c>
    </row>
    <row r="2103" spans="1:35" x14ac:dyDescent="0.25">
      <c r="A2103" s="1">
        <v>7382</v>
      </c>
      <c r="B2103" s="1" t="s">
        <v>93</v>
      </c>
      <c r="C2103" s="1" t="s">
        <v>8072</v>
      </c>
      <c r="D2103" s="1" t="s">
        <v>269</v>
      </c>
      <c r="E2103" s="1" t="s">
        <v>1</v>
      </c>
      <c r="F2103" s="2">
        <v>42900</v>
      </c>
      <c r="G2103" s="4">
        <v>0.84722222222222221</v>
      </c>
      <c r="H2103" s="1" t="s">
        <v>7346</v>
      </c>
      <c r="I2103" s="1" t="s">
        <v>44</v>
      </c>
      <c r="J2103" s="1" t="s">
        <v>45</v>
      </c>
      <c r="K2103" s="1" t="s">
        <v>16</v>
      </c>
      <c r="L2103" s="1">
        <v>2.11111</v>
      </c>
      <c r="M2103" s="1">
        <v>-62.445300000000003</v>
      </c>
      <c r="N2103" s="1" t="s">
        <v>16</v>
      </c>
      <c r="O2103" s="1" t="s">
        <v>8073</v>
      </c>
      <c r="P2103" s="1" t="s">
        <v>8074</v>
      </c>
      <c r="Q2103" s="1" t="s">
        <v>63</v>
      </c>
      <c r="R2103" s="1" t="s">
        <v>957</v>
      </c>
      <c r="S2103" s="1" t="s">
        <v>49</v>
      </c>
      <c r="T2103" s="1" t="s">
        <v>2551</v>
      </c>
      <c r="U2103" s="1" t="s">
        <v>65</v>
      </c>
      <c r="V2103" s="1" t="s">
        <v>175</v>
      </c>
      <c r="W2103" s="1">
        <v>0</v>
      </c>
      <c r="X2103" s="1">
        <v>1</v>
      </c>
      <c r="Y2103" s="1">
        <v>0</v>
      </c>
      <c r="Z2103" s="1">
        <v>0</v>
      </c>
      <c r="AA2103" s="1">
        <v>0</v>
      </c>
      <c r="AB2103" s="1">
        <v>0</v>
      </c>
      <c r="AC2103" s="1">
        <v>0</v>
      </c>
      <c r="AD2103" s="1">
        <v>0</v>
      </c>
      <c r="AE2103" s="1">
        <v>0</v>
      </c>
      <c r="AF2103" s="1">
        <v>1</v>
      </c>
      <c r="AG2103" s="1">
        <v>3</v>
      </c>
      <c r="AH2103" s="1">
        <v>6</v>
      </c>
      <c r="AI2103" s="1" t="s">
        <v>115</v>
      </c>
    </row>
    <row r="2104" spans="1:35" x14ac:dyDescent="0.25">
      <c r="A2104" s="1">
        <v>7362</v>
      </c>
      <c r="B2104" s="1" t="s">
        <v>181</v>
      </c>
      <c r="C2104" s="1" t="s">
        <v>8075</v>
      </c>
      <c r="D2104" s="1" t="s">
        <v>8076</v>
      </c>
      <c r="E2104" s="1" t="s">
        <v>1</v>
      </c>
      <c r="F2104" s="2">
        <v>42777</v>
      </c>
      <c r="G2104" s="4">
        <v>0.83333333333333337</v>
      </c>
      <c r="H2104" s="1" t="s">
        <v>8077</v>
      </c>
      <c r="I2104" s="1" t="s">
        <v>33</v>
      </c>
      <c r="J2104" s="1" t="s">
        <v>34</v>
      </c>
      <c r="K2104" s="1" t="s">
        <v>16</v>
      </c>
      <c r="L2104" s="1">
        <v>-22.936699999999998</v>
      </c>
      <c r="M2104" s="1">
        <v>-48.467500000000001</v>
      </c>
      <c r="N2104" s="1" t="s">
        <v>16</v>
      </c>
      <c r="O2104" s="1" t="s">
        <v>8078</v>
      </c>
      <c r="P2104" s="1" t="s">
        <v>8079</v>
      </c>
      <c r="Q2104" s="1" t="s">
        <v>149</v>
      </c>
      <c r="R2104" s="1" t="s">
        <v>8080</v>
      </c>
      <c r="S2104" s="1" t="s">
        <v>38</v>
      </c>
      <c r="T2104" s="1" t="s">
        <v>385</v>
      </c>
      <c r="U2104" s="1" t="s">
        <v>39</v>
      </c>
      <c r="V2104" s="1" t="s">
        <v>14</v>
      </c>
      <c r="W2104" s="1">
        <v>1</v>
      </c>
      <c r="X2104" s="1">
        <v>1</v>
      </c>
      <c r="Y2104" s="1">
        <v>0</v>
      </c>
      <c r="Z2104" s="1">
        <v>0</v>
      </c>
      <c r="AA2104" s="1">
        <v>0</v>
      </c>
      <c r="AB2104" s="1">
        <v>0</v>
      </c>
      <c r="AC2104" s="1">
        <v>0</v>
      </c>
      <c r="AD2104" s="1">
        <v>0</v>
      </c>
      <c r="AE2104" s="1">
        <v>0</v>
      </c>
      <c r="AF2104" s="1">
        <v>0</v>
      </c>
      <c r="AG2104" s="1">
        <v>0</v>
      </c>
      <c r="AH2104" s="1">
        <v>2</v>
      </c>
      <c r="AI2104" s="1" t="s">
        <v>4032</v>
      </c>
    </row>
    <row r="2105" spans="1:35" x14ac:dyDescent="0.25">
      <c r="A2105" s="1">
        <v>7161</v>
      </c>
      <c r="B2105" s="1" t="s">
        <v>20</v>
      </c>
      <c r="C2105" s="1" t="s">
        <v>8081</v>
      </c>
      <c r="D2105" s="1" t="s">
        <v>1812</v>
      </c>
      <c r="E2105" s="1" t="s">
        <v>1</v>
      </c>
      <c r="F2105" s="2">
        <v>42698</v>
      </c>
      <c r="G2105" s="4">
        <v>0.4236111111111111</v>
      </c>
      <c r="H2105" s="1" t="s">
        <v>8082</v>
      </c>
      <c r="I2105" s="1" t="s">
        <v>21</v>
      </c>
      <c r="J2105" s="1" t="s">
        <v>60</v>
      </c>
      <c r="K2105" s="1" t="s">
        <v>16</v>
      </c>
      <c r="L2105" s="1">
        <v>-28.626100000000001</v>
      </c>
      <c r="M2105" s="1">
        <v>-52.87</v>
      </c>
      <c r="N2105" s="1" t="s">
        <v>16</v>
      </c>
      <c r="O2105" s="1" t="s">
        <v>8083</v>
      </c>
      <c r="P2105" s="1" t="s">
        <v>8084</v>
      </c>
      <c r="Q2105" s="1" t="s">
        <v>81</v>
      </c>
      <c r="R2105" s="1" t="s">
        <v>8085</v>
      </c>
      <c r="S2105" s="1" t="s">
        <v>64</v>
      </c>
      <c r="T2105" s="1" t="s">
        <v>156</v>
      </c>
      <c r="U2105" s="1" t="s">
        <v>28</v>
      </c>
      <c r="V2105" s="1" t="s">
        <v>14</v>
      </c>
      <c r="W2105" s="1">
        <v>0</v>
      </c>
      <c r="X2105" s="1">
        <v>0</v>
      </c>
      <c r="Y2105" s="1">
        <v>0</v>
      </c>
      <c r="Z2105" s="1">
        <v>0</v>
      </c>
      <c r="AA2105" s="1">
        <v>0</v>
      </c>
      <c r="AB2105" s="1">
        <v>0</v>
      </c>
      <c r="AC2105" s="1">
        <v>0</v>
      </c>
      <c r="AD2105" s="1">
        <v>0</v>
      </c>
      <c r="AE2105" s="1">
        <v>0</v>
      </c>
      <c r="AF2105" s="1">
        <v>1</v>
      </c>
      <c r="AG2105" s="1">
        <v>0</v>
      </c>
      <c r="AH2105" s="1">
        <v>1</v>
      </c>
      <c r="AI2105" s="1" t="s">
        <v>29</v>
      </c>
    </row>
    <row r="2106" spans="1:35" x14ac:dyDescent="0.25">
      <c r="A2106" s="1">
        <v>7158</v>
      </c>
      <c r="B2106" s="1" t="s">
        <v>222</v>
      </c>
      <c r="C2106" s="1" t="s">
        <v>8086</v>
      </c>
      <c r="D2106" s="1" t="s">
        <v>8087</v>
      </c>
      <c r="E2106" s="1" t="s">
        <v>1</v>
      </c>
      <c r="F2106" s="2">
        <v>42714</v>
      </c>
      <c r="G2106" s="4">
        <v>0.93055555555555558</v>
      </c>
      <c r="H2106" s="1" t="s">
        <v>7425</v>
      </c>
      <c r="I2106" s="1" t="s">
        <v>21</v>
      </c>
      <c r="J2106" s="1" t="s">
        <v>34</v>
      </c>
      <c r="K2106" s="1" t="s">
        <v>16</v>
      </c>
      <c r="L2106" s="1">
        <v>-21.497199999999999</v>
      </c>
      <c r="M2106" s="1">
        <v>-49.233899999999998</v>
      </c>
      <c r="N2106" s="1" t="s">
        <v>16</v>
      </c>
      <c r="O2106" s="1" t="s">
        <v>8088</v>
      </c>
      <c r="P2106" s="1" t="s">
        <v>8089</v>
      </c>
      <c r="Q2106" s="1" t="s">
        <v>149</v>
      </c>
      <c r="R2106" s="1" t="s">
        <v>8087</v>
      </c>
      <c r="S2106" s="1" t="s">
        <v>38</v>
      </c>
      <c r="T2106" s="1" t="s">
        <v>83</v>
      </c>
      <c r="U2106" s="1" t="s">
        <v>39</v>
      </c>
      <c r="V2106" s="1" t="s">
        <v>14</v>
      </c>
      <c r="W2106" s="1">
        <v>1</v>
      </c>
      <c r="X2106" s="1">
        <v>0</v>
      </c>
      <c r="Y2106" s="1">
        <v>0</v>
      </c>
      <c r="Z2106" s="1">
        <v>0</v>
      </c>
      <c r="AA2106" s="1">
        <v>0</v>
      </c>
      <c r="AB2106" s="1">
        <v>0</v>
      </c>
      <c r="AC2106" s="1">
        <v>0</v>
      </c>
      <c r="AD2106" s="1">
        <v>0</v>
      </c>
      <c r="AE2106" s="1">
        <v>0</v>
      </c>
      <c r="AF2106" s="1">
        <v>0</v>
      </c>
      <c r="AG2106" s="1">
        <v>0</v>
      </c>
      <c r="AH2106" s="1" t="s">
        <v>16</v>
      </c>
      <c r="AI2106" s="1" t="s">
        <v>16</v>
      </c>
    </row>
    <row r="2107" spans="1:35" x14ac:dyDescent="0.25">
      <c r="A2107" s="1">
        <v>7880</v>
      </c>
      <c r="B2107" s="1" t="s">
        <v>43</v>
      </c>
      <c r="C2107" s="1">
        <v>201806181218509</v>
      </c>
      <c r="D2107" s="1" t="s">
        <v>8090</v>
      </c>
      <c r="E2107" s="1" t="s">
        <v>1</v>
      </c>
      <c r="F2107" s="2">
        <v>43267</v>
      </c>
      <c r="G2107" s="4">
        <v>0.89583333333333337</v>
      </c>
      <c r="H2107" s="1" t="s">
        <v>1055</v>
      </c>
      <c r="I2107" s="1" t="s">
        <v>44</v>
      </c>
      <c r="J2107" s="1" t="s">
        <v>5</v>
      </c>
      <c r="K2107" s="1" t="s">
        <v>16</v>
      </c>
      <c r="L2107" s="1">
        <v>-8.0386100000000003</v>
      </c>
      <c r="M2107" s="1">
        <v>-49.985300000000002</v>
      </c>
      <c r="N2107" s="1" t="s">
        <v>16</v>
      </c>
      <c r="O2107" s="1" t="s">
        <v>8091</v>
      </c>
      <c r="P2107" s="1" t="s">
        <v>8092</v>
      </c>
      <c r="Q2107" s="1" t="s">
        <v>149</v>
      </c>
      <c r="R2107" s="1" t="s">
        <v>8090</v>
      </c>
      <c r="S2107" s="1" t="s">
        <v>11</v>
      </c>
      <c r="T2107" s="1" t="s">
        <v>226</v>
      </c>
      <c r="U2107" s="1" t="s">
        <v>39</v>
      </c>
      <c r="V2107" s="1" t="s">
        <v>14</v>
      </c>
      <c r="W2107" s="1">
        <v>0</v>
      </c>
      <c r="X2107" s="1">
        <v>0</v>
      </c>
      <c r="Y2107" s="1">
        <v>0</v>
      </c>
      <c r="Z2107" s="1">
        <v>0</v>
      </c>
      <c r="AA2107" s="1">
        <v>0</v>
      </c>
      <c r="AB2107" s="1">
        <v>0</v>
      </c>
      <c r="AC2107" s="1">
        <v>0</v>
      </c>
      <c r="AD2107" s="1">
        <v>0</v>
      </c>
      <c r="AE2107" s="1">
        <v>0</v>
      </c>
      <c r="AF2107" s="1">
        <v>1</v>
      </c>
      <c r="AG2107" s="1">
        <v>1</v>
      </c>
      <c r="AH2107" s="1" t="s">
        <v>16</v>
      </c>
      <c r="AI2107" s="1" t="s">
        <v>16</v>
      </c>
    </row>
    <row r="2108" spans="1:35" x14ac:dyDescent="0.25">
      <c r="A2108" s="1">
        <v>7159</v>
      </c>
      <c r="B2108" s="1" t="s">
        <v>222</v>
      </c>
      <c r="C2108" s="1" t="s">
        <v>8093</v>
      </c>
      <c r="D2108" s="1" t="s">
        <v>8094</v>
      </c>
      <c r="E2108" s="1" t="s">
        <v>1</v>
      </c>
      <c r="F2108" s="2">
        <v>42703</v>
      </c>
      <c r="G2108" s="4">
        <v>0.79166666666666663</v>
      </c>
      <c r="H2108" s="1" t="s">
        <v>8095</v>
      </c>
      <c r="I2108" s="1" t="s">
        <v>21</v>
      </c>
      <c r="J2108" s="1" t="s">
        <v>60</v>
      </c>
      <c r="K2108" s="1" t="s">
        <v>16</v>
      </c>
      <c r="L2108" s="1">
        <v>-26.850300000000001</v>
      </c>
      <c r="M2108" s="1">
        <v>-52.525300000000001</v>
      </c>
      <c r="N2108" s="1" t="s">
        <v>16</v>
      </c>
      <c r="O2108" s="1" t="s">
        <v>8096</v>
      </c>
      <c r="P2108" s="1" t="s">
        <v>8097</v>
      </c>
      <c r="Q2108" s="1" t="s">
        <v>1544</v>
      </c>
      <c r="R2108" s="1" t="s">
        <v>8094</v>
      </c>
      <c r="S2108" s="1" t="s">
        <v>64</v>
      </c>
      <c r="T2108" s="1" t="s">
        <v>631</v>
      </c>
      <c r="U2108" s="1" t="s">
        <v>28</v>
      </c>
      <c r="V2108" s="1" t="s">
        <v>14</v>
      </c>
      <c r="W2108" s="1">
        <v>0</v>
      </c>
      <c r="X2108" s="1">
        <v>0</v>
      </c>
      <c r="Y2108" s="1">
        <v>0</v>
      </c>
      <c r="Z2108" s="1">
        <v>0</v>
      </c>
      <c r="AA2108" s="1">
        <v>0</v>
      </c>
      <c r="AB2108" s="1">
        <v>0</v>
      </c>
      <c r="AC2108" s="1">
        <v>0</v>
      </c>
      <c r="AD2108" s="1">
        <v>0</v>
      </c>
      <c r="AE2108" s="1">
        <v>0</v>
      </c>
      <c r="AF2108" s="1">
        <v>1</v>
      </c>
      <c r="AG2108" s="1">
        <v>0</v>
      </c>
      <c r="AH2108" s="1">
        <v>4</v>
      </c>
      <c r="AI2108" s="1" t="s">
        <v>40</v>
      </c>
    </row>
    <row r="2109" spans="1:35" x14ac:dyDescent="0.25">
      <c r="A2109" s="1">
        <v>7157</v>
      </c>
      <c r="B2109" s="1" t="s">
        <v>20</v>
      </c>
      <c r="C2109" s="1" t="s">
        <v>8098</v>
      </c>
      <c r="D2109" s="1" t="s">
        <v>8099</v>
      </c>
      <c r="E2109" s="1" t="s">
        <v>1</v>
      </c>
      <c r="F2109" s="2">
        <v>42708</v>
      </c>
      <c r="G2109" s="4">
        <v>0.5</v>
      </c>
      <c r="H2109" s="1" t="s">
        <v>8100</v>
      </c>
      <c r="I2109" s="1" t="s">
        <v>21</v>
      </c>
      <c r="J2109" s="1" t="s">
        <v>60</v>
      </c>
      <c r="K2109" s="1" t="s">
        <v>16</v>
      </c>
      <c r="L2109" s="1">
        <v>-33.436700000000002</v>
      </c>
      <c r="M2109" s="1">
        <v>-53.2667</v>
      </c>
      <c r="N2109" s="1" t="s">
        <v>16</v>
      </c>
      <c r="O2109" s="1" t="s">
        <v>8101</v>
      </c>
      <c r="P2109" s="1" t="s">
        <v>6091</v>
      </c>
      <c r="Q2109" s="1" t="s">
        <v>81</v>
      </c>
      <c r="R2109" s="1" t="s">
        <v>8102</v>
      </c>
      <c r="S2109" s="1" t="s">
        <v>64</v>
      </c>
      <c r="T2109" s="1" t="s">
        <v>631</v>
      </c>
      <c r="U2109" s="1" t="s">
        <v>28</v>
      </c>
      <c r="V2109" s="1" t="s">
        <v>185</v>
      </c>
      <c r="W2109" s="1">
        <v>1</v>
      </c>
      <c r="X2109" s="1">
        <v>0</v>
      </c>
      <c r="Y2109" s="1">
        <v>0</v>
      </c>
      <c r="Z2109" s="1">
        <v>0</v>
      </c>
      <c r="AA2109" s="1">
        <v>0</v>
      </c>
      <c r="AB2109" s="1">
        <v>0</v>
      </c>
      <c r="AC2109" s="1">
        <v>0</v>
      </c>
      <c r="AD2109" s="1">
        <v>0</v>
      </c>
      <c r="AE2109" s="1">
        <v>0</v>
      </c>
      <c r="AF2109" s="1">
        <v>0</v>
      </c>
      <c r="AG2109" s="1">
        <v>0</v>
      </c>
      <c r="AH2109" s="1">
        <v>1</v>
      </c>
      <c r="AI2109" s="1" t="s">
        <v>74</v>
      </c>
    </row>
    <row r="2110" spans="1:35" x14ac:dyDescent="0.25">
      <c r="A2110" s="1">
        <v>7653</v>
      </c>
      <c r="B2110" s="1" t="s">
        <v>69</v>
      </c>
      <c r="C2110" s="1" t="s">
        <v>8103</v>
      </c>
      <c r="D2110" s="1" t="s">
        <v>4544</v>
      </c>
      <c r="E2110" s="1" t="s">
        <v>76</v>
      </c>
      <c r="F2110" s="2">
        <v>43096</v>
      </c>
      <c r="G2110" s="4">
        <v>0.38541666666666669</v>
      </c>
      <c r="H2110" s="1" t="s">
        <v>2600</v>
      </c>
      <c r="I2110" s="1" t="s">
        <v>4</v>
      </c>
      <c r="J2110" s="1" t="s">
        <v>34</v>
      </c>
      <c r="K2110" s="1" t="s">
        <v>16</v>
      </c>
      <c r="L2110" s="1">
        <v>-17.706900000000001</v>
      </c>
      <c r="M2110" s="1">
        <v>-50.105800000000002</v>
      </c>
      <c r="N2110" s="1" t="s">
        <v>16</v>
      </c>
      <c r="O2110" s="1" t="s">
        <v>8104</v>
      </c>
      <c r="P2110" s="1" t="s">
        <v>1359</v>
      </c>
      <c r="Q2110" s="1" t="s">
        <v>81</v>
      </c>
      <c r="R2110" s="1" t="s">
        <v>4547</v>
      </c>
      <c r="S2110" s="1" t="s">
        <v>38</v>
      </c>
      <c r="T2110" s="1" t="s">
        <v>631</v>
      </c>
      <c r="U2110" s="1" t="s">
        <v>28</v>
      </c>
      <c r="V2110" s="1" t="s">
        <v>84</v>
      </c>
      <c r="W2110" s="1">
        <v>0</v>
      </c>
      <c r="X2110" s="1">
        <v>0</v>
      </c>
      <c r="Y2110" s="1">
        <v>0</v>
      </c>
      <c r="Z2110" s="1">
        <v>0</v>
      </c>
      <c r="AA2110" s="1">
        <v>0</v>
      </c>
      <c r="AB2110" s="1">
        <v>0</v>
      </c>
      <c r="AC2110" s="1">
        <v>0</v>
      </c>
      <c r="AD2110" s="1">
        <v>0</v>
      </c>
      <c r="AE2110" s="1">
        <v>0</v>
      </c>
      <c r="AF2110" s="1">
        <v>1</v>
      </c>
      <c r="AG2110" s="1">
        <v>0</v>
      </c>
      <c r="AH2110" s="1">
        <v>1</v>
      </c>
      <c r="AI2110" s="1" t="s">
        <v>29</v>
      </c>
    </row>
    <row r="2111" spans="1:35" x14ac:dyDescent="0.25">
      <c r="A2111" s="1">
        <v>7648</v>
      </c>
      <c r="B2111" s="1" t="s">
        <v>187</v>
      </c>
      <c r="C2111" s="1" t="s">
        <v>8105</v>
      </c>
      <c r="D2111" s="1" t="s">
        <v>3916</v>
      </c>
      <c r="E2111" s="1" t="s">
        <v>1</v>
      </c>
      <c r="F2111" s="2">
        <v>43078</v>
      </c>
      <c r="G2111" s="4">
        <v>0.52083333333333337</v>
      </c>
      <c r="H2111" s="1" t="s">
        <v>3886</v>
      </c>
      <c r="I2111" s="1" t="s">
        <v>4</v>
      </c>
      <c r="J2111" s="1" t="s">
        <v>100</v>
      </c>
      <c r="K2111" s="1" t="s">
        <v>16</v>
      </c>
      <c r="L2111" s="1">
        <v>-10.3453</v>
      </c>
      <c r="M2111" s="1">
        <v>-58.272799999999997</v>
      </c>
      <c r="N2111" s="1" t="s">
        <v>16</v>
      </c>
      <c r="O2111" s="1" t="s">
        <v>8106</v>
      </c>
      <c r="P2111" s="1" t="s">
        <v>8107</v>
      </c>
      <c r="Q2111" s="1" t="s">
        <v>149</v>
      </c>
      <c r="R2111" s="1" t="s">
        <v>3916</v>
      </c>
      <c r="S2111" s="1" t="s">
        <v>103</v>
      </c>
      <c r="T2111" s="1" t="s">
        <v>385</v>
      </c>
      <c r="U2111" s="1" t="s">
        <v>39</v>
      </c>
      <c r="V2111" s="1" t="s">
        <v>185</v>
      </c>
      <c r="W2111" s="1">
        <v>1</v>
      </c>
      <c r="X2111" s="1">
        <v>2</v>
      </c>
      <c r="Y2111" s="1">
        <v>0</v>
      </c>
      <c r="Z2111" s="1">
        <v>0</v>
      </c>
      <c r="AA2111" s="1">
        <v>0</v>
      </c>
      <c r="AB2111" s="1">
        <v>0</v>
      </c>
      <c r="AC2111" s="1">
        <v>0</v>
      </c>
      <c r="AD2111" s="1">
        <v>0</v>
      </c>
      <c r="AE2111" s="1">
        <v>0</v>
      </c>
      <c r="AF2111" s="1">
        <v>0</v>
      </c>
      <c r="AG2111" s="1">
        <v>0</v>
      </c>
      <c r="AH2111" s="1">
        <v>2</v>
      </c>
      <c r="AI2111" s="1" t="s">
        <v>16</v>
      </c>
    </row>
    <row r="2112" spans="1:35" x14ac:dyDescent="0.25">
      <c r="A2112" s="1">
        <v>7152</v>
      </c>
      <c r="B2112" s="1" t="s">
        <v>20</v>
      </c>
      <c r="C2112" s="1" t="s">
        <v>8108</v>
      </c>
      <c r="D2112" s="1" t="s">
        <v>3657</v>
      </c>
      <c r="E2112" s="1" t="s">
        <v>76</v>
      </c>
      <c r="F2112" s="2">
        <v>42714</v>
      </c>
      <c r="G2112" s="4">
        <v>0.60416666666666663</v>
      </c>
      <c r="H2112" s="1" t="s">
        <v>6622</v>
      </c>
      <c r="I2112" s="1" t="s">
        <v>21</v>
      </c>
      <c r="J2112" s="1" t="s">
        <v>5</v>
      </c>
      <c r="K2112" s="1" t="s">
        <v>16</v>
      </c>
      <c r="L2112" s="1">
        <v>-27.688300000000002</v>
      </c>
      <c r="M2112" s="1">
        <v>-52.268599999999999</v>
      </c>
      <c r="N2112" s="1" t="s">
        <v>16</v>
      </c>
      <c r="O2112" s="1" t="s">
        <v>8109</v>
      </c>
      <c r="P2112" s="1" t="s">
        <v>8110</v>
      </c>
      <c r="Q2112" s="1" t="s">
        <v>81</v>
      </c>
      <c r="R2112" s="1" t="s">
        <v>3661</v>
      </c>
      <c r="S2112" s="1" t="s">
        <v>11</v>
      </c>
      <c r="T2112" s="1" t="s">
        <v>631</v>
      </c>
      <c r="U2112" s="1" t="s">
        <v>28</v>
      </c>
      <c r="V2112" s="1" t="s">
        <v>84</v>
      </c>
      <c r="W2112" s="1">
        <v>0</v>
      </c>
      <c r="X2112" s="1">
        <v>0</v>
      </c>
      <c r="Y2112" s="1">
        <v>0</v>
      </c>
      <c r="Z2112" s="1">
        <v>0</v>
      </c>
      <c r="AA2112" s="1">
        <v>0</v>
      </c>
      <c r="AB2112" s="1">
        <v>0</v>
      </c>
      <c r="AC2112" s="1">
        <v>0</v>
      </c>
      <c r="AD2112" s="1">
        <v>0</v>
      </c>
      <c r="AE2112" s="1">
        <v>0</v>
      </c>
      <c r="AF2112" s="1">
        <v>1</v>
      </c>
      <c r="AG2112" s="1">
        <v>0</v>
      </c>
      <c r="AH2112" s="1">
        <v>1</v>
      </c>
      <c r="AI2112" s="1" t="s">
        <v>74</v>
      </c>
    </row>
    <row r="2113" spans="1:35" x14ac:dyDescent="0.25">
      <c r="A2113" s="1">
        <v>7151</v>
      </c>
      <c r="B2113" s="1" t="s">
        <v>181</v>
      </c>
      <c r="C2113" s="1" t="s">
        <v>8111</v>
      </c>
      <c r="D2113" s="1" t="s">
        <v>1077</v>
      </c>
      <c r="E2113" s="1" t="s">
        <v>76</v>
      </c>
      <c r="F2113" s="2">
        <v>42711</v>
      </c>
      <c r="G2113" s="4">
        <v>0.79861111111111116</v>
      </c>
      <c r="H2113" s="1" t="s">
        <v>950</v>
      </c>
      <c r="I2113" s="1" t="s">
        <v>33</v>
      </c>
      <c r="J2113" s="1" t="s">
        <v>56</v>
      </c>
      <c r="K2113" s="1" t="s">
        <v>16</v>
      </c>
      <c r="L2113" s="1">
        <v>-22.979199999999999</v>
      </c>
      <c r="M2113" s="1">
        <v>-46.520800000000001</v>
      </c>
      <c r="N2113" s="1" t="s">
        <v>16</v>
      </c>
      <c r="O2113" s="1" t="s">
        <v>8112</v>
      </c>
      <c r="P2113" s="1" t="s">
        <v>5563</v>
      </c>
      <c r="Q2113" s="1" t="s">
        <v>88</v>
      </c>
      <c r="R2113" s="1" t="s">
        <v>1081</v>
      </c>
      <c r="S2113" s="1" t="s">
        <v>57</v>
      </c>
      <c r="T2113" s="1" t="s">
        <v>128</v>
      </c>
      <c r="U2113" s="1" t="s">
        <v>89</v>
      </c>
      <c r="V2113" s="1" t="s">
        <v>175</v>
      </c>
      <c r="W2113" s="1">
        <v>0</v>
      </c>
      <c r="X2113" s="1">
        <v>0</v>
      </c>
      <c r="Y2113" s="1">
        <v>0</v>
      </c>
      <c r="Z2113" s="1">
        <v>0</v>
      </c>
      <c r="AA2113" s="1">
        <v>0</v>
      </c>
      <c r="AB2113" s="1">
        <v>0</v>
      </c>
      <c r="AC2113" s="1">
        <v>0</v>
      </c>
      <c r="AD2113" s="1">
        <v>0</v>
      </c>
      <c r="AE2113" s="1">
        <v>0</v>
      </c>
      <c r="AF2113" s="1">
        <v>1</v>
      </c>
      <c r="AG2113" s="1">
        <v>0</v>
      </c>
      <c r="AH2113" s="1">
        <v>2</v>
      </c>
      <c r="AI2113" s="1" t="s">
        <v>74</v>
      </c>
    </row>
    <row r="2114" spans="1:35" x14ac:dyDescent="0.25">
      <c r="A2114" s="1">
        <v>7151</v>
      </c>
      <c r="B2114" s="1" t="s">
        <v>181</v>
      </c>
      <c r="C2114" s="1" t="s">
        <v>8111</v>
      </c>
      <c r="D2114" s="1" t="s">
        <v>1077</v>
      </c>
      <c r="E2114" s="1" t="s">
        <v>76</v>
      </c>
      <c r="F2114" s="2">
        <v>42711</v>
      </c>
      <c r="G2114" s="4">
        <v>0.79861111111111116</v>
      </c>
      <c r="H2114" s="1" t="s">
        <v>950</v>
      </c>
      <c r="I2114" s="1" t="s">
        <v>33</v>
      </c>
      <c r="J2114" s="1" t="s">
        <v>164</v>
      </c>
      <c r="K2114" s="1" t="s">
        <v>16</v>
      </c>
      <c r="L2114" s="1">
        <v>-22.979199999999999</v>
      </c>
      <c r="M2114" s="1">
        <v>-46.520800000000001</v>
      </c>
      <c r="N2114" s="1" t="s">
        <v>16</v>
      </c>
      <c r="O2114" s="1" t="s">
        <v>8112</v>
      </c>
      <c r="P2114" s="1" t="s">
        <v>5563</v>
      </c>
      <c r="Q2114" s="1" t="s">
        <v>88</v>
      </c>
      <c r="R2114" s="1" t="s">
        <v>1081</v>
      </c>
      <c r="S2114" s="1" t="s">
        <v>167</v>
      </c>
      <c r="T2114" s="1" t="s">
        <v>128</v>
      </c>
      <c r="U2114" s="1" t="s">
        <v>89</v>
      </c>
      <c r="V2114" s="1" t="s">
        <v>175</v>
      </c>
      <c r="W2114" s="1">
        <v>0</v>
      </c>
      <c r="X2114" s="1">
        <v>0</v>
      </c>
      <c r="Y2114" s="1">
        <v>0</v>
      </c>
      <c r="Z2114" s="1">
        <v>0</v>
      </c>
      <c r="AA2114" s="1">
        <v>0</v>
      </c>
      <c r="AB2114" s="1">
        <v>0</v>
      </c>
      <c r="AC2114" s="1">
        <v>0</v>
      </c>
      <c r="AD2114" s="1">
        <v>0</v>
      </c>
      <c r="AE2114" s="1">
        <v>0</v>
      </c>
      <c r="AF2114" s="1">
        <v>1</v>
      </c>
      <c r="AG2114" s="1">
        <v>0</v>
      </c>
      <c r="AH2114" s="1">
        <v>2</v>
      </c>
      <c r="AI2114" s="1" t="s">
        <v>74</v>
      </c>
    </row>
    <row r="2115" spans="1:35" x14ac:dyDescent="0.25">
      <c r="A2115" s="1">
        <v>7891</v>
      </c>
      <c r="B2115" s="1" t="s">
        <v>43</v>
      </c>
      <c r="C2115" s="1" t="s">
        <v>8113</v>
      </c>
      <c r="D2115" s="1" t="s">
        <v>1633</v>
      </c>
      <c r="E2115" s="1" t="s">
        <v>1</v>
      </c>
      <c r="F2115" s="2">
        <v>43276</v>
      </c>
      <c r="G2115" s="4">
        <v>0.85416666666666663</v>
      </c>
      <c r="H2115" s="1" t="s">
        <v>1432</v>
      </c>
      <c r="I2115" s="1" t="s">
        <v>44</v>
      </c>
      <c r="J2115" s="1" t="s">
        <v>45</v>
      </c>
      <c r="K2115" s="1" t="s">
        <v>16</v>
      </c>
      <c r="L2115" s="1">
        <v>-6.82</v>
      </c>
      <c r="M2115" s="1">
        <v>-56.8414</v>
      </c>
      <c r="N2115" s="1" t="s">
        <v>16</v>
      </c>
      <c r="O2115" s="1" t="s">
        <v>8114</v>
      </c>
      <c r="P2115" s="1" t="s">
        <v>8115</v>
      </c>
      <c r="Q2115" s="1" t="s">
        <v>1564</v>
      </c>
      <c r="R2115" s="1" t="s">
        <v>1633</v>
      </c>
      <c r="S2115" s="1" t="s">
        <v>49</v>
      </c>
      <c r="T2115" s="1" t="s">
        <v>83</v>
      </c>
      <c r="U2115" s="1" t="s">
        <v>502</v>
      </c>
      <c r="V2115" s="1" t="s">
        <v>502</v>
      </c>
      <c r="W2115" s="1">
        <v>0</v>
      </c>
      <c r="X2115" s="1">
        <v>0</v>
      </c>
      <c r="Y2115" s="1">
        <v>1</v>
      </c>
      <c r="Z2115" s="1">
        <v>0</v>
      </c>
      <c r="AA2115" s="1">
        <v>0</v>
      </c>
      <c r="AB2115" s="1">
        <v>0</v>
      </c>
      <c r="AC2115" s="1">
        <v>0</v>
      </c>
      <c r="AD2115" s="1">
        <v>0</v>
      </c>
      <c r="AE2115" s="1">
        <v>1</v>
      </c>
      <c r="AF2115" s="1">
        <v>0</v>
      </c>
      <c r="AG2115" s="1">
        <v>0</v>
      </c>
      <c r="AH2115" s="1" t="s">
        <v>16</v>
      </c>
      <c r="AI2115" s="1" t="s">
        <v>16</v>
      </c>
    </row>
    <row r="2116" spans="1:35" x14ac:dyDescent="0.25">
      <c r="A2116" s="1">
        <v>7883</v>
      </c>
      <c r="B2116" s="1" t="s">
        <v>3</v>
      </c>
      <c r="C2116" s="1">
        <v>201806191224392</v>
      </c>
      <c r="D2116" s="1" t="s">
        <v>8116</v>
      </c>
      <c r="E2116" s="1" t="s">
        <v>1</v>
      </c>
      <c r="F2116" s="2">
        <v>43268</v>
      </c>
      <c r="G2116" s="4">
        <v>0.72222222222222221</v>
      </c>
      <c r="H2116" s="1" t="s">
        <v>8117</v>
      </c>
      <c r="I2116" s="1" t="s">
        <v>4</v>
      </c>
      <c r="J2116" s="1" t="s">
        <v>3822</v>
      </c>
      <c r="K2116" s="1" t="s">
        <v>16</v>
      </c>
      <c r="L2116" s="1">
        <v>-21.441700000000001</v>
      </c>
      <c r="M2116" s="1">
        <v>-52.157499999999999</v>
      </c>
      <c r="N2116" s="1" t="s">
        <v>16</v>
      </c>
      <c r="O2116" s="1" t="s">
        <v>8118</v>
      </c>
      <c r="P2116" s="1" t="s">
        <v>8119</v>
      </c>
      <c r="Q2116" s="1" t="s">
        <v>37</v>
      </c>
      <c r="R2116" s="1" t="s">
        <v>8120</v>
      </c>
      <c r="S2116" s="1" t="s">
        <v>3825</v>
      </c>
      <c r="T2116" s="1" t="s">
        <v>368</v>
      </c>
      <c r="U2116" s="1" t="s">
        <v>39</v>
      </c>
      <c r="V2116" s="1" t="s">
        <v>14</v>
      </c>
      <c r="W2116" s="1">
        <v>0</v>
      </c>
      <c r="X2116" s="1">
        <v>0</v>
      </c>
      <c r="Y2116" s="1">
        <v>0</v>
      </c>
      <c r="Z2116" s="1">
        <v>0</v>
      </c>
      <c r="AA2116" s="1">
        <v>0</v>
      </c>
      <c r="AB2116" s="1">
        <v>0</v>
      </c>
      <c r="AC2116" s="1">
        <v>0</v>
      </c>
      <c r="AD2116" s="1">
        <v>0</v>
      </c>
      <c r="AE2116" s="1">
        <v>0</v>
      </c>
      <c r="AF2116" s="1">
        <v>1</v>
      </c>
      <c r="AG2116" s="1">
        <v>2</v>
      </c>
      <c r="AH2116" s="1">
        <v>6</v>
      </c>
      <c r="AI2116" s="1" t="s">
        <v>90</v>
      </c>
    </row>
    <row r="2117" spans="1:35" x14ac:dyDescent="0.25">
      <c r="A2117" s="1">
        <v>7881</v>
      </c>
      <c r="B2117" s="1" t="s">
        <v>153</v>
      </c>
      <c r="C2117" s="1">
        <v>201806181458346</v>
      </c>
      <c r="D2117" s="1" t="s">
        <v>8121</v>
      </c>
      <c r="E2117" s="1" t="s">
        <v>1</v>
      </c>
      <c r="F2117" s="2">
        <v>43267</v>
      </c>
      <c r="G2117" s="4">
        <v>0.90972222222222221</v>
      </c>
      <c r="H2117" s="1" t="s">
        <v>8122</v>
      </c>
      <c r="I2117" s="1" t="s">
        <v>33</v>
      </c>
      <c r="J2117" s="1" t="s">
        <v>117</v>
      </c>
      <c r="K2117" s="1" t="s">
        <v>16</v>
      </c>
      <c r="L2117" s="1">
        <v>-22.074400000000001</v>
      </c>
      <c r="M2117" s="1">
        <v>-45.924199999999999</v>
      </c>
      <c r="N2117" s="1" t="s">
        <v>16</v>
      </c>
      <c r="O2117" s="1" t="s">
        <v>8123</v>
      </c>
      <c r="P2117" s="1" t="s">
        <v>8124</v>
      </c>
      <c r="Q2117" s="1" t="s">
        <v>37</v>
      </c>
      <c r="R2117" s="1" t="s">
        <v>8121</v>
      </c>
      <c r="S2117" s="1" t="s">
        <v>121</v>
      </c>
      <c r="T2117" s="1" t="s">
        <v>385</v>
      </c>
      <c r="U2117" s="1" t="s">
        <v>39</v>
      </c>
      <c r="V2117" s="1" t="s">
        <v>185</v>
      </c>
      <c r="W2117" s="1">
        <v>1</v>
      </c>
      <c r="X2117" s="1">
        <v>1</v>
      </c>
      <c r="Y2117" s="1">
        <v>0</v>
      </c>
      <c r="Z2117" s="1">
        <v>0</v>
      </c>
      <c r="AA2117" s="1">
        <v>0</v>
      </c>
      <c r="AB2117" s="1">
        <v>0</v>
      </c>
      <c r="AC2117" s="1">
        <v>0</v>
      </c>
      <c r="AD2117" s="1">
        <v>0</v>
      </c>
      <c r="AE2117" s="1">
        <v>0</v>
      </c>
      <c r="AF2117" s="1">
        <v>0</v>
      </c>
      <c r="AG2117" s="1">
        <v>0</v>
      </c>
      <c r="AH2117" s="1">
        <v>8</v>
      </c>
      <c r="AI2117" s="1" t="s">
        <v>2325</v>
      </c>
    </row>
    <row r="2118" spans="1:35" x14ac:dyDescent="0.25">
      <c r="A2118" s="1">
        <v>7888</v>
      </c>
      <c r="B2118" s="1" t="s">
        <v>171</v>
      </c>
      <c r="C2118" s="1" t="s">
        <v>8125</v>
      </c>
      <c r="D2118" s="1" t="s">
        <v>8126</v>
      </c>
      <c r="E2118" s="1" t="s">
        <v>1</v>
      </c>
      <c r="F2118" s="2">
        <v>43274</v>
      </c>
      <c r="G2118" s="4">
        <v>0.83333333333333337</v>
      </c>
      <c r="H2118" s="1" t="s">
        <v>334</v>
      </c>
      <c r="I2118" s="1" t="s">
        <v>172</v>
      </c>
      <c r="J2118" s="1" t="s">
        <v>5</v>
      </c>
      <c r="K2118" s="1" t="s">
        <v>16</v>
      </c>
      <c r="L2118" s="1">
        <v>-3.7211099999999999</v>
      </c>
      <c r="M2118" s="1">
        <v>-38.480600000000003</v>
      </c>
      <c r="N2118" s="1" t="s">
        <v>16</v>
      </c>
      <c r="O2118" s="1" t="s">
        <v>8127</v>
      </c>
      <c r="P2118" s="1" t="s">
        <v>8128</v>
      </c>
      <c r="Q2118" s="1" t="s">
        <v>37</v>
      </c>
      <c r="R2118" s="1" t="s">
        <v>8126</v>
      </c>
      <c r="S2118" s="1" t="s">
        <v>11</v>
      </c>
      <c r="T2118" s="1" t="s">
        <v>385</v>
      </c>
      <c r="U2118" s="1" t="s">
        <v>39</v>
      </c>
      <c r="V2118" s="1" t="s">
        <v>14</v>
      </c>
      <c r="W2118" s="1">
        <v>0</v>
      </c>
      <c r="X2118" s="1">
        <v>0</v>
      </c>
      <c r="Y2118" s="1">
        <v>0</v>
      </c>
      <c r="Z2118" s="1">
        <v>1</v>
      </c>
      <c r="AA2118" s="1">
        <v>0</v>
      </c>
      <c r="AB2118" s="1">
        <v>0</v>
      </c>
      <c r="AC2118" s="1">
        <v>0</v>
      </c>
      <c r="AD2118" s="1">
        <v>0</v>
      </c>
      <c r="AE2118" s="1">
        <v>0</v>
      </c>
      <c r="AF2118" s="1">
        <v>0</v>
      </c>
      <c r="AG2118" s="1">
        <v>0</v>
      </c>
      <c r="AH2118" s="1">
        <v>4</v>
      </c>
      <c r="AI2118" s="1" t="s">
        <v>29</v>
      </c>
    </row>
    <row r="2119" spans="1:35" x14ac:dyDescent="0.25">
      <c r="A2119" s="1">
        <v>7886</v>
      </c>
      <c r="B2119" s="1" t="s">
        <v>43</v>
      </c>
      <c r="C2119" s="1" t="s">
        <v>8129</v>
      </c>
      <c r="D2119" s="1" t="s">
        <v>8130</v>
      </c>
      <c r="E2119" s="1" t="s">
        <v>1</v>
      </c>
      <c r="F2119" s="2">
        <v>43274</v>
      </c>
      <c r="G2119" s="4">
        <v>0.84722222222222221</v>
      </c>
      <c r="H2119" s="1" t="s">
        <v>298</v>
      </c>
      <c r="I2119" s="1" t="s">
        <v>44</v>
      </c>
      <c r="J2119" s="1" t="s">
        <v>5</v>
      </c>
      <c r="K2119" s="1" t="s">
        <v>16</v>
      </c>
      <c r="L2119" s="1">
        <v>-6.0869400000000002</v>
      </c>
      <c r="M2119" s="1">
        <v>-49.842199999999998</v>
      </c>
      <c r="N2119" s="1" t="s">
        <v>16</v>
      </c>
      <c r="O2119" s="1" t="s">
        <v>8131</v>
      </c>
      <c r="P2119" s="1" t="s">
        <v>8132</v>
      </c>
      <c r="Q2119" s="1" t="s">
        <v>149</v>
      </c>
      <c r="R2119" s="1" t="s">
        <v>8133</v>
      </c>
      <c r="S2119" s="1" t="s">
        <v>11</v>
      </c>
      <c r="T2119" s="1" t="s">
        <v>385</v>
      </c>
      <c r="U2119" s="1" t="s">
        <v>39</v>
      </c>
      <c r="V2119" s="1" t="s">
        <v>14</v>
      </c>
      <c r="W2119" s="1">
        <v>0</v>
      </c>
      <c r="X2119" s="1">
        <v>0</v>
      </c>
      <c r="Y2119" s="1">
        <v>0</v>
      </c>
      <c r="Z2119" s="1">
        <v>0</v>
      </c>
      <c r="AA2119" s="1">
        <v>0</v>
      </c>
      <c r="AB2119" s="1">
        <v>0</v>
      </c>
      <c r="AC2119" s="1">
        <v>1</v>
      </c>
      <c r="AD2119" s="1">
        <v>1</v>
      </c>
      <c r="AE2119" s="1">
        <v>0</v>
      </c>
      <c r="AF2119" s="1">
        <v>0</v>
      </c>
      <c r="AG2119" s="1">
        <v>0</v>
      </c>
      <c r="AH2119" s="1">
        <v>2</v>
      </c>
      <c r="AI2119" s="1" t="s">
        <v>8134</v>
      </c>
    </row>
    <row r="2120" spans="1:35" x14ac:dyDescent="0.25">
      <c r="A2120" s="1">
        <v>7647</v>
      </c>
      <c r="B2120" s="1" t="s">
        <v>181</v>
      </c>
      <c r="C2120" s="1">
        <v>201712121559231</v>
      </c>
      <c r="D2120" s="1" t="s">
        <v>290</v>
      </c>
      <c r="E2120" s="1" t="s">
        <v>76</v>
      </c>
      <c r="F2120" s="2">
        <v>43080</v>
      </c>
      <c r="G2120" s="4">
        <v>0.68402777777777779</v>
      </c>
      <c r="H2120" s="1" t="s">
        <v>1028</v>
      </c>
      <c r="I2120" s="1" t="s">
        <v>33</v>
      </c>
      <c r="J2120" s="1" t="s">
        <v>164</v>
      </c>
      <c r="K2120" s="1" t="s">
        <v>16</v>
      </c>
      <c r="L2120" s="1">
        <v>-22.859200000000001</v>
      </c>
      <c r="M2120" s="1">
        <v>-47.1081</v>
      </c>
      <c r="N2120" s="1" t="s">
        <v>16</v>
      </c>
      <c r="O2120" s="1" t="s">
        <v>8135</v>
      </c>
      <c r="P2120" s="1" t="s">
        <v>8136</v>
      </c>
      <c r="Q2120" s="1" t="s">
        <v>88</v>
      </c>
      <c r="R2120" s="1" t="s">
        <v>290</v>
      </c>
      <c r="S2120" s="1" t="s">
        <v>167</v>
      </c>
      <c r="T2120" s="1" t="s">
        <v>50</v>
      </c>
      <c r="U2120" s="1" t="s">
        <v>89</v>
      </c>
      <c r="V2120" s="1" t="s">
        <v>84</v>
      </c>
      <c r="W2120" s="1">
        <v>0</v>
      </c>
      <c r="X2120" s="1">
        <v>0</v>
      </c>
      <c r="Y2120" s="1">
        <v>0</v>
      </c>
      <c r="Z2120" s="1">
        <v>0</v>
      </c>
      <c r="AA2120" s="1">
        <v>0</v>
      </c>
      <c r="AB2120" s="1">
        <v>0</v>
      </c>
      <c r="AC2120" s="1">
        <v>0</v>
      </c>
      <c r="AD2120" s="1">
        <v>0</v>
      </c>
      <c r="AE2120" s="1">
        <v>0</v>
      </c>
      <c r="AF2120" s="1">
        <v>2</v>
      </c>
      <c r="AG2120" s="1">
        <v>0</v>
      </c>
      <c r="AH2120" s="1">
        <v>2</v>
      </c>
      <c r="AI2120" s="1" t="s">
        <v>74</v>
      </c>
    </row>
    <row r="2121" spans="1:35" x14ac:dyDescent="0.25">
      <c r="A2121" s="1">
        <v>7644</v>
      </c>
      <c r="B2121" s="1" t="s">
        <v>43</v>
      </c>
      <c r="C2121" s="1" t="s">
        <v>8137</v>
      </c>
      <c r="D2121" s="1" t="s">
        <v>8138</v>
      </c>
      <c r="E2121" s="1" t="s">
        <v>1</v>
      </c>
      <c r="F2121" s="2">
        <v>43072</v>
      </c>
      <c r="G2121" s="4">
        <v>0.47222222222222221</v>
      </c>
      <c r="H2121" s="1" t="s">
        <v>1092</v>
      </c>
      <c r="I2121" s="1" t="s">
        <v>44</v>
      </c>
      <c r="J2121" s="1" t="s">
        <v>176</v>
      </c>
      <c r="K2121" s="1" t="s">
        <v>16</v>
      </c>
      <c r="L2121" s="1">
        <v>-6.5402800000000001</v>
      </c>
      <c r="M2121" s="1">
        <v>-51.4375</v>
      </c>
      <c r="N2121" s="1" t="s">
        <v>16</v>
      </c>
      <c r="O2121" s="1" t="s">
        <v>8139</v>
      </c>
      <c r="P2121" s="1" t="s">
        <v>2814</v>
      </c>
      <c r="Q2121" s="1" t="s">
        <v>37</v>
      </c>
      <c r="R2121" s="1" t="s">
        <v>8138</v>
      </c>
      <c r="S2121" s="1" t="s">
        <v>177</v>
      </c>
      <c r="T2121" s="1" t="s">
        <v>83</v>
      </c>
      <c r="U2121" s="1" t="s">
        <v>28</v>
      </c>
      <c r="V2121" s="1" t="s">
        <v>14</v>
      </c>
      <c r="W2121" s="1">
        <v>0</v>
      </c>
      <c r="X2121" s="1">
        <v>0</v>
      </c>
      <c r="Y2121" s="1">
        <v>0</v>
      </c>
      <c r="Z2121" s="1">
        <v>0</v>
      </c>
      <c r="AA2121" s="1">
        <v>0</v>
      </c>
      <c r="AB2121" s="1">
        <v>0</v>
      </c>
      <c r="AC2121" s="1">
        <v>0</v>
      </c>
      <c r="AD2121" s="1">
        <v>0</v>
      </c>
      <c r="AE2121" s="1">
        <v>0</v>
      </c>
      <c r="AF2121" s="1">
        <v>1</v>
      </c>
      <c r="AG2121" s="1">
        <v>0</v>
      </c>
      <c r="AH2121" s="1">
        <v>1</v>
      </c>
      <c r="AI2121" s="1" t="s">
        <v>29</v>
      </c>
    </row>
    <row r="2122" spans="1:35" x14ac:dyDescent="0.25">
      <c r="A2122" s="1">
        <v>7644</v>
      </c>
      <c r="B2122" s="1" t="s">
        <v>43</v>
      </c>
      <c r="C2122" s="1" t="s">
        <v>8137</v>
      </c>
      <c r="D2122" s="1" t="s">
        <v>8138</v>
      </c>
      <c r="E2122" s="1" t="s">
        <v>1</v>
      </c>
      <c r="F2122" s="2">
        <v>43072</v>
      </c>
      <c r="G2122" s="4">
        <v>0.47222222222222221</v>
      </c>
      <c r="H2122" s="1" t="s">
        <v>1092</v>
      </c>
      <c r="I2122" s="1" t="s">
        <v>44</v>
      </c>
      <c r="J2122" s="1" t="s">
        <v>56</v>
      </c>
      <c r="K2122" s="1" t="s">
        <v>16</v>
      </c>
      <c r="L2122" s="1">
        <v>-6.5402800000000001</v>
      </c>
      <c r="M2122" s="1">
        <v>-51.4375</v>
      </c>
      <c r="N2122" s="1" t="s">
        <v>16</v>
      </c>
      <c r="O2122" s="1" t="s">
        <v>8139</v>
      </c>
      <c r="P2122" s="1" t="s">
        <v>2814</v>
      </c>
      <c r="Q2122" s="1" t="s">
        <v>37</v>
      </c>
      <c r="R2122" s="1" t="s">
        <v>8138</v>
      </c>
      <c r="S2122" s="1" t="s">
        <v>57</v>
      </c>
      <c r="T2122" s="1" t="s">
        <v>83</v>
      </c>
      <c r="U2122" s="1" t="s">
        <v>28</v>
      </c>
      <c r="V2122" s="1" t="s">
        <v>14</v>
      </c>
      <c r="W2122" s="1">
        <v>0</v>
      </c>
      <c r="X2122" s="1">
        <v>0</v>
      </c>
      <c r="Y2122" s="1">
        <v>0</v>
      </c>
      <c r="Z2122" s="1">
        <v>0</v>
      </c>
      <c r="AA2122" s="1">
        <v>0</v>
      </c>
      <c r="AB2122" s="1">
        <v>0</v>
      </c>
      <c r="AC2122" s="1">
        <v>0</v>
      </c>
      <c r="AD2122" s="1">
        <v>0</v>
      </c>
      <c r="AE2122" s="1">
        <v>0</v>
      </c>
      <c r="AF2122" s="1">
        <v>1</v>
      </c>
      <c r="AG2122" s="1">
        <v>0</v>
      </c>
      <c r="AH2122" s="1">
        <v>1</v>
      </c>
      <c r="AI2122" s="1" t="s">
        <v>29</v>
      </c>
    </row>
    <row r="2123" spans="1:35" x14ac:dyDescent="0.25">
      <c r="A2123" s="1">
        <v>7643</v>
      </c>
      <c r="B2123" s="1" t="s">
        <v>43</v>
      </c>
      <c r="C2123" s="1" t="s">
        <v>8140</v>
      </c>
      <c r="D2123" s="1" t="s">
        <v>141</v>
      </c>
      <c r="E2123" s="1" t="s">
        <v>1</v>
      </c>
      <c r="F2123" s="2">
        <v>43077</v>
      </c>
      <c r="G2123" s="4">
        <v>0.5625</v>
      </c>
      <c r="H2123" s="1" t="s">
        <v>8141</v>
      </c>
      <c r="I2123" s="1" t="s">
        <v>44</v>
      </c>
      <c r="J2123" s="1" t="s">
        <v>60</v>
      </c>
      <c r="K2123" s="1" t="s">
        <v>16</v>
      </c>
      <c r="L2123" s="1">
        <v>-6.3205499999999999</v>
      </c>
      <c r="M2123" s="1">
        <v>-52.025599999999997</v>
      </c>
      <c r="N2123" s="1" t="s">
        <v>16</v>
      </c>
      <c r="O2123" s="1" t="s">
        <v>8142</v>
      </c>
      <c r="P2123" s="1" t="s">
        <v>8143</v>
      </c>
      <c r="Q2123" s="1" t="s">
        <v>37</v>
      </c>
      <c r="R2123" s="1" t="s">
        <v>141</v>
      </c>
      <c r="S2123" s="1" t="s">
        <v>64</v>
      </c>
      <c r="T2123" s="1" t="s">
        <v>50</v>
      </c>
      <c r="U2123" s="1" t="s">
        <v>39</v>
      </c>
      <c r="V2123" s="1" t="s">
        <v>14</v>
      </c>
      <c r="W2123" s="1">
        <v>0</v>
      </c>
      <c r="X2123" s="1">
        <v>0</v>
      </c>
      <c r="Y2123" s="1">
        <v>0</v>
      </c>
      <c r="Z2123" s="1">
        <v>0</v>
      </c>
      <c r="AA2123" s="1">
        <v>0</v>
      </c>
      <c r="AB2123" s="1">
        <v>0</v>
      </c>
      <c r="AC2123" s="1">
        <v>1</v>
      </c>
      <c r="AD2123" s="1">
        <v>2</v>
      </c>
      <c r="AE2123" s="1">
        <v>0</v>
      </c>
      <c r="AF2123" s="1">
        <v>0</v>
      </c>
      <c r="AG2123" s="1">
        <v>2</v>
      </c>
      <c r="AH2123" s="1">
        <v>6</v>
      </c>
      <c r="AI2123" s="1" t="s">
        <v>29</v>
      </c>
    </row>
    <row r="2124" spans="1:35" x14ac:dyDescent="0.25">
      <c r="A2124" s="1">
        <v>7359</v>
      </c>
      <c r="B2124" s="1" t="s">
        <v>43</v>
      </c>
      <c r="C2124" s="1" t="s">
        <v>8144</v>
      </c>
      <c r="D2124" s="1" t="s">
        <v>7740</v>
      </c>
      <c r="E2124" s="1" t="s">
        <v>76</v>
      </c>
      <c r="F2124" s="2">
        <v>42770</v>
      </c>
      <c r="G2124" s="4">
        <v>0.39583333333333331</v>
      </c>
      <c r="H2124" s="1" t="s">
        <v>1055</v>
      </c>
      <c r="I2124" s="1" t="s">
        <v>44</v>
      </c>
      <c r="J2124" s="1" t="s">
        <v>117</v>
      </c>
      <c r="K2124" s="1" t="s">
        <v>16</v>
      </c>
      <c r="L2124" s="1">
        <v>-8.03444</v>
      </c>
      <c r="M2124" s="1">
        <v>-49.982199999999999</v>
      </c>
      <c r="N2124" s="1" t="s">
        <v>16</v>
      </c>
      <c r="O2124" s="1" t="s">
        <v>8145</v>
      </c>
      <c r="P2124" s="1" t="s">
        <v>7742</v>
      </c>
      <c r="Q2124" s="1" t="s">
        <v>37</v>
      </c>
      <c r="R2124" s="1" t="s">
        <v>8146</v>
      </c>
      <c r="S2124" s="1" t="s">
        <v>121</v>
      </c>
      <c r="T2124" s="1" t="s">
        <v>83</v>
      </c>
      <c r="U2124" s="1" t="s">
        <v>39</v>
      </c>
      <c r="V2124" s="1" t="s">
        <v>14</v>
      </c>
      <c r="W2124" s="1">
        <v>0</v>
      </c>
      <c r="X2124" s="1">
        <v>0</v>
      </c>
      <c r="Y2124" s="1">
        <v>0</v>
      </c>
      <c r="Z2124" s="1">
        <v>0</v>
      </c>
      <c r="AA2124" s="1">
        <v>0</v>
      </c>
      <c r="AB2124" s="1">
        <v>0</v>
      </c>
      <c r="AC2124" s="1">
        <v>0</v>
      </c>
      <c r="AD2124" s="1">
        <v>0</v>
      </c>
      <c r="AE2124" s="1">
        <v>0</v>
      </c>
      <c r="AF2124" s="1">
        <v>1</v>
      </c>
      <c r="AG2124" s="1">
        <v>1</v>
      </c>
      <c r="AH2124" s="1">
        <v>6</v>
      </c>
      <c r="AI2124" s="1" t="s">
        <v>74</v>
      </c>
    </row>
    <row r="2125" spans="1:35" x14ac:dyDescent="0.25">
      <c r="A2125" s="1">
        <v>7358</v>
      </c>
      <c r="B2125" s="1" t="s">
        <v>187</v>
      </c>
      <c r="C2125" s="1" t="s">
        <v>8147</v>
      </c>
      <c r="D2125" s="1" t="s">
        <v>8148</v>
      </c>
      <c r="E2125" s="1" t="s">
        <v>1</v>
      </c>
      <c r="F2125" s="2">
        <v>42836</v>
      </c>
      <c r="G2125" s="4">
        <v>0.4375</v>
      </c>
      <c r="H2125" s="1" t="s">
        <v>8149</v>
      </c>
      <c r="I2125" s="1" t="s">
        <v>4</v>
      </c>
      <c r="J2125" s="1" t="s">
        <v>22</v>
      </c>
      <c r="K2125" s="1" t="s">
        <v>16</v>
      </c>
      <c r="L2125" s="1">
        <v>-16.79</v>
      </c>
      <c r="M2125" s="1">
        <v>-54.105600000000003</v>
      </c>
      <c r="N2125" s="1" t="s">
        <v>16</v>
      </c>
      <c r="O2125" s="1" t="s">
        <v>8150</v>
      </c>
      <c r="P2125" s="1" t="s">
        <v>8151</v>
      </c>
      <c r="Q2125" s="1" t="s">
        <v>81</v>
      </c>
      <c r="R2125" s="1" t="s">
        <v>8152</v>
      </c>
      <c r="S2125" s="1" t="s">
        <v>26</v>
      </c>
      <c r="T2125" s="1" t="s">
        <v>631</v>
      </c>
      <c r="U2125" s="1" t="s">
        <v>28</v>
      </c>
      <c r="V2125" s="1" t="s">
        <v>14</v>
      </c>
      <c r="W2125" s="1">
        <v>0</v>
      </c>
      <c r="X2125" s="1">
        <v>0</v>
      </c>
      <c r="Y2125" s="1">
        <v>0</v>
      </c>
      <c r="Z2125" s="1">
        <v>0</v>
      </c>
      <c r="AA2125" s="1">
        <v>0</v>
      </c>
      <c r="AB2125" s="1">
        <v>0</v>
      </c>
      <c r="AC2125" s="1">
        <v>1</v>
      </c>
      <c r="AD2125" s="1">
        <v>0</v>
      </c>
      <c r="AE2125" s="1">
        <v>0</v>
      </c>
      <c r="AF2125" s="1">
        <v>0</v>
      </c>
      <c r="AG2125" s="1">
        <v>0</v>
      </c>
      <c r="AH2125" s="1">
        <v>1</v>
      </c>
      <c r="AI2125" s="1" t="s">
        <v>74</v>
      </c>
    </row>
    <row r="2126" spans="1:35" x14ac:dyDescent="0.25">
      <c r="A2126" s="1">
        <v>7357</v>
      </c>
      <c r="B2126" s="1" t="s">
        <v>187</v>
      </c>
      <c r="C2126" s="1" t="s">
        <v>8153</v>
      </c>
      <c r="D2126" s="1" t="s">
        <v>8154</v>
      </c>
      <c r="E2126" s="1" t="s">
        <v>76</v>
      </c>
      <c r="F2126" s="2">
        <v>42796</v>
      </c>
      <c r="G2126" s="4">
        <v>0.67291666666666672</v>
      </c>
      <c r="H2126" s="1" t="s">
        <v>186</v>
      </c>
      <c r="I2126" s="1" t="s">
        <v>4</v>
      </c>
      <c r="J2126" s="1" t="s">
        <v>117</v>
      </c>
      <c r="K2126" s="1" t="s">
        <v>16</v>
      </c>
      <c r="L2126" s="1">
        <v>-15.6614</v>
      </c>
      <c r="M2126" s="1">
        <v>-56.174700000000001</v>
      </c>
      <c r="N2126" s="1" t="s">
        <v>16</v>
      </c>
      <c r="O2126" s="1" t="s">
        <v>8155</v>
      </c>
      <c r="P2126" s="1" t="s">
        <v>8156</v>
      </c>
      <c r="Q2126" s="1" t="s">
        <v>37</v>
      </c>
      <c r="R2126" s="1" t="s">
        <v>8154</v>
      </c>
      <c r="S2126" s="1" t="s">
        <v>121</v>
      </c>
      <c r="T2126" s="1" t="s">
        <v>368</v>
      </c>
      <c r="U2126" s="1" t="s">
        <v>39</v>
      </c>
      <c r="V2126" s="1" t="s">
        <v>84</v>
      </c>
      <c r="W2126" s="1">
        <v>0</v>
      </c>
      <c r="X2126" s="1">
        <v>0</v>
      </c>
      <c r="Y2126" s="1">
        <v>0</v>
      </c>
      <c r="Z2126" s="1">
        <v>0</v>
      </c>
      <c r="AA2126" s="1">
        <v>0</v>
      </c>
      <c r="AB2126" s="1">
        <v>0</v>
      </c>
      <c r="AC2126" s="1">
        <v>0</v>
      </c>
      <c r="AD2126" s="1">
        <v>0</v>
      </c>
      <c r="AE2126" s="1">
        <v>0</v>
      </c>
      <c r="AF2126" s="1">
        <v>1</v>
      </c>
      <c r="AG2126" s="1">
        <v>2</v>
      </c>
      <c r="AH2126" s="1">
        <v>6</v>
      </c>
      <c r="AI2126" s="1" t="s">
        <v>74</v>
      </c>
    </row>
    <row r="2127" spans="1:35" x14ac:dyDescent="0.25">
      <c r="A2127" s="1">
        <v>7355</v>
      </c>
      <c r="B2127" s="1" t="s">
        <v>20</v>
      </c>
      <c r="C2127" s="1" t="s">
        <v>8157</v>
      </c>
      <c r="D2127" s="1" t="s">
        <v>8158</v>
      </c>
      <c r="E2127" s="1" t="s">
        <v>1</v>
      </c>
      <c r="F2127" s="2">
        <v>42807</v>
      </c>
      <c r="G2127" s="4">
        <v>0.58333333333333337</v>
      </c>
      <c r="H2127" s="1" t="s">
        <v>6284</v>
      </c>
      <c r="I2127" s="1" t="s">
        <v>21</v>
      </c>
      <c r="J2127" s="1" t="s">
        <v>22</v>
      </c>
      <c r="K2127" s="1" t="s">
        <v>16</v>
      </c>
      <c r="L2127" s="1">
        <v>-29.8369</v>
      </c>
      <c r="M2127" s="1">
        <v>-55.945799999999998</v>
      </c>
      <c r="N2127" s="1" t="s">
        <v>16</v>
      </c>
      <c r="O2127" s="1" t="s">
        <v>8159</v>
      </c>
      <c r="P2127" s="1" t="s">
        <v>8160</v>
      </c>
      <c r="Q2127" s="1" t="s">
        <v>81</v>
      </c>
      <c r="R2127" s="1" t="s">
        <v>8161</v>
      </c>
      <c r="S2127" s="1" t="s">
        <v>26</v>
      </c>
      <c r="T2127" s="1" t="s">
        <v>631</v>
      </c>
      <c r="U2127" s="1" t="s">
        <v>28</v>
      </c>
      <c r="V2127" s="1" t="s">
        <v>14</v>
      </c>
      <c r="W2127" s="1">
        <v>0</v>
      </c>
      <c r="X2127" s="1">
        <v>0</v>
      </c>
      <c r="Y2127" s="1">
        <v>0</v>
      </c>
      <c r="Z2127" s="1">
        <v>0</v>
      </c>
      <c r="AA2127" s="1">
        <v>0</v>
      </c>
      <c r="AB2127" s="1">
        <v>0</v>
      </c>
      <c r="AC2127" s="1">
        <v>0</v>
      </c>
      <c r="AD2127" s="1">
        <v>0</v>
      </c>
      <c r="AE2127" s="1">
        <v>0</v>
      </c>
      <c r="AF2127" s="1">
        <v>1</v>
      </c>
      <c r="AG2127" s="1">
        <v>0</v>
      </c>
      <c r="AH2127" s="1">
        <v>1</v>
      </c>
      <c r="AI2127" s="1" t="s">
        <v>212</v>
      </c>
    </row>
    <row r="2128" spans="1:35" x14ac:dyDescent="0.25">
      <c r="A2128" s="1">
        <v>7354</v>
      </c>
      <c r="B2128" s="1" t="s">
        <v>181</v>
      </c>
      <c r="C2128" s="1">
        <v>201702111346128</v>
      </c>
      <c r="D2128" s="1" t="s">
        <v>8162</v>
      </c>
      <c r="E2128" s="1" t="s">
        <v>1</v>
      </c>
      <c r="F2128" s="2">
        <v>42776</v>
      </c>
      <c r="G2128" s="4">
        <v>7.6388888888888886E-3</v>
      </c>
      <c r="H2128" s="1" t="s">
        <v>647</v>
      </c>
      <c r="I2128" s="1" t="s">
        <v>33</v>
      </c>
      <c r="J2128" s="1" t="s">
        <v>117</v>
      </c>
      <c r="K2128" s="1" t="s">
        <v>304</v>
      </c>
      <c r="L2128" s="1">
        <v>-15.8711</v>
      </c>
      <c r="M2128" s="1">
        <v>-47.918599999999998</v>
      </c>
      <c r="N2128" s="1" t="s">
        <v>110</v>
      </c>
      <c r="O2128" s="1" t="s">
        <v>8163</v>
      </c>
      <c r="P2128" s="1" t="s">
        <v>8164</v>
      </c>
      <c r="Q2128" s="1" t="s">
        <v>63</v>
      </c>
      <c r="R2128" s="1" t="s">
        <v>8165</v>
      </c>
      <c r="S2128" s="1" t="s">
        <v>121</v>
      </c>
      <c r="T2128" s="1" t="s">
        <v>128</v>
      </c>
      <c r="U2128" s="1" t="s">
        <v>65</v>
      </c>
      <c r="V2128" s="1" t="s">
        <v>84</v>
      </c>
      <c r="W2128" s="1">
        <v>0</v>
      </c>
      <c r="X2128" s="1">
        <v>0</v>
      </c>
      <c r="Y2128" s="1">
        <v>0</v>
      </c>
      <c r="Z2128" s="1">
        <v>0</v>
      </c>
      <c r="AA2128" s="1">
        <v>0</v>
      </c>
      <c r="AB2128" s="1">
        <v>0</v>
      </c>
      <c r="AC2128" s="1">
        <v>0</v>
      </c>
      <c r="AD2128" s="1">
        <v>0</v>
      </c>
      <c r="AE2128" s="1">
        <v>0</v>
      </c>
      <c r="AF2128" s="1">
        <v>2</v>
      </c>
      <c r="AG2128" s="1">
        <v>1</v>
      </c>
      <c r="AH2128" s="1">
        <v>11</v>
      </c>
      <c r="AI2128" s="1" t="s">
        <v>880</v>
      </c>
    </row>
    <row r="2129" spans="1:35" x14ac:dyDescent="0.25">
      <c r="A2129" s="1">
        <v>7353</v>
      </c>
      <c r="B2129" s="1" t="s">
        <v>20</v>
      </c>
      <c r="C2129" s="1" t="s">
        <v>8166</v>
      </c>
      <c r="D2129" s="1" t="s">
        <v>8167</v>
      </c>
      <c r="E2129" s="1" t="s">
        <v>1</v>
      </c>
      <c r="F2129" s="2">
        <v>42770</v>
      </c>
      <c r="G2129" s="4">
        <v>0.47222222222222221</v>
      </c>
      <c r="H2129" s="1" t="s">
        <v>8168</v>
      </c>
      <c r="I2129" s="1" t="s">
        <v>21</v>
      </c>
      <c r="J2129" s="1" t="s">
        <v>34</v>
      </c>
      <c r="K2129" s="1" t="s">
        <v>16</v>
      </c>
      <c r="L2129" s="1">
        <v>-30.096699999999998</v>
      </c>
      <c r="M2129" s="1">
        <v>-53.698900000000002</v>
      </c>
      <c r="N2129" s="1" t="s">
        <v>16</v>
      </c>
      <c r="O2129" s="1" t="s">
        <v>8169</v>
      </c>
      <c r="P2129" s="1" t="s">
        <v>8170</v>
      </c>
      <c r="Q2129" s="1" t="s">
        <v>81</v>
      </c>
      <c r="R2129" s="1" t="s">
        <v>8171</v>
      </c>
      <c r="S2129" s="1" t="s">
        <v>38</v>
      </c>
      <c r="T2129" s="1" t="s">
        <v>50</v>
      </c>
      <c r="U2129" s="1" t="s">
        <v>28</v>
      </c>
      <c r="V2129" s="1" t="s">
        <v>14</v>
      </c>
      <c r="W2129" s="1">
        <v>0</v>
      </c>
      <c r="X2129" s="1">
        <v>0</v>
      </c>
      <c r="Y2129" s="1">
        <v>0</v>
      </c>
      <c r="Z2129" s="1">
        <v>0</v>
      </c>
      <c r="AA2129" s="1">
        <v>0</v>
      </c>
      <c r="AB2129" s="1">
        <v>0</v>
      </c>
      <c r="AC2129" s="1">
        <v>0</v>
      </c>
      <c r="AD2129" s="1">
        <v>0</v>
      </c>
      <c r="AE2129" s="1">
        <v>0</v>
      </c>
      <c r="AF2129" s="1">
        <v>1</v>
      </c>
      <c r="AG2129" s="1">
        <v>0</v>
      </c>
      <c r="AH2129" s="1">
        <v>1</v>
      </c>
      <c r="AI2129" s="1" t="s">
        <v>29</v>
      </c>
    </row>
    <row r="2130" spans="1:35" x14ac:dyDescent="0.25">
      <c r="A2130" s="1">
        <v>7870</v>
      </c>
      <c r="B2130" s="1" t="s">
        <v>181</v>
      </c>
      <c r="C2130" s="1">
        <v>201806081417185</v>
      </c>
      <c r="D2130" s="1" t="s">
        <v>8172</v>
      </c>
      <c r="E2130" s="1" t="s">
        <v>76</v>
      </c>
      <c r="F2130" s="2">
        <v>43254</v>
      </c>
      <c r="G2130" s="4">
        <v>0.58333333333333337</v>
      </c>
      <c r="H2130" s="1" t="s">
        <v>7949</v>
      </c>
      <c r="I2130" s="1" t="s">
        <v>33</v>
      </c>
      <c r="J2130" s="1" t="s">
        <v>164</v>
      </c>
      <c r="K2130" s="1" t="s">
        <v>16</v>
      </c>
      <c r="L2130" s="1">
        <v>-20.585599999999999</v>
      </c>
      <c r="M2130" s="1">
        <v>-48.595799999999997</v>
      </c>
      <c r="N2130" s="1" t="s">
        <v>16</v>
      </c>
      <c r="O2130" s="1" t="s">
        <v>8173</v>
      </c>
      <c r="P2130" s="1" t="s">
        <v>8174</v>
      </c>
      <c r="Q2130" s="1" t="s">
        <v>88</v>
      </c>
      <c r="R2130" s="1" t="s">
        <v>8172</v>
      </c>
      <c r="S2130" s="1" t="s">
        <v>167</v>
      </c>
      <c r="T2130" s="1" t="s">
        <v>128</v>
      </c>
      <c r="U2130" s="1" t="s">
        <v>89</v>
      </c>
      <c r="V2130" s="1" t="s">
        <v>175</v>
      </c>
      <c r="W2130" s="1">
        <v>0</v>
      </c>
      <c r="X2130" s="1">
        <v>0</v>
      </c>
      <c r="Y2130" s="1">
        <v>0</v>
      </c>
      <c r="Z2130" s="1">
        <v>0</v>
      </c>
      <c r="AA2130" s="1">
        <v>0</v>
      </c>
      <c r="AB2130" s="1">
        <v>0</v>
      </c>
      <c r="AC2130" s="1">
        <v>0</v>
      </c>
      <c r="AD2130" s="1">
        <v>0</v>
      </c>
      <c r="AE2130" s="1">
        <v>0</v>
      </c>
      <c r="AF2130" s="1">
        <v>1</v>
      </c>
      <c r="AG2130" s="1">
        <v>0</v>
      </c>
      <c r="AH2130" s="1">
        <v>2</v>
      </c>
      <c r="AI2130" s="1" t="s">
        <v>29</v>
      </c>
    </row>
    <row r="2131" spans="1:35" x14ac:dyDescent="0.25">
      <c r="A2131" s="1">
        <v>7870</v>
      </c>
      <c r="B2131" s="1" t="s">
        <v>181</v>
      </c>
      <c r="C2131" s="1">
        <v>201806081417185</v>
      </c>
      <c r="D2131" s="1" t="s">
        <v>8172</v>
      </c>
      <c r="E2131" s="1" t="s">
        <v>76</v>
      </c>
      <c r="F2131" s="2">
        <v>43254</v>
      </c>
      <c r="G2131" s="4">
        <v>0.58333333333333337</v>
      </c>
      <c r="H2131" s="1" t="s">
        <v>7949</v>
      </c>
      <c r="I2131" s="1" t="s">
        <v>33</v>
      </c>
      <c r="J2131" s="1" t="s">
        <v>56</v>
      </c>
      <c r="K2131" s="1" t="s">
        <v>16</v>
      </c>
      <c r="L2131" s="1">
        <v>-20.585599999999999</v>
      </c>
      <c r="M2131" s="1">
        <v>-48.595799999999997</v>
      </c>
      <c r="N2131" s="1" t="s">
        <v>16</v>
      </c>
      <c r="O2131" s="1" t="s">
        <v>8173</v>
      </c>
      <c r="P2131" s="1" t="s">
        <v>8174</v>
      </c>
      <c r="Q2131" s="1" t="s">
        <v>88</v>
      </c>
      <c r="R2131" s="1" t="s">
        <v>8172</v>
      </c>
      <c r="S2131" s="1" t="s">
        <v>57</v>
      </c>
      <c r="T2131" s="1" t="s">
        <v>128</v>
      </c>
      <c r="U2131" s="1" t="s">
        <v>89</v>
      </c>
      <c r="V2131" s="1" t="s">
        <v>175</v>
      </c>
      <c r="W2131" s="1">
        <v>0</v>
      </c>
      <c r="X2131" s="1">
        <v>0</v>
      </c>
      <c r="Y2131" s="1">
        <v>0</v>
      </c>
      <c r="Z2131" s="1">
        <v>0</v>
      </c>
      <c r="AA2131" s="1">
        <v>0</v>
      </c>
      <c r="AB2131" s="1">
        <v>0</v>
      </c>
      <c r="AC2131" s="1">
        <v>0</v>
      </c>
      <c r="AD2131" s="1">
        <v>0</v>
      </c>
      <c r="AE2131" s="1">
        <v>0</v>
      </c>
      <c r="AF2131" s="1">
        <v>1</v>
      </c>
      <c r="AG2131" s="1">
        <v>0</v>
      </c>
      <c r="AH2131" s="1">
        <v>2</v>
      </c>
      <c r="AI2131" s="1" t="s">
        <v>29</v>
      </c>
    </row>
    <row r="2132" spans="1:35" x14ac:dyDescent="0.25">
      <c r="A2132" s="1">
        <v>7352</v>
      </c>
      <c r="B2132" s="1" t="s">
        <v>78</v>
      </c>
      <c r="C2132" s="1" t="s">
        <v>8175</v>
      </c>
      <c r="D2132" s="1" t="s">
        <v>8176</v>
      </c>
      <c r="E2132" s="1" t="s">
        <v>1</v>
      </c>
      <c r="F2132" s="2">
        <v>42769</v>
      </c>
      <c r="G2132" s="4">
        <v>0.29166666666666669</v>
      </c>
      <c r="H2132" s="1" t="s">
        <v>8177</v>
      </c>
      <c r="I2132" s="1" t="s">
        <v>21</v>
      </c>
      <c r="J2132" s="1" t="s">
        <v>34</v>
      </c>
      <c r="K2132" s="1" t="s">
        <v>16</v>
      </c>
      <c r="L2132" s="1">
        <v>-23.063099999999999</v>
      </c>
      <c r="M2132" s="1">
        <v>-51.015300000000003</v>
      </c>
      <c r="N2132" s="1" t="s">
        <v>16</v>
      </c>
      <c r="O2132" s="1" t="s">
        <v>8178</v>
      </c>
      <c r="P2132" s="1" t="s">
        <v>8179</v>
      </c>
      <c r="Q2132" s="1" t="s">
        <v>37</v>
      </c>
      <c r="R2132" s="1" t="s">
        <v>8176</v>
      </c>
      <c r="S2132" s="1" t="s">
        <v>38</v>
      </c>
      <c r="T2132" s="1" t="s">
        <v>83</v>
      </c>
      <c r="U2132" s="1" t="s">
        <v>39</v>
      </c>
      <c r="V2132" s="1" t="s">
        <v>14</v>
      </c>
      <c r="W2132" s="1">
        <v>0</v>
      </c>
      <c r="X2132" s="1">
        <v>0</v>
      </c>
      <c r="Y2132" s="1">
        <v>0</v>
      </c>
      <c r="Z2132" s="1">
        <v>0</v>
      </c>
      <c r="AA2132" s="1">
        <v>0</v>
      </c>
      <c r="AB2132" s="1">
        <v>0</v>
      </c>
      <c r="AC2132" s="1">
        <v>0</v>
      </c>
      <c r="AD2132" s="1">
        <v>0</v>
      </c>
      <c r="AE2132" s="1">
        <v>0</v>
      </c>
      <c r="AF2132" s="1">
        <v>0</v>
      </c>
      <c r="AG2132" s="1">
        <v>0</v>
      </c>
      <c r="AH2132" s="1">
        <v>6</v>
      </c>
      <c r="AI2132" s="1" t="s">
        <v>51</v>
      </c>
    </row>
    <row r="2133" spans="1:35" x14ac:dyDescent="0.25">
      <c r="A2133" s="1">
        <v>7351</v>
      </c>
      <c r="B2133" s="1" t="s">
        <v>20</v>
      </c>
      <c r="C2133" s="1" t="s">
        <v>8180</v>
      </c>
      <c r="D2133" s="1" t="s">
        <v>3406</v>
      </c>
      <c r="E2133" s="1" t="s">
        <v>1</v>
      </c>
      <c r="F2133" s="2">
        <v>42767</v>
      </c>
      <c r="G2133" s="4">
        <v>0.49305555555555558</v>
      </c>
      <c r="H2133" s="1" t="s">
        <v>8181</v>
      </c>
      <c r="I2133" s="1" t="s">
        <v>21</v>
      </c>
      <c r="J2133" s="1" t="s">
        <v>34</v>
      </c>
      <c r="K2133" s="1" t="s">
        <v>16</v>
      </c>
      <c r="L2133" s="1">
        <v>-30.2331</v>
      </c>
      <c r="M2133" s="1">
        <v>-51.361699999999999</v>
      </c>
      <c r="N2133" s="1" t="s">
        <v>16</v>
      </c>
      <c r="O2133" s="1" t="s">
        <v>8182</v>
      </c>
      <c r="P2133" s="1" t="s">
        <v>8183</v>
      </c>
      <c r="Q2133" s="1" t="s">
        <v>81</v>
      </c>
      <c r="R2133" s="1" t="s">
        <v>8184</v>
      </c>
      <c r="S2133" s="1" t="s">
        <v>38</v>
      </c>
      <c r="T2133" s="1" t="s">
        <v>83</v>
      </c>
      <c r="U2133" s="1" t="s">
        <v>28</v>
      </c>
      <c r="V2133" s="1" t="s">
        <v>14</v>
      </c>
      <c r="W2133" s="1">
        <v>0</v>
      </c>
      <c r="X2133" s="1">
        <v>0</v>
      </c>
      <c r="Y2133" s="1">
        <v>0</v>
      </c>
      <c r="Z2133" s="1">
        <v>0</v>
      </c>
      <c r="AA2133" s="1">
        <v>0</v>
      </c>
      <c r="AB2133" s="1">
        <v>0</v>
      </c>
      <c r="AC2133" s="1">
        <v>1</v>
      </c>
      <c r="AD2133" s="1">
        <v>0</v>
      </c>
      <c r="AE2133" s="1">
        <v>0</v>
      </c>
      <c r="AF2133" s="1">
        <v>0</v>
      </c>
      <c r="AG2133" s="1">
        <v>0</v>
      </c>
      <c r="AH2133" s="1">
        <v>1</v>
      </c>
      <c r="AI2133" s="1" t="s">
        <v>29</v>
      </c>
    </row>
    <row r="2134" spans="1:35" x14ac:dyDescent="0.25">
      <c r="A2134" s="1">
        <v>8133</v>
      </c>
      <c r="B2134" s="1" t="s">
        <v>694</v>
      </c>
      <c r="C2134" s="1">
        <v>201809281636433</v>
      </c>
      <c r="D2134" s="1" t="s">
        <v>8185</v>
      </c>
      <c r="E2134" s="1" t="s">
        <v>76</v>
      </c>
      <c r="F2134" s="2">
        <v>43370</v>
      </c>
      <c r="G2134" s="4">
        <v>0.91319444444444442</v>
      </c>
      <c r="H2134" s="1" t="s">
        <v>1050</v>
      </c>
      <c r="I2134" s="1" t="s">
        <v>44</v>
      </c>
      <c r="J2134" s="1" t="s">
        <v>56</v>
      </c>
      <c r="K2134" s="1" t="s">
        <v>16</v>
      </c>
      <c r="L2134" s="1">
        <v>-3.0727799999999998</v>
      </c>
      <c r="M2134" s="1">
        <v>-60.021099999999997</v>
      </c>
      <c r="N2134" s="1" t="s">
        <v>16</v>
      </c>
      <c r="O2134" s="1" t="s">
        <v>8186</v>
      </c>
      <c r="P2134" s="1" t="s">
        <v>8187</v>
      </c>
      <c r="Q2134" s="1" t="s">
        <v>37</v>
      </c>
      <c r="R2134" s="1" t="s">
        <v>8185</v>
      </c>
      <c r="S2134" s="1" t="s">
        <v>57</v>
      </c>
      <c r="T2134" s="1" t="s">
        <v>128</v>
      </c>
      <c r="U2134" s="1" t="s">
        <v>39</v>
      </c>
      <c r="V2134" s="1" t="s">
        <v>84</v>
      </c>
      <c r="W2134" s="1">
        <v>0</v>
      </c>
      <c r="X2134" s="1">
        <v>0</v>
      </c>
      <c r="Y2134" s="1">
        <v>0</v>
      </c>
      <c r="Z2134" s="1">
        <v>0</v>
      </c>
      <c r="AA2134" s="1">
        <v>0</v>
      </c>
      <c r="AB2134" s="1">
        <v>0</v>
      </c>
      <c r="AC2134" s="1">
        <v>0</v>
      </c>
      <c r="AD2134" s="1">
        <v>0</v>
      </c>
      <c r="AE2134" s="1">
        <v>0</v>
      </c>
      <c r="AF2134" s="1">
        <v>1</v>
      </c>
      <c r="AG2134" s="1">
        <v>5</v>
      </c>
      <c r="AH2134" s="1">
        <v>7</v>
      </c>
      <c r="AI2134" s="1" t="s">
        <v>212</v>
      </c>
    </row>
    <row r="2135" spans="1:35" x14ac:dyDescent="0.25">
      <c r="A2135" s="1">
        <v>8126</v>
      </c>
      <c r="B2135" s="1" t="s">
        <v>78</v>
      </c>
      <c r="C2135" s="1">
        <v>201809252104407</v>
      </c>
      <c r="D2135" s="1" t="s">
        <v>8188</v>
      </c>
      <c r="E2135" s="1" t="s">
        <v>1</v>
      </c>
      <c r="F2135" s="2">
        <v>43367</v>
      </c>
      <c r="G2135" s="4">
        <v>0.69444444444444442</v>
      </c>
      <c r="H2135" s="1" t="s">
        <v>911</v>
      </c>
      <c r="I2135" s="1" t="s">
        <v>21</v>
      </c>
      <c r="J2135" s="1" t="s">
        <v>56</v>
      </c>
      <c r="K2135" s="1" t="s">
        <v>16</v>
      </c>
      <c r="L2135" s="1">
        <v>-25.588899999999999</v>
      </c>
      <c r="M2135" s="1">
        <v>-54.496099999999998</v>
      </c>
      <c r="N2135" s="1" t="s">
        <v>16</v>
      </c>
      <c r="O2135" s="1" t="s">
        <v>8189</v>
      </c>
      <c r="P2135" s="1" t="s">
        <v>8190</v>
      </c>
      <c r="Q2135" s="1" t="s">
        <v>37</v>
      </c>
      <c r="R2135" s="1" t="s">
        <v>8188</v>
      </c>
      <c r="S2135" s="1" t="s">
        <v>57</v>
      </c>
      <c r="T2135" s="1" t="s">
        <v>128</v>
      </c>
      <c r="U2135" s="1" t="s">
        <v>39</v>
      </c>
      <c r="V2135" s="1" t="s">
        <v>14</v>
      </c>
      <c r="W2135" s="1">
        <v>0</v>
      </c>
      <c r="X2135" s="1">
        <v>0</v>
      </c>
      <c r="Y2135" s="1">
        <v>0</v>
      </c>
      <c r="Z2135" s="1">
        <v>0</v>
      </c>
      <c r="AA2135" s="1">
        <v>0</v>
      </c>
      <c r="AB2135" s="1">
        <v>0</v>
      </c>
      <c r="AC2135" s="1">
        <v>0</v>
      </c>
      <c r="AD2135" s="1">
        <v>0</v>
      </c>
      <c r="AE2135" s="1">
        <v>0</v>
      </c>
      <c r="AF2135" s="1">
        <v>1</v>
      </c>
      <c r="AG2135" s="1">
        <v>2</v>
      </c>
      <c r="AH2135" s="1">
        <v>7</v>
      </c>
      <c r="AI2135" s="1" t="s">
        <v>8191</v>
      </c>
    </row>
    <row r="2136" spans="1:35" x14ac:dyDescent="0.25">
      <c r="A2136" s="1">
        <v>8133</v>
      </c>
      <c r="B2136" s="1" t="s">
        <v>694</v>
      </c>
      <c r="C2136" s="1">
        <v>201809281636433</v>
      </c>
      <c r="D2136" s="1" t="s">
        <v>8185</v>
      </c>
      <c r="E2136" s="1" t="s">
        <v>76</v>
      </c>
      <c r="F2136" s="2">
        <v>43370</v>
      </c>
      <c r="G2136" s="4">
        <v>0.91319444444444442</v>
      </c>
      <c r="H2136" s="1" t="s">
        <v>1050</v>
      </c>
      <c r="I2136" s="1" t="s">
        <v>44</v>
      </c>
      <c r="J2136" s="1" t="s">
        <v>117</v>
      </c>
      <c r="K2136" s="1" t="s">
        <v>16</v>
      </c>
      <c r="L2136" s="1">
        <v>-3.0727799999999998</v>
      </c>
      <c r="M2136" s="1">
        <v>-60.021099999999997</v>
      </c>
      <c r="N2136" s="1" t="s">
        <v>16</v>
      </c>
      <c r="O2136" s="1" t="s">
        <v>8186</v>
      </c>
      <c r="P2136" s="1" t="s">
        <v>8187</v>
      </c>
      <c r="Q2136" s="1" t="s">
        <v>37</v>
      </c>
      <c r="R2136" s="1" t="s">
        <v>8185</v>
      </c>
      <c r="S2136" s="1" t="s">
        <v>121</v>
      </c>
      <c r="T2136" s="1" t="s">
        <v>128</v>
      </c>
      <c r="U2136" s="1" t="s">
        <v>39</v>
      </c>
      <c r="V2136" s="1" t="s">
        <v>84</v>
      </c>
      <c r="W2136" s="1">
        <v>0</v>
      </c>
      <c r="X2136" s="1">
        <v>0</v>
      </c>
      <c r="Y2136" s="1">
        <v>0</v>
      </c>
      <c r="Z2136" s="1">
        <v>0</v>
      </c>
      <c r="AA2136" s="1">
        <v>0</v>
      </c>
      <c r="AB2136" s="1">
        <v>0</v>
      </c>
      <c r="AC2136" s="1">
        <v>0</v>
      </c>
      <c r="AD2136" s="1">
        <v>0</v>
      </c>
      <c r="AE2136" s="1">
        <v>0</v>
      </c>
      <c r="AF2136" s="1">
        <v>1</v>
      </c>
      <c r="AG2136" s="1">
        <v>5</v>
      </c>
      <c r="AH2136" s="1">
        <v>7</v>
      </c>
      <c r="AI2136" s="1" t="s">
        <v>212</v>
      </c>
    </row>
    <row r="2137" spans="1:35" x14ac:dyDescent="0.25">
      <c r="A2137" s="1">
        <v>8130</v>
      </c>
      <c r="B2137" s="1" t="s">
        <v>181</v>
      </c>
      <c r="C2137" s="1" t="s">
        <v>8192</v>
      </c>
      <c r="D2137" s="1" t="s">
        <v>489</v>
      </c>
      <c r="E2137" s="1" t="s">
        <v>76</v>
      </c>
      <c r="F2137" s="2">
        <v>43369</v>
      </c>
      <c r="G2137" s="4">
        <v>0.65763888888888888</v>
      </c>
      <c r="H2137" s="1" t="s">
        <v>647</v>
      </c>
      <c r="I2137" s="1" t="s">
        <v>33</v>
      </c>
      <c r="J2137" s="1" t="s">
        <v>8193</v>
      </c>
      <c r="K2137" s="1" t="s">
        <v>16</v>
      </c>
      <c r="L2137" s="1">
        <v>-23.435600000000001</v>
      </c>
      <c r="M2137" s="1">
        <v>-46.473100000000002</v>
      </c>
      <c r="N2137" s="1" t="s">
        <v>16</v>
      </c>
      <c r="O2137" s="1" t="s">
        <v>8194</v>
      </c>
      <c r="P2137" s="1" t="s">
        <v>8195</v>
      </c>
      <c r="Q2137" s="1" t="s">
        <v>301</v>
      </c>
      <c r="R2137" s="1" t="s">
        <v>3859</v>
      </c>
      <c r="S2137" s="1" t="s">
        <v>8196</v>
      </c>
      <c r="T2137" s="1" t="s">
        <v>50</v>
      </c>
      <c r="U2137" s="1" t="s">
        <v>303</v>
      </c>
      <c r="V2137" s="1" t="s">
        <v>175</v>
      </c>
      <c r="W2137" s="1">
        <v>0</v>
      </c>
      <c r="X2137" s="1">
        <v>0</v>
      </c>
      <c r="Y2137" s="1">
        <v>0</v>
      </c>
      <c r="Z2137" s="1">
        <v>0</v>
      </c>
      <c r="AA2137" s="1">
        <v>0</v>
      </c>
      <c r="AB2137" s="1">
        <v>0</v>
      </c>
      <c r="AC2137" s="1">
        <v>0</v>
      </c>
      <c r="AD2137" s="1">
        <v>0</v>
      </c>
      <c r="AE2137" s="1">
        <v>0</v>
      </c>
      <c r="AF2137" s="1">
        <v>8</v>
      </c>
      <c r="AG2137" s="1">
        <v>184</v>
      </c>
      <c r="AH2137" s="1">
        <v>232</v>
      </c>
      <c r="AI2137" s="1" t="s">
        <v>494</v>
      </c>
    </row>
    <row r="2138" spans="1:35" x14ac:dyDescent="0.25">
      <c r="A2138" s="1">
        <v>7875</v>
      </c>
      <c r="B2138" s="1" t="s">
        <v>181</v>
      </c>
      <c r="C2138" s="1">
        <v>201806111709088</v>
      </c>
      <c r="D2138" s="1" t="s">
        <v>8197</v>
      </c>
      <c r="E2138" s="1" t="s">
        <v>1</v>
      </c>
      <c r="F2138" s="2">
        <v>43259</v>
      </c>
      <c r="G2138" s="4">
        <v>0.83680555555555558</v>
      </c>
      <c r="H2138" s="1" t="s">
        <v>1422</v>
      </c>
      <c r="I2138" s="1" t="s">
        <v>33</v>
      </c>
      <c r="J2138" s="1" t="s">
        <v>56</v>
      </c>
      <c r="K2138" s="1" t="s">
        <v>16</v>
      </c>
      <c r="L2138" s="1">
        <v>-21.216699999999999</v>
      </c>
      <c r="M2138" s="1">
        <v>-50.305799999999998</v>
      </c>
      <c r="N2138" s="1" t="s">
        <v>16</v>
      </c>
      <c r="O2138" s="1" t="s">
        <v>8198</v>
      </c>
      <c r="P2138" s="1" t="s">
        <v>6645</v>
      </c>
      <c r="Q2138" s="1" t="s">
        <v>37</v>
      </c>
      <c r="R2138" s="1" t="s">
        <v>8197</v>
      </c>
      <c r="S2138" s="1" t="s">
        <v>57</v>
      </c>
      <c r="T2138" s="1" t="s">
        <v>128</v>
      </c>
      <c r="U2138" s="1" t="s">
        <v>39</v>
      </c>
      <c r="V2138" s="1" t="s">
        <v>14</v>
      </c>
      <c r="W2138" s="1">
        <v>0</v>
      </c>
      <c r="X2138" s="1">
        <v>0</v>
      </c>
      <c r="Y2138" s="1">
        <v>0</v>
      </c>
      <c r="Z2138" s="1">
        <v>0</v>
      </c>
      <c r="AA2138" s="1">
        <v>0</v>
      </c>
      <c r="AB2138" s="1">
        <v>0</v>
      </c>
      <c r="AC2138" s="1">
        <v>0</v>
      </c>
      <c r="AD2138" s="1">
        <v>0</v>
      </c>
      <c r="AE2138" s="1">
        <v>0</v>
      </c>
      <c r="AF2138" s="1">
        <v>1</v>
      </c>
      <c r="AG2138" s="1">
        <v>0</v>
      </c>
      <c r="AH2138" s="1">
        <v>6</v>
      </c>
      <c r="AI2138" s="1" t="s">
        <v>51</v>
      </c>
    </row>
    <row r="2139" spans="1:35" x14ac:dyDescent="0.25">
      <c r="A2139" s="1">
        <v>7875</v>
      </c>
      <c r="B2139" s="1" t="s">
        <v>181</v>
      </c>
      <c r="C2139" s="1">
        <v>201806111709088</v>
      </c>
      <c r="D2139" s="1" t="s">
        <v>8197</v>
      </c>
      <c r="E2139" s="1" t="s">
        <v>1</v>
      </c>
      <c r="F2139" s="2">
        <v>43259</v>
      </c>
      <c r="G2139" s="4">
        <v>0.83680555555555558</v>
      </c>
      <c r="H2139" s="1" t="s">
        <v>1422</v>
      </c>
      <c r="I2139" s="1" t="s">
        <v>33</v>
      </c>
      <c r="J2139" s="1" t="s">
        <v>117</v>
      </c>
      <c r="K2139" s="1" t="s">
        <v>16</v>
      </c>
      <c r="L2139" s="1">
        <v>-21.216699999999999</v>
      </c>
      <c r="M2139" s="1">
        <v>-50.305799999999998</v>
      </c>
      <c r="N2139" s="1" t="s">
        <v>16</v>
      </c>
      <c r="O2139" s="1" t="s">
        <v>8198</v>
      </c>
      <c r="P2139" s="1" t="s">
        <v>6645</v>
      </c>
      <c r="Q2139" s="1" t="s">
        <v>37</v>
      </c>
      <c r="R2139" s="1" t="s">
        <v>8197</v>
      </c>
      <c r="S2139" s="1" t="s">
        <v>121</v>
      </c>
      <c r="T2139" s="1" t="s">
        <v>128</v>
      </c>
      <c r="U2139" s="1" t="s">
        <v>39</v>
      </c>
      <c r="V2139" s="1" t="s">
        <v>14</v>
      </c>
      <c r="W2139" s="1">
        <v>0</v>
      </c>
      <c r="X2139" s="1">
        <v>0</v>
      </c>
      <c r="Y2139" s="1">
        <v>0</v>
      </c>
      <c r="Z2139" s="1">
        <v>0</v>
      </c>
      <c r="AA2139" s="1">
        <v>0</v>
      </c>
      <c r="AB2139" s="1">
        <v>0</v>
      </c>
      <c r="AC2139" s="1">
        <v>0</v>
      </c>
      <c r="AD2139" s="1">
        <v>0</v>
      </c>
      <c r="AE2139" s="1">
        <v>0</v>
      </c>
      <c r="AF2139" s="1">
        <v>1</v>
      </c>
      <c r="AG2139" s="1">
        <v>0</v>
      </c>
      <c r="AH2139" s="1">
        <v>6</v>
      </c>
      <c r="AI2139" s="1" t="s">
        <v>51</v>
      </c>
    </row>
    <row r="2140" spans="1:35" x14ac:dyDescent="0.25">
      <c r="A2140" s="1">
        <v>8127</v>
      </c>
      <c r="B2140" s="1" t="s">
        <v>187</v>
      </c>
      <c r="C2140" s="1">
        <v>201809261801452</v>
      </c>
      <c r="D2140" s="1" t="s">
        <v>8199</v>
      </c>
      <c r="E2140" s="1" t="s">
        <v>76</v>
      </c>
      <c r="F2140" s="2">
        <v>43364</v>
      </c>
      <c r="G2140" s="4">
        <v>0.89583333333333337</v>
      </c>
      <c r="H2140" s="1" t="s">
        <v>4872</v>
      </c>
      <c r="I2140" s="1" t="s">
        <v>4</v>
      </c>
      <c r="J2140" s="1" t="s">
        <v>56</v>
      </c>
      <c r="K2140" s="1" t="s">
        <v>16</v>
      </c>
      <c r="L2140" s="1">
        <v>-14.019399999999999</v>
      </c>
      <c r="M2140" s="1">
        <v>-52.152200000000001</v>
      </c>
      <c r="N2140" s="1" t="s">
        <v>16</v>
      </c>
      <c r="O2140" s="1" t="s">
        <v>8200</v>
      </c>
      <c r="P2140" s="1" t="s">
        <v>8201</v>
      </c>
      <c r="Q2140" s="1" t="s">
        <v>37</v>
      </c>
      <c r="R2140" s="1" t="s">
        <v>8199</v>
      </c>
      <c r="S2140" s="1" t="s">
        <v>57</v>
      </c>
      <c r="T2140" s="1" t="s">
        <v>50</v>
      </c>
      <c r="U2140" s="1" t="s">
        <v>39</v>
      </c>
      <c r="V2140" s="1" t="s">
        <v>84</v>
      </c>
      <c r="W2140" s="1">
        <v>0</v>
      </c>
      <c r="X2140" s="1">
        <v>0</v>
      </c>
      <c r="Y2140" s="1">
        <v>0</v>
      </c>
      <c r="Z2140" s="1">
        <v>0</v>
      </c>
      <c r="AA2140" s="1">
        <v>0</v>
      </c>
      <c r="AB2140" s="1">
        <v>0</v>
      </c>
      <c r="AC2140" s="1">
        <v>0</v>
      </c>
      <c r="AD2140" s="1">
        <v>0</v>
      </c>
      <c r="AE2140" s="1">
        <v>0</v>
      </c>
      <c r="AF2140" s="1">
        <v>1</v>
      </c>
      <c r="AG2140" s="1">
        <v>5</v>
      </c>
      <c r="AH2140" s="1">
        <v>6</v>
      </c>
      <c r="AI2140" s="1" t="s">
        <v>51</v>
      </c>
    </row>
    <row r="2141" spans="1:35" x14ac:dyDescent="0.25">
      <c r="A2141" s="1">
        <v>8127</v>
      </c>
      <c r="B2141" s="1" t="s">
        <v>187</v>
      </c>
      <c r="C2141" s="1">
        <v>201809261801452</v>
      </c>
      <c r="D2141" s="1" t="s">
        <v>8199</v>
      </c>
      <c r="E2141" s="1" t="s">
        <v>76</v>
      </c>
      <c r="F2141" s="2">
        <v>43364</v>
      </c>
      <c r="G2141" s="4">
        <v>0.89583333333333337</v>
      </c>
      <c r="H2141" s="1" t="s">
        <v>4872</v>
      </c>
      <c r="I2141" s="1" t="s">
        <v>4</v>
      </c>
      <c r="J2141" s="1" t="s">
        <v>108</v>
      </c>
      <c r="K2141" s="1" t="s">
        <v>16</v>
      </c>
      <c r="L2141" s="1">
        <v>-14.019399999999999</v>
      </c>
      <c r="M2141" s="1">
        <v>-52.152200000000001</v>
      </c>
      <c r="N2141" s="1" t="s">
        <v>16</v>
      </c>
      <c r="O2141" s="1" t="s">
        <v>8200</v>
      </c>
      <c r="P2141" s="1" t="s">
        <v>8201</v>
      </c>
      <c r="Q2141" s="1" t="s">
        <v>37</v>
      </c>
      <c r="R2141" s="1" t="s">
        <v>8199</v>
      </c>
      <c r="S2141" s="1" t="s">
        <v>114</v>
      </c>
      <c r="T2141" s="1" t="s">
        <v>50</v>
      </c>
      <c r="U2141" s="1" t="s">
        <v>39</v>
      </c>
      <c r="V2141" s="1" t="s">
        <v>84</v>
      </c>
      <c r="W2141" s="1">
        <v>0</v>
      </c>
      <c r="X2141" s="1">
        <v>0</v>
      </c>
      <c r="Y2141" s="1">
        <v>0</v>
      </c>
      <c r="Z2141" s="1">
        <v>0</v>
      </c>
      <c r="AA2141" s="1">
        <v>0</v>
      </c>
      <c r="AB2141" s="1">
        <v>0</v>
      </c>
      <c r="AC2141" s="1">
        <v>0</v>
      </c>
      <c r="AD2141" s="1">
        <v>0</v>
      </c>
      <c r="AE2141" s="1">
        <v>0</v>
      </c>
      <c r="AF2141" s="1">
        <v>1</v>
      </c>
      <c r="AG2141" s="1">
        <v>5</v>
      </c>
      <c r="AH2141" s="1">
        <v>6</v>
      </c>
      <c r="AI2141" s="1" t="s">
        <v>51</v>
      </c>
    </row>
    <row r="2142" spans="1:35" x14ac:dyDescent="0.25">
      <c r="A2142" s="1">
        <v>8125</v>
      </c>
      <c r="B2142" s="1" t="s">
        <v>181</v>
      </c>
      <c r="C2142" s="1" t="s">
        <v>503</v>
      </c>
      <c r="D2142" s="1" t="s">
        <v>8202</v>
      </c>
      <c r="E2142" s="1" t="s">
        <v>1</v>
      </c>
      <c r="F2142" s="2">
        <v>43365</v>
      </c>
      <c r="G2142" s="4">
        <v>0.57638888888888884</v>
      </c>
      <c r="H2142" s="1" t="s">
        <v>2246</v>
      </c>
      <c r="I2142" s="1" t="s">
        <v>33</v>
      </c>
      <c r="J2142" s="1" t="s">
        <v>164</v>
      </c>
      <c r="K2142" s="1" t="s">
        <v>2252</v>
      </c>
      <c r="L2142" s="1">
        <v>-23.128299999999999</v>
      </c>
      <c r="M2142" s="1">
        <v>-46.5747</v>
      </c>
      <c r="N2142" s="1" t="s">
        <v>110</v>
      </c>
      <c r="O2142" s="1" t="s">
        <v>8203</v>
      </c>
      <c r="P2142" s="1" t="s">
        <v>8204</v>
      </c>
      <c r="Q2142" s="1" t="s">
        <v>149</v>
      </c>
      <c r="R2142" s="1" t="s">
        <v>8202</v>
      </c>
      <c r="S2142" s="1" t="s">
        <v>167</v>
      </c>
      <c r="T2142" s="1" t="s">
        <v>50</v>
      </c>
      <c r="U2142" s="1" t="s">
        <v>89</v>
      </c>
      <c r="V2142" s="1" t="s">
        <v>14</v>
      </c>
      <c r="W2142" s="1">
        <v>0</v>
      </c>
      <c r="X2142" s="1">
        <v>0</v>
      </c>
      <c r="Y2142" s="1">
        <v>0</v>
      </c>
      <c r="Z2142" s="1">
        <v>1</v>
      </c>
      <c r="AA2142" s="1">
        <v>0</v>
      </c>
      <c r="AB2142" s="1">
        <v>0</v>
      </c>
      <c r="AC2142" s="1">
        <v>1</v>
      </c>
      <c r="AD2142" s="1">
        <v>0</v>
      </c>
      <c r="AE2142" s="1">
        <v>0</v>
      </c>
      <c r="AF2142" s="1">
        <v>0</v>
      </c>
      <c r="AG2142" s="1">
        <v>0</v>
      </c>
      <c r="AH2142" s="1">
        <v>2</v>
      </c>
      <c r="AI2142" s="1" t="s">
        <v>8205</v>
      </c>
    </row>
    <row r="2143" spans="1:35" x14ac:dyDescent="0.25">
      <c r="A2143" s="1">
        <v>7869</v>
      </c>
      <c r="B2143" s="1" t="s">
        <v>20</v>
      </c>
      <c r="C2143" s="1" t="s">
        <v>8206</v>
      </c>
      <c r="D2143" s="1" t="s">
        <v>8207</v>
      </c>
      <c r="E2143" s="1" t="s">
        <v>1</v>
      </c>
      <c r="F2143" s="2">
        <v>43257</v>
      </c>
      <c r="G2143" s="4">
        <v>0.5625</v>
      </c>
      <c r="H2143" s="1" t="s">
        <v>4835</v>
      </c>
      <c r="I2143" s="1" t="s">
        <v>21</v>
      </c>
      <c r="J2143" s="1" t="s">
        <v>56</v>
      </c>
      <c r="K2143" s="1" t="s">
        <v>16</v>
      </c>
      <c r="L2143" s="1">
        <v>-30.449400000000001</v>
      </c>
      <c r="M2143" s="1">
        <v>-53.186700000000002</v>
      </c>
      <c r="N2143" s="1" t="s">
        <v>16</v>
      </c>
      <c r="O2143" s="1" t="s">
        <v>8208</v>
      </c>
      <c r="P2143" s="1" t="s">
        <v>8209</v>
      </c>
      <c r="Q2143" s="1" t="s">
        <v>81</v>
      </c>
      <c r="R2143" s="1" t="s">
        <v>8210</v>
      </c>
      <c r="S2143" s="1" t="s">
        <v>57</v>
      </c>
      <c r="T2143" s="1" t="s">
        <v>83</v>
      </c>
      <c r="U2143" s="1" t="s">
        <v>28</v>
      </c>
      <c r="V2143" s="1" t="s">
        <v>14</v>
      </c>
      <c r="W2143" s="1">
        <v>0</v>
      </c>
      <c r="X2143" s="1">
        <v>0</v>
      </c>
      <c r="Y2143" s="1">
        <v>0</v>
      </c>
      <c r="Z2143" s="1">
        <v>0</v>
      </c>
      <c r="AA2143" s="1">
        <v>0</v>
      </c>
      <c r="AB2143" s="1">
        <v>0</v>
      </c>
      <c r="AC2143" s="1">
        <v>0</v>
      </c>
      <c r="AD2143" s="1">
        <v>0</v>
      </c>
      <c r="AE2143" s="1">
        <v>0</v>
      </c>
      <c r="AF2143" s="1">
        <v>1</v>
      </c>
      <c r="AG2143" s="1">
        <v>0</v>
      </c>
      <c r="AH2143" s="1">
        <v>1</v>
      </c>
      <c r="AI2143" s="1" t="s">
        <v>74</v>
      </c>
    </row>
    <row r="2144" spans="1:35" x14ac:dyDescent="0.25">
      <c r="A2144" s="1">
        <v>7639</v>
      </c>
      <c r="B2144" s="1" t="s">
        <v>153</v>
      </c>
      <c r="C2144" s="1">
        <v>201712131616353</v>
      </c>
      <c r="D2144" s="1" t="s">
        <v>8211</v>
      </c>
      <c r="E2144" s="1" t="s">
        <v>1</v>
      </c>
      <c r="F2144" s="2">
        <v>43078</v>
      </c>
      <c r="G2144" s="4">
        <v>0.46875</v>
      </c>
      <c r="H2144" s="1" t="s">
        <v>8212</v>
      </c>
      <c r="I2144" s="1" t="s">
        <v>33</v>
      </c>
      <c r="J2144" s="1" t="s">
        <v>5</v>
      </c>
      <c r="K2144" s="1" t="s">
        <v>16</v>
      </c>
      <c r="L2144" s="1">
        <v>-21.994700000000002</v>
      </c>
      <c r="M2144" s="1">
        <v>-44.8917</v>
      </c>
      <c r="N2144" s="1" t="s">
        <v>16</v>
      </c>
      <c r="O2144" s="1" t="s">
        <v>8213</v>
      </c>
      <c r="P2144" s="1" t="s">
        <v>8214</v>
      </c>
      <c r="Q2144" s="1" t="s">
        <v>149</v>
      </c>
      <c r="R2144" s="1" t="s">
        <v>8211</v>
      </c>
      <c r="S2144" s="1" t="s">
        <v>11</v>
      </c>
      <c r="T2144" s="1" t="s">
        <v>83</v>
      </c>
      <c r="U2144" s="1" t="s">
        <v>39</v>
      </c>
      <c r="V2144" s="1" t="s">
        <v>185</v>
      </c>
      <c r="W2144" s="1">
        <v>0</v>
      </c>
      <c r="X2144" s="1">
        <v>1</v>
      </c>
      <c r="Y2144" s="1">
        <v>0</v>
      </c>
      <c r="Z2144" s="1">
        <v>1</v>
      </c>
      <c r="AA2144" s="1">
        <v>1</v>
      </c>
      <c r="AB2144" s="1">
        <v>0</v>
      </c>
      <c r="AC2144" s="1">
        <v>0</v>
      </c>
      <c r="AD2144" s="1">
        <v>0</v>
      </c>
      <c r="AE2144" s="1">
        <v>0</v>
      </c>
      <c r="AF2144" s="1">
        <v>0</v>
      </c>
      <c r="AG2144" s="1">
        <v>0</v>
      </c>
      <c r="AH2144" s="1">
        <v>2</v>
      </c>
      <c r="AI2144" s="1" t="s">
        <v>16</v>
      </c>
    </row>
    <row r="2145" spans="1:35" x14ac:dyDescent="0.25">
      <c r="A2145" s="1">
        <v>7636</v>
      </c>
      <c r="B2145" s="1" t="s">
        <v>20</v>
      </c>
      <c r="C2145" s="1" t="s">
        <v>8215</v>
      </c>
      <c r="D2145" s="1" t="s">
        <v>5530</v>
      </c>
      <c r="E2145" s="1" t="s">
        <v>76</v>
      </c>
      <c r="F2145" s="2">
        <v>43078</v>
      </c>
      <c r="G2145" s="4">
        <v>0.5541666666666667</v>
      </c>
      <c r="H2145" s="1" t="s">
        <v>6622</v>
      </c>
      <c r="I2145" s="1" t="s">
        <v>21</v>
      </c>
      <c r="J2145" s="1" t="s">
        <v>164</v>
      </c>
      <c r="K2145" s="1" t="s">
        <v>16</v>
      </c>
      <c r="L2145" s="1">
        <v>-27.6647</v>
      </c>
      <c r="M2145" s="1">
        <v>-52.269199999999998</v>
      </c>
      <c r="N2145" s="1" t="s">
        <v>16</v>
      </c>
      <c r="O2145" s="1" t="s">
        <v>8216</v>
      </c>
      <c r="P2145" s="1" t="s">
        <v>8217</v>
      </c>
      <c r="Q2145" s="1" t="s">
        <v>88</v>
      </c>
      <c r="R2145" s="1" t="s">
        <v>5530</v>
      </c>
      <c r="S2145" s="1" t="s">
        <v>167</v>
      </c>
      <c r="T2145" s="1" t="s">
        <v>128</v>
      </c>
      <c r="U2145" s="1" t="s">
        <v>89</v>
      </c>
      <c r="V2145" s="1" t="s">
        <v>84</v>
      </c>
      <c r="W2145" s="1">
        <v>0</v>
      </c>
      <c r="X2145" s="1">
        <v>0</v>
      </c>
      <c r="Y2145" s="1">
        <v>0</v>
      </c>
      <c r="Z2145" s="1">
        <v>0</v>
      </c>
      <c r="AA2145" s="1">
        <v>0</v>
      </c>
      <c r="AB2145" s="1">
        <v>0</v>
      </c>
      <c r="AC2145" s="1">
        <v>0</v>
      </c>
      <c r="AD2145" s="1">
        <v>0</v>
      </c>
      <c r="AE2145" s="1">
        <v>0</v>
      </c>
      <c r="AF2145" s="1">
        <v>2</v>
      </c>
      <c r="AG2145" s="1">
        <v>0</v>
      </c>
      <c r="AH2145" s="1">
        <v>2</v>
      </c>
      <c r="AI2145" s="1" t="s">
        <v>379</v>
      </c>
    </row>
    <row r="2146" spans="1:35" x14ac:dyDescent="0.25">
      <c r="A2146" s="1">
        <v>7635</v>
      </c>
      <c r="B2146" s="1" t="s">
        <v>69</v>
      </c>
      <c r="C2146" s="1" t="s">
        <v>8218</v>
      </c>
      <c r="D2146" s="1" t="s">
        <v>5907</v>
      </c>
      <c r="E2146" s="1" t="s">
        <v>76</v>
      </c>
      <c r="F2146" s="2">
        <v>43078</v>
      </c>
      <c r="G2146" s="4">
        <v>0.47916666666666669</v>
      </c>
      <c r="H2146" s="1" t="s">
        <v>1382</v>
      </c>
      <c r="I2146" s="1" t="s">
        <v>4</v>
      </c>
      <c r="J2146" s="1" t="s">
        <v>117</v>
      </c>
      <c r="K2146" s="1" t="s">
        <v>16</v>
      </c>
      <c r="L2146" s="1">
        <v>-16.6297</v>
      </c>
      <c r="M2146" s="1">
        <v>-49.226700000000001</v>
      </c>
      <c r="N2146" s="1" t="s">
        <v>16</v>
      </c>
      <c r="O2146" s="1" t="s">
        <v>8219</v>
      </c>
      <c r="P2146" s="1" t="s">
        <v>8220</v>
      </c>
      <c r="Q2146" s="1" t="s">
        <v>63</v>
      </c>
      <c r="R2146" s="1" t="s">
        <v>8221</v>
      </c>
      <c r="S2146" s="1" t="s">
        <v>121</v>
      </c>
      <c r="T2146" s="1" t="s">
        <v>128</v>
      </c>
      <c r="U2146" s="1" t="s">
        <v>65</v>
      </c>
      <c r="V2146" s="1" t="s">
        <v>84</v>
      </c>
      <c r="W2146" s="1">
        <v>0</v>
      </c>
      <c r="X2146" s="1">
        <v>0</v>
      </c>
      <c r="Y2146" s="1">
        <v>0</v>
      </c>
      <c r="Z2146" s="1">
        <v>0</v>
      </c>
      <c r="AA2146" s="1">
        <v>0</v>
      </c>
      <c r="AB2146" s="1">
        <v>0</v>
      </c>
      <c r="AC2146" s="1">
        <v>0</v>
      </c>
      <c r="AD2146" s="1">
        <v>0</v>
      </c>
      <c r="AE2146" s="1">
        <v>0</v>
      </c>
      <c r="AF2146" s="1">
        <v>2</v>
      </c>
      <c r="AG2146" s="1">
        <v>0</v>
      </c>
      <c r="AH2146" s="1">
        <v>7</v>
      </c>
      <c r="AI2146" s="1" t="s">
        <v>90</v>
      </c>
    </row>
    <row r="2147" spans="1:35" x14ac:dyDescent="0.25">
      <c r="A2147" s="1">
        <v>7632</v>
      </c>
      <c r="B2147" s="1" t="s">
        <v>222</v>
      </c>
      <c r="C2147" s="1" t="s">
        <v>8222</v>
      </c>
      <c r="D2147" s="1" t="s">
        <v>4709</v>
      </c>
      <c r="E2147" s="1" t="s">
        <v>1</v>
      </c>
      <c r="F2147" s="2">
        <v>43075</v>
      </c>
      <c r="G2147" s="4">
        <v>0.49513888888888891</v>
      </c>
      <c r="H2147" s="1" t="s">
        <v>5444</v>
      </c>
      <c r="I2147" s="1" t="s">
        <v>21</v>
      </c>
      <c r="J2147" s="1" t="s">
        <v>108</v>
      </c>
      <c r="K2147" s="1" t="s">
        <v>16</v>
      </c>
      <c r="L2147" s="1">
        <v>-26.878599999999999</v>
      </c>
      <c r="M2147" s="1">
        <v>-48.650799999999997</v>
      </c>
      <c r="N2147" s="1" t="s">
        <v>16</v>
      </c>
      <c r="O2147" s="1" t="s">
        <v>8223</v>
      </c>
      <c r="P2147" s="1" t="s">
        <v>8224</v>
      </c>
      <c r="Q2147" s="1" t="s">
        <v>63</v>
      </c>
      <c r="R2147" s="1" t="s">
        <v>8225</v>
      </c>
      <c r="S2147" s="1" t="s">
        <v>114</v>
      </c>
      <c r="T2147" s="1" t="s">
        <v>50</v>
      </c>
      <c r="U2147" s="1" t="s">
        <v>65</v>
      </c>
      <c r="V2147" s="1" t="s">
        <v>14</v>
      </c>
      <c r="W2147" s="1">
        <v>0</v>
      </c>
      <c r="X2147" s="1">
        <v>0</v>
      </c>
      <c r="Y2147" s="1">
        <v>0</v>
      </c>
      <c r="Z2147" s="1">
        <v>0</v>
      </c>
      <c r="AA2147" s="1">
        <v>0</v>
      </c>
      <c r="AB2147" s="1">
        <v>0</v>
      </c>
      <c r="AC2147" s="1">
        <v>0</v>
      </c>
      <c r="AD2147" s="1">
        <v>0</v>
      </c>
      <c r="AE2147" s="1">
        <v>0</v>
      </c>
      <c r="AF2147" s="1">
        <v>2</v>
      </c>
      <c r="AG2147" s="1">
        <v>2</v>
      </c>
      <c r="AH2147" s="1">
        <v>7</v>
      </c>
      <c r="AI2147" s="1" t="s">
        <v>90</v>
      </c>
    </row>
    <row r="2148" spans="1:35" x14ac:dyDescent="0.25">
      <c r="A2148" s="1">
        <v>7348</v>
      </c>
      <c r="B2148" s="1" t="s">
        <v>153</v>
      </c>
      <c r="C2148" s="1" t="s">
        <v>8226</v>
      </c>
      <c r="D2148" s="1" t="s">
        <v>8227</v>
      </c>
      <c r="E2148" s="1" t="s">
        <v>1</v>
      </c>
      <c r="F2148" s="2">
        <v>42735</v>
      </c>
      <c r="G2148" s="4">
        <v>0.70833333333333337</v>
      </c>
      <c r="H2148" s="1" t="s">
        <v>8228</v>
      </c>
      <c r="I2148" s="1" t="s">
        <v>33</v>
      </c>
      <c r="J2148" s="1" t="s">
        <v>34</v>
      </c>
      <c r="K2148" s="1" t="s">
        <v>16</v>
      </c>
      <c r="L2148" s="1">
        <v>-18.372199999999999</v>
      </c>
      <c r="M2148" s="1">
        <v>-44.477499999999999</v>
      </c>
      <c r="N2148" s="1" t="s">
        <v>16</v>
      </c>
      <c r="O2148" s="1" t="s">
        <v>8229</v>
      </c>
      <c r="P2148" s="1" t="s">
        <v>8230</v>
      </c>
      <c r="Q2148" s="1" t="s">
        <v>37</v>
      </c>
      <c r="R2148" s="1" t="s">
        <v>8227</v>
      </c>
      <c r="S2148" s="1" t="s">
        <v>38</v>
      </c>
      <c r="T2148" s="1" t="s">
        <v>283</v>
      </c>
      <c r="U2148" s="1" t="s">
        <v>39</v>
      </c>
      <c r="V2148" s="1" t="s">
        <v>14</v>
      </c>
      <c r="W2148" s="1">
        <v>0</v>
      </c>
      <c r="X2148" s="1">
        <v>0</v>
      </c>
      <c r="Y2148" s="1">
        <v>0</v>
      </c>
      <c r="Z2148" s="1">
        <v>0</v>
      </c>
      <c r="AA2148" s="1">
        <v>0</v>
      </c>
      <c r="AB2148" s="1">
        <v>0</v>
      </c>
      <c r="AC2148" s="1">
        <v>0</v>
      </c>
      <c r="AD2148" s="1">
        <v>0</v>
      </c>
      <c r="AE2148" s="1">
        <v>0</v>
      </c>
      <c r="AF2148" s="1">
        <v>1</v>
      </c>
      <c r="AG2148" s="1">
        <v>4</v>
      </c>
      <c r="AH2148" s="1">
        <v>4</v>
      </c>
      <c r="AI2148" s="1" t="s">
        <v>40</v>
      </c>
    </row>
    <row r="2149" spans="1:35" x14ac:dyDescent="0.25">
      <c r="A2149" s="1">
        <v>7633</v>
      </c>
      <c r="B2149" s="1" t="s">
        <v>3</v>
      </c>
      <c r="C2149" s="1" t="s">
        <v>8231</v>
      </c>
      <c r="D2149" s="1" t="s">
        <v>8232</v>
      </c>
      <c r="E2149" s="1" t="s">
        <v>1</v>
      </c>
      <c r="F2149" s="2">
        <v>43072</v>
      </c>
      <c r="G2149" s="4">
        <v>0.86458333333333337</v>
      </c>
      <c r="H2149" s="1" t="s">
        <v>5328</v>
      </c>
      <c r="I2149" s="1" t="s">
        <v>4</v>
      </c>
      <c r="J2149" s="1" t="s">
        <v>164</v>
      </c>
      <c r="K2149" s="1" t="s">
        <v>8233</v>
      </c>
      <c r="L2149" s="1">
        <v>-23.835799999999999</v>
      </c>
      <c r="M2149" s="1">
        <v>-54.2181</v>
      </c>
      <c r="N2149" s="1" t="s">
        <v>209</v>
      </c>
      <c r="O2149" s="1" t="s">
        <v>8234</v>
      </c>
      <c r="P2149" s="1" t="s">
        <v>8235</v>
      </c>
      <c r="Q2149" s="1" t="s">
        <v>37</v>
      </c>
      <c r="R2149" s="1" t="s">
        <v>8232</v>
      </c>
      <c r="S2149" s="1" t="s">
        <v>167</v>
      </c>
      <c r="T2149" s="1" t="s">
        <v>83</v>
      </c>
      <c r="U2149" s="1" t="s">
        <v>39</v>
      </c>
      <c r="V2149" s="1" t="s">
        <v>185</v>
      </c>
      <c r="W2149" s="1">
        <v>0</v>
      </c>
      <c r="X2149" s="1">
        <v>0</v>
      </c>
      <c r="Y2149" s="1">
        <v>0</v>
      </c>
      <c r="Z2149" s="1">
        <v>0</v>
      </c>
      <c r="AA2149" s="1">
        <v>0</v>
      </c>
      <c r="AB2149" s="1">
        <v>0</v>
      </c>
      <c r="AC2149" s="1">
        <v>0</v>
      </c>
      <c r="AD2149" s="1">
        <v>0</v>
      </c>
      <c r="AE2149" s="1">
        <v>0</v>
      </c>
      <c r="AF2149" s="1">
        <v>1</v>
      </c>
      <c r="AG2149" s="1">
        <v>2</v>
      </c>
      <c r="AH2149" s="1">
        <v>4</v>
      </c>
      <c r="AI2149" s="1" t="s">
        <v>1930</v>
      </c>
    </row>
    <row r="2150" spans="1:35" x14ac:dyDescent="0.25">
      <c r="A2150" s="1">
        <v>7633</v>
      </c>
      <c r="B2150" s="1" t="s">
        <v>3</v>
      </c>
      <c r="C2150" s="1" t="s">
        <v>8231</v>
      </c>
      <c r="D2150" s="1" t="s">
        <v>8232</v>
      </c>
      <c r="E2150" s="1" t="s">
        <v>1</v>
      </c>
      <c r="F2150" s="2">
        <v>43072</v>
      </c>
      <c r="G2150" s="4">
        <v>0.86458333333333337</v>
      </c>
      <c r="H2150" s="1" t="s">
        <v>5328</v>
      </c>
      <c r="I2150" s="1" t="s">
        <v>4</v>
      </c>
      <c r="J2150" s="1" t="s">
        <v>56</v>
      </c>
      <c r="K2150" s="1" t="s">
        <v>8233</v>
      </c>
      <c r="L2150" s="1">
        <v>-23.835799999999999</v>
      </c>
      <c r="M2150" s="1">
        <v>-54.2181</v>
      </c>
      <c r="N2150" s="1" t="s">
        <v>209</v>
      </c>
      <c r="O2150" s="1" t="s">
        <v>8234</v>
      </c>
      <c r="P2150" s="1" t="s">
        <v>8235</v>
      </c>
      <c r="Q2150" s="1" t="s">
        <v>37</v>
      </c>
      <c r="R2150" s="1" t="s">
        <v>8232</v>
      </c>
      <c r="S2150" s="1" t="s">
        <v>57</v>
      </c>
      <c r="T2150" s="1" t="s">
        <v>83</v>
      </c>
      <c r="U2150" s="1" t="s">
        <v>39</v>
      </c>
      <c r="V2150" s="1" t="s">
        <v>185</v>
      </c>
      <c r="W2150" s="1">
        <v>0</v>
      </c>
      <c r="X2150" s="1">
        <v>0</v>
      </c>
      <c r="Y2150" s="1">
        <v>0</v>
      </c>
      <c r="Z2150" s="1">
        <v>0</v>
      </c>
      <c r="AA2150" s="1">
        <v>0</v>
      </c>
      <c r="AB2150" s="1">
        <v>0</v>
      </c>
      <c r="AC2150" s="1">
        <v>0</v>
      </c>
      <c r="AD2150" s="1">
        <v>0</v>
      </c>
      <c r="AE2150" s="1">
        <v>0</v>
      </c>
      <c r="AF2150" s="1">
        <v>1</v>
      </c>
      <c r="AG2150" s="1">
        <v>2</v>
      </c>
      <c r="AH2150" s="1">
        <v>4</v>
      </c>
      <c r="AI2150" s="1" t="s">
        <v>1930</v>
      </c>
    </row>
    <row r="2151" spans="1:35" x14ac:dyDescent="0.25">
      <c r="A2151" s="1">
        <v>7349</v>
      </c>
      <c r="B2151" s="1" t="s">
        <v>43</v>
      </c>
      <c r="C2151" s="1" t="s">
        <v>8236</v>
      </c>
      <c r="D2151" s="1" t="s">
        <v>8237</v>
      </c>
      <c r="E2151" s="1" t="s">
        <v>1</v>
      </c>
      <c r="F2151" s="2">
        <v>42755</v>
      </c>
      <c r="G2151" s="4">
        <v>0.68333333333333335</v>
      </c>
      <c r="H2151" s="1" t="s">
        <v>142</v>
      </c>
      <c r="I2151" s="1" t="s">
        <v>44</v>
      </c>
      <c r="J2151" s="1" t="s">
        <v>45</v>
      </c>
      <c r="K2151" s="1" t="s">
        <v>16</v>
      </c>
      <c r="L2151" s="1">
        <v>-9.2613900000000005</v>
      </c>
      <c r="M2151" s="1">
        <v>-56.116100000000003</v>
      </c>
      <c r="N2151" s="1" t="s">
        <v>16</v>
      </c>
      <c r="O2151" s="1" t="s">
        <v>8238</v>
      </c>
      <c r="P2151" s="1" t="s">
        <v>8239</v>
      </c>
      <c r="Q2151" s="1" t="s">
        <v>37</v>
      </c>
      <c r="R2151" s="1" t="s">
        <v>8237</v>
      </c>
      <c r="S2151" s="1" t="s">
        <v>49</v>
      </c>
      <c r="T2151" s="1" t="s">
        <v>135</v>
      </c>
      <c r="U2151" s="1" t="s">
        <v>39</v>
      </c>
      <c r="V2151" s="1" t="s">
        <v>14</v>
      </c>
      <c r="W2151" s="1">
        <v>0</v>
      </c>
      <c r="X2151" s="1">
        <v>0</v>
      </c>
      <c r="Y2151" s="1">
        <v>0</v>
      </c>
      <c r="Z2151" s="1">
        <v>0</v>
      </c>
      <c r="AA2151" s="1">
        <v>0</v>
      </c>
      <c r="AB2151" s="1">
        <v>0</v>
      </c>
      <c r="AC2151" s="1">
        <v>0</v>
      </c>
      <c r="AD2151" s="1">
        <v>0</v>
      </c>
      <c r="AE2151" s="1">
        <v>0</v>
      </c>
      <c r="AF2151" s="1">
        <v>0</v>
      </c>
      <c r="AG2151" s="1">
        <v>0</v>
      </c>
      <c r="AH2151" s="1">
        <v>8</v>
      </c>
      <c r="AI2151" s="1" t="s">
        <v>90</v>
      </c>
    </row>
    <row r="2152" spans="1:35" x14ac:dyDescent="0.25">
      <c r="A2152" s="1">
        <v>7347</v>
      </c>
      <c r="B2152" s="1" t="s">
        <v>43</v>
      </c>
      <c r="C2152" s="1" t="s">
        <v>8240</v>
      </c>
      <c r="D2152" s="1" t="s">
        <v>8241</v>
      </c>
      <c r="E2152" s="1" t="s">
        <v>1</v>
      </c>
      <c r="F2152" s="2">
        <v>42775</v>
      </c>
      <c r="G2152" s="4">
        <v>0.81944444444444442</v>
      </c>
      <c r="H2152" s="1" t="s">
        <v>1417</v>
      </c>
      <c r="I2152" s="1" t="s">
        <v>44</v>
      </c>
      <c r="J2152" s="1" t="s">
        <v>34</v>
      </c>
      <c r="K2152" s="1" t="s">
        <v>16</v>
      </c>
      <c r="L2152" s="1">
        <v>-2.4277799999999998</v>
      </c>
      <c r="M2152" s="1">
        <v>-54.756900000000002</v>
      </c>
      <c r="N2152" s="1" t="s">
        <v>16</v>
      </c>
      <c r="O2152" s="1" t="s">
        <v>8242</v>
      </c>
      <c r="P2152" s="1" t="s">
        <v>8243</v>
      </c>
      <c r="Q2152" s="1" t="s">
        <v>149</v>
      </c>
      <c r="R2152" s="1" t="s">
        <v>8244</v>
      </c>
      <c r="S2152" s="1" t="s">
        <v>38</v>
      </c>
      <c r="T2152" s="1" t="s">
        <v>83</v>
      </c>
      <c r="U2152" s="1" t="s">
        <v>39</v>
      </c>
      <c r="V2152" s="1" t="s">
        <v>14</v>
      </c>
      <c r="W2152" s="1">
        <v>1</v>
      </c>
      <c r="X2152" s="1">
        <v>0</v>
      </c>
      <c r="Y2152" s="1">
        <v>0</v>
      </c>
      <c r="Z2152" s="1">
        <v>0</v>
      </c>
      <c r="AA2152" s="1">
        <v>1</v>
      </c>
      <c r="AB2152" s="1">
        <v>2</v>
      </c>
      <c r="AC2152" s="1">
        <v>0</v>
      </c>
      <c r="AD2152" s="1">
        <v>0</v>
      </c>
      <c r="AE2152" s="1">
        <v>3</v>
      </c>
      <c r="AF2152" s="1">
        <v>0</v>
      </c>
      <c r="AG2152" s="1">
        <v>0</v>
      </c>
      <c r="AH2152" s="1" t="s">
        <v>16</v>
      </c>
      <c r="AI2152" s="1" t="s">
        <v>16</v>
      </c>
    </row>
    <row r="2153" spans="1:35" x14ac:dyDescent="0.25">
      <c r="A2153" s="1">
        <v>7346</v>
      </c>
      <c r="B2153" s="1" t="s">
        <v>43</v>
      </c>
      <c r="C2153" s="1" t="s">
        <v>8245</v>
      </c>
      <c r="D2153" s="1" t="s">
        <v>8246</v>
      </c>
      <c r="E2153" s="1" t="s">
        <v>1</v>
      </c>
      <c r="F2153" s="2">
        <v>42749</v>
      </c>
      <c r="G2153" s="4">
        <v>0.54166666666666663</v>
      </c>
      <c r="H2153" s="1" t="s">
        <v>7150</v>
      </c>
      <c r="I2153" s="1" t="s">
        <v>44</v>
      </c>
      <c r="J2153" s="1" t="s">
        <v>70</v>
      </c>
      <c r="K2153" s="1" t="s">
        <v>16</v>
      </c>
      <c r="L2153" s="1">
        <v>-9.2266700000000004</v>
      </c>
      <c r="M2153" s="1">
        <v>-51.251100000000001</v>
      </c>
      <c r="N2153" s="1" t="s">
        <v>16</v>
      </c>
      <c r="O2153" s="1" t="s">
        <v>8247</v>
      </c>
      <c r="P2153" s="1" t="s">
        <v>8248</v>
      </c>
      <c r="Q2153" s="1" t="s">
        <v>37</v>
      </c>
      <c r="R2153" s="1" t="s">
        <v>8249</v>
      </c>
      <c r="S2153" s="1" t="s">
        <v>73</v>
      </c>
      <c r="T2153" s="1" t="s">
        <v>631</v>
      </c>
      <c r="U2153" s="1" t="s">
        <v>28</v>
      </c>
      <c r="V2153" s="1" t="s">
        <v>14</v>
      </c>
      <c r="W2153" s="1">
        <v>1</v>
      </c>
      <c r="X2153" s="1">
        <v>0</v>
      </c>
      <c r="Y2153" s="1">
        <v>0</v>
      </c>
      <c r="Z2153" s="1">
        <v>0</v>
      </c>
      <c r="AA2153" s="1">
        <v>0</v>
      </c>
      <c r="AB2153" s="1">
        <v>0</v>
      </c>
      <c r="AC2153" s="1">
        <v>0</v>
      </c>
      <c r="AD2153" s="1">
        <v>0</v>
      </c>
      <c r="AE2153" s="1">
        <v>0</v>
      </c>
      <c r="AF2153" s="1">
        <v>0</v>
      </c>
      <c r="AG2153" s="1">
        <v>0</v>
      </c>
      <c r="AH2153" s="1">
        <v>1</v>
      </c>
      <c r="AI2153" s="1" t="s">
        <v>74</v>
      </c>
    </row>
    <row r="2154" spans="1:35" x14ac:dyDescent="0.25">
      <c r="A2154" s="1">
        <v>7345</v>
      </c>
      <c r="B2154" s="1" t="s">
        <v>153</v>
      </c>
      <c r="C2154" s="1" t="s">
        <v>8250</v>
      </c>
      <c r="D2154" s="1" t="s">
        <v>8251</v>
      </c>
      <c r="E2154" s="1" t="s">
        <v>1</v>
      </c>
      <c r="F2154" s="2">
        <v>42757</v>
      </c>
      <c r="G2154" s="4">
        <v>0.75</v>
      </c>
      <c r="H2154" s="1" t="s">
        <v>3946</v>
      </c>
      <c r="I2154" s="1" t="s">
        <v>33</v>
      </c>
      <c r="J2154" s="1" t="s">
        <v>34</v>
      </c>
      <c r="K2154" s="1" t="s">
        <v>16</v>
      </c>
      <c r="L2154" s="1">
        <v>-20.654399999999999</v>
      </c>
      <c r="M2154" s="1">
        <v>-46.215600000000002</v>
      </c>
      <c r="N2154" s="1" t="s">
        <v>16</v>
      </c>
      <c r="O2154" s="1" t="s">
        <v>8252</v>
      </c>
      <c r="P2154" s="1" t="s">
        <v>8253</v>
      </c>
      <c r="Q2154" s="1" t="s">
        <v>37</v>
      </c>
      <c r="R2154" s="1" t="s">
        <v>8254</v>
      </c>
      <c r="S2154" s="1" t="s">
        <v>38</v>
      </c>
      <c r="T2154" s="1" t="s">
        <v>83</v>
      </c>
      <c r="U2154" s="1" t="s">
        <v>39</v>
      </c>
      <c r="V2154" s="1" t="s">
        <v>14</v>
      </c>
      <c r="W2154" s="1">
        <v>0</v>
      </c>
      <c r="X2154" s="1">
        <v>0</v>
      </c>
      <c r="Y2154" s="1">
        <v>0</v>
      </c>
      <c r="Z2154" s="1">
        <v>0</v>
      </c>
      <c r="AA2154" s="1">
        <v>0</v>
      </c>
      <c r="AB2154" s="1">
        <v>0</v>
      </c>
      <c r="AC2154" s="1">
        <v>0</v>
      </c>
      <c r="AD2154" s="1">
        <v>3</v>
      </c>
      <c r="AE2154" s="1">
        <v>0</v>
      </c>
      <c r="AF2154" s="1">
        <v>1</v>
      </c>
      <c r="AG2154" s="1">
        <v>0</v>
      </c>
      <c r="AH2154" s="1">
        <v>4</v>
      </c>
      <c r="AI2154" s="1" t="s">
        <v>40</v>
      </c>
    </row>
    <row r="2155" spans="1:35" x14ac:dyDescent="0.25">
      <c r="A2155" s="1">
        <v>7344</v>
      </c>
      <c r="B2155" s="1" t="s">
        <v>32</v>
      </c>
      <c r="C2155" s="1" t="s">
        <v>8255</v>
      </c>
      <c r="D2155" s="1" t="s">
        <v>8256</v>
      </c>
      <c r="E2155" s="1" t="s">
        <v>1</v>
      </c>
      <c r="F2155" s="2">
        <v>42754</v>
      </c>
      <c r="G2155" s="4">
        <v>0.64583333333333337</v>
      </c>
      <c r="H2155" s="1" t="s">
        <v>8257</v>
      </c>
      <c r="I2155" s="1" t="s">
        <v>33</v>
      </c>
      <c r="J2155" s="1" t="s">
        <v>34</v>
      </c>
      <c r="K2155" s="1" t="s">
        <v>16</v>
      </c>
      <c r="L2155" s="1">
        <v>-23.2014</v>
      </c>
      <c r="M2155" s="1">
        <v>-44.684199999999997</v>
      </c>
      <c r="N2155" s="1" t="s">
        <v>16</v>
      </c>
      <c r="O2155" s="1" t="s">
        <v>8258</v>
      </c>
      <c r="P2155" s="1" t="s">
        <v>8259</v>
      </c>
      <c r="Q2155" s="1" t="s">
        <v>37</v>
      </c>
      <c r="R2155" s="1" t="s">
        <v>8256</v>
      </c>
      <c r="S2155" s="1" t="s">
        <v>38</v>
      </c>
      <c r="T2155" s="1" t="s">
        <v>246</v>
      </c>
      <c r="U2155" s="1" t="s">
        <v>39</v>
      </c>
      <c r="V2155" s="1" t="s">
        <v>185</v>
      </c>
      <c r="W2155" s="1">
        <v>1</v>
      </c>
      <c r="X2155" s="1">
        <v>4</v>
      </c>
      <c r="Y2155" s="1">
        <v>0</v>
      </c>
      <c r="Z2155" s="1">
        <v>0</v>
      </c>
      <c r="AA2155" s="1">
        <v>0</v>
      </c>
      <c r="AB2155" s="1">
        <v>0</v>
      </c>
      <c r="AC2155" s="1">
        <v>0</v>
      </c>
      <c r="AD2155" s="1">
        <v>0</v>
      </c>
      <c r="AE2155" s="1">
        <v>0</v>
      </c>
      <c r="AF2155" s="1">
        <v>0</v>
      </c>
      <c r="AG2155" s="1">
        <v>0</v>
      </c>
      <c r="AH2155" s="1">
        <v>8</v>
      </c>
      <c r="AI2155" s="1" t="s">
        <v>2112</v>
      </c>
    </row>
    <row r="2156" spans="1:35" x14ac:dyDescent="0.25">
      <c r="A2156" s="1">
        <v>7342</v>
      </c>
      <c r="B2156" s="1" t="s">
        <v>181</v>
      </c>
      <c r="C2156" s="1" t="s">
        <v>8260</v>
      </c>
      <c r="D2156" s="1" t="s">
        <v>1077</v>
      </c>
      <c r="E2156" s="1" t="s">
        <v>1</v>
      </c>
      <c r="F2156" s="2">
        <v>42818</v>
      </c>
      <c r="G2156" s="4">
        <v>0.55208333333333337</v>
      </c>
      <c r="H2156" s="1" t="s">
        <v>950</v>
      </c>
      <c r="I2156" s="1" t="s">
        <v>33</v>
      </c>
      <c r="J2156" s="1" t="s">
        <v>164</v>
      </c>
      <c r="K2156" s="1" t="s">
        <v>16</v>
      </c>
      <c r="L2156" s="1">
        <v>-23.127800000000001</v>
      </c>
      <c r="M2156" s="1">
        <v>-46.5747</v>
      </c>
      <c r="N2156" s="1" t="s">
        <v>16</v>
      </c>
      <c r="O2156" s="1" t="s">
        <v>8261</v>
      </c>
      <c r="P2156" s="1" t="s">
        <v>5269</v>
      </c>
      <c r="Q2156" s="1" t="s">
        <v>88</v>
      </c>
      <c r="R2156" s="1" t="s">
        <v>1081</v>
      </c>
      <c r="S2156" s="1" t="s">
        <v>167</v>
      </c>
      <c r="T2156" s="1" t="s">
        <v>50</v>
      </c>
      <c r="U2156" s="1" t="s">
        <v>89</v>
      </c>
      <c r="V2156" s="1" t="s">
        <v>14</v>
      </c>
      <c r="W2156" s="1">
        <v>0</v>
      </c>
      <c r="X2156" s="1">
        <v>0</v>
      </c>
      <c r="Y2156" s="1">
        <v>0</v>
      </c>
      <c r="Z2156" s="1">
        <v>0</v>
      </c>
      <c r="AA2156" s="1">
        <v>0</v>
      </c>
      <c r="AB2156" s="1">
        <v>0</v>
      </c>
      <c r="AC2156" s="1">
        <v>0</v>
      </c>
      <c r="AD2156" s="1">
        <v>0</v>
      </c>
      <c r="AE2156" s="1">
        <v>0</v>
      </c>
      <c r="AF2156" s="1">
        <v>2</v>
      </c>
      <c r="AG2156" s="1">
        <v>0</v>
      </c>
      <c r="AH2156" s="1">
        <v>2</v>
      </c>
      <c r="AI2156" s="1" t="s">
        <v>74</v>
      </c>
    </row>
    <row r="2157" spans="1:35" x14ac:dyDescent="0.25">
      <c r="A2157" s="1">
        <v>7338</v>
      </c>
      <c r="B2157" s="1" t="s">
        <v>181</v>
      </c>
      <c r="C2157" s="1" t="s">
        <v>8262</v>
      </c>
      <c r="D2157" s="1" t="s">
        <v>8263</v>
      </c>
      <c r="E2157" s="1" t="s">
        <v>1</v>
      </c>
      <c r="F2157" s="2">
        <v>42825</v>
      </c>
      <c r="G2157" s="4">
        <v>0.73958333333333337</v>
      </c>
      <c r="H2157" s="1" t="s">
        <v>291</v>
      </c>
      <c r="I2157" s="1" t="s">
        <v>33</v>
      </c>
      <c r="J2157" s="1" t="s">
        <v>100</v>
      </c>
      <c r="K2157" s="1" t="s">
        <v>16</v>
      </c>
      <c r="L2157" s="1">
        <v>-23.461099999999998</v>
      </c>
      <c r="M2157" s="1">
        <v>-47.49</v>
      </c>
      <c r="N2157" s="1" t="s">
        <v>16</v>
      </c>
      <c r="O2157" s="1" t="s">
        <v>8264</v>
      </c>
      <c r="P2157" s="1" t="s">
        <v>8265</v>
      </c>
      <c r="Q2157" s="1" t="s">
        <v>37</v>
      </c>
      <c r="R2157" s="1" t="s">
        <v>8266</v>
      </c>
      <c r="S2157" s="1" t="s">
        <v>103</v>
      </c>
      <c r="T2157" s="1" t="s">
        <v>246</v>
      </c>
      <c r="U2157" s="1" t="s">
        <v>39</v>
      </c>
      <c r="V2157" s="1" t="s">
        <v>185</v>
      </c>
      <c r="W2157" s="1">
        <v>1</v>
      </c>
      <c r="X2157" s="1">
        <v>1</v>
      </c>
      <c r="Y2157" s="1">
        <v>0</v>
      </c>
      <c r="Z2157" s="1">
        <v>0</v>
      </c>
      <c r="AA2157" s="1">
        <v>0</v>
      </c>
      <c r="AB2157" s="1">
        <v>0</v>
      </c>
      <c r="AC2157" s="1">
        <v>0</v>
      </c>
      <c r="AD2157" s="1">
        <v>0</v>
      </c>
      <c r="AE2157" s="1">
        <v>0</v>
      </c>
      <c r="AF2157" s="1">
        <v>0</v>
      </c>
      <c r="AG2157" s="1">
        <v>0</v>
      </c>
      <c r="AH2157" s="1">
        <v>11</v>
      </c>
      <c r="AI2157" s="1" t="s">
        <v>90</v>
      </c>
    </row>
    <row r="2158" spans="1:35" x14ac:dyDescent="0.25">
      <c r="A2158" s="1">
        <v>8116</v>
      </c>
      <c r="B2158" s="1" t="s">
        <v>222</v>
      </c>
      <c r="C2158" s="1" t="s">
        <v>503</v>
      </c>
      <c r="D2158" s="1" t="s">
        <v>8267</v>
      </c>
      <c r="E2158" s="1" t="s">
        <v>1</v>
      </c>
      <c r="F2158" s="2">
        <v>43358</v>
      </c>
      <c r="G2158" s="4">
        <v>0.625</v>
      </c>
      <c r="H2158" s="1" t="s">
        <v>8268</v>
      </c>
      <c r="I2158" s="1" t="s">
        <v>21</v>
      </c>
      <c r="J2158" s="1" t="s">
        <v>94</v>
      </c>
      <c r="K2158" s="1" t="s">
        <v>6</v>
      </c>
      <c r="L2158" s="1">
        <v>-27.057500000000001</v>
      </c>
      <c r="M2158" s="1">
        <v>-52.225299999999997</v>
      </c>
      <c r="N2158" s="1" t="s">
        <v>7</v>
      </c>
      <c r="O2158" s="1" t="s">
        <v>8269</v>
      </c>
      <c r="P2158" s="1" t="s">
        <v>8270</v>
      </c>
      <c r="Q2158" s="1" t="s">
        <v>37</v>
      </c>
      <c r="R2158" s="1" t="s">
        <v>8271</v>
      </c>
      <c r="S2158" s="1" t="s">
        <v>97</v>
      </c>
      <c r="T2158" s="1" t="s">
        <v>283</v>
      </c>
      <c r="U2158" s="1" t="s">
        <v>39</v>
      </c>
      <c r="V2158" s="1" t="s">
        <v>185</v>
      </c>
      <c r="W2158" s="1">
        <v>1</v>
      </c>
      <c r="X2158" s="1">
        <v>0</v>
      </c>
      <c r="Y2158" s="1">
        <v>0</v>
      </c>
      <c r="Z2158" s="1">
        <v>0</v>
      </c>
      <c r="AA2158" s="1">
        <v>0</v>
      </c>
      <c r="AB2158" s="1">
        <v>0</v>
      </c>
      <c r="AC2158" s="1">
        <v>0</v>
      </c>
      <c r="AD2158" s="1">
        <v>0</v>
      </c>
      <c r="AE2158" s="1">
        <v>0</v>
      </c>
      <c r="AF2158" s="1">
        <v>0</v>
      </c>
      <c r="AG2158" s="1">
        <v>0</v>
      </c>
      <c r="AH2158" s="1">
        <v>8</v>
      </c>
      <c r="AI2158" s="1" t="s">
        <v>880</v>
      </c>
    </row>
    <row r="2159" spans="1:35" x14ac:dyDescent="0.25">
      <c r="A2159" s="1">
        <v>8109</v>
      </c>
      <c r="B2159" s="1" t="s">
        <v>181</v>
      </c>
      <c r="C2159" s="1">
        <v>201809061850155</v>
      </c>
      <c r="D2159" s="1" t="s">
        <v>8272</v>
      </c>
      <c r="E2159" s="1" t="s">
        <v>76</v>
      </c>
      <c r="F2159" s="2">
        <v>43349</v>
      </c>
      <c r="G2159" s="4">
        <v>0.68611111111111112</v>
      </c>
      <c r="H2159" s="1" t="s">
        <v>308</v>
      </c>
      <c r="I2159" s="1" t="s">
        <v>33</v>
      </c>
      <c r="J2159" s="1" t="s">
        <v>56</v>
      </c>
      <c r="K2159" s="1" t="s">
        <v>16</v>
      </c>
      <c r="L2159" s="1">
        <v>-23.506900000000002</v>
      </c>
      <c r="M2159" s="1">
        <v>-46.6342</v>
      </c>
      <c r="N2159" s="1" t="s">
        <v>16</v>
      </c>
      <c r="O2159" s="1" t="s">
        <v>8273</v>
      </c>
      <c r="P2159" s="1" t="s">
        <v>8274</v>
      </c>
      <c r="Q2159" s="1" t="s">
        <v>149</v>
      </c>
      <c r="R2159" s="1" t="s">
        <v>8272</v>
      </c>
      <c r="S2159" s="1" t="s">
        <v>57</v>
      </c>
      <c r="T2159" s="1" t="s">
        <v>128</v>
      </c>
      <c r="U2159" s="1" t="s">
        <v>39</v>
      </c>
      <c r="V2159" s="1" t="s">
        <v>84</v>
      </c>
      <c r="W2159" s="1">
        <v>0</v>
      </c>
      <c r="X2159" s="1">
        <v>0</v>
      </c>
      <c r="Y2159" s="1">
        <v>0</v>
      </c>
      <c r="Z2159" s="1">
        <v>0</v>
      </c>
      <c r="AA2159" s="1">
        <v>0</v>
      </c>
      <c r="AB2159" s="1">
        <v>0</v>
      </c>
      <c r="AC2159" s="1">
        <v>0</v>
      </c>
      <c r="AD2159" s="1">
        <v>0</v>
      </c>
      <c r="AE2159" s="1">
        <v>0</v>
      </c>
      <c r="AF2159" s="1">
        <v>1</v>
      </c>
      <c r="AG2159" s="1">
        <v>2</v>
      </c>
      <c r="AH2159" s="1">
        <v>4</v>
      </c>
      <c r="AI2159" s="1" t="s">
        <v>8275</v>
      </c>
    </row>
    <row r="2160" spans="1:35" x14ac:dyDescent="0.25">
      <c r="A2160" s="1">
        <v>8115</v>
      </c>
      <c r="B2160" s="1" t="s">
        <v>171</v>
      </c>
      <c r="C2160" s="1" t="s">
        <v>8276</v>
      </c>
      <c r="D2160" s="1" t="s">
        <v>8277</v>
      </c>
      <c r="E2160" s="1" t="s">
        <v>1</v>
      </c>
      <c r="F2160" s="2">
        <v>43357</v>
      </c>
      <c r="G2160" s="4">
        <v>0.47916666666666669</v>
      </c>
      <c r="H2160" s="1" t="s">
        <v>8278</v>
      </c>
      <c r="I2160" s="1" t="s">
        <v>172</v>
      </c>
      <c r="J2160" s="1" t="s">
        <v>56</v>
      </c>
      <c r="K2160" s="1" t="s">
        <v>16</v>
      </c>
      <c r="L2160" s="1">
        <v>-5.1461100000000002</v>
      </c>
      <c r="M2160" s="1">
        <v>-39.726399999999998</v>
      </c>
      <c r="N2160" s="1" t="s">
        <v>16</v>
      </c>
      <c r="O2160" s="1" t="s">
        <v>8279</v>
      </c>
      <c r="P2160" s="1" t="s">
        <v>8280</v>
      </c>
      <c r="Q2160" s="1" t="s">
        <v>37</v>
      </c>
      <c r="R2160" s="1" t="s">
        <v>8277</v>
      </c>
      <c r="S2160" s="1" t="s">
        <v>57</v>
      </c>
      <c r="T2160" s="1" t="s">
        <v>385</v>
      </c>
      <c r="U2160" s="1" t="s">
        <v>39</v>
      </c>
      <c r="V2160" s="1" t="s">
        <v>14</v>
      </c>
      <c r="W2160" s="1">
        <v>0</v>
      </c>
      <c r="X2160" s="1">
        <v>0</v>
      </c>
      <c r="Y2160" s="1">
        <v>0</v>
      </c>
      <c r="Z2160" s="1">
        <v>0</v>
      </c>
      <c r="AA2160" s="1">
        <v>0</v>
      </c>
      <c r="AB2160" s="1">
        <v>0</v>
      </c>
      <c r="AC2160" s="1">
        <v>0</v>
      </c>
      <c r="AD2160" s="1">
        <v>0</v>
      </c>
      <c r="AE2160" s="1">
        <v>0</v>
      </c>
      <c r="AF2160" s="1">
        <v>1</v>
      </c>
      <c r="AG2160" s="1">
        <v>1</v>
      </c>
      <c r="AH2160" s="1">
        <v>4</v>
      </c>
      <c r="AI2160" s="1" t="s">
        <v>1930</v>
      </c>
    </row>
    <row r="2161" spans="1:35" x14ac:dyDescent="0.25">
      <c r="A2161" s="1">
        <v>8115</v>
      </c>
      <c r="B2161" s="1" t="s">
        <v>171</v>
      </c>
      <c r="C2161" s="1" t="s">
        <v>8276</v>
      </c>
      <c r="D2161" s="1" t="s">
        <v>8277</v>
      </c>
      <c r="E2161" s="1" t="s">
        <v>1</v>
      </c>
      <c r="F2161" s="2">
        <v>43357</v>
      </c>
      <c r="G2161" s="4">
        <v>0.47916666666666669</v>
      </c>
      <c r="H2161" s="1" t="s">
        <v>8278</v>
      </c>
      <c r="I2161" s="1" t="s">
        <v>172</v>
      </c>
      <c r="J2161" s="1" t="s">
        <v>5</v>
      </c>
      <c r="K2161" s="1" t="s">
        <v>16</v>
      </c>
      <c r="L2161" s="1">
        <v>-5.1461100000000002</v>
      </c>
      <c r="M2161" s="1">
        <v>-39.726399999999998</v>
      </c>
      <c r="N2161" s="1" t="s">
        <v>16</v>
      </c>
      <c r="O2161" s="1" t="s">
        <v>8279</v>
      </c>
      <c r="P2161" s="1" t="s">
        <v>8280</v>
      </c>
      <c r="Q2161" s="1" t="s">
        <v>37</v>
      </c>
      <c r="R2161" s="1" t="s">
        <v>8277</v>
      </c>
      <c r="S2161" s="1" t="s">
        <v>11</v>
      </c>
      <c r="T2161" s="1" t="s">
        <v>385</v>
      </c>
      <c r="U2161" s="1" t="s">
        <v>39</v>
      </c>
      <c r="V2161" s="1" t="s">
        <v>14</v>
      </c>
      <c r="W2161" s="1">
        <v>0</v>
      </c>
      <c r="X2161" s="1">
        <v>0</v>
      </c>
      <c r="Y2161" s="1">
        <v>0</v>
      </c>
      <c r="Z2161" s="1">
        <v>0</v>
      </c>
      <c r="AA2161" s="1">
        <v>0</v>
      </c>
      <c r="AB2161" s="1">
        <v>0</v>
      </c>
      <c r="AC2161" s="1">
        <v>0</v>
      </c>
      <c r="AD2161" s="1">
        <v>0</v>
      </c>
      <c r="AE2161" s="1">
        <v>0</v>
      </c>
      <c r="AF2161" s="1">
        <v>1</v>
      </c>
      <c r="AG2161" s="1">
        <v>1</v>
      </c>
      <c r="AH2161" s="1">
        <v>4</v>
      </c>
      <c r="AI2161" s="1" t="s">
        <v>1930</v>
      </c>
    </row>
    <row r="2162" spans="1:35" x14ac:dyDescent="0.25">
      <c r="A2162" s="1">
        <v>8113</v>
      </c>
      <c r="B2162" s="1" t="s">
        <v>181</v>
      </c>
      <c r="C2162" s="1" t="s">
        <v>8281</v>
      </c>
      <c r="D2162" s="1" t="s">
        <v>8282</v>
      </c>
      <c r="E2162" s="1" t="s">
        <v>1</v>
      </c>
      <c r="F2162" s="2">
        <v>43353</v>
      </c>
      <c r="G2162" s="4">
        <v>0.4597222222222222</v>
      </c>
      <c r="H2162" s="1" t="s">
        <v>7300</v>
      </c>
      <c r="I2162" s="1" t="s">
        <v>33</v>
      </c>
      <c r="J2162" s="1" t="s">
        <v>108</v>
      </c>
      <c r="K2162" s="1" t="s">
        <v>16</v>
      </c>
      <c r="L2162" s="1">
        <v>-21.144400000000001</v>
      </c>
      <c r="M2162" s="1">
        <v>-50.426099999999998</v>
      </c>
      <c r="N2162" s="1" t="s">
        <v>16</v>
      </c>
      <c r="O2162" s="1" t="s">
        <v>8283</v>
      </c>
      <c r="P2162" s="1" t="s">
        <v>8284</v>
      </c>
      <c r="Q2162" s="1" t="s">
        <v>37</v>
      </c>
      <c r="R2162" s="1" t="s">
        <v>8282</v>
      </c>
      <c r="S2162" s="1" t="s">
        <v>114</v>
      </c>
      <c r="T2162" s="1" t="s">
        <v>50</v>
      </c>
      <c r="U2162" s="1" t="s">
        <v>39</v>
      </c>
      <c r="V2162" s="1" t="s">
        <v>14</v>
      </c>
      <c r="W2162" s="1">
        <v>0</v>
      </c>
      <c r="X2162" s="1">
        <v>0</v>
      </c>
      <c r="Y2162" s="1">
        <v>0</v>
      </c>
      <c r="Z2162" s="1">
        <v>0</v>
      </c>
      <c r="AA2162" s="1">
        <v>0</v>
      </c>
      <c r="AB2162" s="1">
        <v>0</v>
      </c>
      <c r="AC2162" s="1">
        <v>0</v>
      </c>
      <c r="AD2162" s="1">
        <v>0</v>
      </c>
      <c r="AE2162" s="1">
        <v>0</v>
      </c>
      <c r="AF2162" s="1">
        <v>1</v>
      </c>
      <c r="AG2162" s="1">
        <v>1</v>
      </c>
      <c r="AH2162" s="1">
        <v>11</v>
      </c>
      <c r="AI2162" s="1" t="s">
        <v>2036</v>
      </c>
    </row>
    <row r="2163" spans="1:35" x14ac:dyDescent="0.25">
      <c r="A2163" s="1">
        <v>8112</v>
      </c>
      <c r="B2163" s="1" t="s">
        <v>222</v>
      </c>
      <c r="C2163" s="1" t="s">
        <v>8285</v>
      </c>
      <c r="D2163" s="1" t="s">
        <v>8286</v>
      </c>
      <c r="E2163" s="1" t="s">
        <v>1</v>
      </c>
      <c r="F2163" s="2">
        <v>43309</v>
      </c>
      <c r="G2163" s="4">
        <v>0.59722222222222221</v>
      </c>
      <c r="H2163" s="1" t="s">
        <v>7931</v>
      </c>
      <c r="I2163" s="1" t="s">
        <v>21</v>
      </c>
      <c r="J2163" s="1" t="s">
        <v>100</v>
      </c>
      <c r="K2163" s="1" t="s">
        <v>16</v>
      </c>
      <c r="L2163" s="1" t="s">
        <v>16</v>
      </c>
      <c r="M2163" s="1" t="s">
        <v>16</v>
      </c>
      <c r="N2163" s="1" t="s">
        <v>16</v>
      </c>
      <c r="O2163" s="1" t="s">
        <v>8287</v>
      </c>
      <c r="P2163" s="1" t="s">
        <v>8288</v>
      </c>
      <c r="Q2163" s="1" t="s">
        <v>149</v>
      </c>
      <c r="R2163" s="1" t="s">
        <v>8286</v>
      </c>
      <c r="S2163" s="1" t="s">
        <v>103</v>
      </c>
      <c r="T2163" s="1" t="s">
        <v>135</v>
      </c>
      <c r="U2163" s="1" t="s">
        <v>39</v>
      </c>
      <c r="V2163" s="1" t="s">
        <v>185</v>
      </c>
      <c r="W2163" s="1">
        <v>1</v>
      </c>
      <c r="X2163" s="1">
        <v>0</v>
      </c>
      <c r="Y2163" s="1">
        <v>0</v>
      </c>
      <c r="Z2163" s="1">
        <v>0</v>
      </c>
      <c r="AA2163" s="1">
        <v>0</v>
      </c>
      <c r="AB2163" s="1">
        <v>0</v>
      </c>
      <c r="AC2163" s="1">
        <v>0</v>
      </c>
      <c r="AD2163" s="1">
        <v>0</v>
      </c>
      <c r="AE2163" s="1">
        <v>0</v>
      </c>
      <c r="AF2163" s="1">
        <v>0</v>
      </c>
      <c r="AG2163" s="1">
        <v>0</v>
      </c>
      <c r="AH2163" s="1">
        <v>2</v>
      </c>
      <c r="AI2163" s="1" t="s">
        <v>8289</v>
      </c>
    </row>
    <row r="2164" spans="1:35" x14ac:dyDescent="0.25">
      <c r="A2164" s="1">
        <v>8114</v>
      </c>
      <c r="B2164" s="1" t="s">
        <v>69</v>
      </c>
      <c r="C2164" s="1" t="s">
        <v>503</v>
      </c>
      <c r="D2164" s="1" t="s">
        <v>8290</v>
      </c>
      <c r="E2164" s="1" t="s">
        <v>1</v>
      </c>
      <c r="F2164" s="2">
        <v>43349</v>
      </c>
      <c r="G2164" s="4">
        <v>0.47916666666666669</v>
      </c>
      <c r="H2164" s="1" t="s">
        <v>8291</v>
      </c>
      <c r="I2164" s="1" t="s">
        <v>4</v>
      </c>
      <c r="J2164" s="1" t="s">
        <v>56</v>
      </c>
      <c r="K2164" s="1" t="s">
        <v>6</v>
      </c>
      <c r="L2164" s="1">
        <v>-14.903600000000001</v>
      </c>
      <c r="M2164" s="1">
        <v>-49.5578</v>
      </c>
      <c r="N2164" s="1" t="s">
        <v>7</v>
      </c>
      <c r="O2164" s="1" t="s">
        <v>8292</v>
      </c>
      <c r="P2164" s="1" t="s">
        <v>8293</v>
      </c>
      <c r="Q2164" s="1" t="s">
        <v>37</v>
      </c>
      <c r="R2164" s="1" t="s">
        <v>8290</v>
      </c>
      <c r="S2164" s="1" t="s">
        <v>57</v>
      </c>
      <c r="T2164" s="1" t="s">
        <v>50</v>
      </c>
      <c r="U2164" s="1" t="s">
        <v>39</v>
      </c>
      <c r="V2164" s="1" t="s">
        <v>14</v>
      </c>
      <c r="W2164" s="1">
        <v>0</v>
      </c>
      <c r="X2164" s="1">
        <v>0</v>
      </c>
      <c r="Y2164" s="1">
        <v>0</v>
      </c>
      <c r="Z2164" s="1">
        <v>0</v>
      </c>
      <c r="AA2164" s="1">
        <v>0</v>
      </c>
      <c r="AB2164" s="1">
        <v>0</v>
      </c>
      <c r="AC2164" s="1">
        <v>0</v>
      </c>
      <c r="AD2164" s="1">
        <v>0</v>
      </c>
      <c r="AE2164" s="1">
        <v>0</v>
      </c>
      <c r="AF2164" s="1">
        <v>1</v>
      </c>
      <c r="AG2164" s="1">
        <v>9</v>
      </c>
      <c r="AH2164" s="1">
        <v>11</v>
      </c>
      <c r="AI2164" s="1" t="s">
        <v>51</v>
      </c>
    </row>
    <row r="2165" spans="1:35" x14ac:dyDescent="0.25">
      <c r="A2165" s="1">
        <v>8114</v>
      </c>
      <c r="B2165" s="1" t="s">
        <v>69</v>
      </c>
      <c r="C2165" s="1" t="s">
        <v>503</v>
      </c>
      <c r="D2165" s="1" t="s">
        <v>8290</v>
      </c>
      <c r="E2165" s="1" t="s">
        <v>1</v>
      </c>
      <c r="F2165" s="2">
        <v>43349</v>
      </c>
      <c r="G2165" s="4">
        <v>0.47916666666666669</v>
      </c>
      <c r="H2165" s="1" t="s">
        <v>8291</v>
      </c>
      <c r="I2165" s="1" t="s">
        <v>4</v>
      </c>
      <c r="J2165" s="1" t="s">
        <v>45</v>
      </c>
      <c r="K2165" s="1" t="s">
        <v>6</v>
      </c>
      <c r="L2165" s="1">
        <v>-14.903600000000001</v>
      </c>
      <c r="M2165" s="1">
        <v>-49.5578</v>
      </c>
      <c r="N2165" s="1" t="s">
        <v>7</v>
      </c>
      <c r="O2165" s="1" t="s">
        <v>8292</v>
      </c>
      <c r="P2165" s="1" t="s">
        <v>8293</v>
      </c>
      <c r="Q2165" s="1" t="s">
        <v>37</v>
      </c>
      <c r="R2165" s="1" t="s">
        <v>8290</v>
      </c>
      <c r="S2165" s="1" t="s">
        <v>49</v>
      </c>
      <c r="T2165" s="1" t="s">
        <v>50</v>
      </c>
      <c r="U2165" s="1" t="s">
        <v>39</v>
      </c>
      <c r="V2165" s="1" t="s">
        <v>14</v>
      </c>
      <c r="W2165" s="1">
        <v>0</v>
      </c>
      <c r="X2165" s="1">
        <v>0</v>
      </c>
      <c r="Y2165" s="1">
        <v>0</v>
      </c>
      <c r="Z2165" s="1">
        <v>0</v>
      </c>
      <c r="AA2165" s="1">
        <v>0</v>
      </c>
      <c r="AB2165" s="1">
        <v>0</v>
      </c>
      <c r="AC2165" s="1">
        <v>0</v>
      </c>
      <c r="AD2165" s="1">
        <v>0</v>
      </c>
      <c r="AE2165" s="1">
        <v>0</v>
      </c>
      <c r="AF2165" s="1">
        <v>1</v>
      </c>
      <c r="AG2165" s="1">
        <v>9</v>
      </c>
      <c r="AH2165" s="1">
        <v>11</v>
      </c>
      <c r="AI2165" s="1" t="s">
        <v>51</v>
      </c>
    </row>
    <row r="2166" spans="1:35" x14ac:dyDescent="0.25">
      <c r="A2166" s="1">
        <v>8111</v>
      </c>
      <c r="B2166" s="1" t="s">
        <v>187</v>
      </c>
      <c r="C2166" s="1">
        <v>201809061915084</v>
      </c>
      <c r="D2166" s="1" t="s">
        <v>8294</v>
      </c>
      <c r="E2166" s="1" t="s">
        <v>1</v>
      </c>
      <c r="F2166" s="2">
        <v>43348</v>
      </c>
      <c r="G2166" s="4">
        <v>0.59722222222222221</v>
      </c>
      <c r="H2166" s="1" t="s">
        <v>1242</v>
      </c>
      <c r="I2166" s="1" t="s">
        <v>4</v>
      </c>
      <c r="J2166" s="1" t="s">
        <v>117</v>
      </c>
      <c r="K2166" s="1" t="s">
        <v>16</v>
      </c>
      <c r="L2166" s="1">
        <v>-9.8044399999999996</v>
      </c>
      <c r="M2166" s="1">
        <v>-51.8658</v>
      </c>
      <c r="N2166" s="1" t="s">
        <v>16</v>
      </c>
      <c r="O2166" s="1" t="s">
        <v>8295</v>
      </c>
      <c r="P2166" s="1" t="s">
        <v>8296</v>
      </c>
      <c r="Q2166" s="1" t="s">
        <v>37</v>
      </c>
      <c r="R2166" s="1" t="s">
        <v>8294</v>
      </c>
      <c r="S2166" s="1" t="s">
        <v>121</v>
      </c>
      <c r="T2166" s="1" t="s">
        <v>156</v>
      </c>
      <c r="U2166" s="1" t="s">
        <v>39</v>
      </c>
      <c r="V2166" s="1" t="s">
        <v>14</v>
      </c>
      <c r="W2166" s="1">
        <v>0</v>
      </c>
      <c r="X2166" s="1">
        <v>0</v>
      </c>
      <c r="Y2166" s="1">
        <v>0</v>
      </c>
      <c r="Z2166" s="1">
        <v>0</v>
      </c>
      <c r="AA2166" s="1">
        <v>1</v>
      </c>
      <c r="AB2166" s="1">
        <v>0</v>
      </c>
      <c r="AC2166" s="1">
        <v>1</v>
      </c>
      <c r="AD2166" s="1">
        <v>4</v>
      </c>
      <c r="AE2166" s="1">
        <v>0</v>
      </c>
      <c r="AF2166" s="1">
        <v>0</v>
      </c>
      <c r="AG2166" s="1">
        <v>0</v>
      </c>
      <c r="AH2166" s="1">
        <v>8</v>
      </c>
      <c r="AI2166" s="1" t="s">
        <v>8041</v>
      </c>
    </row>
    <row r="2167" spans="1:35" x14ac:dyDescent="0.25">
      <c r="A2167" s="1">
        <v>7866</v>
      </c>
      <c r="B2167" s="1" t="s">
        <v>187</v>
      </c>
      <c r="C2167" s="1">
        <v>201806041847206</v>
      </c>
      <c r="D2167" s="1" t="s">
        <v>8297</v>
      </c>
      <c r="E2167" s="1" t="s">
        <v>1</v>
      </c>
      <c r="F2167" s="2">
        <v>43250</v>
      </c>
      <c r="G2167" s="4">
        <v>0.48055555555555557</v>
      </c>
      <c r="H2167" s="1" t="s">
        <v>8298</v>
      </c>
      <c r="I2167" s="1" t="s">
        <v>4</v>
      </c>
      <c r="J2167" s="1" t="s">
        <v>117</v>
      </c>
      <c r="K2167" s="1" t="s">
        <v>8299</v>
      </c>
      <c r="L2167" s="1">
        <v>-11.4253</v>
      </c>
      <c r="M2167" s="1">
        <v>-52.218899999999998</v>
      </c>
      <c r="N2167" s="1" t="s">
        <v>209</v>
      </c>
      <c r="O2167" s="1" t="s">
        <v>8300</v>
      </c>
      <c r="P2167" s="1" t="s">
        <v>8301</v>
      </c>
      <c r="Q2167" s="1" t="s">
        <v>37</v>
      </c>
      <c r="R2167" s="1" t="s">
        <v>8302</v>
      </c>
      <c r="S2167" s="1" t="s">
        <v>121</v>
      </c>
      <c r="T2167" s="1" t="s">
        <v>128</v>
      </c>
      <c r="U2167" s="1" t="s">
        <v>39</v>
      </c>
      <c r="V2167" s="1" t="s">
        <v>14</v>
      </c>
      <c r="W2167" s="1">
        <v>0</v>
      </c>
      <c r="X2167" s="1">
        <v>0</v>
      </c>
      <c r="Y2167" s="1">
        <v>0</v>
      </c>
      <c r="Z2167" s="1">
        <v>0</v>
      </c>
      <c r="AA2167" s="1">
        <v>0</v>
      </c>
      <c r="AB2167" s="1">
        <v>0</v>
      </c>
      <c r="AC2167" s="1">
        <v>0</v>
      </c>
      <c r="AD2167" s="1">
        <v>0</v>
      </c>
      <c r="AE2167" s="1">
        <v>0</v>
      </c>
      <c r="AF2167" s="1">
        <v>1</v>
      </c>
      <c r="AG2167" s="1">
        <v>2</v>
      </c>
      <c r="AH2167" s="1">
        <v>8</v>
      </c>
      <c r="AI2167" s="1" t="s">
        <v>880</v>
      </c>
    </row>
    <row r="2168" spans="1:35" x14ac:dyDescent="0.25">
      <c r="A2168" s="1">
        <v>7866</v>
      </c>
      <c r="B2168" s="1" t="s">
        <v>187</v>
      </c>
      <c r="C2168" s="1">
        <v>201806041847206</v>
      </c>
      <c r="D2168" s="1" t="s">
        <v>8297</v>
      </c>
      <c r="E2168" s="1" t="s">
        <v>1</v>
      </c>
      <c r="F2168" s="2">
        <v>43250</v>
      </c>
      <c r="G2168" s="4">
        <v>0.48055555555555557</v>
      </c>
      <c r="H2168" s="1" t="s">
        <v>8298</v>
      </c>
      <c r="I2168" s="1" t="s">
        <v>4</v>
      </c>
      <c r="J2168" s="1" t="s">
        <v>56</v>
      </c>
      <c r="K2168" s="1" t="s">
        <v>8299</v>
      </c>
      <c r="L2168" s="1">
        <v>-11.4253</v>
      </c>
      <c r="M2168" s="1">
        <v>-52.218899999999998</v>
      </c>
      <c r="N2168" s="1" t="s">
        <v>209</v>
      </c>
      <c r="O2168" s="1" t="s">
        <v>8300</v>
      </c>
      <c r="P2168" s="1" t="s">
        <v>8301</v>
      </c>
      <c r="Q2168" s="1" t="s">
        <v>37</v>
      </c>
      <c r="R2168" s="1" t="s">
        <v>8302</v>
      </c>
      <c r="S2168" s="1" t="s">
        <v>57</v>
      </c>
      <c r="T2168" s="1" t="s">
        <v>128</v>
      </c>
      <c r="U2168" s="1" t="s">
        <v>39</v>
      </c>
      <c r="V2168" s="1" t="s">
        <v>14</v>
      </c>
      <c r="W2168" s="1">
        <v>0</v>
      </c>
      <c r="X2168" s="1">
        <v>0</v>
      </c>
      <c r="Y2168" s="1">
        <v>0</v>
      </c>
      <c r="Z2168" s="1">
        <v>0</v>
      </c>
      <c r="AA2168" s="1">
        <v>0</v>
      </c>
      <c r="AB2168" s="1">
        <v>0</v>
      </c>
      <c r="AC2168" s="1">
        <v>0</v>
      </c>
      <c r="AD2168" s="1">
        <v>0</v>
      </c>
      <c r="AE2168" s="1">
        <v>0</v>
      </c>
      <c r="AF2168" s="1">
        <v>1</v>
      </c>
      <c r="AG2168" s="1">
        <v>2</v>
      </c>
      <c r="AH2168" s="1">
        <v>8</v>
      </c>
      <c r="AI2168" s="1" t="s">
        <v>880</v>
      </c>
    </row>
    <row r="2169" spans="1:35" x14ac:dyDescent="0.25">
      <c r="A2169" s="1">
        <v>7864</v>
      </c>
      <c r="B2169" s="1" t="s">
        <v>181</v>
      </c>
      <c r="C2169" s="1">
        <v>201806041700454</v>
      </c>
      <c r="D2169" s="1" t="s">
        <v>1300</v>
      </c>
      <c r="E2169" s="1" t="s">
        <v>76</v>
      </c>
      <c r="F2169" s="2">
        <v>43252</v>
      </c>
      <c r="G2169" s="4">
        <v>0.625</v>
      </c>
      <c r="H2169" s="1" t="s">
        <v>308</v>
      </c>
      <c r="I2169" s="1" t="s">
        <v>33</v>
      </c>
      <c r="J2169" s="1" t="s">
        <v>5</v>
      </c>
      <c r="K2169" s="1" t="s">
        <v>16</v>
      </c>
      <c r="L2169" s="1">
        <v>-23.5244</v>
      </c>
      <c r="M2169" s="1">
        <v>-46.610599999999998</v>
      </c>
      <c r="N2169" s="1" t="s">
        <v>16</v>
      </c>
      <c r="O2169" s="1" t="s">
        <v>8303</v>
      </c>
      <c r="P2169" s="1" t="s">
        <v>8304</v>
      </c>
      <c r="Q2169" s="1" t="s">
        <v>113</v>
      </c>
      <c r="R2169" s="1" t="s">
        <v>452</v>
      </c>
      <c r="S2169" s="1" t="s">
        <v>11</v>
      </c>
      <c r="T2169" s="1" t="s">
        <v>385</v>
      </c>
      <c r="U2169" s="1" t="s">
        <v>13</v>
      </c>
      <c r="V2169" s="1" t="s">
        <v>175</v>
      </c>
      <c r="W2169" s="1">
        <v>0</v>
      </c>
      <c r="X2169" s="1">
        <v>0</v>
      </c>
      <c r="Y2169" s="1">
        <v>0</v>
      </c>
      <c r="Z2169" s="1">
        <v>0</v>
      </c>
      <c r="AA2169" s="1">
        <v>0</v>
      </c>
      <c r="AB2169" s="1">
        <v>0</v>
      </c>
      <c r="AC2169" s="1">
        <v>0</v>
      </c>
      <c r="AD2169" s="1">
        <v>0</v>
      </c>
      <c r="AE2169" s="1">
        <v>0</v>
      </c>
      <c r="AF2169" s="1">
        <v>2</v>
      </c>
      <c r="AG2169" s="1">
        <v>3</v>
      </c>
      <c r="AH2169" s="1">
        <v>6</v>
      </c>
      <c r="AI2169" s="1" t="s">
        <v>115</v>
      </c>
    </row>
    <row r="2170" spans="1:35" x14ac:dyDescent="0.25">
      <c r="A2170" s="1">
        <v>7862</v>
      </c>
      <c r="B2170" s="1" t="s">
        <v>181</v>
      </c>
      <c r="C2170" s="1" t="s">
        <v>8305</v>
      </c>
      <c r="D2170" s="1" t="s">
        <v>8306</v>
      </c>
      <c r="E2170" s="1" t="s">
        <v>1</v>
      </c>
      <c r="F2170" s="2">
        <v>43252</v>
      </c>
      <c r="G2170" s="4">
        <v>0.61111111111111116</v>
      </c>
      <c r="H2170" s="1" t="s">
        <v>2055</v>
      </c>
      <c r="I2170" s="1" t="s">
        <v>33</v>
      </c>
      <c r="J2170" s="1" t="s">
        <v>5</v>
      </c>
      <c r="K2170" s="1" t="s">
        <v>16</v>
      </c>
      <c r="L2170" s="1">
        <v>-23.331700000000001</v>
      </c>
      <c r="M2170" s="1">
        <v>-47.8581</v>
      </c>
      <c r="N2170" s="1" t="s">
        <v>16</v>
      </c>
      <c r="O2170" s="1" t="s">
        <v>8307</v>
      </c>
      <c r="P2170" s="1" t="s">
        <v>8308</v>
      </c>
      <c r="Q2170" s="1" t="s">
        <v>149</v>
      </c>
      <c r="R2170" s="1" t="s">
        <v>8306</v>
      </c>
      <c r="S2170" s="1" t="s">
        <v>11</v>
      </c>
      <c r="T2170" s="1" t="s">
        <v>83</v>
      </c>
      <c r="U2170" s="1" t="s">
        <v>39</v>
      </c>
      <c r="V2170" s="1" t="s">
        <v>14</v>
      </c>
      <c r="W2170" s="1">
        <v>0</v>
      </c>
      <c r="X2170" s="1">
        <v>0</v>
      </c>
      <c r="Y2170" s="1">
        <v>0</v>
      </c>
      <c r="Z2170" s="1">
        <v>0</v>
      </c>
      <c r="AA2170" s="1">
        <v>0</v>
      </c>
      <c r="AB2170" s="1">
        <v>0</v>
      </c>
      <c r="AC2170" s="1">
        <v>0</v>
      </c>
      <c r="AD2170" s="1">
        <v>0</v>
      </c>
      <c r="AE2170" s="1">
        <v>0</v>
      </c>
      <c r="AF2170" s="1">
        <v>1</v>
      </c>
      <c r="AG2170" s="1">
        <v>1</v>
      </c>
      <c r="AH2170" s="1">
        <v>2</v>
      </c>
      <c r="AI2170" s="1" t="s">
        <v>2795</v>
      </c>
    </row>
    <row r="2171" spans="1:35" x14ac:dyDescent="0.25">
      <c r="A2171" s="1">
        <v>7861</v>
      </c>
      <c r="B2171" s="1" t="s">
        <v>69</v>
      </c>
      <c r="C2171" s="1">
        <v>201805291959126</v>
      </c>
      <c r="D2171" s="1" t="s">
        <v>8309</v>
      </c>
      <c r="E2171" s="1" t="s">
        <v>76</v>
      </c>
      <c r="F2171" s="2">
        <v>43243</v>
      </c>
      <c r="G2171" s="4">
        <v>0.58333333333333337</v>
      </c>
      <c r="H2171" s="1" t="s">
        <v>8310</v>
      </c>
      <c r="I2171" s="1" t="s">
        <v>4</v>
      </c>
      <c r="J2171" s="1" t="s">
        <v>5</v>
      </c>
      <c r="K2171" s="1" t="s">
        <v>16</v>
      </c>
      <c r="L2171" s="1">
        <v>-18.475300000000001</v>
      </c>
      <c r="M2171" s="1">
        <v>-52.868299999999998</v>
      </c>
      <c r="N2171" s="1" t="s">
        <v>16</v>
      </c>
      <c r="O2171" s="1" t="s">
        <v>8311</v>
      </c>
      <c r="P2171" s="1" t="s">
        <v>8312</v>
      </c>
      <c r="Q2171" s="1" t="s">
        <v>81</v>
      </c>
      <c r="R2171" s="1" t="s">
        <v>8313</v>
      </c>
      <c r="S2171" s="1" t="s">
        <v>11</v>
      </c>
      <c r="T2171" s="1" t="s">
        <v>385</v>
      </c>
      <c r="U2171" s="1" t="s">
        <v>28</v>
      </c>
      <c r="V2171" s="1" t="s">
        <v>84</v>
      </c>
      <c r="W2171" s="1">
        <v>0</v>
      </c>
      <c r="X2171" s="1">
        <v>0</v>
      </c>
      <c r="Y2171" s="1">
        <v>0</v>
      </c>
      <c r="Z2171" s="1">
        <v>0</v>
      </c>
      <c r="AA2171" s="1">
        <v>0</v>
      </c>
      <c r="AB2171" s="1">
        <v>0</v>
      </c>
      <c r="AC2171" s="1">
        <v>0</v>
      </c>
      <c r="AD2171" s="1">
        <v>0</v>
      </c>
      <c r="AE2171" s="1">
        <v>0</v>
      </c>
      <c r="AF2171" s="1">
        <v>1</v>
      </c>
      <c r="AG2171" s="1">
        <v>0</v>
      </c>
      <c r="AH2171" s="1">
        <v>1</v>
      </c>
      <c r="AI2171" s="1" t="s">
        <v>212</v>
      </c>
    </row>
    <row r="2172" spans="1:35" x14ac:dyDescent="0.25">
      <c r="A2172" s="1">
        <v>7860</v>
      </c>
      <c r="B2172" s="1" t="s">
        <v>69</v>
      </c>
      <c r="C2172" s="1" t="s">
        <v>8314</v>
      </c>
      <c r="D2172" s="1" t="s">
        <v>8315</v>
      </c>
      <c r="E2172" s="1" t="s">
        <v>1</v>
      </c>
      <c r="F2172" s="2">
        <v>43241</v>
      </c>
      <c r="G2172" s="4">
        <v>0.61111111111111116</v>
      </c>
      <c r="H2172" s="1" t="s">
        <v>8316</v>
      </c>
      <c r="I2172" s="1" t="s">
        <v>4</v>
      </c>
      <c r="J2172" s="1" t="s">
        <v>5</v>
      </c>
      <c r="K2172" s="1" t="s">
        <v>16</v>
      </c>
      <c r="L2172" s="1">
        <v>-18.075299999999999</v>
      </c>
      <c r="M2172" s="1">
        <v>48.7575</v>
      </c>
      <c r="N2172" s="1" t="s">
        <v>16</v>
      </c>
      <c r="O2172" s="1" t="s">
        <v>8317</v>
      </c>
      <c r="P2172" s="1" t="s">
        <v>8318</v>
      </c>
      <c r="Q2172" s="1" t="s">
        <v>149</v>
      </c>
      <c r="R2172" s="1" t="s">
        <v>8315</v>
      </c>
      <c r="S2172" s="1" t="s">
        <v>11</v>
      </c>
      <c r="T2172" s="1" t="s">
        <v>385</v>
      </c>
      <c r="U2172" s="1" t="s">
        <v>39</v>
      </c>
      <c r="V2172" s="1" t="s">
        <v>14</v>
      </c>
      <c r="W2172" s="1">
        <v>0</v>
      </c>
      <c r="X2172" s="1">
        <v>0</v>
      </c>
      <c r="Y2172" s="1">
        <v>0</v>
      </c>
      <c r="Z2172" s="1">
        <v>0</v>
      </c>
      <c r="AA2172" s="1">
        <v>0</v>
      </c>
      <c r="AB2172" s="1">
        <v>0</v>
      </c>
      <c r="AC2172" s="1">
        <v>0</v>
      </c>
      <c r="AD2172" s="1">
        <v>0</v>
      </c>
      <c r="AE2172" s="1">
        <v>0</v>
      </c>
      <c r="AF2172" s="1">
        <v>1</v>
      </c>
      <c r="AG2172" s="1">
        <v>0</v>
      </c>
      <c r="AH2172" s="1">
        <v>2</v>
      </c>
      <c r="AI2172" s="1" t="s">
        <v>8319</v>
      </c>
    </row>
    <row r="2173" spans="1:35" x14ac:dyDescent="0.25">
      <c r="A2173" s="1">
        <v>7858</v>
      </c>
      <c r="B2173" s="1" t="s">
        <v>207</v>
      </c>
      <c r="C2173" s="1">
        <v>201805251903036</v>
      </c>
      <c r="D2173" s="1" t="s">
        <v>8320</v>
      </c>
      <c r="E2173" s="1" t="s">
        <v>76</v>
      </c>
      <c r="F2173" s="2">
        <v>43242</v>
      </c>
      <c r="G2173" s="4">
        <v>0.5625</v>
      </c>
      <c r="H2173" s="1" t="s">
        <v>8321</v>
      </c>
      <c r="I2173" s="1" t="s">
        <v>44</v>
      </c>
      <c r="J2173" s="1" t="s">
        <v>56</v>
      </c>
      <c r="K2173" s="1" t="s">
        <v>16</v>
      </c>
      <c r="L2173" s="1">
        <v>-12.3619</v>
      </c>
      <c r="M2173" s="1">
        <v>-49.358899999999998</v>
      </c>
      <c r="N2173" s="1" t="s">
        <v>16</v>
      </c>
      <c r="O2173" s="1" t="s">
        <v>8322</v>
      </c>
      <c r="P2173" s="1" t="s">
        <v>8323</v>
      </c>
      <c r="Q2173" s="1" t="s">
        <v>37</v>
      </c>
      <c r="R2173" s="1" t="s">
        <v>8320</v>
      </c>
      <c r="S2173" s="1" t="s">
        <v>57</v>
      </c>
      <c r="T2173" s="1" t="s">
        <v>50</v>
      </c>
      <c r="U2173" s="1" t="s">
        <v>39</v>
      </c>
      <c r="V2173" s="1" t="s">
        <v>84</v>
      </c>
      <c r="W2173" s="1">
        <v>0</v>
      </c>
      <c r="X2173" s="1">
        <v>0</v>
      </c>
      <c r="Y2173" s="1">
        <v>0</v>
      </c>
      <c r="Z2173" s="1">
        <v>0</v>
      </c>
      <c r="AA2173" s="1">
        <v>0</v>
      </c>
      <c r="AB2173" s="1">
        <v>0</v>
      </c>
      <c r="AC2173" s="1">
        <v>0</v>
      </c>
      <c r="AD2173" s="1">
        <v>0</v>
      </c>
      <c r="AE2173" s="1">
        <v>0</v>
      </c>
      <c r="AF2173" s="1">
        <v>1</v>
      </c>
      <c r="AG2173" s="1">
        <v>2</v>
      </c>
      <c r="AH2173" s="1">
        <v>6</v>
      </c>
      <c r="AI2173" s="1" t="s">
        <v>90</v>
      </c>
    </row>
    <row r="2174" spans="1:35" x14ac:dyDescent="0.25">
      <c r="A2174" s="1">
        <v>7858</v>
      </c>
      <c r="B2174" s="1" t="s">
        <v>207</v>
      </c>
      <c r="C2174" s="1">
        <v>201805251903036</v>
      </c>
      <c r="D2174" s="1" t="s">
        <v>8320</v>
      </c>
      <c r="E2174" s="1" t="s">
        <v>76</v>
      </c>
      <c r="F2174" s="2">
        <v>43242</v>
      </c>
      <c r="G2174" s="4">
        <v>0.5625</v>
      </c>
      <c r="H2174" s="1" t="s">
        <v>8321</v>
      </c>
      <c r="I2174" s="1" t="s">
        <v>44</v>
      </c>
      <c r="J2174" s="1" t="s">
        <v>108</v>
      </c>
      <c r="K2174" s="1" t="s">
        <v>16</v>
      </c>
      <c r="L2174" s="1">
        <v>-12.3619</v>
      </c>
      <c r="M2174" s="1">
        <v>-49.358899999999998</v>
      </c>
      <c r="N2174" s="1" t="s">
        <v>16</v>
      </c>
      <c r="O2174" s="1" t="s">
        <v>8322</v>
      </c>
      <c r="P2174" s="1" t="s">
        <v>8323</v>
      </c>
      <c r="Q2174" s="1" t="s">
        <v>37</v>
      </c>
      <c r="R2174" s="1" t="s">
        <v>8320</v>
      </c>
      <c r="S2174" s="1" t="s">
        <v>114</v>
      </c>
      <c r="T2174" s="1" t="s">
        <v>50</v>
      </c>
      <c r="U2174" s="1" t="s">
        <v>39</v>
      </c>
      <c r="V2174" s="1" t="s">
        <v>84</v>
      </c>
      <c r="W2174" s="1">
        <v>0</v>
      </c>
      <c r="X2174" s="1">
        <v>0</v>
      </c>
      <c r="Y2174" s="1">
        <v>0</v>
      </c>
      <c r="Z2174" s="1">
        <v>0</v>
      </c>
      <c r="AA2174" s="1">
        <v>0</v>
      </c>
      <c r="AB2174" s="1">
        <v>0</v>
      </c>
      <c r="AC2174" s="1">
        <v>0</v>
      </c>
      <c r="AD2174" s="1">
        <v>0</v>
      </c>
      <c r="AE2174" s="1">
        <v>0</v>
      </c>
      <c r="AF2174" s="1">
        <v>1</v>
      </c>
      <c r="AG2174" s="1">
        <v>2</v>
      </c>
      <c r="AH2174" s="1">
        <v>6</v>
      </c>
      <c r="AI2174" s="1" t="s">
        <v>90</v>
      </c>
    </row>
    <row r="2175" spans="1:35" x14ac:dyDescent="0.25">
      <c r="A2175" s="1">
        <v>7857</v>
      </c>
      <c r="B2175" s="1" t="s">
        <v>181</v>
      </c>
      <c r="C2175" s="1">
        <v>201805251359429</v>
      </c>
      <c r="D2175" s="1" t="s">
        <v>8087</v>
      </c>
      <c r="E2175" s="1" t="s">
        <v>1</v>
      </c>
      <c r="F2175" s="2">
        <v>43243</v>
      </c>
      <c r="G2175" s="4">
        <v>0.85972222222222228</v>
      </c>
      <c r="H2175" s="1" t="s">
        <v>2531</v>
      </c>
      <c r="I2175" s="1" t="s">
        <v>33</v>
      </c>
      <c r="J2175" s="1" t="s">
        <v>100</v>
      </c>
      <c r="K2175" s="1" t="s">
        <v>16</v>
      </c>
      <c r="L2175" s="1">
        <v>-24.2517</v>
      </c>
      <c r="M2175" s="1">
        <v>-46.898299999999999</v>
      </c>
      <c r="N2175" s="1" t="s">
        <v>16</v>
      </c>
      <c r="O2175" s="1" t="s">
        <v>8324</v>
      </c>
      <c r="P2175" s="1" t="s">
        <v>8325</v>
      </c>
      <c r="Q2175" s="1" t="s">
        <v>149</v>
      </c>
      <c r="R2175" s="1" t="s">
        <v>8087</v>
      </c>
      <c r="S2175" s="1" t="s">
        <v>103</v>
      </c>
      <c r="T2175" s="1" t="s">
        <v>135</v>
      </c>
      <c r="U2175" s="1" t="s">
        <v>39</v>
      </c>
      <c r="V2175" s="1" t="s">
        <v>14</v>
      </c>
      <c r="W2175" s="1">
        <v>1</v>
      </c>
      <c r="X2175" s="1">
        <v>0</v>
      </c>
      <c r="Y2175" s="1">
        <v>0</v>
      </c>
      <c r="Z2175" s="1">
        <v>0</v>
      </c>
      <c r="AA2175" s="1">
        <v>0</v>
      </c>
      <c r="AB2175" s="1">
        <v>0</v>
      </c>
      <c r="AC2175" s="1">
        <v>0</v>
      </c>
      <c r="AD2175" s="1">
        <v>0</v>
      </c>
      <c r="AE2175" s="1">
        <v>0</v>
      </c>
      <c r="AF2175" s="1">
        <v>0</v>
      </c>
      <c r="AG2175" s="1">
        <v>0</v>
      </c>
      <c r="AH2175" s="1" t="s">
        <v>16</v>
      </c>
      <c r="AI2175" s="1" t="s">
        <v>16</v>
      </c>
    </row>
    <row r="2176" spans="1:35" x14ac:dyDescent="0.25">
      <c r="A2176" s="1">
        <v>7855</v>
      </c>
      <c r="B2176" s="1" t="s">
        <v>694</v>
      </c>
      <c r="C2176" s="1">
        <v>201805230117386</v>
      </c>
      <c r="D2176" s="1" t="s">
        <v>1398</v>
      </c>
      <c r="E2176" s="1" t="s">
        <v>1</v>
      </c>
      <c r="F2176" s="2">
        <v>43242</v>
      </c>
      <c r="G2176" s="4">
        <v>0.57638888888888884</v>
      </c>
      <c r="H2176" s="1" t="s">
        <v>1050</v>
      </c>
      <c r="I2176" s="1" t="s">
        <v>44</v>
      </c>
      <c r="J2176" s="1" t="s">
        <v>5</v>
      </c>
      <c r="K2176" s="1" t="s">
        <v>16</v>
      </c>
      <c r="L2176" s="1">
        <v>-3.0708299999999999</v>
      </c>
      <c r="M2176" s="1">
        <v>-60.028100000000002</v>
      </c>
      <c r="N2176" s="1" t="s">
        <v>16</v>
      </c>
      <c r="O2176" s="1" t="s">
        <v>8326</v>
      </c>
      <c r="P2176" s="1" t="s">
        <v>8327</v>
      </c>
      <c r="Q2176" s="1" t="s">
        <v>63</v>
      </c>
      <c r="R2176" s="1" t="s">
        <v>1803</v>
      </c>
      <c r="S2176" s="1" t="s">
        <v>11</v>
      </c>
      <c r="T2176" s="1" t="s">
        <v>246</v>
      </c>
      <c r="U2176" s="1" t="s">
        <v>65</v>
      </c>
      <c r="V2176" s="1" t="s">
        <v>185</v>
      </c>
      <c r="W2176" s="1">
        <v>0</v>
      </c>
      <c r="X2176" s="1">
        <v>0</v>
      </c>
      <c r="Y2176" s="1">
        <v>0</v>
      </c>
      <c r="Z2176" s="1">
        <v>0</v>
      </c>
      <c r="AA2176" s="1">
        <v>0</v>
      </c>
      <c r="AB2176" s="1">
        <v>0</v>
      </c>
      <c r="AC2176" s="1">
        <v>1</v>
      </c>
      <c r="AD2176" s="1">
        <v>0</v>
      </c>
      <c r="AE2176" s="1">
        <v>0</v>
      </c>
      <c r="AF2176" s="1">
        <v>0</v>
      </c>
      <c r="AG2176" s="1">
        <v>0</v>
      </c>
      <c r="AH2176" s="1">
        <v>11</v>
      </c>
      <c r="AI2176" s="1" t="s">
        <v>29</v>
      </c>
    </row>
    <row r="2177" spans="1:35" x14ac:dyDescent="0.25">
      <c r="A2177" s="1">
        <v>7854</v>
      </c>
      <c r="B2177" s="1" t="s">
        <v>153</v>
      </c>
      <c r="C2177" s="1">
        <v>201805221725053</v>
      </c>
      <c r="D2177" s="1" t="s">
        <v>8328</v>
      </c>
      <c r="E2177" s="1" t="s">
        <v>76</v>
      </c>
      <c r="F2177" s="2">
        <v>43240</v>
      </c>
      <c r="G2177" s="4">
        <v>0.81944444444444442</v>
      </c>
      <c r="H2177" s="1" t="s">
        <v>2181</v>
      </c>
      <c r="I2177" s="1" t="s">
        <v>33</v>
      </c>
      <c r="J2177" s="1" t="s">
        <v>56</v>
      </c>
      <c r="K2177" s="1" t="s">
        <v>16</v>
      </c>
      <c r="L2177" s="1">
        <v>-21.7989</v>
      </c>
      <c r="M2177" s="1">
        <v>-43.386899999999997</v>
      </c>
      <c r="N2177" s="1" t="s">
        <v>16</v>
      </c>
      <c r="O2177" s="1" t="s">
        <v>8329</v>
      </c>
      <c r="P2177" s="1" t="s">
        <v>8330</v>
      </c>
      <c r="Q2177" s="1" t="s">
        <v>37</v>
      </c>
      <c r="R2177" s="1" t="s">
        <v>8328</v>
      </c>
      <c r="S2177" s="1" t="s">
        <v>57</v>
      </c>
      <c r="T2177" s="1" t="s">
        <v>83</v>
      </c>
      <c r="U2177" s="1" t="s">
        <v>39</v>
      </c>
      <c r="V2177" s="1" t="s">
        <v>84</v>
      </c>
      <c r="W2177" s="1">
        <v>0</v>
      </c>
      <c r="X2177" s="1">
        <v>0</v>
      </c>
      <c r="Y2177" s="1">
        <v>0</v>
      </c>
      <c r="Z2177" s="1">
        <v>0</v>
      </c>
      <c r="AA2177" s="1">
        <v>0</v>
      </c>
      <c r="AB2177" s="1">
        <v>0</v>
      </c>
      <c r="AC2177" s="1">
        <v>0</v>
      </c>
      <c r="AD2177" s="1">
        <v>0</v>
      </c>
      <c r="AE2177" s="1">
        <v>0</v>
      </c>
      <c r="AF2177" s="1">
        <v>2</v>
      </c>
      <c r="AG2177" s="1">
        <v>7</v>
      </c>
      <c r="AH2177" s="1">
        <v>11</v>
      </c>
      <c r="AI2177" s="1" t="s">
        <v>29</v>
      </c>
    </row>
    <row r="2178" spans="1:35" x14ac:dyDescent="0.25">
      <c r="A2178" s="1">
        <v>7852</v>
      </c>
      <c r="B2178" s="1" t="s">
        <v>69</v>
      </c>
      <c r="C2178" s="1">
        <v>201805211727307</v>
      </c>
      <c r="D2178" s="1" t="s">
        <v>8331</v>
      </c>
      <c r="E2178" s="1" t="s">
        <v>76</v>
      </c>
      <c r="F2178" s="2">
        <v>43239</v>
      </c>
      <c r="G2178" s="4">
        <v>0.54166666666666663</v>
      </c>
      <c r="H2178" s="1" t="s">
        <v>1382</v>
      </c>
      <c r="I2178" s="1" t="s">
        <v>4</v>
      </c>
      <c r="J2178" s="1" t="s">
        <v>117</v>
      </c>
      <c r="K2178" s="1" t="s">
        <v>16</v>
      </c>
      <c r="L2178" s="1">
        <v>-16.6281</v>
      </c>
      <c r="M2178" s="1">
        <v>-49.345599999999997</v>
      </c>
      <c r="N2178" s="1" t="s">
        <v>16</v>
      </c>
      <c r="O2178" s="1" t="s">
        <v>8332</v>
      </c>
      <c r="P2178" s="1" t="s">
        <v>8333</v>
      </c>
      <c r="Q2178" s="1" t="s">
        <v>37</v>
      </c>
      <c r="R2178" s="1" t="s">
        <v>8331</v>
      </c>
      <c r="S2178" s="1" t="s">
        <v>121</v>
      </c>
      <c r="T2178" s="1" t="s">
        <v>128</v>
      </c>
      <c r="U2178" s="1" t="s">
        <v>39</v>
      </c>
      <c r="V2178" s="1" t="s">
        <v>84</v>
      </c>
      <c r="W2178" s="1">
        <v>0</v>
      </c>
      <c r="X2178" s="1">
        <v>0</v>
      </c>
      <c r="Y2178" s="1">
        <v>0</v>
      </c>
      <c r="Z2178" s="1">
        <v>0</v>
      </c>
      <c r="AA2178" s="1">
        <v>0</v>
      </c>
      <c r="AB2178" s="1">
        <v>0</v>
      </c>
      <c r="AC2178" s="1">
        <v>0</v>
      </c>
      <c r="AD2178" s="1">
        <v>0</v>
      </c>
      <c r="AE2178" s="1">
        <v>0</v>
      </c>
      <c r="AF2178" s="1">
        <v>1</v>
      </c>
      <c r="AG2178" s="1">
        <v>0</v>
      </c>
      <c r="AH2178" s="1">
        <v>6</v>
      </c>
      <c r="AI2178" s="1" t="s">
        <v>212</v>
      </c>
    </row>
    <row r="2179" spans="1:35" x14ac:dyDescent="0.25">
      <c r="A2179" s="1">
        <v>7851</v>
      </c>
      <c r="B2179" s="1" t="s">
        <v>43</v>
      </c>
      <c r="C2179" s="1" t="s">
        <v>8334</v>
      </c>
      <c r="D2179" s="1" t="s">
        <v>8335</v>
      </c>
      <c r="E2179" s="1" t="s">
        <v>1</v>
      </c>
      <c r="F2179" s="2">
        <v>43239</v>
      </c>
      <c r="G2179" s="4">
        <v>0.72222222222222221</v>
      </c>
      <c r="H2179" s="1" t="s">
        <v>1432</v>
      </c>
      <c r="I2179" s="1" t="s">
        <v>44</v>
      </c>
      <c r="J2179" s="1" t="s">
        <v>5</v>
      </c>
      <c r="K2179" s="1" t="s">
        <v>16</v>
      </c>
      <c r="L2179" s="1" t="s">
        <v>16</v>
      </c>
      <c r="M2179" s="1" t="s">
        <v>16</v>
      </c>
      <c r="N2179" s="1" t="s">
        <v>16</v>
      </c>
      <c r="O2179" s="1" t="s">
        <v>8336</v>
      </c>
      <c r="P2179" s="1" t="s">
        <v>8337</v>
      </c>
      <c r="Q2179" s="1" t="s">
        <v>37</v>
      </c>
      <c r="R2179" s="1" t="s">
        <v>8338</v>
      </c>
      <c r="S2179" s="1" t="s">
        <v>11</v>
      </c>
      <c r="T2179" s="1" t="s">
        <v>50</v>
      </c>
      <c r="U2179" s="1" t="s">
        <v>39</v>
      </c>
      <c r="V2179" s="1" t="s">
        <v>14</v>
      </c>
      <c r="W2179" s="1">
        <v>0</v>
      </c>
      <c r="X2179" s="1">
        <v>0</v>
      </c>
      <c r="Y2179" s="1">
        <v>0</v>
      </c>
      <c r="Z2179" s="1">
        <v>0</v>
      </c>
      <c r="AA2179" s="1">
        <v>0</v>
      </c>
      <c r="AB2179" s="1">
        <v>0</v>
      </c>
      <c r="AC2179" s="1">
        <v>1</v>
      </c>
      <c r="AD2179" s="1">
        <v>2</v>
      </c>
      <c r="AE2179" s="1">
        <v>0</v>
      </c>
      <c r="AF2179" s="1">
        <v>0</v>
      </c>
      <c r="AG2179" s="1">
        <v>0</v>
      </c>
      <c r="AH2179" s="1">
        <v>4</v>
      </c>
      <c r="AI2179" s="1" t="s">
        <v>29</v>
      </c>
    </row>
    <row r="2180" spans="1:35" x14ac:dyDescent="0.25">
      <c r="A2180" s="1">
        <v>7628</v>
      </c>
      <c r="B2180" s="1" t="s">
        <v>20</v>
      </c>
      <c r="C2180" s="1" t="s">
        <v>8339</v>
      </c>
      <c r="D2180" s="1" t="s">
        <v>3747</v>
      </c>
      <c r="E2180" s="1" t="s">
        <v>1</v>
      </c>
      <c r="F2180" s="2">
        <v>43050</v>
      </c>
      <c r="G2180" s="4">
        <v>0.83333333333333337</v>
      </c>
      <c r="H2180" s="1" t="s">
        <v>3748</v>
      </c>
      <c r="I2180" s="1" t="s">
        <v>21</v>
      </c>
      <c r="J2180" s="1" t="s">
        <v>56</v>
      </c>
      <c r="K2180" s="1" t="s">
        <v>16</v>
      </c>
      <c r="L2180" s="1">
        <v>-29.731100000000001</v>
      </c>
      <c r="M2180" s="1">
        <v>-53.394199999999998</v>
      </c>
      <c r="N2180" s="1" t="s">
        <v>16</v>
      </c>
      <c r="O2180" s="1" t="s">
        <v>8340</v>
      </c>
      <c r="P2180" s="1" t="s">
        <v>997</v>
      </c>
      <c r="Q2180" s="1" t="s">
        <v>81</v>
      </c>
      <c r="R2180" s="1" t="s">
        <v>3751</v>
      </c>
      <c r="S2180" s="1" t="s">
        <v>57</v>
      </c>
      <c r="T2180" s="1" t="s">
        <v>83</v>
      </c>
      <c r="U2180" s="1" t="s">
        <v>28</v>
      </c>
      <c r="V2180" s="1" t="s">
        <v>14</v>
      </c>
      <c r="W2180" s="1">
        <v>0</v>
      </c>
      <c r="X2180" s="1">
        <v>0</v>
      </c>
      <c r="Y2180" s="1">
        <v>0</v>
      </c>
      <c r="Z2180" s="1">
        <v>0</v>
      </c>
      <c r="AA2180" s="1">
        <v>0</v>
      </c>
      <c r="AB2180" s="1">
        <v>0</v>
      </c>
      <c r="AC2180" s="1">
        <v>0</v>
      </c>
      <c r="AD2180" s="1">
        <v>0</v>
      </c>
      <c r="AE2180" s="1">
        <v>0</v>
      </c>
      <c r="AF2180" s="1">
        <v>1</v>
      </c>
      <c r="AG2180" s="1">
        <v>0</v>
      </c>
      <c r="AH2180" s="1">
        <v>1</v>
      </c>
      <c r="AI2180" s="1" t="s">
        <v>212</v>
      </c>
    </row>
    <row r="2181" spans="1:35" x14ac:dyDescent="0.25">
      <c r="A2181" s="1">
        <v>7626</v>
      </c>
      <c r="B2181" s="1" t="s">
        <v>78</v>
      </c>
      <c r="C2181" s="1" t="s">
        <v>8341</v>
      </c>
      <c r="D2181" s="1" t="s">
        <v>8342</v>
      </c>
      <c r="E2181" s="1" t="s">
        <v>1</v>
      </c>
      <c r="F2181" s="2">
        <v>43072</v>
      </c>
      <c r="G2181" s="4">
        <v>0.80902777777777779</v>
      </c>
      <c r="H2181" s="1" t="s">
        <v>8343</v>
      </c>
      <c r="I2181" s="1" t="s">
        <v>21</v>
      </c>
      <c r="J2181" s="1" t="s">
        <v>5</v>
      </c>
      <c r="K2181" s="1" t="s">
        <v>16</v>
      </c>
      <c r="L2181" s="1">
        <v>-24.29</v>
      </c>
      <c r="M2181" s="1">
        <v>-50.647500000000001</v>
      </c>
      <c r="N2181" s="1" t="s">
        <v>16</v>
      </c>
      <c r="O2181" s="1" t="s">
        <v>8344</v>
      </c>
      <c r="P2181" s="1" t="s">
        <v>8345</v>
      </c>
      <c r="Q2181" s="1" t="s">
        <v>37</v>
      </c>
      <c r="R2181" s="1" t="s">
        <v>8342</v>
      </c>
      <c r="S2181" s="1" t="s">
        <v>11</v>
      </c>
      <c r="T2181" s="1" t="s">
        <v>122</v>
      </c>
      <c r="U2181" s="1" t="s">
        <v>39</v>
      </c>
      <c r="V2181" s="1" t="s">
        <v>14</v>
      </c>
      <c r="W2181" s="1">
        <v>0</v>
      </c>
      <c r="X2181" s="1">
        <v>0</v>
      </c>
      <c r="Y2181" s="1">
        <v>0</v>
      </c>
      <c r="Z2181" s="1">
        <v>0</v>
      </c>
      <c r="AA2181" s="1">
        <v>0</v>
      </c>
      <c r="AB2181" s="1">
        <v>0</v>
      </c>
      <c r="AC2181" s="1">
        <v>0</v>
      </c>
      <c r="AD2181" s="1">
        <v>0</v>
      </c>
      <c r="AE2181" s="1">
        <v>0</v>
      </c>
      <c r="AF2181" s="1">
        <v>1</v>
      </c>
      <c r="AG2181" s="1">
        <v>1</v>
      </c>
      <c r="AH2181" s="1">
        <v>4</v>
      </c>
      <c r="AI2181" s="1" t="s">
        <v>51</v>
      </c>
    </row>
    <row r="2182" spans="1:35" x14ac:dyDescent="0.25">
      <c r="A2182" s="1">
        <v>7625</v>
      </c>
      <c r="B2182" s="1" t="s">
        <v>181</v>
      </c>
      <c r="C2182" s="1" t="s">
        <v>8347</v>
      </c>
      <c r="D2182" s="1" t="s">
        <v>8348</v>
      </c>
      <c r="E2182" s="1" t="s">
        <v>1</v>
      </c>
      <c r="F2182" s="2">
        <v>43072</v>
      </c>
      <c r="G2182" s="4">
        <v>0.625</v>
      </c>
      <c r="H2182" s="1" t="s">
        <v>326</v>
      </c>
      <c r="I2182" s="1" t="s">
        <v>33</v>
      </c>
      <c r="J2182" s="1" t="s">
        <v>108</v>
      </c>
      <c r="K2182" s="1" t="s">
        <v>16</v>
      </c>
      <c r="L2182" s="1">
        <v>-22.710599999999999</v>
      </c>
      <c r="M2182" s="1">
        <v>-47.619399999999999</v>
      </c>
      <c r="N2182" s="1" t="s">
        <v>16</v>
      </c>
      <c r="O2182" s="1" t="s">
        <v>8349</v>
      </c>
      <c r="P2182" s="1" t="s">
        <v>8350</v>
      </c>
      <c r="Q2182" s="1" t="s">
        <v>37</v>
      </c>
      <c r="R2182" s="1" t="s">
        <v>8348</v>
      </c>
      <c r="S2182" s="1" t="s">
        <v>114</v>
      </c>
      <c r="T2182" s="1" t="s">
        <v>50</v>
      </c>
      <c r="U2182" s="1" t="s">
        <v>39</v>
      </c>
      <c r="V2182" s="1" t="s">
        <v>14</v>
      </c>
      <c r="W2182" s="1">
        <v>0</v>
      </c>
      <c r="X2182" s="1">
        <v>0</v>
      </c>
      <c r="Y2182" s="1">
        <v>0</v>
      </c>
      <c r="Z2182" s="1">
        <v>0</v>
      </c>
      <c r="AA2182" s="1">
        <v>0</v>
      </c>
      <c r="AB2182" s="1">
        <v>0</v>
      </c>
      <c r="AC2182" s="1">
        <v>0</v>
      </c>
      <c r="AD2182" s="1">
        <v>0</v>
      </c>
      <c r="AE2182" s="1">
        <v>0</v>
      </c>
      <c r="AF2182" s="1">
        <v>1</v>
      </c>
      <c r="AG2182" s="1">
        <v>0</v>
      </c>
      <c r="AH2182" s="1">
        <v>4</v>
      </c>
      <c r="AI2182" s="1" t="s">
        <v>29</v>
      </c>
    </row>
    <row r="2183" spans="1:35" x14ac:dyDescent="0.25">
      <c r="A2183" s="1">
        <v>7623</v>
      </c>
      <c r="B2183" s="1" t="s">
        <v>78</v>
      </c>
      <c r="C2183" s="1" t="s">
        <v>8351</v>
      </c>
      <c r="D2183" s="1" t="s">
        <v>8352</v>
      </c>
      <c r="E2183" s="1" t="s">
        <v>1</v>
      </c>
      <c r="F2183" s="2">
        <v>43069</v>
      </c>
      <c r="G2183" s="4">
        <v>0.76666666666666672</v>
      </c>
      <c r="H2183" s="1" t="s">
        <v>357</v>
      </c>
      <c r="I2183" s="1" t="s">
        <v>21</v>
      </c>
      <c r="J2183" s="1" t="s">
        <v>117</v>
      </c>
      <c r="K2183" s="1" t="s">
        <v>16</v>
      </c>
      <c r="L2183" s="1">
        <v>-23.476700000000001</v>
      </c>
      <c r="M2183" s="1">
        <v>-52.018900000000002</v>
      </c>
      <c r="N2183" s="1" t="s">
        <v>16</v>
      </c>
      <c r="O2183" s="1" t="s">
        <v>8353</v>
      </c>
      <c r="P2183" s="1" t="s">
        <v>8354</v>
      </c>
      <c r="Q2183" s="1" t="s">
        <v>37</v>
      </c>
      <c r="R2183" s="1" t="s">
        <v>8355</v>
      </c>
      <c r="S2183" s="1" t="s">
        <v>121</v>
      </c>
      <c r="T2183" s="1" t="s">
        <v>50</v>
      </c>
      <c r="U2183" s="1" t="s">
        <v>39</v>
      </c>
      <c r="V2183" s="1" t="s">
        <v>14</v>
      </c>
      <c r="W2183" s="1">
        <v>0</v>
      </c>
      <c r="X2183" s="1">
        <v>0</v>
      </c>
      <c r="Y2183" s="1">
        <v>0</v>
      </c>
      <c r="Z2183" s="1">
        <v>0</v>
      </c>
      <c r="AA2183" s="1">
        <v>0</v>
      </c>
      <c r="AB2183" s="1">
        <v>0</v>
      </c>
      <c r="AC2183" s="1">
        <v>0</v>
      </c>
      <c r="AD2183" s="1">
        <v>0</v>
      </c>
      <c r="AE2183" s="1">
        <v>0</v>
      </c>
      <c r="AF2183" s="1">
        <v>1</v>
      </c>
      <c r="AG2183" s="1">
        <v>1</v>
      </c>
      <c r="AH2183" s="1">
        <v>6</v>
      </c>
      <c r="AI2183" s="1" t="s">
        <v>51</v>
      </c>
    </row>
    <row r="2184" spans="1:35" x14ac:dyDescent="0.25">
      <c r="A2184" s="1">
        <v>7622</v>
      </c>
      <c r="B2184" s="1" t="s">
        <v>153</v>
      </c>
      <c r="C2184" s="1" t="s">
        <v>8356</v>
      </c>
      <c r="D2184" s="1" t="s">
        <v>8357</v>
      </c>
      <c r="E2184" s="1" t="s">
        <v>76</v>
      </c>
      <c r="F2184" s="2">
        <v>43069</v>
      </c>
      <c r="G2184" s="4">
        <v>0.52083333333333337</v>
      </c>
      <c r="H2184" s="1" t="s">
        <v>1956</v>
      </c>
      <c r="I2184" s="1" t="s">
        <v>33</v>
      </c>
      <c r="J2184" s="1" t="s">
        <v>117</v>
      </c>
      <c r="K2184" s="1" t="s">
        <v>16</v>
      </c>
      <c r="L2184" s="1">
        <v>-19.8428</v>
      </c>
      <c r="M2184" s="1">
        <v>-44.601100000000002</v>
      </c>
      <c r="N2184" s="1" t="s">
        <v>16</v>
      </c>
      <c r="O2184" s="1" t="s">
        <v>8358</v>
      </c>
      <c r="P2184" s="1" t="s">
        <v>8359</v>
      </c>
      <c r="Q2184" s="1" t="s">
        <v>37</v>
      </c>
      <c r="R2184" s="1" t="s">
        <v>8357</v>
      </c>
      <c r="S2184" s="1" t="s">
        <v>121</v>
      </c>
      <c r="T2184" s="1" t="s">
        <v>50</v>
      </c>
      <c r="U2184" s="1" t="s">
        <v>39</v>
      </c>
      <c r="V2184" s="1" t="s">
        <v>84</v>
      </c>
      <c r="W2184" s="1">
        <v>0</v>
      </c>
      <c r="X2184" s="1">
        <v>0</v>
      </c>
      <c r="Y2184" s="1">
        <v>0</v>
      </c>
      <c r="Z2184" s="1">
        <v>0</v>
      </c>
      <c r="AA2184" s="1">
        <v>0</v>
      </c>
      <c r="AB2184" s="1">
        <v>0</v>
      </c>
      <c r="AC2184" s="1">
        <v>0</v>
      </c>
      <c r="AD2184" s="1">
        <v>0</v>
      </c>
      <c r="AE2184" s="1">
        <v>0</v>
      </c>
      <c r="AF2184" s="1">
        <v>2</v>
      </c>
      <c r="AG2184" s="1">
        <v>0</v>
      </c>
      <c r="AH2184" s="1">
        <v>4</v>
      </c>
      <c r="AI2184" s="1" t="s">
        <v>74</v>
      </c>
    </row>
    <row r="2185" spans="1:35" x14ac:dyDescent="0.25">
      <c r="A2185" s="1">
        <v>7621</v>
      </c>
      <c r="B2185" s="1" t="s">
        <v>352</v>
      </c>
      <c r="C2185" s="1" t="s">
        <v>8360</v>
      </c>
      <c r="D2185" s="1" t="s">
        <v>7676</v>
      </c>
      <c r="E2185" s="1" t="s">
        <v>76</v>
      </c>
      <c r="F2185" s="2">
        <v>43065</v>
      </c>
      <c r="G2185" s="4">
        <v>0.41666666666666669</v>
      </c>
      <c r="H2185" s="1" t="s">
        <v>640</v>
      </c>
      <c r="I2185" s="1" t="s">
        <v>172</v>
      </c>
      <c r="J2185" s="1" t="s">
        <v>164</v>
      </c>
      <c r="K2185" s="1" t="s">
        <v>16</v>
      </c>
      <c r="L2185" s="1">
        <v>-13.511100000000001</v>
      </c>
      <c r="M2185" s="1">
        <v>-45.837499999999999</v>
      </c>
      <c r="N2185" s="1" t="s">
        <v>16</v>
      </c>
      <c r="O2185" s="1" t="s">
        <v>8361</v>
      </c>
      <c r="P2185" s="1" t="s">
        <v>8362</v>
      </c>
      <c r="Q2185" s="1" t="s">
        <v>81</v>
      </c>
      <c r="R2185" s="1" t="s">
        <v>7678</v>
      </c>
      <c r="S2185" s="1" t="s">
        <v>167</v>
      </c>
      <c r="T2185" s="1" t="s">
        <v>128</v>
      </c>
      <c r="U2185" s="1" t="s">
        <v>28</v>
      </c>
      <c r="V2185" s="1" t="s">
        <v>14</v>
      </c>
      <c r="W2185" s="1">
        <v>0</v>
      </c>
      <c r="X2185" s="1">
        <v>0</v>
      </c>
      <c r="Y2185" s="1">
        <v>0</v>
      </c>
      <c r="Z2185" s="1">
        <v>0</v>
      </c>
      <c r="AA2185" s="1">
        <v>0</v>
      </c>
      <c r="AB2185" s="1">
        <v>0</v>
      </c>
      <c r="AC2185" s="1">
        <v>0</v>
      </c>
      <c r="AD2185" s="1">
        <v>0</v>
      </c>
      <c r="AE2185" s="1">
        <v>0</v>
      </c>
      <c r="AF2185" s="1">
        <v>1</v>
      </c>
      <c r="AG2185" s="1">
        <v>0</v>
      </c>
      <c r="AH2185" s="1">
        <v>1</v>
      </c>
      <c r="AI2185" s="1" t="s">
        <v>168</v>
      </c>
    </row>
    <row r="2186" spans="1:35" x14ac:dyDescent="0.25">
      <c r="A2186" s="1">
        <v>7620</v>
      </c>
      <c r="B2186" s="1" t="s">
        <v>243</v>
      </c>
      <c r="C2186" s="1" t="s">
        <v>503</v>
      </c>
      <c r="D2186" s="1" t="s">
        <v>489</v>
      </c>
      <c r="E2186" s="1" t="s">
        <v>76</v>
      </c>
      <c r="F2186" s="2">
        <v>43069</v>
      </c>
      <c r="G2186" s="4">
        <v>0.35902777777777778</v>
      </c>
      <c r="H2186" s="1" t="s">
        <v>2789</v>
      </c>
      <c r="I2186" s="1" t="s">
        <v>4</v>
      </c>
      <c r="J2186" s="1" t="s">
        <v>45</v>
      </c>
      <c r="K2186" s="1" t="s">
        <v>304</v>
      </c>
      <c r="L2186" s="1">
        <v>-15.869199999999999</v>
      </c>
      <c r="M2186" s="1">
        <v>-47.9208</v>
      </c>
      <c r="N2186" s="1" t="s">
        <v>110</v>
      </c>
      <c r="O2186" s="1" t="s">
        <v>8363</v>
      </c>
      <c r="P2186" s="1" t="s">
        <v>8364</v>
      </c>
      <c r="Q2186" s="1" t="s">
        <v>301</v>
      </c>
      <c r="R2186" s="1" t="s">
        <v>3859</v>
      </c>
      <c r="S2186" s="1" t="s">
        <v>49</v>
      </c>
      <c r="T2186" s="1" t="s">
        <v>50</v>
      </c>
      <c r="U2186" s="1" t="s">
        <v>303</v>
      </c>
      <c r="V2186" s="1" t="s">
        <v>84</v>
      </c>
      <c r="W2186" s="1">
        <v>0</v>
      </c>
      <c r="X2186" s="1">
        <v>0</v>
      </c>
      <c r="Y2186" s="1">
        <v>0</v>
      </c>
      <c r="Z2186" s="1">
        <v>0</v>
      </c>
      <c r="AA2186" s="1">
        <v>0</v>
      </c>
      <c r="AB2186" s="1">
        <v>0</v>
      </c>
      <c r="AC2186" s="1">
        <v>0</v>
      </c>
      <c r="AD2186" s="1">
        <v>0</v>
      </c>
      <c r="AE2186" s="1">
        <v>0</v>
      </c>
      <c r="AF2186" s="1">
        <v>6</v>
      </c>
      <c r="AG2186" s="1">
        <v>149</v>
      </c>
      <c r="AH2186" s="1">
        <v>184</v>
      </c>
      <c r="AI2186" s="1" t="s">
        <v>494</v>
      </c>
    </row>
    <row r="2187" spans="1:35" x14ac:dyDescent="0.25">
      <c r="A2187" s="1">
        <v>7619</v>
      </c>
      <c r="B2187" s="1" t="s">
        <v>352</v>
      </c>
      <c r="C2187" s="1" t="s">
        <v>8365</v>
      </c>
      <c r="D2187" s="1" t="s">
        <v>4761</v>
      </c>
      <c r="E2187" s="1" t="s">
        <v>1</v>
      </c>
      <c r="F2187" s="2">
        <v>43065</v>
      </c>
      <c r="G2187" s="4">
        <v>0.52083333333333337</v>
      </c>
      <c r="H2187" s="1" t="s">
        <v>351</v>
      </c>
      <c r="I2187" s="1" t="s">
        <v>172</v>
      </c>
      <c r="J2187" s="1" t="s">
        <v>60</v>
      </c>
      <c r="K2187" s="1" t="s">
        <v>16</v>
      </c>
      <c r="L2187" s="1">
        <v>-13.101900000000001</v>
      </c>
      <c r="M2187" s="1">
        <v>-46.026899999999998</v>
      </c>
      <c r="N2187" s="1" t="s">
        <v>16</v>
      </c>
      <c r="O2187" s="1" t="s">
        <v>8366</v>
      </c>
      <c r="P2187" s="1" t="s">
        <v>4763</v>
      </c>
      <c r="Q2187" s="1" t="s">
        <v>37</v>
      </c>
      <c r="R2187" s="1" t="s">
        <v>4761</v>
      </c>
      <c r="S2187" s="1" t="s">
        <v>64</v>
      </c>
      <c r="T2187" s="1" t="s">
        <v>631</v>
      </c>
      <c r="U2187" s="1" t="s">
        <v>28</v>
      </c>
      <c r="V2187" s="1" t="s">
        <v>14</v>
      </c>
      <c r="W2187" s="1">
        <v>0</v>
      </c>
      <c r="X2187" s="1">
        <v>0</v>
      </c>
      <c r="Y2187" s="1">
        <v>0</v>
      </c>
      <c r="Z2187" s="1">
        <v>0</v>
      </c>
      <c r="AA2187" s="1">
        <v>0</v>
      </c>
      <c r="AB2187" s="1">
        <v>0</v>
      </c>
      <c r="AC2187" s="1">
        <v>1</v>
      </c>
      <c r="AD2187" s="1">
        <v>0</v>
      </c>
      <c r="AE2187" s="1">
        <v>0</v>
      </c>
      <c r="AF2187" s="1">
        <v>0</v>
      </c>
      <c r="AG2187" s="1">
        <v>0</v>
      </c>
      <c r="AH2187" s="1">
        <v>1</v>
      </c>
      <c r="AI2187" s="1" t="s">
        <v>212</v>
      </c>
    </row>
    <row r="2188" spans="1:35" x14ac:dyDescent="0.25">
      <c r="A2188" s="1">
        <v>7616</v>
      </c>
      <c r="B2188" s="1" t="s">
        <v>181</v>
      </c>
      <c r="C2188" s="1" t="s">
        <v>8367</v>
      </c>
      <c r="D2188" s="1" t="s">
        <v>2540</v>
      </c>
      <c r="E2188" s="1" t="s">
        <v>1</v>
      </c>
      <c r="F2188" s="2">
        <v>43064</v>
      </c>
      <c r="G2188" s="4">
        <v>0.47916666666666669</v>
      </c>
      <c r="H2188" s="1" t="s">
        <v>8368</v>
      </c>
      <c r="I2188" s="1" t="s">
        <v>33</v>
      </c>
      <c r="J2188" s="1" t="s">
        <v>117</v>
      </c>
      <c r="K2188" s="1" t="s">
        <v>16</v>
      </c>
      <c r="L2188" s="1">
        <v>-21.2636</v>
      </c>
      <c r="M2188" s="1">
        <v>-49.793100000000003</v>
      </c>
      <c r="N2188" s="1" t="s">
        <v>16</v>
      </c>
      <c r="O2188" s="1" t="s">
        <v>8369</v>
      </c>
      <c r="P2188" s="1" t="s">
        <v>8370</v>
      </c>
      <c r="Q2188" s="1" t="s">
        <v>81</v>
      </c>
      <c r="R2188" s="1" t="s">
        <v>2544</v>
      </c>
      <c r="S2188" s="1" t="s">
        <v>121</v>
      </c>
      <c r="T2188" s="1" t="s">
        <v>50</v>
      </c>
      <c r="U2188" s="1" t="s">
        <v>28</v>
      </c>
      <c r="V2188" s="1" t="s">
        <v>14</v>
      </c>
      <c r="W2188" s="1">
        <v>0</v>
      </c>
      <c r="X2188" s="1">
        <v>0</v>
      </c>
      <c r="Y2188" s="1">
        <v>0</v>
      </c>
      <c r="Z2188" s="1">
        <v>0</v>
      </c>
      <c r="AA2188" s="1">
        <v>0</v>
      </c>
      <c r="AB2188" s="1">
        <v>0</v>
      </c>
      <c r="AC2188" s="1">
        <v>0</v>
      </c>
      <c r="AD2188" s="1">
        <v>0</v>
      </c>
      <c r="AE2188" s="1">
        <v>0</v>
      </c>
      <c r="AF2188" s="1">
        <v>1</v>
      </c>
      <c r="AG2188" s="1">
        <v>0</v>
      </c>
      <c r="AH2188" s="1">
        <v>1</v>
      </c>
      <c r="AI2188" s="1" t="s">
        <v>212</v>
      </c>
    </row>
    <row r="2189" spans="1:35" x14ac:dyDescent="0.25">
      <c r="A2189" s="1">
        <v>7616</v>
      </c>
      <c r="B2189" s="1" t="s">
        <v>181</v>
      </c>
      <c r="C2189" s="1" t="s">
        <v>8367</v>
      </c>
      <c r="D2189" s="1" t="s">
        <v>2540</v>
      </c>
      <c r="E2189" s="1" t="s">
        <v>1</v>
      </c>
      <c r="F2189" s="2">
        <v>43064</v>
      </c>
      <c r="G2189" s="4">
        <v>0.47916666666666669</v>
      </c>
      <c r="H2189" s="1" t="s">
        <v>8368</v>
      </c>
      <c r="I2189" s="1" t="s">
        <v>33</v>
      </c>
      <c r="J2189" s="1" t="s">
        <v>56</v>
      </c>
      <c r="K2189" s="1" t="s">
        <v>16</v>
      </c>
      <c r="L2189" s="1">
        <v>-21.2636</v>
      </c>
      <c r="M2189" s="1">
        <v>-49.793100000000003</v>
      </c>
      <c r="N2189" s="1" t="s">
        <v>16</v>
      </c>
      <c r="O2189" s="1" t="s">
        <v>8369</v>
      </c>
      <c r="P2189" s="1" t="s">
        <v>8370</v>
      </c>
      <c r="Q2189" s="1" t="s">
        <v>81</v>
      </c>
      <c r="R2189" s="1" t="s">
        <v>2544</v>
      </c>
      <c r="S2189" s="1" t="s">
        <v>57</v>
      </c>
      <c r="T2189" s="1" t="s">
        <v>50</v>
      </c>
      <c r="U2189" s="1" t="s">
        <v>28</v>
      </c>
      <c r="V2189" s="1" t="s">
        <v>14</v>
      </c>
      <c r="W2189" s="1">
        <v>0</v>
      </c>
      <c r="X2189" s="1">
        <v>0</v>
      </c>
      <c r="Y2189" s="1">
        <v>0</v>
      </c>
      <c r="Z2189" s="1">
        <v>0</v>
      </c>
      <c r="AA2189" s="1">
        <v>0</v>
      </c>
      <c r="AB2189" s="1">
        <v>0</v>
      </c>
      <c r="AC2189" s="1">
        <v>0</v>
      </c>
      <c r="AD2189" s="1">
        <v>0</v>
      </c>
      <c r="AE2189" s="1">
        <v>0</v>
      </c>
      <c r="AF2189" s="1">
        <v>1</v>
      </c>
      <c r="AG2189" s="1">
        <v>0</v>
      </c>
      <c r="AH2189" s="1">
        <v>1</v>
      </c>
      <c r="AI2189" s="1" t="s">
        <v>212</v>
      </c>
    </row>
    <row r="2190" spans="1:35" x14ac:dyDescent="0.25">
      <c r="A2190" s="1">
        <v>7614</v>
      </c>
      <c r="B2190" s="1" t="s">
        <v>43</v>
      </c>
      <c r="C2190" s="1" t="s">
        <v>8371</v>
      </c>
      <c r="D2190" s="1" t="s">
        <v>4974</v>
      </c>
      <c r="E2190" s="1" t="s">
        <v>1</v>
      </c>
      <c r="F2190" s="2">
        <v>43062</v>
      </c>
      <c r="G2190" s="4">
        <v>0.86805555555555558</v>
      </c>
      <c r="H2190" s="1" t="s">
        <v>1432</v>
      </c>
      <c r="I2190" s="1" t="s">
        <v>44</v>
      </c>
      <c r="J2190" s="1" t="s">
        <v>5</v>
      </c>
      <c r="K2190" s="1" t="s">
        <v>16</v>
      </c>
      <c r="L2190" s="1">
        <v>-4.5724999999999998</v>
      </c>
      <c r="M2190" s="1">
        <v>-56.047499999999999</v>
      </c>
      <c r="N2190" s="1" t="s">
        <v>16</v>
      </c>
      <c r="O2190" s="1" t="s">
        <v>8372</v>
      </c>
      <c r="P2190" s="1" t="s">
        <v>8373</v>
      </c>
      <c r="Q2190" s="1" t="s">
        <v>37</v>
      </c>
      <c r="R2190" s="1" t="s">
        <v>4974</v>
      </c>
      <c r="S2190" s="1" t="s">
        <v>11</v>
      </c>
      <c r="T2190" s="1" t="s">
        <v>283</v>
      </c>
      <c r="U2190" s="1" t="s">
        <v>39</v>
      </c>
      <c r="V2190" s="1" t="s">
        <v>14</v>
      </c>
      <c r="W2190" s="1">
        <v>0</v>
      </c>
      <c r="X2190" s="1">
        <v>0</v>
      </c>
      <c r="Y2190" s="1">
        <v>0</v>
      </c>
      <c r="Z2190" s="1">
        <v>0</v>
      </c>
      <c r="AA2190" s="1">
        <v>0</v>
      </c>
      <c r="AB2190" s="1">
        <v>0</v>
      </c>
      <c r="AC2190" s="1">
        <v>1</v>
      </c>
      <c r="AD2190" s="1">
        <v>0</v>
      </c>
      <c r="AE2190" s="1">
        <v>0</v>
      </c>
      <c r="AF2190" s="1">
        <v>0</v>
      </c>
      <c r="AG2190" s="1">
        <v>3</v>
      </c>
      <c r="AH2190" s="1">
        <v>6</v>
      </c>
      <c r="AI2190" s="1" t="s">
        <v>29</v>
      </c>
    </row>
    <row r="2191" spans="1:35" x14ac:dyDescent="0.25">
      <c r="A2191" s="1">
        <v>7335</v>
      </c>
      <c r="B2191" s="1" t="s">
        <v>20</v>
      </c>
      <c r="C2191" s="1" t="s">
        <v>8374</v>
      </c>
      <c r="D2191" s="1" t="s">
        <v>4095</v>
      </c>
      <c r="E2191" s="1" t="s">
        <v>1</v>
      </c>
      <c r="F2191" s="2">
        <v>42800</v>
      </c>
      <c r="G2191" s="4">
        <v>0.62847222222222221</v>
      </c>
      <c r="H2191" s="1" t="s">
        <v>7506</v>
      </c>
      <c r="I2191" s="1" t="s">
        <v>21</v>
      </c>
      <c r="J2191" s="1" t="s">
        <v>34</v>
      </c>
      <c r="K2191" s="1" t="s">
        <v>16</v>
      </c>
      <c r="L2191" s="1">
        <v>-31.9847</v>
      </c>
      <c r="M2191" s="1">
        <v>-52.868600000000001</v>
      </c>
      <c r="N2191" s="1" t="s">
        <v>16</v>
      </c>
      <c r="O2191" s="1" t="s">
        <v>8375</v>
      </c>
      <c r="P2191" s="1" t="s">
        <v>8376</v>
      </c>
      <c r="Q2191" s="1" t="s">
        <v>81</v>
      </c>
      <c r="R2191" s="1" t="s">
        <v>4099</v>
      </c>
      <c r="S2191" s="1" t="s">
        <v>38</v>
      </c>
      <c r="T2191" s="1" t="s">
        <v>631</v>
      </c>
      <c r="U2191" s="1" t="s">
        <v>28</v>
      </c>
      <c r="V2191" s="1" t="s">
        <v>14</v>
      </c>
      <c r="W2191" s="1">
        <v>0</v>
      </c>
      <c r="X2191" s="1">
        <v>0</v>
      </c>
      <c r="Y2191" s="1">
        <v>0</v>
      </c>
      <c r="Z2191" s="1">
        <v>0</v>
      </c>
      <c r="AA2191" s="1">
        <v>0</v>
      </c>
      <c r="AB2191" s="1">
        <v>0</v>
      </c>
      <c r="AC2191" s="1">
        <v>0</v>
      </c>
      <c r="AD2191" s="1">
        <v>0</v>
      </c>
      <c r="AE2191" s="1">
        <v>0</v>
      </c>
      <c r="AF2191" s="1">
        <v>1</v>
      </c>
      <c r="AG2191" s="1">
        <v>0</v>
      </c>
      <c r="AH2191" s="1">
        <v>1</v>
      </c>
      <c r="AI2191" s="1" t="s">
        <v>74</v>
      </c>
    </row>
    <row r="2192" spans="1:35" x14ac:dyDescent="0.25">
      <c r="A2192" s="1">
        <v>7332</v>
      </c>
      <c r="B2192" s="1" t="s">
        <v>187</v>
      </c>
      <c r="C2192" s="1" t="s">
        <v>8377</v>
      </c>
      <c r="D2192" s="1" t="s">
        <v>8378</v>
      </c>
      <c r="E2192" s="1" t="s">
        <v>1</v>
      </c>
      <c r="F2192" s="2">
        <v>42812</v>
      </c>
      <c r="G2192" s="4">
        <v>0.66666666666666663</v>
      </c>
      <c r="H2192" s="1" t="s">
        <v>8379</v>
      </c>
      <c r="I2192" s="1" t="s">
        <v>4</v>
      </c>
      <c r="J2192" s="1" t="s">
        <v>5</v>
      </c>
      <c r="K2192" s="1" t="s">
        <v>16</v>
      </c>
      <c r="L2192" s="1">
        <v>-15.7</v>
      </c>
      <c r="M2192" s="1">
        <v>-54.316699999999997</v>
      </c>
      <c r="N2192" s="1" t="s">
        <v>16</v>
      </c>
      <c r="O2192" s="1" t="s">
        <v>8380</v>
      </c>
      <c r="P2192" s="1" t="s">
        <v>8381</v>
      </c>
      <c r="Q2192" s="1" t="s">
        <v>37</v>
      </c>
      <c r="R2192" s="1" t="s">
        <v>8378</v>
      </c>
      <c r="S2192" s="1" t="s">
        <v>11</v>
      </c>
      <c r="T2192" s="1" t="s">
        <v>631</v>
      </c>
      <c r="U2192" s="1" t="s">
        <v>28</v>
      </c>
      <c r="V2192" s="1" t="s">
        <v>14</v>
      </c>
      <c r="W2192" s="1">
        <v>0</v>
      </c>
      <c r="X2192" s="1">
        <v>0</v>
      </c>
      <c r="Y2192" s="1">
        <v>0</v>
      </c>
      <c r="Z2192" s="1">
        <v>0</v>
      </c>
      <c r="AA2192" s="1">
        <v>0</v>
      </c>
      <c r="AB2192" s="1">
        <v>0</v>
      </c>
      <c r="AC2192" s="1">
        <v>0</v>
      </c>
      <c r="AD2192" s="1">
        <v>0</v>
      </c>
      <c r="AE2192" s="1">
        <v>0</v>
      </c>
      <c r="AF2192" s="1">
        <v>1</v>
      </c>
      <c r="AG2192" s="1">
        <v>0</v>
      </c>
      <c r="AH2192" s="1">
        <v>1</v>
      </c>
      <c r="AI2192" s="1" t="s">
        <v>212</v>
      </c>
    </row>
    <row r="2193" spans="1:35" x14ac:dyDescent="0.25">
      <c r="A2193" s="1">
        <v>7328</v>
      </c>
      <c r="B2193" s="1" t="s">
        <v>181</v>
      </c>
      <c r="C2193" s="1">
        <v>201703221347148</v>
      </c>
      <c r="D2193" s="1" t="s">
        <v>3116</v>
      </c>
      <c r="E2193" s="1" t="s">
        <v>76</v>
      </c>
      <c r="F2193" s="2">
        <v>42817</v>
      </c>
      <c r="G2193" s="4">
        <v>6.5972222222222224E-2</v>
      </c>
      <c r="H2193" s="1" t="s">
        <v>647</v>
      </c>
      <c r="I2193" s="1" t="s">
        <v>33</v>
      </c>
      <c r="J2193" s="1" t="s">
        <v>117</v>
      </c>
      <c r="K2193" s="1" t="s">
        <v>493</v>
      </c>
      <c r="L2193" s="1">
        <v>-23.435600000000001</v>
      </c>
      <c r="M2193" s="1">
        <v>-46.473100000000002</v>
      </c>
      <c r="N2193" s="1" t="s">
        <v>110</v>
      </c>
      <c r="O2193" s="1" t="s">
        <v>8382</v>
      </c>
      <c r="P2193" s="1" t="s">
        <v>4753</v>
      </c>
      <c r="Q2193" s="1" t="s">
        <v>301</v>
      </c>
      <c r="R2193" s="1" t="s">
        <v>3116</v>
      </c>
      <c r="S2193" s="1" t="s">
        <v>121</v>
      </c>
      <c r="T2193" s="1" t="s">
        <v>360</v>
      </c>
      <c r="U2193" s="1" t="s">
        <v>303</v>
      </c>
      <c r="V2193" s="1" t="s">
        <v>84</v>
      </c>
      <c r="W2193" s="1">
        <v>0</v>
      </c>
      <c r="X2193" s="1">
        <v>0</v>
      </c>
      <c r="Y2193" s="1">
        <v>0</v>
      </c>
      <c r="Z2193" s="1">
        <v>0</v>
      </c>
      <c r="AA2193" s="1">
        <v>0</v>
      </c>
      <c r="AB2193" s="1">
        <v>0</v>
      </c>
      <c r="AC2193" s="1">
        <v>0</v>
      </c>
      <c r="AD2193" s="1">
        <v>0</v>
      </c>
      <c r="AE2193" s="1">
        <v>0</v>
      </c>
      <c r="AF2193" s="1">
        <v>4</v>
      </c>
      <c r="AG2193" s="1">
        <v>55</v>
      </c>
      <c r="AH2193" s="1">
        <v>73</v>
      </c>
      <c r="AI2193" s="1" t="s">
        <v>1374</v>
      </c>
    </row>
    <row r="2194" spans="1:35" x14ac:dyDescent="0.25">
      <c r="A2194" s="1">
        <v>7325</v>
      </c>
      <c r="B2194" s="1" t="s">
        <v>20</v>
      </c>
      <c r="C2194" s="1" t="s">
        <v>8383</v>
      </c>
      <c r="D2194" s="1" t="s">
        <v>8384</v>
      </c>
      <c r="E2194" s="1" t="s">
        <v>1</v>
      </c>
      <c r="F2194" s="2">
        <v>42812</v>
      </c>
      <c r="G2194" s="4">
        <v>0.54166666666666663</v>
      </c>
      <c r="H2194" s="1" t="s">
        <v>2411</v>
      </c>
      <c r="I2194" s="1" t="s">
        <v>21</v>
      </c>
      <c r="J2194" s="1" t="s">
        <v>164</v>
      </c>
      <c r="K2194" s="1" t="s">
        <v>16</v>
      </c>
      <c r="L2194" s="1">
        <v>-30.188300000000002</v>
      </c>
      <c r="M2194" s="1">
        <v>-51.178600000000003</v>
      </c>
      <c r="N2194" s="1" t="s">
        <v>16</v>
      </c>
      <c r="O2194" s="1" t="s">
        <v>8385</v>
      </c>
      <c r="P2194" s="1" t="s">
        <v>8386</v>
      </c>
      <c r="Q2194" s="1" t="s">
        <v>149</v>
      </c>
      <c r="R2194" s="1" t="s">
        <v>8384</v>
      </c>
      <c r="S2194" s="1" t="s">
        <v>167</v>
      </c>
      <c r="T2194" s="1" t="s">
        <v>128</v>
      </c>
      <c r="U2194" s="1" t="s">
        <v>39</v>
      </c>
      <c r="V2194" s="1" t="s">
        <v>14</v>
      </c>
      <c r="W2194" s="1">
        <v>0</v>
      </c>
      <c r="X2194" s="1">
        <v>0</v>
      </c>
      <c r="Y2194" s="1">
        <v>0</v>
      </c>
      <c r="Z2194" s="1">
        <v>0</v>
      </c>
      <c r="AA2194" s="1">
        <v>0</v>
      </c>
      <c r="AB2194" s="1">
        <v>0</v>
      </c>
      <c r="AC2194" s="1">
        <v>2</v>
      </c>
      <c r="AD2194" s="1">
        <v>0</v>
      </c>
      <c r="AE2194" s="1">
        <v>0</v>
      </c>
      <c r="AF2194" s="1">
        <v>0</v>
      </c>
      <c r="AG2194" s="1">
        <v>0</v>
      </c>
      <c r="AH2194" s="1">
        <v>2</v>
      </c>
      <c r="AI2194" s="1" t="s">
        <v>8387</v>
      </c>
    </row>
    <row r="2195" spans="1:35" x14ac:dyDescent="0.25">
      <c r="A2195" s="1">
        <v>7324</v>
      </c>
      <c r="B2195" s="1" t="s">
        <v>20</v>
      </c>
      <c r="C2195" s="1" t="s">
        <v>8388</v>
      </c>
      <c r="D2195" s="1" t="s">
        <v>3815</v>
      </c>
      <c r="E2195" s="1" t="s">
        <v>76</v>
      </c>
      <c r="F2195" s="2">
        <v>42812</v>
      </c>
      <c r="G2195" s="4">
        <v>0.58333333333333337</v>
      </c>
      <c r="H2195" s="1" t="s">
        <v>2678</v>
      </c>
      <c r="I2195" s="1" t="s">
        <v>21</v>
      </c>
      <c r="J2195" s="1" t="s">
        <v>60</v>
      </c>
      <c r="K2195" s="1" t="s">
        <v>16</v>
      </c>
      <c r="L2195" s="1">
        <v>-32.496099999999998</v>
      </c>
      <c r="M2195" s="1">
        <v>-52.576099999999997</v>
      </c>
      <c r="N2195" s="1" t="s">
        <v>16</v>
      </c>
      <c r="O2195" s="1" t="s">
        <v>8389</v>
      </c>
      <c r="P2195" s="1" t="s">
        <v>4316</v>
      </c>
      <c r="Q2195" s="1" t="s">
        <v>81</v>
      </c>
      <c r="R2195" s="1" t="s">
        <v>8390</v>
      </c>
      <c r="S2195" s="1" t="s">
        <v>64</v>
      </c>
      <c r="T2195" s="1" t="s">
        <v>631</v>
      </c>
      <c r="U2195" s="1" t="s">
        <v>28</v>
      </c>
      <c r="V2195" s="1" t="s">
        <v>14</v>
      </c>
      <c r="W2195" s="1">
        <v>0</v>
      </c>
      <c r="X2195" s="1">
        <v>0</v>
      </c>
      <c r="Y2195" s="1">
        <v>0</v>
      </c>
      <c r="Z2195" s="1">
        <v>0</v>
      </c>
      <c r="AA2195" s="1">
        <v>0</v>
      </c>
      <c r="AB2195" s="1">
        <v>0</v>
      </c>
      <c r="AC2195" s="1">
        <v>0</v>
      </c>
      <c r="AD2195" s="1">
        <v>0</v>
      </c>
      <c r="AE2195" s="1">
        <v>0</v>
      </c>
      <c r="AF2195" s="1">
        <v>1</v>
      </c>
      <c r="AG2195" s="1">
        <v>0</v>
      </c>
      <c r="AH2195" s="1">
        <v>1</v>
      </c>
      <c r="AI2195" s="1" t="s">
        <v>74</v>
      </c>
    </row>
    <row r="2196" spans="1:35" x14ac:dyDescent="0.25">
      <c r="A2196" s="1">
        <v>7323</v>
      </c>
      <c r="B2196" s="1" t="s">
        <v>694</v>
      </c>
      <c r="C2196" s="1" t="s">
        <v>8391</v>
      </c>
      <c r="D2196" s="1" t="s">
        <v>2773</v>
      </c>
      <c r="E2196" s="1" t="s">
        <v>1</v>
      </c>
      <c r="F2196" s="2">
        <v>42815</v>
      </c>
      <c r="G2196" s="4">
        <v>5.9027777777777776E-2</v>
      </c>
      <c r="H2196" s="1" t="s">
        <v>1023</v>
      </c>
      <c r="I2196" s="1" t="s">
        <v>44</v>
      </c>
      <c r="J2196" s="1" t="s">
        <v>164</v>
      </c>
      <c r="K2196" s="1" t="s">
        <v>16</v>
      </c>
      <c r="L2196" s="1">
        <v>-4.8830600000000004</v>
      </c>
      <c r="M2196" s="1">
        <v>-65.355800000000002</v>
      </c>
      <c r="N2196" s="1" t="s">
        <v>16</v>
      </c>
      <c r="O2196" s="1" t="s">
        <v>8392</v>
      </c>
      <c r="P2196" s="1" t="s">
        <v>8393</v>
      </c>
      <c r="Q2196" s="1" t="s">
        <v>301</v>
      </c>
      <c r="R2196" s="1" t="s">
        <v>2773</v>
      </c>
      <c r="S2196" s="1" t="s">
        <v>167</v>
      </c>
      <c r="T2196" s="1" t="s">
        <v>128</v>
      </c>
      <c r="U2196" s="1" t="s">
        <v>303</v>
      </c>
      <c r="V2196" s="1" t="s">
        <v>14</v>
      </c>
      <c r="W2196" s="1">
        <v>0</v>
      </c>
      <c r="X2196" s="1">
        <v>0</v>
      </c>
      <c r="Y2196" s="1">
        <v>0</v>
      </c>
      <c r="Z2196" s="1">
        <v>0</v>
      </c>
      <c r="AA2196" s="1">
        <v>0</v>
      </c>
      <c r="AB2196" s="1">
        <v>0</v>
      </c>
      <c r="AC2196" s="1">
        <v>0</v>
      </c>
      <c r="AD2196" s="1">
        <v>0</v>
      </c>
      <c r="AE2196" s="1">
        <v>0</v>
      </c>
      <c r="AF2196" s="1">
        <v>4</v>
      </c>
      <c r="AG2196" s="1">
        <v>0</v>
      </c>
      <c r="AH2196" s="1">
        <v>52</v>
      </c>
      <c r="AI2196" s="1" t="s">
        <v>1374</v>
      </c>
    </row>
    <row r="2197" spans="1:35" x14ac:dyDescent="0.25">
      <c r="A2197" s="1">
        <v>8106</v>
      </c>
      <c r="B2197" s="1" t="s">
        <v>153</v>
      </c>
      <c r="C2197" s="1">
        <v>201809031207284</v>
      </c>
      <c r="D2197" s="1" t="s">
        <v>8394</v>
      </c>
      <c r="E2197" s="1" t="s">
        <v>1</v>
      </c>
      <c r="F2197" s="2">
        <v>43344</v>
      </c>
      <c r="G2197" s="4">
        <v>0.75</v>
      </c>
      <c r="H2197" s="1" t="s">
        <v>8395</v>
      </c>
      <c r="I2197" s="1" t="s">
        <v>33</v>
      </c>
      <c r="J2197" s="1" t="s">
        <v>34</v>
      </c>
      <c r="K2197" s="1" t="s">
        <v>16</v>
      </c>
      <c r="L2197" s="1">
        <v>-19.6556</v>
      </c>
      <c r="M2197" s="1">
        <v>-43.6419</v>
      </c>
      <c r="N2197" s="1" t="s">
        <v>16</v>
      </c>
      <c r="O2197" s="1" t="s">
        <v>8396</v>
      </c>
      <c r="P2197" s="1" t="s">
        <v>8397</v>
      </c>
      <c r="Q2197" s="1" t="s">
        <v>37</v>
      </c>
      <c r="R2197" s="1" t="s">
        <v>8394</v>
      </c>
      <c r="S2197" s="1" t="s">
        <v>38</v>
      </c>
      <c r="T2197" s="1" t="s">
        <v>385</v>
      </c>
      <c r="U2197" s="1" t="s">
        <v>39</v>
      </c>
      <c r="V2197" s="1" t="s">
        <v>185</v>
      </c>
      <c r="W2197" s="1">
        <v>1</v>
      </c>
      <c r="X2197" s="1">
        <v>0</v>
      </c>
      <c r="Y2197" s="1">
        <v>0</v>
      </c>
      <c r="Z2197" s="1">
        <v>0</v>
      </c>
      <c r="AA2197" s="1">
        <v>0</v>
      </c>
      <c r="AB2197" s="1">
        <v>0</v>
      </c>
      <c r="AC2197" s="1">
        <v>0</v>
      </c>
      <c r="AD2197" s="1">
        <v>0</v>
      </c>
      <c r="AE2197" s="1">
        <v>0</v>
      </c>
      <c r="AF2197" s="1">
        <v>0</v>
      </c>
      <c r="AG2197" s="1">
        <v>0</v>
      </c>
      <c r="AH2197" s="1">
        <v>5</v>
      </c>
      <c r="AI2197" s="1" t="s">
        <v>51</v>
      </c>
    </row>
    <row r="2198" spans="1:35" x14ac:dyDescent="0.25">
      <c r="A2198" s="1">
        <v>7322</v>
      </c>
      <c r="B2198" s="1" t="s">
        <v>20</v>
      </c>
      <c r="C2198" s="1" t="s">
        <v>8398</v>
      </c>
      <c r="D2198" s="1" t="s">
        <v>8399</v>
      </c>
      <c r="E2198" s="1" t="s">
        <v>1</v>
      </c>
      <c r="F2198" s="2">
        <v>42809</v>
      </c>
      <c r="G2198" s="4">
        <v>0.81666666666666665</v>
      </c>
      <c r="H2198" s="1" t="s">
        <v>4499</v>
      </c>
      <c r="I2198" s="1" t="s">
        <v>21</v>
      </c>
      <c r="J2198" s="1" t="s">
        <v>164</v>
      </c>
      <c r="K2198" s="1" t="s">
        <v>16</v>
      </c>
      <c r="L2198" s="1">
        <v>-29.146899999999999</v>
      </c>
      <c r="M2198" s="1">
        <v>-51.541899999999998</v>
      </c>
      <c r="N2198" s="1" t="s">
        <v>16</v>
      </c>
      <c r="O2198" s="1" t="s">
        <v>8400</v>
      </c>
      <c r="P2198" s="1" t="s">
        <v>8401</v>
      </c>
      <c r="Q2198" s="1" t="s">
        <v>88</v>
      </c>
      <c r="R2198" s="1" t="s">
        <v>8399</v>
      </c>
      <c r="S2198" s="1" t="s">
        <v>167</v>
      </c>
      <c r="T2198" s="1" t="s">
        <v>50</v>
      </c>
      <c r="U2198" s="1" t="s">
        <v>89</v>
      </c>
      <c r="V2198" s="1" t="s">
        <v>14</v>
      </c>
      <c r="W2198" s="1">
        <v>0</v>
      </c>
      <c r="X2198" s="1">
        <v>0</v>
      </c>
      <c r="Y2198" s="1">
        <v>0</v>
      </c>
      <c r="Z2198" s="1">
        <v>0</v>
      </c>
      <c r="AA2198" s="1">
        <v>0</v>
      </c>
      <c r="AB2198" s="1">
        <v>0</v>
      </c>
      <c r="AC2198" s="1">
        <v>0</v>
      </c>
      <c r="AD2198" s="1">
        <v>0</v>
      </c>
      <c r="AE2198" s="1">
        <v>0</v>
      </c>
      <c r="AF2198" s="1">
        <v>1</v>
      </c>
      <c r="AG2198" s="1">
        <v>1</v>
      </c>
      <c r="AH2198" s="1">
        <v>2</v>
      </c>
      <c r="AI2198" s="1" t="s">
        <v>74</v>
      </c>
    </row>
    <row r="2199" spans="1:35" x14ac:dyDescent="0.25">
      <c r="A2199" s="1">
        <v>8107</v>
      </c>
      <c r="B2199" s="1" t="s">
        <v>1559</v>
      </c>
      <c r="C2199" s="1" t="s">
        <v>8402</v>
      </c>
      <c r="D2199" s="1" t="s">
        <v>8403</v>
      </c>
      <c r="E2199" s="1" t="s">
        <v>1</v>
      </c>
      <c r="F2199" s="2">
        <v>43345</v>
      </c>
      <c r="G2199" s="4">
        <v>0.56597222222222221</v>
      </c>
      <c r="H2199" s="1" t="s">
        <v>3836</v>
      </c>
      <c r="I2199" s="1" t="s">
        <v>172</v>
      </c>
      <c r="J2199" s="1" t="s">
        <v>108</v>
      </c>
      <c r="K2199" s="1" t="s">
        <v>16</v>
      </c>
      <c r="L2199" s="1">
        <v>-7.0463899999999997</v>
      </c>
      <c r="M2199" s="1">
        <v>-34.912799999999997</v>
      </c>
      <c r="N2199" s="1" t="s">
        <v>16</v>
      </c>
      <c r="O2199" s="1" t="s">
        <v>8404</v>
      </c>
      <c r="P2199" s="1" t="s">
        <v>8405</v>
      </c>
      <c r="Q2199" s="1" t="s">
        <v>63</v>
      </c>
      <c r="R2199" s="1" t="s">
        <v>8403</v>
      </c>
      <c r="S2199" s="1" t="s">
        <v>114</v>
      </c>
      <c r="T2199" s="1" t="s">
        <v>50</v>
      </c>
      <c r="U2199" s="1" t="s">
        <v>65</v>
      </c>
      <c r="V2199" s="1" t="s">
        <v>14</v>
      </c>
      <c r="W2199" s="1">
        <v>0</v>
      </c>
      <c r="X2199" s="1">
        <v>0</v>
      </c>
      <c r="Y2199" s="1">
        <v>0</v>
      </c>
      <c r="Z2199" s="1">
        <v>0</v>
      </c>
      <c r="AA2199" s="1">
        <v>0</v>
      </c>
      <c r="AB2199" s="1">
        <v>0</v>
      </c>
      <c r="AC2199" s="1">
        <v>0</v>
      </c>
      <c r="AD2199" s="1">
        <v>0</v>
      </c>
      <c r="AE2199" s="1">
        <v>0</v>
      </c>
      <c r="AF2199" s="1">
        <v>1</v>
      </c>
      <c r="AG2199" s="1">
        <v>1</v>
      </c>
      <c r="AH2199" s="1">
        <v>6</v>
      </c>
      <c r="AI2199" s="1" t="s">
        <v>90</v>
      </c>
    </row>
    <row r="2200" spans="1:35" x14ac:dyDescent="0.25">
      <c r="A2200" s="1">
        <v>8103</v>
      </c>
      <c r="B2200" s="1" t="s">
        <v>352</v>
      </c>
      <c r="C2200" s="1" t="s">
        <v>8406</v>
      </c>
      <c r="D2200" s="1" t="s">
        <v>8407</v>
      </c>
      <c r="E2200" s="1" t="s">
        <v>1</v>
      </c>
      <c r="F2200" s="2">
        <v>43342</v>
      </c>
      <c r="G2200" s="4">
        <v>0.56666666666666665</v>
      </c>
      <c r="H2200" s="1" t="s">
        <v>8408</v>
      </c>
      <c r="I2200" s="1" t="s">
        <v>172</v>
      </c>
      <c r="J2200" s="1" t="s">
        <v>5</v>
      </c>
      <c r="K2200" s="1" t="s">
        <v>16</v>
      </c>
      <c r="L2200" s="1">
        <v>-11.591100000000001</v>
      </c>
      <c r="M2200" s="1">
        <v>-38.293100000000003</v>
      </c>
      <c r="N2200" s="1" t="s">
        <v>16</v>
      </c>
      <c r="O2200" s="1" t="s">
        <v>8409</v>
      </c>
      <c r="P2200" s="1" t="s">
        <v>8410</v>
      </c>
      <c r="Q2200" s="1" t="s">
        <v>37</v>
      </c>
      <c r="R2200" s="1" t="s">
        <v>8411</v>
      </c>
      <c r="S2200" s="1" t="s">
        <v>11</v>
      </c>
      <c r="T2200" s="1" t="s">
        <v>385</v>
      </c>
      <c r="U2200" s="1" t="s">
        <v>39</v>
      </c>
      <c r="V2200" s="1" t="s">
        <v>14</v>
      </c>
      <c r="W2200" s="1">
        <v>0</v>
      </c>
      <c r="X2200" s="1">
        <v>0</v>
      </c>
      <c r="Y2200" s="1">
        <v>0</v>
      </c>
      <c r="Z2200" s="1">
        <v>0</v>
      </c>
      <c r="AA2200" s="1">
        <v>0</v>
      </c>
      <c r="AB2200" s="1">
        <v>0</v>
      </c>
      <c r="AC2200" s="1">
        <v>0</v>
      </c>
      <c r="AD2200" s="1">
        <v>0</v>
      </c>
      <c r="AE2200" s="1">
        <v>0</v>
      </c>
      <c r="AF2200" s="1">
        <v>1</v>
      </c>
      <c r="AG2200" s="1">
        <v>2</v>
      </c>
      <c r="AH2200" s="1">
        <v>4</v>
      </c>
      <c r="AI2200" s="1" t="s">
        <v>74</v>
      </c>
    </row>
    <row r="2201" spans="1:35" x14ac:dyDescent="0.25">
      <c r="A2201" s="1">
        <v>8067</v>
      </c>
      <c r="B2201" s="1" t="s">
        <v>20</v>
      </c>
      <c r="C2201" s="1" t="s">
        <v>8412</v>
      </c>
      <c r="D2201" s="1" t="s">
        <v>8413</v>
      </c>
      <c r="E2201" s="1" t="s">
        <v>1</v>
      </c>
      <c r="F2201" s="2">
        <v>43340</v>
      </c>
      <c r="G2201" s="4">
        <v>0.77777777777777779</v>
      </c>
      <c r="H2201" s="1" t="s">
        <v>1896</v>
      </c>
      <c r="I2201" s="1" t="s">
        <v>21</v>
      </c>
      <c r="J2201" s="1" t="s">
        <v>100</v>
      </c>
      <c r="K2201" s="1" t="s">
        <v>16</v>
      </c>
      <c r="L2201" s="1">
        <v>-29.988099999999999</v>
      </c>
      <c r="M2201" s="1">
        <v>-52.956699999999998</v>
      </c>
      <c r="N2201" s="1" t="s">
        <v>16</v>
      </c>
      <c r="O2201" s="1" t="s">
        <v>8414</v>
      </c>
      <c r="P2201" s="1" t="s">
        <v>8415</v>
      </c>
      <c r="Q2201" s="1" t="s">
        <v>81</v>
      </c>
      <c r="R2201" s="1" t="s">
        <v>8416</v>
      </c>
      <c r="S2201" s="1" t="s">
        <v>103</v>
      </c>
      <c r="T2201" s="1" t="s">
        <v>226</v>
      </c>
      <c r="U2201" s="1" t="s">
        <v>89</v>
      </c>
      <c r="V2201" s="1" t="s">
        <v>185</v>
      </c>
      <c r="W2201" s="1">
        <v>1</v>
      </c>
      <c r="X2201" s="1">
        <v>0</v>
      </c>
      <c r="Y2201" s="1">
        <v>0</v>
      </c>
      <c r="Z2201" s="1">
        <v>0</v>
      </c>
      <c r="AA2201" s="1">
        <v>0</v>
      </c>
      <c r="AB2201" s="1">
        <v>0</v>
      </c>
      <c r="AC2201" s="1">
        <v>0</v>
      </c>
      <c r="AD2201" s="1">
        <v>0</v>
      </c>
      <c r="AE2201" s="1">
        <v>0</v>
      </c>
      <c r="AF2201" s="1">
        <v>0</v>
      </c>
      <c r="AG2201" s="1">
        <v>0</v>
      </c>
      <c r="AH2201" s="1">
        <v>1</v>
      </c>
      <c r="AI2201" s="1" t="s">
        <v>74</v>
      </c>
    </row>
    <row r="2202" spans="1:35" x14ac:dyDescent="0.25">
      <c r="A2202" s="1">
        <v>8065</v>
      </c>
      <c r="B2202" s="1" t="s">
        <v>181</v>
      </c>
      <c r="C2202" s="1">
        <v>201808281630268</v>
      </c>
      <c r="D2202" s="1" t="s">
        <v>8417</v>
      </c>
      <c r="E2202" s="1" t="s">
        <v>76</v>
      </c>
      <c r="F2202" s="2">
        <v>43337</v>
      </c>
      <c r="G2202" s="4">
        <v>0.25</v>
      </c>
      <c r="H2202" s="1" t="s">
        <v>7949</v>
      </c>
      <c r="I2202" s="1" t="s">
        <v>33</v>
      </c>
      <c r="J2202" s="1" t="s">
        <v>100</v>
      </c>
      <c r="K2202" s="1" t="s">
        <v>16</v>
      </c>
      <c r="L2202" s="1">
        <v>-20.431899999999999</v>
      </c>
      <c r="M2202" s="1">
        <v>-48.784700000000001</v>
      </c>
      <c r="N2202" s="1" t="s">
        <v>16</v>
      </c>
      <c r="O2202" s="1" t="s">
        <v>8418</v>
      </c>
      <c r="P2202" s="1" t="s">
        <v>8419</v>
      </c>
      <c r="Q2202" s="1" t="s">
        <v>37</v>
      </c>
      <c r="R2202" s="1" t="s">
        <v>8417</v>
      </c>
      <c r="S2202" s="1" t="s">
        <v>103</v>
      </c>
      <c r="T2202" s="1" t="s">
        <v>50</v>
      </c>
      <c r="U2202" s="1" t="s">
        <v>39</v>
      </c>
      <c r="V2202" s="1" t="s">
        <v>502</v>
      </c>
      <c r="W2202" s="1">
        <v>0</v>
      </c>
      <c r="X2202" s="1">
        <v>0</v>
      </c>
      <c r="Y2202" s="1">
        <v>0</v>
      </c>
      <c r="Z2202" s="1">
        <v>0</v>
      </c>
      <c r="AA2202" s="1">
        <v>0</v>
      </c>
      <c r="AB2202" s="1">
        <v>0</v>
      </c>
      <c r="AC2202" s="1">
        <v>0</v>
      </c>
      <c r="AD2202" s="1">
        <v>0</v>
      </c>
      <c r="AE2202" s="1">
        <v>0</v>
      </c>
      <c r="AF2202" s="1">
        <v>0</v>
      </c>
      <c r="AG2202" s="1">
        <v>0</v>
      </c>
      <c r="AH2202" s="1">
        <v>6</v>
      </c>
      <c r="AI2202" s="1" t="s">
        <v>90</v>
      </c>
    </row>
    <row r="2203" spans="1:35" x14ac:dyDescent="0.25">
      <c r="A2203" s="1">
        <v>8061</v>
      </c>
      <c r="B2203" s="1" t="s">
        <v>181</v>
      </c>
      <c r="C2203" s="1">
        <v>201808241715384</v>
      </c>
      <c r="D2203" s="1" t="s">
        <v>1757</v>
      </c>
      <c r="E2203" s="1" t="s">
        <v>1</v>
      </c>
      <c r="F2203" s="2">
        <v>43336</v>
      </c>
      <c r="G2203" s="4">
        <v>0.62291666666666667</v>
      </c>
      <c r="H2203" s="1" t="s">
        <v>8420</v>
      </c>
      <c r="I2203" s="1" t="s">
        <v>33</v>
      </c>
      <c r="J2203" s="1" t="s">
        <v>5</v>
      </c>
      <c r="K2203" s="1" t="s">
        <v>16</v>
      </c>
      <c r="L2203" s="1">
        <v>-23.164200000000001</v>
      </c>
      <c r="M2203" s="1">
        <v>-44.975299999999997</v>
      </c>
      <c r="N2203" s="1" t="s">
        <v>16</v>
      </c>
      <c r="O2203" s="1" t="s">
        <v>8421</v>
      </c>
      <c r="P2203" s="1" t="s">
        <v>1894</v>
      </c>
      <c r="Q2203" s="1" t="s">
        <v>88</v>
      </c>
      <c r="R2203" s="1" t="s">
        <v>8422</v>
      </c>
      <c r="S2203" s="1" t="s">
        <v>11</v>
      </c>
      <c r="T2203" s="1" t="s">
        <v>385</v>
      </c>
      <c r="U2203" s="1" t="s">
        <v>89</v>
      </c>
      <c r="V2203" s="1" t="s">
        <v>14</v>
      </c>
      <c r="W2203" s="1">
        <v>0</v>
      </c>
      <c r="X2203" s="1">
        <v>0</v>
      </c>
      <c r="Y2203" s="1">
        <v>0</v>
      </c>
      <c r="Z2203" s="1">
        <v>1</v>
      </c>
      <c r="AA2203" s="1">
        <v>0</v>
      </c>
      <c r="AB2203" s="1">
        <v>0</v>
      </c>
      <c r="AC2203" s="1">
        <v>1</v>
      </c>
      <c r="AD2203" s="1">
        <v>0</v>
      </c>
      <c r="AE2203" s="1">
        <v>0</v>
      </c>
      <c r="AF2203" s="1">
        <v>0</v>
      </c>
      <c r="AG2203" s="1">
        <v>0</v>
      </c>
      <c r="AH2203" s="1">
        <v>2</v>
      </c>
      <c r="AI2203" s="1" t="s">
        <v>29</v>
      </c>
    </row>
    <row r="2204" spans="1:35" x14ac:dyDescent="0.25">
      <c r="A2204" s="1">
        <v>7848</v>
      </c>
      <c r="B2204" s="1" t="s">
        <v>694</v>
      </c>
      <c r="C2204" s="1" t="s">
        <v>8423</v>
      </c>
      <c r="D2204" s="1" t="s">
        <v>8424</v>
      </c>
      <c r="E2204" s="1" t="s">
        <v>1</v>
      </c>
      <c r="F2204" s="2">
        <v>43236</v>
      </c>
      <c r="G2204" s="4">
        <v>0.46875</v>
      </c>
      <c r="H2204" s="1" t="s">
        <v>8425</v>
      </c>
      <c r="I2204" s="1" t="s">
        <v>44</v>
      </c>
      <c r="J2204" s="1" t="s">
        <v>34</v>
      </c>
      <c r="K2204" s="1" t="s">
        <v>16</v>
      </c>
      <c r="L2204" s="1">
        <v>-3.5175000000000001</v>
      </c>
      <c r="M2204" s="1">
        <v>-58.391100000000002</v>
      </c>
      <c r="N2204" s="1" t="s">
        <v>16</v>
      </c>
      <c r="O2204" s="1" t="s">
        <v>8426</v>
      </c>
      <c r="P2204" s="1" t="s">
        <v>8427</v>
      </c>
      <c r="Q2204" s="1" t="s">
        <v>37</v>
      </c>
      <c r="R2204" s="1" t="s">
        <v>8424</v>
      </c>
      <c r="S2204" s="1" t="s">
        <v>38</v>
      </c>
      <c r="T2204" s="1" t="s">
        <v>385</v>
      </c>
      <c r="U2204" s="1" t="s">
        <v>39</v>
      </c>
      <c r="V2204" s="1" t="s">
        <v>185</v>
      </c>
      <c r="W2204" s="1">
        <v>1</v>
      </c>
      <c r="X2204" s="1">
        <v>1</v>
      </c>
      <c r="Y2204" s="1">
        <v>0</v>
      </c>
      <c r="Z2204" s="1">
        <v>0</v>
      </c>
      <c r="AA2204" s="1">
        <v>0</v>
      </c>
      <c r="AB2204" s="1">
        <v>0</v>
      </c>
      <c r="AC2204" s="1">
        <v>0</v>
      </c>
      <c r="AD2204" s="1">
        <v>0</v>
      </c>
      <c r="AE2204" s="1">
        <v>0</v>
      </c>
      <c r="AF2204" s="1">
        <v>0</v>
      </c>
      <c r="AG2204" s="1">
        <v>0</v>
      </c>
      <c r="AH2204" s="1">
        <v>6</v>
      </c>
      <c r="AI2204" s="1" t="s">
        <v>29</v>
      </c>
    </row>
    <row r="2205" spans="1:35" x14ac:dyDescent="0.25">
      <c r="A2205" s="1">
        <v>7846</v>
      </c>
      <c r="B2205" s="1" t="s">
        <v>181</v>
      </c>
      <c r="C2205" s="1" t="s">
        <v>8428</v>
      </c>
      <c r="D2205" s="1" t="s">
        <v>8429</v>
      </c>
      <c r="E2205" s="1" t="s">
        <v>1</v>
      </c>
      <c r="F2205" s="2">
        <v>43236</v>
      </c>
      <c r="G2205" s="4">
        <v>0.5625</v>
      </c>
      <c r="H2205" s="1" t="s">
        <v>8430</v>
      </c>
      <c r="I2205" s="1" t="s">
        <v>33</v>
      </c>
      <c r="J2205" s="1" t="s">
        <v>70</v>
      </c>
      <c r="K2205" s="1" t="s">
        <v>16</v>
      </c>
      <c r="L2205" s="1">
        <v>-23.696400000000001</v>
      </c>
      <c r="M2205" s="1">
        <v>-47.546900000000001</v>
      </c>
      <c r="N2205" s="1" t="s">
        <v>16</v>
      </c>
      <c r="O2205" s="1" t="s">
        <v>8431</v>
      </c>
      <c r="P2205" s="1" t="s">
        <v>8432</v>
      </c>
      <c r="Q2205" s="1" t="s">
        <v>37</v>
      </c>
      <c r="R2205" s="1" t="s">
        <v>8433</v>
      </c>
      <c r="S2205" s="1" t="s">
        <v>73</v>
      </c>
      <c r="T2205" s="1" t="s">
        <v>83</v>
      </c>
      <c r="U2205" s="1" t="s">
        <v>39</v>
      </c>
      <c r="V2205" s="1" t="s">
        <v>14</v>
      </c>
      <c r="W2205" s="1">
        <v>0</v>
      </c>
      <c r="X2205" s="1">
        <v>0</v>
      </c>
      <c r="Y2205" s="1">
        <v>0</v>
      </c>
      <c r="Z2205" s="1">
        <v>0</v>
      </c>
      <c r="AA2205" s="1">
        <v>0</v>
      </c>
      <c r="AB2205" s="1">
        <v>0</v>
      </c>
      <c r="AC2205" s="1">
        <v>0</v>
      </c>
      <c r="AD2205" s="1">
        <v>0</v>
      </c>
      <c r="AE2205" s="1">
        <v>0</v>
      </c>
      <c r="AF2205" s="1">
        <v>2</v>
      </c>
      <c r="AG2205" s="1">
        <v>0</v>
      </c>
      <c r="AH2205" s="1">
        <v>2</v>
      </c>
      <c r="AI2205" s="1" t="s">
        <v>29</v>
      </c>
    </row>
    <row r="2206" spans="1:35" x14ac:dyDescent="0.25">
      <c r="A2206" s="1">
        <v>7842</v>
      </c>
      <c r="B2206" s="1" t="s">
        <v>69</v>
      </c>
      <c r="C2206" s="1" t="s">
        <v>503</v>
      </c>
      <c r="D2206" s="1" t="s">
        <v>8434</v>
      </c>
      <c r="E2206" s="1" t="s">
        <v>1</v>
      </c>
      <c r="F2206" s="2">
        <v>43227</v>
      </c>
      <c r="G2206" s="4">
        <v>0.47569444444444442</v>
      </c>
      <c r="H2206" s="1" t="s">
        <v>8310</v>
      </c>
      <c r="I2206" s="1" t="s">
        <v>4</v>
      </c>
      <c r="J2206" s="1" t="s">
        <v>34</v>
      </c>
      <c r="K2206" s="1" t="s">
        <v>6</v>
      </c>
      <c r="L2206" s="1">
        <v>-18.5547</v>
      </c>
      <c r="M2206" s="1">
        <v>-52.424700000000001</v>
      </c>
      <c r="N2206" s="1" t="s">
        <v>7</v>
      </c>
      <c r="O2206" s="1" t="s">
        <v>8435</v>
      </c>
      <c r="P2206" s="1" t="s">
        <v>8436</v>
      </c>
      <c r="Q2206" s="1" t="s">
        <v>81</v>
      </c>
      <c r="R2206" s="1" t="s">
        <v>8437</v>
      </c>
      <c r="S2206" s="1" t="s">
        <v>38</v>
      </c>
      <c r="T2206" s="1" t="s">
        <v>385</v>
      </c>
      <c r="U2206" s="1" t="s">
        <v>28</v>
      </c>
      <c r="V2206" s="1" t="s">
        <v>185</v>
      </c>
      <c r="W2206" s="1">
        <v>0</v>
      </c>
      <c r="X2206" s="1">
        <v>0</v>
      </c>
      <c r="Y2206" s="1">
        <v>0</v>
      </c>
      <c r="Z2206" s="1">
        <v>1</v>
      </c>
      <c r="AA2206" s="1">
        <v>0</v>
      </c>
      <c r="AB2206" s="1">
        <v>0</v>
      </c>
      <c r="AC2206" s="1">
        <v>0</v>
      </c>
      <c r="AD2206" s="1">
        <v>0</v>
      </c>
      <c r="AE2206" s="1">
        <v>0</v>
      </c>
      <c r="AF2206" s="1">
        <v>0</v>
      </c>
      <c r="AG2206" s="1">
        <v>0</v>
      </c>
      <c r="AH2206" s="1">
        <v>1</v>
      </c>
      <c r="AI2206" s="1" t="s">
        <v>74</v>
      </c>
    </row>
    <row r="2207" spans="1:35" x14ac:dyDescent="0.25">
      <c r="A2207" s="1">
        <v>7841</v>
      </c>
      <c r="B2207" s="1" t="s">
        <v>32</v>
      </c>
      <c r="C2207" s="1">
        <v>201805111223162</v>
      </c>
      <c r="D2207" s="1" t="s">
        <v>8438</v>
      </c>
      <c r="E2207" s="1" t="s">
        <v>1</v>
      </c>
      <c r="F2207" s="2">
        <v>43229</v>
      </c>
      <c r="G2207" s="4">
        <v>0.58680555555555558</v>
      </c>
      <c r="H2207" s="1" t="s">
        <v>773</v>
      </c>
      <c r="I2207" s="1" t="s">
        <v>33</v>
      </c>
      <c r="J2207" s="1" t="s">
        <v>117</v>
      </c>
      <c r="K2207" s="1" t="s">
        <v>16</v>
      </c>
      <c r="L2207" s="1">
        <v>-23.013300000000001</v>
      </c>
      <c r="M2207" s="1">
        <v>-43.334400000000002</v>
      </c>
      <c r="N2207" s="1" t="s">
        <v>16</v>
      </c>
      <c r="O2207" s="1" t="s">
        <v>8439</v>
      </c>
      <c r="P2207" s="1" t="s">
        <v>8440</v>
      </c>
      <c r="Q2207" s="1" t="s">
        <v>37</v>
      </c>
      <c r="R2207" s="1" t="s">
        <v>8441</v>
      </c>
      <c r="S2207" s="1" t="s">
        <v>121</v>
      </c>
      <c r="T2207" s="1" t="s">
        <v>385</v>
      </c>
      <c r="U2207" s="1" t="s">
        <v>39</v>
      </c>
      <c r="V2207" s="1" t="s">
        <v>14</v>
      </c>
      <c r="W2207" s="1">
        <v>1</v>
      </c>
      <c r="X2207" s="1">
        <v>0</v>
      </c>
      <c r="Y2207" s="1">
        <v>0</v>
      </c>
      <c r="Z2207" s="1">
        <v>0</v>
      </c>
      <c r="AA2207" s="1">
        <v>0</v>
      </c>
      <c r="AB2207" s="1">
        <v>0</v>
      </c>
      <c r="AC2207" s="1">
        <v>0</v>
      </c>
      <c r="AD2207" s="1">
        <v>3</v>
      </c>
      <c r="AE2207" s="1">
        <v>0</v>
      </c>
      <c r="AF2207" s="1">
        <v>0</v>
      </c>
      <c r="AG2207" s="1">
        <v>0</v>
      </c>
      <c r="AH2207" s="1">
        <v>5</v>
      </c>
      <c r="AI2207" s="1" t="s">
        <v>66</v>
      </c>
    </row>
    <row r="2208" spans="1:35" x14ac:dyDescent="0.25">
      <c r="A2208" s="1">
        <v>7838</v>
      </c>
      <c r="B2208" s="1" t="s">
        <v>153</v>
      </c>
      <c r="C2208" s="1">
        <v>201805091238263</v>
      </c>
      <c r="D2208" s="1" t="s">
        <v>151</v>
      </c>
      <c r="E2208" s="1" t="s">
        <v>1</v>
      </c>
      <c r="F2208" s="2">
        <v>43238</v>
      </c>
      <c r="G2208" s="4">
        <v>0.45833333333333331</v>
      </c>
      <c r="H2208" s="1" t="s">
        <v>6049</v>
      </c>
      <c r="I2208" s="1" t="s">
        <v>33</v>
      </c>
      <c r="J2208" s="1" t="s">
        <v>5</v>
      </c>
      <c r="K2208" s="1" t="s">
        <v>16</v>
      </c>
      <c r="L2208" s="1">
        <v>-19.761099999999999</v>
      </c>
      <c r="M2208" s="1">
        <v>-48.547800000000002</v>
      </c>
      <c r="N2208" s="1" t="s">
        <v>16</v>
      </c>
      <c r="O2208" s="1" t="s">
        <v>8442</v>
      </c>
      <c r="P2208" s="1" t="s">
        <v>155</v>
      </c>
      <c r="Q2208" s="1" t="s">
        <v>1544</v>
      </c>
      <c r="R2208" s="1" t="s">
        <v>8443</v>
      </c>
      <c r="S2208" s="1" t="s">
        <v>11</v>
      </c>
      <c r="T2208" s="1" t="s">
        <v>631</v>
      </c>
      <c r="U2208" s="1" t="s">
        <v>28</v>
      </c>
      <c r="V2208" s="1" t="s">
        <v>14</v>
      </c>
      <c r="W2208" s="1">
        <v>0</v>
      </c>
      <c r="X2208" s="1">
        <v>0</v>
      </c>
      <c r="Y2208" s="1">
        <v>0</v>
      </c>
      <c r="Z2208" s="1">
        <v>0</v>
      </c>
      <c r="AA2208" s="1">
        <v>0</v>
      </c>
      <c r="AB2208" s="1">
        <v>0</v>
      </c>
      <c r="AC2208" s="1">
        <v>0</v>
      </c>
      <c r="AD2208" s="1">
        <v>0</v>
      </c>
      <c r="AE2208" s="1">
        <v>0</v>
      </c>
      <c r="AF2208" s="1">
        <v>1</v>
      </c>
      <c r="AG2208" s="1">
        <v>0</v>
      </c>
      <c r="AH2208" s="1">
        <v>1</v>
      </c>
      <c r="AI2208" s="1" t="s">
        <v>90</v>
      </c>
    </row>
    <row r="2209" spans="1:35" x14ac:dyDescent="0.25">
      <c r="A2209" s="1">
        <v>7837</v>
      </c>
      <c r="B2209" s="1" t="s">
        <v>78</v>
      </c>
      <c r="C2209" s="1">
        <v>201805080312412</v>
      </c>
      <c r="D2209" s="1" t="s">
        <v>1955</v>
      </c>
      <c r="E2209" s="1" t="s">
        <v>1</v>
      </c>
      <c r="F2209" s="2">
        <v>43226</v>
      </c>
      <c r="G2209" s="4">
        <v>0.75</v>
      </c>
      <c r="H2209" s="1" t="s">
        <v>8444</v>
      </c>
      <c r="I2209" s="1" t="s">
        <v>21</v>
      </c>
      <c r="J2209" s="1" t="s">
        <v>34</v>
      </c>
      <c r="K2209" s="1" t="s">
        <v>16</v>
      </c>
      <c r="L2209" s="1">
        <v>-24.279199999999999</v>
      </c>
      <c r="M2209" s="1">
        <v>-53.089399999999998</v>
      </c>
      <c r="N2209" s="1" t="s">
        <v>16</v>
      </c>
      <c r="O2209" s="1" t="s">
        <v>8445</v>
      </c>
      <c r="P2209" s="1" t="s">
        <v>8446</v>
      </c>
      <c r="Q2209" s="1" t="s">
        <v>88</v>
      </c>
      <c r="R2209" s="1" t="s">
        <v>8447</v>
      </c>
      <c r="S2209" s="1" t="s">
        <v>38</v>
      </c>
      <c r="T2209" s="1" t="s">
        <v>122</v>
      </c>
      <c r="U2209" s="1" t="s">
        <v>89</v>
      </c>
      <c r="V2209" s="1" t="s">
        <v>14</v>
      </c>
      <c r="W2209" s="1">
        <v>0</v>
      </c>
      <c r="X2209" s="1">
        <v>0</v>
      </c>
      <c r="Y2209" s="1">
        <v>0</v>
      </c>
      <c r="Z2209" s="1">
        <v>0</v>
      </c>
      <c r="AA2209" s="1">
        <v>0</v>
      </c>
      <c r="AB2209" s="1">
        <v>0</v>
      </c>
      <c r="AC2209" s="1">
        <v>0</v>
      </c>
      <c r="AD2209" s="1">
        <v>0</v>
      </c>
      <c r="AE2209" s="1">
        <v>0</v>
      </c>
      <c r="AF2209" s="1">
        <v>1</v>
      </c>
      <c r="AG2209" s="1">
        <v>1</v>
      </c>
      <c r="AH2209" s="1">
        <v>2</v>
      </c>
      <c r="AI2209" s="1" t="s">
        <v>40</v>
      </c>
    </row>
    <row r="2210" spans="1:35" x14ac:dyDescent="0.25">
      <c r="A2210" s="1">
        <v>7836</v>
      </c>
      <c r="B2210" s="1" t="s">
        <v>222</v>
      </c>
      <c r="C2210" s="1">
        <v>201805052208058</v>
      </c>
      <c r="D2210" s="1" t="s">
        <v>8448</v>
      </c>
      <c r="E2210" s="1" t="s">
        <v>1</v>
      </c>
      <c r="F2210" s="2">
        <v>43224</v>
      </c>
      <c r="G2210" s="4">
        <v>0.69444444444444442</v>
      </c>
      <c r="H2210" s="1" t="s">
        <v>8449</v>
      </c>
      <c r="I2210" s="1" t="s">
        <v>21</v>
      </c>
      <c r="J2210" s="1" t="s">
        <v>5</v>
      </c>
      <c r="K2210" s="1" t="s">
        <v>16</v>
      </c>
      <c r="L2210" s="1">
        <v>-27.2714</v>
      </c>
      <c r="M2210" s="1">
        <v>-50.4756</v>
      </c>
      <c r="N2210" s="1" t="s">
        <v>16</v>
      </c>
      <c r="O2210" s="1" t="s">
        <v>8450</v>
      </c>
      <c r="P2210" s="1" t="s">
        <v>8451</v>
      </c>
      <c r="Q2210" s="1" t="s">
        <v>37</v>
      </c>
      <c r="R2210" s="1" t="s">
        <v>8448</v>
      </c>
      <c r="S2210" s="1" t="s">
        <v>11</v>
      </c>
      <c r="T2210" s="1" t="s">
        <v>385</v>
      </c>
      <c r="U2210" s="1" t="s">
        <v>39</v>
      </c>
      <c r="V2210" s="1" t="s">
        <v>14</v>
      </c>
      <c r="W2210" s="1">
        <v>0</v>
      </c>
      <c r="X2210" s="1">
        <v>0</v>
      </c>
      <c r="Y2210" s="1">
        <v>0</v>
      </c>
      <c r="Z2210" s="1">
        <v>0</v>
      </c>
      <c r="AA2210" s="1">
        <v>0</v>
      </c>
      <c r="AB2210" s="1">
        <v>0</v>
      </c>
      <c r="AC2210" s="1">
        <v>0</v>
      </c>
      <c r="AD2210" s="1">
        <v>0</v>
      </c>
      <c r="AE2210" s="1">
        <v>0</v>
      </c>
      <c r="AF2210" s="1">
        <v>1</v>
      </c>
      <c r="AG2210" s="1">
        <v>4</v>
      </c>
      <c r="AH2210" s="1">
        <v>5</v>
      </c>
      <c r="AI2210" s="1" t="s">
        <v>8452</v>
      </c>
    </row>
    <row r="2211" spans="1:35" x14ac:dyDescent="0.25">
      <c r="A2211" s="1">
        <v>7835</v>
      </c>
      <c r="B2211" s="1" t="s">
        <v>43</v>
      </c>
      <c r="C2211" s="1" t="s">
        <v>8453</v>
      </c>
      <c r="D2211" s="1" t="s">
        <v>8454</v>
      </c>
      <c r="E2211" s="1" t="s">
        <v>1</v>
      </c>
      <c r="F2211" s="2">
        <v>43223</v>
      </c>
      <c r="G2211" s="4">
        <v>0.4861111111111111</v>
      </c>
      <c r="H2211" s="1" t="s">
        <v>752</v>
      </c>
      <c r="I2211" s="1" t="s">
        <v>44</v>
      </c>
      <c r="J2211" s="1" t="s">
        <v>34</v>
      </c>
      <c r="K2211" s="1" t="s">
        <v>16</v>
      </c>
      <c r="L2211" s="1">
        <v>-2.8788900000000002</v>
      </c>
      <c r="M2211" s="1">
        <v>-47.115600000000001</v>
      </c>
      <c r="N2211" s="1" t="s">
        <v>16</v>
      </c>
      <c r="O2211" s="1" t="s">
        <v>8455</v>
      </c>
      <c r="P2211" s="1" t="s">
        <v>8456</v>
      </c>
      <c r="Q2211" s="1" t="s">
        <v>37</v>
      </c>
      <c r="R2211" s="1" t="s">
        <v>8454</v>
      </c>
      <c r="S2211" s="1" t="s">
        <v>38</v>
      </c>
      <c r="T2211" s="1" t="s">
        <v>631</v>
      </c>
      <c r="U2211" s="1" t="s">
        <v>28</v>
      </c>
      <c r="V2211" s="1" t="s">
        <v>14</v>
      </c>
      <c r="W2211" s="1">
        <v>0</v>
      </c>
      <c r="X2211" s="1">
        <v>0</v>
      </c>
      <c r="Y2211" s="1">
        <v>0</v>
      </c>
      <c r="Z2211" s="1">
        <v>0</v>
      </c>
      <c r="AA2211" s="1">
        <v>0</v>
      </c>
      <c r="AB2211" s="1">
        <v>0</v>
      </c>
      <c r="AC2211" s="1">
        <v>0</v>
      </c>
      <c r="AD2211" s="1">
        <v>0</v>
      </c>
      <c r="AE2211" s="1">
        <v>0</v>
      </c>
      <c r="AF2211" s="1">
        <v>1</v>
      </c>
      <c r="AG2211" s="1">
        <v>0</v>
      </c>
      <c r="AH2211" s="1">
        <v>1</v>
      </c>
      <c r="AI2211" s="1" t="s">
        <v>212</v>
      </c>
    </row>
    <row r="2212" spans="1:35" x14ac:dyDescent="0.25">
      <c r="A2212" s="1">
        <v>7833</v>
      </c>
      <c r="B2212" s="1" t="s">
        <v>815</v>
      </c>
      <c r="C2212" s="1">
        <v>201805041436502</v>
      </c>
      <c r="D2212" s="1" t="s">
        <v>8457</v>
      </c>
      <c r="E2212" s="1" t="s">
        <v>76</v>
      </c>
      <c r="F2212" s="2">
        <v>43223</v>
      </c>
      <c r="G2212" s="4">
        <v>0.75</v>
      </c>
      <c r="H2212" s="1" t="s">
        <v>814</v>
      </c>
      <c r="I2212" s="1" t="s">
        <v>172</v>
      </c>
      <c r="J2212" s="1" t="s">
        <v>404</v>
      </c>
      <c r="K2212" s="1" t="s">
        <v>16</v>
      </c>
      <c r="L2212" s="1">
        <v>-8.0383300000000002</v>
      </c>
      <c r="M2212" s="1">
        <v>-45.981900000000003</v>
      </c>
      <c r="N2212" s="1" t="s">
        <v>16</v>
      </c>
      <c r="O2212" s="1" t="s">
        <v>8458</v>
      </c>
      <c r="P2212" s="1" t="s">
        <v>8459</v>
      </c>
      <c r="Q2212" s="1" t="s">
        <v>37</v>
      </c>
      <c r="R2212" s="1" t="s">
        <v>8457</v>
      </c>
      <c r="S2212" s="1" t="s">
        <v>408</v>
      </c>
      <c r="T2212" s="1" t="s">
        <v>128</v>
      </c>
      <c r="U2212" s="1" t="s">
        <v>28</v>
      </c>
      <c r="V2212" s="1" t="s">
        <v>84</v>
      </c>
      <c r="W2212" s="1">
        <v>0</v>
      </c>
      <c r="X2212" s="1">
        <v>0</v>
      </c>
      <c r="Y2212" s="1">
        <v>0</v>
      </c>
      <c r="Z2212" s="1">
        <v>0</v>
      </c>
      <c r="AA2212" s="1">
        <v>0</v>
      </c>
      <c r="AB2212" s="1">
        <v>0</v>
      </c>
      <c r="AC2212" s="1">
        <v>0</v>
      </c>
      <c r="AD2212" s="1">
        <v>0</v>
      </c>
      <c r="AE2212" s="1">
        <v>0</v>
      </c>
      <c r="AF2212" s="1">
        <v>1</v>
      </c>
      <c r="AG2212" s="1">
        <v>0</v>
      </c>
      <c r="AH2212" s="1">
        <v>1</v>
      </c>
      <c r="AI2212" s="1" t="s">
        <v>29</v>
      </c>
    </row>
    <row r="2213" spans="1:35" x14ac:dyDescent="0.25">
      <c r="A2213" s="1">
        <v>7612</v>
      </c>
      <c r="B2213" s="1" t="s">
        <v>815</v>
      </c>
      <c r="C2213" s="1" t="s">
        <v>8460</v>
      </c>
      <c r="D2213" s="1" t="s">
        <v>8461</v>
      </c>
      <c r="E2213" s="1" t="s">
        <v>1</v>
      </c>
      <c r="F2213" s="2">
        <v>43063</v>
      </c>
      <c r="G2213" s="4">
        <v>0.40277777777777779</v>
      </c>
      <c r="H2213" s="1" t="s">
        <v>8462</v>
      </c>
      <c r="I2213" s="1" t="s">
        <v>172</v>
      </c>
      <c r="J2213" s="1" t="s">
        <v>34</v>
      </c>
      <c r="K2213" s="1" t="s">
        <v>16</v>
      </c>
      <c r="L2213" s="1">
        <v>-3.5091700000000001</v>
      </c>
      <c r="M2213" s="1">
        <v>-44.807200000000002</v>
      </c>
      <c r="N2213" s="1" t="s">
        <v>16</v>
      </c>
      <c r="O2213" s="1" t="s">
        <v>8463</v>
      </c>
      <c r="P2213" s="1" t="s">
        <v>8464</v>
      </c>
      <c r="Q2213" s="1" t="s">
        <v>81</v>
      </c>
      <c r="R2213" s="1" t="s">
        <v>8465</v>
      </c>
      <c r="S2213" s="1" t="s">
        <v>38</v>
      </c>
      <c r="T2213" s="1" t="s">
        <v>226</v>
      </c>
      <c r="U2213" s="1" t="s">
        <v>28</v>
      </c>
      <c r="V2213" s="1" t="s">
        <v>14</v>
      </c>
      <c r="W2213" s="1">
        <v>0</v>
      </c>
      <c r="X2213" s="1">
        <v>0</v>
      </c>
      <c r="Y2213" s="1">
        <v>0</v>
      </c>
      <c r="Z2213" s="1">
        <v>0</v>
      </c>
      <c r="AA2213" s="1">
        <v>0</v>
      </c>
      <c r="AB2213" s="1">
        <v>0</v>
      </c>
      <c r="AC2213" s="1">
        <v>1</v>
      </c>
      <c r="AD2213" s="1">
        <v>0</v>
      </c>
      <c r="AE2213" s="1">
        <v>0</v>
      </c>
      <c r="AF2213" s="1">
        <v>0</v>
      </c>
      <c r="AG2213" s="1">
        <v>0</v>
      </c>
      <c r="AH2213" s="1">
        <v>1</v>
      </c>
      <c r="AI2213" s="1" t="s">
        <v>74</v>
      </c>
    </row>
    <row r="2214" spans="1:35" x14ac:dyDescent="0.25">
      <c r="A2214" s="1">
        <v>7608</v>
      </c>
      <c r="B2214" s="1" t="s">
        <v>181</v>
      </c>
      <c r="C2214" s="1" t="s">
        <v>8466</v>
      </c>
      <c r="D2214" s="1" t="s">
        <v>8467</v>
      </c>
      <c r="E2214" s="1" t="s">
        <v>1</v>
      </c>
      <c r="F2214" s="2">
        <v>43058</v>
      </c>
      <c r="G2214" s="4">
        <v>0.50694444444444442</v>
      </c>
      <c r="H2214" s="1" t="s">
        <v>308</v>
      </c>
      <c r="I2214" s="1" t="s">
        <v>33</v>
      </c>
      <c r="J2214" s="1" t="s">
        <v>56</v>
      </c>
      <c r="K2214" s="1" t="s">
        <v>16</v>
      </c>
      <c r="L2214" s="1">
        <v>-23.506900000000002</v>
      </c>
      <c r="M2214" s="1">
        <v>-46.6342</v>
      </c>
      <c r="N2214" s="1" t="s">
        <v>16</v>
      </c>
      <c r="O2214" s="1" t="s">
        <v>8468</v>
      </c>
      <c r="P2214" s="1" t="s">
        <v>8469</v>
      </c>
      <c r="Q2214" s="1" t="s">
        <v>37</v>
      </c>
      <c r="R2214" s="1" t="s">
        <v>8467</v>
      </c>
      <c r="S2214" s="1" t="s">
        <v>57</v>
      </c>
      <c r="T2214" s="1" t="s">
        <v>128</v>
      </c>
      <c r="U2214" s="1" t="s">
        <v>39</v>
      </c>
      <c r="V2214" s="1" t="s">
        <v>14</v>
      </c>
      <c r="W2214" s="1">
        <v>0</v>
      </c>
      <c r="X2214" s="1">
        <v>0</v>
      </c>
      <c r="Y2214" s="1">
        <v>0</v>
      </c>
      <c r="Z2214" s="1">
        <v>0</v>
      </c>
      <c r="AA2214" s="1">
        <v>0</v>
      </c>
      <c r="AB2214" s="1">
        <v>0</v>
      </c>
      <c r="AC2214" s="1">
        <v>0</v>
      </c>
      <c r="AD2214" s="1">
        <v>0</v>
      </c>
      <c r="AE2214" s="1">
        <v>0</v>
      </c>
      <c r="AF2214" s="1">
        <v>1</v>
      </c>
      <c r="AG2214" s="1">
        <v>3</v>
      </c>
      <c r="AH2214" s="1">
        <v>6</v>
      </c>
      <c r="AI2214" s="1" t="s">
        <v>90</v>
      </c>
    </row>
    <row r="2215" spans="1:35" x14ac:dyDescent="0.25">
      <c r="A2215" s="1">
        <v>7607</v>
      </c>
      <c r="B2215" s="1" t="s">
        <v>181</v>
      </c>
      <c r="C2215" s="1" t="s">
        <v>8470</v>
      </c>
      <c r="D2215" s="1" t="s">
        <v>8471</v>
      </c>
      <c r="E2215" s="1" t="s">
        <v>1</v>
      </c>
      <c r="F2215" s="2">
        <v>43057</v>
      </c>
      <c r="G2215" s="4">
        <v>0.79166666666666663</v>
      </c>
      <c r="H2215" s="1" t="s">
        <v>8472</v>
      </c>
      <c r="I2215" s="1" t="s">
        <v>33</v>
      </c>
      <c r="J2215" s="1" t="s">
        <v>45</v>
      </c>
      <c r="K2215" s="1" t="s">
        <v>16</v>
      </c>
      <c r="L2215" s="1">
        <v>-23.196899999999999</v>
      </c>
      <c r="M2215" s="1">
        <v>-48.998600000000003</v>
      </c>
      <c r="N2215" s="1" t="s">
        <v>16</v>
      </c>
      <c r="O2215" s="1" t="s">
        <v>8473</v>
      </c>
      <c r="P2215" s="1" t="s">
        <v>8474</v>
      </c>
      <c r="Q2215" s="1" t="s">
        <v>37</v>
      </c>
      <c r="R2215" s="1" t="s">
        <v>8471</v>
      </c>
      <c r="S2215" s="1" t="s">
        <v>49</v>
      </c>
      <c r="T2215" s="1" t="s">
        <v>1101</v>
      </c>
      <c r="U2215" s="1" t="s">
        <v>39</v>
      </c>
      <c r="V2215" s="1" t="s">
        <v>14</v>
      </c>
      <c r="W2215" s="1">
        <v>0</v>
      </c>
      <c r="X2215" s="1">
        <v>0</v>
      </c>
      <c r="Y2215" s="1">
        <v>0</v>
      </c>
      <c r="Z2215" s="1">
        <v>0</v>
      </c>
      <c r="AA2215" s="1">
        <v>0</v>
      </c>
      <c r="AB2215" s="1">
        <v>0</v>
      </c>
      <c r="AC2215" s="1">
        <v>0</v>
      </c>
      <c r="AD2215" s="1">
        <v>0</v>
      </c>
      <c r="AE2215" s="1">
        <v>0</v>
      </c>
      <c r="AF2215" s="1">
        <v>1</v>
      </c>
      <c r="AG2215" s="1">
        <v>0</v>
      </c>
      <c r="AH2215" s="1">
        <v>4</v>
      </c>
      <c r="AI2215" s="1" t="s">
        <v>29</v>
      </c>
    </row>
    <row r="2216" spans="1:35" x14ac:dyDescent="0.25">
      <c r="A2216" s="1">
        <v>7603</v>
      </c>
      <c r="B2216" s="1" t="s">
        <v>78</v>
      </c>
      <c r="C2216" s="1" t="s">
        <v>8475</v>
      </c>
      <c r="D2216" s="1" t="s">
        <v>534</v>
      </c>
      <c r="E2216" s="1" t="s">
        <v>76</v>
      </c>
      <c r="F2216" s="2">
        <v>43057</v>
      </c>
      <c r="G2216" s="4">
        <v>0.11597222222222223</v>
      </c>
      <c r="H2216" s="1" t="s">
        <v>911</v>
      </c>
      <c r="I2216" s="1" t="s">
        <v>21</v>
      </c>
      <c r="J2216" s="1" t="s">
        <v>56</v>
      </c>
      <c r="K2216" s="1" t="s">
        <v>16</v>
      </c>
      <c r="L2216" s="1">
        <v>-25.600300000000001</v>
      </c>
      <c r="M2216" s="1">
        <v>-54.484999999999999</v>
      </c>
      <c r="N2216" s="1" t="s">
        <v>16</v>
      </c>
      <c r="O2216" s="1" t="s">
        <v>8476</v>
      </c>
      <c r="P2216" s="1" t="s">
        <v>8477</v>
      </c>
      <c r="Q2216" s="1" t="s">
        <v>301</v>
      </c>
      <c r="R2216" s="1" t="s">
        <v>7894</v>
      </c>
      <c r="S2216" s="1" t="s">
        <v>57</v>
      </c>
      <c r="T2216" s="1" t="s">
        <v>128</v>
      </c>
      <c r="U2216" s="1" t="s">
        <v>303</v>
      </c>
      <c r="V2216" s="1" t="s">
        <v>175</v>
      </c>
      <c r="W2216" s="1">
        <v>0</v>
      </c>
      <c r="X2216" s="1">
        <v>0</v>
      </c>
      <c r="Y2216" s="1">
        <v>0</v>
      </c>
      <c r="Z2216" s="1">
        <v>0</v>
      </c>
      <c r="AA2216" s="1">
        <v>0</v>
      </c>
      <c r="AB2216" s="1">
        <v>0</v>
      </c>
      <c r="AC2216" s="1">
        <v>0</v>
      </c>
      <c r="AD2216" s="1">
        <v>0</v>
      </c>
      <c r="AE2216" s="1">
        <v>0</v>
      </c>
      <c r="AF2216" s="1">
        <v>6</v>
      </c>
      <c r="AG2216" s="1">
        <v>119</v>
      </c>
      <c r="AH2216" s="1">
        <v>196</v>
      </c>
      <c r="AI2216" s="1" t="s">
        <v>306</v>
      </c>
    </row>
    <row r="2217" spans="1:35" x14ac:dyDescent="0.25">
      <c r="A2217" s="1">
        <v>7601</v>
      </c>
      <c r="B2217" s="1" t="s">
        <v>43</v>
      </c>
      <c r="C2217" s="1" t="s">
        <v>8478</v>
      </c>
      <c r="D2217" s="1" t="s">
        <v>8479</v>
      </c>
      <c r="E2217" s="1" t="s">
        <v>1</v>
      </c>
      <c r="F2217" s="2">
        <v>43056</v>
      </c>
      <c r="G2217" s="4">
        <v>0.71875</v>
      </c>
      <c r="H2217" s="1" t="s">
        <v>1417</v>
      </c>
      <c r="I2217" s="1" t="s">
        <v>44</v>
      </c>
      <c r="J2217" s="1" t="s">
        <v>164</v>
      </c>
      <c r="K2217" s="1" t="s">
        <v>16</v>
      </c>
      <c r="L2217" s="1">
        <v>-2.5436100000000001</v>
      </c>
      <c r="M2217" s="1">
        <v>-54.715000000000003</v>
      </c>
      <c r="N2217" s="1" t="s">
        <v>16</v>
      </c>
      <c r="O2217" s="1" t="s">
        <v>8480</v>
      </c>
      <c r="P2217" s="1" t="s">
        <v>8481</v>
      </c>
      <c r="Q2217" s="1" t="s">
        <v>37</v>
      </c>
      <c r="R2217" s="1" t="s">
        <v>8479</v>
      </c>
      <c r="S2217" s="1" t="s">
        <v>167</v>
      </c>
      <c r="T2217" s="1" t="s">
        <v>83</v>
      </c>
      <c r="U2217" s="1" t="s">
        <v>39</v>
      </c>
      <c r="V2217" s="1" t="s">
        <v>14</v>
      </c>
      <c r="W2217" s="1">
        <v>0</v>
      </c>
      <c r="X2217" s="1">
        <v>0</v>
      </c>
      <c r="Y2217" s="1">
        <v>0</v>
      </c>
      <c r="Z2217" s="1">
        <v>0</v>
      </c>
      <c r="AA2217" s="1">
        <v>0</v>
      </c>
      <c r="AB2217" s="1">
        <v>0</v>
      </c>
      <c r="AC2217" s="1">
        <v>0</v>
      </c>
      <c r="AD2217" s="1">
        <v>0</v>
      </c>
      <c r="AE2217" s="1">
        <v>0</v>
      </c>
      <c r="AF2217" s="1">
        <v>1</v>
      </c>
      <c r="AG2217" s="1">
        <v>3</v>
      </c>
      <c r="AH2217" s="1">
        <v>6</v>
      </c>
      <c r="AI2217" s="1" t="s">
        <v>29</v>
      </c>
    </row>
    <row r="2218" spans="1:35" x14ac:dyDescent="0.25">
      <c r="A2218" s="1">
        <v>7599</v>
      </c>
      <c r="B2218" s="1" t="s">
        <v>181</v>
      </c>
      <c r="C2218" s="1" t="s">
        <v>8482</v>
      </c>
      <c r="D2218" s="1" t="s">
        <v>462</v>
      </c>
      <c r="E2218" s="1" t="s">
        <v>1</v>
      </c>
      <c r="F2218" s="2">
        <v>43053</v>
      </c>
      <c r="G2218" s="4">
        <v>0.88541666666666663</v>
      </c>
      <c r="H2218" s="1" t="s">
        <v>1322</v>
      </c>
      <c r="I2218" s="1" t="s">
        <v>33</v>
      </c>
      <c r="J2218" s="1" t="s">
        <v>34</v>
      </c>
      <c r="K2218" s="1" t="s">
        <v>16</v>
      </c>
      <c r="L2218" s="1">
        <v>-21.626899999999999</v>
      </c>
      <c r="M2218" s="1">
        <v>-48.868299999999998</v>
      </c>
      <c r="N2218" s="1" t="s">
        <v>16</v>
      </c>
      <c r="O2218" s="1" t="s">
        <v>8483</v>
      </c>
      <c r="P2218" s="1" t="s">
        <v>7097</v>
      </c>
      <c r="Q2218" s="1" t="s">
        <v>88</v>
      </c>
      <c r="R2218" s="1" t="s">
        <v>467</v>
      </c>
      <c r="S2218" s="1" t="s">
        <v>38</v>
      </c>
      <c r="T2218" s="1" t="s">
        <v>156</v>
      </c>
      <c r="U2218" s="1" t="s">
        <v>89</v>
      </c>
      <c r="V2218" s="1" t="s">
        <v>14</v>
      </c>
      <c r="W2218" s="1">
        <v>1</v>
      </c>
      <c r="X2218" s="1">
        <v>0</v>
      </c>
      <c r="Y2218" s="1">
        <v>0</v>
      </c>
      <c r="Z2218" s="1">
        <v>0</v>
      </c>
      <c r="AA2218" s="1">
        <v>0</v>
      </c>
      <c r="AB2218" s="1">
        <v>0</v>
      </c>
      <c r="AC2218" s="1">
        <v>0</v>
      </c>
      <c r="AD2218" s="1">
        <v>0</v>
      </c>
      <c r="AE2218" s="1">
        <v>0</v>
      </c>
      <c r="AF2218" s="1">
        <v>0</v>
      </c>
      <c r="AG2218" s="1">
        <v>0</v>
      </c>
      <c r="AH2218" s="1">
        <v>1</v>
      </c>
      <c r="AI2218" s="1" t="s">
        <v>90</v>
      </c>
    </row>
    <row r="2219" spans="1:35" x14ac:dyDescent="0.25">
      <c r="A2219" s="1">
        <v>7598</v>
      </c>
      <c r="B2219" s="1" t="s">
        <v>1559</v>
      </c>
      <c r="C2219" s="1" t="s">
        <v>8484</v>
      </c>
      <c r="D2219" s="1" t="s">
        <v>8485</v>
      </c>
      <c r="E2219" s="1" t="s">
        <v>76</v>
      </c>
      <c r="F2219" s="2">
        <v>43052</v>
      </c>
      <c r="G2219" s="4">
        <v>0.56944444444444442</v>
      </c>
      <c r="H2219" s="1" t="s">
        <v>6874</v>
      </c>
      <c r="I2219" s="1" t="s">
        <v>172</v>
      </c>
      <c r="J2219" s="1" t="s">
        <v>60</v>
      </c>
      <c r="K2219" s="1" t="s">
        <v>16</v>
      </c>
      <c r="L2219" s="1">
        <v>-7.0894399999999997</v>
      </c>
      <c r="M2219" s="1">
        <v>-34.845300000000002</v>
      </c>
      <c r="N2219" s="1" t="s">
        <v>16</v>
      </c>
      <c r="O2219" s="1" t="s">
        <v>8486</v>
      </c>
      <c r="P2219" s="1" t="s">
        <v>8487</v>
      </c>
      <c r="Q2219" s="1" t="s">
        <v>37</v>
      </c>
      <c r="R2219" s="1" t="s">
        <v>8485</v>
      </c>
      <c r="S2219" s="1" t="s">
        <v>64</v>
      </c>
      <c r="T2219" s="1" t="s">
        <v>368</v>
      </c>
      <c r="U2219" s="1" t="s">
        <v>39</v>
      </c>
      <c r="V2219" s="1" t="s">
        <v>84</v>
      </c>
      <c r="W2219" s="1">
        <v>0</v>
      </c>
      <c r="X2219" s="1">
        <v>0</v>
      </c>
      <c r="Y2219" s="1">
        <v>0</v>
      </c>
      <c r="Z2219" s="1">
        <v>0</v>
      </c>
      <c r="AA2219" s="1">
        <v>0</v>
      </c>
      <c r="AB2219" s="1">
        <v>0</v>
      </c>
      <c r="AC2219" s="1">
        <v>0</v>
      </c>
      <c r="AD2219" s="1">
        <v>0</v>
      </c>
      <c r="AE2219" s="1">
        <v>0</v>
      </c>
      <c r="AF2219" s="1">
        <v>1</v>
      </c>
      <c r="AG2219" s="1">
        <v>1</v>
      </c>
      <c r="AH2219" s="1">
        <v>4</v>
      </c>
      <c r="AI2219" s="1" t="s">
        <v>40</v>
      </c>
    </row>
    <row r="2220" spans="1:35" x14ac:dyDescent="0.25">
      <c r="A2220" s="1">
        <v>7597</v>
      </c>
      <c r="B2220" s="1" t="s">
        <v>1272</v>
      </c>
      <c r="C2220" s="1" t="s">
        <v>8488</v>
      </c>
      <c r="D2220" s="1" t="s">
        <v>8489</v>
      </c>
      <c r="E2220" s="1" t="s">
        <v>1</v>
      </c>
      <c r="F2220" s="2">
        <v>43050</v>
      </c>
      <c r="G2220" s="4">
        <v>0.86111111111111116</v>
      </c>
      <c r="H2220" s="1" t="s">
        <v>8490</v>
      </c>
      <c r="I2220" s="1" t="s">
        <v>44</v>
      </c>
      <c r="J2220" s="1" t="s">
        <v>108</v>
      </c>
      <c r="K2220" s="1" t="s">
        <v>16</v>
      </c>
      <c r="L2220" s="1">
        <v>-10.8706</v>
      </c>
      <c r="M2220" s="1">
        <v>-61.846699999999998</v>
      </c>
      <c r="N2220" s="1" t="s">
        <v>16</v>
      </c>
      <c r="O2220" s="1" t="s">
        <v>8491</v>
      </c>
      <c r="P2220" s="1" t="s">
        <v>8492</v>
      </c>
      <c r="Q2220" s="1" t="s">
        <v>37</v>
      </c>
      <c r="R2220" s="1" t="s">
        <v>8493</v>
      </c>
      <c r="S2220" s="1" t="s">
        <v>114</v>
      </c>
      <c r="T2220" s="1" t="s">
        <v>50</v>
      </c>
      <c r="U2220" s="1" t="s">
        <v>39</v>
      </c>
      <c r="V2220" s="1" t="s">
        <v>14</v>
      </c>
      <c r="W2220" s="1">
        <v>0</v>
      </c>
      <c r="X2220" s="1">
        <v>0</v>
      </c>
      <c r="Y2220" s="1">
        <v>0</v>
      </c>
      <c r="Z2220" s="1">
        <v>0</v>
      </c>
      <c r="AA2220" s="1">
        <v>0</v>
      </c>
      <c r="AB2220" s="1">
        <v>0</v>
      </c>
      <c r="AC2220" s="1">
        <v>0</v>
      </c>
      <c r="AD2220" s="1">
        <v>0</v>
      </c>
      <c r="AE2220" s="1">
        <v>0</v>
      </c>
      <c r="AF2220" s="1">
        <v>1</v>
      </c>
      <c r="AG2220" s="1">
        <v>3</v>
      </c>
      <c r="AH2220" s="1">
        <v>7</v>
      </c>
      <c r="AI2220" s="1" t="s">
        <v>2036</v>
      </c>
    </row>
    <row r="2221" spans="1:35" x14ac:dyDescent="0.25">
      <c r="A2221" s="1">
        <v>7321</v>
      </c>
      <c r="B2221" s="1" t="s">
        <v>20</v>
      </c>
      <c r="C2221" s="1" t="s">
        <v>8495</v>
      </c>
      <c r="D2221" s="1" t="s">
        <v>4095</v>
      </c>
      <c r="E2221" s="1" t="s">
        <v>1</v>
      </c>
      <c r="F2221" s="2">
        <v>42788</v>
      </c>
      <c r="G2221" s="4">
        <v>0.52083333333333337</v>
      </c>
      <c r="H2221" s="1" t="s">
        <v>8496</v>
      </c>
      <c r="I2221" s="1" t="s">
        <v>21</v>
      </c>
      <c r="J2221" s="1" t="s">
        <v>60</v>
      </c>
      <c r="K2221" s="1" t="s">
        <v>16</v>
      </c>
      <c r="L2221" s="1">
        <v>-31.9358</v>
      </c>
      <c r="M2221" s="1">
        <v>-52.721899999999998</v>
      </c>
      <c r="N2221" s="1" t="s">
        <v>16</v>
      </c>
      <c r="O2221" s="1" t="s">
        <v>8497</v>
      </c>
      <c r="P2221" s="1" t="s">
        <v>8498</v>
      </c>
      <c r="Q2221" s="1" t="s">
        <v>81</v>
      </c>
      <c r="R2221" s="1" t="s">
        <v>4099</v>
      </c>
      <c r="S2221" s="1" t="s">
        <v>64</v>
      </c>
      <c r="T2221" s="1" t="s">
        <v>631</v>
      </c>
      <c r="U2221" s="1" t="s">
        <v>28</v>
      </c>
      <c r="V2221" s="1" t="s">
        <v>14</v>
      </c>
      <c r="W2221" s="1">
        <v>0</v>
      </c>
      <c r="X2221" s="1">
        <v>0</v>
      </c>
      <c r="Y2221" s="1">
        <v>0</v>
      </c>
      <c r="Z2221" s="1">
        <v>0</v>
      </c>
      <c r="AA2221" s="1">
        <v>0</v>
      </c>
      <c r="AB2221" s="1">
        <v>0</v>
      </c>
      <c r="AC2221" s="1">
        <v>0</v>
      </c>
      <c r="AD2221" s="1">
        <v>0</v>
      </c>
      <c r="AE2221" s="1">
        <v>0</v>
      </c>
      <c r="AF2221" s="1">
        <v>1</v>
      </c>
      <c r="AG2221" s="1">
        <v>0</v>
      </c>
      <c r="AH2221" s="1">
        <v>1</v>
      </c>
      <c r="AI2221" s="1" t="s">
        <v>74</v>
      </c>
    </row>
    <row r="2222" spans="1:35" x14ac:dyDescent="0.25">
      <c r="A2222" s="1">
        <v>7584</v>
      </c>
      <c r="B2222" s="1" t="s">
        <v>694</v>
      </c>
      <c r="C2222" s="1" t="s">
        <v>8499</v>
      </c>
      <c r="D2222" s="1" t="s">
        <v>8500</v>
      </c>
      <c r="E2222" s="1" t="s">
        <v>1</v>
      </c>
      <c r="F2222" s="2">
        <v>43041</v>
      </c>
      <c r="G2222" s="4">
        <v>0.8125</v>
      </c>
      <c r="H2222" s="1" t="s">
        <v>3782</v>
      </c>
      <c r="I2222" s="1" t="s">
        <v>44</v>
      </c>
      <c r="J2222" s="1" t="s">
        <v>117</v>
      </c>
      <c r="K2222" s="1" t="s">
        <v>16</v>
      </c>
      <c r="L2222" s="1">
        <v>-6.5291699999999997</v>
      </c>
      <c r="M2222" s="1">
        <v>-64.383899999999997</v>
      </c>
      <c r="N2222" s="1" t="s">
        <v>16</v>
      </c>
      <c r="O2222" s="1" t="s">
        <v>8501</v>
      </c>
      <c r="P2222" s="1" t="s">
        <v>8502</v>
      </c>
      <c r="Q2222" s="1" t="s">
        <v>63</v>
      </c>
      <c r="R2222" s="1" t="s">
        <v>8503</v>
      </c>
      <c r="S2222" s="1" t="s">
        <v>121</v>
      </c>
      <c r="T2222" s="1" t="s">
        <v>83</v>
      </c>
      <c r="U2222" s="1" t="s">
        <v>65</v>
      </c>
      <c r="V2222" s="1" t="s">
        <v>14</v>
      </c>
      <c r="W2222" s="1">
        <v>0</v>
      </c>
      <c r="X2222" s="1">
        <v>0</v>
      </c>
      <c r="Y2222" s="1">
        <v>0</v>
      </c>
      <c r="Z2222" s="1">
        <v>0</v>
      </c>
      <c r="AA2222" s="1">
        <v>0</v>
      </c>
      <c r="AB2222" s="1">
        <v>0</v>
      </c>
      <c r="AC2222" s="1">
        <v>0</v>
      </c>
      <c r="AD2222" s="1">
        <v>0</v>
      </c>
      <c r="AE2222" s="1">
        <v>0</v>
      </c>
      <c r="AF2222" s="1">
        <v>1</v>
      </c>
      <c r="AG2222" s="1">
        <v>4</v>
      </c>
      <c r="AH2222" s="1">
        <v>7</v>
      </c>
      <c r="AI2222" s="1" t="s">
        <v>212</v>
      </c>
    </row>
    <row r="2223" spans="1:35" x14ac:dyDescent="0.25">
      <c r="A2223" s="1">
        <v>7319</v>
      </c>
      <c r="B2223" s="1" t="s">
        <v>32</v>
      </c>
      <c r="C2223" s="1" t="s">
        <v>8504</v>
      </c>
      <c r="D2223" s="1" t="s">
        <v>5977</v>
      </c>
      <c r="E2223" s="1" t="s">
        <v>1</v>
      </c>
      <c r="F2223" s="2">
        <v>42840</v>
      </c>
      <c r="G2223" s="4">
        <v>0.81944444444444442</v>
      </c>
      <c r="H2223" s="1" t="s">
        <v>107</v>
      </c>
      <c r="I2223" s="1" t="s">
        <v>33</v>
      </c>
      <c r="J2223" s="1" t="s">
        <v>60</v>
      </c>
      <c r="K2223" s="1" t="s">
        <v>16</v>
      </c>
      <c r="L2223" s="1">
        <v>-24.6144</v>
      </c>
      <c r="M2223" s="1">
        <v>-42.4664</v>
      </c>
      <c r="N2223" s="1" t="s">
        <v>16</v>
      </c>
      <c r="O2223" s="1" t="s">
        <v>8505</v>
      </c>
      <c r="P2223" s="1" t="s">
        <v>8506</v>
      </c>
      <c r="Q2223" s="1" t="s">
        <v>63</v>
      </c>
      <c r="R2223" s="1" t="s">
        <v>5980</v>
      </c>
      <c r="S2223" s="1" t="s">
        <v>64</v>
      </c>
      <c r="T2223" s="1" t="s">
        <v>246</v>
      </c>
      <c r="U2223" s="1" t="s">
        <v>65</v>
      </c>
      <c r="V2223" s="1" t="s">
        <v>14</v>
      </c>
      <c r="W2223" s="1">
        <v>0</v>
      </c>
      <c r="X2223" s="1">
        <v>0</v>
      </c>
      <c r="Y2223" s="1">
        <v>0</v>
      </c>
      <c r="Z2223" s="1">
        <v>0</v>
      </c>
      <c r="AA2223" s="1">
        <v>0</v>
      </c>
      <c r="AB2223" s="1">
        <v>0</v>
      </c>
      <c r="AC2223" s="1">
        <v>0</v>
      </c>
      <c r="AD2223" s="1">
        <v>0</v>
      </c>
      <c r="AE2223" s="1">
        <v>0</v>
      </c>
      <c r="AF2223" s="1">
        <v>3</v>
      </c>
      <c r="AG2223" s="1">
        <v>18</v>
      </c>
      <c r="AH2223" s="1">
        <v>22</v>
      </c>
      <c r="AI2223" s="1" t="s">
        <v>927</v>
      </c>
    </row>
    <row r="2224" spans="1:35" x14ac:dyDescent="0.25">
      <c r="A2224" s="1">
        <v>7318</v>
      </c>
      <c r="B2224" s="1" t="s">
        <v>78</v>
      </c>
      <c r="C2224" s="1" t="s">
        <v>8507</v>
      </c>
      <c r="D2224" s="1" t="s">
        <v>8508</v>
      </c>
      <c r="E2224" s="1" t="s">
        <v>1</v>
      </c>
      <c r="F2224" s="2">
        <v>42811</v>
      </c>
      <c r="G2224" s="4">
        <v>0.75486111111111109</v>
      </c>
      <c r="H2224" s="1" t="s">
        <v>8509</v>
      </c>
      <c r="I2224" s="1" t="s">
        <v>21</v>
      </c>
      <c r="J2224" s="1" t="s">
        <v>22</v>
      </c>
      <c r="K2224" s="1" t="s">
        <v>16</v>
      </c>
      <c r="L2224" s="1">
        <v>-25.572800000000001</v>
      </c>
      <c r="M2224" s="1">
        <v>-49.395299999999999</v>
      </c>
      <c r="N2224" s="1" t="s">
        <v>16</v>
      </c>
      <c r="O2224" s="1" t="s">
        <v>8510</v>
      </c>
      <c r="P2224" s="1" t="s">
        <v>8511</v>
      </c>
      <c r="Q2224" s="1" t="s">
        <v>63</v>
      </c>
      <c r="R2224" s="1" t="s">
        <v>8512</v>
      </c>
      <c r="S2224" s="1" t="s">
        <v>26</v>
      </c>
      <c r="T2224" s="1" t="s">
        <v>83</v>
      </c>
      <c r="U2224" s="1" t="s">
        <v>65</v>
      </c>
      <c r="V2224" s="1" t="s">
        <v>14</v>
      </c>
      <c r="W2224" s="1">
        <v>0</v>
      </c>
      <c r="X2224" s="1">
        <v>0</v>
      </c>
      <c r="Y2224" s="1">
        <v>0</v>
      </c>
      <c r="Z2224" s="1">
        <v>1</v>
      </c>
      <c r="AA2224" s="1">
        <v>3</v>
      </c>
      <c r="AB2224" s="1">
        <v>0</v>
      </c>
      <c r="AC2224" s="1">
        <v>0</v>
      </c>
      <c r="AD2224" s="1">
        <v>0</v>
      </c>
      <c r="AE2224" s="1">
        <v>0</v>
      </c>
      <c r="AF2224" s="1">
        <v>0</v>
      </c>
      <c r="AG2224" s="1">
        <v>0</v>
      </c>
      <c r="AH2224" s="1">
        <v>5</v>
      </c>
      <c r="AI2224" s="1" t="s">
        <v>66</v>
      </c>
    </row>
    <row r="2225" spans="1:35" x14ac:dyDescent="0.25">
      <c r="A2225" s="1">
        <v>7317</v>
      </c>
      <c r="B2225" s="1" t="s">
        <v>694</v>
      </c>
      <c r="C2225" s="1" t="s">
        <v>8513</v>
      </c>
      <c r="D2225" s="1" t="s">
        <v>2355</v>
      </c>
      <c r="E2225" s="1" t="s">
        <v>76</v>
      </c>
      <c r="F2225" s="2">
        <v>42811</v>
      </c>
      <c r="G2225" s="4">
        <v>0.55902777777777779</v>
      </c>
      <c r="H2225" s="1" t="s">
        <v>4997</v>
      </c>
      <c r="I2225" s="1" t="s">
        <v>44</v>
      </c>
      <c r="J2225" s="1" t="s">
        <v>117</v>
      </c>
      <c r="K2225" s="1" t="s">
        <v>16</v>
      </c>
      <c r="L2225" s="1">
        <v>-4.86972</v>
      </c>
      <c r="M2225" s="1">
        <v>-66.896100000000004</v>
      </c>
      <c r="N2225" s="1" t="s">
        <v>16</v>
      </c>
      <c r="O2225" s="1" t="s">
        <v>8514</v>
      </c>
      <c r="P2225" s="1" t="s">
        <v>8515</v>
      </c>
      <c r="Q2225" s="1" t="s">
        <v>63</v>
      </c>
      <c r="R2225" s="1" t="s">
        <v>2355</v>
      </c>
      <c r="S2225" s="1" t="s">
        <v>121</v>
      </c>
      <c r="T2225" s="1" t="s">
        <v>50</v>
      </c>
      <c r="U2225" s="1" t="s">
        <v>65</v>
      </c>
      <c r="V2225" s="1" t="s">
        <v>84</v>
      </c>
      <c r="W2225" s="1">
        <v>0</v>
      </c>
      <c r="X2225" s="1">
        <v>0</v>
      </c>
      <c r="Y2225" s="1">
        <v>0</v>
      </c>
      <c r="Z2225" s="1">
        <v>0</v>
      </c>
      <c r="AA2225" s="1">
        <v>0</v>
      </c>
      <c r="AB2225" s="1">
        <v>0</v>
      </c>
      <c r="AC2225" s="1">
        <v>0</v>
      </c>
      <c r="AD2225" s="1">
        <v>0</v>
      </c>
      <c r="AE2225" s="1">
        <v>0</v>
      </c>
      <c r="AF2225" s="1">
        <v>2</v>
      </c>
      <c r="AG2225" s="1">
        <v>0</v>
      </c>
      <c r="AH2225" s="1">
        <v>11</v>
      </c>
      <c r="AI2225" s="1" t="s">
        <v>29</v>
      </c>
    </row>
    <row r="2226" spans="1:35" x14ac:dyDescent="0.25">
      <c r="A2226" s="1">
        <v>7316</v>
      </c>
      <c r="B2226" s="1" t="s">
        <v>187</v>
      </c>
      <c r="C2226" s="1" t="s">
        <v>8516</v>
      </c>
      <c r="D2226" s="1" t="s">
        <v>8517</v>
      </c>
      <c r="E2226" s="1" t="s">
        <v>76</v>
      </c>
      <c r="F2226" s="2">
        <v>42810</v>
      </c>
      <c r="G2226" s="4">
        <v>0.90416666666666667</v>
      </c>
      <c r="H2226" s="1" t="s">
        <v>186</v>
      </c>
      <c r="I2226" s="1" t="s">
        <v>4</v>
      </c>
      <c r="J2226" s="1" t="s">
        <v>117</v>
      </c>
      <c r="K2226" s="1" t="s">
        <v>16</v>
      </c>
      <c r="L2226" s="1">
        <v>-15.656700000000001</v>
      </c>
      <c r="M2226" s="1">
        <v>-56.116100000000003</v>
      </c>
      <c r="N2226" s="1" t="s">
        <v>16</v>
      </c>
      <c r="O2226" s="1" t="s">
        <v>8518</v>
      </c>
      <c r="P2226" s="1" t="s">
        <v>8519</v>
      </c>
      <c r="Q2226" s="1" t="s">
        <v>37</v>
      </c>
      <c r="R2226" s="1" t="s">
        <v>8517</v>
      </c>
      <c r="S2226" s="1" t="s">
        <v>121</v>
      </c>
      <c r="T2226" s="1" t="s">
        <v>50</v>
      </c>
      <c r="U2226" s="1" t="s">
        <v>39</v>
      </c>
      <c r="V2226" s="1" t="s">
        <v>84</v>
      </c>
      <c r="W2226" s="1">
        <v>0</v>
      </c>
      <c r="X2226" s="1">
        <v>0</v>
      </c>
      <c r="Y2226" s="1">
        <v>0</v>
      </c>
      <c r="Z2226" s="1">
        <v>0</v>
      </c>
      <c r="AA2226" s="1">
        <v>0</v>
      </c>
      <c r="AB2226" s="1">
        <v>0</v>
      </c>
      <c r="AC2226" s="1">
        <v>0</v>
      </c>
      <c r="AD2226" s="1">
        <v>0</v>
      </c>
      <c r="AE2226" s="1">
        <v>0</v>
      </c>
      <c r="AF2226" s="1">
        <v>1</v>
      </c>
      <c r="AG2226" s="1">
        <v>2</v>
      </c>
      <c r="AH2226" s="1">
        <v>6</v>
      </c>
      <c r="AI2226" s="1" t="s">
        <v>74</v>
      </c>
    </row>
    <row r="2227" spans="1:35" x14ac:dyDescent="0.25">
      <c r="A2227" s="1">
        <v>7311</v>
      </c>
      <c r="B2227" s="1" t="s">
        <v>181</v>
      </c>
      <c r="C2227" s="1" t="s">
        <v>8520</v>
      </c>
      <c r="D2227" s="1" t="s">
        <v>290</v>
      </c>
      <c r="E2227" s="1" t="s">
        <v>1</v>
      </c>
      <c r="F2227" s="2">
        <v>42853</v>
      </c>
      <c r="G2227" s="4">
        <v>0.8125</v>
      </c>
      <c r="H2227" s="1" t="s">
        <v>8521</v>
      </c>
      <c r="I2227" s="1" t="s">
        <v>33</v>
      </c>
      <c r="J2227" s="1" t="s">
        <v>34</v>
      </c>
      <c r="K2227" s="1" t="s">
        <v>16</v>
      </c>
      <c r="L2227" s="1">
        <v>-22.398900000000001</v>
      </c>
      <c r="M2227" s="1">
        <v>-46.833300000000001</v>
      </c>
      <c r="N2227" s="1" t="s">
        <v>16</v>
      </c>
      <c r="O2227" s="1" t="s">
        <v>8522</v>
      </c>
      <c r="P2227" s="1" t="s">
        <v>8523</v>
      </c>
      <c r="Q2227" s="1" t="s">
        <v>88</v>
      </c>
      <c r="R2227" s="1" t="s">
        <v>290</v>
      </c>
      <c r="S2227" s="1" t="s">
        <v>38</v>
      </c>
      <c r="T2227" s="1" t="s">
        <v>385</v>
      </c>
      <c r="U2227" s="1" t="s">
        <v>89</v>
      </c>
      <c r="V2227" s="1" t="s">
        <v>14</v>
      </c>
      <c r="W2227" s="1">
        <v>2</v>
      </c>
      <c r="X2227" s="1">
        <v>0</v>
      </c>
      <c r="Y2227" s="1">
        <v>0</v>
      </c>
      <c r="Z2227" s="1">
        <v>0</v>
      </c>
      <c r="AA2227" s="1">
        <v>0</v>
      </c>
      <c r="AB2227" s="1">
        <v>0</v>
      </c>
      <c r="AC2227" s="1">
        <v>0</v>
      </c>
      <c r="AD2227" s="1">
        <v>0</v>
      </c>
      <c r="AE2227" s="1">
        <v>0</v>
      </c>
      <c r="AF2227" s="1">
        <v>0</v>
      </c>
      <c r="AG2227" s="1">
        <v>0</v>
      </c>
      <c r="AH2227" s="1">
        <v>6</v>
      </c>
      <c r="AI2227" s="1" t="s">
        <v>90</v>
      </c>
    </row>
    <row r="2228" spans="1:35" x14ac:dyDescent="0.25">
      <c r="A2228" s="1">
        <v>7308</v>
      </c>
      <c r="B2228" s="1" t="s">
        <v>43</v>
      </c>
      <c r="C2228" s="1" t="s">
        <v>8524</v>
      </c>
      <c r="D2228" s="1" t="s">
        <v>8525</v>
      </c>
      <c r="E2228" s="1" t="s">
        <v>1</v>
      </c>
      <c r="F2228" s="2">
        <v>42846</v>
      </c>
      <c r="G2228" s="4">
        <v>0.75</v>
      </c>
      <c r="H2228" s="1" t="s">
        <v>1432</v>
      </c>
      <c r="I2228" s="1" t="s">
        <v>44</v>
      </c>
      <c r="J2228" s="1" t="s">
        <v>45</v>
      </c>
      <c r="K2228" s="1" t="s">
        <v>16</v>
      </c>
      <c r="L2228" s="1">
        <v>-4.2949999999999999</v>
      </c>
      <c r="M2228" s="1">
        <v>-56.086100000000002</v>
      </c>
      <c r="N2228" s="1" t="s">
        <v>16</v>
      </c>
      <c r="O2228" s="1" t="s">
        <v>8526</v>
      </c>
      <c r="P2228" s="1" t="s">
        <v>8527</v>
      </c>
      <c r="Q2228" s="1" t="s">
        <v>37</v>
      </c>
      <c r="R2228" s="1" t="s">
        <v>8525</v>
      </c>
      <c r="S2228" s="1" t="s">
        <v>49</v>
      </c>
      <c r="T2228" s="1" t="s">
        <v>50</v>
      </c>
      <c r="U2228" s="1" t="s">
        <v>39</v>
      </c>
      <c r="V2228" s="1" t="s">
        <v>14</v>
      </c>
      <c r="W2228" s="1">
        <v>0</v>
      </c>
      <c r="X2228" s="1">
        <v>0</v>
      </c>
      <c r="Y2228" s="1">
        <v>0</v>
      </c>
      <c r="Z2228" s="1">
        <v>0</v>
      </c>
      <c r="AA2228" s="1">
        <v>0</v>
      </c>
      <c r="AB2228" s="1">
        <v>0</v>
      </c>
      <c r="AC2228" s="1">
        <v>1</v>
      </c>
      <c r="AD2228" s="1">
        <v>0</v>
      </c>
      <c r="AE2228" s="1">
        <v>0</v>
      </c>
      <c r="AF2228" s="1">
        <v>0</v>
      </c>
      <c r="AG2228" s="1">
        <v>3</v>
      </c>
      <c r="AH2228" s="1">
        <v>6</v>
      </c>
      <c r="AI2228" s="1" t="s">
        <v>29</v>
      </c>
    </row>
    <row r="2229" spans="1:35" x14ac:dyDescent="0.25">
      <c r="A2229" s="1">
        <v>7305</v>
      </c>
      <c r="B2229" s="1" t="s">
        <v>181</v>
      </c>
      <c r="C2229" s="1" t="s">
        <v>8528</v>
      </c>
      <c r="D2229" s="1" t="s">
        <v>8529</v>
      </c>
      <c r="E2229" s="1" t="s">
        <v>76</v>
      </c>
      <c r="F2229" s="2">
        <v>42859</v>
      </c>
      <c r="G2229" s="4">
        <v>0.5</v>
      </c>
      <c r="H2229" s="1" t="s">
        <v>6156</v>
      </c>
      <c r="I2229" s="1" t="s">
        <v>33</v>
      </c>
      <c r="J2229" s="1" t="s">
        <v>5</v>
      </c>
      <c r="K2229" s="1" t="s">
        <v>16</v>
      </c>
      <c r="L2229" s="1">
        <v>-23.9314</v>
      </c>
      <c r="M2229" s="1">
        <v>-49.028300000000002</v>
      </c>
      <c r="N2229" s="1" t="s">
        <v>16</v>
      </c>
      <c r="O2229" s="1" t="s">
        <v>8530</v>
      </c>
      <c r="P2229" s="1" t="s">
        <v>8531</v>
      </c>
      <c r="Q2229" s="1" t="s">
        <v>37</v>
      </c>
      <c r="R2229" s="1" t="s">
        <v>8529</v>
      </c>
      <c r="S2229" s="1" t="s">
        <v>11</v>
      </c>
      <c r="T2229" s="1" t="s">
        <v>385</v>
      </c>
      <c r="U2229" s="1" t="s">
        <v>39</v>
      </c>
      <c r="V2229" s="1" t="s">
        <v>84</v>
      </c>
      <c r="W2229" s="1">
        <v>0</v>
      </c>
      <c r="X2229" s="1">
        <v>0</v>
      </c>
      <c r="Y2229" s="1">
        <v>0</v>
      </c>
      <c r="Z2229" s="1">
        <v>0</v>
      </c>
      <c r="AA2229" s="1">
        <v>0</v>
      </c>
      <c r="AB2229" s="1">
        <v>0</v>
      </c>
      <c r="AC2229" s="1">
        <v>0</v>
      </c>
      <c r="AD2229" s="1">
        <v>0</v>
      </c>
      <c r="AE2229" s="1">
        <v>0</v>
      </c>
      <c r="AF2229" s="1">
        <v>1</v>
      </c>
      <c r="AG2229" s="1">
        <v>0</v>
      </c>
      <c r="AH2229" s="1">
        <v>1</v>
      </c>
      <c r="AI2229" s="1" t="s">
        <v>29</v>
      </c>
    </row>
    <row r="2230" spans="1:35" x14ac:dyDescent="0.25">
      <c r="A2230" s="1">
        <v>8058</v>
      </c>
      <c r="B2230" s="1" t="s">
        <v>1272</v>
      </c>
      <c r="C2230" s="1">
        <v>201808240124036</v>
      </c>
      <c r="D2230" s="1" t="s">
        <v>8532</v>
      </c>
      <c r="E2230" s="1" t="s">
        <v>76</v>
      </c>
      <c r="F2230" s="2">
        <v>43335</v>
      </c>
      <c r="G2230" s="4">
        <v>0.67986111111111114</v>
      </c>
      <c r="H2230" s="1" t="s">
        <v>1271</v>
      </c>
      <c r="I2230" s="1" t="s">
        <v>44</v>
      </c>
      <c r="J2230" s="1" t="s">
        <v>56</v>
      </c>
      <c r="K2230" s="1" t="s">
        <v>16</v>
      </c>
      <c r="L2230" s="1">
        <v>-12.693899999999999</v>
      </c>
      <c r="M2230" s="1">
        <v>-60.097200000000001</v>
      </c>
      <c r="N2230" s="1" t="s">
        <v>16</v>
      </c>
      <c r="O2230" s="1" t="s">
        <v>8533</v>
      </c>
      <c r="P2230" s="1" t="s">
        <v>8534</v>
      </c>
      <c r="Q2230" s="1" t="s">
        <v>37</v>
      </c>
      <c r="R2230" s="1" t="s">
        <v>8532</v>
      </c>
      <c r="S2230" s="1" t="s">
        <v>57</v>
      </c>
      <c r="T2230" s="1" t="s">
        <v>128</v>
      </c>
      <c r="U2230" s="1" t="s">
        <v>39</v>
      </c>
      <c r="V2230" s="1" t="s">
        <v>14</v>
      </c>
      <c r="W2230" s="1">
        <v>0</v>
      </c>
      <c r="X2230" s="1">
        <v>0</v>
      </c>
      <c r="Y2230" s="1">
        <v>0</v>
      </c>
      <c r="Z2230" s="1">
        <v>0</v>
      </c>
      <c r="AA2230" s="1">
        <v>0</v>
      </c>
      <c r="AB2230" s="1">
        <v>0</v>
      </c>
      <c r="AC2230" s="1">
        <v>0</v>
      </c>
      <c r="AD2230" s="1">
        <v>0</v>
      </c>
      <c r="AE2230" s="1">
        <v>0</v>
      </c>
      <c r="AF2230" s="1">
        <v>1</v>
      </c>
      <c r="AG2230" s="1">
        <v>1</v>
      </c>
      <c r="AH2230" s="1">
        <v>6</v>
      </c>
      <c r="AI2230" s="1" t="s">
        <v>29</v>
      </c>
    </row>
    <row r="2231" spans="1:35" x14ac:dyDescent="0.25">
      <c r="A2231" s="1">
        <v>7828</v>
      </c>
      <c r="B2231" s="1" t="s">
        <v>78</v>
      </c>
      <c r="C2231" s="1" t="s">
        <v>8535</v>
      </c>
      <c r="D2231" s="1" t="s">
        <v>8536</v>
      </c>
      <c r="E2231" s="1" t="s">
        <v>1</v>
      </c>
      <c r="F2231" s="2">
        <v>43219</v>
      </c>
      <c r="G2231" s="4">
        <v>0.86458333333333337</v>
      </c>
      <c r="H2231" s="1" t="s">
        <v>4702</v>
      </c>
      <c r="I2231" s="1" t="s">
        <v>21</v>
      </c>
      <c r="J2231" s="1" t="s">
        <v>5</v>
      </c>
      <c r="K2231" s="1" t="s">
        <v>16</v>
      </c>
      <c r="L2231" s="1">
        <v>-23.271100000000001</v>
      </c>
      <c r="M2231" s="1">
        <v>-51.103099999999998</v>
      </c>
      <c r="N2231" s="1" t="s">
        <v>16</v>
      </c>
      <c r="O2231" s="1" t="s">
        <v>8537</v>
      </c>
      <c r="P2231" s="1" t="s">
        <v>8538</v>
      </c>
      <c r="Q2231" s="1" t="s">
        <v>149</v>
      </c>
      <c r="R2231" s="1" t="s">
        <v>8536</v>
      </c>
      <c r="S2231" s="1" t="s">
        <v>11</v>
      </c>
      <c r="T2231" s="1" t="s">
        <v>50</v>
      </c>
      <c r="U2231" s="1" t="s">
        <v>39</v>
      </c>
      <c r="V2231" s="1" t="s">
        <v>84</v>
      </c>
      <c r="W2231" s="1">
        <v>0</v>
      </c>
      <c r="X2231" s="1">
        <v>0</v>
      </c>
      <c r="Y2231" s="1">
        <v>0</v>
      </c>
      <c r="Z2231" s="1">
        <v>1</v>
      </c>
      <c r="AA2231" s="1">
        <v>0</v>
      </c>
      <c r="AB2231" s="1">
        <v>0</v>
      </c>
      <c r="AC2231" s="1">
        <v>0</v>
      </c>
      <c r="AD2231" s="1">
        <v>1</v>
      </c>
      <c r="AE2231" s="1">
        <v>0</v>
      </c>
      <c r="AF2231" s="1">
        <v>0</v>
      </c>
      <c r="AG2231" s="1">
        <v>0</v>
      </c>
      <c r="AH2231" s="1">
        <v>2</v>
      </c>
      <c r="AI2231" s="1" t="s">
        <v>16</v>
      </c>
    </row>
    <row r="2232" spans="1:35" x14ac:dyDescent="0.25">
      <c r="A2232" s="1">
        <v>7827</v>
      </c>
      <c r="B2232" s="1" t="s">
        <v>69</v>
      </c>
      <c r="C2232" s="1">
        <v>201805031604124</v>
      </c>
      <c r="D2232" s="1" t="s">
        <v>8539</v>
      </c>
      <c r="E2232" s="1" t="s">
        <v>76</v>
      </c>
      <c r="F2232" s="2">
        <v>43186</v>
      </c>
      <c r="G2232" s="4">
        <v>0.52777777777777779</v>
      </c>
      <c r="H2232" s="1" t="s">
        <v>1382</v>
      </c>
      <c r="I2232" s="1" t="s">
        <v>4</v>
      </c>
      <c r="J2232" s="1" t="s">
        <v>45</v>
      </c>
      <c r="K2232" s="1" t="s">
        <v>16</v>
      </c>
      <c r="L2232" s="1">
        <v>-16.625599999999999</v>
      </c>
      <c r="M2232" s="1">
        <v>-49.349400000000003</v>
      </c>
      <c r="N2232" s="1" t="s">
        <v>16</v>
      </c>
      <c r="O2232" s="1" t="s">
        <v>8540</v>
      </c>
      <c r="P2232" s="1" t="s">
        <v>8541</v>
      </c>
      <c r="Q2232" s="1" t="s">
        <v>149</v>
      </c>
      <c r="R2232" s="1" t="s">
        <v>8539</v>
      </c>
      <c r="S2232" s="1" t="s">
        <v>49</v>
      </c>
      <c r="T2232" s="1" t="s">
        <v>83</v>
      </c>
      <c r="U2232" s="1" t="s">
        <v>39</v>
      </c>
      <c r="V2232" s="1" t="s">
        <v>175</v>
      </c>
      <c r="W2232" s="1">
        <v>0</v>
      </c>
      <c r="X2232" s="1">
        <v>0</v>
      </c>
      <c r="Y2232" s="1">
        <v>0</v>
      </c>
      <c r="Z2232" s="1">
        <v>0</v>
      </c>
      <c r="AA2232" s="1">
        <v>0</v>
      </c>
      <c r="AB2232" s="1">
        <v>0</v>
      </c>
      <c r="AC2232" s="1">
        <v>0</v>
      </c>
      <c r="AD2232" s="1">
        <v>0</v>
      </c>
      <c r="AE2232" s="1">
        <v>0</v>
      </c>
      <c r="AF2232" s="1">
        <v>1</v>
      </c>
      <c r="AG2232" s="1">
        <v>0</v>
      </c>
      <c r="AH2232" s="1">
        <v>4</v>
      </c>
      <c r="AI2232" s="1" t="s">
        <v>8542</v>
      </c>
    </row>
    <row r="2233" spans="1:35" x14ac:dyDescent="0.25">
      <c r="A2233" s="1">
        <v>8058</v>
      </c>
      <c r="B2233" s="1" t="s">
        <v>1272</v>
      </c>
      <c r="C2233" s="1">
        <v>201808240124036</v>
      </c>
      <c r="D2233" s="1" t="s">
        <v>8532</v>
      </c>
      <c r="E2233" s="1" t="s">
        <v>76</v>
      </c>
      <c r="F2233" s="2">
        <v>43335</v>
      </c>
      <c r="G2233" s="4">
        <v>0.67986111111111114</v>
      </c>
      <c r="H2233" s="1" t="s">
        <v>1271</v>
      </c>
      <c r="I2233" s="1" t="s">
        <v>44</v>
      </c>
      <c r="J2233" s="1" t="s">
        <v>117</v>
      </c>
      <c r="K2233" s="1" t="s">
        <v>16</v>
      </c>
      <c r="L2233" s="1">
        <v>-12.693899999999999</v>
      </c>
      <c r="M2233" s="1">
        <v>-60.097200000000001</v>
      </c>
      <c r="N2233" s="1" t="s">
        <v>16</v>
      </c>
      <c r="O2233" s="1" t="s">
        <v>8533</v>
      </c>
      <c r="P2233" s="1" t="s">
        <v>8534</v>
      </c>
      <c r="Q2233" s="1" t="s">
        <v>37</v>
      </c>
      <c r="R2233" s="1" t="s">
        <v>8532</v>
      </c>
      <c r="S2233" s="1" t="s">
        <v>121</v>
      </c>
      <c r="T2233" s="1" t="s">
        <v>128</v>
      </c>
      <c r="U2233" s="1" t="s">
        <v>39</v>
      </c>
      <c r="V2233" s="1" t="s">
        <v>14</v>
      </c>
      <c r="W2233" s="1">
        <v>0</v>
      </c>
      <c r="X2233" s="1">
        <v>0</v>
      </c>
      <c r="Y2233" s="1">
        <v>0</v>
      </c>
      <c r="Z2233" s="1">
        <v>0</v>
      </c>
      <c r="AA2233" s="1">
        <v>0</v>
      </c>
      <c r="AB2233" s="1">
        <v>0</v>
      </c>
      <c r="AC2233" s="1">
        <v>0</v>
      </c>
      <c r="AD2233" s="1">
        <v>0</v>
      </c>
      <c r="AE2233" s="1">
        <v>0</v>
      </c>
      <c r="AF2233" s="1">
        <v>1</v>
      </c>
      <c r="AG2233" s="1">
        <v>1</v>
      </c>
      <c r="AH2233" s="1">
        <v>6</v>
      </c>
      <c r="AI2233" s="1" t="s">
        <v>29</v>
      </c>
    </row>
    <row r="2234" spans="1:35" x14ac:dyDescent="0.25">
      <c r="A2234" s="1">
        <v>8056</v>
      </c>
      <c r="B2234" s="1" t="s">
        <v>181</v>
      </c>
      <c r="C2234" s="1">
        <v>201808231607236</v>
      </c>
      <c r="D2234" s="1" t="s">
        <v>447</v>
      </c>
      <c r="E2234" s="1" t="s">
        <v>76</v>
      </c>
      <c r="F2234" s="2">
        <v>43333</v>
      </c>
      <c r="G2234" s="4">
        <v>0.81944444444444442</v>
      </c>
      <c r="H2234" s="1" t="s">
        <v>448</v>
      </c>
      <c r="I2234" s="1" t="s">
        <v>33</v>
      </c>
      <c r="J2234" s="1" t="s">
        <v>327</v>
      </c>
      <c r="K2234" s="1" t="s">
        <v>16</v>
      </c>
      <c r="L2234" s="1">
        <v>-20.816099999999999</v>
      </c>
      <c r="M2234" s="1">
        <v>-49.404699999999998</v>
      </c>
      <c r="N2234" s="1" t="s">
        <v>16</v>
      </c>
      <c r="O2234" s="1" t="s">
        <v>8543</v>
      </c>
      <c r="P2234" s="1" t="s">
        <v>8544</v>
      </c>
      <c r="Q2234" s="1" t="s">
        <v>88</v>
      </c>
      <c r="R2234" s="1" t="s">
        <v>447</v>
      </c>
      <c r="S2234" s="1" t="s">
        <v>330</v>
      </c>
      <c r="T2234" s="1" t="s">
        <v>226</v>
      </c>
      <c r="U2234" s="1" t="s">
        <v>89</v>
      </c>
      <c r="V2234" s="1" t="s">
        <v>84</v>
      </c>
      <c r="W2234" s="1">
        <v>0</v>
      </c>
      <c r="X2234" s="1">
        <v>0</v>
      </c>
      <c r="Y2234" s="1">
        <v>0</v>
      </c>
      <c r="Z2234" s="1">
        <v>0</v>
      </c>
      <c r="AA2234" s="1">
        <v>0</v>
      </c>
      <c r="AB2234" s="1">
        <v>0</v>
      </c>
      <c r="AC2234" s="1">
        <v>0</v>
      </c>
      <c r="AD2234" s="1">
        <v>1</v>
      </c>
      <c r="AE2234" s="1">
        <v>0</v>
      </c>
      <c r="AF2234" s="1">
        <v>1</v>
      </c>
      <c r="AG2234" s="1">
        <v>2</v>
      </c>
      <c r="AH2234" s="1">
        <v>4</v>
      </c>
      <c r="AI2234" s="1" t="s">
        <v>29</v>
      </c>
    </row>
    <row r="2235" spans="1:35" x14ac:dyDescent="0.25">
      <c r="A2235" s="1">
        <v>8053</v>
      </c>
      <c r="B2235" s="1" t="s">
        <v>20</v>
      </c>
      <c r="C2235" s="1" t="s">
        <v>503</v>
      </c>
      <c r="D2235" s="1" t="s">
        <v>6567</v>
      </c>
      <c r="E2235" s="1" t="s">
        <v>1</v>
      </c>
      <c r="F2235" s="2">
        <v>43333</v>
      </c>
      <c r="G2235" s="4">
        <v>0.72916666666666663</v>
      </c>
      <c r="H2235" s="1" t="s">
        <v>6568</v>
      </c>
      <c r="I2235" s="1" t="s">
        <v>21</v>
      </c>
      <c r="J2235" s="1" t="s">
        <v>117</v>
      </c>
      <c r="K2235" s="1" t="s">
        <v>46</v>
      </c>
      <c r="L2235" s="1">
        <v>-30.0503</v>
      </c>
      <c r="M2235" s="1">
        <v>-51.448099999999997</v>
      </c>
      <c r="N2235" s="1" t="s">
        <v>16</v>
      </c>
      <c r="O2235" s="1" t="s">
        <v>8545</v>
      </c>
      <c r="P2235" s="1" t="s">
        <v>8546</v>
      </c>
      <c r="Q2235" s="1" t="s">
        <v>88</v>
      </c>
      <c r="R2235" s="1" t="s">
        <v>6567</v>
      </c>
      <c r="S2235" s="1" t="s">
        <v>121</v>
      </c>
      <c r="T2235" s="1" t="s">
        <v>128</v>
      </c>
      <c r="U2235" s="1" t="s">
        <v>89</v>
      </c>
      <c r="V2235" s="1" t="s">
        <v>14</v>
      </c>
      <c r="W2235" s="1">
        <v>0</v>
      </c>
      <c r="X2235" s="1">
        <v>0</v>
      </c>
      <c r="Y2235" s="1">
        <v>0</v>
      </c>
      <c r="Z2235" s="1">
        <v>0</v>
      </c>
      <c r="AA2235" s="1">
        <v>0</v>
      </c>
      <c r="AB2235" s="1">
        <v>0</v>
      </c>
      <c r="AC2235" s="1">
        <v>0</v>
      </c>
      <c r="AD2235" s="1">
        <v>0</v>
      </c>
      <c r="AE2235" s="1">
        <v>0</v>
      </c>
      <c r="AF2235" s="1">
        <v>2</v>
      </c>
      <c r="AG2235" s="1">
        <v>0</v>
      </c>
      <c r="AH2235" s="1">
        <v>2</v>
      </c>
      <c r="AI2235" s="1" t="s">
        <v>90</v>
      </c>
    </row>
    <row r="2236" spans="1:35" x14ac:dyDescent="0.25">
      <c r="A2236" s="1">
        <v>8049</v>
      </c>
      <c r="B2236" s="1" t="s">
        <v>153</v>
      </c>
      <c r="C2236" s="1">
        <v>201808171349145</v>
      </c>
      <c r="D2236" s="1" t="s">
        <v>8547</v>
      </c>
      <c r="E2236" s="1" t="s">
        <v>76</v>
      </c>
      <c r="F2236" s="2">
        <v>43324</v>
      </c>
      <c r="G2236" s="4">
        <v>0.53819444444444442</v>
      </c>
      <c r="H2236" s="1" t="s">
        <v>7745</v>
      </c>
      <c r="I2236" s="1" t="s">
        <v>33</v>
      </c>
      <c r="J2236" s="1" t="s">
        <v>56</v>
      </c>
      <c r="K2236" s="1" t="s">
        <v>16</v>
      </c>
      <c r="L2236" s="1">
        <v>-20.949200000000001</v>
      </c>
      <c r="M2236" s="1">
        <v>-46.984200000000001</v>
      </c>
      <c r="N2236" s="1" t="s">
        <v>16</v>
      </c>
      <c r="O2236" s="1" t="s">
        <v>8548</v>
      </c>
      <c r="P2236" s="1" t="s">
        <v>8549</v>
      </c>
      <c r="Q2236" s="1" t="s">
        <v>149</v>
      </c>
      <c r="R2236" s="1" t="s">
        <v>8547</v>
      </c>
      <c r="S2236" s="1" t="s">
        <v>57</v>
      </c>
      <c r="T2236" s="1" t="s">
        <v>50</v>
      </c>
      <c r="U2236" s="1" t="s">
        <v>39</v>
      </c>
      <c r="V2236" s="1" t="s">
        <v>84</v>
      </c>
      <c r="W2236" s="1">
        <v>0</v>
      </c>
      <c r="X2236" s="1">
        <v>0</v>
      </c>
      <c r="Y2236" s="1">
        <v>0</v>
      </c>
      <c r="Z2236" s="1">
        <v>0</v>
      </c>
      <c r="AA2236" s="1">
        <v>0</v>
      </c>
      <c r="AB2236" s="1">
        <v>0</v>
      </c>
      <c r="AC2236" s="1">
        <v>0</v>
      </c>
      <c r="AD2236" s="1">
        <v>0</v>
      </c>
      <c r="AE2236" s="1">
        <v>0</v>
      </c>
      <c r="AF2236" s="1">
        <v>1</v>
      </c>
      <c r="AG2236" s="1">
        <v>1</v>
      </c>
      <c r="AH2236" s="1">
        <v>2</v>
      </c>
      <c r="AI2236" s="1" t="s">
        <v>16</v>
      </c>
    </row>
    <row r="2237" spans="1:35" x14ac:dyDescent="0.25">
      <c r="A2237" s="1">
        <v>8048</v>
      </c>
      <c r="B2237" s="1" t="s">
        <v>69</v>
      </c>
      <c r="C2237" s="1" t="s">
        <v>8550</v>
      </c>
      <c r="D2237" s="1" t="s">
        <v>8551</v>
      </c>
      <c r="E2237" s="1" t="s">
        <v>1</v>
      </c>
      <c r="F2237" s="2">
        <v>43323</v>
      </c>
      <c r="G2237" s="4">
        <v>0.84375</v>
      </c>
      <c r="H2237" s="1" t="s">
        <v>1382</v>
      </c>
      <c r="I2237" s="1" t="s">
        <v>4</v>
      </c>
      <c r="J2237" s="1" t="s">
        <v>5</v>
      </c>
      <c r="K2237" s="1" t="s">
        <v>6</v>
      </c>
      <c r="L2237" s="1" t="s">
        <v>16</v>
      </c>
      <c r="M2237" s="1" t="s">
        <v>16</v>
      </c>
      <c r="N2237" s="1" t="s">
        <v>7</v>
      </c>
      <c r="O2237" s="1" t="s">
        <v>8552</v>
      </c>
      <c r="P2237" s="1" t="s">
        <v>8553</v>
      </c>
      <c r="Q2237" s="1" t="s">
        <v>149</v>
      </c>
      <c r="R2237" s="1" t="s">
        <v>8554</v>
      </c>
      <c r="S2237" s="1" t="s">
        <v>11</v>
      </c>
      <c r="T2237" s="1" t="s">
        <v>122</v>
      </c>
      <c r="U2237" s="1" t="s">
        <v>39</v>
      </c>
      <c r="V2237" s="1" t="s">
        <v>14</v>
      </c>
      <c r="W2237" s="1">
        <v>0</v>
      </c>
      <c r="X2237" s="1">
        <v>1</v>
      </c>
      <c r="Y2237" s="1">
        <v>0</v>
      </c>
      <c r="Z2237" s="1">
        <v>1</v>
      </c>
      <c r="AA2237" s="1">
        <v>1</v>
      </c>
      <c r="AB2237" s="1">
        <v>0</v>
      </c>
      <c r="AC2237" s="1">
        <v>0</v>
      </c>
      <c r="AD2237" s="1">
        <v>0</v>
      </c>
      <c r="AE2237" s="1">
        <v>0</v>
      </c>
      <c r="AF2237" s="1">
        <v>0</v>
      </c>
      <c r="AG2237" s="1">
        <v>0</v>
      </c>
      <c r="AH2237" s="1">
        <v>2</v>
      </c>
      <c r="AI2237" s="1" t="s">
        <v>8555</v>
      </c>
    </row>
    <row r="2238" spans="1:35" x14ac:dyDescent="0.25">
      <c r="A2238" s="1">
        <v>8051</v>
      </c>
      <c r="B2238" s="1" t="s">
        <v>187</v>
      </c>
      <c r="C2238" s="1">
        <v>201808201222177</v>
      </c>
      <c r="D2238" s="1" t="s">
        <v>8556</v>
      </c>
      <c r="E2238" s="1" t="s">
        <v>76</v>
      </c>
      <c r="F2238" s="2">
        <v>43328</v>
      </c>
      <c r="G2238" s="4">
        <v>0.42708333333333331</v>
      </c>
      <c r="H2238" s="1" t="s">
        <v>469</v>
      </c>
      <c r="I2238" s="1" t="s">
        <v>4</v>
      </c>
      <c r="J2238" s="1" t="s">
        <v>117</v>
      </c>
      <c r="K2238" s="1" t="s">
        <v>16</v>
      </c>
      <c r="L2238" s="1">
        <v>-11.881399999999999</v>
      </c>
      <c r="M2238" s="1">
        <v>-55.585299999999997</v>
      </c>
      <c r="N2238" s="1" t="s">
        <v>16</v>
      </c>
      <c r="O2238" s="1" t="s">
        <v>8557</v>
      </c>
      <c r="P2238" s="1" t="s">
        <v>8558</v>
      </c>
      <c r="Q2238" s="1" t="s">
        <v>37</v>
      </c>
      <c r="R2238" s="1" t="s">
        <v>8556</v>
      </c>
      <c r="S2238" s="1" t="s">
        <v>121</v>
      </c>
      <c r="T2238" s="1" t="s">
        <v>83</v>
      </c>
      <c r="U2238" s="1" t="s">
        <v>39</v>
      </c>
      <c r="V2238" s="1" t="s">
        <v>84</v>
      </c>
      <c r="W2238" s="1">
        <v>0</v>
      </c>
      <c r="X2238" s="1">
        <v>0</v>
      </c>
      <c r="Y2238" s="1">
        <v>0</v>
      </c>
      <c r="Z2238" s="1">
        <v>0</v>
      </c>
      <c r="AA2238" s="1">
        <v>0</v>
      </c>
      <c r="AB2238" s="1">
        <v>0</v>
      </c>
      <c r="AC2238" s="1">
        <v>0</v>
      </c>
      <c r="AD2238" s="1">
        <v>0</v>
      </c>
      <c r="AE2238" s="1">
        <v>0</v>
      </c>
      <c r="AF2238" s="1">
        <v>1</v>
      </c>
      <c r="AG2238" s="1">
        <v>2</v>
      </c>
      <c r="AH2238" s="1">
        <v>6</v>
      </c>
      <c r="AI2238" s="1" t="s">
        <v>212</v>
      </c>
    </row>
    <row r="2239" spans="1:35" x14ac:dyDescent="0.25">
      <c r="A2239" s="1">
        <v>8051</v>
      </c>
      <c r="B2239" s="1" t="s">
        <v>187</v>
      </c>
      <c r="C2239" s="1">
        <v>201808201222177</v>
      </c>
      <c r="D2239" s="1" t="s">
        <v>8556</v>
      </c>
      <c r="E2239" s="1" t="s">
        <v>76</v>
      </c>
      <c r="F2239" s="2">
        <v>43328</v>
      </c>
      <c r="G2239" s="4">
        <v>0.42708333333333331</v>
      </c>
      <c r="H2239" s="1" t="s">
        <v>469</v>
      </c>
      <c r="I2239" s="1" t="s">
        <v>4</v>
      </c>
      <c r="J2239" s="1" t="s">
        <v>56</v>
      </c>
      <c r="K2239" s="1" t="s">
        <v>16</v>
      </c>
      <c r="L2239" s="1">
        <v>-11.881399999999999</v>
      </c>
      <c r="M2239" s="1">
        <v>-55.585299999999997</v>
      </c>
      <c r="N2239" s="1" t="s">
        <v>16</v>
      </c>
      <c r="O2239" s="1" t="s">
        <v>8557</v>
      </c>
      <c r="P2239" s="1" t="s">
        <v>8558</v>
      </c>
      <c r="Q2239" s="1" t="s">
        <v>37</v>
      </c>
      <c r="R2239" s="1" t="s">
        <v>8556</v>
      </c>
      <c r="S2239" s="1" t="s">
        <v>57</v>
      </c>
      <c r="T2239" s="1" t="s">
        <v>83</v>
      </c>
      <c r="U2239" s="1" t="s">
        <v>39</v>
      </c>
      <c r="V2239" s="1" t="s">
        <v>84</v>
      </c>
      <c r="W2239" s="1">
        <v>0</v>
      </c>
      <c r="X2239" s="1">
        <v>0</v>
      </c>
      <c r="Y2239" s="1">
        <v>0</v>
      </c>
      <c r="Z2239" s="1">
        <v>0</v>
      </c>
      <c r="AA2239" s="1">
        <v>0</v>
      </c>
      <c r="AB2239" s="1">
        <v>0</v>
      </c>
      <c r="AC2239" s="1">
        <v>0</v>
      </c>
      <c r="AD2239" s="1">
        <v>0</v>
      </c>
      <c r="AE2239" s="1">
        <v>0</v>
      </c>
      <c r="AF2239" s="1">
        <v>1</v>
      </c>
      <c r="AG2239" s="1">
        <v>2</v>
      </c>
      <c r="AH2239" s="1">
        <v>6</v>
      </c>
      <c r="AI2239" s="1" t="s">
        <v>212</v>
      </c>
    </row>
    <row r="2240" spans="1:35" x14ac:dyDescent="0.25">
      <c r="A2240" s="1">
        <v>8047</v>
      </c>
      <c r="B2240" s="1" t="s">
        <v>181</v>
      </c>
      <c r="C2240" s="1">
        <v>201808131350506</v>
      </c>
      <c r="D2240" s="1" t="s">
        <v>4904</v>
      </c>
      <c r="E2240" s="1" t="s">
        <v>76</v>
      </c>
      <c r="F2240" s="2">
        <v>43323</v>
      </c>
      <c r="G2240" s="4">
        <v>0.84375</v>
      </c>
      <c r="H2240" s="1" t="s">
        <v>950</v>
      </c>
      <c r="I2240" s="1" t="s">
        <v>33</v>
      </c>
      <c r="J2240" s="1" t="s">
        <v>117</v>
      </c>
      <c r="K2240" s="1" t="s">
        <v>16</v>
      </c>
      <c r="L2240" s="1">
        <v>-22.979199999999999</v>
      </c>
      <c r="M2240" s="1">
        <v>-46.537500000000001</v>
      </c>
      <c r="N2240" s="1" t="s">
        <v>16</v>
      </c>
      <c r="O2240" s="1" t="s">
        <v>8559</v>
      </c>
      <c r="P2240" s="1" t="s">
        <v>8560</v>
      </c>
      <c r="Q2240" s="1" t="s">
        <v>1544</v>
      </c>
      <c r="R2240" s="1" t="s">
        <v>4907</v>
      </c>
      <c r="S2240" s="1" t="s">
        <v>121</v>
      </c>
      <c r="T2240" s="1" t="s">
        <v>50</v>
      </c>
      <c r="U2240" s="1" t="s">
        <v>428</v>
      </c>
      <c r="V2240" s="1" t="s">
        <v>84</v>
      </c>
      <c r="W2240" s="1">
        <v>0</v>
      </c>
      <c r="X2240" s="1">
        <v>0</v>
      </c>
      <c r="Y2240" s="1">
        <v>0</v>
      </c>
      <c r="Z2240" s="1">
        <v>0</v>
      </c>
      <c r="AA2240" s="1">
        <v>0</v>
      </c>
      <c r="AB2240" s="1">
        <v>0</v>
      </c>
      <c r="AC2240" s="1">
        <v>0</v>
      </c>
      <c r="AD2240" s="1">
        <v>0</v>
      </c>
      <c r="AE2240" s="1">
        <v>0</v>
      </c>
      <c r="AF2240" s="1">
        <v>2</v>
      </c>
      <c r="AG2240" s="1">
        <v>1</v>
      </c>
      <c r="AH2240" s="1">
        <v>6</v>
      </c>
      <c r="AI2240" s="1" t="s">
        <v>90</v>
      </c>
    </row>
    <row r="2241" spans="1:35" x14ac:dyDescent="0.25">
      <c r="A2241" s="1">
        <v>7829</v>
      </c>
      <c r="B2241" s="1" t="s">
        <v>181</v>
      </c>
      <c r="C2241" s="1">
        <v>201805070031436</v>
      </c>
      <c r="D2241" s="1" t="s">
        <v>8561</v>
      </c>
      <c r="E2241" s="1" t="s">
        <v>1</v>
      </c>
      <c r="F2241" s="2">
        <v>43225</v>
      </c>
      <c r="G2241" s="4">
        <v>0.85416666666666663</v>
      </c>
      <c r="H2241" s="1" t="s">
        <v>8562</v>
      </c>
      <c r="I2241" s="1" t="s">
        <v>33</v>
      </c>
      <c r="J2241" s="1" t="s">
        <v>60</v>
      </c>
      <c r="K2241" s="1" t="s">
        <v>16</v>
      </c>
      <c r="L2241" s="1">
        <v>-23.0364</v>
      </c>
      <c r="M2241" s="1">
        <v>-47.002200000000002</v>
      </c>
      <c r="N2241" s="1" t="s">
        <v>16</v>
      </c>
      <c r="O2241" s="1" t="s">
        <v>8563</v>
      </c>
      <c r="P2241" s="1" t="s">
        <v>8564</v>
      </c>
      <c r="Q2241" s="1" t="s">
        <v>4788</v>
      </c>
      <c r="R2241" s="1" t="s">
        <v>8561</v>
      </c>
      <c r="S2241" s="1" t="s">
        <v>64</v>
      </c>
      <c r="T2241" s="1" t="s">
        <v>50</v>
      </c>
      <c r="U2241" s="1" t="s">
        <v>65</v>
      </c>
      <c r="V2241" s="1" t="s">
        <v>185</v>
      </c>
      <c r="W2241" s="1">
        <v>0</v>
      </c>
      <c r="X2241" s="1">
        <v>0</v>
      </c>
      <c r="Y2241" s="1">
        <v>0</v>
      </c>
      <c r="Z2241" s="1">
        <v>0</v>
      </c>
      <c r="AA2241" s="1">
        <v>0</v>
      </c>
      <c r="AB2241" s="1">
        <v>0</v>
      </c>
      <c r="AC2241" s="1">
        <v>1</v>
      </c>
      <c r="AD2241" s="1">
        <v>3</v>
      </c>
      <c r="AE2241" s="1">
        <v>0</v>
      </c>
      <c r="AF2241" s="1">
        <v>0</v>
      </c>
      <c r="AG2241" s="1">
        <v>0</v>
      </c>
      <c r="AH2241" s="1">
        <v>4</v>
      </c>
      <c r="AI2241" s="1" t="s">
        <v>40</v>
      </c>
    </row>
    <row r="2242" spans="1:35" x14ac:dyDescent="0.25">
      <c r="A2242" s="1">
        <v>8047</v>
      </c>
      <c r="B2242" s="1" t="s">
        <v>181</v>
      </c>
      <c r="C2242" s="1">
        <v>201808131350506</v>
      </c>
      <c r="D2242" s="1" t="s">
        <v>4904</v>
      </c>
      <c r="E2242" s="1" t="s">
        <v>76</v>
      </c>
      <c r="F2242" s="2">
        <v>43323</v>
      </c>
      <c r="G2242" s="4">
        <v>0.84375</v>
      </c>
      <c r="H2242" s="1" t="s">
        <v>950</v>
      </c>
      <c r="I2242" s="1" t="s">
        <v>33</v>
      </c>
      <c r="J2242" s="1" t="s">
        <v>56</v>
      </c>
      <c r="K2242" s="1" t="s">
        <v>16</v>
      </c>
      <c r="L2242" s="1">
        <v>-22.979199999999999</v>
      </c>
      <c r="M2242" s="1">
        <v>-46.537500000000001</v>
      </c>
      <c r="N2242" s="1" t="s">
        <v>16</v>
      </c>
      <c r="O2242" s="1" t="s">
        <v>8559</v>
      </c>
      <c r="P2242" s="1" t="s">
        <v>8560</v>
      </c>
      <c r="Q2242" s="1" t="s">
        <v>1544</v>
      </c>
      <c r="R2242" s="1" t="s">
        <v>4907</v>
      </c>
      <c r="S2242" s="1" t="s">
        <v>57</v>
      </c>
      <c r="T2242" s="1" t="s">
        <v>50</v>
      </c>
      <c r="U2242" s="1" t="s">
        <v>428</v>
      </c>
      <c r="V2242" s="1" t="s">
        <v>84</v>
      </c>
      <c r="W2242" s="1">
        <v>0</v>
      </c>
      <c r="X2242" s="1">
        <v>0</v>
      </c>
      <c r="Y2242" s="1">
        <v>0</v>
      </c>
      <c r="Z2242" s="1">
        <v>0</v>
      </c>
      <c r="AA2242" s="1">
        <v>0</v>
      </c>
      <c r="AB2242" s="1">
        <v>0</v>
      </c>
      <c r="AC2242" s="1">
        <v>0</v>
      </c>
      <c r="AD2242" s="1">
        <v>0</v>
      </c>
      <c r="AE2242" s="1">
        <v>0</v>
      </c>
      <c r="AF2242" s="1">
        <v>2</v>
      </c>
      <c r="AG2242" s="1">
        <v>1</v>
      </c>
      <c r="AH2242" s="1">
        <v>6</v>
      </c>
      <c r="AI2242" s="1" t="s">
        <v>90</v>
      </c>
    </row>
    <row r="2243" spans="1:35" x14ac:dyDescent="0.25">
      <c r="A2243" s="1">
        <v>8044</v>
      </c>
      <c r="B2243" s="1" t="s">
        <v>249</v>
      </c>
      <c r="C2243" s="1">
        <v>201808110115123</v>
      </c>
      <c r="D2243" s="1" t="s">
        <v>8565</v>
      </c>
      <c r="E2243" s="1" t="s">
        <v>1</v>
      </c>
      <c r="F2243" s="2">
        <v>43322</v>
      </c>
      <c r="G2243" s="4">
        <v>0.8041666666666667</v>
      </c>
      <c r="H2243" s="1" t="s">
        <v>8566</v>
      </c>
      <c r="I2243" s="1" t="s">
        <v>33</v>
      </c>
      <c r="J2243" s="1" t="s">
        <v>60</v>
      </c>
      <c r="K2243" s="1" t="s">
        <v>6</v>
      </c>
      <c r="L2243" s="1">
        <v>-20.369399999999999</v>
      </c>
      <c r="M2243" s="1">
        <v>-41.061700000000002</v>
      </c>
      <c r="N2243" s="1" t="s">
        <v>7</v>
      </c>
      <c r="O2243" s="1" t="s">
        <v>8567</v>
      </c>
      <c r="P2243" s="1" t="s">
        <v>8568</v>
      </c>
      <c r="Q2243" s="1" t="s">
        <v>113</v>
      </c>
      <c r="R2243" s="1" t="s">
        <v>8569</v>
      </c>
      <c r="S2243" s="1" t="s">
        <v>64</v>
      </c>
      <c r="T2243" s="1" t="s">
        <v>50</v>
      </c>
      <c r="U2243" s="1" t="s">
        <v>13</v>
      </c>
      <c r="V2243" s="1" t="s">
        <v>14</v>
      </c>
      <c r="W2243" s="1">
        <v>0</v>
      </c>
      <c r="X2243" s="1">
        <v>0</v>
      </c>
      <c r="Y2243" s="1">
        <v>0</v>
      </c>
      <c r="Z2243" s="1">
        <v>0</v>
      </c>
      <c r="AA2243" s="1">
        <v>0</v>
      </c>
      <c r="AB2243" s="1">
        <v>0</v>
      </c>
      <c r="AC2243" s="1">
        <v>0</v>
      </c>
      <c r="AD2243" s="1">
        <v>0</v>
      </c>
      <c r="AE2243" s="1">
        <v>0</v>
      </c>
      <c r="AF2243" s="1">
        <v>2</v>
      </c>
      <c r="AG2243" s="1">
        <v>2</v>
      </c>
      <c r="AH2243" s="1">
        <v>6</v>
      </c>
      <c r="AI2243" s="1" t="s">
        <v>115</v>
      </c>
    </row>
    <row r="2244" spans="1:35" x14ac:dyDescent="0.25">
      <c r="A2244" s="1">
        <v>7832</v>
      </c>
      <c r="B2244" s="1" t="s">
        <v>43</v>
      </c>
      <c r="C2244" s="1">
        <v>201805041308441</v>
      </c>
      <c r="D2244" s="1" t="s">
        <v>8570</v>
      </c>
      <c r="E2244" s="1" t="s">
        <v>76</v>
      </c>
      <c r="F2244" s="2">
        <v>43217</v>
      </c>
      <c r="G2244" s="4">
        <v>0.60416666666666663</v>
      </c>
      <c r="H2244" s="1" t="s">
        <v>4322</v>
      </c>
      <c r="I2244" s="1" t="s">
        <v>44</v>
      </c>
      <c r="J2244" s="1" t="s">
        <v>56</v>
      </c>
      <c r="K2244" s="1" t="s">
        <v>16</v>
      </c>
      <c r="L2244" s="1">
        <v>-6.7622200000000001</v>
      </c>
      <c r="M2244" s="1">
        <v>-51.05</v>
      </c>
      <c r="N2244" s="1" t="s">
        <v>16</v>
      </c>
      <c r="O2244" s="1" t="s">
        <v>8571</v>
      </c>
      <c r="P2244" s="1" t="s">
        <v>8572</v>
      </c>
      <c r="Q2244" s="1" t="s">
        <v>37</v>
      </c>
      <c r="R2244" s="1" t="s">
        <v>8570</v>
      </c>
      <c r="S2244" s="1" t="s">
        <v>57</v>
      </c>
      <c r="T2244" s="1" t="s">
        <v>128</v>
      </c>
      <c r="U2244" s="1" t="s">
        <v>39</v>
      </c>
      <c r="V2244" s="1" t="s">
        <v>84</v>
      </c>
      <c r="W2244" s="1">
        <v>0</v>
      </c>
      <c r="X2244" s="1">
        <v>0</v>
      </c>
      <c r="Y2244" s="1">
        <v>0</v>
      </c>
      <c r="Z2244" s="1">
        <v>0</v>
      </c>
      <c r="AA2244" s="1">
        <v>0</v>
      </c>
      <c r="AB2244" s="1">
        <v>0</v>
      </c>
      <c r="AC2244" s="1">
        <v>0</v>
      </c>
      <c r="AD2244" s="1">
        <v>0</v>
      </c>
      <c r="AE2244" s="1">
        <v>0</v>
      </c>
      <c r="AF2244" s="1">
        <v>2</v>
      </c>
      <c r="AG2244" s="1">
        <v>8</v>
      </c>
      <c r="AH2244" s="1">
        <v>11</v>
      </c>
      <c r="AI2244" s="1" t="s">
        <v>29</v>
      </c>
    </row>
    <row r="2245" spans="1:35" x14ac:dyDescent="0.25">
      <c r="A2245" s="1">
        <v>7824</v>
      </c>
      <c r="B2245" s="1" t="s">
        <v>187</v>
      </c>
      <c r="C2245" s="1" t="s">
        <v>503</v>
      </c>
      <c r="D2245" s="1" t="s">
        <v>8573</v>
      </c>
      <c r="E2245" s="1" t="s">
        <v>1</v>
      </c>
      <c r="F2245" s="2">
        <v>43218</v>
      </c>
      <c r="G2245" s="4">
        <v>0.81944444444444442</v>
      </c>
      <c r="H2245" s="1" t="s">
        <v>1573</v>
      </c>
      <c r="I2245" s="1" t="s">
        <v>4</v>
      </c>
      <c r="J2245" s="1" t="s">
        <v>34</v>
      </c>
      <c r="K2245" s="1" t="s">
        <v>6</v>
      </c>
      <c r="L2245" s="1">
        <v>-15.5733</v>
      </c>
      <c r="M2245" s="1">
        <v>-54.326900000000002</v>
      </c>
      <c r="N2245" s="1" t="s">
        <v>7</v>
      </c>
      <c r="O2245" s="1" t="s">
        <v>8574</v>
      </c>
      <c r="P2245" s="1" t="s">
        <v>8575</v>
      </c>
      <c r="Q2245" s="1" t="s">
        <v>149</v>
      </c>
      <c r="R2245" s="1" t="s">
        <v>8573</v>
      </c>
      <c r="S2245" s="1" t="s">
        <v>38</v>
      </c>
      <c r="T2245" s="1" t="s">
        <v>83</v>
      </c>
      <c r="U2245" s="1" t="s">
        <v>39</v>
      </c>
      <c r="V2245" s="1" t="s">
        <v>185</v>
      </c>
      <c r="W2245" s="1">
        <v>1</v>
      </c>
      <c r="X2245" s="1">
        <v>1</v>
      </c>
      <c r="Y2245" s="1">
        <v>0</v>
      </c>
      <c r="Z2245" s="1">
        <v>0</v>
      </c>
      <c r="AA2245" s="1">
        <v>0</v>
      </c>
      <c r="AB2245" s="1">
        <v>0</v>
      </c>
      <c r="AC2245" s="1">
        <v>0</v>
      </c>
      <c r="AD2245" s="1">
        <v>0</v>
      </c>
      <c r="AE2245" s="1">
        <v>0</v>
      </c>
      <c r="AF2245" s="1">
        <v>0</v>
      </c>
      <c r="AG2245" s="1">
        <v>0</v>
      </c>
      <c r="AH2245" s="1">
        <v>2</v>
      </c>
      <c r="AI2245" s="1" t="s">
        <v>16</v>
      </c>
    </row>
    <row r="2246" spans="1:35" x14ac:dyDescent="0.25">
      <c r="A2246" s="1">
        <v>7823</v>
      </c>
      <c r="B2246" s="1" t="s">
        <v>207</v>
      </c>
      <c r="C2246" s="1">
        <v>201805021235007</v>
      </c>
      <c r="D2246" s="1" t="s">
        <v>3916</v>
      </c>
      <c r="E2246" s="1" t="s">
        <v>76</v>
      </c>
      <c r="F2246" s="2">
        <v>43218</v>
      </c>
      <c r="G2246" s="4">
        <v>0.45833333333333331</v>
      </c>
      <c r="H2246" s="1" t="s">
        <v>206</v>
      </c>
      <c r="I2246" s="1" t="s">
        <v>44</v>
      </c>
      <c r="J2246" s="1" t="s">
        <v>108</v>
      </c>
      <c r="K2246" s="1" t="s">
        <v>16</v>
      </c>
      <c r="L2246" s="1">
        <v>-10.1828</v>
      </c>
      <c r="M2246" s="1">
        <v>-48.547199999999997</v>
      </c>
      <c r="N2246" s="1" t="s">
        <v>16</v>
      </c>
      <c r="O2246" s="1" t="s">
        <v>8576</v>
      </c>
      <c r="P2246" s="1" t="s">
        <v>8577</v>
      </c>
      <c r="Q2246" s="1" t="s">
        <v>37</v>
      </c>
      <c r="R2246" s="1" t="s">
        <v>3916</v>
      </c>
      <c r="S2246" s="1" t="s">
        <v>114</v>
      </c>
      <c r="T2246" s="1" t="s">
        <v>50</v>
      </c>
      <c r="U2246" s="1" t="s">
        <v>39</v>
      </c>
      <c r="V2246" s="1" t="s">
        <v>84</v>
      </c>
      <c r="W2246" s="1">
        <v>0</v>
      </c>
      <c r="X2246" s="1">
        <v>0</v>
      </c>
      <c r="Y2246" s="1">
        <v>0</v>
      </c>
      <c r="Z2246" s="1">
        <v>0</v>
      </c>
      <c r="AA2246" s="1">
        <v>0</v>
      </c>
      <c r="AB2246" s="1">
        <v>0</v>
      </c>
      <c r="AC2246" s="1">
        <v>0</v>
      </c>
      <c r="AD2246" s="1">
        <v>0</v>
      </c>
      <c r="AE2246" s="1">
        <v>0</v>
      </c>
      <c r="AF2246" s="1">
        <v>1</v>
      </c>
      <c r="AG2246" s="1">
        <v>0</v>
      </c>
      <c r="AH2246" s="1">
        <v>7</v>
      </c>
      <c r="AI2246" s="1" t="s">
        <v>90</v>
      </c>
    </row>
    <row r="2247" spans="1:35" x14ac:dyDescent="0.25">
      <c r="A2247" s="1">
        <v>7832</v>
      </c>
      <c r="B2247" s="1" t="s">
        <v>43</v>
      </c>
      <c r="C2247" s="1">
        <v>201805041308441</v>
      </c>
      <c r="D2247" s="1" t="s">
        <v>8570</v>
      </c>
      <c r="E2247" s="1" t="s">
        <v>76</v>
      </c>
      <c r="F2247" s="2">
        <v>43217</v>
      </c>
      <c r="G2247" s="4">
        <v>0.60416666666666663</v>
      </c>
      <c r="H2247" s="1" t="s">
        <v>4322</v>
      </c>
      <c r="I2247" s="1" t="s">
        <v>44</v>
      </c>
      <c r="J2247" s="1" t="s">
        <v>117</v>
      </c>
      <c r="K2247" s="1" t="s">
        <v>16</v>
      </c>
      <c r="L2247" s="1">
        <v>-6.7622200000000001</v>
      </c>
      <c r="M2247" s="1">
        <v>-51.05</v>
      </c>
      <c r="N2247" s="1" t="s">
        <v>16</v>
      </c>
      <c r="O2247" s="1" t="s">
        <v>8571</v>
      </c>
      <c r="P2247" s="1" t="s">
        <v>8572</v>
      </c>
      <c r="Q2247" s="1" t="s">
        <v>37</v>
      </c>
      <c r="R2247" s="1" t="s">
        <v>8570</v>
      </c>
      <c r="S2247" s="1" t="s">
        <v>121</v>
      </c>
      <c r="T2247" s="1" t="s">
        <v>128</v>
      </c>
      <c r="U2247" s="1" t="s">
        <v>39</v>
      </c>
      <c r="V2247" s="1" t="s">
        <v>84</v>
      </c>
      <c r="W2247" s="1">
        <v>0</v>
      </c>
      <c r="X2247" s="1">
        <v>0</v>
      </c>
      <c r="Y2247" s="1">
        <v>0</v>
      </c>
      <c r="Z2247" s="1">
        <v>0</v>
      </c>
      <c r="AA2247" s="1">
        <v>0</v>
      </c>
      <c r="AB2247" s="1">
        <v>0</v>
      </c>
      <c r="AC2247" s="1">
        <v>0</v>
      </c>
      <c r="AD2247" s="1">
        <v>0</v>
      </c>
      <c r="AE2247" s="1">
        <v>0</v>
      </c>
      <c r="AF2247" s="1">
        <v>2</v>
      </c>
      <c r="AG2247" s="1">
        <v>8</v>
      </c>
      <c r="AH2247" s="1">
        <v>11</v>
      </c>
      <c r="AI2247" s="1" t="s">
        <v>29</v>
      </c>
    </row>
    <row r="2248" spans="1:35" x14ac:dyDescent="0.25">
      <c r="A2248" s="1">
        <v>7822</v>
      </c>
      <c r="B2248" s="1" t="s">
        <v>69</v>
      </c>
      <c r="C2248" s="1">
        <v>201805021259105</v>
      </c>
      <c r="D2248" s="1" t="s">
        <v>8578</v>
      </c>
      <c r="E2248" s="1" t="s">
        <v>1</v>
      </c>
      <c r="F2248" s="2">
        <v>43219</v>
      </c>
      <c r="G2248" s="4">
        <v>0.625</v>
      </c>
      <c r="H2248" s="1" t="s">
        <v>1382</v>
      </c>
      <c r="I2248" s="1" t="s">
        <v>4</v>
      </c>
      <c r="J2248" s="1" t="s">
        <v>34</v>
      </c>
      <c r="K2248" s="1" t="s">
        <v>16</v>
      </c>
      <c r="L2248" s="1">
        <v>-16.625599999999999</v>
      </c>
      <c r="M2248" s="1">
        <v>-49.348300000000002</v>
      </c>
      <c r="N2248" s="1" t="s">
        <v>16</v>
      </c>
      <c r="O2248" s="1" t="s">
        <v>8579</v>
      </c>
      <c r="P2248" s="1" t="s">
        <v>8580</v>
      </c>
      <c r="Q2248" s="1" t="s">
        <v>37</v>
      </c>
      <c r="R2248" s="1" t="s">
        <v>8578</v>
      </c>
      <c r="S2248" s="1" t="s">
        <v>38</v>
      </c>
      <c r="T2248" s="1" t="s">
        <v>368</v>
      </c>
      <c r="U2248" s="1" t="s">
        <v>39</v>
      </c>
      <c r="V2248" s="1" t="s">
        <v>14</v>
      </c>
      <c r="W2248" s="1">
        <v>0</v>
      </c>
      <c r="X2248" s="1">
        <v>0</v>
      </c>
      <c r="Y2248" s="1">
        <v>0</v>
      </c>
      <c r="Z2248" s="1">
        <v>0</v>
      </c>
      <c r="AA2248" s="1">
        <v>0</v>
      </c>
      <c r="AB2248" s="1">
        <v>0</v>
      </c>
      <c r="AC2248" s="1">
        <v>0</v>
      </c>
      <c r="AD2248" s="1">
        <v>0</v>
      </c>
      <c r="AE2248" s="1">
        <v>0</v>
      </c>
      <c r="AF2248" s="1">
        <v>2</v>
      </c>
      <c r="AG2248" s="1">
        <v>0</v>
      </c>
      <c r="AH2248" s="1">
        <v>4</v>
      </c>
      <c r="AI2248" s="1" t="s">
        <v>40</v>
      </c>
    </row>
    <row r="2249" spans="1:35" x14ac:dyDescent="0.25">
      <c r="A2249" s="1">
        <v>7821</v>
      </c>
      <c r="B2249" s="1" t="s">
        <v>694</v>
      </c>
      <c r="C2249" s="1">
        <v>201805020045065</v>
      </c>
      <c r="D2249" s="1" t="s">
        <v>8581</v>
      </c>
      <c r="E2249" s="1" t="s">
        <v>1</v>
      </c>
      <c r="F2249" s="2">
        <v>43220</v>
      </c>
      <c r="G2249" s="4">
        <v>0.45833333333333331</v>
      </c>
      <c r="H2249" s="1" t="s">
        <v>8582</v>
      </c>
      <c r="I2249" s="1" t="s">
        <v>44</v>
      </c>
      <c r="J2249" s="1" t="s">
        <v>5</v>
      </c>
      <c r="K2249" s="1" t="s">
        <v>16</v>
      </c>
      <c r="L2249" s="1">
        <v>-3.7722199999999999</v>
      </c>
      <c r="M2249" s="1">
        <v>-58.926699999999997</v>
      </c>
      <c r="N2249" s="1" t="s">
        <v>16</v>
      </c>
      <c r="O2249" s="1" t="s">
        <v>8583</v>
      </c>
      <c r="P2249" s="1" t="s">
        <v>8584</v>
      </c>
      <c r="Q2249" s="1" t="s">
        <v>149</v>
      </c>
      <c r="R2249" s="1" t="s">
        <v>8581</v>
      </c>
      <c r="S2249" s="1" t="s">
        <v>11</v>
      </c>
      <c r="T2249" s="1" t="s">
        <v>445</v>
      </c>
      <c r="U2249" s="1" t="s">
        <v>39</v>
      </c>
      <c r="V2249" s="1" t="s">
        <v>14</v>
      </c>
      <c r="W2249" s="1">
        <v>0</v>
      </c>
      <c r="X2249" s="1">
        <v>0</v>
      </c>
      <c r="Y2249" s="1">
        <v>0</v>
      </c>
      <c r="Z2249" s="1">
        <v>0</v>
      </c>
      <c r="AA2249" s="1">
        <v>1</v>
      </c>
      <c r="AB2249" s="1">
        <v>0</v>
      </c>
      <c r="AC2249" s="1">
        <v>1</v>
      </c>
      <c r="AD2249" s="1">
        <v>0</v>
      </c>
      <c r="AE2249" s="1">
        <v>0</v>
      </c>
      <c r="AF2249" s="1">
        <v>0</v>
      </c>
      <c r="AG2249" s="1">
        <v>0</v>
      </c>
      <c r="AH2249" s="1">
        <v>2</v>
      </c>
      <c r="AI2249" s="1" t="s">
        <v>8585</v>
      </c>
    </row>
    <row r="2250" spans="1:35" x14ac:dyDescent="0.25">
      <c r="A2250" s="1">
        <v>7586</v>
      </c>
      <c r="B2250" s="1" t="s">
        <v>20</v>
      </c>
      <c r="C2250" s="1">
        <v>201711061312157</v>
      </c>
      <c r="D2250" s="1" t="s">
        <v>8586</v>
      </c>
      <c r="E2250" s="1" t="s">
        <v>76</v>
      </c>
      <c r="F2250" s="2">
        <v>43041</v>
      </c>
      <c r="G2250" s="4">
        <v>0.8125</v>
      </c>
      <c r="H2250" s="1" t="s">
        <v>8587</v>
      </c>
      <c r="I2250" s="1" t="s">
        <v>21</v>
      </c>
      <c r="J2250" s="1" t="s">
        <v>22</v>
      </c>
      <c r="K2250" s="1" t="s">
        <v>16</v>
      </c>
      <c r="L2250" s="1">
        <v>-31.243600000000001</v>
      </c>
      <c r="M2250" s="1">
        <v>-51.027500000000003</v>
      </c>
      <c r="N2250" s="1" t="s">
        <v>16</v>
      </c>
      <c r="O2250" s="1" t="s">
        <v>8588</v>
      </c>
      <c r="P2250" s="1" t="s">
        <v>8589</v>
      </c>
      <c r="Q2250" s="1" t="s">
        <v>149</v>
      </c>
      <c r="R2250" s="1" t="s">
        <v>8586</v>
      </c>
      <c r="S2250" s="1" t="s">
        <v>26</v>
      </c>
      <c r="T2250" s="1" t="s">
        <v>385</v>
      </c>
      <c r="U2250" s="1" t="s">
        <v>39</v>
      </c>
      <c r="V2250" s="1" t="s">
        <v>84</v>
      </c>
      <c r="W2250" s="1">
        <v>0</v>
      </c>
      <c r="X2250" s="1">
        <v>0</v>
      </c>
      <c r="Y2250" s="1">
        <v>0</v>
      </c>
      <c r="Z2250" s="1">
        <v>0</v>
      </c>
      <c r="AA2250" s="1">
        <v>0</v>
      </c>
      <c r="AB2250" s="1">
        <v>0</v>
      </c>
      <c r="AC2250" s="1">
        <v>0</v>
      </c>
      <c r="AD2250" s="1">
        <v>0</v>
      </c>
      <c r="AE2250" s="1">
        <v>0</v>
      </c>
      <c r="AF2250" s="1">
        <v>1</v>
      </c>
      <c r="AG2250" s="1">
        <v>1</v>
      </c>
      <c r="AH2250" s="1">
        <v>2</v>
      </c>
      <c r="AI2250" s="1" t="s">
        <v>5128</v>
      </c>
    </row>
    <row r="2251" spans="1:35" x14ac:dyDescent="0.25">
      <c r="A2251" s="1">
        <v>7585</v>
      </c>
      <c r="B2251" s="1" t="s">
        <v>153</v>
      </c>
      <c r="C2251" s="1" t="s">
        <v>8590</v>
      </c>
      <c r="D2251" s="1" t="s">
        <v>8591</v>
      </c>
      <c r="E2251" s="1" t="s">
        <v>76</v>
      </c>
      <c r="F2251" s="2">
        <v>43039</v>
      </c>
      <c r="G2251" s="4">
        <v>0.86319444444444449</v>
      </c>
      <c r="H2251" s="1" t="s">
        <v>2181</v>
      </c>
      <c r="I2251" s="1" t="s">
        <v>33</v>
      </c>
      <c r="J2251" s="1" t="s">
        <v>56</v>
      </c>
      <c r="K2251" s="1" t="s">
        <v>2184</v>
      </c>
      <c r="L2251" s="1">
        <v>-21.793099999999999</v>
      </c>
      <c r="M2251" s="1">
        <v>-43.385599999999997</v>
      </c>
      <c r="N2251" s="1" t="s">
        <v>110</v>
      </c>
      <c r="O2251" s="1" t="s">
        <v>8592</v>
      </c>
      <c r="P2251" s="1" t="s">
        <v>8593</v>
      </c>
      <c r="Q2251" s="1" t="s">
        <v>37</v>
      </c>
      <c r="R2251" s="1" t="s">
        <v>8594</v>
      </c>
      <c r="S2251" s="1" t="s">
        <v>57</v>
      </c>
      <c r="T2251" s="1" t="s">
        <v>128</v>
      </c>
      <c r="U2251" s="1" t="s">
        <v>39</v>
      </c>
      <c r="V2251" s="1" t="s">
        <v>84</v>
      </c>
      <c r="W2251" s="1">
        <v>0</v>
      </c>
      <c r="X2251" s="1">
        <v>0</v>
      </c>
      <c r="Y2251" s="1">
        <v>0</v>
      </c>
      <c r="Z2251" s="1">
        <v>0</v>
      </c>
      <c r="AA2251" s="1">
        <v>0</v>
      </c>
      <c r="AB2251" s="1">
        <v>0</v>
      </c>
      <c r="AC2251" s="1">
        <v>0</v>
      </c>
      <c r="AD2251" s="1">
        <v>0</v>
      </c>
      <c r="AE2251" s="1">
        <v>0</v>
      </c>
      <c r="AF2251" s="1">
        <v>1</v>
      </c>
      <c r="AG2251" s="1">
        <v>0</v>
      </c>
      <c r="AH2251" s="1">
        <v>7</v>
      </c>
      <c r="AI2251" s="1" t="s">
        <v>212</v>
      </c>
    </row>
    <row r="2252" spans="1:35" x14ac:dyDescent="0.25">
      <c r="A2252" s="1">
        <v>7820</v>
      </c>
      <c r="B2252" s="1" t="s">
        <v>78</v>
      </c>
      <c r="C2252" s="1">
        <v>201804292038284</v>
      </c>
      <c r="D2252" s="1" t="s">
        <v>2379</v>
      </c>
      <c r="E2252" s="1" t="s">
        <v>76</v>
      </c>
      <c r="F2252" s="2">
        <v>43217</v>
      </c>
      <c r="G2252" s="4">
        <v>0.5</v>
      </c>
      <c r="H2252" s="1" t="s">
        <v>4702</v>
      </c>
      <c r="I2252" s="1" t="s">
        <v>21</v>
      </c>
      <c r="J2252" s="1" t="s">
        <v>5</v>
      </c>
      <c r="K2252" s="1" t="s">
        <v>16</v>
      </c>
      <c r="L2252" s="1">
        <v>-23.154399999999999</v>
      </c>
      <c r="M2252" s="1">
        <v>-51.2881</v>
      </c>
      <c r="N2252" s="1" t="s">
        <v>16</v>
      </c>
      <c r="O2252" s="1" t="s">
        <v>8595</v>
      </c>
      <c r="P2252" s="1" t="s">
        <v>2382</v>
      </c>
      <c r="Q2252" s="1" t="s">
        <v>88</v>
      </c>
      <c r="R2252" s="1" t="s">
        <v>2383</v>
      </c>
      <c r="S2252" s="1" t="s">
        <v>11</v>
      </c>
      <c r="T2252" s="1" t="s">
        <v>122</v>
      </c>
      <c r="U2252" s="1" t="s">
        <v>89</v>
      </c>
      <c r="V2252" s="1" t="s">
        <v>84</v>
      </c>
      <c r="W2252" s="1">
        <v>0</v>
      </c>
      <c r="X2252" s="1">
        <v>0</v>
      </c>
      <c r="Y2252" s="1">
        <v>0</v>
      </c>
      <c r="Z2252" s="1">
        <v>0</v>
      </c>
      <c r="AA2252" s="1">
        <v>0</v>
      </c>
      <c r="AB2252" s="1">
        <v>0</v>
      </c>
      <c r="AC2252" s="1">
        <v>0</v>
      </c>
      <c r="AD2252" s="1">
        <v>0</v>
      </c>
      <c r="AE2252" s="1">
        <v>0</v>
      </c>
      <c r="AF2252" s="1">
        <v>2</v>
      </c>
      <c r="AG2252" s="1">
        <v>0</v>
      </c>
      <c r="AH2252" s="1">
        <v>2</v>
      </c>
      <c r="AI2252" s="1" t="s">
        <v>29</v>
      </c>
    </row>
    <row r="2253" spans="1:35" x14ac:dyDescent="0.25">
      <c r="A2253" s="1">
        <v>7819</v>
      </c>
      <c r="B2253" s="1" t="s">
        <v>69</v>
      </c>
      <c r="C2253" s="1">
        <v>201804271802519</v>
      </c>
      <c r="D2253" s="1" t="s">
        <v>8596</v>
      </c>
      <c r="E2253" s="1" t="s">
        <v>76</v>
      </c>
      <c r="F2253" s="2">
        <v>43202</v>
      </c>
      <c r="G2253" s="4">
        <v>0.54166666666666663</v>
      </c>
      <c r="H2253" s="1" t="s">
        <v>4148</v>
      </c>
      <c r="I2253" s="1" t="s">
        <v>4</v>
      </c>
      <c r="J2253" s="1" t="s">
        <v>56</v>
      </c>
      <c r="K2253" s="1" t="s">
        <v>16</v>
      </c>
      <c r="L2253" s="1" t="s">
        <v>16</v>
      </c>
      <c r="M2253" s="1" t="s">
        <v>16</v>
      </c>
      <c r="N2253" s="1" t="s">
        <v>16</v>
      </c>
      <c r="O2253" s="1" t="s">
        <v>8597</v>
      </c>
      <c r="P2253" s="1" t="s">
        <v>520</v>
      </c>
      <c r="Q2253" s="1" t="s">
        <v>81</v>
      </c>
      <c r="R2253" s="1" t="s">
        <v>8598</v>
      </c>
      <c r="S2253" s="1" t="s">
        <v>57</v>
      </c>
      <c r="T2253" s="1" t="s">
        <v>83</v>
      </c>
      <c r="U2253" s="1" t="s">
        <v>28</v>
      </c>
      <c r="V2253" s="1" t="s">
        <v>84</v>
      </c>
      <c r="W2253" s="1">
        <v>0</v>
      </c>
      <c r="X2253" s="1">
        <v>0</v>
      </c>
      <c r="Y2253" s="1">
        <v>0</v>
      </c>
      <c r="Z2253" s="1">
        <v>0</v>
      </c>
      <c r="AA2253" s="1">
        <v>0</v>
      </c>
      <c r="AB2253" s="1">
        <v>0</v>
      </c>
      <c r="AC2253" s="1">
        <v>0</v>
      </c>
      <c r="AD2253" s="1">
        <v>0</v>
      </c>
      <c r="AE2253" s="1">
        <v>0</v>
      </c>
      <c r="AF2253" s="1">
        <v>1</v>
      </c>
      <c r="AG2253" s="1">
        <v>0</v>
      </c>
      <c r="AH2253" s="1">
        <v>1</v>
      </c>
      <c r="AI2253" s="1" t="s">
        <v>29</v>
      </c>
    </row>
    <row r="2254" spans="1:35" x14ac:dyDescent="0.25">
      <c r="A2254" s="1">
        <v>7819</v>
      </c>
      <c r="B2254" s="1" t="s">
        <v>69</v>
      </c>
      <c r="C2254" s="1">
        <v>201804271802519</v>
      </c>
      <c r="D2254" s="1" t="s">
        <v>8596</v>
      </c>
      <c r="E2254" s="1" t="s">
        <v>76</v>
      </c>
      <c r="F2254" s="2">
        <v>43202</v>
      </c>
      <c r="G2254" s="4">
        <v>0.54166666666666663</v>
      </c>
      <c r="H2254" s="1" t="s">
        <v>4148</v>
      </c>
      <c r="I2254" s="1" t="s">
        <v>4</v>
      </c>
      <c r="J2254" s="1" t="s">
        <v>60</v>
      </c>
      <c r="K2254" s="1" t="s">
        <v>16</v>
      </c>
      <c r="L2254" s="1" t="s">
        <v>16</v>
      </c>
      <c r="M2254" s="1" t="s">
        <v>16</v>
      </c>
      <c r="N2254" s="1" t="s">
        <v>16</v>
      </c>
      <c r="O2254" s="1" t="s">
        <v>8597</v>
      </c>
      <c r="P2254" s="1" t="s">
        <v>520</v>
      </c>
      <c r="Q2254" s="1" t="s">
        <v>81</v>
      </c>
      <c r="R2254" s="1" t="s">
        <v>8598</v>
      </c>
      <c r="S2254" s="1" t="s">
        <v>64</v>
      </c>
      <c r="T2254" s="1" t="s">
        <v>83</v>
      </c>
      <c r="U2254" s="1" t="s">
        <v>28</v>
      </c>
      <c r="V2254" s="1" t="s">
        <v>84</v>
      </c>
      <c r="W2254" s="1">
        <v>0</v>
      </c>
      <c r="X2254" s="1">
        <v>0</v>
      </c>
      <c r="Y2254" s="1">
        <v>0</v>
      </c>
      <c r="Z2254" s="1">
        <v>0</v>
      </c>
      <c r="AA2254" s="1">
        <v>0</v>
      </c>
      <c r="AB2254" s="1">
        <v>0</v>
      </c>
      <c r="AC2254" s="1">
        <v>0</v>
      </c>
      <c r="AD2254" s="1">
        <v>0</v>
      </c>
      <c r="AE2254" s="1">
        <v>0</v>
      </c>
      <c r="AF2254" s="1">
        <v>1</v>
      </c>
      <c r="AG2254" s="1">
        <v>0</v>
      </c>
      <c r="AH2254" s="1">
        <v>1</v>
      </c>
      <c r="AI2254" s="1" t="s">
        <v>29</v>
      </c>
    </row>
    <row r="2255" spans="1:35" x14ac:dyDescent="0.25">
      <c r="A2255" s="1">
        <v>7593</v>
      </c>
      <c r="B2255" s="1" t="s">
        <v>1971</v>
      </c>
      <c r="C2255" s="1">
        <v>201711131727593</v>
      </c>
      <c r="D2255" s="1" t="s">
        <v>8599</v>
      </c>
      <c r="E2255" s="1" t="s">
        <v>1</v>
      </c>
      <c r="F2255" s="2">
        <v>43050</v>
      </c>
      <c r="G2255" s="4">
        <v>0.49305555555555558</v>
      </c>
      <c r="H2255" s="1" t="s">
        <v>8600</v>
      </c>
      <c r="I2255" s="1" t="s">
        <v>172</v>
      </c>
      <c r="J2255" s="1" t="s">
        <v>34</v>
      </c>
      <c r="K2255" s="1" t="s">
        <v>16</v>
      </c>
      <c r="L2255" s="1">
        <v>-7.8213900000000001</v>
      </c>
      <c r="M2255" s="1">
        <v>-34.85</v>
      </c>
      <c r="N2255" s="1" t="s">
        <v>16</v>
      </c>
      <c r="O2255" s="1" t="s">
        <v>8601</v>
      </c>
      <c r="P2255" s="1" t="s">
        <v>8602</v>
      </c>
      <c r="Q2255" s="1" t="s">
        <v>149</v>
      </c>
      <c r="R2255" s="1" t="s">
        <v>8599</v>
      </c>
      <c r="S2255" s="1" t="s">
        <v>38</v>
      </c>
      <c r="T2255" s="1" t="s">
        <v>226</v>
      </c>
      <c r="U2255" s="1" t="s">
        <v>39</v>
      </c>
      <c r="V2255" s="1" t="s">
        <v>185</v>
      </c>
      <c r="W2255" s="1">
        <v>1</v>
      </c>
      <c r="X2255" s="1">
        <v>0</v>
      </c>
      <c r="Y2255" s="1">
        <v>0</v>
      </c>
      <c r="Z2255" s="1">
        <v>0</v>
      </c>
      <c r="AA2255" s="1">
        <v>0</v>
      </c>
      <c r="AB2255" s="1">
        <v>0</v>
      </c>
      <c r="AC2255" s="1">
        <v>0</v>
      </c>
      <c r="AD2255" s="1">
        <v>0</v>
      </c>
      <c r="AE2255" s="1">
        <v>0</v>
      </c>
      <c r="AF2255" s="1">
        <v>0</v>
      </c>
      <c r="AG2255" s="1">
        <v>0</v>
      </c>
      <c r="AH2255" s="1">
        <v>2</v>
      </c>
      <c r="AI2255" s="1" t="s">
        <v>16</v>
      </c>
    </row>
    <row r="2256" spans="1:35" x14ac:dyDescent="0.25">
      <c r="A2256" s="1">
        <v>7587</v>
      </c>
      <c r="B2256" s="1" t="s">
        <v>78</v>
      </c>
      <c r="C2256" s="1" t="s">
        <v>8603</v>
      </c>
      <c r="D2256" s="1" t="s">
        <v>8604</v>
      </c>
      <c r="E2256" s="1" t="s">
        <v>1</v>
      </c>
      <c r="F2256" s="2">
        <v>43046</v>
      </c>
      <c r="G2256" s="4">
        <v>0.89930555555555558</v>
      </c>
      <c r="H2256" s="1" t="s">
        <v>8605</v>
      </c>
      <c r="I2256" s="1" t="s">
        <v>21</v>
      </c>
      <c r="J2256" s="1" t="s">
        <v>60</v>
      </c>
      <c r="K2256" s="1" t="s">
        <v>16</v>
      </c>
      <c r="L2256" s="1">
        <v>-25.449200000000001</v>
      </c>
      <c r="M2256" s="1">
        <v>-53.408900000000003</v>
      </c>
      <c r="N2256" s="1" t="s">
        <v>16</v>
      </c>
      <c r="O2256" s="1" t="s">
        <v>8606</v>
      </c>
      <c r="P2256" s="1" t="s">
        <v>8607</v>
      </c>
      <c r="Q2256" s="1" t="s">
        <v>37</v>
      </c>
      <c r="R2256" s="1" t="s">
        <v>8608</v>
      </c>
      <c r="S2256" s="1" t="s">
        <v>64</v>
      </c>
      <c r="T2256" s="1" t="s">
        <v>83</v>
      </c>
      <c r="U2256" s="1" t="s">
        <v>39</v>
      </c>
      <c r="V2256" s="1" t="s">
        <v>14</v>
      </c>
      <c r="W2256" s="1">
        <v>0</v>
      </c>
      <c r="X2256" s="1">
        <v>0</v>
      </c>
      <c r="Y2256" s="1">
        <v>0</v>
      </c>
      <c r="Z2256" s="1">
        <v>0</v>
      </c>
      <c r="AA2256" s="1">
        <v>0</v>
      </c>
      <c r="AB2256" s="1">
        <v>0</v>
      </c>
      <c r="AC2256" s="1">
        <v>0</v>
      </c>
      <c r="AD2256" s="1">
        <v>0</v>
      </c>
      <c r="AE2256" s="1">
        <v>0</v>
      </c>
      <c r="AF2256" s="1">
        <v>1</v>
      </c>
      <c r="AG2256" s="1">
        <v>2</v>
      </c>
      <c r="AH2256" s="1">
        <v>4</v>
      </c>
      <c r="AI2256" s="1" t="s">
        <v>40</v>
      </c>
    </row>
    <row r="2257" spans="1:35" x14ac:dyDescent="0.25">
      <c r="A2257" s="1">
        <v>7818</v>
      </c>
      <c r="B2257" s="1" t="s">
        <v>187</v>
      </c>
      <c r="C2257" s="1">
        <v>201804251751407</v>
      </c>
      <c r="D2257" s="1" t="s">
        <v>8609</v>
      </c>
      <c r="E2257" s="1" t="s">
        <v>76</v>
      </c>
      <c r="F2257" s="2">
        <v>43211</v>
      </c>
      <c r="G2257" s="4">
        <v>0.64583333333333337</v>
      </c>
      <c r="H2257" s="1" t="s">
        <v>8610</v>
      </c>
      <c r="I2257" s="1" t="s">
        <v>4</v>
      </c>
      <c r="J2257" s="1" t="s">
        <v>5</v>
      </c>
      <c r="K2257" s="1" t="s">
        <v>16</v>
      </c>
      <c r="L2257" s="1">
        <v>-15.6792</v>
      </c>
      <c r="M2257" s="1">
        <v>-56.286700000000003</v>
      </c>
      <c r="N2257" s="1" t="s">
        <v>16</v>
      </c>
      <c r="O2257" s="1" t="s">
        <v>8611</v>
      </c>
      <c r="P2257" s="1" t="s">
        <v>8612</v>
      </c>
      <c r="Q2257" s="1" t="s">
        <v>1544</v>
      </c>
      <c r="R2257" s="1" t="s">
        <v>8613</v>
      </c>
      <c r="S2257" s="1" t="s">
        <v>11</v>
      </c>
      <c r="T2257" s="1" t="s">
        <v>385</v>
      </c>
      <c r="U2257" s="1" t="s">
        <v>28</v>
      </c>
      <c r="V2257" s="1" t="s">
        <v>84</v>
      </c>
      <c r="W2257" s="1">
        <v>0</v>
      </c>
      <c r="X2257" s="1">
        <v>0</v>
      </c>
      <c r="Y2257" s="1">
        <v>0</v>
      </c>
      <c r="Z2257" s="1">
        <v>0</v>
      </c>
      <c r="AA2257" s="1">
        <v>0</v>
      </c>
      <c r="AB2257" s="1">
        <v>0</v>
      </c>
      <c r="AC2257" s="1">
        <v>0</v>
      </c>
      <c r="AD2257" s="1">
        <v>0</v>
      </c>
      <c r="AE2257" s="1">
        <v>0</v>
      </c>
      <c r="AF2257" s="1">
        <v>1</v>
      </c>
      <c r="AG2257" s="1">
        <v>0</v>
      </c>
      <c r="AH2257" s="1">
        <v>1</v>
      </c>
      <c r="AI2257" s="1" t="s">
        <v>74</v>
      </c>
    </row>
    <row r="2258" spans="1:35" x14ac:dyDescent="0.25">
      <c r="A2258" s="1">
        <v>7591</v>
      </c>
      <c r="B2258" s="1" t="s">
        <v>171</v>
      </c>
      <c r="C2258" s="1" t="s">
        <v>503</v>
      </c>
      <c r="D2258" s="1" t="s">
        <v>8614</v>
      </c>
      <c r="E2258" s="1" t="s">
        <v>1</v>
      </c>
      <c r="F2258" s="2">
        <v>43049</v>
      </c>
      <c r="G2258" s="4">
        <v>0.65486111111111112</v>
      </c>
      <c r="H2258" s="1" t="s">
        <v>8615</v>
      </c>
      <c r="I2258" s="1" t="s">
        <v>172</v>
      </c>
      <c r="J2258" s="1" t="s">
        <v>70</v>
      </c>
      <c r="K2258" s="1" t="s">
        <v>6</v>
      </c>
      <c r="L2258" s="1" t="s">
        <v>16</v>
      </c>
      <c r="M2258" s="1" t="s">
        <v>16</v>
      </c>
      <c r="N2258" s="1" t="s">
        <v>7</v>
      </c>
      <c r="O2258" s="1" t="s">
        <v>8616</v>
      </c>
      <c r="P2258" s="1" t="s">
        <v>8617</v>
      </c>
      <c r="Q2258" s="1" t="s">
        <v>113</v>
      </c>
      <c r="R2258" s="1" t="s">
        <v>8618</v>
      </c>
      <c r="S2258" s="1" t="s">
        <v>73</v>
      </c>
      <c r="T2258" s="1" t="s">
        <v>27</v>
      </c>
      <c r="U2258" s="1" t="s">
        <v>13</v>
      </c>
      <c r="V2258" s="1" t="s">
        <v>14</v>
      </c>
      <c r="W2258" s="1">
        <v>0</v>
      </c>
      <c r="X2258" s="1">
        <v>0</v>
      </c>
      <c r="Y2258" s="1">
        <v>0</v>
      </c>
      <c r="Z2258" s="1">
        <v>0</v>
      </c>
      <c r="AA2258" s="1">
        <v>0</v>
      </c>
      <c r="AB2258" s="1">
        <v>0</v>
      </c>
      <c r="AC2258" s="1">
        <v>0</v>
      </c>
      <c r="AD2258" s="1">
        <v>0</v>
      </c>
      <c r="AE2258" s="1">
        <v>0</v>
      </c>
      <c r="AF2258" s="1">
        <v>5</v>
      </c>
      <c r="AG2258" s="1">
        <v>0</v>
      </c>
      <c r="AH2258" s="1">
        <v>6</v>
      </c>
      <c r="AI2258" s="1" t="s">
        <v>17</v>
      </c>
    </row>
    <row r="2259" spans="1:35" x14ac:dyDescent="0.25">
      <c r="A2259" s="1">
        <v>7589</v>
      </c>
      <c r="B2259" s="1" t="s">
        <v>69</v>
      </c>
      <c r="C2259" s="1" t="s">
        <v>503</v>
      </c>
      <c r="D2259" s="1" t="s">
        <v>8619</v>
      </c>
      <c r="E2259" s="1" t="s">
        <v>1</v>
      </c>
      <c r="F2259" s="2">
        <v>43049</v>
      </c>
      <c r="G2259" s="4">
        <v>0.68541666666666667</v>
      </c>
      <c r="H2259" s="1" t="s">
        <v>8620</v>
      </c>
      <c r="I2259" s="1" t="s">
        <v>4</v>
      </c>
      <c r="J2259" s="1" t="s">
        <v>5</v>
      </c>
      <c r="K2259" s="1" t="s">
        <v>6</v>
      </c>
      <c r="L2259" s="1" t="s">
        <v>16</v>
      </c>
      <c r="M2259" s="1" t="s">
        <v>16</v>
      </c>
      <c r="N2259" s="1" t="s">
        <v>7</v>
      </c>
      <c r="O2259" s="1" t="s">
        <v>8621</v>
      </c>
      <c r="P2259" s="1" t="s">
        <v>8622</v>
      </c>
      <c r="Q2259" s="1" t="s">
        <v>55</v>
      </c>
      <c r="R2259" s="1" t="s">
        <v>8619</v>
      </c>
      <c r="S2259" s="1" t="s">
        <v>11</v>
      </c>
      <c r="T2259" s="1" t="s">
        <v>83</v>
      </c>
      <c r="U2259" s="1" t="s">
        <v>39</v>
      </c>
      <c r="V2259" s="1" t="s">
        <v>185</v>
      </c>
      <c r="W2259" s="1">
        <v>0</v>
      </c>
      <c r="X2259" s="1">
        <v>0</v>
      </c>
      <c r="Y2259" s="1">
        <v>0</v>
      </c>
      <c r="Z2259" s="1">
        <v>1</v>
      </c>
      <c r="AA2259" s="1">
        <v>3</v>
      </c>
      <c r="AB2259" s="1">
        <v>0</v>
      </c>
      <c r="AC2259" s="1">
        <v>0</v>
      </c>
      <c r="AD2259" s="1">
        <v>0</v>
      </c>
      <c r="AE2259" s="1">
        <v>0</v>
      </c>
      <c r="AF2259" s="1">
        <v>0</v>
      </c>
      <c r="AG2259" s="1">
        <v>0</v>
      </c>
      <c r="AH2259" s="1" t="s">
        <v>16</v>
      </c>
      <c r="AI2259" s="1" t="s">
        <v>16</v>
      </c>
    </row>
    <row r="2260" spans="1:35" x14ac:dyDescent="0.25">
      <c r="A2260" s="1">
        <v>7584</v>
      </c>
      <c r="B2260" s="1" t="s">
        <v>694</v>
      </c>
      <c r="C2260" s="1" t="s">
        <v>8499</v>
      </c>
      <c r="D2260" s="1" t="s">
        <v>8500</v>
      </c>
      <c r="E2260" s="1" t="s">
        <v>1</v>
      </c>
      <c r="F2260" s="2">
        <v>43041</v>
      </c>
      <c r="G2260" s="4">
        <v>0.8125</v>
      </c>
      <c r="H2260" s="1" t="s">
        <v>3782</v>
      </c>
      <c r="I2260" s="1" t="s">
        <v>44</v>
      </c>
      <c r="J2260" s="1" t="s">
        <v>56</v>
      </c>
      <c r="K2260" s="1" t="s">
        <v>16</v>
      </c>
      <c r="L2260" s="1">
        <v>-6.5291699999999997</v>
      </c>
      <c r="M2260" s="1">
        <v>-64.383899999999997</v>
      </c>
      <c r="N2260" s="1" t="s">
        <v>16</v>
      </c>
      <c r="O2260" s="1" t="s">
        <v>8501</v>
      </c>
      <c r="P2260" s="1" t="s">
        <v>8502</v>
      </c>
      <c r="Q2260" s="1" t="s">
        <v>63</v>
      </c>
      <c r="R2260" s="1" t="s">
        <v>8503</v>
      </c>
      <c r="S2260" s="1" t="s">
        <v>57</v>
      </c>
      <c r="T2260" s="1" t="s">
        <v>83</v>
      </c>
      <c r="U2260" s="1" t="s">
        <v>65</v>
      </c>
      <c r="V2260" s="1" t="s">
        <v>14</v>
      </c>
      <c r="W2260" s="1">
        <v>0</v>
      </c>
      <c r="X2260" s="1">
        <v>0</v>
      </c>
      <c r="Y2260" s="1">
        <v>0</v>
      </c>
      <c r="Z2260" s="1">
        <v>0</v>
      </c>
      <c r="AA2260" s="1">
        <v>0</v>
      </c>
      <c r="AB2260" s="1">
        <v>0</v>
      </c>
      <c r="AC2260" s="1">
        <v>0</v>
      </c>
      <c r="AD2260" s="1">
        <v>0</v>
      </c>
      <c r="AE2260" s="1">
        <v>0</v>
      </c>
      <c r="AF2260" s="1">
        <v>1</v>
      </c>
      <c r="AG2260" s="1">
        <v>4</v>
      </c>
      <c r="AH2260" s="1">
        <v>7</v>
      </c>
      <c r="AI2260" s="1" t="s">
        <v>212</v>
      </c>
    </row>
    <row r="2261" spans="1:35" x14ac:dyDescent="0.25">
      <c r="A2261" s="1">
        <v>7582</v>
      </c>
      <c r="B2261" s="1" t="s">
        <v>815</v>
      </c>
      <c r="C2261" s="1" t="s">
        <v>8623</v>
      </c>
      <c r="D2261" s="1" t="s">
        <v>8624</v>
      </c>
      <c r="E2261" s="1" t="s">
        <v>76</v>
      </c>
      <c r="F2261" s="2">
        <v>42870</v>
      </c>
      <c r="G2261" s="4">
        <v>0.65972222222222221</v>
      </c>
      <c r="H2261" s="1" t="s">
        <v>8625</v>
      </c>
      <c r="I2261" s="1" t="s">
        <v>172</v>
      </c>
      <c r="J2261" s="1" t="s">
        <v>56</v>
      </c>
      <c r="K2261" s="1" t="s">
        <v>16</v>
      </c>
      <c r="L2261" s="1">
        <v>-5.7738899999999997</v>
      </c>
      <c r="M2261" s="1">
        <v>-46.164700000000003</v>
      </c>
      <c r="N2261" s="1" t="s">
        <v>16</v>
      </c>
      <c r="O2261" s="1" t="s">
        <v>8626</v>
      </c>
      <c r="P2261" s="1" t="s">
        <v>8627</v>
      </c>
      <c r="Q2261" s="1" t="s">
        <v>37</v>
      </c>
      <c r="R2261" s="1" t="s">
        <v>8624</v>
      </c>
      <c r="S2261" s="1" t="s">
        <v>57</v>
      </c>
      <c r="T2261" s="1" t="s">
        <v>50</v>
      </c>
      <c r="U2261" s="1" t="s">
        <v>39</v>
      </c>
      <c r="V2261" s="1" t="s">
        <v>84</v>
      </c>
      <c r="W2261" s="1">
        <v>0</v>
      </c>
      <c r="X2261" s="1">
        <v>0</v>
      </c>
      <c r="Y2261" s="1">
        <v>0</v>
      </c>
      <c r="Z2261" s="1">
        <v>0</v>
      </c>
      <c r="AA2261" s="1">
        <v>0</v>
      </c>
      <c r="AB2261" s="1">
        <v>0</v>
      </c>
      <c r="AC2261" s="1">
        <v>0</v>
      </c>
      <c r="AD2261" s="1">
        <v>0</v>
      </c>
      <c r="AE2261" s="1">
        <v>0</v>
      </c>
      <c r="AF2261" s="1">
        <v>1</v>
      </c>
      <c r="AG2261" s="1">
        <v>2</v>
      </c>
      <c r="AH2261" s="1">
        <v>4</v>
      </c>
      <c r="AI2261" s="1" t="s">
        <v>1930</v>
      </c>
    </row>
    <row r="2262" spans="1:35" x14ac:dyDescent="0.25">
      <c r="A2262" s="1">
        <v>7300</v>
      </c>
      <c r="B2262" s="1" t="s">
        <v>153</v>
      </c>
      <c r="C2262" s="1" t="s">
        <v>8628</v>
      </c>
      <c r="D2262" s="1" t="s">
        <v>8629</v>
      </c>
      <c r="E2262" s="1" t="s">
        <v>76</v>
      </c>
      <c r="F2262" s="2">
        <v>42866</v>
      </c>
      <c r="G2262" s="4">
        <v>0.70833333333333337</v>
      </c>
      <c r="H2262" s="1" t="s">
        <v>8630</v>
      </c>
      <c r="I2262" s="1" t="s">
        <v>33</v>
      </c>
      <c r="J2262" s="1" t="s">
        <v>117</v>
      </c>
      <c r="K2262" s="1" t="s">
        <v>16</v>
      </c>
      <c r="L2262" s="1">
        <v>-18.883600000000001</v>
      </c>
      <c r="M2262" s="1">
        <v>-48.225299999999997</v>
      </c>
      <c r="N2262" s="1" t="s">
        <v>16</v>
      </c>
      <c r="O2262" s="1" t="s">
        <v>8631</v>
      </c>
      <c r="P2262" s="1" t="s">
        <v>8632</v>
      </c>
      <c r="Q2262" s="1" t="s">
        <v>37</v>
      </c>
      <c r="R2262" s="1" t="s">
        <v>8629</v>
      </c>
      <c r="S2262" s="1" t="s">
        <v>121</v>
      </c>
      <c r="T2262" s="1" t="s">
        <v>128</v>
      </c>
      <c r="U2262" s="1" t="s">
        <v>39</v>
      </c>
      <c r="V2262" s="1" t="s">
        <v>84</v>
      </c>
      <c r="W2262" s="1">
        <v>0</v>
      </c>
      <c r="X2262" s="1">
        <v>0</v>
      </c>
      <c r="Y2262" s="1">
        <v>0</v>
      </c>
      <c r="Z2262" s="1">
        <v>0</v>
      </c>
      <c r="AA2262" s="1">
        <v>0</v>
      </c>
      <c r="AB2262" s="1">
        <v>0</v>
      </c>
      <c r="AC2262" s="1">
        <v>0</v>
      </c>
      <c r="AD2262" s="1">
        <v>0</v>
      </c>
      <c r="AE2262" s="1">
        <v>0</v>
      </c>
      <c r="AF2262" s="1">
        <v>1</v>
      </c>
      <c r="AG2262" s="1">
        <v>2</v>
      </c>
      <c r="AH2262" s="1">
        <v>6</v>
      </c>
      <c r="AI2262" s="1" t="s">
        <v>74</v>
      </c>
    </row>
    <row r="2263" spans="1:35" x14ac:dyDescent="0.25">
      <c r="A2263" s="1">
        <v>7299</v>
      </c>
      <c r="B2263" s="1" t="s">
        <v>78</v>
      </c>
      <c r="C2263" s="1" t="s">
        <v>8633</v>
      </c>
      <c r="D2263" s="1" t="s">
        <v>8634</v>
      </c>
      <c r="E2263" s="1" t="s">
        <v>1</v>
      </c>
      <c r="F2263" s="2">
        <v>42864</v>
      </c>
      <c r="G2263" s="4">
        <v>0.85763888888888884</v>
      </c>
      <c r="H2263" s="1" t="s">
        <v>8635</v>
      </c>
      <c r="I2263" s="1" t="s">
        <v>21</v>
      </c>
      <c r="J2263" s="1" t="s">
        <v>164</v>
      </c>
      <c r="K2263" s="1" t="s">
        <v>16</v>
      </c>
      <c r="L2263" s="1">
        <v>-23.088899999999999</v>
      </c>
      <c r="M2263" s="1">
        <v>-52.492199999999997</v>
      </c>
      <c r="N2263" s="1" t="s">
        <v>16</v>
      </c>
      <c r="O2263" s="1" t="s">
        <v>8636</v>
      </c>
      <c r="P2263" s="1" t="s">
        <v>8637</v>
      </c>
      <c r="Q2263" s="1" t="s">
        <v>81</v>
      </c>
      <c r="R2263" s="1" t="s">
        <v>8634</v>
      </c>
      <c r="S2263" s="1" t="s">
        <v>167</v>
      </c>
      <c r="T2263" s="1" t="s">
        <v>50</v>
      </c>
      <c r="U2263" s="1" t="s">
        <v>28</v>
      </c>
      <c r="V2263" s="1" t="s">
        <v>14</v>
      </c>
      <c r="W2263" s="1">
        <v>0</v>
      </c>
      <c r="X2263" s="1">
        <v>0</v>
      </c>
      <c r="Y2263" s="1">
        <v>0</v>
      </c>
      <c r="Z2263" s="1">
        <v>0</v>
      </c>
      <c r="AA2263" s="1">
        <v>0</v>
      </c>
      <c r="AB2263" s="1">
        <v>0</v>
      </c>
      <c r="AC2263" s="1">
        <v>0</v>
      </c>
      <c r="AD2263" s="1">
        <v>0</v>
      </c>
      <c r="AE2263" s="1">
        <v>0</v>
      </c>
      <c r="AF2263" s="1">
        <v>1</v>
      </c>
      <c r="AG2263" s="1">
        <v>0</v>
      </c>
      <c r="AH2263" s="1">
        <v>1</v>
      </c>
      <c r="AI2263" s="1" t="s">
        <v>29</v>
      </c>
    </row>
    <row r="2264" spans="1:35" x14ac:dyDescent="0.25">
      <c r="A2264" s="1">
        <v>7298</v>
      </c>
      <c r="B2264" s="1" t="s">
        <v>69</v>
      </c>
      <c r="C2264" s="1">
        <v>201705092204515</v>
      </c>
      <c r="D2264" s="1" t="s">
        <v>6993</v>
      </c>
      <c r="E2264" s="1" t="s">
        <v>76</v>
      </c>
      <c r="F2264" s="2">
        <v>42860</v>
      </c>
      <c r="G2264" s="4">
        <v>0.72222222222222221</v>
      </c>
      <c r="H2264" s="1" t="s">
        <v>1382</v>
      </c>
      <c r="I2264" s="1" t="s">
        <v>4</v>
      </c>
      <c r="J2264" s="1" t="s">
        <v>327</v>
      </c>
      <c r="K2264" s="1" t="s">
        <v>6</v>
      </c>
      <c r="L2264" s="1">
        <v>-16.615600000000001</v>
      </c>
      <c r="M2264" s="1">
        <v>-49.372199999999999</v>
      </c>
      <c r="N2264" s="1" t="s">
        <v>7</v>
      </c>
      <c r="O2264" s="1" t="s">
        <v>8639</v>
      </c>
      <c r="P2264" s="1" t="s">
        <v>6995</v>
      </c>
      <c r="Q2264" s="1" t="s">
        <v>37</v>
      </c>
      <c r="R2264" s="1" t="s">
        <v>6993</v>
      </c>
      <c r="S2264" s="1" t="s">
        <v>330</v>
      </c>
      <c r="T2264" s="1" t="s">
        <v>246</v>
      </c>
      <c r="U2264" s="1" t="s">
        <v>39</v>
      </c>
      <c r="V2264" s="1" t="s">
        <v>84</v>
      </c>
      <c r="W2264" s="1">
        <v>0</v>
      </c>
      <c r="X2264" s="1">
        <v>0</v>
      </c>
      <c r="Y2264" s="1">
        <v>0</v>
      </c>
      <c r="Z2264" s="1">
        <v>0</v>
      </c>
      <c r="AA2264" s="1">
        <v>0</v>
      </c>
      <c r="AB2264" s="1">
        <v>0</v>
      </c>
      <c r="AC2264" s="1">
        <v>1</v>
      </c>
      <c r="AD2264" s="1">
        <v>0</v>
      </c>
      <c r="AE2264" s="1">
        <v>0</v>
      </c>
      <c r="AF2264" s="1">
        <v>0</v>
      </c>
      <c r="AG2264" s="1">
        <v>4</v>
      </c>
      <c r="AH2264" s="1">
        <v>6</v>
      </c>
      <c r="AI2264" s="1" t="s">
        <v>17</v>
      </c>
    </row>
    <row r="2265" spans="1:35" x14ac:dyDescent="0.25">
      <c r="A2265" s="1">
        <v>7294</v>
      </c>
      <c r="B2265" s="1" t="s">
        <v>78</v>
      </c>
      <c r="C2265" s="1" t="s">
        <v>8640</v>
      </c>
      <c r="D2265" s="1" t="s">
        <v>75</v>
      </c>
      <c r="E2265" s="1" t="s">
        <v>1</v>
      </c>
      <c r="F2265" s="2">
        <v>42848</v>
      </c>
      <c r="G2265" s="4">
        <v>0.42708333333333331</v>
      </c>
      <c r="H2265" s="1" t="s">
        <v>8641</v>
      </c>
      <c r="I2265" s="1" t="s">
        <v>21</v>
      </c>
      <c r="J2265" s="1" t="s">
        <v>56</v>
      </c>
      <c r="K2265" s="1" t="s">
        <v>16</v>
      </c>
      <c r="L2265" s="1">
        <v>-23.942799999999998</v>
      </c>
      <c r="M2265" s="1">
        <v>-53.064999999999998</v>
      </c>
      <c r="N2265" s="1" t="s">
        <v>16</v>
      </c>
      <c r="O2265" s="1" t="s">
        <v>8642</v>
      </c>
      <c r="P2265" s="1" t="s">
        <v>8643</v>
      </c>
      <c r="Q2265" s="1" t="s">
        <v>81</v>
      </c>
      <c r="R2265" s="1" t="s">
        <v>8644</v>
      </c>
      <c r="S2265" s="1" t="s">
        <v>57</v>
      </c>
      <c r="T2265" s="1" t="s">
        <v>83</v>
      </c>
      <c r="U2265" s="1" t="s">
        <v>28</v>
      </c>
      <c r="V2265" s="1" t="s">
        <v>14</v>
      </c>
      <c r="W2265" s="1">
        <v>0</v>
      </c>
      <c r="X2265" s="1">
        <v>0</v>
      </c>
      <c r="Y2265" s="1">
        <v>0</v>
      </c>
      <c r="Z2265" s="1">
        <v>0</v>
      </c>
      <c r="AA2265" s="1">
        <v>0</v>
      </c>
      <c r="AB2265" s="1">
        <v>0</v>
      </c>
      <c r="AC2265" s="1">
        <v>0</v>
      </c>
      <c r="AD2265" s="1">
        <v>0</v>
      </c>
      <c r="AE2265" s="1">
        <v>0</v>
      </c>
      <c r="AF2265" s="1">
        <v>1</v>
      </c>
      <c r="AG2265" s="1">
        <v>0</v>
      </c>
      <c r="AH2265" s="1">
        <v>1</v>
      </c>
      <c r="AI2265" s="1" t="s">
        <v>168</v>
      </c>
    </row>
    <row r="2266" spans="1:35" x14ac:dyDescent="0.25">
      <c r="A2266" s="1">
        <v>7293</v>
      </c>
      <c r="B2266" s="1" t="s">
        <v>32</v>
      </c>
      <c r="C2266" s="1">
        <v>201704171942434</v>
      </c>
      <c r="D2266" s="1" t="s">
        <v>1931</v>
      </c>
      <c r="E2266" s="1" t="s">
        <v>1</v>
      </c>
      <c r="F2266" s="2">
        <v>42837</v>
      </c>
      <c r="G2266" s="4">
        <v>0.89236111111111116</v>
      </c>
      <c r="H2266" s="1" t="s">
        <v>8645</v>
      </c>
      <c r="I2266" s="1" t="s">
        <v>33</v>
      </c>
      <c r="J2266" s="1" t="s">
        <v>94</v>
      </c>
      <c r="K2266" s="1" t="s">
        <v>6</v>
      </c>
      <c r="L2266" s="1">
        <v>-22.978100000000001</v>
      </c>
      <c r="M2266" s="1">
        <v>-42.033900000000003</v>
      </c>
      <c r="N2266" s="1" t="s">
        <v>7</v>
      </c>
      <c r="O2266" s="1" t="s">
        <v>8646</v>
      </c>
      <c r="P2266" s="1" t="s">
        <v>8647</v>
      </c>
      <c r="Q2266" s="1" t="s">
        <v>748</v>
      </c>
      <c r="R2266" s="1" t="s">
        <v>8648</v>
      </c>
      <c r="S2266" s="1" t="s">
        <v>97</v>
      </c>
      <c r="T2266" s="1" t="s">
        <v>385</v>
      </c>
      <c r="U2266" s="1" t="s">
        <v>39</v>
      </c>
      <c r="V2266" s="1" t="s">
        <v>185</v>
      </c>
      <c r="W2266" s="1">
        <v>1</v>
      </c>
      <c r="X2266" s="1">
        <v>0</v>
      </c>
      <c r="Y2266" s="1">
        <v>0</v>
      </c>
      <c r="Z2266" s="1">
        <v>0</v>
      </c>
      <c r="AA2266" s="1">
        <v>0</v>
      </c>
      <c r="AB2266" s="1">
        <v>0</v>
      </c>
      <c r="AC2266" s="1">
        <v>0</v>
      </c>
      <c r="AD2266" s="1">
        <v>0</v>
      </c>
      <c r="AE2266" s="1">
        <v>0</v>
      </c>
      <c r="AF2266" s="1">
        <v>1</v>
      </c>
      <c r="AG2266" s="1">
        <v>0</v>
      </c>
      <c r="AH2266" s="1">
        <v>6</v>
      </c>
      <c r="AI2266" s="1" t="s">
        <v>115</v>
      </c>
    </row>
    <row r="2267" spans="1:35" x14ac:dyDescent="0.25">
      <c r="A2267" s="1">
        <v>7290</v>
      </c>
      <c r="B2267" s="1" t="s">
        <v>32</v>
      </c>
      <c r="C2267" s="1" t="s">
        <v>8649</v>
      </c>
      <c r="D2267" s="1" t="s">
        <v>8650</v>
      </c>
      <c r="E2267" s="1" t="s">
        <v>1</v>
      </c>
      <c r="F2267" s="2">
        <v>42865</v>
      </c>
      <c r="G2267" s="4">
        <v>0.85763888888888884</v>
      </c>
      <c r="H2267" s="1" t="s">
        <v>8651</v>
      </c>
      <c r="I2267" s="1" t="s">
        <v>33</v>
      </c>
      <c r="J2267" s="1" t="s">
        <v>5</v>
      </c>
      <c r="K2267" s="1" t="s">
        <v>16</v>
      </c>
      <c r="L2267" s="1">
        <v>-22.837499999999999</v>
      </c>
      <c r="M2267" s="1">
        <v>-43.619199999999999</v>
      </c>
      <c r="N2267" s="1" t="s">
        <v>16</v>
      </c>
      <c r="O2267" s="1" t="s">
        <v>8652</v>
      </c>
      <c r="P2267" s="1" t="s">
        <v>8653</v>
      </c>
      <c r="Q2267" s="1" t="s">
        <v>149</v>
      </c>
      <c r="R2267" s="1" t="s">
        <v>8650</v>
      </c>
      <c r="S2267" s="1" t="s">
        <v>11</v>
      </c>
      <c r="T2267" s="1" t="s">
        <v>385</v>
      </c>
      <c r="U2267" s="1" t="s">
        <v>39</v>
      </c>
      <c r="V2267" s="1" t="s">
        <v>14</v>
      </c>
      <c r="W2267" s="1">
        <v>0</v>
      </c>
      <c r="X2267" s="1">
        <v>0</v>
      </c>
      <c r="Y2267" s="1">
        <v>0</v>
      </c>
      <c r="Z2267" s="1">
        <v>0</v>
      </c>
      <c r="AA2267" s="1">
        <v>0</v>
      </c>
      <c r="AB2267" s="1">
        <v>0</v>
      </c>
      <c r="AC2267" s="1">
        <v>0</v>
      </c>
      <c r="AD2267" s="1">
        <v>0</v>
      </c>
      <c r="AE2267" s="1">
        <v>0</v>
      </c>
      <c r="AF2267" s="1">
        <v>1</v>
      </c>
      <c r="AG2267" s="1">
        <v>0</v>
      </c>
      <c r="AH2267" s="1">
        <v>2</v>
      </c>
      <c r="AI2267" s="1" t="s">
        <v>8650</v>
      </c>
    </row>
    <row r="2268" spans="1:35" x14ac:dyDescent="0.25">
      <c r="A2268" s="1">
        <v>8040</v>
      </c>
      <c r="B2268" s="1" t="s">
        <v>20</v>
      </c>
      <c r="C2268" s="1">
        <v>201808062049138</v>
      </c>
      <c r="D2268" s="1" t="s">
        <v>8654</v>
      </c>
      <c r="E2268" s="1" t="s">
        <v>76</v>
      </c>
      <c r="F2268" s="2">
        <v>43316</v>
      </c>
      <c r="G2268" s="4">
        <v>0.80208333333333337</v>
      </c>
      <c r="H2268" s="1" t="s">
        <v>7506</v>
      </c>
      <c r="I2268" s="1" t="s">
        <v>21</v>
      </c>
      <c r="J2268" s="1" t="s">
        <v>70</v>
      </c>
      <c r="K2268" s="1" t="s">
        <v>16</v>
      </c>
      <c r="L2268" s="1">
        <v>-29.902200000000001</v>
      </c>
      <c r="M2268" s="1">
        <v>-50.250599999999999</v>
      </c>
      <c r="N2268" s="1" t="s">
        <v>16</v>
      </c>
      <c r="O2268" s="1" t="s">
        <v>8655</v>
      </c>
      <c r="P2268" s="1" t="s">
        <v>8656</v>
      </c>
      <c r="Q2268" s="1" t="s">
        <v>88</v>
      </c>
      <c r="R2268" s="1" t="s">
        <v>8654</v>
      </c>
      <c r="S2268" s="1" t="s">
        <v>73</v>
      </c>
      <c r="T2268" s="1" t="s">
        <v>156</v>
      </c>
      <c r="U2268" s="1" t="s">
        <v>89</v>
      </c>
      <c r="V2268" s="1" t="s">
        <v>84</v>
      </c>
      <c r="W2268" s="1">
        <v>0</v>
      </c>
      <c r="X2268" s="1">
        <v>0</v>
      </c>
      <c r="Y2268" s="1">
        <v>0</v>
      </c>
      <c r="Z2268" s="1">
        <v>0</v>
      </c>
      <c r="AA2268" s="1">
        <v>0</v>
      </c>
      <c r="AB2268" s="1">
        <v>0</v>
      </c>
      <c r="AC2268" s="1">
        <v>0</v>
      </c>
      <c r="AD2268" s="1">
        <v>0</v>
      </c>
      <c r="AE2268" s="1">
        <v>0</v>
      </c>
      <c r="AF2268" s="1">
        <v>0</v>
      </c>
      <c r="AG2268" s="1">
        <v>0</v>
      </c>
      <c r="AH2268" s="1">
        <v>2</v>
      </c>
      <c r="AI2268" s="1" t="s">
        <v>5438</v>
      </c>
    </row>
    <row r="2269" spans="1:35" x14ac:dyDescent="0.25">
      <c r="A2269" s="1">
        <v>8040</v>
      </c>
      <c r="B2269" s="1" t="s">
        <v>20</v>
      </c>
      <c r="C2269" s="1">
        <v>201808062049138</v>
      </c>
      <c r="D2269" s="1" t="s">
        <v>8654</v>
      </c>
      <c r="E2269" s="1" t="s">
        <v>76</v>
      </c>
      <c r="F2269" s="2">
        <v>43316</v>
      </c>
      <c r="G2269" s="4">
        <v>0.80208333333333337</v>
      </c>
      <c r="H2269" s="1" t="s">
        <v>7506</v>
      </c>
      <c r="I2269" s="1" t="s">
        <v>21</v>
      </c>
      <c r="J2269" s="1" t="s">
        <v>70</v>
      </c>
      <c r="K2269" s="1" t="s">
        <v>16</v>
      </c>
      <c r="L2269" s="1">
        <v>-29.902200000000001</v>
      </c>
      <c r="M2269" s="1">
        <v>-50.250599999999999</v>
      </c>
      <c r="N2269" s="1" t="s">
        <v>16</v>
      </c>
      <c r="O2269" s="1" t="s">
        <v>8655</v>
      </c>
      <c r="P2269" s="1" t="s">
        <v>8657</v>
      </c>
      <c r="Q2269" s="1" t="s">
        <v>88</v>
      </c>
      <c r="R2269" s="1" t="s">
        <v>8654</v>
      </c>
      <c r="S2269" s="1" t="s">
        <v>73</v>
      </c>
      <c r="T2269" s="1" t="s">
        <v>785</v>
      </c>
      <c r="U2269" s="1" t="s">
        <v>89</v>
      </c>
      <c r="V2269" s="1" t="s">
        <v>84</v>
      </c>
      <c r="W2269" s="1">
        <v>0</v>
      </c>
      <c r="X2269" s="1">
        <v>0</v>
      </c>
      <c r="Y2269" s="1">
        <v>0</v>
      </c>
      <c r="Z2269" s="1">
        <v>0</v>
      </c>
      <c r="AA2269" s="1">
        <v>0</v>
      </c>
      <c r="AB2269" s="1">
        <v>0</v>
      </c>
      <c r="AC2269" s="1">
        <v>0</v>
      </c>
      <c r="AD2269" s="1">
        <v>0</v>
      </c>
      <c r="AE2269" s="1">
        <v>0</v>
      </c>
      <c r="AF2269" s="1">
        <v>1</v>
      </c>
      <c r="AG2269" s="1">
        <v>0</v>
      </c>
      <c r="AH2269" s="1">
        <v>2</v>
      </c>
      <c r="AI2269" s="1" t="s">
        <v>379</v>
      </c>
    </row>
    <row r="2270" spans="1:35" x14ac:dyDescent="0.25">
      <c r="A2270" s="1">
        <v>8039</v>
      </c>
      <c r="B2270" s="1" t="s">
        <v>171</v>
      </c>
      <c r="C2270" s="1" t="s">
        <v>8658</v>
      </c>
      <c r="D2270" s="1" t="s">
        <v>489</v>
      </c>
      <c r="E2270" s="1" t="s">
        <v>1</v>
      </c>
      <c r="F2270" s="2">
        <v>43318</v>
      </c>
      <c r="G2270" s="4">
        <v>0.57638888888888884</v>
      </c>
      <c r="H2270" s="1" t="s">
        <v>334</v>
      </c>
      <c r="I2270" s="1" t="s">
        <v>172</v>
      </c>
      <c r="J2270" s="1" t="s">
        <v>45</v>
      </c>
      <c r="K2270" s="1" t="s">
        <v>16</v>
      </c>
      <c r="L2270" s="1">
        <v>-4.7202799999999998</v>
      </c>
      <c r="M2270" s="1">
        <v>-39.241100000000003</v>
      </c>
      <c r="N2270" s="1" t="s">
        <v>16</v>
      </c>
      <c r="O2270" s="1" t="s">
        <v>8659</v>
      </c>
      <c r="P2270" s="1" t="s">
        <v>8660</v>
      </c>
      <c r="Q2270" s="1" t="s">
        <v>301</v>
      </c>
      <c r="R2270" s="1" t="s">
        <v>3859</v>
      </c>
      <c r="S2270" s="1" t="s">
        <v>49</v>
      </c>
      <c r="T2270" s="1" t="s">
        <v>283</v>
      </c>
      <c r="U2270" s="1" t="s">
        <v>303</v>
      </c>
      <c r="V2270" s="1" t="s">
        <v>175</v>
      </c>
      <c r="W2270" s="1">
        <v>0</v>
      </c>
      <c r="X2270" s="1">
        <v>0</v>
      </c>
      <c r="Y2270" s="1">
        <v>0</v>
      </c>
      <c r="Z2270" s="1">
        <v>1</v>
      </c>
      <c r="AA2270" s="1">
        <v>0</v>
      </c>
      <c r="AB2270" s="1">
        <v>0</v>
      </c>
      <c r="AC2270" s="1">
        <v>0</v>
      </c>
      <c r="AD2270" s="1">
        <v>0</v>
      </c>
      <c r="AE2270" s="1">
        <v>0</v>
      </c>
      <c r="AF2270" s="1">
        <v>6</v>
      </c>
      <c r="AG2270" s="1">
        <v>217</v>
      </c>
      <c r="AH2270" s="1">
        <v>232</v>
      </c>
      <c r="AI2270" s="1" t="s">
        <v>494</v>
      </c>
    </row>
    <row r="2271" spans="1:35" x14ac:dyDescent="0.25">
      <c r="A2271" s="1">
        <v>8037</v>
      </c>
      <c r="B2271" s="1" t="s">
        <v>69</v>
      </c>
      <c r="C2271" s="1">
        <v>201808061722447</v>
      </c>
      <c r="D2271" s="1" t="s">
        <v>8661</v>
      </c>
      <c r="E2271" s="1" t="s">
        <v>1</v>
      </c>
      <c r="F2271" s="2">
        <v>43313</v>
      </c>
      <c r="G2271" s="4">
        <v>0.72916666666666663</v>
      </c>
      <c r="H2271" s="1" t="s">
        <v>719</v>
      </c>
      <c r="I2271" s="1" t="s">
        <v>4</v>
      </c>
      <c r="J2271" s="1" t="s">
        <v>5</v>
      </c>
      <c r="K2271" s="1" t="s">
        <v>16</v>
      </c>
      <c r="L2271" s="1">
        <v>-15.0381</v>
      </c>
      <c r="M2271" s="1">
        <v>-47.5931</v>
      </c>
      <c r="N2271" s="1" t="s">
        <v>16</v>
      </c>
      <c r="O2271" s="1" t="s">
        <v>8662</v>
      </c>
      <c r="P2271" s="1" t="s">
        <v>8663</v>
      </c>
      <c r="Q2271" s="1" t="s">
        <v>37</v>
      </c>
      <c r="R2271" s="1" t="s">
        <v>8661</v>
      </c>
      <c r="S2271" s="1" t="s">
        <v>11</v>
      </c>
      <c r="T2271" s="1" t="s">
        <v>385</v>
      </c>
      <c r="U2271" s="1" t="s">
        <v>39</v>
      </c>
      <c r="V2271" s="1" t="s">
        <v>14</v>
      </c>
      <c r="W2271" s="1">
        <v>0</v>
      </c>
      <c r="X2271" s="1">
        <v>0</v>
      </c>
      <c r="Y2271" s="1">
        <v>0</v>
      </c>
      <c r="Z2271" s="1">
        <v>1</v>
      </c>
      <c r="AA2271" s="1">
        <v>3</v>
      </c>
      <c r="AB2271" s="1">
        <v>0</v>
      </c>
      <c r="AC2271" s="1">
        <v>0</v>
      </c>
      <c r="AD2271" s="1">
        <v>0</v>
      </c>
      <c r="AE2271" s="1">
        <v>0</v>
      </c>
      <c r="AF2271" s="1">
        <v>0</v>
      </c>
      <c r="AG2271" s="1">
        <v>0</v>
      </c>
      <c r="AH2271" s="1">
        <v>4</v>
      </c>
      <c r="AI2271" s="1" t="s">
        <v>74</v>
      </c>
    </row>
    <row r="2272" spans="1:35" x14ac:dyDescent="0.25">
      <c r="A2272" s="1">
        <v>8034</v>
      </c>
      <c r="B2272" s="1" t="s">
        <v>187</v>
      </c>
      <c r="C2272" s="1">
        <v>201808021726026</v>
      </c>
      <c r="D2272" s="1" t="s">
        <v>8664</v>
      </c>
      <c r="E2272" s="1" t="s">
        <v>76</v>
      </c>
      <c r="F2272" s="2">
        <v>43311</v>
      </c>
      <c r="G2272" s="4">
        <v>0.5</v>
      </c>
      <c r="H2272" s="1" t="s">
        <v>8665</v>
      </c>
      <c r="I2272" s="1" t="s">
        <v>4</v>
      </c>
      <c r="J2272" s="1" t="s">
        <v>117</v>
      </c>
      <c r="K2272" s="1" t="s">
        <v>2730</v>
      </c>
      <c r="L2272" s="1">
        <v>-14.8131</v>
      </c>
      <c r="M2272" s="1">
        <v>-51.156700000000001</v>
      </c>
      <c r="N2272" s="1" t="s">
        <v>209</v>
      </c>
      <c r="O2272" s="1" t="s">
        <v>8666</v>
      </c>
      <c r="P2272" s="1" t="s">
        <v>8667</v>
      </c>
      <c r="Q2272" s="1" t="s">
        <v>37</v>
      </c>
      <c r="R2272" s="1" t="s">
        <v>8664</v>
      </c>
      <c r="S2272" s="1" t="s">
        <v>121</v>
      </c>
      <c r="T2272" s="1" t="s">
        <v>128</v>
      </c>
      <c r="U2272" s="1" t="s">
        <v>39</v>
      </c>
      <c r="V2272" s="1" t="s">
        <v>84</v>
      </c>
      <c r="W2272" s="1">
        <v>0</v>
      </c>
      <c r="X2272" s="1">
        <v>0</v>
      </c>
      <c r="Y2272" s="1">
        <v>0</v>
      </c>
      <c r="Z2272" s="1">
        <v>0</v>
      </c>
      <c r="AA2272" s="1">
        <v>0</v>
      </c>
      <c r="AB2272" s="1">
        <v>0</v>
      </c>
      <c r="AC2272" s="1">
        <v>0</v>
      </c>
      <c r="AD2272" s="1">
        <v>0</v>
      </c>
      <c r="AE2272" s="1">
        <v>0</v>
      </c>
      <c r="AF2272" s="1">
        <v>1</v>
      </c>
      <c r="AG2272" s="1">
        <v>4</v>
      </c>
      <c r="AH2272" s="1">
        <v>6</v>
      </c>
      <c r="AI2272" s="1" t="s">
        <v>51</v>
      </c>
    </row>
    <row r="2273" spans="1:35" x14ac:dyDescent="0.25">
      <c r="A2273" s="1">
        <v>8033</v>
      </c>
      <c r="B2273" s="1" t="s">
        <v>78</v>
      </c>
      <c r="C2273" s="1">
        <v>201807301749284</v>
      </c>
      <c r="D2273" s="1" t="s">
        <v>2021</v>
      </c>
      <c r="E2273" s="1" t="s">
        <v>1</v>
      </c>
      <c r="F2273" s="2">
        <v>43310</v>
      </c>
      <c r="G2273" s="4">
        <v>0.4548611111111111</v>
      </c>
      <c r="H2273" s="1" t="s">
        <v>876</v>
      </c>
      <c r="I2273" s="1" t="s">
        <v>21</v>
      </c>
      <c r="J2273" s="1" t="s">
        <v>56</v>
      </c>
      <c r="K2273" s="1" t="s">
        <v>8668</v>
      </c>
      <c r="L2273" s="1">
        <v>-25.181899999999999</v>
      </c>
      <c r="M2273" s="1">
        <v>-50.139200000000002</v>
      </c>
      <c r="N2273" s="1" t="s">
        <v>110</v>
      </c>
      <c r="O2273" s="1" t="s">
        <v>8669</v>
      </c>
      <c r="P2273" s="1" t="s">
        <v>3011</v>
      </c>
      <c r="Q2273" s="1" t="s">
        <v>88</v>
      </c>
      <c r="R2273" s="1" t="s">
        <v>2021</v>
      </c>
      <c r="S2273" s="1" t="s">
        <v>57</v>
      </c>
      <c r="T2273" s="1" t="s">
        <v>128</v>
      </c>
      <c r="U2273" s="1" t="s">
        <v>89</v>
      </c>
      <c r="V2273" s="1" t="s">
        <v>14</v>
      </c>
      <c r="W2273" s="1">
        <v>0</v>
      </c>
      <c r="X2273" s="1">
        <v>0</v>
      </c>
      <c r="Y2273" s="1">
        <v>0</v>
      </c>
      <c r="Z2273" s="1">
        <v>0</v>
      </c>
      <c r="AA2273" s="1">
        <v>0</v>
      </c>
      <c r="AB2273" s="1">
        <v>0</v>
      </c>
      <c r="AC2273" s="1">
        <v>0</v>
      </c>
      <c r="AD2273" s="1">
        <v>0</v>
      </c>
      <c r="AE2273" s="1">
        <v>0</v>
      </c>
      <c r="AF2273" s="1">
        <v>2</v>
      </c>
      <c r="AG2273" s="1">
        <v>0</v>
      </c>
      <c r="AH2273" s="1">
        <v>2</v>
      </c>
      <c r="AI2273" s="1" t="s">
        <v>379</v>
      </c>
    </row>
    <row r="2274" spans="1:35" x14ac:dyDescent="0.25">
      <c r="A2274" s="1">
        <v>7817</v>
      </c>
      <c r="B2274" s="1" t="s">
        <v>69</v>
      </c>
      <c r="C2274" s="1" t="s">
        <v>8670</v>
      </c>
      <c r="D2274" s="1" t="s">
        <v>8671</v>
      </c>
      <c r="E2274" s="1" t="s">
        <v>1</v>
      </c>
      <c r="F2274" s="2">
        <v>43196</v>
      </c>
      <c r="G2274" s="4">
        <v>0.4375</v>
      </c>
      <c r="H2274" s="1" t="s">
        <v>8672</v>
      </c>
      <c r="I2274" s="1" t="s">
        <v>4</v>
      </c>
      <c r="J2274" s="1" t="s">
        <v>22</v>
      </c>
      <c r="K2274" s="1" t="s">
        <v>16</v>
      </c>
      <c r="L2274" s="1">
        <v>-17.255800000000001</v>
      </c>
      <c r="M2274" s="1">
        <v>-50.142200000000003</v>
      </c>
      <c r="N2274" s="1" t="s">
        <v>16</v>
      </c>
      <c r="O2274" s="1" t="s">
        <v>8673</v>
      </c>
      <c r="P2274" s="1" t="s">
        <v>4816</v>
      </c>
      <c r="Q2274" s="1" t="s">
        <v>81</v>
      </c>
      <c r="R2274" s="1" t="s">
        <v>8674</v>
      </c>
      <c r="S2274" s="1" t="s">
        <v>26</v>
      </c>
      <c r="T2274" s="1" t="s">
        <v>631</v>
      </c>
      <c r="U2274" s="1" t="s">
        <v>28</v>
      </c>
      <c r="V2274" s="1" t="s">
        <v>14</v>
      </c>
      <c r="W2274" s="1">
        <v>0</v>
      </c>
      <c r="X2274" s="1">
        <v>0</v>
      </c>
      <c r="Y2274" s="1">
        <v>0</v>
      </c>
      <c r="Z2274" s="1">
        <v>0</v>
      </c>
      <c r="AA2274" s="1">
        <v>0</v>
      </c>
      <c r="AB2274" s="1">
        <v>0</v>
      </c>
      <c r="AC2274" s="1">
        <v>0</v>
      </c>
      <c r="AD2274" s="1">
        <v>0</v>
      </c>
      <c r="AE2274" s="1">
        <v>0</v>
      </c>
      <c r="AF2274" s="1">
        <v>1</v>
      </c>
      <c r="AG2274" s="1">
        <v>0</v>
      </c>
      <c r="AH2274" s="1">
        <v>1</v>
      </c>
      <c r="AI2274" s="1" t="s">
        <v>74</v>
      </c>
    </row>
    <row r="2275" spans="1:35" x14ac:dyDescent="0.25">
      <c r="A2275" s="1">
        <v>8034</v>
      </c>
      <c r="B2275" s="1" t="s">
        <v>187</v>
      </c>
      <c r="C2275" s="1">
        <v>201808021726026</v>
      </c>
      <c r="D2275" s="1" t="s">
        <v>8664</v>
      </c>
      <c r="E2275" s="1" t="s">
        <v>76</v>
      </c>
      <c r="F2275" s="2">
        <v>43311</v>
      </c>
      <c r="G2275" s="4">
        <v>0.5</v>
      </c>
      <c r="H2275" s="1" t="s">
        <v>8665</v>
      </c>
      <c r="I2275" s="1" t="s">
        <v>4</v>
      </c>
      <c r="J2275" s="1" t="s">
        <v>56</v>
      </c>
      <c r="K2275" s="1" t="s">
        <v>2730</v>
      </c>
      <c r="L2275" s="1">
        <v>-14.8131</v>
      </c>
      <c r="M2275" s="1">
        <v>-51.156700000000001</v>
      </c>
      <c r="N2275" s="1" t="s">
        <v>209</v>
      </c>
      <c r="O2275" s="1" t="s">
        <v>8666</v>
      </c>
      <c r="P2275" s="1" t="s">
        <v>8667</v>
      </c>
      <c r="Q2275" s="1" t="s">
        <v>37</v>
      </c>
      <c r="R2275" s="1" t="s">
        <v>8664</v>
      </c>
      <c r="S2275" s="1" t="s">
        <v>57</v>
      </c>
      <c r="T2275" s="1" t="s">
        <v>128</v>
      </c>
      <c r="U2275" s="1" t="s">
        <v>39</v>
      </c>
      <c r="V2275" s="1" t="s">
        <v>84</v>
      </c>
      <c r="W2275" s="1">
        <v>0</v>
      </c>
      <c r="X2275" s="1">
        <v>0</v>
      </c>
      <c r="Y2275" s="1">
        <v>0</v>
      </c>
      <c r="Z2275" s="1">
        <v>0</v>
      </c>
      <c r="AA2275" s="1">
        <v>0</v>
      </c>
      <c r="AB2275" s="1">
        <v>0</v>
      </c>
      <c r="AC2275" s="1">
        <v>0</v>
      </c>
      <c r="AD2275" s="1">
        <v>0</v>
      </c>
      <c r="AE2275" s="1">
        <v>0</v>
      </c>
      <c r="AF2275" s="1">
        <v>1</v>
      </c>
      <c r="AG2275" s="1">
        <v>4</v>
      </c>
      <c r="AH2275" s="1">
        <v>6</v>
      </c>
      <c r="AI2275" s="1" t="s">
        <v>51</v>
      </c>
    </row>
    <row r="2276" spans="1:35" x14ac:dyDescent="0.25">
      <c r="A2276" s="1">
        <v>8033</v>
      </c>
      <c r="B2276" s="1" t="s">
        <v>78</v>
      </c>
      <c r="C2276" s="1">
        <v>201807301749284</v>
      </c>
      <c r="D2276" s="1" t="s">
        <v>2021</v>
      </c>
      <c r="E2276" s="1" t="s">
        <v>1</v>
      </c>
      <c r="F2276" s="2">
        <v>43310</v>
      </c>
      <c r="G2276" s="4">
        <v>0.4548611111111111</v>
      </c>
      <c r="H2276" s="1" t="s">
        <v>876</v>
      </c>
      <c r="I2276" s="1" t="s">
        <v>21</v>
      </c>
      <c r="J2276" s="1" t="s">
        <v>164</v>
      </c>
      <c r="K2276" s="1" t="s">
        <v>8668</v>
      </c>
      <c r="L2276" s="1">
        <v>-25.181899999999999</v>
      </c>
      <c r="M2276" s="1">
        <v>-50.139200000000002</v>
      </c>
      <c r="N2276" s="1" t="s">
        <v>110</v>
      </c>
      <c r="O2276" s="1" t="s">
        <v>8669</v>
      </c>
      <c r="P2276" s="1" t="s">
        <v>3011</v>
      </c>
      <c r="Q2276" s="1" t="s">
        <v>88</v>
      </c>
      <c r="R2276" s="1" t="s">
        <v>2021</v>
      </c>
      <c r="S2276" s="1" t="s">
        <v>167</v>
      </c>
      <c r="T2276" s="1" t="s">
        <v>128</v>
      </c>
      <c r="U2276" s="1" t="s">
        <v>89</v>
      </c>
      <c r="V2276" s="1" t="s">
        <v>14</v>
      </c>
      <c r="W2276" s="1">
        <v>0</v>
      </c>
      <c r="X2276" s="1">
        <v>0</v>
      </c>
      <c r="Y2276" s="1">
        <v>0</v>
      </c>
      <c r="Z2276" s="1">
        <v>0</v>
      </c>
      <c r="AA2276" s="1">
        <v>0</v>
      </c>
      <c r="AB2276" s="1">
        <v>0</v>
      </c>
      <c r="AC2276" s="1">
        <v>0</v>
      </c>
      <c r="AD2276" s="1">
        <v>0</v>
      </c>
      <c r="AE2276" s="1">
        <v>0</v>
      </c>
      <c r="AF2276" s="1">
        <v>2</v>
      </c>
      <c r="AG2276" s="1">
        <v>0</v>
      </c>
      <c r="AH2276" s="1">
        <v>2</v>
      </c>
      <c r="AI2276" s="1" t="s">
        <v>379</v>
      </c>
    </row>
    <row r="2277" spans="1:35" x14ac:dyDescent="0.25">
      <c r="A2277" s="1">
        <v>8032</v>
      </c>
      <c r="B2277" s="1" t="s">
        <v>43</v>
      </c>
      <c r="C2277" s="1" t="s">
        <v>8675</v>
      </c>
      <c r="D2277" s="1" t="s">
        <v>8676</v>
      </c>
      <c r="E2277" s="1" t="s">
        <v>1</v>
      </c>
      <c r="F2277" s="2">
        <v>43308</v>
      </c>
      <c r="G2277" s="4">
        <v>0.64583333333333337</v>
      </c>
      <c r="H2277" s="1" t="s">
        <v>132</v>
      </c>
      <c r="I2277" s="1" t="s">
        <v>44</v>
      </c>
      <c r="J2277" s="1" t="s">
        <v>5</v>
      </c>
      <c r="K2277" s="1" t="s">
        <v>16</v>
      </c>
      <c r="L2277" s="1">
        <v>-5.6566700000000001</v>
      </c>
      <c r="M2277" s="1">
        <v>-51.6081</v>
      </c>
      <c r="N2277" s="1" t="s">
        <v>16</v>
      </c>
      <c r="O2277" s="1" t="s">
        <v>8677</v>
      </c>
      <c r="P2277" s="1" t="s">
        <v>8678</v>
      </c>
      <c r="Q2277" s="1" t="s">
        <v>37</v>
      </c>
      <c r="R2277" s="1" t="s">
        <v>8676</v>
      </c>
      <c r="S2277" s="1" t="s">
        <v>11</v>
      </c>
      <c r="T2277" s="1" t="s">
        <v>83</v>
      </c>
      <c r="U2277" s="1" t="s">
        <v>39</v>
      </c>
      <c r="V2277" s="1" t="s">
        <v>185</v>
      </c>
      <c r="W2277" s="1">
        <v>1</v>
      </c>
      <c r="X2277" s="1">
        <v>2</v>
      </c>
      <c r="Y2277" s="1">
        <v>0</v>
      </c>
      <c r="Z2277" s="1">
        <v>1</v>
      </c>
      <c r="AA2277" s="1">
        <v>1</v>
      </c>
      <c r="AB2277" s="1">
        <v>0</v>
      </c>
      <c r="AC2277" s="1">
        <v>0</v>
      </c>
      <c r="AD2277" s="1">
        <v>0</v>
      </c>
      <c r="AE2277" s="1">
        <v>0</v>
      </c>
      <c r="AF2277" s="1">
        <v>0</v>
      </c>
      <c r="AG2277" s="1">
        <v>0</v>
      </c>
      <c r="AH2277" s="1">
        <v>6</v>
      </c>
      <c r="AI2277" s="1" t="s">
        <v>29</v>
      </c>
    </row>
    <row r="2278" spans="1:35" x14ac:dyDescent="0.25">
      <c r="A2278" s="1">
        <v>7812</v>
      </c>
      <c r="B2278" s="1" t="s">
        <v>187</v>
      </c>
      <c r="C2278" s="1">
        <v>201804201518248</v>
      </c>
      <c r="D2278" s="1" t="s">
        <v>8679</v>
      </c>
      <c r="E2278" s="1" t="s">
        <v>1</v>
      </c>
      <c r="F2278" s="2">
        <v>43205</v>
      </c>
      <c r="G2278" s="4">
        <v>0.46527777777777779</v>
      </c>
      <c r="H2278" s="1" t="s">
        <v>2044</v>
      </c>
      <c r="I2278" s="1" t="s">
        <v>4</v>
      </c>
      <c r="J2278" s="1" t="s">
        <v>164</v>
      </c>
      <c r="K2278" s="1" t="s">
        <v>46</v>
      </c>
      <c r="L2278" s="1">
        <v>-16.982800000000001</v>
      </c>
      <c r="M2278" s="1">
        <v>-56.388300000000001</v>
      </c>
      <c r="N2278" s="1" t="s">
        <v>16</v>
      </c>
      <c r="O2278" s="1" t="s">
        <v>8680</v>
      </c>
      <c r="P2278" s="1" t="s">
        <v>8681</v>
      </c>
      <c r="Q2278" s="1" t="s">
        <v>63</v>
      </c>
      <c r="R2278" s="1" t="s">
        <v>8679</v>
      </c>
      <c r="S2278" s="1" t="s">
        <v>167</v>
      </c>
      <c r="T2278" s="1" t="s">
        <v>83</v>
      </c>
      <c r="U2278" s="1" t="s">
        <v>65</v>
      </c>
      <c r="V2278" s="1" t="s">
        <v>14</v>
      </c>
      <c r="W2278" s="1">
        <v>0</v>
      </c>
      <c r="X2278" s="1">
        <v>0</v>
      </c>
      <c r="Y2278" s="1">
        <v>0</v>
      </c>
      <c r="Z2278" s="1">
        <v>0</v>
      </c>
      <c r="AA2278" s="1">
        <v>0</v>
      </c>
      <c r="AB2278" s="1">
        <v>0</v>
      </c>
      <c r="AC2278" s="1">
        <v>0</v>
      </c>
      <c r="AD2278" s="1">
        <v>2</v>
      </c>
      <c r="AE2278" s="1">
        <v>0</v>
      </c>
      <c r="AF2278" s="1">
        <v>2</v>
      </c>
      <c r="AG2278" s="1">
        <v>2</v>
      </c>
      <c r="AH2278" s="1">
        <v>6</v>
      </c>
      <c r="AI2278" s="1" t="s">
        <v>29</v>
      </c>
    </row>
    <row r="2279" spans="1:35" x14ac:dyDescent="0.25">
      <c r="A2279" s="1">
        <v>7811</v>
      </c>
      <c r="B2279" s="1" t="s">
        <v>694</v>
      </c>
      <c r="C2279" s="1" t="s">
        <v>8682</v>
      </c>
      <c r="D2279" s="1" t="s">
        <v>8683</v>
      </c>
      <c r="E2279" s="1" t="s">
        <v>1</v>
      </c>
      <c r="F2279" s="2">
        <v>43207</v>
      </c>
      <c r="G2279" s="4">
        <v>0.84722222222222221</v>
      </c>
      <c r="H2279" s="1" t="s">
        <v>4791</v>
      </c>
      <c r="I2279" s="1" t="s">
        <v>44</v>
      </c>
      <c r="J2279" s="1" t="s">
        <v>164</v>
      </c>
      <c r="K2279" s="1" t="s">
        <v>16</v>
      </c>
      <c r="L2279" s="1">
        <v>1.6258300000000001</v>
      </c>
      <c r="M2279" s="1">
        <v>-63.642800000000001</v>
      </c>
      <c r="N2279" s="1" t="s">
        <v>16</v>
      </c>
      <c r="O2279" s="1" t="s">
        <v>8684</v>
      </c>
      <c r="P2279" s="1" t="s">
        <v>8685</v>
      </c>
      <c r="Q2279" s="1" t="s">
        <v>37</v>
      </c>
      <c r="R2279" s="1" t="s">
        <v>8683</v>
      </c>
      <c r="S2279" s="1" t="s">
        <v>167</v>
      </c>
      <c r="T2279" s="1" t="s">
        <v>83</v>
      </c>
      <c r="U2279" s="1" t="s">
        <v>39</v>
      </c>
      <c r="V2279" s="1" t="s">
        <v>14</v>
      </c>
      <c r="W2279" s="1">
        <v>0</v>
      </c>
      <c r="X2279" s="1">
        <v>0</v>
      </c>
      <c r="Y2279" s="1">
        <v>0</v>
      </c>
      <c r="Z2279" s="1">
        <v>0</v>
      </c>
      <c r="AA2279" s="1">
        <v>0</v>
      </c>
      <c r="AB2279" s="1">
        <v>0</v>
      </c>
      <c r="AC2279" s="1">
        <v>0</v>
      </c>
      <c r="AD2279" s="1">
        <v>0</v>
      </c>
      <c r="AE2279" s="1">
        <v>0</v>
      </c>
      <c r="AF2279" s="1">
        <v>1</v>
      </c>
      <c r="AG2279" s="1">
        <v>0</v>
      </c>
      <c r="AH2279" s="1">
        <v>6</v>
      </c>
      <c r="AI2279" s="1" t="s">
        <v>29</v>
      </c>
    </row>
    <row r="2280" spans="1:35" x14ac:dyDescent="0.25">
      <c r="A2280" s="1">
        <v>7806</v>
      </c>
      <c r="B2280" s="1" t="s">
        <v>181</v>
      </c>
      <c r="C2280" s="1">
        <v>201804231838017</v>
      </c>
      <c r="D2280" s="1" t="s">
        <v>462</v>
      </c>
      <c r="E2280" s="1" t="s">
        <v>76</v>
      </c>
      <c r="F2280" s="2">
        <v>43210</v>
      </c>
      <c r="G2280" s="4">
        <v>0.65138888888888891</v>
      </c>
      <c r="H2280" s="1" t="s">
        <v>463</v>
      </c>
      <c r="I2280" s="1" t="s">
        <v>33</v>
      </c>
      <c r="J2280" s="1" t="s">
        <v>56</v>
      </c>
      <c r="K2280" s="1" t="s">
        <v>16</v>
      </c>
      <c r="L2280" s="1">
        <v>-23.181699999999999</v>
      </c>
      <c r="M2280" s="1">
        <v>-46.943600000000004</v>
      </c>
      <c r="N2280" s="1" t="s">
        <v>16</v>
      </c>
      <c r="O2280" s="1" t="s">
        <v>8686</v>
      </c>
      <c r="P2280" s="1" t="s">
        <v>8687</v>
      </c>
      <c r="Q2280" s="1" t="s">
        <v>88</v>
      </c>
      <c r="R2280" s="1" t="s">
        <v>7870</v>
      </c>
      <c r="S2280" s="1" t="s">
        <v>57</v>
      </c>
      <c r="T2280" s="1" t="s">
        <v>50</v>
      </c>
      <c r="U2280" s="1" t="s">
        <v>89</v>
      </c>
      <c r="V2280" s="1" t="s">
        <v>84</v>
      </c>
      <c r="W2280" s="1">
        <v>0</v>
      </c>
      <c r="X2280" s="1">
        <v>0</v>
      </c>
      <c r="Y2280" s="1">
        <v>0</v>
      </c>
      <c r="Z2280" s="1">
        <v>0</v>
      </c>
      <c r="AA2280" s="1">
        <v>0</v>
      </c>
      <c r="AB2280" s="1">
        <v>0</v>
      </c>
      <c r="AC2280" s="1">
        <v>0</v>
      </c>
      <c r="AD2280" s="1">
        <v>0</v>
      </c>
      <c r="AE2280" s="1">
        <v>0</v>
      </c>
      <c r="AF2280" s="1">
        <v>2</v>
      </c>
      <c r="AG2280" s="1">
        <v>0</v>
      </c>
      <c r="AH2280" s="1">
        <v>7</v>
      </c>
      <c r="AI2280" s="1" t="s">
        <v>90</v>
      </c>
    </row>
    <row r="2281" spans="1:35" x14ac:dyDescent="0.25">
      <c r="A2281" s="1">
        <v>7806</v>
      </c>
      <c r="B2281" s="1" t="s">
        <v>181</v>
      </c>
      <c r="C2281" s="1">
        <v>201804231838017</v>
      </c>
      <c r="D2281" s="1" t="s">
        <v>462</v>
      </c>
      <c r="E2281" s="1" t="s">
        <v>76</v>
      </c>
      <c r="F2281" s="2">
        <v>43210</v>
      </c>
      <c r="G2281" s="4">
        <v>0.65138888888888891</v>
      </c>
      <c r="H2281" s="1" t="s">
        <v>463</v>
      </c>
      <c r="I2281" s="1" t="s">
        <v>33</v>
      </c>
      <c r="J2281" s="1" t="s">
        <v>117</v>
      </c>
      <c r="K2281" s="1" t="s">
        <v>16</v>
      </c>
      <c r="L2281" s="1">
        <v>-23.181699999999999</v>
      </c>
      <c r="M2281" s="1">
        <v>-46.943600000000004</v>
      </c>
      <c r="N2281" s="1" t="s">
        <v>16</v>
      </c>
      <c r="O2281" s="1" t="s">
        <v>8686</v>
      </c>
      <c r="P2281" s="1" t="s">
        <v>8687</v>
      </c>
      <c r="Q2281" s="1" t="s">
        <v>88</v>
      </c>
      <c r="R2281" s="1" t="s">
        <v>7870</v>
      </c>
      <c r="S2281" s="1" t="s">
        <v>121</v>
      </c>
      <c r="T2281" s="1" t="s">
        <v>50</v>
      </c>
      <c r="U2281" s="1" t="s">
        <v>89</v>
      </c>
      <c r="V2281" s="1" t="s">
        <v>84</v>
      </c>
      <c r="W2281" s="1">
        <v>0</v>
      </c>
      <c r="X2281" s="1">
        <v>0</v>
      </c>
      <c r="Y2281" s="1">
        <v>0</v>
      </c>
      <c r="Z2281" s="1">
        <v>0</v>
      </c>
      <c r="AA2281" s="1">
        <v>0</v>
      </c>
      <c r="AB2281" s="1">
        <v>0</v>
      </c>
      <c r="AC2281" s="1">
        <v>0</v>
      </c>
      <c r="AD2281" s="1">
        <v>0</v>
      </c>
      <c r="AE2281" s="1">
        <v>0</v>
      </c>
      <c r="AF2281" s="1">
        <v>2</v>
      </c>
      <c r="AG2281" s="1">
        <v>0</v>
      </c>
      <c r="AH2281" s="1">
        <v>7</v>
      </c>
      <c r="AI2281" s="1" t="s">
        <v>90</v>
      </c>
    </row>
    <row r="2282" spans="1:35" x14ac:dyDescent="0.25">
      <c r="A2282" s="1">
        <v>7805</v>
      </c>
      <c r="B2282" s="1" t="s">
        <v>69</v>
      </c>
      <c r="C2282" s="1">
        <v>201804182259285</v>
      </c>
      <c r="D2282" s="1" t="s">
        <v>4954</v>
      </c>
      <c r="E2282" s="1" t="s">
        <v>1</v>
      </c>
      <c r="F2282" s="2">
        <v>43206</v>
      </c>
      <c r="G2282" s="4">
        <v>0.5</v>
      </c>
      <c r="H2282" s="1" t="s">
        <v>4959</v>
      </c>
      <c r="I2282" s="1" t="s">
        <v>4</v>
      </c>
      <c r="J2282" s="1" t="s">
        <v>56</v>
      </c>
      <c r="K2282" s="1" t="s">
        <v>16</v>
      </c>
      <c r="L2282" s="1">
        <v>-17.3825</v>
      </c>
      <c r="M2282" s="1">
        <v>-51.4542</v>
      </c>
      <c r="N2282" s="1" t="s">
        <v>16</v>
      </c>
      <c r="O2282" s="1" t="s">
        <v>8688</v>
      </c>
      <c r="P2282" s="1" t="s">
        <v>4825</v>
      </c>
      <c r="Q2282" s="1" t="s">
        <v>81</v>
      </c>
      <c r="R2282" s="1" t="s">
        <v>4956</v>
      </c>
      <c r="S2282" s="1" t="s">
        <v>57</v>
      </c>
      <c r="T2282" s="1" t="s">
        <v>83</v>
      </c>
      <c r="U2282" s="1" t="s">
        <v>28</v>
      </c>
      <c r="V2282" s="1" t="s">
        <v>14</v>
      </c>
      <c r="W2282" s="1">
        <v>0</v>
      </c>
      <c r="X2282" s="1">
        <v>0</v>
      </c>
      <c r="Y2282" s="1">
        <v>0</v>
      </c>
      <c r="Z2282" s="1">
        <v>0</v>
      </c>
      <c r="AA2282" s="1">
        <v>0</v>
      </c>
      <c r="AB2282" s="1">
        <v>0</v>
      </c>
      <c r="AC2282" s="1">
        <v>0</v>
      </c>
      <c r="AD2282" s="1">
        <v>0</v>
      </c>
      <c r="AE2282" s="1">
        <v>0</v>
      </c>
      <c r="AF2282" s="1">
        <v>1</v>
      </c>
      <c r="AG2282" s="1">
        <v>0</v>
      </c>
      <c r="AH2282" s="1">
        <v>1</v>
      </c>
      <c r="AI2282" s="1" t="s">
        <v>29</v>
      </c>
    </row>
    <row r="2283" spans="1:35" x14ac:dyDescent="0.25">
      <c r="A2283" s="1">
        <v>7804</v>
      </c>
      <c r="B2283" s="1" t="s">
        <v>153</v>
      </c>
      <c r="C2283" s="1">
        <v>201804181852064</v>
      </c>
      <c r="D2283" s="1" t="s">
        <v>8689</v>
      </c>
      <c r="E2283" s="1" t="s">
        <v>1</v>
      </c>
      <c r="F2283" s="2">
        <v>43204</v>
      </c>
      <c r="G2283" s="4">
        <v>0.60416666666666663</v>
      </c>
      <c r="H2283" s="1" t="s">
        <v>287</v>
      </c>
      <c r="I2283" s="1" t="s">
        <v>33</v>
      </c>
      <c r="J2283" s="1" t="s">
        <v>5</v>
      </c>
      <c r="K2283" s="1" t="s">
        <v>6</v>
      </c>
      <c r="L2283" s="1">
        <v>-19.472799999999999</v>
      </c>
      <c r="M2283" s="1">
        <v>-42.541899999999998</v>
      </c>
      <c r="N2283" s="1" t="s">
        <v>7</v>
      </c>
      <c r="O2283" s="1" t="s">
        <v>8690</v>
      </c>
      <c r="P2283" s="1" t="s">
        <v>8691</v>
      </c>
      <c r="Q2283" s="1" t="s">
        <v>1544</v>
      </c>
      <c r="R2283" s="1" t="s">
        <v>8692</v>
      </c>
      <c r="S2283" s="1" t="s">
        <v>11</v>
      </c>
      <c r="T2283" s="1" t="s">
        <v>27</v>
      </c>
      <c r="U2283" s="1" t="s">
        <v>428</v>
      </c>
      <c r="V2283" s="1" t="s">
        <v>14</v>
      </c>
      <c r="W2283" s="1">
        <v>0</v>
      </c>
      <c r="X2283" s="1">
        <v>0</v>
      </c>
      <c r="Y2283" s="1">
        <v>0</v>
      </c>
      <c r="Z2283" s="1">
        <v>1</v>
      </c>
      <c r="AA2283" s="1">
        <v>0</v>
      </c>
      <c r="AB2283" s="1">
        <v>0</v>
      </c>
      <c r="AC2283" s="1">
        <v>0</v>
      </c>
      <c r="AD2283" s="1">
        <v>0</v>
      </c>
      <c r="AE2283" s="1">
        <v>0</v>
      </c>
      <c r="AF2283" s="1">
        <v>0</v>
      </c>
      <c r="AG2283" s="1">
        <v>0</v>
      </c>
      <c r="AH2283" s="1">
        <v>2</v>
      </c>
      <c r="AI2283" s="1" t="s">
        <v>29</v>
      </c>
    </row>
    <row r="2284" spans="1:35" x14ac:dyDescent="0.25">
      <c r="A2284" s="1">
        <v>7803</v>
      </c>
      <c r="B2284" s="1" t="s">
        <v>78</v>
      </c>
      <c r="C2284" s="1">
        <v>201804181444192</v>
      </c>
      <c r="D2284" s="1" t="s">
        <v>362</v>
      </c>
      <c r="E2284" s="1" t="s">
        <v>1</v>
      </c>
      <c r="F2284" s="2">
        <v>43207</v>
      </c>
      <c r="G2284" s="4">
        <v>0.60763888888888884</v>
      </c>
      <c r="H2284" s="1" t="s">
        <v>8693</v>
      </c>
      <c r="I2284" s="1" t="s">
        <v>21</v>
      </c>
      <c r="J2284" s="1" t="s">
        <v>5</v>
      </c>
      <c r="K2284" s="1" t="s">
        <v>6</v>
      </c>
      <c r="L2284" s="1">
        <v>-23.203099999999999</v>
      </c>
      <c r="M2284" s="1">
        <v>-52.262500000000003</v>
      </c>
      <c r="N2284" s="1" t="s">
        <v>7</v>
      </c>
      <c r="O2284" s="1" t="s">
        <v>8694</v>
      </c>
      <c r="P2284" s="1" t="s">
        <v>8695</v>
      </c>
      <c r="Q2284" s="1" t="s">
        <v>10</v>
      </c>
      <c r="R2284" s="1" t="s">
        <v>2565</v>
      </c>
      <c r="S2284" s="1" t="s">
        <v>11</v>
      </c>
      <c r="T2284" s="1" t="s">
        <v>385</v>
      </c>
      <c r="U2284" s="1" t="s">
        <v>13</v>
      </c>
      <c r="V2284" s="1" t="s">
        <v>14</v>
      </c>
      <c r="W2284" s="1">
        <v>0</v>
      </c>
      <c r="X2284" s="1">
        <v>0</v>
      </c>
      <c r="Y2284" s="1">
        <v>0</v>
      </c>
      <c r="Z2284" s="1">
        <v>0</v>
      </c>
      <c r="AA2284" s="1">
        <v>0</v>
      </c>
      <c r="AB2284" s="1">
        <v>0</v>
      </c>
      <c r="AC2284" s="1">
        <v>0</v>
      </c>
      <c r="AD2284" s="1">
        <v>0</v>
      </c>
      <c r="AE2284" s="1">
        <v>0</v>
      </c>
      <c r="AF2284" s="1">
        <v>2</v>
      </c>
      <c r="AG2284" s="1">
        <v>2</v>
      </c>
      <c r="AH2284" s="1">
        <v>7</v>
      </c>
      <c r="AI2284" s="1" t="s">
        <v>66</v>
      </c>
    </row>
    <row r="2285" spans="1:35" x14ac:dyDescent="0.25">
      <c r="A2285" s="1">
        <v>7802</v>
      </c>
      <c r="B2285" s="1" t="s">
        <v>207</v>
      </c>
      <c r="C2285" s="1">
        <v>201804181421011</v>
      </c>
      <c r="D2285" s="1" t="s">
        <v>8696</v>
      </c>
      <c r="E2285" s="1" t="s">
        <v>1</v>
      </c>
      <c r="F2285" s="2">
        <v>43202</v>
      </c>
      <c r="G2285" s="4">
        <v>0.58333333333333337</v>
      </c>
      <c r="H2285" s="1" t="s">
        <v>8697</v>
      </c>
      <c r="I2285" s="1" t="s">
        <v>44</v>
      </c>
      <c r="J2285" s="1" t="s">
        <v>45</v>
      </c>
      <c r="K2285" s="1" t="s">
        <v>16</v>
      </c>
      <c r="L2285" s="1">
        <v>-8.7172199999999993</v>
      </c>
      <c r="M2285" s="1">
        <v>-47.250599999999999</v>
      </c>
      <c r="N2285" s="1" t="s">
        <v>16</v>
      </c>
      <c r="O2285" s="1" t="s">
        <v>8698</v>
      </c>
      <c r="P2285" s="1" t="s">
        <v>8699</v>
      </c>
      <c r="Q2285" s="1" t="s">
        <v>37</v>
      </c>
      <c r="R2285" s="1" t="s">
        <v>8696</v>
      </c>
      <c r="S2285" s="1" t="s">
        <v>49</v>
      </c>
      <c r="T2285" s="1" t="s">
        <v>128</v>
      </c>
      <c r="U2285" s="1" t="s">
        <v>39</v>
      </c>
      <c r="V2285" s="1" t="s">
        <v>14</v>
      </c>
      <c r="W2285" s="1">
        <v>0</v>
      </c>
      <c r="X2285" s="1">
        <v>0</v>
      </c>
      <c r="Y2285" s="1">
        <v>0</v>
      </c>
      <c r="Z2285" s="1">
        <v>0</v>
      </c>
      <c r="AA2285" s="1">
        <v>0</v>
      </c>
      <c r="AB2285" s="1">
        <v>0</v>
      </c>
      <c r="AC2285" s="1">
        <v>0</v>
      </c>
      <c r="AD2285" s="1">
        <v>0</v>
      </c>
      <c r="AE2285" s="1">
        <v>0</v>
      </c>
      <c r="AF2285" s="1">
        <v>1</v>
      </c>
      <c r="AG2285" s="1">
        <v>3</v>
      </c>
      <c r="AH2285" s="1">
        <v>6</v>
      </c>
      <c r="AI2285" s="1" t="s">
        <v>74</v>
      </c>
    </row>
    <row r="2286" spans="1:35" x14ac:dyDescent="0.25">
      <c r="A2286" s="1">
        <v>7802</v>
      </c>
      <c r="B2286" s="1" t="s">
        <v>207</v>
      </c>
      <c r="C2286" s="1">
        <v>201804181421011</v>
      </c>
      <c r="D2286" s="1" t="s">
        <v>8696</v>
      </c>
      <c r="E2286" s="1" t="s">
        <v>1</v>
      </c>
      <c r="F2286" s="2">
        <v>43202</v>
      </c>
      <c r="G2286" s="4">
        <v>0.58333333333333337</v>
      </c>
      <c r="H2286" s="1" t="s">
        <v>8697</v>
      </c>
      <c r="I2286" s="1" t="s">
        <v>44</v>
      </c>
      <c r="J2286" s="1" t="s">
        <v>56</v>
      </c>
      <c r="K2286" s="1" t="s">
        <v>16</v>
      </c>
      <c r="L2286" s="1">
        <v>-8.7172199999999993</v>
      </c>
      <c r="M2286" s="1">
        <v>-47.250599999999999</v>
      </c>
      <c r="N2286" s="1" t="s">
        <v>16</v>
      </c>
      <c r="O2286" s="1" t="s">
        <v>8698</v>
      </c>
      <c r="P2286" s="1" t="s">
        <v>8699</v>
      </c>
      <c r="Q2286" s="1" t="s">
        <v>37</v>
      </c>
      <c r="R2286" s="1" t="s">
        <v>8696</v>
      </c>
      <c r="S2286" s="1" t="s">
        <v>57</v>
      </c>
      <c r="T2286" s="1" t="s">
        <v>128</v>
      </c>
      <c r="U2286" s="1" t="s">
        <v>39</v>
      </c>
      <c r="V2286" s="1" t="s">
        <v>14</v>
      </c>
      <c r="W2286" s="1">
        <v>0</v>
      </c>
      <c r="X2286" s="1">
        <v>0</v>
      </c>
      <c r="Y2286" s="1">
        <v>0</v>
      </c>
      <c r="Z2286" s="1">
        <v>0</v>
      </c>
      <c r="AA2286" s="1">
        <v>0</v>
      </c>
      <c r="AB2286" s="1">
        <v>0</v>
      </c>
      <c r="AC2286" s="1">
        <v>0</v>
      </c>
      <c r="AD2286" s="1">
        <v>0</v>
      </c>
      <c r="AE2286" s="1">
        <v>0</v>
      </c>
      <c r="AF2286" s="1">
        <v>1</v>
      </c>
      <c r="AG2286" s="1">
        <v>3</v>
      </c>
      <c r="AH2286" s="1">
        <v>6</v>
      </c>
      <c r="AI2286" s="1" t="s">
        <v>74</v>
      </c>
    </row>
    <row r="2287" spans="1:35" x14ac:dyDescent="0.25">
      <c r="A2287" s="1">
        <v>7800</v>
      </c>
      <c r="B2287" s="1" t="s">
        <v>3</v>
      </c>
      <c r="C2287" s="1">
        <v>201804171653537</v>
      </c>
      <c r="D2287" s="1" t="s">
        <v>8700</v>
      </c>
      <c r="E2287" s="1" t="s">
        <v>1</v>
      </c>
      <c r="F2287" s="2">
        <v>43187</v>
      </c>
      <c r="G2287" s="4">
        <v>0.48958333333333331</v>
      </c>
      <c r="H2287" s="1" t="s">
        <v>8701</v>
      </c>
      <c r="I2287" s="1" t="s">
        <v>4</v>
      </c>
      <c r="J2287" s="1" t="s">
        <v>108</v>
      </c>
      <c r="K2287" s="1" t="s">
        <v>16</v>
      </c>
      <c r="L2287" s="1">
        <v>-19.568300000000001</v>
      </c>
      <c r="M2287" s="1">
        <v>-56.245600000000003</v>
      </c>
      <c r="N2287" s="1" t="s">
        <v>16</v>
      </c>
      <c r="O2287" s="1" t="s">
        <v>8702</v>
      </c>
      <c r="P2287" s="1" t="s">
        <v>8703</v>
      </c>
      <c r="Q2287" s="1" t="s">
        <v>37</v>
      </c>
      <c r="R2287" s="1" t="s">
        <v>8700</v>
      </c>
      <c r="S2287" s="1" t="s">
        <v>114</v>
      </c>
      <c r="T2287" s="1" t="s">
        <v>50</v>
      </c>
      <c r="U2287" s="1" t="s">
        <v>39</v>
      </c>
      <c r="V2287" s="1" t="s">
        <v>14</v>
      </c>
      <c r="W2287" s="1">
        <v>0</v>
      </c>
      <c r="X2287" s="1">
        <v>0</v>
      </c>
      <c r="Y2287" s="1">
        <v>0</v>
      </c>
      <c r="Z2287" s="1">
        <v>0</v>
      </c>
      <c r="AA2287" s="1">
        <v>0</v>
      </c>
      <c r="AB2287" s="1">
        <v>0</v>
      </c>
      <c r="AC2287" s="1">
        <v>0</v>
      </c>
      <c r="AD2287" s="1">
        <v>0</v>
      </c>
      <c r="AE2287" s="1">
        <v>0</v>
      </c>
      <c r="AF2287" s="1">
        <v>1</v>
      </c>
      <c r="AG2287" s="1">
        <v>0</v>
      </c>
      <c r="AH2287" s="1">
        <v>6</v>
      </c>
      <c r="AI2287" s="1" t="s">
        <v>90</v>
      </c>
    </row>
    <row r="2288" spans="1:35" x14ac:dyDescent="0.25">
      <c r="A2288" s="1">
        <v>7800</v>
      </c>
      <c r="B2288" s="1" t="s">
        <v>3</v>
      </c>
      <c r="C2288" s="1">
        <v>201804171653537</v>
      </c>
      <c r="D2288" s="1" t="s">
        <v>8700</v>
      </c>
      <c r="E2288" s="1" t="s">
        <v>1</v>
      </c>
      <c r="F2288" s="2">
        <v>43187</v>
      </c>
      <c r="G2288" s="4">
        <v>0.48958333333333331</v>
      </c>
      <c r="H2288" s="1" t="s">
        <v>8701</v>
      </c>
      <c r="I2288" s="1" t="s">
        <v>4</v>
      </c>
      <c r="J2288" s="1" t="s">
        <v>56</v>
      </c>
      <c r="K2288" s="1" t="s">
        <v>16</v>
      </c>
      <c r="L2288" s="1">
        <v>-19.568300000000001</v>
      </c>
      <c r="M2288" s="1">
        <v>-56.245600000000003</v>
      </c>
      <c r="N2288" s="1" t="s">
        <v>16</v>
      </c>
      <c r="O2288" s="1" t="s">
        <v>8702</v>
      </c>
      <c r="P2288" s="1" t="s">
        <v>8703</v>
      </c>
      <c r="Q2288" s="1" t="s">
        <v>37</v>
      </c>
      <c r="R2288" s="1" t="s">
        <v>8700</v>
      </c>
      <c r="S2288" s="1" t="s">
        <v>57</v>
      </c>
      <c r="T2288" s="1" t="s">
        <v>50</v>
      </c>
      <c r="U2288" s="1" t="s">
        <v>39</v>
      </c>
      <c r="V2288" s="1" t="s">
        <v>14</v>
      </c>
      <c r="W2288" s="1">
        <v>0</v>
      </c>
      <c r="X2288" s="1">
        <v>0</v>
      </c>
      <c r="Y2288" s="1">
        <v>0</v>
      </c>
      <c r="Z2288" s="1">
        <v>0</v>
      </c>
      <c r="AA2288" s="1">
        <v>0</v>
      </c>
      <c r="AB2288" s="1">
        <v>0</v>
      </c>
      <c r="AC2288" s="1">
        <v>0</v>
      </c>
      <c r="AD2288" s="1">
        <v>0</v>
      </c>
      <c r="AE2288" s="1">
        <v>0</v>
      </c>
      <c r="AF2288" s="1">
        <v>1</v>
      </c>
      <c r="AG2288" s="1">
        <v>0</v>
      </c>
      <c r="AH2288" s="1">
        <v>6</v>
      </c>
      <c r="AI2288" s="1" t="s">
        <v>90</v>
      </c>
    </row>
    <row r="2289" spans="1:35" x14ac:dyDescent="0.25">
      <c r="A2289" s="1">
        <v>7580</v>
      </c>
      <c r="B2289" s="1" t="s">
        <v>69</v>
      </c>
      <c r="C2289" s="1" t="s">
        <v>8704</v>
      </c>
      <c r="D2289" s="1" t="s">
        <v>241</v>
      </c>
      <c r="E2289" s="1" t="s">
        <v>1</v>
      </c>
      <c r="F2289" s="2">
        <v>43036</v>
      </c>
      <c r="G2289" s="4">
        <v>0.49652777777777779</v>
      </c>
      <c r="H2289" s="1" t="s">
        <v>8705</v>
      </c>
      <c r="I2289" s="1" t="s">
        <v>4</v>
      </c>
      <c r="J2289" s="1" t="s">
        <v>56</v>
      </c>
      <c r="K2289" s="1" t="s">
        <v>16</v>
      </c>
      <c r="L2289" s="1">
        <v>-14.1189</v>
      </c>
      <c r="M2289" s="1">
        <v>-47.529400000000003</v>
      </c>
      <c r="N2289" s="1" t="s">
        <v>16</v>
      </c>
      <c r="O2289" s="1" t="s">
        <v>8706</v>
      </c>
      <c r="P2289" s="1" t="s">
        <v>8707</v>
      </c>
      <c r="Q2289" s="1" t="s">
        <v>6204</v>
      </c>
      <c r="R2289" s="1" t="s">
        <v>241</v>
      </c>
      <c r="S2289" s="1" t="s">
        <v>57</v>
      </c>
      <c r="T2289" s="1" t="s">
        <v>50</v>
      </c>
      <c r="U2289" s="1" t="s">
        <v>13</v>
      </c>
      <c r="V2289" s="1" t="s">
        <v>14</v>
      </c>
      <c r="W2289" s="1">
        <v>0</v>
      </c>
      <c r="X2289" s="1">
        <v>0</v>
      </c>
      <c r="Y2289" s="1">
        <v>0</v>
      </c>
      <c r="Z2289" s="1">
        <v>0</v>
      </c>
      <c r="AA2289" s="1">
        <v>0</v>
      </c>
      <c r="AB2289" s="1">
        <v>0</v>
      </c>
      <c r="AC2289" s="1">
        <v>0</v>
      </c>
      <c r="AD2289" s="1">
        <v>0</v>
      </c>
      <c r="AE2289" s="1">
        <v>0</v>
      </c>
      <c r="AF2289" s="1">
        <v>2</v>
      </c>
      <c r="AG2289" s="1">
        <v>3</v>
      </c>
      <c r="AH2289" s="1">
        <v>6</v>
      </c>
      <c r="AI2289" s="1" t="s">
        <v>29</v>
      </c>
    </row>
    <row r="2290" spans="1:35" x14ac:dyDescent="0.25">
      <c r="A2290" s="1">
        <v>7576</v>
      </c>
      <c r="B2290" s="1" t="s">
        <v>20</v>
      </c>
      <c r="C2290" s="1">
        <v>201710301305119</v>
      </c>
      <c r="D2290" s="1" t="s">
        <v>1633</v>
      </c>
      <c r="E2290" s="1" t="s">
        <v>1</v>
      </c>
      <c r="F2290" s="2">
        <v>43037</v>
      </c>
      <c r="G2290" s="4">
        <v>0.45833333333333331</v>
      </c>
      <c r="H2290" s="1" t="s">
        <v>8708</v>
      </c>
      <c r="I2290" s="1" t="s">
        <v>21</v>
      </c>
      <c r="J2290" s="1" t="s">
        <v>34</v>
      </c>
      <c r="K2290" s="1" t="s">
        <v>16</v>
      </c>
      <c r="L2290" s="1">
        <v>-29.4072</v>
      </c>
      <c r="M2290" s="1">
        <v>-51.4283</v>
      </c>
      <c r="N2290" s="1" t="s">
        <v>16</v>
      </c>
      <c r="O2290" s="1" t="s">
        <v>8709</v>
      </c>
      <c r="P2290" s="1" t="s">
        <v>8089</v>
      </c>
      <c r="Q2290" s="1" t="s">
        <v>149</v>
      </c>
      <c r="R2290" s="1" t="s">
        <v>1633</v>
      </c>
      <c r="S2290" s="1" t="s">
        <v>38</v>
      </c>
      <c r="T2290" s="1" t="s">
        <v>385</v>
      </c>
      <c r="U2290" s="1" t="s">
        <v>39</v>
      </c>
      <c r="V2290" s="1" t="s">
        <v>185</v>
      </c>
      <c r="W2290" s="1">
        <v>1</v>
      </c>
      <c r="X2290" s="1">
        <v>1</v>
      </c>
      <c r="Y2290" s="1">
        <v>0</v>
      </c>
      <c r="Z2290" s="1">
        <v>0</v>
      </c>
      <c r="AA2290" s="1">
        <v>0</v>
      </c>
      <c r="AB2290" s="1">
        <v>0</v>
      </c>
      <c r="AC2290" s="1">
        <v>0</v>
      </c>
      <c r="AD2290" s="1">
        <v>0</v>
      </c>
      <c r="AE2290" s="1">
        <v>0</v>
      </c>
      <c r="AF2290" s="1">
        <v>0</v>
      </c>
      <c r="AG2290" s="1">
        <v>0</v>
      </c>
      <c r="AH2290" s="1" t="s">
        <v>16</v>
      </c>
      <c r="AI2290" s="1" t="s">
        <v>16</v>
      </c>
    </row>
    <row r="2291" spans="1:35" x14ac:dyDescent="0.25">
      <c r="A2291" s="1">
        <v>7574</v>
      </c>
      <c r="B2291" s="1" t="s">
        <v>43</v>
      </c>
      <c r="C2291" s="1" t="s">
        <v>8710</v>
      </c>
      <c r="D2291" s="1" t="s">
        <v>8711</v>
      </c>
      <c r="E2291" s="1" t="s">
        <v>1</v>
      </c>
      <c r="F2291" s="2">
        <v>43032</v>
      </c>
      <c r="G2291" s="4">
        <v>0.52083333333333337</v>
      </c>
      <c r="H2291" s="1" t="s">
        <v>8141</v>
      </c>
      <c r="I2291" s="1" t="s">
        <v>44</v>
      </c>
      <c r="J2291" s="1" t="s">
        <v>100</v>
      </c>
      <c r="K2291" s="1" t="s">
        <v>16</v>
      </c>
      <c r="L2291" s="1" t="s">
        <v>16</v>
      </c>
      <c r="M2291" s="1" t="s">
        <v>16</v>
      </c>
      <c r="N2291" s="1" t="s">
        <v>16</v>
      </c>
      <c r="O2291" s="1" t="s">
        <v>8712</v>
      </c>
      <c r="P2291" s="1" t="s">
        <v>8713</v>
      </c>
      <c r="Q2291" s="1" t="s">
        <v>81</v>
      </c>
      <c r="R2291" s="1" t="s">
        <v>8711</v>
      </c>
      <c r="S2291" s="1" t="s">
        <v>103</v>
      </c>
      <c r="T2291" s="1" t="s">
        <v>156</v>
      </c>
      <c r="U2291" s="1" t="s">
        <v>28</v>
      </c>
      <c r="V2291" s="1" t="s">
        <v>185</v>
      </c>
      <c r="W2291" s="1">
        <v>1</v>
      </c>
      <c r="X2291" s="1">
        <v>0</v>
      </c>
      <c r="Y2291" s="1">
        <v>0</v>
      </c>
      <c r="Z2291" s="1">
        <v>0</v>
      </c>
      <c r="AA2291" s="1">
        <v>0</v>
      </c>
      <c r="AB2291" s="1">
        <v>0</v>
      </c>
      <c r="AC2291" s="1">
        <v>0</v>
      </c>
      <c r="AD2291" s="1">
        <v>0</v>
      </c>
      <c r="AE2291" s="1">
        <v>0</v>
      </c>
      <c r="AF2291" s="1">
        <v>0</v>
      </c>
      <c r="AG2291" s="1">
        <v>0</v>
      </c>
      <c r="AH2291" s="1">
        <v>1</v>
      </c>
      <c r="AI2291" s="1" t="s">
        <v>29</v>
      </c>
    </row>
    <row r="2292" spans="1:35" x14ac:dyDescent="0.25">
      <c r="A2292" s="1">
        <v>7572</v>
      </c>
      <c r="B2292" s="1" t="s">
        <v>3</v>
      </c>
      <c r="C2292" s="1" t="s">
        <v>8714</v>
      </c>
      <c r="D2292" s="1" t="s">
        <v>8715</v>
      </c>
      <c r="E2292" s="1" t="s">
        <v>1</v>
      </c>
      <c r="F2292" s="2">
        <v>43028</v>
      </c>
      <c r="G2292" s="4">
        <v>0.73958333333333337</v>
      </c>
      <c r="H2292" s="1" t="s">
        <v>8716</v>
      </c>
      <c r="I2292" s="1" t="s">
        <v>4</v>
      </c>
      <c r="J2292" s="1" t="s">
        <v>164</v>
      </c>
      <c r="K2292" s="1" t="s">
        <v>16</v>
      </c>
      <c r="L2292" s="1">
        <v>-22.623899999999999</v>
      </c>
      <c r="M2292" s="1">
        <v>-55.568899999999999</v>
      </c>
      <c r="N2292" s="1" t="s">
        <v>16</v>
      </c>
      <c r="O2292" s="1" t="s">
        <v>8717</v>
      </c>
      <c r="P2292" s="1" t="s">
        <v>8718</v>
      </c>
      <c r="Q2292" s="1" t="s">
        <v>37</v>
      </c>
      <c r="R2292" s="1" t="s">
        <v>8715</v>
      </c>
      <c r="S2292" s="1" t="s">
        <v>167</v>
      </c>
      <c r="T2292" s="1" t="s">
        <v>83</v>
      </c>
      <c r="U2292" s="1" t="s">
        <v>39</v>
      </c>
      <c r="V2292" s="1" t="s">
        <v>185</v>
      </c>
      <c r="W2292" s="1">
        <v>0</v>
      </c>
      <c r="X2292" s="1">
        <v>0</v>
      </c>
      <c r="Y2292" s="1">
        <v>0</v>
      </c>
      <c r="Z2292" s="1">
        <v>0</v>
      </c>
      <c r="AA2292" s="1">
        <v>0</v>
      </c>
      <c r="AB2292" s="1">
        <v>0</v>
      </c>
      <c r="AC2292" s="1">
        <v>0</v>
      </c>
      <c r="AD2292" s="1">
        <v>0</v>
      </c>
      <c r="AE2292" s="1">
        <v>0</v>
      </c>
      <c r="AF2292" s="1">
        <v>1</v>
      </c>
      <c r="AG2292" s="1">
        <v>1</v>
      </c>
      <c r="AH2292" s="1">
        <v>4</v>
      </c>
      <c r="AI2292" s="1" t="s">
        <v>8719</v>
      </c>
    </row>
    <row r="2293" spans="1:35" x14ac:dyDescent="0.25">
      <c r="A2293" s="1">
        <v>7571</v>
      </c>
      <c r="B2293" s="1" t="s">
        <v>222</v>
      </c>
      <c r="C2293" s="1">
        <v>201710241704301</v>
      </c>
      <c r="D2293" s="1" t="s">
        <v>8720</v>
      </c>
      <c r="E2293" s="1" t="s">
        <v>1</v>
      </c>
      <c r="F2293" s="2">
        <v>43029</v>
      </c>
      <c r="G2293" s="4">
        <v>0.82291666666666663</v>
      </c>
      <c r="H2293" s="1" t="s">
        <v>8721</v>
      </c>
      <c r="I2293" s="1" t="s">
        <v>21</v>
      </c>
      <c r="J2293" s="1" t="s">
        <v>5</v>
      </c>
      <c r="K2293" s="1" t="s">
        <v>16</v>
      </c>
      <c r="L2293" s="1">
        <v>-26.247800000000002</v>
      </c>
      <c r="M2293" s="1">
        <v>-49.5075</v>
      </c>
      <c r="N2293" s="1" t="s">
        <v>16</v>
      </c>
      <c r="O2293" s="1" t="s">
        <v>8722</v>
      </c>
      <c r="P2293" s="1" t="s">
        <v>8243</v>
      </c>
      <c r="Q2293" s="1" t="s">
        <v>149</v>
      </c>
      <c r="R2293" s="1" t="s">
        <v>8720</v>
      </c>
      <c r="S2293" s="1" t="s">
        <v>11</v>
      </c>
      <c r="T2293" s="1" t="s">
        <v>385</v>
      </c>
      <c r="U2293" s="1" t="s">
        <v>39</v>
      </c>
      <c r="V2293" s="1" t="s">
        <v>14</v>
      </c>
      <c r="W2293" s="1">
        <v>0</v>
      </c>
      <c r="X2293" s="1">
        <v>0</v>
      </c>
      <c r="Y2293" s="1">
        <v>0</v>
      </c>
      <c r="Z2293" s="1">
        <v>0</v>
      </c>
      <c r="AA2293" s="1">
        <v>0</v>
      </c>
      <c r="AB2293" s="1">
        <v>0</v>
      </c>
      <c r="AC2293" s="1">
        <v>0</v>
      </c>
      <c r="AD2293" s="1">
        <v>0</v>
      </c>
      <c r="AE2293" s="1">
        <v>0</v>
      </c>
      <c r="AF2293" s="1">
        <v>0</v>
      </c>
      <c r="AG2293" s="1">
        <v>0</v>
      </c>
      <c r="AH2293" s="1" t="s">
        <v>16</v>
      </c>
      <c r="AI2293" s="1" t="s">
        <v>16</v>
      </c>
    </row>
    <row r="2294" spans="1:35" x14ac:dyDescent="0.25">
      <c r="A2294" s="1">
        <v>7570</v>
      </c>
      <c r="B2294" s="1" t="s">
        <v>20</v>
      </c>
      <c r="C2294" s="1">
        <v>201710241555057</v>
      </c>
      <c r="D2294" s="1" t="s">
        <v>8723</v>
      </c>
      <c r="E2294" s="1" t="s">
        <v>76</v>
      </c>
      <c r="F2294" s="2">
        <v>43031</v>
      </c>
      <c r="G2294" s="4">
        <v>0.83333333333333337</v>
      </c>
      <c r="H2294" s="1" t="s">
        <v>2411</v>
      </c>
      <c r="I2294" s="1" t="s">
        <v>21</v>
      </c>
      <c r="J2294" s="1" t="s">
        <v>5</v>
      </c>
      <c r="K2294" s="1" t="s">
        <v>16</v>
      </c>
      <c r="L2294" s="1">
        <v>-30.0944</v>
      </c>
      <c r="M2294" s="1">
        <v>-51.2517</v>
      </c>
      <c r="N2294" s="1" t="s">
        <v>16</v>
      </c>
      <c r="O2294" s="1" t="s">
        <v>8724</v>
      </c>
      <c r="P2294" s="1" t="s">
        <v>8725</v>
      </c>
      <c r="Q2294" s="1" t="s">
        <v>149</v>
      </c>
      <c r="R2294" s="1" t="s">
        <v>8723</v>
      </c>
      <c r="S2294" s="1" t="s">
        <v>11</v>
      </c>
      <c r="T2294" s="1" t="s">
        <v>385</v>
      </c>
      <c r="U2294" s="1" t="s">
        <v>39</v>
      </c>
      <c r="V2294" s="1" t="s">
        <v>175</v>
      </c>
      <c r="W2294" s="1">
        <v>0</v>
      </c>
      <c r="X2294" s="1">
        <v>0</v>
      </c>
      <c r="Y2294" s="1">
        <v>0</v>
      </c>
      <c r="Z2294" s="1">
        <v>0</v>
      </c>
      <c r="AA2294" s="1">
        <v>0</v>
      </c>
      <c r="AB2294" s="1">
        <v>0</v>
      </c>
      <c r="AC2294" s="1">
        <v>0</v>
      </c>
      <c r="AD2294" s="1">
        <v>0</v>
      </c>
      <c r="AE2294" s="1">
        <v>0</v>
      </c>
      <c r="AF2294" s="1">
        <v>1</v>
      </c>
      <c r="AG2294" s="1">
        <v>0</v>
      </c>
      <c r="AH2294" s="1">
        <v>2</v>
      </c>
      <c r="AI2294" s="1" t="s">
        <v>800</v>
      </c>
    </row>
    <row r="2295" spans="1:35" x14ac:dyDescent="0.25">
      <c r="A2295" s="1">
        <v>7568</v>
      </c>
      <c r="B2295" s="1" t="s">
        <v>43</v>
      </c>
      <c r="C2295" s="1" t="s">
        <v>8726</v>
      </c>
      <c r="D2295" s="1" t="s">
        <v>8727</v>
      </c>
      <c r="E2295" s="1" t="s">
        <v>1</v>
      </c>
      <c r="F2295" s="2">
        <v>43030</v>
      </c>
      <c r="G2295" s="4">
        <v>0.87847222222222221</v>
      </c>
      <c r="H2295" s="1" t="s">
        <v>1432</v>
      </c>
      <c r="I2295" s="1" t="s">
        <v>44</v>
      </c>
      <c r="J2295" s="1" t="s">
        <v>70</v>
      </c>
      <c r="K2295" s="1" t="s">
        <v>16</v>
      </c>
      <c r="L2295" s="1">
        <v>-4.24444</v>
      </c>
      <c r="M2295" s="1">
        <v>-55.9983</v>
      </c>
      <c r="N2295" s="1" t="s">
        <v>16</v>
      </c>
      <c r="O2295" s="1" t="s">
        <v>8728</v>
      </c>
      <c r="P2295" s="1" t="s">
        <v>8729</v>
      </c>
      <c r="Q2295" s="1" t="s">
        <v>37</v>
      </c>
      <c r="R2295" s="1" t="s">
        <v>8727</v>
      </c>
      <c r="S2295" s="1" t="s">
        <v>73</v>
      </c>
      <c r="T2295" s="1" t="s">
        <v>156</v>
      </c>
      <c r="U2295" s="1" t="s">
        <v>39</v>
      </c>
      <c r="V2295" s="1" t="s">
        <v>185</v>
      </c>
      <c r="W2295" s="1">
        <v>2</v>
      </c>
      <c r="X2295" s="1">
        <v>3</v>
      </c>
      <c r="Y2295" s="1">
        <v>0</v>
      </c>
      <c r="Z2295" s="1">
        <v>0</v>
      </c>
      <c r="AA2295" s="1">
        <v>0</v>
      </c>
      <c r="AB2295" s="1">
        <v>0</v>
      </c>
      <c r="AC2295" s="1">
        <v>0</v>
      </c>
      <c r="AD2295" s="1">
        <v>0</v>
      </c>
      <c r="AE2295" s="1">
        <v>0</v>
      </c>
      <c r="AF2295" s="1">
        <v>0</v>
      </c>
      <c r="AG2295" s="1">
        <v>0</v>
      </c>
      <c r="AH2295" s="1">
        <v>6</v>
      </c>
      <c r="AI2295" s="1" t="s">
        <v>29</v>
      </c>
    </row>
    <row r="2296" spans="1:35" x14ac:dyDescent="0.25">
      <c r="A2296" s="1">
        <v>7567</v>
      </c>
      <c r="B2296" s="1" t="s">
        <v>93</v>
      </c>
      <c r="C2296" s="1">
        <v>201710191757029</v>
      </c>
      <c r="D2296" s="1" t="s">
        <v>8730</v>
      </c>
      <c r="E2296" s="1" t="s">
        <v>1</v>
      </c>
      <c r="F2296" s="2">
        <v>43024</v>
      </c>
      <c r="G2296" s="4">
        <v>0.4861111111111111</v>
      </c>
      <c r="H2296" s="1" t="s">
        <v>8063</v>
      </c>
      <c r="I2296" s="1" t="s">
        <v>44</v>
      </c>
      <c r="J2296" s="1" t="s">
        <v>5</v>
      </c>
      <c r="K2296" s="1" t="s">
        <v>16</v>
      </c>
      <c r="L2296" s="1" t="s">
        <v>16</v>
      </c>
      <c r="M2296" s="1" t="s">
        <v>16</v>
      </c>
      <c r="N2296" s="1" t="s">
        <v>16</v>
      </c>
      <c r="O2296" s="1" t="s">
        <v>8731</v>
      </c>
      <c r="P2296" s="1" t="s">
        <v>8732</v>
      </c>
      <c r="Q2296" s="1" t="s">
        <v>149</v>
      </c>
      <c r="R2296" s="1" t="s">
        <v>8730</v>
      </c>
      <c r="S2296" s="1" t="s">
        <v>11</v>
      </c>
      <c r="T2296" s="1" t="s">
        <v>385</v>
      </c>
      <c r="U2296" s="1" t="s">
        <v>39</v>
      </c>
      <c r="V2296" s="1" t="s">
        <v>14</v>
      </c>
      <c r="W2296" s="1">
        <v>0</v>
      </c>
      <c r="X2296" s="1">
        <v>0</v>
      </c>
      <c r="Y2296" s="1">
        <v>0</v>
      </c>
      <c r="Z2296" s="1">
        <v>0</v>
      </c>
      <c r="AA2296" s="1">
        <v>0</v>
      </c>
      <c r="AB2296" s="1">
        <v>0</v>
      </c>
      <c r="AC2296" s="1">
        <v>0</v>
      </c>
      <c r="AD2296" s="1">
        <v>0</v>
      </c>
      <c r="AE2296" s="1">
        <v>0</v>
      </c>
      <c r="AF2296" s="1">
        <v>1</v>
      </c>
      <c r="AG2296" s="1">
        <v>0</v>
      </c>
      <c r="AH2296" s="1">
        <v>2</v>
      </c>
      <c r="AI2296" s="1" t="s">
        <v>8733</v>
      </c>
    </row>
    <row r="2297" spans="1:35" x14ac:dyDescent="0.25">
      <c r="A2297" s="1">
        <v>7563</v>
      </c>
      <c r="B2297" s="1" t="s">
        <v>694</v>
      </c>
      <c r="C2297" s="1" t="s">
        <v>8734</v>
      </c>
      <c r="D2297" s="1" t="s">
        <v>8735</v>
      </c>
      <c r="E2297" s="1" t="s">
        <v>1</v>
      </c>
      <c r="F2297" s="2">
        <v>43025</v>
      </c>
      <c r="G2297" s="4">
        <v>0.65277777777777779</v>
      </c>
      <c r="H2297" s="1" t="s">
        <v>849</v>
      </c>
      <c r="I2297" s="1" t="s">
        <v>44</v>
      </c>
      <c r="J2297" s="1" t="s">
        <v>45</v>
      </c>
      <c r="K2297" s="1" t="s">
        <v>16</v>
      </c>
      <c r="L2297" s="1">
        <v>-2.7650000000000001</v>
      </c>
      <c r="M2297" s="1">
        <v>-60.631399999999999</v>
      </c>
      <c r="N2297" s="1" t="s">
        <v>16</v>
      </c>
      <c r="O2297" s="1" t="s">
        <v>8736</v>
      </c>
      <c r="P2297" s="1" t="s">
        <v>8737</v>
      </c>
      <c r="Q2297" s="1" t="s">
        <v>37</v>
      </c>
      <c r="R2297" s="1" t="s">
        <v>8735</v>
      </c>
      <c r="S2297" s="1" t="s">
        <v>49</v>
      </c>
      <c r="T2297" s="1" t="s">
        <v>50</v>
      </c>
      <c r="U2297" s="1" t="s">
        <v>39</v>
      </c>
      <c r="V2297" s="1" t="s">
        <v>14</v>
      </c>
      <c r="W2297" s="1">
        <v>0</v>
      </c>
      <c r="X2297" s="1">
        <v>1</v>
      </c>
      <c r="Y2297" s="1">
        <v>0</v>
      </c>
      <c r="Z2297" s="1">
        <v>0</v>
      </c>
      <c r="AA2297" s="1">
        <v>0</v>
      </c>
      <c r="AB2297" s="1">
        <v>0</v>
      </c>
      <c r="AC2297" s="1">
        <v>1</v>
      </c>
      <c r="AD2297" s="1">
        <v>3</v>
      </c>
      <c r="AE2297" s="1">
        <v>0</v>
      </c>
      <c r="AF2297" s="1">
        <v>0</v>
      </c>
      <c r="AG2297" s="1">
        <v>0</v>
      </c>
      <c r="AH2297" s="1">
        <v>10</v>
      </c>
      <c r="AI2297" s="1" t="s">
        <v>29</v>
      </c>
    </row>
    <row r="2298" spans="1:35" x14ac:dyDescent="0.25">
      <c r="A2298" s="1">
        <v>7788</v>
      </c>
      <c r="B2298" s="1" t="s">
        <v>153</v>
      </c>
      <c r="C2298" s="1">
        <v>201804091122329</v>
      </c>
      <c r="D2298" s="1" t="s">
        <v>8738</v>
      </c>
      <c r="E2298" s="1" t="s">
        <v>1</v>
      </c>
      <c r="F2298" s="2">
        <v>43193</v>
      </c>
      <c r="G2298" s="4">
        <v>0.85416666666666663</v>
      </c>
      <c r="H2298" s="1" t="s">
        <v>8739</v>
      </c>
      <c r="I2298" s="1" t="s">
        <v>33</v>
      </c>
      <c r="J2298" s="1" t="s">
        <v>34</v>
      </c>
      <c r="K2298" s="1" t="s">
        <v>16</v>
      </c>
      <c r="L2298" s="1">
        <v>-15.715299999999999</v>
      </c>
      <c r="M2298" s="1">
        <v>-43.270600000000002</v>
      </c>
      <c r="N2298" s="1" t="s">
        <v>16</v>
      </c>
      <c r="O2298" s="1" t="s">
        <v>8740</v>
      </c>
      <c r="P2298" s="1" t="s">
        <v>3432</v>
      </c>
      <c r="Q2298" s="1" t="s">
        <v>81</v>
      </c>
      <c r="R2298" s="1" t="s">
        <v>8741</v>
      </c>
      <c r="S2298" s="1" t="s">
        <v>38</v>
      </c>
      <c r="T2298" s="1" t="s">
        <v>631</v>
      </c>
      <c r="U2298" s="1" t="s">
        <v>28</v>
      </c>
      <c r="V2298" s="1" t="s">
        <v>14</v>
      </c>
      <c r="W2298" s="1">
        <v>0</v>
      </c>
      <c r="X2298" s="1">
        <v>0</v>
      </c>
      <c r="Y2298" s="1">
        <v>0</v>
      </c>
      <c r="Z2298" s="1">
        <v>1</v>
      </c>
      <c r="AA2298" s="1">
        <v>0</v>
      </c>
      <c r="AB2298" s="1">
        <v>0</v>
      </c>
      <c r="AC2298" s="1">
        <v>0</v>
      </c>
      <c r="AD2298" s="1">
        <v>0</v>
      </c>
      <c r="AE2298" s="1">
        <v>0</v>
      </c>
      <c r="AF2298" s="1">
        <v>0</v>
      </c>
      <c r="AG2298" s="1">
        <v>0</v>
      </c>
      <c r="AH2298" s="1">
        <v>1</v>
      </c>
      <c r="AI2298" s="1" t="s">
        <v>90</v>
      </c>
    </row>
    <row r="2299" spans="1:35" x14ac:dyDescent="0.25">
      <c r="A2299" s="1">
        <v>7785</v>
      </c>
      <c r="B2299" s="1" t="s">
        <v>1971</v>
      </c>
      <c r="C2299" s="1" t="s">
        <v>8742</v>
      </c>
      <c r="D2299" s="1" t="s">
        <v>8743</v>
      </c>
      <c r="E2299" s="1" t="s">
        <v>76</v>
      </c>
      <c r="F2299" s="2">
        <v>43195</v>
      </c>
      <c r="G2299" s="4">
        <v>0.7006944444444444</v>
      </c>
      <c r="H2299" s="1" t="s">
        <v>1970</v>
      </c>
      <c r="I2299" s="1" t="s">
        <v>172</v>
      </c>
      <c r="J2299" s="1" t="s">
        <v>56</v>
      </c>
      <c r="K2299" s="1" t="s">
        <v>16</v>
      </c>
      <c r="L2299" s="1">
        <v>-8.1263900000000007</v>
      </c>
      <c r="M2299" s="1">
        <v>-34.922800000000002</v>
      </c>
      <c r="N2299" s="1" t="s">
        <v>16</v>
      </c>
      <c r="O2299" s="1" t="s">
        <v>8744</v>
      </c>
      <c r="P2299" s="1" t="s">
        <v>8745</v>
      </c>
      <c r="Q2299" s="1" t="s">
        <v>55</v>
      </c>
      <c r="R2299" s="1" t="s">
        <v>8743</v>
      </c>
      <c r="S2299" s="1" t="s">
        <v>57</v>
      </c>
      <c r="T2299" s="1" t="s">
        <v>128</v>
      </c>
      <c r="U2299" s="1" t="s">
        <v>39</v>
      </c>
      <c r="V2299" s="1" t="s">
        <v>84</v>
      </c>
      <c r="W2299" s="1">
        <v>0</v>
      </c>
      <c r="X2299" s="1">
        <v>0</v>
      </c>
      <c r="Y2299" s="1">
        <v>0</v>
      </c>
      <c r="Z2299" s="1">
        <v>0</v>
      </c>
      <c r="AA2299" s="1">
        <v>0</v>
      </c>
      <c r="AB2299" s="1">
        <v>0</v>
      </c>
      <c r="AC2299" s="1">
        <v>0</v>
      </c>
      <c r="AD2299" s="1">
        <v>0</v>
      </c>
      <c r="AE2299" s="1">
        <v>0</v>
      </c>
      <c r="AF2299" s="1">
        <v>1</v>
      </c>
      <c r="AG2299" s="1">
        <v>1</v>
      </c>
      <c r="AH2299" s="1" t="s">
        <v>16</v>
      </c>
      <c r="AI2299" s="1" t="s">
        <v>16</v>
      </c>
    </row>
    <row r="2300" spans="1:35" x14ac:dyDescent="0.25">
      <c r="A2300" s="1">
        <v>7284</v>
      </c>
      <c r="B2300" s="1" t="s">
        <v>20</v>
      </c>
      <c r="C2300" s="1" t="s">
        <v>8746</v>
      </c>
      <c r="D2300" s="1" t="s">
        <v>8747</v>
      </c>
      <c r="E2300" s="1" t="s">
        <v>1</v>
      </c>
      <c r="F2300" s="2">
        <v>42837</v>
      </c>
      <c r="G2300" s="4">
        <v>0.64583333333333337</v>
      </c>
      <c r="H2300" s="1" t="s">
        <v>590</v>
      </c>
      <c r="I2300" s="1" t="s">
        <v>21</v>
      </c>
      <c r="J2300" s="1" t="s">
        <v>164</v>
      </c>
      <c r="K2300" s="1" t="s">
        <v>16</v>
      </c>
      <c r="L2300" s="1">
        <v>-30.843599999999999</v>
      </c>
      <c r="M2300" s="1">
        <v>-55.572800000000001</v>
      </c>
      <c r="N2300" s="1" t="s">
        <v>16</v>
      </c>
      <c r="O2300" s="1" t="s">
        <v>8748</v>
      </c>
      <c r="P2300" s="1" t="s">
        <v>8749</v>
      </c>
      <c r="Q2300" s="1" t="s">
        <v>37</v>
      </c>
      <c r="R2300" s="1" t="s">
        <v>8747</v>
      </c>
      <c r="S2300" s="1" t="s">
        <v>167</v>
      </c>
      <c r="T2300" s="1" t="s">
        <v>128</v>
      </c>
      <c r="U2300" s="1" t="s">
        <v>39</v>
      </c>
      <c r="V2300" s="1" t="s">
        <v>14</v>
      </c>
      <c r="W2300" s="1">
        <v>0</v>
      </c>
      <c r="X2300" s="1">
        <v>0</v>
      </c>
      <c r="Y2300" s="1">
        <v>0</v>
      </c>
      <c r="Z2300" s="1">
        <v>0</v>
      </c>
      <c r="AA2300" s="1">
        <v>0</v>
      </c>
      <c r="AB2300" s="1">
        <v>0</v>
      </c>
      <c r="AC2300" s="1">
        <v>0</v>
      </c>
      <c r="AD2300" s="1">
        <v>0</v>
      </c>
      <c r="AE2300" s="1">
        <v>0</v>
      </c>
      <c r="AF2300" s="1">
        <v>1</v>
      </c>
      <c r="AG2300" s="1">
        <v>1</v>
      </c>
      <c r="AH2300" s="1">
        <v>6</v>
      </c>
      <c r="AI2300" s="1" t="s">
        <v>51</v>
      </c>
    </row>
    <row r="2301" spans="1:35" x14ac:dyDescent="0.25">
      <c r="A2301" s="1">
        <v>7280</v>
      </c>
      <c r="B2301" s="1" t="s">
        <v>32</v>
      </c>
      <c r="C2301" s="1" t="s">
        <v>8750</v>
      </c>
      <c r="D2301" s="1" t="s">
        <v>923</v>
      </c>
      <c r="E2301" s="1" t="s">
        <v>1</v>
      </c>
      <c r="F2301" s="2">
        <v>42795</v>
      </c>
      <c r="G2301" s="4">
        <v>0.71388888888888891</v>
      </c>
      <c r="H2301" s="1" t="s">
        <v>2104</v>
      </c>
      <c r="I2301" s="1" t="s">
        <v>33</v>
      </c>
      <c r="J2301" s="1" t="s">
        <v>108</v>
      </c>
      <c r="K2301" s="1" t="s">
        <v>16</v>
      </c>
      <c r="L2301" s="1">
        <v>-22.4953</v>
      </c>
      <c r="M2301" s="1">
        <v>-40.097200000000001</v>
      </c>
      <c r="N2301" s="1" t="s">
        <v>16</v>
      </c>
      <c r="O2301" s="1" t="s">
        <v>8751</v>
      </c>
      <c r="P2301" s="1" t="s">
        <v>8752</v>
      </c>
      <c r="Q2301" s="1" t="s">
        <v>63</v>
      </c>
      <c r="R2301" s="1" t="s">
        <v>926</v>
      </c>
      <c r="S2301" s="1" t="s">
        <v>114</v>
      </c>
      <c r="T2301" s="1" t="s">
        <v>50</v>
      </c>
      <c r="U2301" s="1" t="s">
        <v>65</v>
      </c>
      <c r="V2301" s="1" t="s">
        <v>14</v>
      </c>
      <c r="W2301" s="1">
        <v>0</v>
      </c>
      <c r="X2301" s="1">
        <v>0</v>
      </c>
      <c r="Y2301" s="1">
        <v>0</v>
      </c>
      <c r="Z2301" s="1">
        <v>0</v>
      </c>
      <c r="AA2301" s="1">
        <v>0</v>
      </c>
      <c r="AB2301" s="1">
        <v>0</v>
      </c>
      <c r="AC2301" s="1">
        <v>1</v>
      </c>
      <c r="AD2301" s="1">
        <v>1</v>
      </c>
      <c r="AE2301" s="1">
        <v>1</v>
      </c>
      <c r="AF2301" s="1">
        <v>1</v>
      </c>
      <c r="AG2301" s="1">
        <v>7</v>
      </c>
      <c r="AH2301" s="1">
        <v>14</v>
      </c>
      <c r="AI2301" s="1" t="s">
        <v>927</v>
      </c>
    </row>
    <row r="2302" spans="1:35" x14ac:dyDescent="0.25">
      <c r="A2302" s="1">
        <v>7277</v>
      </c>
      <c r="B2302" s="1" t="s">
        <v>222</v>
      </c>
      <c r="C2302" s="1" t="s">
        <v>8753</v>
      </c>
      <c r="D2302" s="1" t="s">
        <v>6683</v>
      </c>
      <c r="E2302" s="1" t="s">
        <v>76</v>
      </c>
      <c r="F2302" s="2">
        <v>42788</v>
      </c>
      <c r="G2302" s="4">
        <v>0.90972222222222221</v>
      </c>
      <c r="H2302" s="1" t="s">
        <v>884</v>
      </c>
      <c r="I2302" s="1" t="s">
        <v>21</v>
      </c>
      <c r="J2302" s="1" t="s">
        <v>108</v>
      </c>
      <c r="K2302" s="1" t="s">
        <v>16</v>
      </c>
      <c r="L2302" s="1">
        <v>-27.670300000000001</v>
      </c>
      <c r="M2302" s="1">
        <v>-48.553100000000001</v>
      </c>
      <c r="N2302" s="1" t="s">
        <v>16</v>
      </c>
      <c r="O2302" s="1" t="s">
        <v>8754</v>
      </c>
      <c r="P2302" s="1" t="s">
        <v>8755</v>
      </c>
      <c r="Q2302" s="1" t="s">
        <v>88</v>
      </c>
      <c r="R2302" s="1" t="s">
        <v>6683</v>
      </c>
      <c r="S2302" s="1" t="s">
        <v>114</v>
      </c>
      <c r="T2302" s="1" t="s">
        <v>50</v>
      </c>
      <c r="U2302" s="1" t="s">
        <v>89</v>
      </c>
      <c r="V2302" s="1" t="s">
        <v>14</v>
      </c>
      <c r="W2302" s="1">
        <v>0</v>
      </c>
      <c r="X2302" s="1">
        <v>0</v>
      </c>
      <c r="Y2302" s="1">
        <v>0</v>
      </c>
      <c r="Z2302" s="1">
        <v>0</v>
      </c>
      <c r="AA2302" s="1">
        <v>0</v>
      </c>
      <c r="AB2302" s="1">
        <v>0</v>
      </c>
      <c r="AC2302" s="1">
        <v>0</v>
      </c>
      <c r="AD2302" s="1">
        <v>0</v>
      </c>
      <c r="AE2302" s="1">
        <v>0</v>
      </c>
      <c r="AF2302" s="1">
        <v>2</v>
      </c>
      <c r="AG2302" s="1">
        <v>0</v>
      </c>
      <c r="AH2302" s="1">
        <v>7</v>
      </c>
      <c r="AI2302" s="1" t="s">
        <v>90</v>
      </c>
    </row>
    <row r="2303" spans="1:35" x14ac:dyDescent="0.25">
      <c r="A2303" s="1">
        <v>7276</v>
      </c>
      <c r="B2303" s="1" t="s">
        <v>694</v>
      </c>
      <c r="C2303" s="1" t="s">
        <v>8756</v>
      </c>
      <c r="D2303" s="1" t="s">
        <v>6738</v>
      </c>
      <c r="E2303" s="1" t="s">
        <v>1</v>
      </c>
      <c r="F2303" s="2">
        <v>42711</v>
      </c>
      <c r="G2303" s="4">
        <v>0.49305555555555558</v>
      </c>
      <c r="H2303" s="1" t="s">
        <v>1050</v>
      </c>
      <c r="I2303" s="1" t="s">
        <v>44</v>
      </c>
      <c r="J2303" s="1" t="s">
        <v>5</v>
      </c>
      <c r="K2303" s="1" t="s">
        <v>16</v>
      </c>
      <c r="L2303" s="1">
        <v>-3.0724999999999998</v>
      </c>
      <c r="M2303" s="1">
        <v>-60.011400000000002</v>
      </c>
      <c r="N2303" s="1" t="s">
        <v>16</v>
      </c>
      <c r="O2303" s="1" t="s">
        <v>8757</v>
      </c>
      <c r="P2303" s="1" t="s">
        <v>2377</v>
      </c>
      <c r="Q2303" s="1" t="s">
        <v>37</v>
      </c>
      <c r="R2303" s="1" t="s">
        <v>6738</v>
      </c>
      <c r="S2303" s="1" t="s">
        <v>11</v>
      </c>
      <c r="T2303" s="1" t="s">
        <v>83</v>
      </c>
      <c r="U2303" s="1" t="s">
        <v>39</v>
      </c>
      <c r="V2303" s="1" t="s">
        <v>185</v>
      </c>
      <c r="W2303" s="1">
        <v>1</v>
      </c>
      <c r="X2303" s="1">
        <v>5</v>
      </c>
      <c r="Y2303" s="1">
        <v>0</v>
      </c>
      <c r="Z2303" s="1">
        <v>0</v>
      </c>
      <c r="AA2303" s="1">
        <v>0</v>
      </c>
      <c r="AB2303" s="1">
        <v>0</v>
      </c>
      <c r="AC2303" s="1">
        <v>0</v>
      </c>
      <c r="AD2303" s="1">
        <v>0</v>
      </c>
      <c r="AE2303" s="1">
        <v>0</v>
      </c>
      <c r="AF2303" s="1">
        <v>0</v>
      </c>
      <c r="AG2303" s="1">
        <v>0</v>
      </c>
      <c r="AH2303" s="1">
        <v>6</v>
      </c>
      <c r="AI2303" s="1" t="s">
        <v>74</v>
      </c>
    </row>
    <row r="2304" spans="1:35" x14ac:dyDescent="0.25">
      <c r="A2304" s="1">
        <v>7274</v>
      </c>
      <c r="B2304" s="1" t="s">
        <v>69</v>
      </c>
      <c r="C2304" s="1" t="s">
        <v>8758</v>
      </c>
      <c r="D2304" s="1" t="s">
        <v>8759</v>
      </c>
      <c r="E2304" s="1" t="s">
        <v>1</v>
      </c>
      <c r="F2304" s="2">
        <v>42671</v>
      </c>
      <c r="G2304" s="4">
        <v>0.75</v>
      </c>
      <c r="H2304" s="1" t="s">
        <v>2809</v>
      </c>
      <c r="I2304" s="1" t="s">
        <v>4</v>
      </c>
      <c r="J2304" s="1" t="s">
        <v>34</v>
      </c>
      <c r="K2304" s="1" t="s">
        <v>16</v>
      </c>
      <c r="L2304" s="1">
        <v>-17.796700000000001</v>
      </c>
      <c r="M2304" s="1">
        <v>-51.775300000000001</v>
      </c>
      <c r="N2304" s="1" t="s">
        <v>16</v>
      </c>
      <c r="O2304" s="1" t="s">
        <v>8760</v>
      </c>
      <c r="P2304" s="1" t="s">
        <v>8761</v>
      </c>
      <c r="Q2304" s="1" t="s">
        <v>37</v>
      </c>
      <c r="R2304" s="1" t="s">
        <v>8762</v>
      </c>
      <c r="S2304" s="1" t="s">
        <v>38</v>
      </c>
      <c r="T2304" s="1" t="s">
        <v>83</v>
      </c>
      <c r="U2304" s="1" t="s">
        <v>39</v>
      </c>
      <c r="V2304" s="1" t="s">
        <v>14</v>
      </c>
      <c r="W2304" s="1">
        <v>1</v>
      </c>
      <c r="X2304" s="1">
        <v>1</v>
      </c>
      <c r="Y2304" s="1">
        <v>0</v>
      </c>
      <c r="Z2304" s="1">
        <v>0</v>
      </c>
      <c r="AA2304" s="1">
        <v>0</v>
      </c>
      <c r="AB2304" s="1">
        <v>0</v>
      </c>
      <c r="AC2304" s="1">
        <v>0</v>
      </c>
      <c r="AD2304" s="1">
        <v>0</v>
      </c>
      <c r="AE2304" s="1">
        <v>0</v>
      </c>
      <c r="AF2304" s="1">
        <v>0</v>
      </c>
      <c r="AG2304" s="1">
        <v>0</v>
      </c>
      <c r="AH2304" s="1" t="s">
        <v>16</v>
      </c>
      <c r="AI2304" s="1" t="s">
        <v>16</v>
      </c>
    </row>
    <row r="2305" spans="1:35" x14ac:dyDescent="0.25">
      <c r="A2305" s="1">
        <v>7273</v>
      </c>
      <c r="B2305" s="1" t="s">
        <v>222</v>
      </c>
      <c r="C2305" s="1" t="s">
        <v>8763</v>
      </c>
      <c r="D2305" s="1" t="s">
        <v>8764</v>
      </c>
      <c r="E2305" s="1" t="s">
        <v>76</v>
      </c>
      <c r="F2305" s="2">
        <v>42682</v>
      </c>
      <c r="G2305" s="4">
        <v>0.67708333333333337</v>
      </c>
      <c r="H2305" s="1" t="s">
        <v>8721</v>
      </c>
      <c r="I2305" s="1" t="s">
        <v>21</v>
      </c>
      <c r="J2305" s="1" t="s">
        <v>117</v>
      </c>
      <c r="K2305" s="1" t="s">
        <v>16</v>
      </c>
      <c r="L2305" s="1" t="s">
        <v>16</v>
      </c>
      <c r="M2305" s="1" t="s">
        <v>16</v>
      </c>
      <c r="N2305" s="1" t="s">
        <v>16</v>
      </c>
      <c r="O2305" s="1" t="s">
        <v>8765</v>
      </c>
      <c r="P2305" s="1" t="s">
        <v>8451</v>
      </c>
      <c r="Q2305" s="1" t="s">
        <v>37</v>
      </c>
      <c r="R2305" s="1" t="s">
        <v>8764</v>
      </c>
      <c r="S2305" s="1" t="s">
        <v>121</v>
      </c>
      <c r="T2305" s="1" t="s">
        <v>385</v>
      </c>
      <c r="U2305" s="1" t="s">
        <v>39</v>
      </c>
      <c r="V2305" s="1" t="s">
        <v>84</v>
      </c>
      <c r="W2305" s="1">
        <v>0</v>
      </c>
      <c r="X2305" s="1">
        <v>0</v>
      </c>
      <c r="Y2305" s="1">
        <v>0</v>
      </c>
      <c r="Z2305" s="1">
        <v>0</v>
      </c>
      <c r="AA2305" s="1">
        <v>0</v>
      </c>
      <c r="AB2305" s="1">
        <v>0</v>
      </c>
      <c r="AC2305" s="1">
        <v>0</v>
      </c>
      <c r="AD2305" s="1">
        <v>0</v>
      </c>
      <c r="AE2305" s="1">
        <v>0</v>
      </c>
      <c r="AF2305" s="1">
        <v>1</v>
      </c>
      <c r="AG2305" s="1">
        <v>1</v>
      </c>
      <c r="AH2305" s="1">
        <v>5</v>
      </c>
      <c r="AI2305" s="1" t="s">
        <v>8452</v>
      </c>
    </row>
    <row r="2306" spans="1:35" x14ac:dyDescent="0.25">
      <c r="A2306" s="1">
        <v>8022</v>
      </c>
      <c r="B2306" s="1" t="s">
        <v>181</v>
      </c>
      <c r="C2306" s="1">
        <v>201807301556492</v>
      </c>
      <c r="D2306" s="1" t="s">
        <v>8766</v>
      </c>
      <c r="E2306" s="1" t="s">
        <v>1</v>
      </c>
      <c r="F2306" s="2">
        <v>43310</v>
      </c>
      <c r="G2306" s="4">
        <v>0.88541666666666663</v>
      </c>
      <c r="H2306" s="1" t="s">
        <v>308</v>
      </c>
      <c r="I2306" s="1" t="s">
        <v>33</v>
      </c>
      <c r="J2306" s="1" t="s">
        <v>34</v>
      </c>
      <c r="K2306" s="1" t="s">
        <v>16</v>
      </c>
      <c r="L2306" s="1">
        <v>-23.506699999999999</v>
      </c>
      <c r="M2306" s="1">
        <v>-46.633899999999997</v>
      </c>
      <c r="N2306" s="1" t="s">
        <v>16</v>
      </c>
      <c r="O2306" s="1" t="s">
        <v>8767</v>
      </c>
      <c r="P2306" s="1" t="s">
        <v>8768</v>
      </c>
      <c r="Q2306" s="1" t="s">
        <v>37</v>
      </c>
      <c r="R2306" s="1" t="s">
        <v>8766</v>
      </c>
      <c r="S2306" s="1" t="s">
        <v>38</v>
      </c>
      <c r="T2306" s="1" t="s">
        <v>50</v>
      </c>
      <c r="U2306" s="1" t="s">
        <v>39</v>
      </c>
      <c r="V2306" s="1" t="s">
        <v>14</v>
      </c>
      <c r="W2306" s="1">
        <v>1</v>
      </c>
      <c r="X2306" s="1">
        <v>0</v>
      </c>
      <c r="Y2306" s="1">
        <v>0</v>
      </c>
      <c r="Z2306" s="1">
        <v>0</v>
      </c>
      <c r="AA2306" s="1">
        <v>6</v>
      </c>
      <c r="AB2306" s="1">
        <v>0</v>
      </c>
      <c r="AC2306" s="1">
        <v>0</v>
      </c>
      <c r="AD2306" s="1">
        <v>0</v>
      </c>
      <c r="AE2306" s="1">
        <v>0</v>
      </c>
      <c r="AF2306" s="1">
        <v>0</v>
      </c>
      <c r="AG2306" s="1">
        <v>0</v>
      </c>
      <c r="AH2306" s="1">
        <v>8</v>
      </c>
      <c r="AI2306" s="1" t="s">
        <v>2112</v>
      </c>
    </row>
    <row r="2307" spans="1:35" x14ac:dyDescent="0.25">
      <c r="A2307" s="1">
        <v>8020</v>
      </c>
      <c r="B2307" s="1" t="s">
        <v>171</v>
      </c>
      <c r="C2307" s="1">
        <v>201807301321418</v>
      </c>
      <c r="D2307" s="1" t="s">
        <v>8770</v>
      </c>
      <c r="E2307" s="1" t="s">
        <v>76</v>
      </c>
      <c r="F2307" s="2">
        <v>43310</v>
      </c>
      <c r="G2307" s="4">
        <v>0.77083333333333337</v>
      </c>
      <c r="H2307" s="1" t="s">
        <v>8771</v>
      </c>
      <c r="I2307" s="1" t="s">
        <v>172</v>
      </c>
      <c r="J2307" s="1" t="s">
        <v>5</v>
      </c>
      <c r="K2307" s="1" t="s">
        <v>16</v>
      </c>
      <c r="L2307" s="1">
        <v>-4.1624999999999996</v>
      </c>
      <c r="M2307" s="1">
        <v>-39.1631</v>
      </c>
      <c r="N2307" s="1" t="s">
        <v>16</v>
      </c>
      <c r="O2307" s="1" t="s">
        <v>8772</v>
      </c>
      <c r="P2307" s="1" t="s">
        <v>8773</v>
      </c>
      <c r="Q2307" s="1" t="s">
        <v>149</v>
      </c>
      <c r="R2307" s="1" t="s">
        <v>8770</v>
      </c>
      <c r="S2307" s="1" t="s">
        <v>11</v>
      </c>
      <c r="T2307" s="1" t="s">
        <v>385</v>
      </c>
      <c r="U2307" s="1" t="s">
        <v>39</v>
      </c>
      <c r="V2307" s="1" t="s">
        <v>175</v>
      </c>
      <c r="W2307" s="1">
        <v>0</v>
      </c>
      <c r="X2307" s="1">
        <v>0</v>
      </c>
      <c r="Y2307" s="1">
        <v>0</v>
      </c>
      <c r="Z2307" s="1">
        <v>0</v>
      </c>
      <c r="AA2307" s="1">
        <v>0</v>
      </c>
      <c r="AB2307" s="1">
        <v>0</v>
      </c>
      <c r="AC2307" s="1">
        <v>0</v>
      </c>
      <c r="AD2307" s="1">
        <v>0</v>
      </c>
      <c r="AE2307" s="1">
        <v>0</v>
      </c>
      <c r="AF2307" s="1">
        <v>1</v>
      </c>
      <c r="AG2307" s="1">
        <v>1</v>
      </c>
      <c r="AH2307" s="1">
        <v>2</v>
      </c>
      <c r="AI2307" s="1" t="s">
        <v>976</v>
      </c>
    </row>
    <row r="2308" spans="1:35" x14ac:dyDescent="0.25">
      <c r="A2308" s="1">
        <v>7797</v>
      </c>
      <c r="B2308" s="1" t="s">
        <v>20</v>
      </c>
      <c r="C2308" s="1" t="s">
        <v>8774</v>
      </c>
      <c r="D2308" s="1" t="s">
        <v>6567</v>
      </c>
      <c r="E2308" s="1" t="s">
        <v>1</v>
      </c>
      <c r="F2308" s="2">
        <v>43201</v>
      </c>
      <c r="G2308" s="4">
        <v>0.53125</v>
      </c>
      <c r="H2308" s="1" t="s">
        <v>6568</v>
      </c>
      <c r="I2308" s="1" t="s">
        <v>21</v>
      </c>
      <c r="J2308" s="1" t="s">
        <v>108</v>
      </c>
      <c r="K2308" s="1" t="s">
        <v>16</v>
      </c>
      <c r="L2308" s="1">
        <v>-30.05</v>
      </c>
      <c r="M2308" s="1">
        <v>-51.448900000000002</v>
      </c>
      <c r="N2308" s="1" t="s">
        <v>16</v>
      </c>
      <c r="O2308" s="1" t="s">
        <v>8775</v>
      </c>
      <c r="P2308" s="1" t="s">
        <v>8776</v>
      </c>
      <c r="Q2308" s="1" t="s">
        <v>88</v>
      </c>
      <c r="R2308" s="1" t="s">
        <v>6567</v>
      </c>
      <c r="S2308" s="1" t="s">
        <v>114</v>
      </c>
      <c r="T2308" s="1" t="s">
        <v>50</v>
      </c>
      <c r="U2308" s="1" t="s">
        <v>89</v>
      </c>
      <c r="V2308" s="1" t="s">
        <v>14</v>
      </c>
      <c r="W2308" s="1">
        <v>0</v>
      </c>
      <c r="X2308" s="1">
        <v>0</v>
      </c>
      <c r="Y2308" s="1">
        <v>0</v>
      </c>
      <c r="Z2308" s="1">
        <v>0</v>
      </c>
      <c r="AA2308" s="1">
        <v>0</v>
      </c>
      <c r="AB2308" s="1">
        <v>0</v>
      </c>
      <c r="AC2308" s="1">
        <v>0</v>
      </c>
      <c r="AD2308" s="1">
        <v>0</v>
      </c>
      <c r="AE2308" s="1">
        <v>0</v>
      </c>
      <c r="AF2308" s="1">
        <v>2</v>
      </c>
      <c r="AG2308" s="1">
        <v>0</v>
      </c>
      <c r="AH2308" s="1">
        <v>2</v>
      </c>
      <c r="AI2308" s="1" t="s">
        <v>379</v>
      </c>
    </row>
    <row r="2309" spans="1:35" x14ac:dyDescent="0.25">
      <c r="A2309" s="1">
        <v>7796</v>
      </c>
      <c r="B2309" s="1" t="s">
        <v>1971</v>
      </c>
      <c r="C2309" s="1" t="s">
        <v>503</v>
      </c>
      <c r="D2309" s="1" t="s">
        <v>8777</v>
      </c>
      <c r="E2309" s="1" t="s">
        <v>1</v>
      </c>
      <c r="F2309" s="2">
        <v>43123</v>
      </c>
      <c r="G2309" s="4">
        <v>0.37847222222222221</v>
      </c>
      <c r="H2309" s="1" t="s">
        <v>1970</v>
      </c>
      <c r="I2309" s="1" t="s">
        <v>172</v>
      </c>
      <c r="J2309" s="1" t="s">
        <v>34</v>
      </c>
      <c r="K2309" s="1" t="s">
        <v>6</v>
      </c>
      <c r="L2309" s="1">
        <v>-8.0880500000000008</v>
      </c>
      <c r="M2309" s="1">
        <v>-34.878300000000003</v>
      </c>
      <c r="N2309" s="1" t="s">
        <v>7</v>
      </c>
      <c r="O2309" s="1" t="s">
        <v>8778</v>
      </c>
      <c r="P2309" s="1" t="s">
        <v>8779</v>
      </c>
      <c r="Q2309" s="1" t="s">
        <v>4788</v>
      </c>
      <c r="R2309" s="1" t="s">
        <v>8780</v>
      </c>
      <c r="S2309" s="1" t="s">
        <v>38</v>
      </c>
      <c r="T2309" s="1" t="s">
        <v>156</v>
      </c>
      <c r="U2309" s="1" t="s">
        <v>428</v>
      </c>
      <c r="V2309" s="1" t="s">
        <v>14</v>
      </c>
      <c r="W2309" s="1">
        <v>1</v>
      </c>
      <c r="X2309" s="1">
        <v>1</v>
      </c>
      <c r="Y2309" s="1">
        <v>0</v>
      </c>
      <c r="Z2309" s="1">
        <v>0</v>
      </c>
      <c r="AA2309" s="1">
        <v>1</v>
      </c>
      <c r="AB2309" s="1">
        <v>0</v>
      </c>
      <c r="AC2309" s="1">
        <v>0</v>
      </c>
      <c r="AD2309" s="1">
        <v>0</v>
      </c>
      <c r="AE2309" s="1">
        <v>0</v>
      </c>
      <c r="AF2309" s="1">
        <v>0</v>
      </c>
      <c r="AG2309" s="1">
        <v>0</v>
      </c>
      <c r="AH2309" s="1">
        <v>3</v>
      </c>
      <c r="AI2309" s="1" t="s">
        <v>40</v>
      </c>
    </row>
    <row r="2310" spans="1:35" x14ac:dyDescent="0.25">
      <c r="A2310" s="1">
        <v>7795</v>
      </c>
      <c r="B2310" s="1" t="s">
        <v>181</v>
      </c>
      <c r="C2310" s="1" t="s">
        <v>8781</v>
      </c>
      <c r="D2310" s="1" t="s">
        <v>8782</v>
      </c>
      <c r="E2310" s="1" t="s">
        <v>1</v>
      </c>
      <c r="F2310" s="2">
        <v>43138</v>
      </c>
      <c r="G2310" s="4">
        <v>0.50694444444444442</v>
      </c>
      <c r="H2310" s="1" t="s">
        <v>4637</v>
      </c>
      <c r="I2310" s="1" t="s">
        <v>33</v>
      </c>
      <c r="J2310" s="1" t="s">
        <v>16</v>
      </c>
      <c r="K2310" s="1" t="s">
        <v>6</v>
      </c>
      <c r="L2310" s="1" t="s">
        <v>16</v>
      </c>
      <c r="M2310" s="1" t="s">
        <v>16</v>
      </c>
      <c r="N2310" s="1" t="s">
        <v>7</v>
      </c>
      <c r="O2310" s="1" t="s">
        <v>16</v>
      </c>
      <c r="P2310" s="1" t="s">
        <v>8783</v>
      </c>
      <c r="Q2310" s="1" t="s">
        <v>37</v>
      </c>
      <c r="R2310" s="1" t="s">
        <v>8782</v>
      </c>
      <c r="S2310" s="1" t="s">
        <v>16</v>
      </c>
      <c r="T2310" s="1" t="s">
        <v>16</v>
      </c>
      <c r="U2310" s="1" t="s">
        <v>16</v>
      </c>
      <c r="V2310" s="1" t="s">
        <v>16</v>
      </c>
      <c r="W2310" s="1" t="s">
        <v>16</v>
      </c>
      <c r="X2310" s="1" t="s">
        <v>16</v>
      </c>
      <c r="Y2310" s="1" t="s">
        <v>16</v>
      </c>
      <c r="Z2310" s="1" t="s">
        <v>16</v>
      </c>
      <c r="AA2310" s="1" t="s">
        <v>16</v>
      </c>
      <c r="AB2310" s="1" t="s">
        <v>16</v>
      </c>
      <c r="AC2310" s="1" t="s">
        <v>16</v>
      </c>
      <c r="AD2310" s="1" t="s">
        <v>16</v>
      </c>
      <c r="AE2310" s="1" t="s">
        <v>16</v>
      </c>
      <c r="AF2310" s="1" t="s">
        <v>16</v>
      </c>
      <c r="AG2310" s="1" t="s">
        <v>16</v>
      </c>
      <c r="AH2310" s="1">
        <v>1</v>
      </c>
      <c r="AI2310" s="1" t="s">
        <v>74</v>
      </c>
    </row>
    <row r="2311" spans="1:35" x14ac:dyDescent="0.25">
      <c r="A2311" s="1">
        <v>7794</v>
      </c>
      <c r="B2311" s="1" t="s">
        <v>43</v>
      </c>
      <c r="C2311" s="1">
        <v>201802281324021</v>
      </c>
      <c r="D2311" s="1" t="s">
        <v>3916</v>
      </c>
      <c r="E2311" s="1" t="s">
        <v>1</v>
      </c>
      <c r="F2311" s="2">
        <v>43138</v>
      </c>
      <c r="G2311" s="4">
        <v>0.64583333333333337</v>
      </c>
      <c r="H2311" s="1" t="s">
        <v>1432</v>
      </c>
      <c r="I2311" s="1" t="s">
        <v>44</v>
      </c>
      <c r="J2311" s="1" t="s">
        <v>34</v>
      </c>
      <c r="K2311" s="1" t="s">
        <v>16</v>
      </c>
      <c r="L2311" s="1" t="s">
        <v>16</v>
      </c>
      <c r="M2311" s="1" t="s">
        <v>16</v>
      </c>
      <c r="N2311" s="1" t="s">
        <v>16</v>
      </c>
      <c r="O2311" s="1" t="s">
        <v>8784</v>
      </c>
      <c r="P2311" s="1" t="s">
        <v>8785</v>
      </c>
      <c r="Q2311" s="1" t="s">
        <v>37</v>
      </c>
      <c r="R2311" s="1" t="s">
        <v>3916</v>
      </c>
      <c r="S2311" s="1" t="s">
        <v>38</v>
      </c>
      <c r="T2311" s="1" t="s">
        <v>83</v>
      </c>
      <c r="U2311" s="1" t="s">
        <v>39</v>
      </c>
      <c r="V2311" s="1" t="s">
        <v>185</v>
      </c>
      <c r="W2311" s="1">
        <v>1</v>
      </c>
      <c r="X2311" s="1">
        <v>2</v>
      </c>
      <c r="Y2311" s="1">
        <v>0</v>
      </c>
      <c r="Z2311" s="1">
        <v>0</v>
      </c>
      <c r="AA2311" s="1">
        <v>0</v>
      </c>
      <c r="AB2311" s="1">
        <v>0</v>
      </c>
      <c r="AC2311" s="1">
        <v>0</v>
      </c>
      <c r="AD2311" s="1">
        <v>0</v>
      </c>
      <c r="AE2311" s="1">
        <v>0</v>
      </c>
      <c r="AF2311" s="1">
        <v>0</v>
      </c>
      <c r="AG2311" s="1">
        <v>0</v>
      </c>
      <c r="AH2311" s="1">
        <v>4</v>
      </c>
      <c r="AI2311" s="1" t="s">
        <v>51</v>
      </c>
    </row>
    <row r="2312" spans="1:35" x14ac:dyDescent="0.25">
      <c r="A2312" s="1">
        <v>7792</v>
      </c>
      <c r="B2312" s="1" t="s">
        <v>243</v>
      </c>
      <c r="C2312" s="1" t="s">
        <v>8786</v>
      </c>
      <c r="D2312" s="1" t="s">
        <v>534</v>
      </c>
      <c r="E2312" s="1" t="s">
        <v>76</v>
      </c>
      <c r="F2312" s="2">
        <v>43200</v>
      </c>
      <c r="G2312" s="4">
        <v>2.2222222222222223E-2</v>
      </c>
      <c r="H2312" s="1" t="s">
        <v>242</v>
      </c>
      <c r="I2312" s="1" t="s">
        <v>4</v>
      </c>
      <c r="J2312" s="1" t="s">
        <v>535</v>
      </c>
      <c r="K2312" s="1" t="s">
        <v>16</v>
      </c>
      <c r="L2312" s="1">
        <v>-15.8711</v>
      </c>
      <c r="M2312" s="1">
        <v>-47.918599999999998</v>
      </c>
      <c r="N2312" s="1" t="s">
        <v>16</v>
      </c>
      <c r="O2312" s="1" t="s">
        <v>8787</v>
      </c>
      <c r="P2312" s="1" t="s">
        <v>6012</v>
      </c>
      <c r="Q2312" s="1" t="s">
        <v>301</v>
      </c>
      <c r="R2312" s="1" t="s">
        <v>7894</v>
      </c>
      <c r="S2312" s="1" t="s">
        <v>539</v>
      </c>
      <c r="T2312" s="1" t="s">
        <v>83</v>
      </c>
      <c r="U2312" s="1" t="s">
        <v>303</v>
      </c>
      <c r="V2312" s="1" t="s">
        <v>175</v>
      </c>
      <c r="W2312" s="1">
        <v>0</v>
      </c>
      <c r="X2312" s="1">
        <v>0</v>
      </c>
      <c r="Y2312" s="1">
        <v>0</v>
      </c>
      <c r="Z2312" s="1">
        <v>0</v>
      </c>
      <c r="AA2312" s="1">
        <v>0</v>
      </c>
      <c r="AB2312" s="1">
        <v>0</v>
      </c>
      <c r="AC2312" s="1">
        <v>0</v>
      </c>
      <c r="AD2312" s="1">
        <v>0</v>
      </c>
      <c r="AE2312" s="1">
        <v>0</v>
      </c>
      <c r="AF2312" s="1">
        <v>6</v>
      </c>
      <c r="AG2312" s="1">
        <v>154</v>
      </c>
      <c r="AH2312" s="1">
        <v>196</v>
      </c>
      <c r="AI2312" s="1" t="s">
        <v>306</v>
      </c>
    </row>
    <row r="2313" spans="1:35" x14ac:dyDescent="0.25">
      <c r="A2313" s="1">
        <v>7792</v>
      </c>
      <c r="B2313" s="1" t="s">
        <v>243</v>
      </c>
      <c r="C2313" s="1" t="s">
        <v>8786</v>
      </c>
      <c r="D2313" s="1" t="s">
        <v>8788</v>
      </c>
      <c r="E2313" s="1" t="s">
        <v>76</v>
      </c>
      <c r="F2313" s="2">
        <v>43200</v>
      </c>
      <c r="G2313" s="4">
        <v>2.2222222222222223E-2</v>
      </c>
      <c r="H2313" s="1" t="s">
        <v>242</v>
      </c>
      <c r="I2313" s="1" t="s">
        <v>4</v>
      </c>
      <c r="J2313" s="1" t="s">
        <v>535</v>
      </c>
      <c r="K2313" s="1" t="s">
        <v>16</v>
      </c>
      <c r="L2313" s="1">
        <v>-15.8711</v>
      </c>
      <c r="M2313" s="1">
        <v>-47.918599999999998</v>
      </c>
      <c r="N2313" s="1" t="s">
        <v>16</v>
      </c>
      <c r="O2313" s="1" t="s">
        <v>8787</v>
      </c>
      <c r="P2313" s="1" t="s">
        <v>8789</v>
      </c>
      <c r="Q2313" s="1" t="s">
        <v>8790</v>
      </c>
      <c r="R2313" s="1" t="s">
        <v>8788</v>
      </c>
      <c r="S2313" s="1" t="s">
        <v>539</v>
      </c>
      <c r="T2313" s="1" t="s">
        <v>128</v>
      </c>
      <c r="U2313" s="1" t="s">
        <v>750</v>
      </c>
      <c r="V2313" s="1" t="s">
        <v>175</v>
      </c>
      <c r="W2313" s="1" t="s">
        <v>16</v>
      </c>
      <c r="X2313" s="1" t="s">
        <v>16</v>
      </c>
      <c r="Y2313" s="1" t="s">
        <v>16</v>
      </c>
      <c r="Z2313" s="1" t="s">
        <v>16</v>
      </c>
      <c r="AA2313" s="1" t="s">
        <v>16</v>
      </c>
      <c r="AB2313" s="1" t="s">
        <v>16</v>
      </c>
      <c r="AC2313" s="1" t="s">
        <v>16</v>
      </c>
      <c r="AD2313" s="1" t="s">
        <v>16</v>
      </c>
      <c r="AE2313" s="1" t="s">
        <v>16</v>
      </c>
      <c r="AF2313" s="1" t="s">
        <v>16</v>
      </c>
      <c r="AG2313" s="1" t="s">
        <v>16</v>
      </c>
      <c r="AH2313" s="1" t="s">
        <v>16</v>
      </c>
      <c r="AI2313" s="1" t="s">
        <v>16</v>
      </c>
    </row>
    <row r="2314" spans="1:35" x14ac:dyDescent="0.25">
      <c r="A2314" s="1">
        <v>7789</v>
      </c>
      <c r="B2314" s="1" t="s">
        <v>187</v>
      </c>
      <c r="C2314" s="1">
        <v>201804091417261</v>
      </c>
      <c r="D2314" s="1" t="s">
        <v>8791</v>
      </c>
      <c r="E2314" s="1" t="s">
        <v>1</v>
      </c>
      <c r="F2314" s="2">
        <v>43192</v>
      </c>
      <c r="G2314" s="4">
        <v>0.47916666666666669</v>
      </c>
      <c r="H2314" s="1" t="s">
        <v>4950</v>
      </c>
      <c r="I2314" s="1" t="s">
        <v>4</v>
      </c>
      <c r="J2314" s="1" t="s">
        <v>94</v>
      </c>
      <c r="K2314" s="1" t="s">
        <v>16</v>
      </c>
      <c r="L2314" s="1">
        <v>-12.841900000000001</v>
      </c>
      <c r="M2314" s="1">
        <v>-56.110799999999998</v>
      </c>
      <c r="N2314" s="1" t="s">
        <v>16</v>
      </c>
      <c r="O2314" s="1" t="s">
        <v>8792</v>
      </c>
      <c r="P2314" s="1" t="s">
        <v>8793</v>
      </c>
      <c r="Q2314" s="1" t="s">
        <v>37</v>
      </c>
      <c r="R2314" s="1" t="s">
        <v>8791</v>
      </c>
      <c r="S2314" s="1" t="s">
        <v>97</v>
      </c>
      <c r="T2314" s="1" t="s">
        <v>631</v>
      </c>
      <c r="U2314" s="1" t="s">
        <v>28</v>
      </c>
      <c r="V2314" s="1" t="s">
        <v>14</v>
      </c>
      <c r="W2314" s="1">
        <v>0</v>
      </c>
      <c r="X2314" s="1">
        <v>0</v>
      </c>
      <c r="Y2314" s="1">
        <v>0</v>
      </c>
      <c r="Z2314" s="1">
        <v>1</v>
      </c>
      <c r="AA2314" s="1">
        <v>0</v>
      </c>
      <c r="AB2314" s="1">
        <v>0</v>
      </c>
      <c r="AC2314" s="1">
        <v>0</v>
      </c>
      <c r="AD2314" s="1">
        <v>0</v>
      </c>
      <c r="AE2314" s="1">
        <v>0</v>
      </c>
      <c r="AF2314" s="1">
        <v>0</v>
      </c>
      <c r="AG2314" s="1">
        <v>0</v>
      </c>
      <c r="AH2314" s="1">
        <v>1</v>
      </c>
      <c r="AI2314" s="1" t="s">
        <v>4928</v>
      </c>
    </row>
    <row r="2315" spans="1:35" x14ac:dyDescent="0.25">
      <c r="A2315" s="1">
        <v>7785</v>
      </c>
      <c r="B2315" s="1" t="s">
        <v>1971</v>
      </c>
      <c r="C2315" s="1" t="s">
        <v>8742</v>
      </c>
      <c r="D2315" s="1" t="s">
        <v>8743</v>
      </c>
      <c r="E2315" s="1" t="s">
        <v>76</v>
      </c>
      <c r="F2315" s="2">
        <v>43195</v>
      </c>
      <c r="G2315" s="4">
        <v>0.7006944444444444</v>
      </c>
      <c r="H2315" s="1" t="s">
        <v>1970</v>
      </c>
      <c r="I2315" s="1" t="s">
        <v>172</v>
      </c>
      <c r="J2315" s="1" t="s">
        <v>164</v>
      </c>
      <c r="K2315" s="1" t="s">
        <v>16</v>
      </c>
      <c r="L2315" s="1">
        <v>-8.1263900000000007</v>
      </c>
      <c r="M2315" s="1">
        <v>-34.922800000000002</v>
      </c>
      <c r="N2315" s="1" t="s">
        <v>16</v>
      </c>
      <c r="O2315" s="1" t="s">
        <v>8744</v>
      </c>
      <c r="P2315" s="1" t="s">
        <v>8745</v>
      </c>
      <c r="Q2315" s="1" t="s">
        <v>55</v>
      </c>
      <c r="R2315" s="1" t="s">
        <v>8743</v>
      </c>
      <c r="S2315" s="1" t="s">
        <v>167</v>
      </c>
      <c r="T2315" s="1" t="s">
        <v>128</v>
      </c>
      <c r="U2315" s="1" t="s">
        <v>39</v>
      </c>
      <c r="V2315" s="1" t="s">
        <v>84</v>
      </c>
      <c r="W2315" s="1">
        <v>0</v>
      </c>
      <c r="X2315" s="1">
        <v>0</v>
      </c>
      <c r="Y2315" s="1">
        <v>0</v>
      </c>
      <c r="Z2315" s="1">
        <v>0</v>
      </c>
      <c r="AA2315" s="1">
        <v>0</v>
      </c>
      <c r="AB2315" s="1">
        <v>0</v>
      </c>
      <c r="AC2315" s="1">
        <v>0</v>
      </c>
      <c r="AD2315" s="1">
        <v>0</v>
      </c>
      <c r="AE2315" s="1">
        <v>0</v>
      </c>
      <c r="AF2315" s="1">
        <v>1</v>
      </c>
      <c r="AG2315" s="1">
        <v>1</v>
      </c>
      <c r="AH2315" s="1" t="s">
        <v>16</v>
      </c>
      <c r="AI2315" s="1" t="s">
        <v>16</v>
      </c>
    </row>
    <row r="2316" spans="1:35" x14ac:dyDescent="0.25">
      <c r="A2316" s="1">
        <v>7784</v>
      </c>
      <c r="B2316" s="1" t="s">
        <v>32</v>
      </c>
      <c r="C2316" s="1" t="s">
        <v>8794</v>
      </c>
      <c r="D2316" s="1" t="s">
        <v>534</v>
      </c>
      <c r="E2316" s="1" t="s">
        <v>76</v>
      </c>
      <c r="F2316" s="2">
        <v>43196</v>
      </c>
      <c r="G2316" s="4">
        <v>0.94444444444444442</v>
      </c>
      <c r="H2316" s="1" t="s">
        <v>8795</v>
      </c>
      <c r="I2316" s="1" t="s">
        <v>33</v>
      </c>
      <c r="J2316" s="1" t="s">
        <v>117</v>
      </c>
      <c r="K2316" s="1" t="s">
        <v>16</v>
      </c>
      <c r="L2316" s="1">
        <v>-22.386700000000001</v>
      </c>
      <c r="M2316" s="1">
        <v>-42.9086</v>
      </c>
      <c r="N2316" s="1" t="s">
        <v>16</v>
      </c>
      <c r="O2316" s="1" t="s">
        <v>8796</v>
      </c>
      <c r="P2316" s="1" t="s">
        <v>8797</v>
      </c>
      <c r="Q2316" s="1" t="s">
        <v>301</v>
      </c>
      <c r="R2316" s="1" t="s">
        <v>7894</v>
      </c>
      <c r="S2316" s="1" t="s">
        <v>121</v>
      </c>
      <c r="T2316" s="1" t="s">
        <v>122</v>
      </c>
      <c r="U2316" s="1" t="s">
        <v>303</v>
      </c>
      <c r="V2316" s="1" t="s">
        <v>175</v>
      </c>
      <c r="W2316" s="1">
        <v>0</v>
      </c>
      <c r="X2316" s="1">
        <v>0</v>
      </c>
      <c r="Y2316" s="1">
        <v>0</v>
      </c>
      <c r="Z2316" s="1">
        <v>0</v>
      </c>
      <c r="AA2316" s="1">
        <v>0</v>
      </c>
      <c r="AB2316" s="1">
        <v>0</v>
      </c>
      <c r="AC2316" s="1">
        <v>0</v>
      </c>
      <c r="AD2316" s="1">
        <v>0</v>
      </c>
      <c r="AE2316" s="1">
        <v>0</v>
      </c>
      <c r="AF2316" s="1">
        <v>6</v>
      </c>
      <c r="AG2316" s="1">
        <v>167</v>
      </c>
      <c r="AH2316" s="1">
        <v>196</v>
      </c>
      <c r="AI2316" s="1" t="s">
        <v>306</v>
      </c>
    </row>
    <row r="2317" spans="1:35" x14ac:dyDescent="0.25">
      <c r="A2317" s="1">
        <v>7562</v>
      </c>
      <c r="B2317" s="1" t="s">
        <v>78</v>
      </c>
      <c r="C2317" s="1" t="s">
        <v>8798</v>
      </c>
      <c r="D2317" s="1" t="s">
        <v>8799</v>
      </c>
      <c r="E2317" s="1" t="s">
        <v>76</v>
      </c>
      <c r="F2317" s="2">
        <v>43023</v>
      </c>
      <c r="G2317" s="4">
        <v>0.72916666666666663</v>
      </c>
      <c r="H2317" s="1" t="s">
        <v>357</v>
      </c>
      <c r="I2317" s="1" t="s">
        <v>21</v>
      </c>
      <c r="J2317" s="1" t="s">
        <v>117</v>
      </c>
      <c r="K2317" s="1" t="s">
        <v>16</v>
      </c>
      <c r="L2317" s="1">
        <v>-23.473600000000001</v>
      </c>
      <c r="M2317" s="1">
        <v>-52.0047</v>
      </c>
      <c r="N2317" s="1" t="s">
        <v>16</v>
      </c>
      <c r="O2317" s="1" t="s">
        <v>8800</v>
      </c>
      <c r="P2317" s="1" t="s">
        <v>8801</v>
      </c>
      <c r="Q2317" s="1" t="s">
        <v>37</v>
      </c>
      <c r="R2317" s="1" t="s">
        <v>8799</v>
      </c>
      <c r="S2317" s="1" t="s">
        <v>121</v>
      </c>
      <c r="T2317" s="1" t="s">
        <v>83</v>
      </c>
      <c r="U2317" s="1" t="s">
        <v>39</v>
      </c>
      <c r="V2317" s="1" t="s">
        <v>84</v>
      </c>
      <c r="W2317" s="1">
        <v>0</v>
      </c>
      <c r="X2317" s="1">
        <v>0</v>
      </c>
      <c r="Y2317" s="1">
        <v>0</v>
      </c>
      <c r="Z2317" s="1">
        <v>0</v>
      </c>
      <c r="AA2317" s="1">
        <v>0</v>
      </c>
      <c r="AB2317" s="1">
        <v>0</v>
      </c>
      <c r="AC2317" s="1">
        <v>0</v>
      </c>
      <c r="AD2317" s="1">
        <v>0</v>
      </c>
      <c r="AE2317" s="1">
        <v>0</v>
      </c>
      <c r="AF2317" s="1">
        <v>2</v>
      </c>
      <c r="AG2317" s="1">
        <v>6</v>
      </c>
      <c r="AH2317" s="1">
        <v>9</v>
      </c>
      <c r="AI2317" s="1" t="s">
        <v>29</v>
      </c>
    </row>
    <row r="2318" spans="1:35" x14ac:dyDescent="0.25">
      <c r="A2318" s="1">
        <v>7561</v>
      </c>
      <c r="B2318" s="1" t="s">
        <v>181</v>
      </c>
      <c r="C2318" s="1" t="s">
        <v>8802</v>
      </c>
      <c r="D2318" s="1" t="s">
        <v>8803</v>
      </c>
      <c r="E2318" s="1" t="s">
        <v>1</v>
      </c>
      <c r="F2318" s="2">
        <v>43020</v>
      </c>
      <c r="G2318" s="4">
        <v>0.65277777777777779</v>
      </c>
      <c r="H2318" s="1" t="s">
        <v>2246</v>
      </c>
      <c r="I2318" s="1" t="s">
        <v>33</v>
      </c>
      <c r="J2318" s="1" t="s">
        <v>56</v>
      </c>
      <c r="K2318" s="1" t="s">
        <v>16</v>
      </c>
      <c r="L2318" s="1">
        <v>-23.127199999999998</v>
      </c>
      <c r="M2318" s="1">
        <v>-46.574199999999998</v>
      </c>
      <c r="N2318" s="1" t="s">
        <v>16</v>
      </c>
      <c r="O2318" s="1" t="s">
        <v>8804</v>
      </c>
      <c r="P2318" s="1" t="s">
        <v>8805</v>
      </c>
      <c r="Q2318" s="1" t="s">
        <v>37</v>
      </c>
      <c r="R2318" s="1" t="s">
        <v>8803</v>
      </c>
      <c r="S2318" s="1" t="s">
        <v>57</v>
      </c>
      <c r="T2318" s="1" t="s">
        <v>83</v>
      </c>
      <c r="U2318" s="1" t="s">
        <v>39</v>
      </c>
      <c r="V2318" s="1" t="s">
        <v>14</v>
      </c>
      <c r="W2318" s="1">
        <v>0</v>
      </c>
      <c r="X2318" s="1">
        <v>0</v>
      </c>
      <c r="Y2318" s="1">
        <v>0</v>
      </c>
      <c r="Z2318" s="1">
        <v>0</v>
      </c>
      <c r="AA2318" s="1">
        <v>0</v>
      </c>
      <c r="AB2318" s="1">
        <v>0</v>
      </c>
      <c r="AC2318" s="1">
        <v>0</v>
      </c>
      <c r="AD2318" s="1">
        <v>0</v>
      </c>
      <c r="AE2318" s="1">
        <v>0</v>
      </c>
      <c r="AF2318" s="1">
        <v>1</v>
      </c>
      <c r="AG2318" s="1">
        <v>2</v>
      </c>
      <c r="AH2318" s="1">
        <v>6</v>
      </c>
      <c r="AI2318" s="1" t="s">
        <v>51</v>
      </c>
    </row>
    <row r="2319" spans="1:35" x14ac:dyDescent="0.25">
      <c r="A2319" s="1">
        <v>7560</v>
      </c>
      <c r="B2319" s="1" t="s">
        <v>181</v>
      </c>
      <c r="C2319" s="1" t="s">
        <v>8806</v>
      </c>
      <c r="D2319" s="1" t="s">
        <v>8807</v>
      </c>
      <c r="E2319" s="1" t="s">
        <v>1</v>
      </c>
      <c r="F2319" s="2">
        <v>43020</v>
      </c>
      <c r="G2319" s="4">
        <v>0.79166666666666663</v>
      </c>
      <c r="H2319" s="1" t="s">
        <v>1028</v>
      </c>
      <c r="I2319" s="1" t="s">
        <v>33</v>
      </c>
      <c r="J2319" s="1" t="s">
        <v>70</v>
      </c>
      <c r="K2319" s="1" t="s">
        <v>16</v>
      </c>
      <c r="L2319" s="1">
        <v>-22.859200000000001</v>
      </c>
      <c r="M2319" s="1">
        <v>-47.1081</v>
      </c>
      <c r="N2319" s="1" t="s">
        <v>16</v>
      </c>
      <c r="O2319" s="1" t="s">
        <v>8808</v>
      </c>
      <c r="P2319" s="1" t="s">
        <v>8809</v>
      </c>
      <c r="Q2319" s="1" t="s">
        <v>88</v>
      </c>
      <c r="R2319" s="1" t="s">
        <v>8807</v>
      </c>
      <c r="S2319" s="1" t="s">
        <v>73</v>
      </c>
      <c r="T2319" s="1" t="s">
        <v>83</v>
      </c>
      <c r="U2319" s="1" t="s">
        <v>39</v>
      </c>
      <c r="V2319" s="1" t="s">
        <v>14</v>
      </c>
      <c r="W2319" s="1">
        <v>0</v>
      </c>
      <c r="X2319" s="1">
        <v>0</v>
      </c>
      <c r="Y2319" s="1">
        <v>0</v>
      </c>
      <c r="Z2319" s="1">
        <v>0</v>
      </c>
      <c r="AA2319" s="1">
        <v>0</v>
      </c>
      <c r="AB2319" s="1">
        <v>0</v>
      </c>
      <c r="AC2319" s="1">
        <v>1</v>
      </c>
      <c r="AD2319" s="1">
        <v>0</v>
      </c>
      <c r="AE2319" s="1">
        <v>0</v>
      </c>
      <c r="AF2319" s="1">
        <v>0</v>
      </c>
      <c r="AG2319" s="1">
        <v>0</v>
      </c>
      <c r="AH2319" s="1">
        <v>2</v>
      </c>
      <c r="AI2319" s="1" t="s">
        <v>8810</v>
      </c>
    </row>
    <row r="2320" spans="1:35" x14ac:dyDescent="0.25">
      <c r="A2320" s="1">
        <v>7559</v>
      </c>
      <c r="B2320" s="1" t="s">
        <v>187</v>
      </c>
      <c r="C2320" s="1" t="s">
        <v>8811</v>
      </c>
      <c r="D2320" s="1" t="s">
        <v>8812</v>
      </c>
      <c r="E2320" s="1" t="s">
        <v>1</v>
      </c>
      <c r="F2320" s="2">
        <v>43018</v>
      </c>
      <c r="G2320" s="4">
        <v>0.47916666666666669</v>
      </c>
      <c r="H2320" s="1" t="s">
        <v>4950</v>
      </c>
      <c r="I2320" s="1" t="s">
        <v>4</v>
      </c>
      <c r="J2320" s="1" t="s">
        <v>34</v>
      </c>
      <c r="K2320" s="1" t="s">
        <v>16</v>
      </c>
      <c r="L2320" s="1">
        <v>-13.3131</v>
      </c>
      <c r="M2320" s="1">
        <v>-56.044199999999996</v>
      </c>
      <c r="N2320" s="1" t="s">
        <v>16</v>
      </c>
      <c r="O2320" s="1" t="s">
        <v>8813</v>
      </c>
      <c r="P2320" s="1" t="s">
        <v>8814</v>
      </c>
      <c r="Q2320" s="1" t="s">
        <v>1544</v>
      </c>
      <c r="R2320" s="1" t="s">
        <v>8815</v>
      </c>
      <c r="S2320" s="1" t="s">
        <v>38</v>
      </c>
      <c r="T2320" s="1" t="s">
        <v>122</v>
      </c>
      <c r="U2320" s="1" t="s">
        <v>28</v>
      </c>
      <c r="V2320" s="1" t="s">
        <v>185</v>
      </c>
      <c r="W2320" s="1">
        <v>0</v>
      </c>
      <c r="X2320" s="1">
        <v>0</v>
      </c>
      <c r="Y2320" s="1">
        <v>0</v>
      </c>
      <c r="Z2320" s="1">
        <v>0</v>
      </c>
      <c r="AA2320" s="1">
        <v>0</v>
      </c>
      <c r="AB2320" s="1">
        <v>0</v>
      </c>
      <c r="AC2320" s="1">
        <v>1</v>
      </c>
      <c r="AD2320" s="1">
        <v>0</v>
      </c>
      <c r="AE2320" s="1">
        <v>0</v>
      </c>
      <c r="AF2320" s="1">
        <v>0</v>
      </c>
      <c r="AG2320" s="1">
        <v>0</v>
      </c>
      <c r="AH2320" s="1">
        <v>1</v>
      </c>
      <c r="AI2320" s="1" t="s">
        <v>74</v>
      </c>
    </row>
    <row r="2321" spans="1:35" x14ac:dyDescent="0.25">
      <c r="A2321" s="1">
        <v>7555</v>
      </c>
      <c r="B2321" s="1" t="s">
        <v>181</v>
      </c>
      <c r="C2321" s="1" t="s">
        <v>8816</v>
      </c>
      <c r="D2321" s="1" t="s">
        <v>2996</v>
      </c>
      <c r="E2321" s="1" t="s">
        <v>1</v>
      </c>
      <c r="F2321" s="2">
        <v>43017</v>
      </c>
      <c r="G2321" s="4">
        <v>0.64236111111111116</v>
      </c>
      <c r="H2321" s="1" t="s">
        <v>448</v>
      </c>
      <c r="I2321" s="1" t="s">
        <v>33</v>
      </c>
      <c r="J2321" s="1" t="s">
        <v>22</v>
      </c>
      <c r="K2321" s="1" t="s">
        <v>16</v>
      </c>
      <c r="L2321" s="1">
        <v>-20.819199999999999</v>
      </c>
      <c r="M2321" s="1">
        <v>-49.403300000000002</v>
      </c>
      <c r="N2321" s="1" t="s">
        <v>16</v>
      </c>
      <c r="O2321" s="1" t="s">
        <v>8817</v>
      </c>
      <c r="P2321" s="1" t="s">
        <v>8818</v>
      </c>
      <c r="Q2321" s="1" t="s">
        <v>37</v>
      </c>
      <c r="R2321" s="1" t="s">
        <v>2996</v>
      </c>
      <c r="S2321" s="1" t="s">
        <v>26</v>
      </c>
      <c r="T2321" s="1" t="s">
        <v>445</v>
      </c>
      <c r="U2321" s="1" t="s">
        <v>39</v>
      </c>
      <c r="V2321" s="1" t="s">
        <v>14</v>
      </c>
      <c r="W2321" s="1">
        <v>1</v>
      </c>
      <c r="X2321" s="1">
        <v>2</v>
      </c>
      <c r="Y2321" s="1">
        <v>0</v>
      </c>
      <c r="Z2321" s="1">
        <v>0</v>
      </c>
      <c r="AA2321" s="1">
        <v>0</v>
      </c>
      <c r="AB2321" s="1">
        <v>0</v>
      </c>
      <c r="AC2321" s="1">
        <v>0</v>
      </c>
      <c r="AD2321" s="1">
        <v>0</v>
      </c>
      <c r="AE2321" s="1">
        <v>0</v>
      </c>
      <c r="AF2321" s="1">
        <v>0</v>
      </c>
      <c r="AG2321" s="1">
        <v>0</v>
      </c>
      <c r="AH2321" s="1">
        <v>4</v>
      </c>
      <c r="AI2321" s="1" t="s">
        <v>51</v>
      </c>
    </row>
    <row r="2322" spans="1:35" x14ac:dyDescent="0.25">
      <c r="A2322" s="1">
        <v>7552</v>
      </c>
      <c r="B2322" s="1" t="s">
        <v>181</v>
      </c>
      <c r="C2322" s="1" t="s">
        <v>8819</v>
      </c>
      <c r="D2322" s="1" t="s">
        <v>1704</v>
      </c>
      <c r="E2322" s="1" t="s">
        <v>1</v>
      </c>
      <c r="F2322" s="2">
        <v>43015</v>
      </c>
      <c r="G2322" s="4">
        <v>0.47569444444444442</v>
      </c>
      <c r="H2322" s="1" t="s">
        <v>1086</v>
      </c>
      <c r="I2322" s="1" t="s">
        <v>33</v>
      </c>
      <c r="J2322" s="1" t="s">
        <v>164</v>
      </c>
      <c r="K2322" s="1" t="s">
        <v>1089</v>
      </c>
      <c r="L2322" s="1">
        <v>-23.228899999999999</v>
      </c>
      <c r="M2322" s="1">
        <v>-45.871099999999998</v>
      </c>
      <c r="N2322" s="1" t="s">
        <v>110</v>
      </c>
      <c r="O2322" s="1" t="s">
        <v>8820</v>
      </c>
      <c r="P2322" s="1" t="s">
        <v>8821</v>
      </c>
      <c r="Q2322" s="1" t="s">
        <v>88</v>
      </c>
      <c r="R2322" s="1" t="s">
        <v>1704</v>
      </c>
      <c r="S2322" s="1" t="s">
        <v>167</v>
      </c>
      <c r="T2322" s="1" t="s">
        <v>368</v>
      </c>
      <c r="U2322" s="1" t="s">
        <v>89</v>
      </c>
      <c r="V2322" s="1" t="s">
        <v>14</v>
      </c>
      <c r="W2322" s="1">
        <v>0</v>
      </c>
      <c r="X2322" s="1">
        <v>0</v>
      </c>
      <c r="Y2322" s="1">
        <v>0</v>
      </c>
      <c r="Z2322" s="1">
        <v>0</v>
      </c>
      <c r="AA2322" s="1">
        <v>0</v>
      </c>
      <c r="AB2322" s="1">
        <v>0</v>
      </c>
      <c r="AC2322" s="1">
        <v>0</v>
      </c>
      <c r="AD2322" s="1">
        <v>0</v>
      </c>
      <c r="AE2322" s="1">
        <v>0</v>
      </c>
      <c r="AF2322" s="1">
        <v>1</v>
      </c>
      <c r="AG2322" s="1">
        <v>0</v>
      </c>
      <c r="AH2322" s="1">
        <v>2</v>
      </c>
      <c r="AI2322" s="1" t="s">
        <v>379</v>
      </c>
    </row>
    <row r="2323" spans="1:35" x14ac:dyDescent="0.25">
      <c r="A2323" s="1">
        <v>7545</v>
      </c>
      <c r="B2323" s="1" t="s">
        <v>43</v>
      </c>
      <c r="C2323" s="1" t="s">
        <v>8822</v>
      </c>
      <c r="D2323" s="1" t="s">
        <v>1633</v>
      </c>
      <c r="E2323" s="1" t="s">
        <v>1</v>
      </c>
      <c r="F2323" s="2">
        <v>43008</v>
      </c>
      <c r="G2323" s="4">
        <v>0.54166666666666663</v>
      </c>
      <c r="H2323" s="1" t="s">
        <v>8823</v>
      </c>
      <c r="I2323" s="1" t="s">
        <v>44</v>
      </c>
      <c r="J2323" s="1" t="s">
        <v>100</v>
      </c>
      <c r="K2323" s="1" t="s">
        <v>16</v>
      </c>
      <c r="L2323" s="1">
        <v>-2.6666699999999999</v>
      </c>
      <c r="M2323" s="1">
        <v>-55</v>
      </c>
      <c r="N2323" s="1" t="s">
        <v>16</v>
      </c>
      <c r="O2323" s="1" t="s">
        <v>8824</v>
      </c>
      <c r="P2323" s="1" t="s">
        <v>8825</v>
      </c>
      <c r="Q2323" s="1" t="s">
        <v>37</v>
      </c>
      <c r="R2323" s="1" t="s">
        <v>1633</v>
      </c>
      <c r="S2323" s="1" t="s">
        <v>103</v>
      </c>
      <c r="T2323" s="1" t="s">
        <v>1101</v>
      </c>
      <c r="U2323" s="1" t="s">
        <v>39</v>
      </c>
      <c r="V2323" s="1" t="s">
        <v>16</v>
      </c>
      <c r="W2323" s="1">
        <v>0</v>
      </c>
      <c r="X2323" s="1">
        <v>0</v>
      </c>
      <c r="Y2323" s="1">
        <v>0</v>
      </c>
      <c r="Z2323" s="1">
        <v>0</v>
      </c>
      <c r="AA2323" s="1">
        <v>0</v>
      </c>
      <c r="AB2323" s="1">
        <v>0</v>
      </c>
      <c r="AC2323" s="1">
        <v>0</v>
      </c>
      <c r="AD2323" s="1">
        <v>0</v>
      </c>
      <c r="AE2323" s="1">
        <v>0</v>
      </c>
      <c r="AF2323" s="1">
        <v>1</v>
      </c>
      <c r="AG2323" s="1">
        <v>0</v>
      </c>
      <c r="AH2323" s="1">
        <v>6</v>
      </c>
      <c r="AI2323" s="1" t="s">
        <v>29</v>
      </c>
    </row>
    <row r="2324" spans="1:35" x14ac:dyDescent="0.25">
      <c r="A2324" s="1">
        <v>7266</v>
      </c>
      <c r="B2324" s="1" t="s">
        <v>187</v>
      </c>
      <c r="C2324" s="1" t="s">
        <v>8826</v>
      </c>
      <c r="D2324" s="1" t="s">
        <v>8827</v>
      </c>
      <c r="E2324" s="1" t="s">
        <v>1</v>
      </c>
      <c r="F2324" s="2">
        <v>42863</v>
      </c>
      <c r="G2324" s="4">
        <v>0.77083333333333337</v>
      </c>
      <c r="H2324" s="1" t="s">
        <v>8828</v>
      </c>
      <c r="I2324" s="1" t="s">
        <v>4</v>
      </c>
      <c r="J2324" s="1" t="s">
        <v>34</v>
      </c>
      <c r="K2324" s="1" t="s">
        <v>16</v>
      </c>
      <c r="L2324" s="1">
        <v>-12.793900000000001</v>
      </c>
      <c r="M2324" s="1">
        <v>-57.107500000000002</v>
      </c>
      <c r="N2324" s="1" t="s">
        <v>16</v>
      </c>
      <c r="O2324" s="1" t="s">
        <v>8829</v>
      </c>
      <c r="P2324" s="1" t="s">
        <v>8830</v>
      </c>
      <c r="Q2324" s="1" t="s">
        <v>37</v>
      </c>
      <c r="R2324" s="1" t="s">
        <v>8827</v>
      </c>
      <c r="S2324" s="1" t="s">
        <v>38</v>
      </c>
      <c r="T2324" s="1" t="s">
        <v>631</v>
      </c>
      <c r="U2324" s="1" t="s">
        <v>28</v>
      </c>
      <c r="V2324" s="1" t="s">
        <v>14</v>
      </c>
      <c r="W2324" s="1">
        <v>0</v>
      </c>
      <c r="X2324" s="1">
        <v>0</v>
      </c>
      <c r="Y2324" s="1">
        <v>0</v>
      </c>
      <c r="Z2324" s="1">
        <v>0</v>
      </c>
      <c r="AA2324" s="1">
        <v>0</v>
      </c>
      <c r="AB2324" s="1">
        <v>0</v>
      </c>
      <c r="AC2324" s="1">
        <v>0</v>
      </c>
      <c r="AD2324" s="1">
        <v>0</v>
      </c>
      <c r="AE2324" s="1">
        <v>0</v>
      </c>
      <c r="AF2324" s="1">
        <v>1</v>
      </c>
      <c r="AG2324" s="1">
        <v>0</v>
      </c>
      <c r="AH2324" s="1">
        <v>1</v>
      </c>
      <c r="AI2324" s="1" t="s">
        <v>74</v>
      </c>
    </row>
    <row r="2325" spans="1:35" x14ac:dyDescent="0.25">
      <c r="A2325" s="1">
        <v>7260</v>
      </c>
      <c r="B2325" s="1" t="s">
        <v>153</v>
      </c>
      <c r="C2325" s="1" t="s">
        <v>8831</v>
      </c>
      <c r="D2325" s="1" t="s">
        <v>3211</v>
      </c>
      <c r="E2325" s="1" t="s">
        <v>76</v>
      </c>
      <c r="F2325" s="2">
        <v>42895</v>
      </c>
      <c r="G2325" s="4">
        <v>0.59166666666666667</v>
      </c>
      <c r="H2325" s="1" t="s">
        <v>229</v>
      </c>
      <c r="I2325" s="1" t="s">
        <v>33</v>
      </c>
      <c r="J2325" s="1" t="s">
        <v>56</v>
      </c>
      <c r="K2325" s="1" t="s">
        <v>16</v>
      </c>
      <c r="L2325" s="1">
        <v>-19.909199999999998</v>
      </c>
      <c r="M2325" s="1">
        <v>-43.989199999999997</v>
      </c>
      <c r="N2325" s="1" t="s">
        <v>16</v>
      </c>
      <c r="O2325" s="1" t="s">
        <v>8832</v>
      </c>
      <c r="P2325" s="1" t="s">
        <v>3644</v>
      </c>
      <c r="Q2325" s="1" t="s">
        <v>88</v>
      </c>
      <c r="R2325" s="1" t="s">
        <v>8833</v>
      </c>
      <c r="S2325" s="1" t="s">
        <v>57</v>
      </c>
      <c r="T2325" s="1" t="s">
        <v>50</v>
      </c>
      <c r="U2325" s="1" t="s">
        <v>89</v>
      </c>
      <c r="V2325" s="1" t="s">
        <v>502</v>
      </c>
      <c r="W2325" s="1">
        <v>0</v>
      </c>
      <c r="X2325" s="1">
        <v>0</v>
      </c>
      <c r="Y2325" s="1">
        <v>0</v>
      </c>
      <c r="Z2325" s="1">
        <v>0</v>
      </c>
      <c r="AA2325" s="1">
        <v>0</v>
      </c>
      <c r="AB2325" s="1">
        <v>0</v>
      </c>
      <c r="AC2325" s="1">
        <v>0</v>
      </c>
      <c r="AD2325" s="1">
        <v>0</v>
      </c>
      <c r="AE2325" s="1">
        <v>0</v>
      </c>
      <c r="AF2325" s="1">
        <v>2</v>
      </c>
      <c r="AG2325" s="1">
        <v>0</v>
      </c>
      <c r="AH2325" s="1">
        <v>2</v>
      </c>
      <c r="AI2325" s="1" t="s">
        <v>29</v>
      </c>
    </row>
    <row r="2326" spans="1:35" x14ac:dyDescent="0.25">
      <c r="A2326" s="1">
        <v>7544</v>
      </c>
      <c r="B2326" s="1" t="s">
        <v>69</v>
      </c>
      <c r="C2326" s="1" t="s">
        <v>503</v>
      </c>
      <c r="D2326" s="1" t="s">
        <v>5726</v>
      </c>
      <c r="E2326" s="1" t="s">
        <v>1</v>
      </c>
      <c r="F2326" s="2">
        <v>43008</v>
      </c>
      <c r="G2326" s="4">
        <v>0.67708333333333337</v>
      </c>
      <c r="H2326" s="1" t="s">
        <v>8834</v>
      </c>
      <c r="I2326" s="1" t="s">
        <v>4</v>
      </c>
      <c r="J2326" s="1" t="s">
        <v>56</v>
      </c>
      <c r="K2326" s="1" t="s">
        <v>6</v>
      </c>
      <c r="L2326" s="1">
        <v>-16.5486</v>
      </c>
      <c r="M2326" s="1">
        <v>-50.418900000000001</v>
      </c>
      <c r="N2326" s="1" t="s">
        <v>7</v>
      </c>
      <c r="O2326" s="1" t="s">
        <v>8835</v>
      </c>
      <c r="P2326" s="1" t="s">
        <v>8836</v>
      </c>
      <c r="Q2326" s="1" t="s">
        <v>37</v>
      </c>
      <c r="R2326" s="1" t="s">
        <v>5726</v>
      </c>
      <c r="S2326" s="1" t="s">
        <v>57</v>
      </c>
      <c r="T2326" s="1" t="s">
        <v>128</v>
      </c>
      <c r="U2326" s="1" t="s">
        <v>39</v>
      </c>
      <c r="V2326" s="1" t="s">
        <v>14</v>
      </c>
      <c r="W2326" s="1">
        <v>0</v>
      </c>
      <c r="X2326" s="1">
        <v>0</v>
      </c>
      <c r="Y2326" s="1">
        <v>0</v>
      </c>
      <c r="Z2326" s="1">
        <v>0</v>
      </c>
      <c r="AA2326" s="1">
        <v>0</v>
      </c>
      <c r="AB2326" s="1">
        <v>0</v>
      </c>
      <c r="AC2326" s="1">
        <v>0</v>
      </c>
      <c r="AD2326" s="1">
        <v>1</v>
      </c>
      <c r="AE2326" s="1">
        <v>0</v>
      </c>
      <c r="AF2326" s="1">
        <v>1</v>
      </c>
      <c r="AG2326" s="1">
        <v>3</v>
      </c>
      <c r="AH2326" s="1">
        <v>6</v>
      </c>
      <c r="AI2326" s="1" t="s">
        <v>90</v>
      </c>
    </row>
    <row r="2327" spans="1:35" x14ac:dyDescent="0.25">
      <c r="A2327" s="1">
        <v>7544</v>
      </c>
      <c r="B2327" s="1" t="s">
        <v>69</v>
      </c>
      <c r="C2327" s="1" t="s">
        <v>503</v>
      </c>
      <c r="D2327" s="1" t="s">
        <v>5726</v>
      </c>
      <c r="E2327" s="1" t="s">
        <v>1</v>
      </c>
      <c r="F2327" s="2">
        <v>43008</v>
      </c>
      <c r="G2327" s="4">
        <v>0.67708333333333337</v>
      </c>
      <c r="H2327" s="1" t="s">
        <v>8834</v>
      </c>
      <c r="I2327" s="1" t="s">
        <v>4</v>
      </c>
      <c r="J2327" s="1" t="s">
        <v>164</v>
      </c>
      <c r="K2327" s="1" t="s">
        <v>6</v>
      </c>
      <c r="L2327" s="1">
        <v>-16.5486</v>
      </c>
      <c r="M2327" s="1">
        <v>-50.418900000000001</v>
      </c>
      <c r="N2327" s="1" t="s">
        <v>7</v>
      </c>
      <c r="O2327" s="1" t="s">
        <v>8835</v>
      </c>
      <c r="P2327" s="1" t="s">
        <v>8836</v>
      </c>
      <c r="Q2327" s="1" t="s">
        <v>37</v>
      </c>
      <c r="R2327" s="1" t="s">
        <v>5726</v>
      </c>
      <c r="S2327" s="1" t="s">
        <v>167</v>
      </c>
      <c r="T2327" s="1" t="s">
        <v>128</v>
      </c>
      <c r="U2327" s="1" t="s">
        <v>39</v>
      </c>
      <c r="V2327" s="1" t="s">
        <v>14</v>
      </c>
      <c r="W2327" s="1">
        <v>0</v>
      </c>
      <c r="X2327" s="1">
        <v>0</v>
      </c>
      <c r="Y2327" s="1">
        <v>0</v>
      </c>
      <c r="Z2327" s="1">
        <v>0</v>
      </c>
      <c r="AA2327" s="1">
        <v>0</v>
      </c>
      <c r="AB2327" s="1">
        <v>0</v>
      </c>
      <c r="AC2327" s="1">
        <v>0</v>
      </c>
      <c r="AD2327" s="1">
        <v>1</v>
      </c>
      <c r="AE2327" s="1">
        <v>0</v>
      </c>
      <c r="AF2327" s="1">
        <v>1</v>
      </c>
      <c r="AG2327" s="1">
        <v>3</v>
      </c>
      <c r="AH2327" s="1">
        <v>6</v>
      </c>
      <c r="AI2327" s="1" t="s">
        <v>90</v>
      </c>
    </row>
    <row r="2328" spans="1:35" x14ac:dyDescent="0.25">
      <c r="A2328" s="1">
        <v>7543</v>
      </c>
      <c r="B2328" s="1" t="s">
        <v>69</v>
      </c>
      <c r="C2328" s="1" t="s">
        <v>8837</v>
      </c>
      <c r="D2328" s="1" t="s">
        <v>8838</v>
      </c>
      <c r="E2328" s="1" t="s">
        <v>1</v>
      </c>
      <c r="F2328" s="2">
        <v>43009</v>
      </c>
      <c r="G2328" s="4">
        <v>0.5625</v>
      </c>
      <c r="H2328" s="1" t="s">
        <v>719</v>
      </c>
      <c r="I2328" s="1" t="s">
        <v>4</v>
      </c>
      <c r="J2328" s="1" t="s">
        <v>164</v>
      </c>
      <c r="K2328" s="1" t="s">
        <v>16</v>
      </c>
      <c r="L2328" s="1">
        <v>-15.556100000000001</v>
      </c>
      <c r="M2328" s="1">
        <v>-47.345300000000002</v>
      </c>
      <c r="N2328" s="1" t="s">
        <v>16</v>
      </c>
      <c r="O2328" s="1" t="s">
        <v>8839</v>
      </c>
      <c r="P2328" s="1" t="s">
        <v>8840</v>
      </c>
      <c r="Q2328" s="1" t="s">
        <v>37</v>
      </c>
      <c r="R2328" s="1" t="s">
        <v>8838</v>
      </c>
      <c r="S2328" s="1" t="s">
        <v>167</v>
      </c>
      <c r="T2328" s="1" t="s">
        <v>128</v>
      </c>
      <c r="U2328" s="1" t="s">
        <v>39</v>
      </c>
      <c r="V2328" s="1" t="s">
        <v>14</v>
      </c>
      <c r="W2328" s="1">
        <v>0</v>
      </c>
      <c r="X2328" s="1">
        <v>0</v>
      </c>
      <c r="Y2328" s="1">
        <v>0</v>
      </c>
      <c r="Z2328" s="1">
        <v>0</v>
      </c>
      <c r="AA2328" s="1">
        <v>0</v>
      </c>
      <c r="AB2328" s="1">
        <v>0</v>
      </c>
      <c r="AC2328" s="1">
        <v>0</v>
      </c>
      <c r="AD2328" s="1">
        <v>0</v>
      </c>
      <c r="AE2328" s="1">
        <v>0</v>
      </c>
      <c r="AF2328" s="1">
        <v>1</v>
      </c>
      <c r="AG2328" s="1">
        <v>1</v>
      </c>
      <c r="AH2328" s="1">
        <v>4</v>
      </c>
      <c r="AI2328" s="1" t="s">
        <v>4061</v>
      </c>
    </row>
    <row r="2329" spans="1:35" x14ac:dyDescent="0.25">
      <c r="A2329" s="1">
        <v>7257</v>
      </c>
      <c r="B2329" s="1" t="s">
        <v>891</v>
      </c>
      <c r="C2329" s="1" t="s">
        <v>8841</v>
      </c>
      <c r="D2329" s="1" t="s">
        <v>8087</v>
      </c>
      <c r="E2329" s="1" t="s">
        <v>1</v>
      </c>
      <c r="F2329" s="2">
        <v>41707</v>
      </c>
      <c r="G2329" s="4">
        <v>0.82291666666666663</v>
      </c>
      <c r="H2329" s="1" t="s">
        <v>8842</v>
      </c>
      <c r="I2329" s="1" t="s">
        <v>172</v>
      </c>
      <c r="J2329" s="1" t="s">
        <v>60</v>
      </c>
      <c r="K2329" s="1" t="s">
        <v>16</v>
      </c>
      <c r="L2329" s="1" t="s">
        <v>16</v>
      </c>
      <c r="M2329" s="1" t="s">
        <v>16</v>
      </c>
      <c r="N2329" s="1" t="s">
        <v>16</v>
      </c>
      <c r="O2329" s="1" t="s">
        <v>8843</v>
      </c>
      <c r="P2329" s="1" t="s">
        <v>1786</v>
      </c>
      <c r="Q2329" s="1" t="s">
        <v>149</v>
      </c>
      <c r="R2329" s="1" t="s">
        <v>8087</v>
      </c>
      <c r="S2329" s="1" t="s">
        <v>64</v>
      </c>
      <c r="T2329" s="1" t="s">
        <v>83</v>
      </c>
      <c r="U2329" s="1" t="s">
        <v>39</v>
      </c>
      <c r="V2329" s="1" t="s">
        <v>185</v>
      </c>
      <c r="W2329" s="1">
        <v>1</v>
      </c>
      <c r="X2329" s="1">
        <v>0</v>
      </c>
      <c r="Y2329" s="1">
        <v>0</v>
      </c>
      <c r="Z2329" s="1">
        <v>0</v>
      </c>
      <c r="AA2329" s="1">
        <v>0</v>
      </c>
      <c r="AB2329" s="1">
        <v>0</v>
      </c>
      <c r="AC2329" s="1">
        <v>0</v>
      </c>
      <c r="AD2329" s="1">
        <v>0</v>
      </c>
      <c r="AE2329" s="1">
        <v>0</v>
      </c>
      <c r="AF2329" s="1">
        <v>0</v>
      </c>
      <c r="AG2329" s="1">
        <v>0</v>
      </c>
      <c r="AH2329" s="1" t="s">
        <v>16</v>
      </c>
      <c r="AI2329" s="1" t="s">
        <v>16</v>
      </c>
    </row>
    <row r="2330" spans="1:35" x14ac:dyDescent="0.25">
      <c r="A2330" s="1">
        <v>7261</v>
      </c>
      <c r="B2330" s="1" t="s">
        <v>93</v>
      </c>
      <c r="C2330" s="1" t="s">
        <v>8844</v>
      </c>
      <c r="D2330" s="1" t="s">
        <v>8619</v>
      </c>
      <c r="E2330" s="1" t="s">
        <v>76</v>
      </c>
      <c r="F2330" s="2">
        <v>42424</v>
      </c>
      <c r="G2330" s="4">
        <v>0.24166666666666667</v>
      </c>
      <c r="H2330" s="1" t="s">
        <v>5021</v>
      </c>
      <c r="I2330" s="1" t="s">
        <v>44</v>
      </c>
      <c r="J2330" s="1" t="s">
        <v>279</v>
      </c>
      <c r="K2330" s="1" t="s">
        <v>16</v>
      </c>
      <c r="L2330" s="1" t="s">
        <v>16</v>
      </c>
      <c r="M2330" s="1" t="s">
        <v>16</v>
      </c>
      <c r="N2330" s="1" t="s">
        <v>16</v>
      </c>
      <c r="O2330" s="1" t="s">
        <v>8845</v>
      </c>
      <c r="P2330" s="1" t="s">
        <v>8846</v>
      </c>
      <c r="Q2330" s="1" t="s">
        <v>55</v>
      </c>
      <c r="R2330" s="1" t="s">
        <v>8619</v>
      </c>
      <c r="S2330" s="1" t="s">
        <v>282</v>
      </c>
      <c r="T2330" s="1" t="s">
        <v>385</v>
      </c>
      <c r="U2330" s="1" t="s">
        <v>303</v>
      </c>
      <c r="V2330" s="1" t="s">
        <v>175</v>
      </c>
      <c r="W2330" s="1">
        <v>0</v>
      </c>
      <c r="X2330" s="1">
        <v>0</v>
      </c>
      <c r="Y2330" s="1">
        <v>0</v>
      </c>
      <c r="Z2330" s="1">
        <v>0</v>
      </c>
      <c r="AA2330" s="1">
        <v>0</v>
      </c>
      <c r="AB2330" s="1">
        <v>0</v>
      </c>
      <c r="AC2330" s="1">
        <v>0</v>
      </c>
      <c r="AD2330" s="1">
        <v>0</v>
      </c>
      <c r="AE2330" s="1">
        <v>0</v>
      </c>
      <c r="AF2330" s="1">
        <v>0</v>
      </c>
      <c r="AG2330" s="1">
        <v>0</v>
      </c>
      <c r="AH2330" s="1" t="s">
        <v>16</v>
      </c>
      <c r="AI2330" s="1" t="s">
        <v>16</v>
      </c>
    </row>
    <row r="2331" spans="1:35" x14ac:dyDescent="0.25">
      <c r="A2331" s="1">
        <v>7259</v>
      </c>
      <c r="B2331" s="1" t="s">
        <v>222</v>
      </c>
      <c r="C2331" s="1" t="s">
        <v>8847</v>
      </c>
      <c r="D2331" s="1" t="s">
        <v>8848</v>
      </c>
      <c r="E2331" s="1" t="s">
        <v>1</v>
      </c>
      <c r="F2331" s="2">
        <v>42672</v>
      </c>
      <c r="G2331" s="4">
        <v>0.77083333333333337</v>
      </c>
      <c r="H2331" s="1" t="s">
        <v>1284</v>
      </c>
      <c r="I2331" s="1" t="s">
        <v>21</v>
      </c>
      <c r="J2331" s="1" t="s">
        <v>404</v>
      </c>
      <c r="K2331" s="1" t="s">
        <v>16</v>
      </c>
      <c r="L2331" s="1">
        <v>-26.832799999999999</v>
      </c>
      <c r="M2331" s="1">
        <v>-49.093600000000002</v>
      </c>
      <c r="N2331" s="1" t="s">
        <v>16</v>
      </c>
      <c r="O2331" s="1" t="s">
        <v>8849</v>
      </c>
      <c r="P2331" s="1" t="s">
        <v>8850</v>
      </c>
      <c r="Q2331" s="1" t="s">
        <v>149</v>
      </c>
      <c r="R2331" s="1" t="s">
        <v>8848</v>
      </c>
      <c r="S2331" s="1" t="s">
        <v>408</v>
      </c>
      <c r="T2331" s="1" t="s">
        <v>368</v>
      </c>
      <c r="U2331" s="1" t="s">
        <v>39</v>
      </c>
      <c r="V2331" s="1" t="s">
        <v>14</v>
      </c>
      <c r="W2331" s="1">
        <v>0</v>
      </c>
      <c r="X2331" s="1">
        <v>0</v>
      </c>
      <c r="Y2331" s="1">
        <v>0</v>
      </c>
      <c r="Z2331" s="1">
        <v>0</v>
      </c>
      <c r="AA2331" s="1">
        <v>0</v>
      </c>
      <c r="AB2331" s="1">
        <v>0</v>
      </c>
      <c r="AC2331" s="1">
        <v>0</v>
      </c>
      <c r="AD2331" s="1">
        <v>0</v>
      </c>
      <c r="AE2331" s="1">
        <v>0</v>
      </c>
      <c r="AF2331" s="1">
        <v>1</v>
      </c>
      <c r="AG2331" s="1">
        <v>1</v>
      </c>
      <c r="AH2331" s="1">
        <v>2</v>
      </c>
      <c r="AI2331" s="1" t="s">
        <v>16</v>
      </c>
    </row>
    <row r="2332" spans="1:35" x14ac:dyDescent="0.25">
      <c r="A2332" s="1">
        <v>7258</v>
      </c>
      <c r="B2332" s="1" t="s">
        <v>43</v>
      </c>
      <c r="C2332" s="1" t="s">
        <v>8851</v>
      </c>
      <c r="D2332" s="1" t="s">
        <v>8852</v>
      </c>
      <c r="E2332" s="1" t="s">
        <v>1</v>
      </c>
      <c r="F2332" s="2">
        <v>42570</v>
      </c>
      <c r="G2332" s="4">
        <v>0.64583333333333337</v>
      </c>
      <c r="H2332" s="1" t="s">
        <v>1417</v>
      </c>
      <c r="I2332" s="1" t="s">
        <v>44</v>
      </c>
      <c r="J2332" s="1" t="s">
        <v>279</v>
      </c>
      <c r="K2332" s="1" t="s">
        <v>16</v>
      </c>
      <c r="L2332" s="1">
        <v>-2.5744400000000001</v>
      </c>
      <c r="M2332" s="1">
        <v>-54.731400000000001</v>
      </c>
      <c r="N2332" s="1" t="s">
        <v>16</v>
      </c>
      <c r="O2332" s="1" t="s">
        <v>8853</v>
      </c>
      <c r="P2332" s="1" t="s">
        <v>8854</v>
      </c>
      <c r="Q2332" s="1" t="s">
        <v>37</v>
      </c>
      <c r="R2332" s="1" t="s">
        <v>8855</v>
      </c>
      <c r="S2332" s="1" t="s">
        <v>282</v>
      </c>
      <c r="T2332" s="1" t="s">
        <v>246</v>
      </c>
      <c r="U2332" s="1" t="s">
        <v>39</v>
      </c>
      <c r="V2332" s="1" t="s">
        <v>14</v>
      </c>
      <c r="W2332" s="1">
        <v>0</v>
      </c>
      <c r="X2332" s="1">
        <v>0</v>
      </c>
      <c r="Y2332" s="1">
        <v>0</v>
      </c>
      <c r="Z2332" s="1">
        <v>0</v>
      </c>
      <c r="AA2332" s="1">
        <v>0</v>
      </c>
      <c r="AB2332" s="1">
        <v>0</v>
      </c>
      <c r="AC2332" s="1">
        <v>0</v>
      </c>
      <c r="AD2332" s="1">
        <v>0</v>
      </c>
      <c r="AE2332" s="1">
        <v>0</v>
      </c>
      <c r="AF2332" s="1">
        <v>1</v>
      </c>
      <c r="AG2332" s="1">
        <v>0</v>
      </c>
      <c r="AH2332" s="1">
        <v>6</v>
      </c>
      <c r="AI2332" s="1" t="s">
        <v>29</v>
      </c>
    </row>
    <row r="2333" spans="1:35" x14ac:dyDescent="0.25">
      <c r="A2333" s="1">
        <v>7256</v>
      </c>
      <c r="B2333" s="1" t="s">
        <v>69</v>
      </c>
      <c r="C2333" s="1" t="s">
        <v>8856</v>
      </c>
      <c r="D2333" s="1" t="s">
        <v>6196</v>
      </c>
      <c r="E2333" s="1" t="s">
        <v>1</v>
      </c>
      <c r="F2333" s="2">
        <v>42801</v>
      </c>
      <c r="G2333" s="4">
        <v>0.54791666666666672</v>
      </c>
      <c r="H2333" s="1" t="s">
        <v>1712</v>
      </c>
      <c r="I2333" s="1" t="s">
        <v>4</v>
      </c>
      <c r="J2333" s="1" t="s">
        <v>60</v>
      </c>
      <c r="K2333" s="1" t="s">
        <v>16</v>
      </c>
      <c r="L2333" s="1">
        <v>-15.1189</v>
      </c>
      <c r="M2333" s="1">
        <v>-48.843899999999998</v>
      </c>
      <c r="N2333" s="1" t="s">
        <v>16</v>
      </c>
      <c r="O2333" s="1" t="s">
        <v>8857</v>
      </c>
      <c r="P2333" s="1" t="s">
        <v>8858</v>
      </c>
      <c r="Q2333" s="1" t="s">
        <v>81</v>
      </c>
      <c r="R2333" s="1" t="s">
        <v>8859</v>
      </c>
      <c r="S2333" s="1" t="s">
        <v>64</v>
      </c>
      <c r="T2333" s="1" t="s">
        <v>385</v>
      </c>
      <c r="U2333" s="1" t="s">
        <v>28</v>
      </c>
      <c r="V2333" s="1" t="s">
        <v>14</v>
      </c>
      <c r="W2333" s="1">
        <v>0</v>
      </c>
      <c r="X2333" s="1">
        <v>0</v>
      </c>
      <c r="Y2333" s="1">
        <v>0</v>
      </c>
      <c r="Z2333" s="1">
        <v>1</v>
      </c>
      <c r="AA2333" s="1">
        <v>0</v>
      </c>
      <c r="AB2333" s="1">
        <v>0</v>
      </c>
      <c r="AC2333" s="1">
        <v>0</v>
      </c>
      <c r="AD2333" s="1">
        <v>0</v>
      </c>
      <c r="AE2333" s="1">
        <v>0</v>
      </c>
      <c r="AF2333" s="1">
        <v>0</v>
      </c>
      <c r="AG2333" s="1">
        <v>0</v>
      </c>
      <c r="AH2333" s="1">
        <v>1</v>
      </c>
      <c r="AI2333" s="1" t="s">
        <v>29</v>
      </c>
    </row>
    <row r="2334" spans="1:35" x14ac:dyDescent="0.25">
      <c r="A2334" s="1">
        <v>7254</v>
      </c>
      <c r="B2334" s="1" t="s">
        <v>43</v>
      </c>
      <c r="C2334" s="1" t="s">
        <v>8860</v>
      </c>
      <c r="D2334" s="1" t="s">
        <v>6223</v>
      </c>
      <c r="E2334" s="1" t="s">
        <v>1</v>
      </c>
      <c r="F2334" s="2">
        <v>42782</v>
      </c>
      <c r="G2334" s="4">
        <v>0.625</v>
      </c>
      <c r="H2334" s="1" t="s">
        <v>8141</v>
      </c>
      <c r="I2334" s="1" t="s">
        <v>44</v>
      </c>
      <c r="J2334" s="1" t="s">
        <v>320</v>
      </c>
      <c r="K2334" s="1" t="s">
        <v>16</v>
      </c>
      <c r="L2334" s="1">
        <v>-7.0833300000000001</v>
      </c>
      <c r="M2334" s="1">
        <v>-53.3889</v>
      </c>
      <c r="N2334" s="1" t="s">
        <v>16</v>
      </c>
      <c r="O2334" s="1" t="s">
        <v>8861</v>
      </c>
      <c r="P2334" s="1" t="s">
        <v>8862</v>
      </c>
      <c r="Q2334" s="1" t="s">
        <v>63</v>
      </c>
      <c r="R2334" s="1" t="s">
        <v>6226</v>
      </c>
      <c r="S2334" s="1" t="s">
        <v>323</v>
      </c>
      <c r="T2334" s="1" t="s">
        <v>50</v>
      </c>
      <c r="U2334" s="1" t="s">
        <v>65</v>
      </c>
      <c r="V2334" s="1" t="s">
        <v>14</v>
      </c>
      <c r="W2334" s="1">
        <v>0</v>
      </c>
      <c r="X2334" s="1">
        <v>0</v>
      </c>
      <c r="Y2334" s="1">
        <v>0</v>
      </c>
      <c r="Z2334" s="1">
        <v>0</v>
      </c>
      <c r="AA2334" s="1">
        <v>0</v>
      </c>
      <c r="AB2334" s="1">
        <v>0</v>
      </c>
      <c r="AC2334" s="1">
        <v>0</v>
      </c>
      <c r="AD2334" s="1">
        <v>0</v>
      </c>
      <c r="AE2334" s="1">
        <v>0</v>
      </c>
      <c r="AF2334" s="1">
        <v>1</v>
      </c>
      <c r="AG2334" s="1">
        <v>1</v>
      </c>
      <c r="AH2334" s="1">
        <v>6</v>
      </c>
      <c r="AI2334" s="1" t="s">
        <v>2078</v>
      </c>
    </row>
    <row r="2335" spans="1:35" x14ac:dyDescent="0.25">
      <c r="A2335" s="1">
        <v>5309</v>
      </c>
      <c r="B2335" s="1" t="s">
        <v>53</v>
      </c>
      <c r="C2335" s="1" t="s">
        <v>52</v>
      </c>
      <c r="D2335" s="1" t="s">
        <v>8863</v>
      </c>
      <c r="E2335" s="1" t="s">
        <v>1</v>
      </c>
      <c r="F2335" s="2">
        <v>37647</v>
      </c>
      <c r="G2335" s="1" t="s">
        <v>16</v>
      </c>
      <c r="H2335" s="1" t="s">
        <v>16</v>
      </c>
      <c r="I2335" s="1" t="s">
        <v>16</v>
      </c>
      <c r="J2335" s="1" t="s">
        <v>16</v>
      </c>
      <c r="K2335" s="1" t="s">
        <v>16</v>
      </c>
      <c r="L2335" s="1" t="s">
        <v>16</v>
      </c>
      <c r="M2335" s="1" t="s">
        <v>16</v>
      </c>
      <c r="N2335" s="1" t="s">
        <v>16</v>
      </c>
      <c r="O2335" s="1" t="s">
        <v>8864</v>
      </c>
      <c r="P2335" s="1" t="s">
        <v>8865</v>
      </c>
      <c r="Q2335" s="1" t="s">
        <v>301</v>
      </c>
      <c r="R2335" s="1" t="s">
        <v>8863</v>
      </c>
      <c r="S2335" s="1" t="s">
        <v>16</v>
      </c>
      <c r="T2335" s="1" t="s">
        <v>246</v>
      </c>
      <c r="U2335" s="1" t="s">
        <v>303</v>
      </c>
      <c r="V2335" s="1" t="s">
        <v>185</v>
      </c>
      <c r="W2335" s="1">
        <v>0</v>
      </c>
      <c r="X2335" s="1">
        <v>0</v>
      </c>
      <c r="Y2335" s="1">
        <v>0</v>
      </c>
      <c r="Z2335" s="1">
        <v>0</v>
      </c>
      <c r="AA2335" s="1">
        <v>0</v>
      </c>
      <c r="AB2335" s="1">
        <v>0</v>
      </c>
      <c r="AC2335" s="1">
        <v>0</v>
      </c>
      <c r="AD2335" s="1">
        <v>0</v>
      </c>
      <c r="AE2335" s="1">
        <v>0</v>
      </c>
      <c r="AF2335" s="1">
        <v>6</v>
      </c>
      <c r="AG2335" s="1">
        <v>89</v>
      </c>
      <c r="AH2335" s="1">
        <v>121</v>
      </c>
      <c r="AI2335" s="1" t="s">
        <v>306</v>
      </c>
    </row>
    <row r="2336" spans="1:35" x14ac:dyDescent="0.25">
      <c r="A2336" s="1">
        <v>5308</v>
      </c>
      <c r="B2336" s="1" t="s">
        <v>53</v>
      </c>
      <c r="C2336" s="1" t="s">
        <v>52</v>
      </c>
      <c r="D2336" s="1" t="s">
        <v>8866</v>
      </c>
      <c r="E2336" s="1" t="s">
        <v>1</v>
      </c>
      <c r="F2336" s="2">
        <v>37645</v>
      </c>
      <c r="G2336" s="1" t="s">
        <v>16</v>
      </c>
      <c r="H2336" s="1" t="s">
        <v>16</v>
      </c>
      <c r="I2336" s="1" t="s">
        <v>16</v>
      </c>
      <c r="J2336" s="1" t="s">
        <v>16</v>
      </c>
      <c r="K2336" s="1" t="s">
        <v>16</v>
      </c>
      <c r="L2336" s="1" t="s">
        <v>16</v>
      </c>
      <c r="M2336" s="1" t="s">
        <v>16</v>
      </c>
      <c r="N2336" s="1" t="s">
        <v>16</v>
      </c>
      <c r="O2336" s="1" t="s">
        <v>16</v>
      </c>
      <c r="P2336" s="1" t="s">
        <v>4202</v>
      </c>
      <c r="Q2336" s="1" t="s">
        <v>81</v>
      </c>
      <c r="R2336" s="1" t="s">
        <v>8866</v>
      </c>
      <c r="S2336" s="1" t="s">
        <v>16</v>
      </c>
      <c r="T2336" s="1" t="s">
        <v>16</v>
      </c>
      <c r="U2336" s="1" t="s">
        <v>428</v>
      </c>
      <c r="V2336" s="1" t="s">
        <v>16</v>
      </c>
      <c r="W2336" s="1">
        <v>0</v>
      </c>
      <c r="X2336" s="1">
        <v>0</v>
      </c>
      <c r="Y2336" s="1">
        <v>0</v>
      </c>
      <c r="Z2336" s="1">
        <v>0</v>
      </c>
      <c r="AA2336" s="1">
        <v>0</v>
      </c>
      <c r="AB2336" s="1">
        <v>1</v>
      </c>
      <c r="AC2336" s="1">
        <v>0</v>
      </c>
      <c r="AD2336" s="1">
        <v>0</v>
      </c>
      <c r="AE2336" s="1">
        <v>0</v>
      </c>
      <c r="AF2336" s="1">
        <v>1</v>
      </c>
      <c r="AG2336" s="1">
        <v>0</v>
      </c>
      <c r="AH2336" s="1">
        <v>1</v>
      </c>
      <c r="AI2336" s="1" t="s">
        <v>74</v>
      </c>
    </row>
    <row r="2337" spans="1:35" x14ac:dyDescent="0.25">
      <c r="A2337" s="1">
        <v>5307</v>
      </c>
      <c r="B2337" s="1" t="s">
        <v>53</v>
      </c>
      <c r="C2337" s="1" t="s">
        <v>52</v>
      </c>
      <c r="D2337" s="1" t="s">
        <v>8867</v>
      </c>
      <c r="E2337" s="1" t="s">
        <v>1</v>
      </c>
      <c r="F2337" s="2">
        <v>37641</v>
      </c>
      <c r="G2337" s="1" t="s">
        <v>16</v>
      </c>
      <c r="H2337" s="1" t="s">
        <v>16</v>
      </c>
      <c r="I2337" s="1" t="s">
        <v>16</v>
      </c>
      <c r="J2337" s="1" t="s">
        <v>16</v>
      </c>
      <c r="K2337" s="1" t="s">
        <v>16</v>
      </c>
      <c r="L2337" s="1" t="s">
        <v>16</v>
      </c>
      <c r="M2337" s="1" t="s">
        <v>16</v>
      </c>
      <c r="N2337" s="1" t="s">
        <v>16</v>
      </c>
      <c r="O2337" s="1" t="s">
        <v>8868</v>
      </c>
      <c r="P2337" s="1" t="s">
        <v>8869</v>
      </c>
      <c r="Q2337" s="1" t="s">
        <v>81</v>
      </c>
      <c r="R2337" s="1" t="s">
        <v>8867</v>
      </c>
      <c r="S2337" s="1" t="s">
        <v>16</v>
      </c>
      <c r="T2337" s="1" t="s">
        <v>16</v>
      </c>
      <c r="U2337" s="1" t="s">
        <v>428</v>
      </c>
      <c r="V2337" s="1" t="s">
        <v>16</v>
      </c>
      <c r="W2337" s="1">
        <v>1</v>
      </c>
      <c r="X2337" s="1">
        <v>0</v>
      </c>
      <c r="Y2337" s="1">
        <v>0</v>
      </c>
      <c r="Z2337" s="1">
        <v>0</v>
      </c>
      <c r="AA2337" s="1">
        <v>0</v>
      </c>
      <c r="AB2337" s="1">
        <v>0</v>
      </c>
      <c r="AC2337" s="1">
        <v>0</v>
      </c>
      <c r="AD2337" s="1">
        <v>0</v>
      </c>
      <c r="AE2337" s="1">
        <v>0</v>
      </c>
      <c r="AF2337" s="1">
        <v>0</v>
      </c>
      <c r="AG2337" s="1">
        <v>0</v>
      </c>
      <c r="AH2337" s="1">
        <v>1</v>
      </c>
      <c r="AI2337" s="1" t="s">
        <v>74</v>
      </c>
    </row>
    <row r="2338" spans="1:35" x14ac:dyDescent="0.25">
      <c r="A2338" s="1">
        <v>5306</v>
      </c>
      <c r="B2338" s="1" t="s">
        <v>53</v>
      </c>
      <c r="C2338" s="1" t="s">
        <v>52</v>
      </c>
      <c r="D2338" s="1" t="s">
        <v>8870</v>
      </c>
      <c r="E2338" s="1" t="s">
        <v>1</v>
      </c>
      <c r="F2338" s="2">
        <v>37632</v>
      </c>
      <c r="G2338" s="1" t="s">
        <v>16</v>
      </c>
      <c r="H2338" s="1" t="s">
        <v>16</v>
      </c>
      <c r="I2338" s="1" t="s">
        <v>16</v>
      </c>
      <c r="J2338" s="1" t="s">
        <v>16</v>
      </c>
      <c r="K2338" s="1" t="s">
        <v>16</v>
      </c>
      <c r="L2338" s="1" t="s">
        <v>16</v>
      </c>
      <c r="M2338" s="1" t="s">
        <v>16</v>
      </c>
      <c r="N2338" s="1" t="s">
        <v>16</v>
      </c>
      <c r="O2338" s="1" t="s">
        <v>8871</v>
      </c>
      <c r="P2338" s="1" t="s">
        <v>8872</v>
      </c>
      <c r="Q2338" s="1" t="s">
        <v>81</v>
      </c>
      <c r="R2338" s="1" t="s">
        <v>8870</v>
      </c>
      <c r="S2338" s="1" t="s">
        <v>16</v>
      </c>
      <c r="T2338" s="1" t="s">
        <v>16</v>
      </c>
      <c r="U2338" s="1" t="s">
        <v>428</v>
      </c>
      <c r="V2338" s="1" t="s">
        <v>16</v>
      </c>
      <c r="W2338" s="1">
        <v>1</v>
      </c>
      <c r="X2338" s="1">
        <v>1</v>
      </c>
      <c r="Y2338" s="1">
        <v>0</v>
      </c>
      <c r="Z2338" s="1">
        <v>0</v>
      </c>
      <c r="AA2338" s="1">
        <v>0</v>
      </c>
      <c r="AB2338" s="1">
        <v>0</v>
      </c>
      <c r="AC2338" s="1">
        <v>0</v>
      </c>
      <c r="AD2338" s="1">
        <v>0</v>
      </c>
      <c r="AE2338" s="1">
        <v>0</v>
      </c>
      <c r="AF2338" s="1">
        <v>0</v>
      </c>
      <c r="AG2338" s="1">
        <v>0</v>
      </c>
      <c r="AH2338" s="1">
        <v>1</v>
      </c>
      <c r="AI2338" s="1" t="s">
        <v>74</v>
      </c>
    </row>
    <row r="2339" spans="1:35" x14ac:dyDescent="0.25">
      <c r="A2339" s="1">
        <v>5305</v>
      </c>
      <c r="B2339" s="1" t="s">
        <v>53</v>
      </c>
      <c r="C2339" s="1" t="s">
        <v>52</v>
      </c>
      <c r="D2339" s="1" t="s">
        <v>8873</v>
      </c>
      <c r="E2339" s="1" t="s">
        <v>1</v>
      </c>
      <c r="F2339" s="2">
        <v>37625</v>
      </c>
      <c r="G2339" s="1" t="s">
        <v>16</v>
      </c>
      <c r="H2339" s="1" t="s">
        <v>16</v>
      </c>
      <c r="I2339" s="1" t="s">
        <v>16</v>
      </c>
      <c r="J2339" s="1" t="s">
        <v>56</v>
      </c>
      <c r="K2339" s="1" t="s">
        <v>16</v>
      </c>
      <c r="L2339" s="1" t="s">
        <v>16</v>
      </c>
      <c r="M2339" s="1" t="s">
        <v>16</v>
      </c>
      <c r="N2339" s="1" t="s">
        <v>16</v>
      </c>
      <c r="O2339" s="1" t="s">
        <v>8874</v>
      </c>
      <c r="P2339" s="1" t="s">
        <v>8875</v>
      </c>
      <c r="Q2339" s="1" t="s">
        <v>63</v>
      </c>
      <c r="R2339" s="1" t="s">
        <v>8876</v>
      </c>
      <c r="S2339" s="1" t="s">
        <v>57</v>
      </c>
      <c r="T2339" s="1" t="s">
        <v>16</v>
      </c>
      <c r="U2339" s="1" t="s">
        <v>65</v>
      </c>
      <c r="V2339" s="1" t="s">
        <v>16</v>
      </c>
      <c r="W2339" s="1">
        <v>0</v>
      </c>
      <c r="X2339" s="1">
        <v>0</v>
      </c>
      <c r="Y2339" s="1">
        <v>0</v>
      </c>
      <c r="Z2339" s="1">
        <v>0</v>
      </c>
      <c r="AA2339" s="1">
        <v>0</v>
      </c>
      <c r="AB2339" s="1">
        <v>0</v>
      </c>
      <c r="AC2339" s="1">
        <v>0</v>
      </c>
      <c r="AD2339" s="1">
        <v>0</v>
      </c>
      <c r="AE2339" s="1">
        <v>1</v>
      </c>
      <c r="AF2339" s="1">
        <v>2</v>
      </c>
      <c r="AG2339" s="1">
        <v>2</v>
      </c>
      <c r="AH2339" s="1">
        <v>7</v>
      </c>
      <c r="AI2339" s="1" t="s">
        <v>29</v>
      </c>
    </row>
    <row r="2340" spans="1:35" x14ac:dyDescent="0.25">
      <c r="A2340" s="1">
        <v>5304</v>
      </c>
      <c r="B2340" s="1" t="s">
        <v>53</v>
      </c>
      <c r="C2340" s="1" t="s">
        <v>1174</v>
      </c>
      <c r="D2340" s="1" t="s">
        <v>1689</v>
      </c>
      <c r="E2340" s="1" t="s">
        <v>1</v>
      </c>
      <c r="F2340" s="2">
        <v>37618</v>
      </c>
      <c r="G2340" s="1" t="s">
        <v>16</v>
      </c>
      <c r="H2340" s="1" t="s">
        <v>16</v>
      </c>
      <c r="I2340" s="1" t="s">
        <v>16</v>
      </c>
      <c r="J2340" s="1" t="s">
        <v>16</v>
      </c>
      <c r="K2340" s="1" t="s">
        <v>16</v>
      </c>
      <c r="L2340" s="1" t="s">
        <v>16</v>
      </c>
      <c r="M2340" s="1" t="s">
        <v>16</v>
      </c>
      <c r="N2340" s="1" t="s">
        <v>16</v>
      </c>
      <c r="O2340" s="1" t="s">
        <v>8877</v>
      </c>
      <c r="P2340" s="1" t="s">
        <v>2574</v>
      </c>
      <c r="Q2340" s="1" t="s">
        <v>63</v>
      </c>
      <c r="R2340" s="1" t="s">
        <v>1689</v>
      </c>
      <c r="S2340" s="1" t="s">
        <v>16</v>
      </c>
      <c r="T2340" s="1" t="s">
        <v>16</v>
      </c>
      <c r="U2340" s="1" t="s">
        <v>65</v>
      </c>
      <c r="V2340" s="1" t="s">
        <v>16</v>
      </c>
      <c r="W2340" s="1">
        <v>0</v>
      </c>
      <c r="X2340" s="1">
        <v>0</v>
      </c>
      <c r="Y2340" s="1">
        <v>0</v>
      </c>
      <c r="Z2340" s="1">
        <v>0</v>
      </c>
      <c r="AA2340" s="1">
        <v>0</v>
      </c>
      <c r="AB2340" s="1">
        <v>0</v>
      </c>
      <c r="AC2340" s="1">
        <v>0</v>
      </c>
      <c r="AD2340" s="1">
        <v>0</v>
      </c>
      <c r="AE2340" s="1">
        <v>0</v>
      </c>
      <c r="AF2340" s="1">
        <v>1</v>
      </c>
      <c r="AG2340" s="1">
        <v>4</v>
      </c>
      <c r="AH2340" s="1">
        <v>7</v>
      </c>
      <c r="AI2340" s="1" t="s">
        <v>66</v>
      </c>
    </row>
    <row r="2341" spans="1:35" x14ac:dyDescent="0.25">
      <c r="A2341" s="1">
        <v>5303</v>
      </c>
      <c r="B2341" s="1" t="s">
        <v>53</v>
      </c>
      <c r="C2341" s="1" t="s">
        <v>1174</v>
      </c>
      <c r="D2341" s="1" t="s">
        <v>8878</v>
      </c>
      <c r="E2341" s="1" t="s">
        <v>1</v>
      </c>
      <c r="F2341" s="2">
        <v>37609</v>
      </c>
      <c r="G2341" s="1" t="s">
        <v>16</v>
      </c>
      <c r="H2341" s="1" t="s">
        <v>16</v>
      </c>
      <c r="I2341" s="1" t="s">
        <v>16</v>
      </c>
      <c r="J2341" s="1" t="s">
        <v>16</v>
      </c>
      <c r="K2341" s="1" t="s">
        <v>16</v>
      </c>
      <c r="L2341" s="1" t="s">
        <v>16</v>
      </c>
      <c r="M2341" s="1" t="s">
        <v>16</v>
      </c>
      <c r="N2341" s="1" t="s">
        <v>16</v>
      </c>
      <c r="O2341" s="1" t="s">
        <v>8879</v>
      </c>
      <c r="P2341" s="1" t="s">
        <v>8880</v>
      </c>
      <c r="Q2341" s="1" t="s">
        <v>37</v>
      </c>
      <c r="R2341" s="1" t="s">
        <v>8878</v>
      </c>
      <c r="S2341" s="1" t="s">
        <v>16</v>
      </c>
      <c r="T2341" s="1" t="s">
        <v>16</v>
      </c>
      <c r="U2341" s="1" t="s">
        <v>39</v>
      </c>
      <c r="V2341" s="1" t="s">
        <v>16</v>
      </c>
      <c r="W2341" s="1">
        <v>0</v>
      </c>
      <c r="X2341" s="1">
        <v>0</v>
      </c>
      <c r="Y2341" s="1">
        <v>0</v>
      </c>
      <c r="Z2341" s="1">
        <v>0</v>
      </c>
      <c r="AA2341" s="1">
        <v>0</v>
      </c>
      <c r="AB2341" s="1">
        <v>0</v>
      </c>
      <c r="AC2341" s="1">
        <v>1</v>
      </c>
      <c r="AD2341" s="1">
        <v>0</v>
      </c>
      <c r="AE2341" s="1">
        <v>0</v>
      </c>
      <c r="AF2341" s="1">
        <v>0</v>
      </c>
      <c r="AG2341" s="1">
        <v>3</v>
      </c>
      <c r="AH2341" s="1">
        <v>4</v>
      </c>
      <c r="AI2341" s="1" t="s">
        <v>29</v>
      </c>
    </row>
    <row r="2342" spans="1:35" x14ac:dyDescent="0.25">
      <c r="A2342" s="1">
        <v>5298</v>
      </c>
      <c r="B2342" s="1" t="s">
        <v>53</v>
      </c>
      <c r="C2342" s="1" t="s">
        <v>1174</v>
      </c>
      <c r="D2342" s="1" t="s">
        <v>3351</v>
      </c>
      <c r="E2342" s="1" t="s">
        <v>1</v>
      </c>
      <c r="F2342" s="2">
        <v>37590</v>
      </c>
      <c r="G2342" s="1" t="s">
        <v>16</v>
      </c>
      <c r="H2342" s="1" t="s">
        <v>16</v>
      </c>
      <c r="I2342" s="1" t="s">
        <v>16</v>
      </c>
      <c r="J2342" s="1" t="s">
        <v>16</v>
      </c>
      <c r="K2342" s="1" t="s">
        <v>16</v>
      </c>
      <c r="L2342" s="1" t="s">
        <v>16</v>
      </c>
      <c r="M2342" s="1" t="s">
        <v>16</v>
      </c>
      <c r="N2342" s="1" t="s">
        <v>16</v>
      </c>
      <c r="O2342" s="1" t="s">
        <v>16</v>
      </c>
      <c r="P2342" s="1" t="s">
        <v>8881</v>
      </c>
      <c r="Q2342" s="1" t="s">
        <v>37</v>
      </c>
      <c r="R2342" s="1" t="s">
        <v>3351</v>
      </c>
      <c r="S2342" s="1" t="s">
        <v>16</v>
      </c>
      <c r="T2342" s="1" t="s">
        <v>16</v>
      </c>
      <c r="U2342" s="1" t="s">
        <v>39</v>
      </c>
      <c r="V2342" s="1" t="s">
        <v>16</v>
      </c>
      <c r="W2342" s="1">
        <v>0</v>
      </c>
      <c r="X2342" s="1">
        <v>0</v>
      </c>
      <c r="Y2342" s="1">
        <v>0</v>
      </c>
      <c r="Z2342" s="1">
        <v>0</v>
      </c>
      <c r="AA2342" s="1">
        <v>0</v>
      </c>
      <c r="AB2342" s="1">
        <v>0</v>
      </c>
      <c r="AC2342" s="1">
        <v>0</v>
      </c>
      <c r="AD2342" s="1">
        <v>1</v>
      </c>
      <c r="AE2342" s="1">
        <v>0</v>
      </c>
      <c r="AF2342" s="1">
        <v>1</v>
      </c>
      <c r="AG2342" s="1">
        <v>0</v>
      </c>
      <c r="AH2342" s="1">
        <v>6</v>
      </c>
      <c r="AI2342" s="1" t="s">
        <v>51</v>
      </c>
    </row>
    <row r="2343" spans="1:35" x14ac:dyDescent="0.25">
      <c r="A2343" s="1">
        <v>5006</v>
      </c>
      <c r="B2343" s="1" t="s">
        <v>53</v>
      </c>
      <c r="C2343" s="1" t="s">
        <v>2177</v>
      </c>
      <c r="D2343" s="1" t="s">
        <v>3325</v>
      </c>
      <c r="E2343" s="1" t="s">
        <v>1</v>
      </c>
      <c r="F2343" s="2">
        <v>38397</v>
      </c>
      <c r="G2343" s="1" t="s">
        <v>16</v>
      </c>
      <c r="H2343" s="1" t="s">
        <v>16</v>
      </c>
      <c r="I2343" s="1" t="s">
        <v>16</v>
      </c>
      <c r="J2343" s="1" t="s">
        <v>16</v>
      </c>
      <c r="K2343" s="1" t="s">
        <v>16</v>
      </c>
      <c r="L2343" s="1" t="s">
        <v>16</v>
      </c>
      <c r="M2343" s="1" t="s">
        <v>16</v>
      </c>
      <c r="N2343" s="1" t="s">
        <v>16</v>
      </c>
      <c r="O2343" s="1" t="s">
        <v>8882</v>
      </c>
      <c r="P2343" s="1" t="s">
        <v>8883</v>
      </c>
      <c r="Q2343" s="1" t="s">
        <v>81</v>
      </c>
      <c r="R2343" s="1" t="s">
        <v>3325</v>
      </c>
      <c r="S2343" s="1" t="s">
        <v>16</v>
      </c>
      <c r="T2343" s="1" t="s">
        <v>16</v>
      </c>
      <c r="U2343" s="1" t="s">
        <v>428</v>
      </c>
      <c r="V2343" s="1" t="s">
        <v>16</v>
      </c>
      <c r="W2343" s="1">
        <v>1</v>
      </c>
      <c r="X2343" s="1">
        <v>1</v>
      </c>
      <c r="Y2343" s="1">
        <v>0</v>
      </c>
      <c r="Z2343" s="1">
        <v>0</v>
      </c>
      <c r="AA2343" s="1">
        <v>0</v>
      </c>
      <c r="AB2343" s="1">
        <v>0</v>
      </c>
      <c r="AC2343" s="1">
        <v>0</v>
      </c>
      <c r="AD2343" s="1">
        <v>0</v>
      </c>
      <c r="AE2343" s="1">
        <v>0</v>
      </c>
      <c r="AF2343" s="1">
        <v>0</v>
      </c>
      <c r="AG2343" s="1">
        <v>0</v>
      </c>
      <c r="AH2343" s="1">
        <v>1</v>
      </c>
      <c r="AI2343" s="1" t="s">
        <v>74</v>
      </c>
    </row>
    <row r="2344" spans="1:35" x14ac:dyDescent="0.25">
      <c r="A2344" s="1">
        <v>5302</v>
      </c>
      <c r="B2344" s="1" t="s">
        <v>53</v>
      </c>
      <c r="C2344" s="1" t="s">
        <v>1174</v>
      </c>
      <c r="D2344" s="1" t="s">
        <v>8884</v>
      </c>
      <c r="E2344" s="1" t="s">
        <v>1</v>
      </c>
      <c r="F2344" s="2">
        <v>37603</v>
      </c>
      <c r="G2344" s="1" t="s">
        <v>16</v>
      </c>
      <c r="H2344" s="1" t="s">
        <v>16</v>
      </c>
      <c r="I2344" s="1" t="s">
        <v>16</v>
      </c>
      <c r="J2344" s="1" t="s">
        <v>16</v>
      </c>
      <c r="K2344" s="1" t="s">
        <v>16</v>
      </c>
      <c r="L2344" s="1" t="s">
        <v>16</v>
      </c>
      <c r="M2344" s="1" t="s">
        <v>16</v>
      </c>
      <c r="N2344" s="1" t="s">
        <v>16</v>
      </c>
      <c r="O2344" s="1" t="s">
        <v>8885</v>
      </c>
      <c r="P2344" s="1" t="s">
        <v>8886</v>
      </c>
      <c r="Q2344" s="1" t="s">
        <v>37</v>
      </c>
      <c r="R2344" s="1" t="s">
        <v>8884</v>
      </c>
      <c r="S2344" s="1" t="s">
        <v>16</v>
      </c>
      <c r="T2344" s="1" t="s">
        <v>16</v>
      </c>
      <c r="U2344" s="1" t="s">
        <v>39</v>
      </c>
      <c r="V2344" s="1" t="s">
        <v>16</v>
      </c>
      <c r="W2344" s="1">
        <v>0</v>
      </c>
      <c r="X2344" s="1">
        <v>0</v>
      </c>
      <c r="Y2344" s="1">
        <v>0</v>
      </c>
      <c r="Z2344" s="1">
        <v>0</v>
      </c>
      <c r="AA2344" s="1">
        <v>0</v>
      </c>
      <c r="AB2344" s="1">
        <v>0</v>
      </c>
      <c r="AC2344" s="1">
        <v>1</v>
      </c>
      <c r="AD2344" s="1">
        <v>1</v>
      </c>
      <c r="AE2344" s="1">
        <v>0</v>
      </c>
      <c r="AF2344" s="1">
        <v>0</v>
      </c>
      <c r="AG2344" s="1">
        <v>2</v>
      </c>
      <c r="AH2344" s="1">
        <v>7</v>
      </c>
      <c r="AI2344" s="1" t="s">
        <v>74</v>
      </c>
    </row>
    <row r="2345" spans="1:35" x14ac:dyDescent="0.25">
      <c r="A2345" s="1">
        <v>5301</v>
      </c>
      <c r="B2345" s="1" t="s">
        <v>53</v>
      </c>
      <c r="C2345" s="1" t="s">
        <v>1174</v>
      </c>
      <c r="D2345" s="1" t="s">
        <v>8887</v>
      </c>
      <c r="E2345" s="1" t="s">
        <v>1</v>
      </c>
      <c r="F2345" s="2">
        <v>37597</v>
      </c>
      <c r="G2345" s="1" t="s">
        <v>16</v>
      </c>
      <c r="H2345" s="1" t="s">
        <v>16</v>
      </c>
      <c r="I2345" s="1" t="s">
        <v>16</v>
      </c>
      <c r="J2345" s="1" t="s">
        <v>16</v>
      </c>
      <c r="K2345" s="1" t="s">
        <v>16</v>
      </c>
      <c r="L2345" s="1" t="s">
        <v>16</v>
      </c>
      <c r="M2345" s="1" t="s">
        <v>16</v>
      </c>
      <c r="N2345" s="1" t="s">
        <v>16</v>
      </c>
      <c r="O2345" s="1" t="s">
        <v>8888</v>
      </c>
      <c r="P2345" s="1" t="s">
        <v>8889</v>
      </c>
      <c r="Q2345" s="1" t="s">
        <v>37</v>
      </c>
      <c r="R2345" s="1" t="s">
        <v>8887</v>
      </c>
      <c r="S2345" s="1" t="s">
        <v>16</v>
      </c>
      <c r="T2345" s="1" t="s">
        <v>16</v>
      </c>
      <c r="U2345" s="1" t="s">
        <v>39</v>
      </c>
      <c r="V2345" s="1" t="s">
        <v>16</v>
      </c>
      <c r="W2345" s="1">
        <v>1</v>
      </c>
      <c r="X2345" s="1">
        <v>1</v>
      </c>
      <c r="Y2345" s="1">
        <v>0</v>
      </c>
      <c r="Z2345" s="1">
        <v>0</v>
      </c>
      <c r="AA2345" s="1">
        <v>0</v>
      </c>
      <c r="AB2345" s="1">
        <v>0</v>
      </c>
      <c r="AC2345" s="1">
        <v>1</v>
      </c>
      <c r="AD2345" s="1">
        <v>3</v>
      </c>
      <c r="AE2345" s="1">
        <v>0</v>
      </c>
      <c r="AF2345" s="1">
        <v>0</v>
      </c>
      <c r="AG2345" s="1">
        <v>0</v>
      </c>
      <c r="AH2345" s="1">
        <v>10</v>
      </c>
      <c r="AI2345" s="1" t="s">
        <v>212</v>
      </c>
    </row>
    <row r="2346" spans="1:35" x14ac:dyDescent="0.25">
      <c r="A2346" s="1">
        <v>5300</v>
      </c>
      <c r="B2346" s="1" t="s">
        <v>53</v>
      </c>
      <c r="C2346" s="1" t="s">
        <v>1174</v>
      </c>
      <c r="D2346" s="1" t="s">
        <v>2321</v>
      </c>
      <c r="E2346" s="1" t="s">
        <v>1</v>
      </c>
      <c r="F2346" s="2">
        <v>37591</v>
      </c>
      <c r="G2346" s="1" t="s">
        <v>16</v>
      </c>
      <c r="H2346" s="1" t="s">
        <v>16</v>
      </c>
      <c r="I2346" s="1" t="s">
        <v>16</v>
      </c>
      <c r="J2346" s="1" t="s">
        <v>16</v>
      </c>
      <c r="K2346" s="1" t="s">
        <v>16</v>
      </c>
      <c r="L2346" s="1" t="s">
        <v>16</v>
      </c>
      <c r="M2346" s="1" t="s">
        <v>16</v>
      </c>
      <c r="N2346" s="1" t="s">
        <v>16</v>
      </c>
      <c r="O2346" s="1" t="s">
        <v>8890</v>
      </c>
      <c r="P2346" s="1" t="s">
        <v>8891</v>
      </c>
      <c r="Q2346" s="1" t="s">
        <v>63</v>
      </c>
      <c r="R2346" s="1" t="s">
        <v>2324</v>
      </c>
      <c r="S2346" s="1" t="s">
        <v>16</v>
      </c>
      <c r="T2346" s="1" t="s">
        <v>16</v>
      </c>
      <c r="U2346" s="1" t="s">
        <v>65</v>
      </c>
      <c r="V2346" s="1" t="s">
        <v>16</v>
      </c>
      <c r="W2346" s="1">
        <v>0</v>
      </c>
      <c r="X2346" s="1">
        <v>0</v>
      </c>
      <c r="Y2346" s="1">
        <v>0</v>
      </c>
      <c r="Z2346" s="1">
        <v>0</v>
      </c>
      <c r="AA2346" s="1">
        <v>0</v>
      </c>
      <c r="AB2346" s="1">
        <v>0</v>
      </c>
      <c r="AC2346" s="1">
        <v>0</v>
      </c>
      <c r="AD2346" s="1">
        <v>0</v>
      </c>
      <c r="AE2346" s="1">
        <v>0</v>
      </c>
      <c r="AF2346" s="1">
        <v>1</v>
      </c>
      <c r="AG2346" s="1">
        <v>3</v>
      </c>
      <c r="AH2346" s="1">
        <v>4</v>
      </c>
      <c r="AI2346" s="1" t="s">
        <v>40</v>
      </c>
    </row>
    <row r="2347" spans="1:35" x14ac:dyDescent="0.25">
      <c r="A2347" s="1">
        <v>5299</v>
      </c>
      <c r="B2347" s="1" t="s">
        <v>53</v>
      </c>
      <c r="C2347" s="1" t="s">
        <v>1174</v>
      </c>
      <c r="D2347" s="1" t="s">
        <v>8892</v>
      </c>
      <c r="E2347" s="1" t="s">
        <v>1</v>
      </c>
      <c r="F2347" s="2">
        <v>37591</v>
      </c>
      <c r="G2347" s="1" t="s">
        <v>16</v>
      </c>
      <c r="H2347" s="1" t="s">
        <v>16</v>
      </c>
      <c r="I2347" s="1" t="s">
        <v>16</v>
      </c>
      <c r="J2347" s="1" t="s">
        <v>16</v>
      </c>
      <c r="K2347" s="1" t="s">
        <v>16</v>
      </c>
      <c r="L2347" s="1" t="s">
        <v>16</v>
      </c>
      <c r="M2347" s="1" t="s">
        <v>16</v>
      </c>
      <c r="N2347" s="1" t="s">
        <v>16</v>
      </c>
      <c r="O2347" s="1" t="s">
        <v>8893</v>
      </c>
      <c r="P2347" s="1" t="s">
        <v>8894</v>
      </c>
      <c r="Q2347" s="1" t="s">
        <v>37</v>
      </c>
      <c r="R2347" s="1" t="s">
        <v>8892</v>
      </c>
      <c r="S2347" s="1" t="s">
        <v>16</v>
      </c>
      <c r="T2347" s="1" t="s">
        <v>16</v>
      </c>
      <c r="U2347" s="1" t="s">
        <v>39</v>
      </c>
      <c r="V2347" s="1" t="s">
        <v>16</v>
      </c>
      <c r="W2347" s="1">
        <v>0</v>
      </c>
      <c r="X2347" s="1">
        <v>0</v>
      </c>
      <c r="Y2347" s="1">
        <v>0</v>
      </c>
      <c r="Z2347" s="1">
        <v>0</v>
      </c>
      <c r="AA2347" s="1">
        <v>0</v>
      </c>
      <c r="AB2347" s="1">
        <v>0</v>
      </c>
      <c r="AC2347" s="1">
        <v>2</v>
      </c>
      <c r="AD2347" s="1">
        <v>2</v>
      </c>
      <c r="AE2347" s="1">
        <v>0</v>
      </c>
      <c r="AF2347" s="1">
        <v>0</v>
      </c>
      <c r="AG2347" s="1">
        <v>3</v>
      </c>
      <c r="AH2347" s="1">
        <v>7</v>
      </c>
      <c r="AI2347" s="1" t="s">
        <v>29</v>
      </c>
    </row>
    <row r="2348" spans="1:35" x14ac:dyDescent="0.25">
      <c r="A2348" s="1">
        <v>5011</v>
      </c>
      <c r="B2348" s="1" t="s">
        <v>53</v>
      </c>
      <c r="C2348" s="1" t="s">
        <v>2177</v>
      </c>
      <c r="D2348" s="1" t="s">
        <v>8895</v>
      </c>
      <c r="E2348" s="1" t="s">
        <v>1</v>
      </c>
      <c r="F2348" s="2">
        <v>38423</v>
      </c>
      <c r="G2348" s="1" t="s">
        <v>16</v>
      </c>
      <c r="H2348" s="1" t="s">
        <v>16</v>
      </c>
      <c r="I2348" s="1" t="s">
        <v>16</v>
      </c>
      <c r="J2348" s="1" t="s">
        <v>16</v>
      </c>
      <c r="K2348" s="1" t="s">
        <v>16</v>
      </c>
      <c r="L2348" s="1" t="s">
        <v>16</v>
      </c>
      <c r="M2348" s="1" t="s">
        <v>16</v>
      </c>
      <c r="N2348" s="1" t="s">
        <v>16</v>
      </c>
      <c r="O2348" s="1" t="s">
        <v>8896</v>
      </c>
      <c r="P2348" s="1" t="s">
        <v>8897</v>
      </c>
      <c r="Q2348" s="1" t="s">
        <v>37</v>
      </c>
      <c r="R2348" s="1" t="s">
        <v>8895</v>
      </c>
      <c r="S2348" s="1" t="s">
        <v>16</v>
      </c>
      <c r="T2348" s="1" t="s">
        <v>16</v>
      </c>
      <c r="U2348" s="1" t="s">
        <v>39</v>
      </c>
      <c r="V2348" s="1" t="s">
        <v>16</v>
      </c>
      <c r="W2348" s="1">
        <v>0</v>
      </c>
      <c r="X2348" s="1">
        <v>0</v>
      </c>
      <c r="Y2348" s="1">
        <v>0</v>
      </c>
      <c r="Z2348" s="1">
        <v>0</v>
      </c>
      <c r="AA2348" s="1">
        <v>0</v>
      </c>
      <c r="AB2348" s="1">
        <v>0</v>
      </c>
      <c r="AC2348" s="1">
        <v>3</v>
      </c>
      <c r="AD2348" s="1">
        <v>0</v>
      </c>
      <c r="AE2348" s="1">
        <v>0</v>
      </c>
      <c r="AF2348" s="1">
        <v>0</v>
      </c>
      <c r="AG2348" s="1">
        <v>0</v>
      </c>
      <c r="AH2348" s="1">
        <v>4</v>
      </c>
      <c r="AI2348" s="1" t="s">
        <v>90</v>
      </c>
    </row>
    <row r="2349" spans="1:35" x14ac:dyDescent="0.25">
      <c r="A2349" s="1">
        <v>5010</v>
      </c>
      <c r="B2349" s="1" t="s">
        <v>53</v>
      </c>
      <c r="C2349" s="1" t="s">
        <v>2177</v>
      </c>
      <c r="D2349" s="1" t="s">
        <v>8898</v>
      </c>
      <c r="E2349" s="1" t="s">
        <v>1</v>
      </c>
      <c r="F2349" s="2">
        <v>38421</v>
      </c>
      <c r="G2349" s="1" t="s">
        <v>16</v>
      </c>
      <c r="H2349" s="1" t="s">
        <v>16</v>
      </c>
      <c r="I2349" s="1" t="s">
        <v>16</v>
      </c>
      <c r="J2349" s="1" t="s">
        <v>16</v>
      </c>
      <c r="K2349" s="1" t="s">
        <v>16</v>
      </c>
      <c r="L2349" s="1" t="s">
        <v>16</v>
      </c>
      <c r="M2349" s="1" t="s">
        <v>16</v>
      </c>
      <c r="N2349" s="1" t="s">
        <v>16</v>
      </c>
      <c r="O2349" s="1" t="s">
        <v>8899</v>
      </c>
      <c r="P2349" s="1" t="s">
        <v>8900</v>
      </c>
      <c r="Q2349" s="1" t="s">
        <v>37</v>
      </c>
      <c r="R2349" s="1" t="s">
        <v>8898</v>
      </c>
      <c r="S2349" s="1" t="s">
        <v>16</v>
      </c>
      <c r="T2349" s="1" t="s">
        <v>16</v>
      </c>
      <c r="U2349" s="1" t="s">
        <v>39</v>
      </c>
      <c r="V2349" s="1" t="s">
        <v>16</v>
      </c>
      <c r="W2349" s="1">
        <v>1</v>
      </c>
      <c r="X2349" s="1">
        <v>0</v>
      </c>
      <c r="Y2349" s="1">
        <v>0</v>
      </c>
      <c r="Z2349" s="1">
        <v>0</v>
      </c>
      <c r="AA2349" s="1">
        <v>0</v>
      </c>
      <c r="AB2349" s="1">
        <v>0</v>
      </c>
      <c r="AC2349" s="1">
        <v>1</v>
      </c>
      <c r="AD2349" s="1">
        <v>1</v>
      </c>
      <c r="AE2349" s="1">
        <v>0</v>
      </c>
      <c r="AF2349" s="1">
        <v>0</v>
      </c>
      <c r="AG2349" s="1">
        <v>0</v>
      </c>
      <c r="AH2349" s="1">
        <v>4</v>
      </c>
      <c r="AI2349" s="1" t="s">
        <v>90</v>
      </c>
    </row>
    <row r="2350" spans="1:35" x14ac:dyDescent="0.25">
      <c r="A2350" s="1">
        <v>5009</v>
      </c>
      <c r="B2350" s="1" t="s">
        <v>53</v>
      </c>
      <c r="C2350" s="1" t="s">
        <v>2177</v>
      </c>
      <c r="D2350" s="1" t="s">
        <v>8901</v>
      </c>
      <c r="E2350" s="1" t="s">
        <v>1</v>
      </c>
      <c r="F2350" s="2">
        <v>38416</v>
      </c>
      <c r="G2350" s="1" t="s">
        <v>16</v>
      </c>
      <c r="H2350" s="1" t="s">
        <v>16</v>
      </c>
      <c r="I2350" s="1" t="s">
        <v>16</v>
      </c>
      <c r="J2350" s="1" t="s">
        <v>56</v>
      </c>
      <c r="K2350" s="1" t="s">
        <v>16</v>
      </c>
      <c r="L2350" s="1" t="s">
        <v>16</v>
      </c>
      <c r="M2350" s="1" t="s">
        <v>16</v>
      </c>
      <c r="N2350" s="1" t="s">
        <v>16</v>
      </c>
      <c r="O2350" s="1" t="s">
        <v>8902</v>
      </c>
      <c r="P2350" s="1" t="s">
        <v>8903</v>
      </c>
      <c r="Q2350" s="1" t="s">
        <v>37</v>
      </c>
      <c r="R2350" s="1" t="s">
        <v>8901</v>
      </c>
      <c r="S2350" s="1" t="s">
        <v>57</v>
      </c>
      <c r="T2350" s="1" t="s">
        <v>16</v>
      </c>
      <c r="U2350" s="1" t="s">
        <v>39</v>
      </c>
      <c r="V2350" s="1" t="s">
        <v>16</v>
      </c>
      <c r="W2350" s="1">
        <v>0</v>
      </c>
      <c r="X2350" s="1">
        <v>0</v>
      </c>
      <c r="Y2350" s="1">
        <v>0</v>
      </c>
      <c r="Z2350" s="1">
        <v>0</v>
      </c>
      <c r="AA2350" s="1">
        <v>0</v>
      </c>
      <c r="AB2350" s="1">
        <v>0</v>
      </c>
      <c r="AC2350" s="1">
        <v>0</v>
      </c>
      <c r="AD2350" s="1">
        <v>0</v>
      </c>
      <c r="AE2350" s="1">
        <v>0</v>
      </c>
      <c r="AF2350" s="1">
        <v>1</v>
      </c>
      <c r="AG2350" s="1">
        <v>2</v>
      </c>
      <c r="AH2350" s="1">
        <v>6</v>
      </c>
      <c r="AI2350" s="1" t="s">
        <v>51</v>
      </c>
    </row>
    <row r="2351" spans="1:35" x14ac:dyDescent="0.25">
      <c r="A2351" s="1">
        <v>5008</v>
      </c>
      <c r="B2351" s="1" t="s">
        <v>53</v>
      </c>
      <c r="C2351" s="1" t="s">
        <v>2177</v>
      </c>
      <c r="D2351" s="1" t="s">
        <v>8904</v>
      </c>
      <c r="E2351" s="1" t="s">
        <v>1</v>
      </c>
      <c r="F2351" s="2">
        <v>38409</v>
      </c>
      <c r="G2351" s="1" t="s">
        <v>16</v>
      </c>
      <c r="H2351" s="1" t="s">
        <v>16</v>
      </c>
      <c r="I2351" s="1" t="s">
        <v>16</v>
      </c>
      <c r="J2351" s="1" t="s">
        <v>16</v>
      </c>
      <c r="K2351" s="1" t="s">
        <v>16</v>
      </c>
      <c r="L2351" s="1" t="s">
        <v>16</v>
      </c>
      <c r="M2351" s="1" t="s">
        <v>16</v>
      </c>
      <c r="N2351" s="1" t="s">
        <v>16</v>
      </c>
      <c r="O2351" s="1" t="s">
        <v>8905</v>
      </c>
      <c r="P2351" s="1" t="s">
        <v>8906</v>
      </c>
      <c r="Q2351" s="1" t="s">
        <v>37</v>
      </c>
      <c r="R2351" s="1" t="s">
        <v>8904</v>
      </c>
      <c r="S2351" s="1" t="s">
        <v>16</v>
      </c>
      <c r="T2351" s="1" t="s">
        <v>16</v>
      </c>
      <c r="U2351" s="1" t="s">
        <v>39</v>
      </c>
      <c r="V2351" s="1" t="s">
        <v>16</v>
      </c>
      <c r="W2351" s="1">
        <v>0</v>
      </c>
      <c r="X2351" s="1">
        <v>0</v>
      </c>
      <c r="Y2351" s="1">
        <v>0</v>
      </c>
      <c r="Z2351" s="1">
        <v>0</v>
      </c>
      <c r="AA2351" s="1">
        <v>0</v>
      </c>
      <c r="AB2351" s="1">
        <v>0</v>
      </c>
      <c r="AC2351" s="1">
        <v>1</v>
      </c>
      <c r="AD2351" s="1">
        <v>0</v>
      </c>
      <c r="AE2351" s="1">
        <v>0</v>
      </c>
      <c r="AF2351" s="1">
        <v>0</v>
      </c>
      <c r="AG2351" s="1">
        <v>1</v>
      </c>
      <c r="AH2351" s="1">
        <v>6</v>
      </c>
      <c r="AI2351" s="1" t="s">
        <v>29</v>
      </c>
    </row>
    <row r="2352" spans="1:35" x14ac:dyDescent="0.25">
      <c r="A2352" s="1">
        <v>5007</v>
      </c>
      <c r="B2352" s="1" t="s">
        <v>53</v>
      </c>
      <c r="C2352" s="1" t="s">
        <v>2177</v>
      </c>
      <c r="D2352" s="1" t="s">
        <v>8907</v>
      </c>
      <c r="E2352" s="1" t="s">
        <v>1</v>
      </c>
      <c r="F2352" s="2">
        <v>38405</v>
      </c>
      <c r="G2352" s="1" t="s">
        <v>16</v>
      </c>
      <c r="H2352" s="1" t="s">
        <v>16</v>
      </c>
      <c r="I2352" s="1" t="s">
        <v>16</v>
      </c>
      <c r="J2352" s="1" t="s">
        <v>16</v>
      </c>
      <c r="K2352" s="1" t="s">
        <v>16</v>
      </c>
      <c r="L2352" s="1" t="s">
        <v>16</v>
      </c>
      <c r="M2352" s="1" t="s">
        <v>16</v>
      </c>
      <c r="N2352" s="1" t="s">
        <v>16</v>
      </c>
      <c r="O2352" s="1" t="s">
        <v>8908</v>
      </c>
      <c r="P2352" s="1" t="s">
        <v>8909</v>
      </c>
      <c r="Q2352" s="1" t="s">
        <v>63</v>
      </c>
      <c r="R2352" s="1" t="s">
        <v>8907</v>
      </c>
      <c r="S2352" s="1" t="s">
        <v>16</v>
      </c>
      <c r="T2352" s="1" t="s">
        <v>16</v>
      </c>
      <c r="U2352" s="1" t="s">
        <v>65</v>
      </c>
      <c r="V2352" s="1" t="s">
        <v>16</v>
      </c>
      <c r="W2352" s="1">
        <v>0</v>
      </c>
      <c r="X2352" s="1">
        <v>0</v>
      </c>
      <c r="Y2352" s="1">
        <v>0</v>
      </c>
      <c r="Z2352" s="1">
        <v>0</v>
      </c>
      <c r="AA2352" s="1">
        <v>0</v>
      </c>
      <c r="AB2352" s="1">
        <v>0</v>
      </c>
      <c r="AC2352" s="1">
        <v>0</v>
      </c>
      <c r="AD2352" s="1">
        <v>0</v>
      </c>
      <c r="AE2352" s="1">
        <v>0</v>
      </c>
      <c r="AF2352" s="1">
        <v>1</v>
      </c>
      <c r="AG2352" s="1">
        <v>0</v>
      </c>
      <c r="AH2352" s="1">
        <v>6</v>
      </c>
      <c r="AI2352" s="1" t="s">
        <v>29</v>
      </c>
    </row>
    <row r="2353" spans="1:35" x14ac:dyDescent="0.25">
      <c r="A2353" s="1">
        <v>5005</v>
      </c>
      <c r="B2353" s="1" t="s">
        <v>53</v>
      </c>
      <c r="C2353" s="1" t="s">
        <v>2177</v>
      </c>
      <c r="D2353" s="1" t="s">
        <v>8910</v>
      </c>
      <c r="E2353" s="1" t="s">
        <v>1</v>
      </c>
      <c r="F2353" s="2">
        <v>38396</v>
      </c>
      <c r="G2353" s="1" t="s">
        <v>16</v>
      </c>
      <c r="H2353" s="1" t="s">
        <v>16</v>
      </c>
      <c r="I2353" s="1" t="s">
        <v>16</v>
      </c>
      <c r="J2353" s="1" t="s">
        <v>16</v>
      </c>
      <c r="K2353" s="1" t="s">
        <v>16</v>
      </c>
      <c r="L2353" s="1" t="s">
        <v>16</v>
      </c>
      <c r="M2353" s="1" t="s">
        <v>16</v>
      </c>
      <c r="N2353" s="1" t="s">
        <v>16</v>
      </c>
      <c r="O2353" s="1" t="s">
        <v>8911</v>
      </c>
      <c r="P2353" s="1" t="s">
        <v>8912</v>
      </c>
      <c r="Q2353" s="1" t="s">
        <v>88</v>
      </c>
      <c r="R2353" s="1" t="s">
        <v>8910</v>
      </c>
      <c r="S2353" s="1" t="s">
        <v>16</v>
      </c>
      <c r="T2353" s="1" t="s">
        <v>16</v>
      </c>
      <c r="U2353" s="1" t="s">
        <v>89</v>
      </c>
      <c r="V2353" s="1" t="s">
        <v>16</v>
      </c>
      <c r="W2353" s="1">
        <v>0</v>
      </c>
      <c r="X2353" s="1">
        <v>0</v>
      </c>
      <c r="Y2353" s="1">
        <v>0</v>
      </c>
      <c r="Z2353" s="1">
        <v>0</v>
      </c>
      <c r="AA2353" s="1">
        <v>0</v>
      </c>
      <c r="AB2353" s="1">
        <v>0</v>
      </c>
      <c r="AC2353" s="1">
        <v>1</v>
      </c>
      <c r="AD2353" s="1">
        <v>3</v>
      </c>
      <c r="AE2353" s="1">
        <v>0</v>
      </c>
      <c r="AF2353" s="1">
        <v>0</v>
      </c>
      <c r="AG2353" s="1">
        <v>2</v>
      </c>
      <c r="AH2353" s="1">
        <v>6</v>
      </c>
      <c r="AI2353" s="1" t="s">
        <v>51</v>
      </c>
    </row>
    <row r="2354" spans="1:35" x14ac:dyDescent="0.25">
      <c r="A2354" s="1">
        <v>5004</v>
      </c>
      <c r="B2354" s="1" t="s">
        <v>53</v>
      </c>
      <c r="C2354" s="1" t="s">
        <v>2177</v>
      </c>
      <c r="D2354" s="1" t="s">
        <v>5394</v>
      </c>
      <c r="E2354" s="1" t="s">
        <v>1</v>
      </c>
      <c r="F2354" s="2">
        <v>38394</v>
      </c>
      <c r="G2354" s="1" t="s">
        <v>16</v>
      </c>
      <c r="H2354" s="1" t="s">
        <v>16</v>
      </c>
      <c r="I2354" s="1" t="s">
        <v>16</v>
      </c>
      <c r="J2354" s="1" t="s">
        <v>16</v>
      </c>
      <c r="K2354" s="1" t="s">
        <v>16</v>
      </c>
      <c r="L2354" s="1" t="s">
        <v>16</v>
      </c>
      <c r="M2354" s="1" t="s">
        <v>16</v>
      </c>
      <c r="N2354" s="1" t="s">
        <v>16</v>
      </c>
      <c r="O2354" s="1" t="s">
        <v>16</v>
      </c>
      <c r="P2354" s="1" t="s">
        <v>8913</v>
      </c>
      <c r="Q2354" s="1" t="s">
        <v>81</v>
      </c>
      <c r="R2354" s="1" t="s">
        <v>5394</v>
      </c>
      <c r="S2354" s="1" t="s">
        <v>16</v>
      </c>
      <c r="T2354" s="1" t="s">
        <v>16</v>
      </c>
      <c r="U2354" s="1" t="s">
        <v>428</v>
      </c>
      <c r="V2354" s="1" t="s">
        <v>16</v>
      </c>
      <c r="W2354" s="1">
        <v>0</v>
      </c>
      <c r="X2354" s="1">
        <v>0</v>
      </c>
      <c r="Y2354" s="1">
        <v>0</v>
      </c>
      <c r="Z2354" s="1">
        <v>0</v>
      </c>
      <c r="AA2354" s="1">
        <v>0</v>
      </c>
      <c r="AB2354" s="1">
        <v>0</v>
      </c>
      <c r="AC2354" s="1">
        <v>0</v>
      </c>
      <c r="AD2354" s="1">
        <v>0</v>
      </c>
      <c r="AE2354" s="1">
        <v>0</v>
      </c>
      <c r="AF2354" s="1">
        <v>1</v>
      </c>
      <c r="AG2354" s="1">
        <v>0</v>
      </c>
      <c r="AH2354" s="1">
        <v>1</v>
      </c>
      <c r="AI2354" s="1" t="s">
        <v>74</v>
      </c>
    </row>
    <row r="2355" spans="1:35" x14ac:dyDescent="0.25">
      <c r="A2355" s="1">
        <v>5003</v>
      </c>
      <c r="B2355" s="1" t="s">
        <v>53</v>
      </c>
      <c r="C2355" s="1" t="s">
        <v>2177</v>
      </c>
      <c r="D2355" s="1" t="s">
        <v>8914</v>
      </c>
      <c r="E2355" s="1" t="s">
        <v>1</v>
      </c>
      <c r="F2355" s="2">
        <v>38393</v>
      </c>
      <c r="G2355" s="1" t="s">
        <v>16</v>
      </c>
      <c r="H2355" s="1" t="s">
        <v>16</v>
      </c>
      <c r="I2355" s="1" t="s">
        <v>16</v>
      </c>
      <c r="J2355" s="1" t="s">
        <v>16</v>
      </c>
      <c r="K2355" s="1" t="s">
        <v>16</v>
      </c>
      <c r="L2355" s="1" t="s">
        <v>16</v>
      </c>
      <c r="M2355" s="1" t="s">
        <v>16</v>
      </c>
      <c r="N2355" s="1" t="s">
        <v>16</v>
      </c>
      <c r="O2355" s="1" t="s">
        <v>8915</v>
      </c>
      <c r="P2355" s="1" t="s">
        <v>8916</v>
      </c>
      <c r="Q2355" s="1" t="s">
        <v>81</v>
      </c>
      <c r="R2355" s="1" t="s">
        <v>8914</v>
      </c>
      <c r="S2355" s="1" t="s">
        <v>16</v>
      </c>
      <c r="T2355" s="1" t="s">
        <v>16</v>
      </c>
      <c r="U2355" s="1" t="s">
        <v>428</v>
      </c>
      <c r="V2355" s="1" t="s">
        <v>16</v>
      </c>
      <c r="W2355" s="1">
        <v>0</v>
      </c>
      <c r="X2355" s="1">
        <v>0</v>
      </c>
      <c r="Y2355" s="1">
        <v>0</v>
      </c>
      <c r="Z2355" s="1">
        <v>0</v>
      </c>
      <c r="AA2355" s="1">
        <v>0</v>
      </c>
      <c r="AB2355" s="1">
        <v>0</v>
      </c>
      <c r="AC2355" s="1">
        <v>1</v>
      </c>
      <c r="AD2355" s="1">
        <v>0</v>
      </c>
      <c r="AE2355" s="1">
        <v>0</v>
      </c>
      <c r="AF2355" s="1">
        <v>0</v>
      </c>
      <c r="AG2355" s="1">
        <v>0</v>
      </c>
      <c r="AH2355" s="1">
        <v>1</v>
      </c>
      <c r="AI2355" s="1" t="s">
        <v>74</v>
      </c>
    </row>
    <row r="2356" spans="1:35" x14ac:dyDescent="0.25">
      <c r="A2356" s="1">
        <v>5001</v>
      </c>
      <c r="B2356" s="1" t="s">
        <v>53</v>
      </c>
      <c r="C2356" s="1" t="s">
        <v>2177</v>
      </c>
      <c r="D2356" s="1" t="s">
        <v>8917</v>
      </c>
      <c r="E2356" s="1" t="s">
        <v>1</v>
      </c>
      <c r="F2356" s="2">
        <v>38391</v>
      </c>
      <c r="G2356" s="1" t="s">
        <v>16</v>
      </c>
      <c r="H2356" s="1" t="s">
        <v>16</v>
      </c>
      <c r="I2356" s="1" t="s">
        <v>16</v>
      </c>
      <c r="J2356" s="1" t="s">
        <v>16</v>
      </c>
      <c r="K2356" s="1" t="s">
        <v>16</v>
      </c>
      <c r="L2356" s="1" t="s">
        <v>16</v>
      </c>
      <c r="M2356" s="1" t="s">
        <v>16</v>
      </c>
      <c r="N2356" s="1" t="s">
        <v>16</v>
      </c>
      <c r="O2356" s="1" t="s">
        <v>8918</v>
      </c>
      <c r="P2356" s="1" t="s">
        <v>8919</v>
      </c>
      <c r="Q2356" s="1" t="s">
        <v>37</v>
      </c>
      <c r="R2356" s="1" t="s">
        <v>8917</v>
      </c>
      <c r="S2356" s="1" t="s">
        <v>16</v>
      </c>
      <c r="T2356" s="1" t="s">
        <v>16</v>
      </c>
      <c r="U2356" s="1" t="s">
        <v>39</v>
      </c>
      <c r="V2356" s="1" t="s">
        <v>16</v>
      </c>
      <c r="W2356" s="1">
        <v>0</v>
      </c>
      <c r="X2356" s="1">
        <v>0</v>
      </c>
      <c r="Y2356" s="1">
        <v>0</v>
      </c>
      <c r="Z2356" s="1">
        <v>0</v>
      </c>
      <c r="AA2356" s="1">
        <v>0</v>
      </c>
      <c r="AB2356" s="1">
        <v>0</v>
      </c>
      <c r="AC2356" s="1">
        <v>0</v>
      </c>
      <c r="AD2356" s="1">
        <v>0</v>
      </c>
      <c r="AE2356" s="1">
        <v>0</v>
      </c>
      <c r="AF2356" s="1">
        <v>1</v>
      </c>
      <c r="AG2356" s="1">
        <v>0</v>
      </c>
      <c r="AH2356" s="1">
        <v>1</v>
      </c>
      <c r="AI2356" s="1" t="s">
        <v>74</v>
      </c>
    </row>
    <row r="2357" spans="1:35" x14ac:dyDescent="0.25">
      <c r="A2357" s="1">
        <v>5000</v>
      </c>
      <c r="B2357" s="1" t="s">
        <v>53</v>
      </c>
      <c r="C2357" s="1" t="s">
        <v>2177</v>
      </c>
      <c r="D2357" s="1" t="s">
        <v>8920</v>
      </c>
      <c r="E2357" s="1" t="s">
        <v>1</v>
      </c>
      <c r="F2357" s="2">
        <v>38382</v>
      </c>
      <c r="G2357" s="1" t="s">
        <v>16</v>
      </c>
      <c r="H2357" s="1" t="s">
        <v>16</v>
      </c>
      <c r="I2357" s="1" t="s">
        <v>16</v>
      </c>
      <c r="J2357" s="1" t="s">
        <v>16</v>
      </c>
      <c r="K2357" s="1" t="s">
        <v>16</v>
      </c>
      <c r="L2357" s="1" t="s">
        <v>16</v>
      </c>
      <c r="M2357" s="1" t="s">
        <v>16</v>
      </c>
      <c r="N2357" s="1" t="s">
        <v>16</v>
      </c>
      <c r="O2357" s="1" t="s">
        <v>8921</v>
      </c>
      <c r="P2357" s="1" t="s">
        <v>8922</v>
      </c>
      <c r="Q2357" s="1" t="s">
        <v>81</v>
      </c>
      <c r="R2357" s="1" t="s">
        <v>8920</v>
      </c>
      <c r="S2357" s="1" t="s">
        <v>16</v>
      </c>
      <c r="T2357" s="1" t="s">
        <v>16</v>
      </c>
      <c r="U2357" s="1" t="s">
        <v>428</v>
      </c>
      <c r="V2357" s="1" t="s">
        <v>16</v>
      </c>
      <c r="W2357" s="1">
        <v>1</v>
      </c>
      <c r="X2357" s="1">
        <v>0</v>
      </c>
      <c r="Y2357" s="1">
        <v>0</v>
      </c>
      <c r="Z2357" s="1">
        <v>0</v>
      </c>
      <c r="AA2357" s="1">
        <v>0</v>
      </c>
      <c r="AB2357" s="1">
        <v>0</v>
      </c>
      <c r="AC2357" s="1">
        <v>0</v>
      </c>
      <c r="AD2357" s="1">
        <v>0</v>
      </c>
      <c r="AE2357" s="1">
        <v>0</v>
      </c>
      <c r="AF2357" s="1">
        <v>0</v>
      </c>
      <c r="AG2357" s="1">
        <v>0</v>
      </c>
      <c r="AH2357" s="1">
        <v>2</v>
      </c>
      <c r="AI2357" s="1" t="s">
        <v>90</v>
      </c>
    </row>
    <row r="2358" spans="1:35" x14ac:dyDescent="0.25">
      <c r="A2358" s="1">
        <v>5002</v>
      </c>
      <c r="B2358" s="1" t="s">
        <v>53</v>
      </c>
      <c r="C2358" s="1" t="s">
        <v>2177</v>
      </c>
      <c r="D2358" s="1" t="s">
        <v>8923</v>
      </c>
      <c r="E2358" s="1" t="s">
        <v>1</v>
      </c>
      <c r="F2358" s="2">
        <v>38392</v>
      </c>
      <c r="G2358" s="1" t="s">
        <v>16</v>
      </c>
      <c r="H2358" s="1" t="s">
        <v>16</v>
      </c>
      <c r="I2358" s="1" t="s">
        <v>16</v>
      </c>
      <c r="J2358" s="1" t="s">
        <v>16</v>
      </c>
      <c r="K2358" s="1" t="s">
        <v>16</v>
      </c>
      <c r="L2358" s="1" t="s">
        <v>16</v>
      </c>
      <c r="M2358" s="1" t="s">
        <v>16</v>
      </c>
      <c r="N2358" s="1" t="s">
        <v>16</v>
      </c>
      <c r="O2358" s="1" t="s">
        <v>8924</v>
      </c>
      <c r="P2358" s="1" t="s">
        <v>4507</v>
      </c>
      <c r="Q2358" s="1" t="s">
        <v>81</v>
      </c>
      <c r="R2358" s="1" t="s">
        <v>8923</v>
      </c>
      <c r="S2358" s="1" t="s">
        <v>16</v>
      </c>
      <c r="T2358" s="1" t="s">
        <v>16</v>
      </c>
      <c r="U2358" s="1" t="s">
        <v>428</v>
      </c>
      <c r="V2358" s="1" t="s">
        <v>16</v>
      </c>
      <c r="W2358" s="1">
        <v>0</v>
      </c>
      <c r="X2358" s="1">
        <v>0</v>
      </c>
      <c r="Y2358" s="1">
        <v>0</v>
      </c>
      <c r="Z2358" s="1">
        <v>0</v>
      </c>
      <c r="AA2358" s="1">
        <v>0</v>
      </c>
      <c r="AB2358" s="1">
        <v>0</v>
      </c>
      <c r="AC2358" s="1">
        <v>1</v>
      </c>
      <c r="AD2358" s="1">
        <v>0</v>
      </c>
      <c r="AE2358" s="1">
        <v>0</v>
      </c>
      <c r="AF2358" s="1">
        <v>0</v>
      </c>
      <c r="AG2358" s="1">
        <v>0</v>
      </c>
      <c r="AH2358" s="1">
        <v>1</v>
      </c>
      <c r="AI2358" s="1" t="s">
        <v>74</v>
      </c>
    </row>
    <row r="2359" spans="1:35" x14ac:dyDescent="0.25">
      <c r="A2359" s="1">
        <v>4790</v>
      </c>
      <c r="B2359" s="1" t="s">
        <v>53</v>
      </c>
      <c r="C2359" s="1" t="s">
        <v>8925</v>
      </c>
      <c r="D2359" s="1" t="s">
        <v>16</v>
      </c>
      <c r="E2359" s="1" t="s">
        <v>1</v>
      </c>
      <c r="F2359" s="2">
        <v>37202</v>
      </c>
      <c r="G2359" s="1" t="s">
        <v>16</v>
      </c>
      <c r="H2359" s="1" t="s">
        <v>16</v>
      </c>
      <c r="I2359" s="1" t="s">
        <v>16</v>
      </c>
      <c r="J2359" s="1" t="s">
        <v>16</v>
      </c>
      <c r="K2359" s="1" t="s">
        <v>16</v>
      </c>
      <c r="L2359" s="1" t="s">
        <v>16</v>
      </c>
      <c r="M2359" s="1" t="s">
        <v>16</v>
      </c>
      <c r="N2359" s="1" t="s">
        <v>16</v>
      </c>
      <c r="O2359" s="1" t="s">
        <v>8926</v>
      </c>
      <c r="P2359" s="1" t="s">
        <v>8927</v>
      </c>
      <c r="Q2359" s="1" t="s">
        <v>81</v>
      </c>
      <c r="R2359" s="1" t="s">
        <v>16</v>
      </c>
      <c r="S2359" s="1" t="s">
        <v>16</v>
      </c>
      <c r="T2359" s="1" t="s">
        <v>16</v>
      </c>
      <c r="U2359" s="1" t="s">
        <v>28</v>
      </c>
      <c r="V2359" s="1" t="s">
        <v>16</v>
      </c>
      <c r="W2359" s="1">
        <v>0</v>
      </c>
      <c r="X2359" s="1">
        <v>0</v>
      </c>
      <c r="Y2359" s="1">
        <v>0</v>
      </c>
      <c r="Z2359" s="1">
        <v>0</v>
      </c>
      <c r="AA2359" s="1">
        <v>0</v>
      </c>
      <c r="AB2359" s="1">
        <v>0</v>
      </c>
      <c r="AC2359" s="1">
        <v>0</v>
      </c>
      <c r="AD2359" s="1">
        <v>0</v>
      </c>
      <c r="AE2359" s="1">
        <v>0</v>
      </c>
      <c r="AF2359" s="1">
        <v>0</v>
      </c>
      <c r="AG2359" s="1">
        <v>0</v>
      </c>
      <c r="AH2359" s="1">
        <v>1</v>
      </c>
      <c r="AI2359" s="1" t="s">
        <v>74</v>
      </c>
    </row>
    <row r="2360" spans="1:35" x14ac:dyDescent="0.25">
      <c r="A2360" s="1">
        <v>4790</v>
      </c>
      <c r="B2360" s="1" t="s">
        <v>53</v>
      </c>
      <c r="C2360" s="1" t="s">
        <v>8925</v>
      </c>
      <c r="D2360" s="1" t="s">
        <v>8928</v>
      </c>
      <c r="E2360" s="1" t="s">
        <v>1</v>
      </c>
      <c r="F2360" s="2">
        <v>37202</v>
      </c>
      <c r="G2360" s="1" t="s">
        <v>16</v>
      </c>
      <c r="H2360" s="1" t="s">
        <v>16</v>
      </c>
      <c r="I2360" s="1" t="s">
        <v>16</v>
      </c>
      <c r="J2360" s="1" t="s">
        <v>16</v>
      </c>
      <c r="K2360" s="1" t="s">
        <v>16</v>
      </c>
      <c r="L2360" s="1" t="s">
        <v>16</v>
      </c>
      <c r="M2360" s="1" t="s">
        <v>16</v>
      </c>
      <c r="N2360" s="1" t="s">
        <v>16</v>
      </c>
      <c r="O2360" s="1" t="s">
        <v>8926</v>
      </c>
      <c r="P2360" s="1" t="s">
        <v>4810</v>
      </c>
      <c r="Q2360" s="1" t="s">
        <v>81</v>
      </c>
      <c r="R2360" s="1" t="s">
        <v>8928</v>
      </c>
      <c r="S2360" s="1" t="s">
        <v>16</v>
      </c>
      <c r="T2360" s="1" t="s">
        <v>16</v>
      </c>
      <c r="U2360" s="1" t="s">
        <v>428</v>
      </c>
      <c r="V2360" s="1" t="s">
        <v>16</v>
      </c>
      <c r="W2360" s="1">
        <v>1</v>
      </c>
      <c r="X2360" s="1">
        <v>0</v>
      </c>
      <c r="Y2360" s="1">
        <v>0</v>
      </c>
      <c r="Z2360" s="1">
        <v>0</v>
      </c>
      <c r="AA2360" s="1">
        <v>0</v>
      </c>
      <c r="AB2360" s="1">
        <v>0</v>
      </c>
      <c r="AC2360" s="1">
        <v>0</v>
      </c>
      <c r="AD2360" s="1">
        <v>0</v>
      </c>
      <c r="AE2360" s="1">
        <v>0</v>
      </c>
      <c r="AF2360" s="1">
        <v>1</v>
      </c>
      <c r="AG2360" s="1">
        <v>0</v>
      </c>
      <c r="AH2360" s="1">
        <v>1</v>
      </c>
      <c r="AI2360" s="1" t="s">
        <v>74</v>
      </c>
    </row>
    <row r="2361" spans="1:35" x14ac:dyDescent="0.25">
      <c r="A2361" s="1">
        <v>4785</v>
      </c>
      <c r="B2361" s="1" t="s">
        <v>187</v>
      </c>
      <c r="C2361" s="1" t="s">
        <v>8929</v>
      </c>
      <c r="D2361" s="1" t="s">
        <v>8930</v>
      </c>
      <c r="E2361" s="1" t="s">
        <v>1</v>
      </c>
      <c r="F2361" s="2">
        <v>41618</v>
      </c>
      <c r="G2361" s="4">
        <v>0.55000000000000004</v>
      </c>
      <c r="H2361" s="1" t="s">
        <v>8931</v>
      </c>
      <c r="I2361" s="1" t="s">
        <v>4</v>
      </c>
      <c r="J2361" s="1" t="s">
        <v>5</v>
      </c>
      <c r="K2361" s="1" t="s">
        <v>16</v>
      </c>
      <c r="L2361" s="1">
        <v>-11.4194</v>
      </c>
      <c r="M2361" s="1">
        <v>-58.701700000000002</v>
      </c>
      <c r="N2361" s="1" t="s">
        <v>16</v>
      </c>
      <c r="O2361" s="1" t="s">
        <v>8932</v>
      </c>
      <c r="P2361" s="1" t="s">
        <v>8933</v>
      </c>
      <c r="Q2361" s="1" t="s">
        <v>37</v>
      </c>
      <c r="R2361" s="1" t="s">
        <v>8934</v>
      </c>
      <c r="S2361" s="1" t="s">
        <v>11</v>
      </c>
      <c r="T2361" s="1" t="s">
        <v>246</v>
      </c>
      <c r="U2361" s="1" t="s">
        <v>39</v>
      </c>
      <c r="V2361" s="1" t="s">
        <v>14</v>
      </c>
      <c r="W2361" s="1">
        <v>0</v>
      </c>
      <c r="X2361" s="1">
        <v>0</v>
      </c>
      <c r="Y2361" s="1">
        <v>0</v>
      </c>
      <c r="Z2361" s="1">
        <v>1</v>
      </c>
      <c r="AA2361" s="1">
        <v>1</v>
      </c>
      <c r="AB2361" s="1">
        <v>0</v>
      </c>
      <c r="AC2361" s="1">
        <v>0</v>
      </c>
      <c r="AD2361" s="1">
        <v>2</v>
      </c>
      <c r="AE2361" s="1">
        <v>0</v>
      </c>
      <c r="AF2361" s="1">
        <v>0</v>
      </c>
      <c r="AG2361" s="1">
        <v>0</v>
      </c>
      <c r="AH2361" s="1">
        <v>6</v>
      </c>
      <c r="AI2361" s="1" t="s">
        <v>51</v>
      </c>
    </row>
    <row r="2362" spans="1:35" x14ac:dyDescent="0.25">
      <c r="A2362" s="1">
        <v>5286</v>
      </c>
      <c r="B2362" s="1" t="s">
        <v>53</v>
      </c>
      <c r="C2362" s="1" t="s">
        <v>1174</v>
      </c>
      <c r="D2362" s="1" t="s">
        <v>8935</v>
      </c>
      <c r="E2362" s="1" t="s">
        <v>1</v>
      </c>
      <c r="F2362" s="2">
        <v>37531</v>
      </c>
      <c r="G2362" s="1" t="s">
        <v>16</v>
      </c>
      <c r="H2362" s="1" t="s">
        <v>16</v>
      </c>
      <c r="I2362" s="1" t="s">
        <v>16</v>
      </c>
      <c r="J2362" s="1" t="s">
        <v>16</v>
      </c>
      <c r="K2362" s="1" t="s">
        <v>16</v>
      </c>
      <c r="L2362" s="1" t="s">
        <v>16</v>
      </c>
      <c r="M2362" s="1" t="s">
        <v>16</v>
      </c>
      <c r="N2362" s="1" t="s">
        <v>16</v>
      </c>
      <c r="O2362" s="1" t="s">
        <v>8936</v>
      </c>
      <c r="P2362" s="1" t="s">
        <v>8937</v>
      </c>
      <c r="Q2362" s="1" t="s">
        <v>37</v>
      </c>
      <c r="R2362" s="1" t="s">
        <v>8935</v>
      </c>
      <c r="S2362" s="1" t="s">
        <v>16</v>
      </c>
      <c r="T2362" s="1" t="s">
        <v>16</v>
      </c>
      <c r="U2362" s="1" t="s">
        <v>39</v>
      </c>
      <c r="V2362" s="1" t="s">
        <v>16</v>
      </c>
      <c r="W2362" s="1">
        <v>0</v>
      </c>
      <c r="X2362" s="1">
        <v>0</v>
      </c>
      <c r="Y2362" s="1">
        <v>1</v>
      </c>
      <c r="Z2362" s="1">
        <v>0</v>
      </c>
      <c r="AA2362" s="1">
        <v>0</v>
      </c>
      <c r="AB2362" s="1">
        <v>1</v>
      </c>
      <c r="AC2362" s="1">
        <v>0</v>
      </c>
      <c r="AD2362" s="1">
        <v>0</v>
      </c>
      <c r="AE2362" s="1">
        <v>0</v>
      </c>
      <c r="AF2362" s="1">
        <v>1</v>
      </c>
      <c r="AG2362" s="1">
        <v>1</v>
      </c>
      <c r="AH2362" s="1">
        <v>20</v>
      </c>
      <c r="AI2362" s="1" t="s">
        <v>212</v>
      </c>
    </row>
    <row r="2363" spans="1:35" x14ac:dyDescent="0.25">
      <c r="A2363" s="1">
        <v>4784</v>
      </c>
      <c r="B2363" s="1" t="s">
        <v>53</v>
      </c>
      <c r="C2363" s="1" t="s">
        <v>1769</v>
      </c>
      <c r="D2363" s="1" t="s">
        <v>3211</v>
      </c>
      <c r="E2363" s="1" t="s">
        <v>1</v>
      </c>
      <c r="F2363" s="2">
        <v>38207</v>
      </c>
      <c r="G2363" s="1" t="s">
        <v>16</v>
      </c>
      <c r="H2363" s="1" t="s">
        <v>16</v>
      </c>
      <c r="I2363" s="1" t="s">
        <v>16</v>
      </c>
      <c r="J2363" s="1" t="s">
        <v>16</v>
      </c>
      <c r="K2363" s="1" t="s">
        <v>16</v>
      </c>
      <c r="L2363" s="1" t="s">
        <v>16</v>
      </c>
      <c r="M2363" s="1" t="s">
        <v>16</v>
      </c>
      <c r="N2363" s="1" t="s">
        <v>16</v>
      </c>
      <c r="O2363" s="1" t="s">
        <v>8938</v>
      </c>
      <c r="P2363" s="1" t="s">
        <v>8939</v>
      </c>
      <c r="Q2363" s="1" t="s">
        <v>88</v>
      </c>
      <c r="R2363" s="1" t="s">
        <v>3211</v>
      </c>
      <c r="S2363" s="1" t="s">
        <v>16</v>
      </c>
      <c r="T2363" s="1" t="s">
        <v>16</v>
      </c>
      <c r="U2363" s="1" t="s">
        <v>89</v>
      </c>
      <c r="V2363" s="1" t="s">
        <v>16</v>
      </c>
      <c r="W2363" s="1">
        <v>0</v>
      </c>
      <c r="X2363" s="1">
        <v>0</v>
      </c>
      <c r="Y2363" s="1">
        <v>0</v>
      </c>
      <c r="Z2363" s="1">
        <v>0</v>
      </c>
      <c r="AA2363" s="1">
        <v>0</v>
      </c>
      <c r="AB2363" s="1">
        <v>0</v>
      </c>
      <c r="AC2363" s="1">
        <v>0</v>
      </c>
      <c r="AD2363" s="1">
        <v>0</v>
      </c>
      <c r="AE2363" s="1">
        <v>0</v>
      </c>
      <c r="AF2363" s="1">
        <v>2</v>
      </c>
      <c r="AG2363" s="1">
        <v>0</v>
      </c>
      <c r="AH2363" s="1">
        <v>2</v>
      </c>
      <c r="AI2363" s="1" t="s">
        <v>29</v>
      </c>
    </row>
    <row r="2364" spans="1:35" x14ac:dyDescent="0.25">
      <c r="A2364" s="1">
        <v>4783</v>
      </c>
      <c r="B2364" s="1" t="s">
        <v>53</v>
      </c>
      <c r="C2364" s="1" t="s">
        <v>1769</v>
      </c>
      <c r="D2364" s="1" t="s">
        <v>362</v>
      </c>
      <c r="E2364" s="1" t="s">
        <v>1</v>
      </c>
      <c r="F2364" s="2">
        <v>38203</v>
      </c>
      <c r="G2364" s="1" t="s">
        <v>16</v>
      </c>
      <c r="H2364" s="1" t="s">
        <v>16</v>
      </c>
      <c r="I2364" s="1" t="s">
        <v>16</v>
      </c>
      <c r="J2364" s="1" t="s">
        <v>16</v>
      </c>
      <c r="K2364" s="1" t="s">
        <v>16</v>
      </c>
      <c r="L2364" s="1" t="s">
        <v>16</v>
      </c>
      <c r="M2364" s="1" t="s">
        <v>16</v>
      </c>
      <c r="N2364" s="1" t="s">
        <v>16</v>
      </c>
      <c r="O2364" s="1" t="s">
        <v>8940</v>
      </c>
      <c r="P2364" s="1" t="s">
        <v>8941</v>
      </c>
      <c r="Q2364" s="1" t="s">
        <v>10</v>
      </c>
      <c r="R2364" s="1" t="s">
        <v>8942</v>
      </c>
      <c r="S2364" s="1" t="s">
        <v>16</v>
      </c>
      <c r="T2364" s="1" t="s">
        <v>16</v>
      </c>
      <c r="U2364" s="1" t="s">
        <v>13</v>
      </c>
      <c r="V2364" s="1" t="s">
        <v>16</v>
      </c>
      <c r="W2364" s="1">
        <v>1</v>
      </c>
      <c r="X2364" s="1">
        <v>0</v>
      </c>
      <c r="Y2364" s="1">
        <v>0</v>
      </c>
      <c r="Z2364" s="1">
        <v>2</v>
      </c>
      <c r="AA2364" s="1">
        <v>0</v>
      </c>
      <c r="AB2364" s="1">
        <v>0</v>
      </c>
      <c r="AC2364" s="1">
        <v>0</v>
      </c>
      <c r="AD2364" s="1">
        <v>3</v>
      </c>
      <c r="AE2364" s="1">
        <v>0</v>
      </c>
      <c r="AF2364" s="1">
        <v>0</v>
      </c>
      <c r="AG2364" s="1">
        <v>0</v>
      </c>
      <c r="AH2364" s="1">
        <v>6</v>
      </c>
      <c r="AI2364" s="1" t="s">
        <v>17</v>
      </c>
    </row>
    <row r="2365" spans="1:35" x14ac:dyDescent="0.25">
      <c r="A2365" s="1">
        <v>4782</v>
      </c>
      <c r="B2365" s="1" t="s">
        <v>53</v>
      </c>
      <c r="C2365" s="1" t="s">
        <v>1769</v>
      </c>
      <c r="D2365" s="1" t="s">
        <v>5977</v>
      </c>
      <c r="E2365" s="1" t="s">
        <v>1</v>
      </c>
      <c r="F2365" s="2">
        <v>38190</v>
      </c>
      <c r="G2365" s="1" t="s">
        <v>16</v>
      </c>
      <c r="H2365" s="1" t="s">
        <v>16</v>
      </c>
      <c r="I2365" s="1" t="s">
        <v>16</v>
      </c>
      <c r="J2365" s="1" t="s">
        <v>16</v>
      </c>
      <c r="K2365" s="1" t="s">
        <v>16</v>
      </c>
      <c r="L2365" s="1" t="s">
        <v>16</v>
      </c>
      <c r="M2365" s="1" t="s">
        <v>16</v>
      </c>
      <c r="N2365" s="1" t="s">
        <v>16</v>
      </c>
      <c r="O2365" s="1" t="s">
        <v>8943</v>
      </c>
      <c r="P2365" s="1" t="s">
        <v>8944</v>
      </c>
      <c r="Q2365" s="1" t="s">
        <v>63</v>
      </c>
      <c r="R2365" s="1" t="s">
        <v>5980</v>
      </c>
      <c r="S2365" s="1" t="s">
        <v>16</v>
      </c>
      <c r="T2365" s="1" t="s">
        <v>16</v>
      </c>
      <c r="U2365" s="1" t="s">
        <v>65</v>
      </c>
      <c r="V2365" s="1" t="s">
        <v>16</v>
      </c>
      <c r="W2365" s="1">
        <v>0</v>
      </c>
      <c r="X2365" s="1">
        <v>6</v>
      </c>
      <c r="Y2365" s="1">
        <v>0</v>
      </c>
      <c r="Z2365" s="1">
        <v>2</v>
      </c>
      <c r="AA2365" s="1">
        <v>2</v>
      </c>
      <c r="AB2365" s="1">
        <v>0</v>
      </c>
      <c r="AC2365" s="1">
        <v>0</v>
      </c>
      <c r="AD2365" s="1">
        <v>1</v>
      </c>
      <c r="AE2365" s="1">
        <v>0</v>
      </c>
      <c r="AF2365" s="1">
        <v>0</v>
      </c>
      <c r="AG2365" s="1">
        <v>0</v>
      </c>
      <c r="AH2365" s="1">
        <v>14</v>
      </c>
      <c r="AI2365" s="1" t="s">
        <v>927</v>
      </c>
    </row>
    <row r="2366" spans="1:35" x14ac:dyDescent="0.25">
      <c r="A2366" s="1">
        <v>5624</v>
      </c>
      <c r="B2366" s="1" t="s">
        <v>181</v>
      </c>
      <c r="C2366" s="1">
        <v>201401215896243</v>
      </c>
      <c r="D2366" s="1" t="s">
        <v>8945</v>
      </c>
      <c r="E2366" s="1" t="s">
        <v>76</v>
      </c>
      <c r="F2366" s="2">
        <v>41660</v>
      </c>
      <c r="G2366" s="4">
        <v>0.60416666666666663</v>
      </c>
      <c r="H2366" s="1" t="s">
        <v>8946</v>
      </c>
      <c r="I2366" s="1" t="s">
        <v>33</v>
      </c>
      <c r="J2366" s="1" t="s">
        <v>5</v>
      </c>
      <c r="K2366" s="1" t="s">
        <v>6</v>
      </c>
      <c r="L2366" s="1">
        <v>-21.035</v>
      </c>
      <c r="M2366" s="1">
        <v>-49.714199999999998</v>
      </c>
      <c r="N2366" s="1" t="s">
        <v>7</v>
      </c>
      <c r="O2366" s="1" t="s">
        <v>8947</v>
      </c>
      <c r="P2366" s="1" t="s">
        <v>8948</v>
      </c>
      <c r="Q2366" s="1" t="s">
        <v>81</v>
      </c>
      <c r="R2366" s="1" t="s">
        <v>8945</v>
      </c>
      <c r="S2366" s="1" t="s">
        <v>11</v>
      </c>
      <c r="T2366" s="1" t="s">
        <v>246</v>
      </c>
      <c r="U2366" s="1" t="s">
        <v>28</v>
      </c>
      <c r="V2366" s="1" t="s">
        <v>84</v>
      </c>
      <c r="W2366" s="1">
        <v>0</v>
      </c>
      <c r="X2366" s="1">
        <v>0</v>
      </c>
      <c r="Y2366" s="1">
        <v>0</v>
      </c>
      <c r="Z2366" s="1">
        <v>0</v>
      </c>
      <c r="AA2366" s="1">
        <v>0</v>
      </c>
      <c r="AB2366" s="1">
        <v>0</v>
      </c>
      <c r="AC2366" s="1">
        <v>0</v>
      </c>
      <c r="AD2366" s="1">
        <v>0</v>
      </c>
      <c r="AE2366" s="1">
        <v>0</v>
      </c>
      <c r="AF2366" s="1">
        <v>1</v>
      </c>
      <c r="AG2366" s="1">
        <v>0</v>
      </c>
      <c r="AH2366" s="1">
        <v>1</v>
      </c>
      <c r="AI2366" s="1" t="s">
        <v>29</v>
      </c>
    </row>
    <row r="2367" spans="1:35" x14ac:dyDescent="0.25">
      <c r="A2367" s="1">
        <v>5288</v>
      </c>
      <c r="B2367" s="1" t="s">
        <v>53</v>
      </c>
      <c r="C2367" s="1" t="s">
        <v>1174</v>
      </c>
      <c r="D2367" s="1" t="s">
        <v>8949</v>
      </c>
      <c r="E2367" s="1" t="s">
        <v>1</v>
      </c>
      <c r="F2367" s="2">
        <v>37536</v>
      </c>
      <c r="G2367" s="1" t="s">
        <v>16</v>
      </c>
      <c r="H2367" s="1" t="s">
        <v>16</v>
      </c>
      <c r="I2367" s="1" t="s">
        <v>16</v>
      </c>
      <c r="J2367" s="1" t="s">
        <v>16</v>
      </c>
      <c r="K2367" s="1" t="s">
        <v>16</v>
      </c>
      <c r="L2367" s="1" t="s">
        <v>16</v>
      </c>
      <c r="M2367" s="1" t="s">
        <v>16</v>
      </c>
      <c r="N2367" s="1" t="s">
        <v>16</v>
      </c>
      <c r="O2367" s="1" t="s">
        <v>16</v>
      </c>
      <c r="P2367" s="1" t="s">
        <v>8950</v>
      </c>
      <c r="Q2367" s="1" t="s">
        <v>55</v>
      </c>
      <c r="R2367" s="1" t="s">
        <v>8949</v>
      </c>
      <c r="S2367" s="1" t="s">
        <v>16</v>
      </c>
      <c r="T2367" s="1" t="s">
        <v>16</v>
      </c>
      <c r="U2367" s="1" t="s">
        <v>39</v>
      </c>
      <c r="V2367" s="1" t="s">
        <v>16</v>
      </c>
      <c r="W2367" s="1">
        <v>1</v>
      </c>
      <c r="X2367" s="1">
        <v>0</v>
      </c>
      <c r="Y2367" s="1">
        <v>0</v>
      </c>
      <c r="Z2367" s="1">
        <v>1</v>
      </c>
      <c r="AA2367" s="1">
        <v>0</v>
      </c>
      <c r="AB2367" s="1">
        <v>0</v>
      </c>
      <c r="AC2367" s="1">
        <v>1</v>
      </c>
      <c r="AD2367" s="1">
        <v>2</v>
      </c>
      <c r="AE2367" s="1">
        <v>0</v>
      </c>
      <c r="AF2367" s="1">
        <v>0</v>
      </c>
      <c r="AG2367" s="1">
        <v>0</v>
      </c>
      <c r="AH2367" s="1" t="s">
        <v>16</v>
      </c>
      <c r="AI2367" s="1" t="s">
        <v>16</v>
      </c>
    </row>
    <row r="2368" spans="1:35" x14ac:dyDescent="0.25">
      <c r="A2368" s="1">
        <v>4781</v>
      </c>
      <c r="B2368" s="1" t="s">
        <v>53</v>
      </c>
      <c r="C2368" s="1" t="s">
        <v>1769</v>
      </c>
      <c r="D2368" s="1" t="s">
        <v>8951</v>
      </c>
      <c r="E2368" s="1" t="s">
        <v>1</v>
      </c>
      <c r="F2368" s="2">
        <v>38173</v>
      </c>
      <c r="G2368" s="1" t="s">
        <v>16</v>
      </c>
      <c r="H2368" s="1" t="s">
        <v>16</v>
      </c>
      <c r="I2368" s="1" t="s">
        <v>16</v>
      </c>
      <c r="J2368" s="1" t="s">
        <v>16</v>
      </c>
      <c r="K2368" s="1" t="s">
        <v>16</v>
      </c>
      <c r="L2368" s="1" t="s">
        <v>16</v>
      </c>
      <c r="M2368" s="1" t="s">
        <v>16</v>
      </c>
      <c r="N2368" s="1" t="s">
        <v>16</v>
      </c>
      <c r="O2368" s="1" t="s">
        <v>8952</v>
      </c>
      <c r="P2368" s="1" t="s">
        <v>8953</v>
      </c>
      <c r="Q2368" s="1" t="s">
        <v>37</v>
      </c>
      <c r="R2368" s="1" t="s">
        <v>8951</v>
      </c>
      <c r="S2368" s="1" t="s">
        <v>16</v>
      </c>
      <c r="T2368" s="1" t="s">
        <v>16</v>
      </c>
      <c r="U2368" s="1" t="s">
        <v>39</v>
      </c>
      <c r="V2368" s="1" t="s">
        <v>16</v>
      </c>
      <c r="W2368" s="1">
        <v>0</v>
      </c>
      <c r="X2368" s="1">
        <v>0</v>
      </c>
      <c r="Y2368" s="1">
        <v>0</v>
      </c>
      <c r="Z2368" s="1">
        <v>1</v>
      </c>
      <c r="AA2368" s="1">
        <v>0</v>
      </c>
      <c r="AB2368" s="1">
        <v>0</v>
      </c>
      <c r="AC2368" s="1">
        <v>0</v>
      </c>
      <c r="AD2368" s="1">
        <v>3</v>
      </c>
      <c r="AE2368" s="1">
        <v>0</v>
      </c>
      <c r="AF2368" s="1">
        <v>0</v>
      </c>
      <c r="AG2368" s="1">
        <v>0</v>
      </c>
      <c r="AH2368" s="1">
        <v>4</v>
      </c>
      <c r="AI2368" s="1" t="s">
        <v>29</v>
      </c>
    </row>
    <row r="2369" spans="1:35" x14ac:dyDescent="0.25">
      <c r="A2369" s="1">
        <v>4780</v>
      </c>
      <c r="B2369" s="1" t="s">
        <v>53</v>
      </c>
      <c r="C2369" s="1" t="s">
        <v>1769</v>
      </c>
      <c r="D2369" s="1" t="s">
        <v>8954</v>
      </c>
      <c r="E2369" s="1" t="s">
        <v>1</v>
      </c>
      <c r="F2369" s="2">
        <v>38121</v>
      </c>
      <c r="G2369" s="1" t="s">
        <v>16</v>
      </c>
      <c r="H2369" s="1" t="s">
        <v>16</v>
      </c>
      <c r="I2369" s="1" t="s">
        <v>16</v>
      </c>
      <c r="J2369" s="1" t="s">
        <v>16</v>
      </c>
      <c r="K2369" s="1" t="s">
        <v>16</v>
      </c>
      <c r="L2369" s="1" t="s">
        <v>16</v>
      </c>
      <c r="M2369" s="1" t="s">
        <v>16</v>
      </c>
      <c r="N2369" s="1" t="s">
        <v>16</v>
      </c>
      <c r="O2369" s="1" t="s">
        <v>8955</v>
      </c>
      <c r="P2369" s="1" t="s">
        <v>8956</v>
      </c>
      <c r="Q2369" s="1" t="s">
        <v>301</v>
      </c>
      <c r="R2369" s="1" t="s">
        <v>8954</v>
      </c>
      <c r="S2369" s="1" t="s">
        <v>16</v>
      </c>
      <c r="T2369" s="1" t="s">
        <v>246</v>
      </c>
      <c r="U2369" s="1" t="s">
        <v>303</v>
      </c>
      <c r="V2369" s="1" t="s">
        <v>185</v>
      </c>
      <c r="W2369" s="1">
        <v>3</v>
      </c>
      <c r="X2369" s="1">
        <v>30</v>
      </c>
      <c r="Y2369" s="1">
        <v>0</v>
      </c>
      <c r="Z2369" s="1">
        <v>0</v>
      </c>
      <c r="AA2369" s="1">
        <v>0</v>
      </c>
      <c r="AB2369" s="1">
        <v>0</v>
      </c>
      <c r="AC2369" s="1">
        <v>0</v>
      </c>
      <c r="AD2369" s="1">
        <v>0</v>
      </c>
      <c r="AE2369" s="1">
        <v>0</v>
      </c>
      <c r="AF2369" s="1">
        <v>0</v>
      </c>
      <c r="AG2369" s="1">
        <v>0</v>
      </c>
      <c r="AH2369" s="1">
        <v>34</v>
      </c>
      <c r="AI2369" s="1" t="s">
        <v>212</v>
      </c>
    </row>
    <row r="2370" spans="1:35" x14ac:dyDescent="0.25">
      <c r="A2370" s="1">
        <v>5630</v>
      </c>
      <c r="B2370" s="1" t="s">
        <v>78</v>
      </c>
      <c r="C2370" s="1" t="s">
        <v>8957</v>
      </c>
      <c r="D2370" s="1" t="s">
        <v>8958</v>
      </c>
      <c r="E2370" s="1" t="s">
        <v>1</v>
      </c>
      <c r="F2370" s="2">
        <v>41624</v>
      </c>
      <c r="G2370" s="4">
        <v>0.8208333333333333</v>
      </c>
      <c r="H2370" s="1" t="s">
        <v>911</v>
      </c>
      <c r="I2370" s="1" t="s">
        <v>21</v>
      </c>
      <c r="J2370" s="1" t="s">
        <v>22</v>
      </c>
      <c r="K2370" s="1" t="s">
        <v>16</v>
      </c>
      <c r="L2370" s="1">
        <v>-25.421900000000001</v>
      </c>
      <c r="M2370" s="1">
        <v>-54.459200000000003</v>
      </c>
      <c r="N2370" s="1" t="s">
        <v>16</v>
      </c>
      <c r="O2370" s="1" t="s">
        <v>8959</v>
      </c>
      <c r="P2370" s="1" t="s">
        <v>8960</v>
      </c>
      <c r="Q2370" s="1" t="s">
        <v>37</v>
      </c>
      <c r="R2370" s="1" t="s">
        <v>8961</v>
      </c>
      <c r="S2370" s="1" t="s">
        <v>26</v>
      </c>
      <c r="T2370" s="1" t="s">
        <v>385</v>
      </c>
      <c r="U2370" s="1" t="s">
        <v>39</v>
      </c>
      <c r="V2370" s="1" t="s">
        <v>14</v>
      </c>
      <c r="W2370" s="1">
        <v>0</v>
      </c>
      <c r="X2370" s="1">
        <v>0</v>
      </c>
      <c r="Y2370" s="1">
        <v>0</v>
      </c>
      <c r="Z2370" s="1">
        <v>0</v>
      </c>
      <c r="AA2370" s="1">
        <v>0</v>
      </c>
      <c r="AB2370" s="1">
        <v>0</v>
      </c>
      <c r="AC2370" s="1">
        <v>0</v>
      </c>
      <c r="AD2370" s="1">
        <v>0</v>
      </c>
      <c r="AE2370" s="1">
        <v>0</v>
      </c>
      <c r="AF2370" s="1">
        <v>1</v>
      </c>
      <c r="AG2370" s="1">
        <v>4</v>
      </c>
      <c r="AH2370" s="1">
        <v>4</v>
      </c>
      <c r="AI2370" s="1" t="s">
        <v>29</v>
      </c>
    </row>
    <row r="2371" spans="1:35" x14ac:dyDescent="0.25">
      <c r="A2371" s="1">
        <v>5291</v>
      </c>
      <c r="B2371" s="1" t="s">
        <v>53</v>
      </c>
      <c r="C2371" s="1" t="s">
        <v>1174</v>
      </c>
      <c r="D2371" s="1" t="s">
        <v>8962</v>
      </c>
      <c r="E2371" s="1" t="s">
        <v>1</v>
      </c>
      <c r="F2371" s="2">
        <v>37546</v>
      </c>
      <c r="G2371" s="1" t="s">
        <v>16</v>
      </c>
      <c r="H2371" s="1" t="s">
        <v>16</v>
      </c>
      <c r="I2371" s="1" t="s">
        <v>16</v>
      </c>
      <c r="J2371" s="1" t="s">
        <v>16</v>
      </c>
      <c r="K2371" s="1" t="s">
        <v>16</v>
      </c>
      <c r="L2371" s="1" t="s">
        <v>16</v>
      </c>
      <c r="M2371" s="1" t="s">
        <v>16</v>
      </c>
      <c r="N2371" s="1" t="s">
        <v>16</v>
      </c>
      <c r="O2371" s="1" t="s">
        <v>8963</v>
      </c>
      <c r="P2371" s="1" t="s">
        <v>8964</v>
      </c>
      <c r="Q2371" s="1" t="s">
        <v>63</v>
      </c>
      <c r="R2371" s="1" t="s">
        <v>8962</v>
      </c>
      <c r="S2371" s="1" t="s">
        <v>16</v>
      </c>
      <c r="T2371" s="1" t="s">
        <v>16</v>
      </c>
      <c r="U2371" s="1" t="s">
        <v>65</v>
      </c>
      <c r="V2371" s="1" t="s">
        <v>16</v>
      </c>
      <c r="W2371" s="1">
        <v>0</v>
      </c>
      <c r="X2371" s="1">
        <v>0</v>
      </c>
      <c r="Y2371" s="1">
        <v>0</v>
      </c>
      <c r="Z2371" s="1">
        <v>0</v>
      </c>
      <c r="AA2371" s="1">
        <v>0</v>
      </c>
      <c r="AB2371" s="1">
        <v>1</v>
      </c>
      <c r="AC2371" s="1">
        <v>0</v>
      </c>
      <c r="AD2371" s="1">
        <v>0</v>
      </c>
      <c r="AE2371" s="1">
        <v>0</v>
      </c>
      <c r="AF2371" s="1">
        <v>2</v>
      </c>
      <c r="AG2371" s="1">
        <v>0</v>
      </c>
      <c r="AH2371" s="1">
        <v>11</v>
      </c>
      <c r="AI2371" s="1" t="s">
        <v>29</v>
      </c>
    </row>
    <row r="2372" spans="1:35" x14ac:dyDescent="0.25">
      <c r="A2372" s="1">
        <v>5296</v>
      </c>
      <c r="B2372" s="1" t="s">
        <v>53</v>
      </c>
      <c r="C2372" s="1" t="s">
        <v>1174</v>
      </c>
      <c r="D2372" s="1" t="s">
        <v>8965</v>
      </c>
      <c r="E2372" s="1" t="s">
        <v>1</v>
      </c>
      <c r="F2372" s="2">
        <v>37590</v>
      </c>
      <c r="G2372" s="1" t="s">
        <v>16</v>
      </c>
      <c r="H2372" s="1" t="s">
        <v>16</v>
      </c>
      <c r="I2372" s="1" t="s">
        <v>16</v>
      </c>
      <c r="J2372" s="1" t="s">
        <v>16</v>
      </c>
      <c r="K2372" s="1" t="s">
        <v>16</v>
      </c>
      <c r="L2372" s="1" t="s">
        <v>16</v>
      </c>
      <c r="M2372" s="1" t="s">
        <v>16</v>
      </c>
      <c r="N2372" s="1" t="s">
        <v>16</v>
      </c>
      <c r="O2372" s="1" t="s">
        <v>8966</v>
      </c>
      <c r="P2372" s="1" t="s">
        <v>8967</v>
      </c>
      <c r="Q2372" s="1" t="s">
        <v>37</v>
      </c>
      <c r="R2372" s="1" t="s">
        <v>8965</v>
      </c>
      <c r="S2372" s="1" t="s">
        <v>16</v>
      </c>
      <c r="T2372" s="1" t="s">
        <v>16</v>
      </c>
      <c r="U2372" s="1" t="s">
        <v>39</v>
      </c>
      <c r="V2372" s="1" t="s">
        <v>16</v>
      </c>
      <c r="W2372" s="1">
        <v>1</v>
      </c>
      <c r="X2372" s="1">
        <v>3</v>
      </c>
      <c r="Y2372" s="1">
        <v>0</v>
      </c>
      <c r="Z2372" s="1">
        <v>0</v>
      </c>
      <c r="AA2372" s="1">
        <v>0</v>
      </c>
      <c r="AB2372" s="1">
        <v>0</v>
      </c>
      <c r="AC2372" s="1">
        <v>0</v>
      </c>
      <c r="AD2372" s="1">
        <v>0</v>
      </c>
      <c r="AE2372" s="1">
        <v>0</v>
      </c>
      <c r="AF2372" s="1">
        <v>0</v>
      </c>
      <c r="AG2372" s="1">
        <v>0</v>
      </c>
      <c r="AH2372" s="1">
        <v>6</v>
      </c>
      <c r="AI2372" s="1" t="s">
        <v>51</v>
      </c>
    </row>
    <row r="2373" spans="1:35" x14ac:dyDescent="0.25">
      <c r="A2373" s="1">
        <v>5295</v>
      </c>
      <c r="B2373" s="1" t="s">
        <v>53</v>
      </c>
      <c r="C2373" s="1" t="s">
        <v>1174</v>
      </c>
      <c r="D2373" s="1" t="s">
        <v>8968</v>
      </c>
      <c r="E2373" s="1" t="s">
        <v>1</v>
      </c>
      <c r="F2373" s="2">
        <v>37582</v>
      </c>
      <c r="G2373" s="1" t="s">
        <v>16</v>
      </c>
      <c r="H2373" s="1" t="s">
        <v>16</v>
      </c>
      <c r="I2373" s="1" t="s">
        <v>16</v>
      </c>
      <c r="J2373" s="1" t="s">
        <v>16</v>
      </c>
      <c r="K2373" s="1" t="s">
        <v>16</v>
      </c>
      <c r="L2373" s="1" t="s">
        <v>16</v>
      </c>
      <c r="M2373" s="1" t="s">
        <v>16</v>
      </c>
      <c r="N2373" s="1" t="s">
        <v>16</v>
      </c>
      <c r="O2373" s="1" t="s">
        <v>8969</v>
      </c>
      <c r="P2373" s="1" t="s">
        <v>8970</v>
      </c>
      <c r="Q2373" s="1" t="s">
        <v>63</v>
      </c>
      <c r="R2373" s="1" t="s">
        <v>8968</v>
      </c>
      <c r="S2373" s="1" t="s">
        <v>16</v>
      </c>
      <c r="T2373" s="1" t="s">
        <v>16</v>
      </c>
      <c r="U2373" s="1" t="s">
        <v>65</v>
      </c>
      <c r="V2373" s="1" t="s">
        <v>16</v>
      </c>
      <c r="W2373" s="1">
        <v>0</v>
      </c>
      <c r="X2373" s="1">
        <v>0</v>
      </c>
      <c r="Y2373" s="1">
        <v>0</v>
      </c>
      <c r="Z2373" s="1">
        <v>0</v>
      </c>
      <c r="AA2373" s="1">
        <v>0</v>
      </c>
      <c r="AB2373" s="1">
        <v>0</v>
      </c>
      <c r="AC2373" s="1">
        <v>2</v>
      </c>
      <c r="AD2373" s="1">
        <v>0</v>
      </c>
      <c r="AE2373" s="1">
        <v>0</v>
      </c>
      <c r="AF2373" s="1">
        <v>0</v>
      </c>
      <c r="AG2373" s="1">
        <v>0</v>
      </c>
      <c r="AH2373" s="1">
        <v>14</v>
      </c>
      <c r="AI2373" s="1" t="s">
        <v>927</v>
      </c>
    </row>
    <row r="2374" spans="1:35" x14ac:dyDescent="0.25">
      <c r="A2374" s="1">
        <v>5294</v>
      </c>
      <c r="B2374" s="1" t="s">
        <v>53</v>
      </c>
      <c r="C2374" s="1" t="s">
        <v>1174</v>
      </c>
      <c r="D2374" s="1" t="s">
        <v>8971</v>
      </c>
      <c r="E2374" s="1" t="s">
        <v>1</v>
      </c>
      <c r="F2374" s="2">
        <v>37574</v>
      </c>
      <c r="G2374" s="1" t="s">
        <v>16</v>
      </c>
      <c r="H2374" s="1" t="s">
        <v>16</v>
      </c>
      <c r="I2374" s="1" t="s">
        <v>16</v>
      </c>
      <c r="J2374" s="1" t="s">
        <v>16</v>
      </c>
      <c r="K2374" s="1" t="s">
        <v>16</v>
      </c>
      <c r="L2374" s="1" t="s">
        <v>16</v>
      </c>
      <c r="M2374" s="1" t="s">
        <v>16</v>
      </c>
      <c r="N2374" s="1" t="s">
        <v>16</v>
      </c>
      <c r="O2374" s="1" t="s">
        <v>8972</v>
      </c>
      <c r="P2374" s="1" t="s">
        <v>8973</v>
      </c>
      <c r="Q2374" s="1" t="s">
        <v>37</v>
      </c>
      <c r="R2374" s="1" t="s">
        <v>8971</v>
      </c>
      <c r="S2374" s="1" t="s">
        <v>16</v>
      </c>
      <c r="T2374" s="1" t="s">
        <v>16</v>
      </c>
      <c r="U2374" s="1" t="s">
        <v>89</v>
      </c>
      <c r="V2374" s="1" t="s">
        <v>16</v>
      </c>
      <c r="W2374" s="1">
        <v>0</v>
      </c>
      <c r="X2374" s="1">
        <v>0</v>
      </c>
      <c r="Y2374" s="1">
        <v>0</v>
      </c>
      <c r="Z2374" s="1">
        <v>0</v>
      </c>
      <c r="AA2374" s="1">
        <v>0</v>
      </c>
      <c r="AB2374" s="1">
        <v>0</v>
      </c>
      <c r="AC2374" s="1">
        <v>1</v>
      </c>
      <c r="AD2374" s="1">
        <v>0</v>
      </c>
      <c r="AE2374" s="1">
        <v>0</v>
      </c>
      <c r="AF2374" s="1">
        <v>0</v>
      </c>
      <c r="AG2374" s="1">
        <v>0</v>
      </c>
      <c r="AH2374" s="1">
        <v>1</v>
      </c>
      <c r="AI2374" s="1" t="s">
        <v>74</v>
      </c>
    </row>
    <row r="2375" spans="1:35" x14ac:dyDescent="0.25">
      <c r="A2375" s="1">
        <v>5290</v>
      </c>
      <c r="B2375" s="1" t="s">
        <v>53</v>
      </c>
      <c r="C2375" s="1" t="s">
        <v>1174</v>
      </c>
      <c r="D2375" s="1" t="s">
        <v>8974</v>
      </c>
      <c r="E2375" s="1" t="s">
        <v>1</v>
      </c>
      <c r="F2375" s="2">
        <v>37544</v>
      </c>
      <c r="G2375" s="1" t="s">
        <v>16</v>
      </c>
      <c r="H2375" s="1" t="s">
        <v>16</v>
      </c>
      <c r="I2375" s="1" t="s">
        <v>16</v>
      </c>
      <c r="J2375" s="1" t="s">
        <v>16</v>
      </c>
      <c r="K2375" s="1" t="s">
        <v>16</v>
      </c>
      <c r="L2375" s="1" t="s">
        <v>16</v>
      </c>
      <c r="M2375" s="1" t="s">
        <v>16</v>
      </c>
      <c r="N2375" s="1" t="s">
        <v>16</v>
      </c>
      <c r="O2375" s="1" t="s">
        <v>8975</v>
      </c>
      <c r="P2375" s="1" t="s">
        <v>8976</v>
      </c>
      <c r="Q2375" s="1" t="s">
        <v>63</v>
      </c>
      <c r="R2375" s="1" t="s">
        <v>8977</v>
      </c>
      <c r="S2375" s="1" t="s">
        <v>16</v>
      </c>
      <c r="T2375" s="1" t="s">
        <v>16</v>
      </c>
      <c r="U2375" s="1" t="s">
        <v>65</v>
      </c>
      <c r="V2375" s="1" t="s">
        <v>16</v>
      </c>
      <c r="W2375" s="1">
        <v>1</v>
      </c>
      <c r="X2375" s="1">
        <v>0</v>
      </c>
      <c r="Y2375" s="1">
        <v>0</v>
      </c>
      <c r="Z2375" s="1">
        <v>1</v>
      </c>
      <c r="AA2375" s="1">
        <v>1</v>
      </c>
      <c r="AB2375" s="1">
        <v>0</v>
      </c>
      <c r="AC2375" s="1">
        <v>0</v>
      </c>
      <c r="AD2375" s="1">
        <v>0</v>
      </c>
      <c r="AE2375" s="1">
        <v>0</v>
      </c>
      <c r="AF2375" s="1">
        <v>0</v>
      </c>
      <c r="AG2375" s="1">
        <v>0</v>
      </c>
      <c r="AH2375" s="1">
        <v>7</v>
      </c>
      <c r="AI2375" s="1" t="s">
        <v>74</v>
      </c>
    </row>
    <row r="2376" spans="1:35" x14ac:dyDescent="0.25">
      <c r="A2376" s="1">
        <v>5293</v>
      </c>
      <c r="B2376" s="1" t="s">
        <v>53</v>
      </c>
      <c r="C2376" s="1" t="s">
        <v>1174</v>
      </c>
      <c r="D2376" s="1" t="s">
        <v>8978</v>
      </c>
      <c r="E2376" s="1" t="s">
        <v>1</v>
      </c>
      <c r="F2376" s="2">
        <v>37569</v>
      </c>
      <c r="G2376" s="1" t="s">
        <v>16</v>
      </c>
      <c r="H2376" s="1" t="s">
        <v>16</v>
      </c>
      <c r="I2376" s="1" t="s">
        <v>16</v>
      </c>
      <c r="J2376" s="1" t="s">
        <v>16</v>
      </c>
      <c r="K2376" s="1" t="s">
        <v>16</v>
      </c>
      <c r="L2376" s="1" t="s">
        <v>16</v>
      </c>
      <c r="M2376" s="1" t="s">
        <v>16</v>
      </c>
      <c r="N2376" s="1" t="s">
        <v>16</v>
      </c>
      <c r="O2376" s="1" t="s">
        <v>8979</v>
      </c>
      <c r="P2376" s="1" t="s">
        <v>8980</v>
      </c>
      <c r="Q2376" s="1" t="s">
        <v>88</v>
      </c>
      <c r="R2376" s="1" t="s">
        <v>8978</v>
      </c>
      <c r="S2376" s="1" t="s">
        <v>16</v>
      </c>
      <c r="T2376" s="1" t="s">
        <v>16</v>
      </c>
      <c r="U2376" s="1" t="s">
        <v>89</v>
      </c>
      <c r="V2376" s="1" t="s">
        <v>16</v>
      </c>
      <c r="W2376" s="1">
        <v>0</v>
      </c>
      <c r="X2376" s="1">
        <v>0</v>
      </c>
      <c r="Y2376" s="1">
        <v>0</v>
      </c>
      <c r="Z2376" s="1">
        <v>0</v>
      </c>
      <c r="AA2376" s="1">
        <v>0</v>
      </c>
      <c r="AB2376" s="1">
        <v>0</v>
      </c>
      <c r="AC2376" s="1">
        <v>0</v>
      </c>
      <c r="AD2376" s="1">
        <v>0</v>
      </c>
      <c r="AE2376" s="1">
        <v>0</v>
      </c>
      <c r="AF2376" s="1">
        <v>2</v>
      </c>
      <c r="AG2376" s="1">
        <v>0</v>
      </c>
      <c r="AH2376" s="1">
        <v>2</v>
      </c>
      <c r="AI2376" s="1" t="s">
        <v>379</v>
      </c>
    </row>
    <row r="2377" spans="1:35" x14ac:dyDescent="0.25">
      <c r="A2377" s="1">
        <v>5292</v>
      </c>
      <c r="B2377" s="1" t="s">
        <v>53</v>
      </c>
      <c r="C2377" s="1" t="s">
        <v>1174</v>
      </c>
      <c r="D2377" s="1" t="s">
        <v>8981</v>
      </c>
      <c r="E2377" s="1" t="s">
        <v>1</v>
      </c>
      <c r="F2377" s="2">
        <v>37546</v>
      </c>
      <c r="G2377" s="1" t="s">
        <v>16</v>
      </c>
      <c r="H2377" s="1" t="s">
        <v>16</v>
      </c>
      <c r="I2377" s="1" t="s">
        <v>16</v>
      </c>
      <c r="J2377" s="1" t="s">
        <v>16</v>
      </c>
      <c r="K2377" s="1" t="s">
        <v>16</v>
      </c>
      <c r="L2377" s="1" t="s">
        <v>16</v>
      </c>
      <c r="M2377" s="1" t="s">
        <v>16</v>
      </c>
      <c r="N2377" s="1" t="s">
        <v>16</v>
      </c>
      <c r="O2377" s="1" t="s">
        <v>8982</v>
      </c>
      <c r="P2377" s="1" t="s">
        <v>8983</v>
      </c>
      <c r="Q2377" s="1" t="s">
        <v>63</v>
      </c>
      <c r="R2377" s="1" t="s">
        <v>8981</v>
      </c>
      <c r="S2377" s="1" t="s">
        <v>16</v>
      </c>
      <c r="T2377" s="1" t="s">
        <v>16</v>
      </c>
      <c r="U2377" s="1" t="s">
        <v>65</v>
      </c>
      <c r="V2377" s="1" t="s">
        <v>16</v>
      </c>
      <c r="W2377" s="1">
        <v>0</v>
      </c>
      <c r="X2377" s="1">
        <v>0</v>
      </c>
      <c r="Y2377" s="1">
        <v>0</v>
      </c>
      <c r="Z2377" s="1">
        <v>0</v>
      </c>
      <c r="AA2377" s="1">
        <v>0</v>
      </c>
      <c r="AB2377" s="1">
        <v>0</v>
      </c>
      <c r="AC2377" s="1">
        <v>0</v>
      </c>
      <c r="AD2377" s="1">
        <v>0</v>
      </c>
      <c r="AE2377" s="1">
        <v>0</v>
      </c>
      <c r="AF2377" s="1">
        <v>1</v>
      </c>
      <c r="AG2377" s="1">
        <v>5</v>
      </c>
      <c r="AH2377" s="1">
        <v>7</v>
      </c>
      <c r="AI2377" s="1" t="s">
        <v>66</v>
      </c>
    </row>
    <row r="2378" spans="1:35" x14ac:dyDescent="0.25">
      <c r="A2378" s="1">
        <v>5289</v>
      </c>
      <c r="B2378" s="1" t="s">
        <v>53</v>
      </c>
      <c r="C2378" s="1" t="s">
        <v>1174</v>
      </c>
      <c r="D2378" s="1" t="s">
        <v>8984</v>
      </c>
      <c r="E2378" s="1" t="s">
        <v>1</v>
      </c>
      <c r="F2378" s="2">
        <v>37544</v>
      </c>
      <c r="G2378" s="1" t="s">
        <v>16</v>
      </c>
      <c r="H2378" s="1" t="s">
        <v>16</v>
      </c>
      <c r="I2378" s="1" t="s">
        <v>16</v>
      </c>
      <c r="J2378" s="1" t="s">
        <v>16</v>
      </c>
      <c r="K2378" s="1" t="s">
        <v>16</v>
      </c>
      <c r="L2378" s="1" t="s">
        <v>16</v>
      </c>
      <c r="M2378" s="1" t="s">
        <v>16</v>
      </c>
      <c r="N2378" s="1" t="s">
        <v>16</v>
      </c>
      <c r="O2378" s="1" t="s">
        <v>8985</v>
      </c>
      <c r="P2378" s="1" t="s">
        <v>8986</v>
      </c>
      <c r="Q2378" s="1" t="s">
        <v>37</v>
      </c>
      <c r="R2378" s="1" t="s">
        <v>8984</v>
      </c>
      <c r="S2378" s="1" t="s">
        <v>16</v>
      </c>
      <c r="T2378" s="1" t="s">
        <v>16</v>
      </c>
      <c r="U2378" s="1" t="s">
        <v>39</v>
      </c>
      <c r="V2378" s="1" t="s">
        <v>16</v>
      </c>
      <c r="W2378" s="1">
        <v>0</v>
      </c>
      <c r="X2378" s="1">
        <v>0</v>
      </c>
      <c r="Y2378" s="1">
        <v>0</v>
      </c>
      <c r="Z2378" s="1">
        <v>0</v>
      </c>
      <c r="AA2378" s="1">
        <v>0</v>
      </c>
      <c r="AB2378" s="1">
        <v>0</v>
      </c>
      <c r="AC2378" s="1">
        <v>1</v>
      </c>
      <c r="AD2378" s="1">
        <v>0</v>
      </c>
      <c r="AE2378" s="1">
        <v>0</v>
      </c>
      <c r="AF2378" s="1">
        <v>0</v>
      </c>
      <c r="AG2378" s="1">
        <v>1</v>
      </c>
      <c r="AH2378" s="1">
        <v>5</v>
      </c>
      <c r="AI2378" s="1" t="s">
        <v>29</v>
      </c>
    </row>
    <row r="2379" spans="1:35" x14ac:dyDescent="0.25">
      <c r="A2379" s="1">
        <v>5287</v>
      </c>
      <c r="B2379" s="1" t="s">
        <v>53</v>
      </c>
      <c r="C2379" s="1" t="s">
        <v>1174</v>
      </c>
      <c r="D2379" s="1" t="s">
        <v>8987</v>
      </c>
      <c r="E2379" s="1" t="s">
        <v>1</v>
      </c>
      <c r="F2379" s="2">
        <v>37532</v>
      </c>
      <c r="G2379" s="1" t="s">
        <v>16</v>
      </c>
      <c r="H2379" s="1" t="s">
        <v>16</v>
      </c>
      <c r="I2379" s="1" t="s">
        <v>16</v>
      </c>
      <c r="J2379" s="1" t="s">
        <v>16</v>
      </c>
      <c r="K2379" s="1" t="s">
        <v>16</v>
      </c>
      <c r="L2379" s="1" t="s">
        <v>16</v>
      </c>
      <c r="M2379" s="1" t="s">
        <v>16</v>
      </c>
      <c r="N2379" s="1" t="s">
        <v>16</v>
      </c>
      <c r="O2379" s="1" t="s">
        <v>8988</v>
      </c>
      <c r="P2379" s="1" t="s">
        <v>3293</v>
      </c>
      <c r="Q2379" s="1" t="s">
        <v>37</v>
      </c>
      <c r="R2379" s="1" t="s">
        <v>8987</v>
      </c>
      <c r="S2379" s="1" t="s">
        <v>16</v>
      </c>
      <c r="T2379" s="1" t="s">
        <v>16</v>
      </c>
      <c r="U2379" s="1" t="s">
        <v>39</v>
      </c>
      <c r="V2379" s="1" t="s">
        <v>16</v>
      </c>
      <c r="W2379" s="1">
        <v>1</v>
      </c>
      <c r="X2379" s="1">
        <v>3</v>
      </c>
      <c r="Y2379" s="1">
        <v>0</v>
      </c>
      <c r="Z2379" s="1">
        <v>0</v>
      </c>
      <c r="AA2379" s="1">
        <v>0</v>
      </c>
      <c r="AB2379" s="1">
        <v>0</v>
      </c>
      <c r="AC2379" s="1">
        <v>0</v>
      </c>
      <c r="AD2379" s="1">
        <v>0</v>
      </c>
      <c r="AE2379" s="1">
        <v>0</v>
      </c>
      <c r="AF2379" s="1">
        <v>0</v>
      </c>
      <c r="AG2379" s="1">
        <v>0</v>
      </c>
      <c r="AH2379" s="1">
        <v>7</v>
      </c>
      <c r="AI2379" s="1" t="s">
        <v>74</v>
      </c>
    </row>
    <row r="2380" spans="1:35" x14ac:dyDescent="0.25">
      <c r="A2380" s="1">
        <v>5297</v>
      </c>
      <c r="B2380" s="1" t="s">
        <v>53</v>
      </c>
      <c r="C2380" s="1" t="s">
        <v>1174</v>
      </c>
      <c r="D2380" s="1" t="s">
        <v>8989</v>
      </c>
      <c r="E2380" s="1" t="s">
        <v>1</v>
      </c>
      <c r="F2380" s="2">
        <v>37590</v>
      </c>
      <c r="G2380" s="1" t="s">
        <v>16</v>
      </c>
      <c r="H2380" s="1" t="s">
        <v>16</v>
      </c>
      <c r="I2380" s="1" t="s">
        <v>16</v>
      </c>
      <c r="J2380" s="1" t="s">
        <v>16</v>
      </c>
      <c r="K2380" s="1" t="s">
        <v>16</v>
      </c>
      <c r="L2380" s="1" t="s">
        <v>16</v>
      </c>
      <c r="M2380" s="1" t="s">
        <v>16</v>
      </c>
      <c r="N2380" s="1" t="s">
        <v>16</v>
      </c>
      <c r="O2380" s="1" t="s">
        <v>8990</v>
      </c>
      <c r="P2380" s="1" t="s">
        <v>8991</v>
      </c>
      <c r="Q2380" s="1" t="s">
        <v>37</v>
      </c>
      <c r="R2380" s="1" t="s">
        <v>8989</v>
      </c>
      <c r="S2380" s="1" t="s">
        <v>16</v>
      </c>
      <c r="T2380" s="1" t="s">
        <v>16</v>
      </c>
      <c r="U2380" s="1" t="s">
        <v>39</v>
      </c>
      <c r="V2380" s="1" t="s">
        <v>16</v>
      </c>
      <c r="W2380" s="1">
        <v>1</v>
      </c>
      <c r="X2380" s="1">
        <v>2</v>
      </c>
      <c r="Y2380" s="1">
        <v>0</v>
      </c>
      <c r="Z2380" s="1">
        <v>0</v>
      </c>
      <c r="AA2380" s="1">
        <v>1</v>
      </c>
      <c r="AB2380" s="1">
        <v>0</v>
      </c>
      <c r="AC2380" s="1">
        <v>0</v>
      </c>
      <c r="AD2380" s="1">
        <v>0</v>
      </c>
      <c r="AE2380" s="1">
        <v>0</v>
      </c>
      <c r="AF2380" s="1">
        <v>0</v>
      </c>
      <c r="AG2380" s="1">
        <v>0</v>
      </c>
      <c r="AH2380" s="1">
        <v>4</v>
      </c>
      <c r="AI2380" s="1" t="s">
        <v>74</v>
      </c>
    </row>
    <row r="2381" spans="1:35" x14ac:dyDescent="0.25">
      <c r="A2381" s="1">
        <v>4999</v>
      </c>
      <c r="B2381" s="1" t="s">
        <v>53</v>
      </c>
      <c r="C2381" s="1" t="s">
        <v>2177</v>
      </c>
      <c r="D2381" s="1" t="s">
        <v>2066</v>
      </c>
      <c r="E2381" s="1" t="s">
        <v>1</v>
      </c>
      <c r="F2381" s="2">
        <v>38368</v>
      </c>
      <c r="G2381" s="1" t="s">
        <v>16</v>
      </c>
      <c r="H2381" s="1" t="s">
        <v>16</v>
      </c>
      <c r="I2381" s="1" t="s">
        <v>16</v>
      </c>
      <c r="J2381" s="1" t="s">
        <v>16</v>
      </c>
      <c r="K2381" s="1" t="s">
        <v>16</v>
      </c>
      <c r="L2381" s="1" t="s">
        <v>16</v>
      </c>
      <c r="M2381" s="1" t="s">
        <v>16</v>
      </c>
      <c r="N2381" s="1" t="s">
        <v>16</v>
      </c>
      <c r="O2381" s="1" t="s">
        <v>8992</v>
      </c>
      <c r="P2381" s="1" t="s">
        <v>8993</v>
      </c>
      <c r="Q2381" s="1" t="s">
        <v>88</v>
      </c>
      <c r="R2381" s="1" t="s">
        <v>2066</v>
      </c>
      <c r="S2381" s="1" t="s">
        <v>16</v>
      </c>
      <c r="T2381" s="1" t="s">
        <v>16</v>
      </c>
      <c r="U2381" s="1" t="s">
        <v>89</v>
      </c>
      <c r="V2381" s="1" t="s">
        <v>16</v>
      </c>
      <c r="W2381" s="1">
        <v>0</v>
      </c>
      <c r="X2381" s="1">
        <v>1</v>
      </c>
      <c r="Y2381" s="1">
        <v>0</v>
      </c>
      <c r="Z2381" s="1">
        <v>0</v>
      </c>
      <c r="AA2381" s="1">
        <v>0</v>
      </c>
      <c r="AB2381" s="1">
        <v>0</v>
      </c>
      <c r="AC2381" s="1">
        <v>1</v>
      </c>
      <c r="AD2381" s="1">
        <v>0</v>
      </c>
      <c r="AE2381" s="1">
        <v>0</v>
      </c>
      <c r="AF2381" s="1">
        <v>0</v>
      </c>
      <c r="AG2381" s="1">
        <v>0</v>
      </c>
      <c r="AH2381" s="1">
        <v>2</v>
      </c>
      <c r="AI2381" s="1" t="s">
        <v>29</v>
      </c>
    </row>
    <row r="2382" spans="1:35" x14ac:dyDescent="0.25">
      <c r="A2382" s="1">
        <v>4998</v>
      </c>
      <c r="B2382" s="1" t="s">
        <v>53</v>
      </c>
      <c r="C2382" s="1" t="s">
        <v>2177</v>
      </c>
      <c r="D2382" s="1" t="s">
        <v>1131</v>
      </c>
      <c r="E2382" s="1" t="s">
        <v>1</v>
      </c>
      <c r="F2382" s="2">
        <v>38364</v>
      </c>
      <c r="G2382" s="1" t="s">
        <v>16</v>
      </c>
      <c r="H2382" s="1" t="s">
        <v>16</v>
      </c>
      <c r="I2382" s="1" t="s">
        <v>16</v>
      </c>
      <c r="J2382" s="1" t="s">
        <v>16</v>
      </c>
      <c r="K2382" s="1" t="s">
        <v>16</v>
      </c>
      <c r="L2382" s="1" t="s">
        <v>16</v>
      </c>
      <c r="M2382" s="1" t="s">
        <v>16</v>
      </c>
      <c r="N2382" s="1" t="s">
        <v>16</v>
      </c>
      <c r="O2382" s="1" t="s">
        <v>8994</v>
      </c>
      <c r="P2382" s="1" t="s">
        <v>8995</v>
      </c>
      <c r="Q2382" s="1" t="s">
        <v>427</v>
      </c>
      <c r="R2382" s="1" t="s">
        <v>1131</v>
      </c>
      <c r="S2382" s="1" t="s">
        <v>16</v>
      </c>
      <c r="T2382" s="1" t="s">
        <v>16</v>
      </c>
      <c r="U2382" s="1" t="s">
        <v>13</v>
      </c>
      <c r="V2382" s="1" t="s">
        <v>16</v>
      </c>
      <c r="W2382" s="1">
        <v>0</v>
      </c>
      <c r="X2382" s="1">
        <v>0</v>
      </c>
      <c r="Y2382" s="1">
        <v>0</v>
      </c>
      <c r="Z2382" s="1">
        <v>0</v>
      </c>
      <c r="AA2382" s="1">
        <v>0</v>
      </c>
      <c r="AB2382" s="1">
        <v>0</v>
      </c>
      <c r="AC2382" s="1">
        <v>0</v>
      </c>
      <c r="AD2382" s="1">
        <v>0</v>
      </c>
      <c r="AE2382" s="1">
        <v>0</v>
      </c>
      <c r="AF2382" s="1">
        <v>2</v>
      </c>
      <c r="AG2382" s="1">
        <v>3</v>
      </c>
      <c r="AH2382" s="1">
        <v>6</v>
      </c>
      <c r="AI2382" s="1" t="s">
        <v>115</v>
      </c>
    </row>
    <row r="2383" spans="1:35" x14ac:dyDescent="0.25">
      <c r="A2383" s="1">
        <v>4996</v>
      </c>
      <c r="B2383" s="1" t="s">
        <v>53</v>
      </c>
      <c r="C2383" s="1" t="s">
        <v>1769</v>
      </c>
      <c r="D2383" s="1" t="s">
        <v>8996</v>
      </c>
      <c r="E2383" s="1" t="s">
        <v>1</v>
      </c>
      <c r="F2383" s="2">
        <v>38352</v>
      </c>
      <c r="G2383" s="1" t="s">
        <v>16</v>
      </c>
      <c r="H2383" s="1" t="s">
        <v>16</v>
      </c>
      <c r="I2383" s="1" t="s">
        <v>16</v>
      </c>
      <c r="J2383" s="1" t="s">
        <v>16</v>
      </c>
      <c r="K2383" s="1" t="s">
        <v>16</v>
      </c>
      <c r="L2383" s="1" t="s">
        <v>16</v>
      </c>
      <c r="M2383" s="1" t="s">
        <v>16</v>
      </c>
      <c r="N2383" s="1" t="s">
        <v>16</v>
      </c>
      <c r="O2383" s="1" t="s">
        <v>8997</v>
      </c>
      <c r="P2383" s="1" t="s">
        <v>8783</v>
      </c>
      <c r="Q2383" s="1" t="s">
        <v>37</v>
      </c>
      <c r="R2383" s="1" t="s">
        <v>8996</v>
      </c>
      <c r="S2383" s="1" t="s">
        <v>16</v>
      </c>
      <c r="T2383" s="1" t="s">
        <v>16</v>
      </c>
      <c r="U2383" s="1" t="s">
        <v>39</v>
      </c>
      <c r="V2383" s="1" t="s">
        <v>16</v>
      </c>
      <c r="W2383" s="1">
        <v>1</v>
      </c>
      <c r="X2383" s="1">
        <v>0</v>
      </c>
      <c r="Y2383" s="1">
        <v>0</v>
      </c>
      <c r="Z2383" s="1">
        <v>0</v>
      </c>
      <c r="AA2383" s="1">
        <v>0</v>
      </c>
      <c r="AB2383" s="1">
        <v>0</v>
      </c>
      <c r="AC2383" s="1">
        <v>0</v>
      </c>
      <c r="AD2383" s="1">
        <v>0</v>
      </c>
      <c r="AE2383" s="1">
        <v>0</v>
      </c>
      <c r="AF2383" s="1">
        <v>0</v>
      </c>
      <c r="AG2383" s="1">
        <v>0</v>
      </c>
      <c r="AH2383" s="1">
        <v>1</v>
      </c>
      <c r="AI2383" s="1" t="s">
        <v>74</v>
      </c>
    </row>
    <row r="2384" spans="1:35" x14ac:dyDescent="0.25">
      <c r="A2384" s="1">
        <v>4993</v>
      </c>
      <c r="B2384" s="1" t="s">
        <v>53</v>
      </c>
      <c r="C2384" s="1" t="s">
        <v>1769</v>
      </c>
      <c r="D2384" s="1" t="s">
        <v>8998</v>
      </c>
      <c r="E2384" s="1" t="s">
        <v>1</v>
      </c>
      <c r="F2384" s="2">
        <v>38343</v>
      </c>
      <c r="G2384" s="1" t="s">
        <v>16</v>
      </c>
      <c r="H2384" s="1" t="s">
        <v>16</v>
      </c>
      <c r="I2384" s="1" t="s">
        <v>16</v>
      </c>
      <c r="J2384" s="1" t="s">
        <v>16</v>
      </c>
      <c r="K2384" s="1" t="s">
        <v>16</v>
      </c>
      <c r="L2384" s="1" t="s">
        <v>16</v>
      </c>
      <c r="M2384" s="1" t="s">
        <v>16</v>
      </c>
      <c r="N2384" s="1" t="s">
        <v>16</v>
      </c>
      <c r="O2384" s="1" t="s">
        <v>16</v>
      </c>
      <c r="P2384" s="1" t="s">
        <v>8999</v>
      </c>
      <c r="Q2384" s="1" t="s">
        <v>37</v>
      </c>
      <c r="R2384" s="1" t="s">
        <v>8998</v>
      </c>
      <c r="S2384" s="1" t="s">
        <v>16</v>
      </c>
      <c r="T2384" s="1" t="s">
        <v>16</v>
      </c>
      <c r="U2384" s="1" t="s">
        <v>39</v>
      </c>
      <c r="V2384" s="1" t="s">
        <v>16</v>
      </c>
      <c r="W2384" s="1">
        <v>2</v>
      </c>
      <c r="X2384" s="1">
        <v>0</v>
      </c>
      <c r="Y2384" s="1">
        <v>0</v>
      </c>
      <c r="Z2384" s="1">
        <v>0</v>
      </c>
      <c r="AA2384" s="1">
        <v>0</v>
      </c>
      <c r="AB2384" s="1">
        <v>0</v>
      </c>
      <c r="AC2384" s="1">
        <v>0</v>
      </c>
      <c r="AD2384" s="1">
        <v>0</v>
      </c>
      <c r="AE2384" s="1">
        <v>0</v>
      </c>
      <c r="AF2384" s="1">
        <v>0</v>
      </c>
      <c r="AG2384" s="1">
        <v>0</v>
      </c>
      <c r="AH2384" s="1">
        <v>10</v>
      </c>
      <c r="AI2384" s="1" t="s">
        <v>212</v>
      </c>
    </row>
    <row r="2385" spans="1:35" x14ac:dyDescent="0.25">
      <c r="A2385" s="1">
        <v>4997</v>
      </c>
      <c r="B2385" s="1" t="s">
        <v>53</v>
      </c>
      <c r="C2385" s="1" t="s">
        <v>2177</v>
      </c>
      <c r="D2385" s="1" t="s">
        <v>5977</v>
      </c>
      <c r="E2385" s="1" t="s">
        <v>1</v>
      </c>
      <c r="F2385" s="2">
        <v>38364</v>
      </c>
      <c r="G2385" s="1" t="s">
        <v>16</v>
      </c>
      <c r="H2385" s="1" t="s">
        <v>16</v>
      </c>
      <c r="I2385" s="1" t="s">
        <v>16</v>
      </c>
      <c r="J2385" s="1" t="s">
        <v>16</v>
      </c>
      <c r="K2385" s="1" t="s">
        <v>16</v>
      </c>
      <c r="L2385" s="1" t="s">
        <v>16</v>
      </c>
      <c r="M2385" s="1" t="s">
        <v>16</v>
      </c>
      <c r="N2385" s="1" t="s">
        <v>16</v>
      </c>
      <c r="O2385" s="1" t="s">
        <v>9000</v>
      </c>
      <c r="P2385" s="1" t="s">
        <v>9001</v>
      </c>
      <c r="Q2385" s="1" t="s">
        <v>63</v>
      </c>
      <c r="R2385" s="1" t="s">
        <v>5980</v>
      </c>
      <c r="S2385" s="1" t="s">
        <v>16</v>
      </c>
      <c r="T2385" s="1" t="s">
        <v>16</v>
      </c>
      <c r="U2385" s="1" t="s">
        <v>65</v>
      </c>
      <c r="V2385" s="1" t="s">
        <v>16</v>
      </c>
      <c r="W2385" s="1">
        <v>0</v>
      </c>
      <c r="X2385" s="1">
        <v>0</v>
      </c>
      <c r="Y2385" s="1">
        <v>0</v>
      </c>
      <c r="Z2385" s="1">
        <v>0</v>
      </c>
      <c r="AA2385" s="1">
        <v>0</v>
      </c>
      <c r="AB2385" s="1">
        <v>0</v>
      </c>
      <c r="AC2385" s="1">
        <v>0</v>
      </c>
      <c r="AD2385" s="1">
        <v>0</v>
      </c>
      <c r="AE2385" s="1">
        <v>0</v>
      </c>
      <c r="AF2385" s="1">
        <v>5</v>
      </c>
      <c r="AG2385" s="1">
        <v>0</v>
      </c>
      <c r="AH2385" s="1">
        <v>14</v>
      </c>
      <c r="AI2385" s="1" t="s">
        <v>927</v>
      </c>
    </row>
    <row r="2386" spans="1:35" x14ac:dyDescent="0.25">
      <c r="A2386" s="1">
        <v>4995</v>
      </c>
      <c r="B2386" s="1" t="s">
        <v>53</v>
      </c>
      <c r="C2386" s="1" t="s">
        <v>1769</v>
      </c>
      <c r="D2386" s="1" t="s">
        <v>9002</v>
      </c>
      <c r="E2386" s="1" t="s">
        <v>1</v>
      </c>
      <c r="F2386" s="2">
        <v>38348</v>
      </c>
      <c r="G2386" s="1" t="s">
        <v>16</v>
      </c>
      <c r="H2386" s="1" t="s">
        <v>16</v>
      </c>
      <c r="I2386" s="1" t="s">
        <v>16</v>
      </c>
      <c r="J2386" s="1" t="s">
        <v>16</v>
      </c>
      <c r="K2386" s="1" t="s">
        <v>16</v>
      </c>
      <c r="L2386" s="1" t="s">
        <v>16</v>
      </c>
      <c r="M2386" s="1" t="s">
        <v>16</v>
      </c>
      <c r="N2386" s="1" t="s">
        <v>16</v>
      </c>
      <c r="O2386" s="1" t="s">
        <v>9003</v>
      </c>
      <c r="P2386" s="1" t="s">
        <v>9004</v>
      </c>
      <c r="Q2386" s="1" t="s">
        <v>37</v>
      </c>
      <c r="R2386" s="1" t="s">
        <v>9002</v>
      </c>
      <c r="S2386" s="1" t="s">
        <v>16</v>
      </c>
      <c r="T2386" s="1" t="s">
        <v>16</v>
      </c>
      <c r="U2386" s="1" t="s">
        <v>39</v>
      </c>
      <c r="V2386" s="1" t="s">
        <v>16</v>
      </c>
      <c r="W2386" s="1">
        <v>0</v>
      </c>
      <c r="X2386" s="1">
        <v>0</v>
      </c>
      <c r="Y2386" s="1">
        <v>0</v>
      </c>
      <c r="Z2386" s="1">
        <v>1</v>
      </c>
      <c r="AA2386" s="1">
        <v>0</v>
      </c>
      <c r="AB2386" s="1">
        <v>0</v>
      </c>
      <c r="AC2386" s="1">
        <v>0</v>
      </c>
      <c r="AD2386" s="1">
        <v>0</v>
      </c>
      <c r="AE2386" s="1">
        <v>0</v>
      </c>
      <c r="AF2386" s="1">
        <v>0</v>
      </c>
      <c r="AG2386" s="1">
        <v>0</v>
      </c>
      <c r="AH2386" s="1">
        <v>5</v>
      </c>
      <c r="AI2386" s="1" t="s">
        <v>4061</v>
      </c>
    </row>
    <row r="2387" spans="1:35" x14ac:dyDescent="0.25">
      <c r="A2387" s="1">
        <v>4994</v>
      </c>
      <c r="B2387" s="1" t="s">
        <v>53</v>
      </c>
      <c r="C2387" s="1" t="s">
        <v>1769</v>
      </c>
      <c r="D2387" s="1" t="s">
        <v>9005</v>
      </c>
      <c r="E2387" s="1" t="s">
        <v>1</v>
      </c>
      <c r="F2387" s="2">
        <v>38343</v>
      </c>
      <c r="G2387" s="1" t="s">
        <v>16</v>
      </c>
      <c r="H2387" s="1" t="s">
        <v>16</v>
      </c>
      <c r="I2387" s="1" t="s">
        <v>16</v>
      </c>
      <c r="J2387" s="1" t="s">
        <v>16</v>
      </c>
      <c r="K2387" s="1" t="s">
        <v>16</v>
      </c>
      <c r="L2387" s="1" t="s">
        <v>16</v>
      </c>
      <c r="M2387" s="1" t="s">
        <v>16</v>
      </c>
      <c r="N2387" s="1" t="s">
        <v>16</v>
      </c>
      <c r="O2387" s="1" t="s">
        <v>9006</v>
      </c>
      <c r="P2387" s="1" t="s">
        <v>9007</v>
      </c>
      <c r="Q2387" s="1" t="s">
        <v>37</v>
      </c>
      <c r="R2387" s="1" t="s">
        <v>9005</v>
      </c>
      <c r="S2387" s="1" t="s">
        <v>16</v>
      </c>
      <c r="T2387" s="1" t="s">
        <v>16</v>
      </c>
      <c r="U2387" s="1" t="s">
        <v>39</v>
      </c>
      <c r="V2387" s="1" t="s">
        <v>16</v>
      </c>
      <c r="W2387" s="1">
        <v>1</v>
      </c>
      <c r="X2387" s="1">
        <v>1</v>
      </c>
      <c r="Y2387" s="1">
        <v>0</v>
      </c>
      <c r="Z2387" s="1">
        <v>0</v>
      </c>
      <c r="AA2387" s="1">
        <v>0</v>
      </c>
      <c r="AB2387" s="1">
        <v>0</v>
      </c>
      <c r="AC2387" s="1">
        <v>0</v>
      </c>
      <c r="AD2387" s="1">
        <v>0</v>
      </c>
      <c r="AE2387" s="1">
        <v>0</v>
      </c>
      <c r="AF2387" s="1">
        <v>0</v>
      </c>
      <c r="AG2387" s="1">
        <v>0</v>
      </c>
      <c r="AH2387" s="1">
        <v>5</v>
      </c>
      <c r="AI2387" s="1" t="s">
        <v>51</v>
      </c>
    </row>
    <row r="2388" spans="1:35" x14ac:dyDescent="0.25">
      <c r="A2388" s="1">
        <v>4992</v>
      </c>
      <c r="B2388" s="1" t="s">
        <v>53</v>
      </c>
      <c r="C2388" s="1" t="s">
        <v>1769</v>
      </c>
      <c r="D2388" s="1" t="s">
        <v>928</v>
      </c>
      <c r="E2388" s="1" t="s">
        <v>1</v>
      </c>
      <c r="F2388" s="2">
        <v>38332</v>
      </c>
      <c r="G2388" s="1" t="s">
        <v>16</v>
      </c>
      <c r="H2388" s="1" t="s">
        <v>16</v>
      </c>
      <c r="I2388" s="1" t="s">
        <v>16</v>
      </c>
      <c r="J2388" s="1" t="s">
        <v>16</v>
      </c>
      <c r="K2388" s="1" t="s">
        <v>16</v>
      </c>
      <c r="L2388" s="1" t="s">
        <v>16</v>
      </c>
      <c r="M2388" s="1" t="s">
        <v>16</v>
      </c>
      <c r="N2388" s="1" t="s">
        <v>16</v>
      </c>
      <c r="O2388" s="1" t="s">
        <v>9008</v>
      </c>
      <c r="P2388" s="1" t="s">
        <v>9009</v>
      </c>
      <c r="Q2388" s="1" t="s">
        <v>63</v>
      </c>
      <c r="R2388" s="1" t="s">
        <v>930</v>
      </c>
      <c r="S2388" s="1" t="s">
        <v>16</v>
      </c>
      <c r="T2388" s="1" t="s">
        <v>16</v>
      </c>
      <c r="U2388" s="1" t="s">
        <v>65</v>
      </c>
      <c r="V2388" s="1" t="s">
        <v>16</v>
      </c>
      <c r="W2388" s="1">
        <v>2</v>
      </c>
      <c r="X2388" s="1">
        <v>0</v>
      </c>
      <c r="Y2388" s="1">
        <v>1</v>
      </c>
      <c r="Z2388" s="1">
        <v>0</v>
      </c>
      <c r="AA2388" s="1">
        <v>0</v>
      </c>
      <c r="AB2388" s="1">
        <v>0</v>
      </c>
      <c r="AC2388" s="1">
        <v>0</v>
      </c>
      <c r="AD2388" s="1">
        <v>0</v>
      </c>
      <c r="AE2388" s="1">
        <v>0</v>
      </c>
      <c r="AF2388" s="1">
        <v>0</v>
      </c>
      <c r="AG2388" s="1">
        <v>0</v>
      </c>
      <c r="AH2388" s="1">
        <v>14</v>
      </c>
      <c r="AI2388" s="1" t="s">
        <v>212</v>
      </c>
    </row>
    <row r="2389" spans="1:35" x14ac:dyDescent="0.25">
      <c r="A2389" s="1">
        <v>4991</v>
      </c>
      <c r="B2389" s="1" t="s">
        <v>53</v>
      </c>
      <c r="C2389" s="1" t="s">
        <v>1769</v>
      </c>
      <c r="D2389" s="1" t="s">
        <v>9010</v>
      </c>
      <c r="E2389" s="1" t="s">
        <v>1</v>
      </c>
      <c r="F2389" s="2">
        <v>38328</v>
      </c>
      <c r="G2389" s="1" t="s">
        <v>16</v>
      </c>
      <c r="H2389" s="1" t="s">
        <v>16</v>
      </c>
      <c r="I2389" s="1" t="s">
        <v>16</v>
      </c>
      <c r="J2389" s="1" t="s">
        <v>16</v>
      </c>
      <c r="K2389" s="1" t="s">
        <v>16</v>
      </c>
      <c r="L2389" s="1" t="s">
        <v>16</v>
      </c>
      <c r="M2389" s="1" t="s">
        <v>16</v>
      </c>
      <c r="N2389" s="1" t="s">
        <v>16</v>
      </c>
      <c r="O2389" s="1" t="s">
        <v>9011</v>
      </c>
      <c r="P2389" s="1" t="s">
        <v>9012</v>
      </c>
      <c r="Q2389" s="1" t="s">
        <v>37</v>
      </c>
      <c r="R2389" s="1" t="s">
        <v>9010</v>
      </c>
      <c r="S2389" s="1" t="s">
        <v>16</v>
      </c>
      <c r="T2389" s="1" t="s">
        <v>16</v>
      </c>
      <c r="U2389" s="1" t="s">
        <v>39</v>
      </c>
      <c r="V2389" s="1" t="s">
        <v>16</v>
      </c>
      <c r="W2389" s="1">
        <v>0</v>
      </c>
      <c r="X2389" s="1">
        <v>1</v>
      </c>
      <c r="Y2389" s="1">
        <v>0</v>
      </c>
      <c r="Z2389" s="1">
        <v>0</v>
      </c>
      <c r="AA2389" s="1">
        <v>0</v>
      </c>
      <c r="AB2389" s="1">
        <v>0</v>
      </c>
      <c r="AC2389" s="1">
        <v>1</v>
      </c>
      <c r="AD2389" s="1">
        <v>2</v>
      </c>
      <c r="AE2389" s="1">
        <v>0</v>
      </c>
      <c r="AF2389" s="1">
        <v>0</v>
      </c>
      <c r="AG2389" s="1">
        <v>0</v>
      </c>
      <c r="AH2389" s="1">
        <v>6</v>
      </c>
      <c r="AI2389" s="1" t="s">
        <v>74</v>
      </c>
    </row>
    <row r="2390" spans="1:35" x14ac:dyDescent="0.25">
      <c r="A2390" s="1">
        <v>4990</v>
      </c>
      <c r="B2390" s="1" t="s">
        <v>53</v>
      </c>
      <c r="C2390" s="1" t="s">
        <v>1769</v>
      </c>
      <c r="D2390" s="1" t="s">
        <v>1283</v>
      </c>
      <c r="E2390" s="1" t="s">
        <v>1</v>
      </c>
      <c r="F2390" s="2">
        <v>38322</v>
      </c>
      <c r="G2390" s="1" t="s">
        <v>16</v>
      </c>
      <c r="H2390" s="1" t="s">
        <v>16</v>
      </c>
      <c r="I2390" s="1" t="s">
        <v>16</v>
      </c>
      <c r="J2390" s="1" t="s">
        <v>56</v>
      </c>
      <c r="K2390" s="1" t="s">
        <v>16</v>
      </c>
      <c r="L2390" s="1" t="s">
        <v>16</v>
      </c>
      <c r="M2390" s="1" t="s">
        <v>16</v>
      </c>
      <c r="N2390" s="1" t="s">
        <v>16</v>
      </c>
      <c r="O2390" s="1" t="s">
        <v>9013</v>
      </c>
      <c r="P2390" s="1" t="s">
        <v>9014</v>
      </c>
      <c r="Q2390" s="1" t="s">
        <v>88</v>
      </c>
      <c r="R2390" s="1" t="s">
        <v>1283</v>
      </c>
      <c r="S2390" s="1" t="s">
        <v>57</v>
      </c>
      <c r="T2390" s="1" t="s">
        <v>16</v>
      </c>
      <c r="U2390" s="1" t="s">
        <v>89</v>
      </c>
      <c r="V2390" s="1" t="s">
        <v>16</v>
      </c>
      <c r="W2390" s="1">
        <v>0</v>
      </c>
      <c r="X2390" s="1">
        <v>0</v>
      </c>
      <c r="Y2390" s="1">
        <v>0</v>
      </c>
      <c r="Z2390" s="1">
        <v>0</v>
      </c>
      <c r="AA2390" s="1">
        <v>0</v>
      </c>
      <c r="AB2390" s="1">
        <v>0</v>
      </c>
      <c r="AC2390" s="1">
        <v>0</v>
      </c>
      <c r="AD2390" s="1">
        <v>0</v>
      </c>
      <c r="AE2390" s="1">
        <v>0</v>
      </c>
      <c r="AF2390" s="1">
        <v>2</v>
      </c>
      <c r="AG2390" s="1">
        <v>0</v>
      </c>
      <c r="AH2390" s="1">
        <v>2</v>
      </c>
      <c r="AI2390" s="1" t="s">
        <v>379</v>
      </c>
    </row>
    <row r="2391" spans="1:35" x14ac:dyDescent="0.25">
      <c r="A2391" s="1">
        <v>4989</v>
      </c>
      <c r="B2391" s="1" t="s">
        <v>53</v>
      </c>
      <c r="C2391" s="1" t="s">
        <v>1769</v>
      </c>
      <c r="D2391" s="1" t="s">
        <v>9015</v>
      </c>
      <c r="E2391" s="1" t="s">
        <v>1</v>
      </c>
      <c r="F2391" s="2">
        <v>38320</v>
      </c>
      <c r="G2391" s="1" t="s">
        <v>16</v>
      </c>
      <c r="H2391" s="1" t="s">
        <v>16</v>
      </c>
      <c r="I2391" s="1" t="s">
        <v>16</v>
      </c>
      <c r="J2391" s="1" t="s">
        <v>16</v>
      </c>
      <c r="K2391" s="1" t="s">
        <v>16</v>
      </c>
      <c r="L2391" s="1" t="s">
        <v>16</v>
      </c>
      <c r="M2391" s="1" t="s">
        <v>16</v>
      </c>
      <c r="N2391" s="1" t="s">
        <v>16</v>
      </c>
      <c r="O2391" s="1" t="s">
        <v>9016</v>
      </c>
      <c r="P2391" s="1" t="s">
        <v>9017</v>
      </c>
      <c r="Q2391" s="1" t="s">
        <v>113</v>
      </c>
      <c r="R2391" s="1" t="s">
        <v>9018</v>
      </c>
      <c r="S2391" s="1" t="s">
        <v>16</v>
      </c>
      <c r="T2391" s="1" t="s">
        <v>16</v>
      </c>
      <c r="U2391" s="1" t="s">
        <v>13</v>
      </c>
      <c r="V2391" s="1" t="s">
        <v>16</v>
      </c>
      <c r="W2391" s="1">
        <v>1</v>
      </c>
      <c r="X2391" s="1">
        <v>0</v>
      </c>
      <c r="Y2391" s="1">
        <v>0</v>
      </c>
      <c r="Z2391" s="1">
        <v>1</v>
      </c>
      <c r="AA2391" s="1">
        <v>0</v>
      </c>
      <c r="AB2391" s="1">
        <v>0</v>
      </c>
      <c r="AC2391" s="1">
        <v>0</v>
      </c>
      <c r="AD2391" s="1">
        <v>0</v>
      </c>
      <c r="AE2391" s="1">
        <v>0</v>
      </c>
      <c r="AF2391" s="1">
        <v>0</v>
      </c>
      <c r="AG2391" s="1">
        <v>0</v>
      </c>
      <c r="AH2391" s="1">
        <v>2</v>
      </c>
      <c r="AI2391" s="1" t="s">
        <v>1430</v>
      </c>
    </row>
    <row r="2392" spans="1:35" x14ac:dyDescent="0.25">
      <c r="A2392" s="1">
        <v>4988</v>
      </c>
      <c r="B2392" s="1" t="s">
        <v>53</v>
      </c>
      <c r="C2392" s="1" t="s">
        <v>1769</v>
      </c>
      <c r="D2392" s="1" t="s">
        <v>9019</v>
      </c>
      <c r="E2392" s="1" t="s">
        <v>1</v>
      </c>
      <c r="F2392" s="2">
        <v>38318</v>
      </c>
      <c r="G2392" s="1" t="s">
        <v>16</v>
      </c>
      <c r="H2392" s="1" t="s">
        <v>16</v>
      </c>
      <c r="I2392" s="1" t="s">
        <v>16</v>
      </c>
      <c r="J2392" s="1" t="s">
        <v>16</v>
      </c>
      <c r="K2392" s="1" t="s">
        <v>16</v>
      </c>
      <c r="L2392" s="1" t="s">
        <v>16</v>
      </c>
      <c r="M2392" s="1" t="s">
        <v>16</v>
      </c>
      <c r="N2392" s="1" t="s">
        <v>16</v>
      </c>
      <c r="O2392" s="1" t="s">
        <v>9020</v>
      </c>
      <c r="P2392" s="1" t="s">
        <v>9021</v>
      </c>
      <c r="Q2392" s="1" t="s">
        <v>81</v>
      </c>
      <c r="R2392" s="1" t="s">
        <v>9019</v>
      </c>
      <c r="S2392" s="1" t="s">
        <v>16</v>
      </c>
      <c r="T2392" s="1" t="s">
        <v>16</v>
      </c>
      <c r="U2392" s="1" t="s">
        <v>428</v>
      </c>
      <c r="V2392" s="1" t="s">
        <v>16</v>
      </c>
      <c r="W2392" s="1">
        <v>0</v>
      </c>
      <c r="X2392" s="1">
        <v>0</v>
      </c>
      <c r="Y2392" s="1">
        <v>0</v>
      </c>
      <c r="Z2392" s="1">
        <v>0</v>
      </c>
      <c r="AA2392" s="1">
        <v>0</v>
      </c>
      <c r="AB2392" s="1">
        <v>0</v>
      </c>
      <c r="AC2392" s="1">
        <v>0</v>
      </c>
      <c r="AD2392" s="1">
        <v>0</v>
      </c>
      <c r="AE2392" s="1">
        <v>0</v>
      </c>
      <c r="AF2392" s="1">
        <v>1</v>
      </c>
      <c r="AG2392" s="1">
        <v>0</v>
      </c>
      <c r="AH2392" s="1">
        <v>1</v>
      </c>
      <c r="AI2392" s="1" t="s">
        <v>74</v>
      </c>
    </row>
    <row r="2393" spans="1:35" x14ac:dyDescent="0.25">
      <c r="A2393" s="1">
        <v>4987</v>
      </c>
      <c r="B2393" s="1" t="s">
        <v>53</v>
      </c>
      <c r="C2393" s="1" t="s">
        <v>1769</v>
      </c>
      <c r="D2393" s="1" t="s">
        <v>9022</v>
      </c>
      <c r="E2393" s="1" t="s">
        <v>1</v>
      </c>
      <c r="F2393" s="2">
        <v>38312</v>
      </c>
      <c r="G2393" s="1" t="s">
        <v>16</v>
      </c>
      <c r="H2393" s="1" t="s">
        <v>16</v>
      </c>
      <c r="I2393" s="1" t="s">
        <v>16</v>
      </c>
      <c r="J2393" s="1" t="s">
        <v>16</v>
      </c>
      <c r="K2393" s="1" t="s">
        <v>16</v>
      </c>
      <c r="L2393" s="1" t="s">
        <v>16</v>
      </c>
      <c r="M2393" s="1" t="s">
        <v>16</v>
      </c>
      <c r="N2393" s="1" t="s">
        <v>16</v>
      </c>
      <c r="O2393" s="1" t="s">
        <v>9023</v>
      </c>
      <c r="P2393" s="1" t="s">
        <v>9024</v>
      </c>
      <c r="Q2393" s="1" t="s">
        <v>37</v>
      </c>
      <c r="R2393" s="1" t="s">
        <v>9022</v>
      </c>
      <c r="S2393" s="1" t="s">
        <v>16</v>
      </c>
      <c r="T2393" s="1" t="s">
        <v>16</v>
      </c>
      <c r="U2393" s="1" t="s">
        <v>39</v>
      </c>
      <c r="V2393" s="1" t="s">
        <v>16</v>
      </c>
      <c r="W2393" s="1">
        <v>1</v>
      </c>
      <c r="X2393" s="1">
        <v>1</v>
      </c>
      <c r="Y2393" s="1">
        <v>0</v>
      </c>
      <c r="Z2393" s="1">
        <v>0</v>
      </c>
      <c r="AA2393" s="1">
        <v>3</v>
      </c>
      <c r="AB2393" s="1">
        <v>0</v>
      </c>
      <c r="AC2393" s="1">
        <v>0</v>
      </c>
      <c r="AD2393" s="1">
        <v>0</v>
      </c>
      <c r="AE2393" s="1">
        <v>0</v>
      </c>
      <c r="AF2393" s="1">
        <v>0</v>
      </c>
      <c r="AG2393" s="1">
        <v>0</v>
      </c>
      <c r="AH2393" s="1">
        <v>4</v>
      </c>
      <c r="AI2393" s="1" t="s">
        <v>74</v>
      </c>
    </row>
    <row r="2394" spans="1:35" x14ac:dyDescent="0.25">
      <c r="A2394" s="1">
        <v>4779</v>
      </c>
      <c r="B2394" s="1" t="s">
        <v>53</v>
      </c>
      <c r="C2394" s="1" t="s">
        <v>1769</v>
      </c>
      <c r="D2394" s="1" t="s">
        <v>9025</v>
      </c>
      <c r="E2394" s="1" t="s">
        <v>1</v>
      </c>
      <c r="F2394" s="2">
        <v>38121</v>
      </c>
      <c r="G2394" s="1" t="s">
        <v>16</v>
      </c>
      <c r="H2394" s="1" t="s">
        <v>16</v>
      </c>
      <c r="I2394" s="1" t="s">
        <v>16</v>
      </c>
      <c r="J2394" s="1" t="s">
        <v>16</v>
      </c>
      <c r="K2394" s="1" t="s">
        <v>16</v>
      </c>
      <c r="L2394" s="1" t="s">
        <v>16</v>
      </c>
      <c r="M2394" s="1" t="s">
        <v>16</v>
      </c>
      <c r="N2394" s="1" t="s">
        <v>16</v>
      </c>
      <c r="O2394" s="1" t="s">
        <v>9026</v>
      </c>
      <c r="P2394" s="1" t="s">
        <v>9027</v>
      </c>
      <c r="Q2394" s="1" t="s">
        <v>37</v>
      </c>
      <c r="R2394" s="1" t="s">
        <v>9025</v>
      </c>
      <c r="S2394" s="1" t="s">
        <v>16</v>
      </c>
      <c r="T2394" s="1" t="s">
        <v>16</v>
      </c>
      <c r="U2394" s="1" t="s">
        <v>39</v>
      </c>
      <c r="V2394" s="1" t="s">
        <v>16</v>
      </c>
      <c r="W2394" s="1">
        <v>1</v>
      </c>
      <c r="X2394" s="1">
        <v>2</v>
      </c>
      <c r="Y2394" s="1">
        <v>0</v>
      </c>
      <c r="Z2394" s="1">
        <v>0</v>
      </c>
      <c r="AA2394" s="1">
        <v>0</v>
      </c>
      <c r="AB2394" s="1">
        <v>0</v>
      </c>
      <c r="AC2394" s="1">
        <v>0</v>
      </c>
      <c r="AD2394" s="1">
        <v>0</v>
      </c>
      <c r="AE2394" s="1">
        <v>0</v>
      </c>
      <c r="AF2394" s="1">
        <v>0</v>
      </c>
      <c r="AG2394" s="1">
        <v>0</v>
      </c>
      <c r="AH2394" s="1">
        <v>7</v>
      </c>
      <c r="AI2394" s="1" t="s">
        <v>74</v>
      </c>
    </row>
    <row r="2395" spans="1:35" x14ac:dyDescent="0.25">
      <c r="A2395" s="1">
        <v>4778</v>
      </c>
      <c r="B2395" s="1" t="s">
        <v>53</v>
      </c>
      <c r="C2395" s="1" t="s">
        <v>1769</v>
      </c>
      <c r="D2395" s="1" t="s">
        <v>3604</v>
      </c>
      <c r="E2395" s="1" t="s">
        <v>1</v>
      </c>
      <c r="F2395" s="2">
        <v>38118</v>
      </c>
      <c r="G2395" s="1" t="s">
        <v>16</v>
      </c>
      <c r="H2395" s="1" t="s">
        <v>16</v>
      </c>
      <c r="I2395" s="1" t="s">
        <v>16</v>
      </c>
      <c r="J2395" s="1" t="s">
        <v>16</v>
      </c>
      <c r="K2395" s="1" t="s">
        <v>16</v>
      </c>
      <c r="L2395" s="1" t="s">
        <v>16</v>
      </c>
      <c r="M2395" s="1" t="s">
        <v>16</v>
      </c>
      <c r="N2395" s="1" t="s">
        <v>16</v>
      </c>
      <c r="O2395" s="1" t="s">
        <v>9028</v>
      </c>
      <c r="P2395" s="1" t="s">
        <v>9029</v>
      </c>
      <c r="Q2395" s="1" t="s">
        <v>88</v>
      </c>
      <c r="R2395" s="1" t="s">
        <v>3604</v>
      </c>
      <c r="S2395" s="1" t="s">
        <v>16</v>
      </c>
      <c r="T2395" s="1" t="s">
        <v>16</v>
      </c>
      <c r="U2395" s="1" t="s">
        <v>89</v>
      </c>
      <c r="V2395" s="1" t="s">
        <v>16</v>
      </c>
      <c r="W2395" s="1">
        <v>0</v>
      </c>
      <c r="X2395" s="1">
        <v>0</v>
      </c>
      <c r="Y2395" s="1">
        <v>0</v>
      </c>
      <c r="Z2395" s="1">
        <v>1</v>
      </c>
      <c r="AA2395" s="1">
        <v>0</v>
      </c>
      <c r="AB2395" s="1">
        <v>0</v>
      </c>
      <c r="AC2395" s="1">
        <v>1</v>
      </c>
      <c r="AD2395" s="1">
        <v>0</v>
      </c>
      <c r="AE2395" s="1">
        <v>0</v>
      </c>
      <c r="AF2395" s="1">
        <v>0</v>
      </c>
      <c r="AG2395" s="1">
        <v>0</v>
      </c>
      <c r="AH2395" s="1">
        <v>2</v>
      </c>
      <c r="AI2395" s="1" t="s">
        <v>90</v>
      </c>
    </row>
    <row r="2396" spans="1:35" x14ac:dyDescent="0.25">
      <c r="A2396" s="1">
        <v>4777</v>
      </c>
      <c r="B2396" s="1" t="s">
        <v>53</v>
      </c>
      <c r="C2396" s="1" t="s">
        <v>1769</v>
      </c>
      <c r="D2396" s="1" t="s">
        <v>9030</v>
      </c>
      <c r="E2396" s="1" t="s">
        <v>1</v>
      </c>
      <c r="F2396" s="2">
        <v>38115</v>
      </c>
      <c r="G2396" s="1" t="s">
        <v>16</v>
      </c>
      <c r="H2396" s="1" t="s">
        <v>16</v>
      </c>
      <c r="I2396" s="1" t="s">
        <v>16</v>
      </c>
      <c r="J2396" s="1" t="s">
        <v>16</v>
      </c>
      <c r="K2396" s="1" t="s">
        <v>16</v>
      </c>
      <c r="L2396" s="1" t="s">
        <v>16</v>
      </c>
      <c r="M2396" s="1" t="s">
        <v>16</v>
      </c>
      <c r="N2396" s="1" t="s">
        <v>16</v>
      </c>
      <c r="O2396" s="1" t="s">
        <v>9031</v>
      </c>
      <c r="P2396" s="1" t="s">
        <v>1885</v>
      </c>
      <c r="Q2396" s="1" t="s">
        <v>37</v>
      </c>
      <c r="R2396" s="1" t="s">
        <v>9030</v>
      </c>
      <c r="S2396" s="1" t="s">
        <v>16</v>
      </c>
      <c r="T2396" s="1" t="s">
        <v>16</v>
      </c>
      <c r="U2396" s="1" t="s">
        <v>39</v>
      </c>
      <c r="V2396" s="1" t="s">
        <v>16</v>
      </c>
      <c r="W2396" s="1">
        <v>0</v>
      </c>
      <c r="X2396" s="1">
        <v>0</v>
      </c>
      <c r="Y2396" s="1">
        <v>0</v>
      </c>
      <c r="Z2396" s="1">
        <v>0</v>
      </c>
      <c r="AA2396" s="1">
        <v>1</v>
      </c>
      <c r="AB2396" s="1">
        <v>0</v>
      </c>
      <c r="AC2396" s="1">
        <v>1</v>
      </c>
      <c r="AD2396" s="1">
        <v>5</v>
      </c>
      <c r="AE2396" s="1">
        <v>0</v>
      </c>
      <c r="AF2396" s="1">
        <v>0</v>
      </c>
      <c r="AG2396" s="1">
        <v>3</v>
      </c>
      <c r="AH2396" s="1">
        <v>6</v>
      </c>
      <c r="AI2396" s="1" t="s">
        <v>212</v>
      </c>
    </row>
    <row r="2397" spans="1:35" x14ac:dyDescent="0.25">
      <c r="A2397" s="1">
        <v>4772</v>
      </c>
      <c r="B2397" s="1" t="s">
        <v>53</v>
      </c>
      <c r="C2397" s="1" t="s">
        <v>1769</v>
      </c>
      <c r="D2397" s="1" t="s">
        <v>4610</v>
      </c>
      <c r="E2397" s="1" t="s">
        <v>1</v>
      </c>
      <c r="F2397" s="2">
        <v>38048</v>
      </c>
      <c r="G2397" s="1" t="s">
        <v>16</v>
      </c>
      <c r="H2397" s="1" t="s">
        <v>16</v>
      </c>
      <c r="I2397" s="1" t="s">
        <v>16</v>
      </c>
      <c r="J2397" s="1" t="s">
        <v>16</v>
      </c>
      <c r="K2397" s="1" t="s">
        <v>16</v>
      </c>
      <c r="L2397" s="1" t="s">
        <v>16</v>
      </c>
      <c r="M2397" s="1" t="s">
        <v>16</v>
      </c>
      <c r="N2397" s="1" t="s">
        <v>16</v>
      </c>
      <c r="O2397" s="1" t="s">
        <v>9032</v>
      </c>
      <c r="P2397" s="1" t="s">
        <v>9033</v>
      </c>
      <c r="Q2397" s="1" t="s">
        <v>37</v>
      </c>
      <c r="R2397" s="1" t="s">
        <v>4610</v>
      </c>
      <c r="S2397" s="1" t="s">
        <v>16</v>
      </c>
      <c r="T2397" s="1" t="s">
        <v>16</v>
      </c>
      <c r="U2397" s="1" t="s">
        <v>39</v>
      </c>
      <c r="V2397" s="1" t="s">
        <v>16</v>
      </c>
      <c r="W2397" s="1">
        <v>1</v>
      </c>
      <c r="X2397" s="1">
        <v>0</v>
      </c>
      <c r="Y2397" s="1">
        <v>0</v>
      </c>
      <c r="Z2397" s="1">
        <v>0</v>
      </c>
      <c r="AA2397" s="1">
        <v>0</v>
      </c>
      <c r="AB2397" s="1">
        <v>0</v>
      </c>
      <c r="AC2397" s="1">
        <v>0</v>
      </c>
      <c r="AD2397" s="1">
        <v>0</v>
      </c>
      <c r="AE2397" s="1">
        <v>0</v>
      </c>
      <c r="AF2397" s="1">
        <v>0</v>
      </c>
      <c r="AG2397" s="1">
        <v>0</v>
      </c>
      <c r="AH2397" s="1">
        <v>1</v>
      </c>
      <c r="AI2397" s="1" t="s">
        <v>461</v>
      </c>
    </row>
    <row r="2398" spans="1:35" x14ac:dyDescent="0.25">
      <c r="A2398" s="1">
        <v>4770</v>
      </c>
      <c r="B2398" s="1" t="s">
        <v>53</v>
      </c>
      <c r="C2398" s="1" t="s">
        <v>1790</v>
      </c>
      <c r="D2398" s="1" t="s">
        <v>5153</v>
      </c>
      <c r="E2398" s="1" t="s">
        <v>1</v>
      </c>
      <c r="F2398" s="2">
        <v>37200</v>
      </c>
      <c r="G2398" s="1" t="s">
        <v>16</v>
      </c>
      <c r="H2398" s="1" t="s">
        <v>16</v>
      </c>
      <c r="I2398" s="1" t="s">
        <v>16</v>
      </c>
      <c r="J2398" s="1" t="s">
        <v>16</v>
      </c>
      <c r="K2398" s="1" t="s">
        <v>16</v>
      </c>
      <c r="L2398" s="1" t="s">
        <v>16</v>
      </c>
      <c r="M2398" s="1" t="s">
        <v>16</v>
      </c>
      <c r="N2398" s="1" t="s">
        <v>16</v>
      </c>
      <c r="O2398" s="1" t="s">
        <v>9034</v>
      </c>
      <c r="P2398" s="1" t="s">
        <v>9035</v>
      </c>
      <c r="Q2398" s="1" t="s">
        <v>63</v>
      </c>
      <c r="R2398" s="1" t="s">
        <v>5153</v>
      </c>
      <c r="S2398" s="1" t="s">
        <v>16</v>
      </c>
      <c r="T2398" s="1" t="s">
        <v>16</v>
      </c>
      <c r="U2398" s="1" t="s">
        <v>65</v>
      </c>
      <c r="V2398" s="1" t="s">
        <v>16</v>
      </c>
      <c r="W2398" s="1">
        <v>0</v>
      </c>
      <c r="X2398" s="1">
        <v>0</v>
      </c>
      <c r="Y2398" s="1">
        <v>0</v>
      </c>
      <c r="Z2398" s="1">
        <v>0</v>
      </c>
      <c r="AA2398" s="1">
        <v>0</v>
      </c>
      <c r="AB2398" s="1">
        <v>0</v>
      </c>
      <c r="AC2398" s="1">
        <v>0</v>
      </c>
      <c r="AD2398" s="1">
        <v>2</v>
      </c>
      <c r="AE2398" s="1">
        <v>0</v>
      </c>
      <c r="AF2398" s="1">
        <v>1</v>
      </c>
      <c r="AG2398" s="1">
        <v>3</v>
      </c>
      <c r="AH2398" s="1">
        <v>6</v>
      </c>
      <c r="AI2398" s="1" t="s">
        <v>29</v>
      </c>
    </row>
    <row r="2399" spans="1:35" x14ac:dyDescent="0.25">
      <c r="A2399" s="1">
        <v>4776</v>
      </c>
      <c r="B2399" s="1" t="s">
        <v>53</v>
      </c>
      <c r="C2399" s="1" t="s">
        <v>1769</v>
      </c>
      <c r="D2399" s="1" t="s">
        <v>1700</v>
      </c>
      <c r="E2399" s="1" t="s">
        <v>1</v>
      </c>
      <c r="F2399" s="2">
        <v>38097</v>
      </c>
      <c r="G2399" s="1" t="s">
        <v>16</v>
      </c>
      <c r="H2399" s="1" t="s">
        <v>16</v>
      </c>
      <c r="I2399" s="1" t="s">
        <v>16</v>
      </c>
      <c r="J2399" s="1" t="s">
        <v>16</v>
      </c>
      <c r="K2399" s="1" t="s">
        <v>16</v>
      </c>
      <c r="L2399" s="1" t="s">
        <v>16</v>
      </c>
      <c r="M2399" s="1" t="s">
        <v>16</v>
      </c>
      <c r="N2399" s="1" t="s">
        <v>16</v>
      </c>
      <c r="O2399" s="1" t="s">
        <v>9036</v>
      </c>
      <c r="P2399" s="1" t="s">
        <v>9037</v>
      </c>
      <c r="Q2399" s="1" t="s">
        <v>63</v>
      </c>
      <c r="R2399" s="1" t="s">
        <v>1703</v>
      </c>
      <c r="S2399" s="1" t="s">
        <v>16</v>
      </c>
      <c r="T2399" s="1" t="s">
        <v>16</v>
      </c>
      <c r="U2399" s="1" t="s">
        <v>65</v>
      </c>
      <c r="V2399" s="1" t="s">
        <v>16</v>
      </c>
      <c r="W2399" s="1">
        <v>0</v>
      </c>
      <c r="X2399" s="1">
        <v>0</v>
      </c>
      <c r="Y2399" s="1">
        <v>0</v>
      </c>
      <c r="Z2399" s="1">
        <v>0</v>
      </c>
      <c r="AA2399" s="1">
        <v>0</v>
      </c>
      <c r="AB2399" s="1">
        <v>0</v>
      </c>
      <c r="AC2399" s="1">
        <v>2</v>
      </c>
      <c r="AD2399" s="1">
        <v>0</v>
      </c>
      <c r="AE2399" s="1">
        <v>0</v>
      </c>
      <c r="AF2399" s="1">
        <v>1</v>
      </c>
      <c r="AG2399" s="1">
        <v>0</v>
      </c>
      <c r="AH2399" s="1">
        <v>14</v>
      </c>
      <c r="AI2399" s="1" t="s">
        <v>927</v>
      </c>
    </row>
    <row r="2400" spans="1:35" x14ac:dyDescent="0.25">
      <c r="A2400" s="1">
        <v>4775</v>
      </c>
      <c r="B2400" s="1" t="s">
        <v>53</v>
      </c>
      <c r="C2400" s="1" t="s">
        <v>1769</v>
      </c>
      <c r="D2400" s="1" t="s">
        <v>9038</v>
      </c>
      <c r="E2400" s="1" t="s">
        <v>1</v>
      </c>
      <c r="F2400" s="2">
        <v>38087</v>
      </c>
      <c r="G2400" s="1" t="s">
        <v>16</v>
      </c>
      <c r="H2400" s="1" t="s">
        <v>16</v>
      </c>
      <c r="I2400" s="1" t="s">
        <v>16</v>
      </c>
      <c r="J2400" s="1" t="s">
        <v>16</v>
      </c>
      <c r="K2400" s="1" t="s">
        <v>16</v>
      </c>
      <c r="L2400" s="1" t="s">
        <v>16</v>
      </c>
      <c r="M2400" s="1" t="s">
        <v>16</v>
      </c>
      <c r="N2400" s="1" t="s">
        <v>16</v>
      </c>
      <c r="O2400" s="1" t="s">
        <v>9039</v>
      </c>
      <c r="P2400" s="1" t="s">
        <v>9040</v>
      </c>
      <c r="Q2400" s="1" t="s">
        <v>37</v>
      </c>
      <c r="R2400" s="1" t="s">
        <v>9038</v>
      </c>
      <c r="S2400" s="1" t="s">
        <v>16</v>
      </c>
      <c r="T2400" s="1" t="s">
        <v>16</v>
      </c>
      <c r="U2400" s="1" t="s">
        <v>39</v>
      </c>
      <c r="V2400" s="1" t="s">
        <v>16</v>
      </c>
      <c r="W2400" s="1">
        <v>1</v>
      </c>
      <c r="X2400" s="1">
        <v>0</v>
      </c>
      <c r="Y2400" s="1">
        <v>0</v>
      </c>
      <c r="Z2400" s="1">
        <v>0</v>
      </c>
      <c r="AA2400" s="1">
        <v>1</v>
      </c>
      <c r="AB2400" s="1">
        <v>0</v>
      </c>
      <c r="AC2400" s="1">
        <v>0</v>
      </c>
      <c r="AD2400" s="1">
        <v>0</v>
      </c>
      <c r="AE2400" s="1">
        <v>0</v>
      </c>
      <c r="AF2400" s="1">
        <v>0</v>
      </c>
      <c r="AG2400" s="1">
        <v>0</v>
      </c>
      <c r="AH2400" s="1">
        <v>1</v>
      </c>
      <c r="AI2400" s="1" t="s">
        <v>74</v>
      </c>
    </row>
    <row r="2401" spans="1:35" x14ac:dyDescent="0.25">
      <c r="A2401" s="1">
        <v>4774</v>
      </c>
      <c r="B2401" s="1" t="s">
        <v>53</v>
      </c>
      <c r="C2401" s="1" t="s">
        <v>1769</v>
      </c>
      <c r="D2401" s="1" t="s">
        <v>999</v>
      </c>
      <c r="E2401" s="1" t="s">
        <v>1</v>
      </c>
      <c r="F2401" s="2">
        <v>38078</v>
      </c>
      <c r="G2401" s="1" t="s">
        <v>16</v>
      </c>
      <c r="H2401" s="1" t="s">
        <v>16</v>
      </c>
      <c r="I2401" s="1" t="s">
        <v>16</v>
      </c>
      <c r="J2401" s="1" t="s">
        <v>16</v>
      </c>
      <c r="K2401" s="1" t="s">
        <v>16</v>
      </c>
      <c r="L2401" s="1" t="s">
        <v>16</v>
      </c>
      <c r="M2401" s="1" t="s">
        <v>16</v>
      </c>
      <c r="N2401" s="1" t="s">
        <v>16</v>
      </c>
      <c r="O2401" s="1" t="s">
        <v>9041</v>
      </c>
      <c r="P2401" s="1" t="s">
        <v>1821</v>
      </c>
      <c r="Q2401" s="1" t="s">
        <v>88</v>
      </c>
      <c r="R2401" s="1" t="s">
        <v>9042</v>
      </c>
      <c r="S2401" s="1" t="s">
        <v>16</v>
      </c>
      <c r="T2401" s="1" t="s">
        <v>16</v>
      </c>
      <c r="U2401" s="1" t="s">
        <v>89</v>
      </c>
      <c r="V2401" s="1" t="s">
        <v>16</v>
      </c>
      <c r="W2401" s="1">
        <v>0</v>
      </c>
      <c r="X2401" s="1">
        <v>0</v>
      </c>
      <c r="Y2401" s="1">
        <v>0</v>
      </c>
      <c r="Z2401" s="1">
        <v>0</v>
      </c>
      <c r="AA2401" s="1">
        <v>0</v>
      </c>
      <c r="AB2401" s="1">
        <v>0</v>
      </c>
      <c r="AC2401" s="1">
        <v>0</v>
      </c>
      <c r="AD2401" s="1">
        <v>0</v>
      </c>
      <c r="AE2401" s="1">
        <v>0</v>
      </c>
      <c r="AF2401" s="1">
        <v>2</v>
      </c>
      <c r="AG2401" s="1">
        <v>0</v>
      </c>
      <c r="AH2401" s="1">
        <v>2</v>
      </c>
      <c r="AI2401" s="1" t="s">
        <v>29</v>
      </c>
    </row>
    <row r="2402" spans="1:35" x14ac:dyDescent="0.25">
      <c r="A2402" s="1">
        <v>4769</v>
      </c>
      <c r="B2402" s="1" t="s">
        <v>53</v>
      </c>
      <c r="C2402" s="1" t="s">
        <v>1790</v>
      </c>
      <c r="D2402" s="1" t="s">
        <v>9043</v>
      </c>
      <c r="E2402" s="1" t="s">
        <v>1</v>
      </c>
      <c r="F2402" s="2">
        <v>37197</v>
      </c>
      <c r="G2402" s="1" t="s">
        <v>16</v>
      </c>
      <c r="H2402" s="1" t="s">
        <v>16</v>
      </c>
      <c r="I2402" s="1" t="s">
        <v>16</v>
      </c>
      <c r="J2402" s="1" t="s">
        <v>16</v>
      </c>
      <c r="K2402" s="1" t="s">
        <v>16</v>
      </c>
      <c r="L2402" s="1" t="s">
        <v>16</v>
      </c>
      <c r="M2402" s="1" t="s">
        <v>16</v>
      </c>
      <c r="N2402" s="1" t="s">
        <v>16</v>
      </c>
      <c r="O2402" s="1" t="s">
        <v>9044</v>
      </c>
      <c r="P2402" s="1" t="s">
        <v>9045</v>
      </c>
      <c r="Q2402" s="1" t="s">
        <v>37</v>
      </c>
      <c r="R2402" s="1" t="s">
        <v>9043</v>
      </c>
      <c r="S2402" s="1" t="s">
        <v>16</v>
      </c>
      <c r="T2402" s="1" t="s">
        <v>16</v>
      </c>
      <c r="U2402" s="1" t="s">
        <v>39</v>
      </c>
      <c r="V2402" s="1" t="s">
        <v>16</v>
      </c>
      <c r="W2402" s="1">
        <v>1</v>
      </c>
      <c r="X2402" s="1">
        <v>0</v>
      </c>
      <c r="Y2402" s="1">
        <v>0</v>
      </c>
      <c r="Z2402" s="1">
        <v>0</v>
      </c>
      <c r="AA2402" s="1">
        <v>0</v>
      </c>
      <c r="AB2402" s="1">
        <v>0</v>
      </c>
      <c r="AC2402" s="1">
        <v>0</v>
      </c>
      <c r="AD2402" s="1">
        <v>0</v>
      </c>
      <c r="AE2402" s="1">
        <v>0</v>
      </c>
      <c r="AF2402" s="1">
        <v>0</v>
      </c>
      <c r="AG2402" s="1">
        <v>0</v>
      </c>
      <c r="AH2402" s="1">
        <v>6</v>
      </c>
      <c r="AI2402" s="1" t="s">
        <v>29</v>
      </c>
    </row>
    <row r="2403" spans="1:35" x14ac:dyDescent="0.25">
      <c r="A2403" s="1">
        <v>4768</v>
      </c>
      <c r="B2403" s="1" t="s">
        <v>53</v>
      </c>
      <c r="C2403" s="1" t="s">
        <v>1790</v>
      </c>
      <c r="D2403" s="1" t="s">
        <v>9046</v>
      </c>
      <c r="E2403" s="1" t="s">
        <v>1</v>
      </c>
      <c r="F2403" s="2">
        <v>37187</v>
      </c>
      <c r="G2403" s="1" t="s">
        <v>16</v>
      </c>
      <c r="H2403" s="1" t="s">
        <v>16</v>
      </c>
      <c r="I2403" s="1" t="s">
        <v>16</v>
      </c>
      <c r="J2403" s="1" t="s">
        <v>16</v>
      </c>
      <c r="K2403" s="1" t="s">
        <v>16</v>
      </c>
      <c r="L2403" s="1" t="s">
        <v>16</v>
      </c>
      <c r="M2403" s="1" t="s">
        <v>16</v>
      </c>
      <c r="N2403" s="1" t="s">
        <v>16</v>
      </c>
      <c r="O2403" s="1" t="s">
        <v>9047</v>
      </c>
      <c r="P2403" s="1" t="s">
        <v>9048</v>
      </c>
      <c r="Q2403" s="1" t="s">
        <v>37</v>
      </c>
      <c r="R2403" s="1" t="s">
        <v>9046</v>
      </c>
      <c r="S2403" s="1" t="s">
        <v>16</v>
      </c>
      <c r="T2403" s="1" t="s">
        <v>16</v>
      </c>
      <c r="U2403" s="1" t="s">
        <v>39</v>
      </c>
      <c r="V2403" s="1" t="s">
        <v>16</v>
      </c>
      <c r="W2403" s="1">
        <v>1</v>
      </c>
      <c r="X2403" s="1">
        <v>1</v>
      </c>
      <c r="Y2403" s="1">
        <v>0</v>
      </c>
      <c r="Z2403" s="1">
        <v>0</v>
      </c>
      <c r="AA2403" s="1">
        <v>0</v>
      </c>
      <c r="AB2403" s="1">
        <v>0</v>
      </c>
      <c r="AC2403" s="1">
        <v>0</v>
      </c>
      <c r="AD2403" s="1">
        <v>0</v>
      </c>
      <c r="AE2403" s="1">
        <v>0</v>
      </c>
      <c r="AF2403" s="1">
        <v>3</v>
      </c>
      <c r="AG2403" s="1">
        <v>1</v>
      </c>
      <c r="AH2403" s="1">
        <v>6</v>
      </c>
      <c r="AI2403" s="1" t="s">
        <v>29</v>
      </c>
    </row>
    <row r="2404" spans="1:35" x14ac:dyDescent="0.25">
      <c r="A2404" s="1">
        <v>4773</v>
      </c>
      <c r="B2404" s="1" t="s">
        <v>53</v>
      </c>
      <c r="C2404" s="1" t="s">
        <v>1769</v>
      </c>
      <c r="D2404" s="1" t="s">
        <v>9049</v>
      </c>
      <c r="E2404" s="1" t="s">
        <v>1</v>
      </c>
      <c r="F2404" s="2">
        <v>38056</v>
      </c>
      <c r="G2404" s="1" t="s">
        <v>16</v>
      </c>
      <c r="H2404" s="1" t="s">
        <v>16</v>
      </c>
      <c r="I2404" s="1" t="s">
        <v>16</v>
      </c>
      <c r="J2404" s="1" t="s">
        <v>16</v>
      </c>
      <c r="K2404" s="1" t="s">
        <v>16</v>
      </c>
      <c r="L2404" s="1" t="s">
        <v>16</v>
      </c>
      <c r="M2404" s="1" t="s">
        <v>16</v>
      </c>
      <c r="N2404" s="1" t="s">
        <v>16</v>
      </c>
      <c r="O2404" s="1" t="s">
        <v>9050</v>
      </c>
      <c r="P2404" s="1" t="s">
        <v>9051</v>
      </c>
      <c r="Q2404" s="1" t="s">
        <v>37</v>
      </c>
      <c r="R2404" s="1" t="s">
        <v>9049</v>
      </c>
      <c r="S2404" s="1" t="s">
        <v>16</v>
      </c>
      <c r="T2404" s="1" t="s">
        <v>16</v>
      </c>
      <c r="U2404" s="1" t="s">
        <v>39</v>
      </c>
      <c r="V2404" s="1" t="s">
        <v>16</v>
      </c>
      <c r="W2404" s="1">
        <v>1</v>
      </c>
      <c r="X2404" s="1">
        <v>0</v>
      </c>
      <c r="Y2404" s="1">
        <v>0</v>
      </c>
      <c r="Z2404" s="1">
        <v>0</v>
      </c>
      <c r="AA2404" s="1">
        <v>0</v>
      </c>
      <c r="AB2404" s="1">
        <v>0</v>
      </c>
      <c r="AC2404" s="1">
        <v>0</v>
      </c>
      <c r="AD2404" s="1">
        <v>0</v>
      </c>
      <c r="AE2404" s="1">
        <v>0</v>
      </c>
      <c r="AF2404" s="1">
        <v>0</v>
      </c>
      <c r="AG2404" s="1">
        <v>0</v>
      </c>
      <c r="AH2404" s="1">
        <v>4</v>
      </c>
      <c r="AI2404" s="1" t="s">
        <v>51</v>
      </c>
    </row>
    <row r="2405" spans="1:35" x14ac:dyDescent="0.25">
      <c r="A2405" s="1">
        <v>4771</v>
      </c>
      <c r="B2405" s="1" t="s">
        <v>53</v>
      </c>
      <c r="C2405" s="1" t="s">
        <v>1769</v>
      </c>
      <c r="D2405" s="1" t="s">
        <v>9052</v>
      </c>
      <c r="E2405" s="1" t="s">
        <v>1</v>
      </c>
      <c r="F2405" s="2">
        <v>38040</v>
      </c>
      <c r="G2405" s="1" t="s">
        <v>16</v>
      </c>
      <c r="H2405" s="1" t="s">
        <v>16</v>
      </c>
      <c r="I2405" s="1" t="s">
        <v>16</v>
      </c>
      <c r="J2405" s="1" t="s">
        <v>16</v>
      </c>
      <c r="K2405" s="1" t="s">
        <v>16</v>
      </c>
      <c r="L2405" s="1" t="s">
        <v>16</v>
      </c>
      <c r="M2405" s="1" t="s">
        <v>16</v>
      </c>
      <c r="N2405" s="1" t="s">
        <v>16</v>
      </c>
      <c r="O2405" s="1" t="s">
        <v>9053</v>
      </c>
      <c r="P2405" s="1" t="s">
        <v>9054</v>
      </c>
      <c r="Q2405" s="1" t="s">
        <v>63</v>
      </c>
      <c r="R2405" s="1" t="s">
        <v>9052</v>
      </c>
      <c r="S2405" s="1" t="s">
        <v>16</v>
      </c>
      <c r="T2405" s="1" t="s">
        <v>16</v>
      </c>
      <c r="U2405" s="1" t="s">
        <v>65</v>
      </c>
      <c r="V2405" s="1" t="s">
        <v>16</v>
      </c>
      <c r="W2405" s="1">
        <v>2</v>
      </c>
      <c r="X2405" s="1">
        <v>0</v>
      </c>
      <c r="Y2405" s="1">
        <v>0</v>
      </c>
      <c r="Z2405" s="1">
        <v>0</v>
      </c>
      <c r="AA2405" s="1">
        <v>0</v>
      </c>
      <c r="AB2405" s="1">
        <v>0</v>
      </c>
      <c r="AC2405" s="1">
        <v>0</v>
      </c>
      <c r="AD2405" s="1">
        <v>0</v>
      </c>
      <c r="AE2405" s="1">
        <v>0</v>
      </c>
      <c r="AF2405" s="1">
        <v>0</v>
      </c>
      <c r="AG2405" s="1">
        <v>0</v>
      </c>
      <c r="AH2405" s="1">
        <v>10</v>
      </c>
      <c r="AI2405" s="1" t="s">
        <v>212</v>
      </c>
    </row>
    <row r="2406" spans="1:35" x14ac:dyDescent="0.25">
      <c r="A2406" s="1">
        <v>5617</v>
      </c>
      <c r="B2406" s="1" t="s">
        <v>78</v>
      </c>
      <c r="C2406" s="1" t="s">
        <v>9055</v>
      </c>
      <c r="D2406" s="1" t="s">
        <v>9056</v>
      </c>
      <c r="E2406" s="1" t="s">
        <v>1</v>
      </c>
      <c r="F2406" s="2">
        <v>41621</v>
      </c>
      <c r="G2406" s="4">
        <v>0</v>
      </c>
      <c r="H2406" s="1" t="s">
        <v>9057</v>
      </c>
      <c r="I2406" s="1" t="s">
        <v>21</v>
      </c>
      <c r="J2406" s="1" t="s">
        <v>45</v>
      </c>
      <c r="K2406" s="1" t="s">
        <v>16</v>
      </c>
      <c r="L2406" s="1">
        <v>-22.8569</v>
      </c>
      <c r="M2406" s="1">
        <v>-52.825800000000001</v>
      </c>
      <c r="N2406" s="1" t="s">
        <v>16</v>
      </c>
      <c r="O2406" s="1" t="s">
        <v>9058</v>
      </c>
      <c r="P2406" s="1" t="s">
        <v>9059</v>
      </c>
      <c r="Q2406" s="1" t="s">
        <v>55</v>
      </c>
      <c r="R2406" s="1" t="s">
        <v>9060</v>
      </c>
      <c r="S2406" s="1" t="s">
        <v>49</v>
      </c>
      <c r="T2406" s="1" t="s">
        <v>135</v>
      </c>
      <c r="U2406" s="1" t="s">
        <v>39</v>
      </c>
      <c r="V2406" s="1" t="s">
        <v>185</v>
      </c>
      <c r="W2406" s="1">
        <v>0</v>
      </c>
      <c r="X2406" s="1">
        <v>0</v>
      </c>
      <c r="Y2406" s="1">
        <v>0</v>
      </c>
      <c r="Z2406" s="1">
        <v>0</v>
      </c>
      <c r="AA2406" s="1">
        <v>0</v>
      </c>
      <c r="AB2406" s="1">
        <v>0</v>
      </c>
      <c r="AC2406" s="1">
        <v>0</v>
      </c>
      <c r="AD2406" s="1">
        <v>0</v>
      </c>
      <c r="AE2406" s="1">
        <v>0</v>
      </c>
      <c r="AF2406" s="1">
        <v>0</v>
      </c>
      <c r="AG2406" s="1">
        <v>0</v>
      </c>
      <c r="AH2406" s="1" t="s">
        <v>16</v>
      </c>
      <c r="AI2406" s="1" t="s">
        <v>16</v>
      </c>
    </row>
    <row r="2407" spans="1:35" x14ac:dyDescent="0.25">
      <c r="A2407" s="1">
        <v>5615</v>
      </c>
      <c r="B2407" s="1" t="s">
        <v>20</v>
      </c>
      <c r="C2407" s="1" t="s">
        <v>9061</v>
      </c>
      <c r="D2407" s="1" t="s">
        <v>2440</v>
      </c>
      <c r="E2407" s="1" t="s">
        <v>1</v>
      </c>
      <c r="F2407" s="2">
        <v>41648</v>
      </c>
      <c r="G2407" s="4">
        <v>0.78125</v>
      </c>
      <c r="H2407" s="1" t="s">
        <v>5029</v>
      </c>
      <c r="I2407" s="1" t="s">
        <v>21</v>
      </c>
      <c r="J2407" s="1" t="s">
        <v>164</v>
      </c>
      <c r="K2407" s="1" t="s">
        <v>16</v>
      </c>
      <c r="L2407" s="1">
        <v>-28.281700000000001</v>
      </c>
      <c r="M2407" s="1">
        <v>-54.171399999999998</v>
      </c>
      <c r="N2407" s="1" t="s">
        <v>16</v>
      </c>
      <c r="O2407" s="1" t="s">
        <v>9062</v>
      </c>
      <c r="P2407" s="1" t="s">
        <v>6289</v>
      </c>
      <c r="Q2407" s="1" t="s">
        <v>88</v>
      </c>
      <c r="R2407" s="1" t="s">
        <v>2444</v>
      </c>
      <c r="S2407" s="1" t="s">
        <v>167</v>
      </c>
      <c r="T2407" s="1" t="s">
        <v>83</v>
      </c>
      <c r="U2407" s="1" t="s">
        <v>89</v>
      </c>
      <c r="V2407" s="1" t="s">
        <v>14</v>
      </c>
      <c r="W2407" s="1">
        <v>0</v>
      </c>
      <c r="X2407" s="1">
        <v>0</v>
      </c>
      <c r="Y2407" s="1">
        <v>0</v>
      </c>
      <c r="Z2407" s="1">
        <v>0</v>
      </c>
      <c r="AA2407" s="1">
        <v>0</v>
      </c>
      <c r="AB2407" s="1">
        <v>0</v>
      </c>
      <c r="AC2407" s="1">
        <v>0</v>
      </c>
      <c r="AD2407" s="1">
        <v>0</v>
      </c>
      <c r="AE2407" s="1">
        <v>0</v>
      </c>
      <c r="AF2407" s="1">
        <v>1</v>
      </c>
      <c r="AG2407" s="1">
        <v>1</v>
      </c>
      <c r="AH2407" s="1">
        <v>2</v>
      </c>
      <c r="AI2407" s="1" t="s">
        <v>379</v>
      </c>
    </row>
    <row r="2408" spans="1:35" x14ac:dyDescent="0.25">
      <c r="A2408" s="1">
        <v>5609</v>
      </c>
      <c r="B2408" s="1" t="s">
        <v>153</v>
      </c>
      <c r="C2408" s="1" t="s">
        <v>9063</v>
      </c>
      <c r="D2408" s="1" t="s">
        <v>2540</v>
      </c>
      <c r="E2408" s="1" t="s">
        <v>1</v>
      </c>
      <c r="F2408" s="2">
        <v>41639</v>
      </c>
      <c r="G2408" s="4">
        <v>0.61458333333333337</v>
      </c>
      <c r="H2408" s="1" t="s">
        <v>9064</v>
      </c>
      <c r="I2408" s="1" t="s">
        <v>33</v>
      </c>
      <c r="J2408" s="1" t="s">
        <v>60</v>
      </c>
      <c r="K2408" s="1" t="s">
        <v>16</v>
      </c>
      <c r="L2408" s="1">
        <v>-19.546099999999999</v>
      </c>
      <c r="M2408" s="1">
        <v>-47.664700000000003</v>
      </c>
      <c r="N2408" s="1" t="s">
        <v>16</v>
      </c>
      <c r="O2408" s="1" t="s">
        <v>9065</v>
      </c>
      <c r="P2408" s="1" t="s">
        <v>9066</v>
      </c>
      <c r="Q2408" s="1" t="s">
        <v>81</v>
      </c>
      <c r="R2408" s="1" t="s">
        <v>2544</v>
      </c>
      <c r="S2408" s="1" t="s">
        <v>64</v>
      </c>
      <c r="T2408" s="1" t="s">
        <v>27</v>
      </c>
      <c r="U2408" s="1" t="s">
        <v>28</v>
      </c>
      <c r="V2408" s="1" t="s">
        <v>14</v>
      </c>
      <c r="W2408" s="1">
        <v>0</v>
      </c>
      <c r="X2408" s="1">
        <v>0</v>
      </c>
      <c r="Y2408" s="1">
        <v>0</v>
      </c>
      <c r="Z2408" s="1">
        <v>0</v>
      </c>
      <c r="AA2408" s="1">
        <v>0</v>
      </c>
      <c r="AB2408" s="1">
        <v>0</v>
      </c>
      <c r="AC2408" s="1">
        <v>1</v>
      </c>
      <c r="AD2408" s="1">
        <v>0</v>
      </c>
      <c r="AE2408" s="1">
        <v>0</v>
      </c>
      <c r="AF2408" s="1">
        <v>0</v>
      </c>
      <c r="AG2408" s="1">
        <v>0</v>
      </c>
      <c r="AH2408" s="1">
        <v>1</v>
      </c>
      <c r="AI2408" s="1" t="s">
        <v>212</v>
      </c>
    </row>
    <row r="2409" spans="1:35" x14ac:dyDescent="0.25">
      <c r="A2409" s="1">
        <v>5608</v>
      </c>
      <c r="B2409" s="1" t="s">
        <v>187</v>
      </c>
      <c r="C2409" s="1" t="s">
        <v>9067</v>
      </c>
      <c r="D2409" s="1" t="s">
        <v>9068</v>
      </c>
      <c r="E2409" s="1" t="s">
        <v>1</v>
      </c>
      <c r="F2409" s="2">
        <v>41582</v>
      </c>
      <c r="G2409" s="4">
        <v>0.90208333333333335</v>
      </c>
      <c r="H2409" s="1" t="s">
        <v>1592</v>
      </c>
      <c r="I2409" s="1" t="s">
        <v>4</v>
      </c>
      <c r="J2409" s="1" t="s">
        <v>45</v>
      </c>
      <c r="K2409" s="1" t="s">
        <v>16</v>
      </c>
      <c r="L2409" s="1">
        <v>-12.7667</v>
      </c>
      <c r="M2409" s="1">
        <v>-56.433300000000003</v>
      </c>
      <c r="N2409" s="1" t="s">
        <v>16</v>
      </c>
      <c r="O2409" s="1" t="s">
        <v>9069</v>
      </c>
      <c r="P2409" s="1" t="s">
        <v>9070</v>
      </c>
      <c r="Q2409" s="1" t="s">
        <v>149</v>
      </c>
      <c r="R2409" s="1" t="s">
        <v>9068</v>
      </c>
      <c r="S2409" s="1" t="s">
        <v>49</v>
      </c>
      <c r="T2409" s="1" t="s">
        <v>156</v>
      </c>
      <c r="U2409" s="1" t="s">
        <v>39</v>
      </c>
      <c r="V2409" s="1" t="s">
        <v>14</v>
      </c>
      <c r="W2409" s="1">
        <v>2</v>
      </c>
      <c r="X2409" s="1">
        <v>0</v>
      </c>
      <c r="Y2409" s="1">
        <v>0</v>
      </c>
      <c r="Z2409" s="1">
        <v>0</v>
      </c>
      <c r="AA2409" s="1">
        <v>0</v>
      </c>
      <c r="AB2409" s="1">
        <v>0</v>
      </c>
      <c r="AC2409" s="1">
        <v>0</v>
      </c>
      <c r="AD2409" s="1">
        <v>0</v>
      </c>
      <c r="AE2409" s="1">
        <v>0</v>
      </c>
      <c r="AF2409" s="1">
        <v>0</v>
      </c>
      <c r="AG2409" s="1">
        <v>0</v>
      </c>
      <c r="AH2409" s="1">
        <v>2</v>
      </c>
      <c r="AI2409" s="1" t="s">
        <v>16</v>
      </c>
    </row>
    <row r="2410" spans="1:35" x14ac:dyDescent="0.25">
      <c r="A2410" s="1">
        <v>5607</v>
      </c>
      <c r="B2410" s="1" t="s">
        <v>153</v>
      </c>
      <c r="C2410" s="1" t="s">
        <v>9071</v>
      </c>
      <c r="D2410" s="1" t="s">
        <v>9072</v>
      </c>
      <c r="E2410" s="1" t="s">
        <v>1</v>
      </c>
      <c r="F2410" s="2">
        <v>39446</v>
      </c>
      <c r="G2410" s="1" t="s">
        <v>16</v>
      </c>
      <c r="H2410" s="1" t="s">
        <v>16</v>
      </c>
      <c r="I2410" s="1" t="s">
        <v>33</v>
      </c>
      <c r="J2410" s="1" t="s">
        <v>16</v>
      </c>
      <c r="K2410" s="1" t="s">
        <v>16</v>
      </c>
      <c r="L2410" s="1" t="s">
        <v>16</v>
      </c>
      <c r="M2410" s="1" t="s">
        <v>16</v>
      </c>
      <c r="N2410" s="1" t="s">
        <v>16</v>
      </c>
      <c r="O2410" s="1" t="s">
        <v>16</v>
      </c>
      <c r="P2410" s="1" t="s">
        <v>9073</v>
      </c>
      <c r="Q2410" s="1" t="s">
        <v>37</v>
      </c>
      <c r="R2410" s="1" t="s">
        <v>9072</v>
      </c>
      <c r="S2410" s="1" t="s">
        <v>16</v>
      </c>
      <c r="T2410" s="1" t="s">
        <v>16</v>
      </c>
      <c r="U2410" s="1" t="s">
        <v>39</v>
      </c>
      <c r="V2410" s="1" t="s">
        <v>16</v>
      </c>
      <c r="W2410" s="1">
        <v>1</v>
      </c>
      <c r="X2410" s="1">
        <v>2</v>
      </c>
      <c r="Y2410" s="1">
        <v>0</v>
      </c>
      <c r="Z2410" s="1">
        <v>0</v>
      </c>
      <c r="AA2410" s="1">
        <v>0</v>
      </c>
      <c r="AB2410" s="1">
        <v>0</v>
      </c>
      <c r="AC2410" s="1">
        <v>0</v>
      </c>
      <c r="AD2410" s="1">
        <v>0</v>
      </c>
      <c r="AE2410" s="1">
        <v>0</v>
      </c>
      <c r="AF2410" s="1">
        <v>0</v>
      </c>
      <c r="AG2410" s="1">
        <v>0</v>
      </c>
      <c r="AH2410" s="1">
        <v>4</v>
      </c>
      <c r="AI2410" s="1" t="s">
        <v>90</v>
      </c>
    </row>
    <row r="2411" spans="1:35" x14ac:dyDescent="0.25">
      <c r="A2411" s="1">
        <v>5606</v>
      </c>
      <c r="B2411" s="1" t="s">
        <v>53</v>
      </c>
      <c r="C2411" s="1" t="s">
        <v>9071</v>
      </c>
      <c r="D2411" s="1" t="s">
        <v>2267</v>
      </c>
      <c r="E2411" s="1" t="s">
        <v>1</v>
      </c>
      <c r="F2411" s="2">
        <v>39287</v>
      </c>
      <c r="G2411" s="1" t="s">
        <v>16</v>
      </c>
      <c r="H2411" s="1" t="s">
        <v>16</v>
      </c>
      <c r="I2411" s="1" t="s">
        <v>16</v>
      </c>
      <c r="J2411" s="1" t="s">
        <v>16</v>
      </c>
      <c r="K2411" s="1" t="s">
        <v>16</v>
      </c>
      <c r="L2411" s="1" t="s">
        <v>16</v>
      </c>
      <c r="M2411" s="1" t="s">
        <v>16</v>
      </c>
      <c r="N2411" s="1" t="s">
        <v>16</v>
      </c>
      <c r="O2411" s="1" t="s">
        <v>9074</v>
      </c>
      <c r="P2411" s="1" t="s">
        <v>9075</v>
      </c>
      <c r="Q2411" s="1" t="s">
        <v>88</v>
      </c>
      <c r="R2411" s="1" t="s">
        <v>2271</v>
      </c>
      <c r="S2411" s="1" t="s">
        <v>16</v>
      </c>
      <c r="T2411" s="1" t="s">
        <v>16</v>
      </c>
      <c r="U2411" s="1" t="s">
        <v>89</v>
      </c>
      <c r="V2411" s="1" t="s">
        <v>16</v>
      </c>
      <c r="W2411" s="1">
        <v>0</v>
      </c>
      <c r="X2411" s="1">
        <v>0</v>
      </c>
      <c r="Y2411" s="1">
        <v>0</v>
      </c>
      <c r="Z2411" s="1">
        <v>0</v>
      </c>
      <c r="AA2411" s="1">
        <v>0</v>
      </c>
      <c r="AB2411" s="1">
        <v>0</v>
      </c>
      <c r="AC2411" s="1">
        <v>0</v>
      </c>
      <c r="AD2411" s="1">
        <v>0</v>
      </c>
      <c r="AE2411" s="1">
        <v>0</v>
      </c>
      <c r="AF2411" s="1">
        <v>1</v>
      </c>
      <c r="AG2411" s="1">
        <v>0</v>
      </c>
      <c r="AH2411" s="1">
        <v>2</v>
      </c>
      <c r="AI2411" s="1" t="s">
        <v>2273</v>
      </c>
    </row>
    <row r="2412" spans="1:35" x14ac:dyDescent="0.25">
      <c r="A2412" s="1">
        <v>5605</v>
      </c>
      <c r="B2412" s="1" t="s">
        <v>53</v>
      </c>
      <c r="C2412" s="1" t="s">
        <v>1509</v>
      </c>
      <c r="D2412" s="1" t="s">
        <v>1633</v>
      </c>
      <c r="E2412" s="1" t="s">
        <v>1</v>
      </c>
      <c r="F2412" s="2">
        <v>36729</v>
      </c>
      <c r="G2412" s="1" t="s">
        <v>16</v>
      </c>
      <c r="H2412" s="1" t="s">
        <v>16</v>
      </c>
      <c r="I2412" s="1" t="s">
        <v>16</v>
      </c>
      <c r="J2412" s="1" t="s">
        <v>16</v>
      </c>
      <c r="K2412" s="1" t="s">
        <v>16</v>
      </c>
      <c r="L2412" s="1" t="s">
        <v>16</v>
      </c>
      <c r="M2412" s="1" t="s">
        <v>16</v>
      </c>
      <c r="N2412" s="1" t="s">
        <v>16</v>
      </c>
      <c r="O2412" s="1" t="s">
        <v>1853</v>
      </c>
      <c r="P2412" s="1" t="s">
        <v>9076</v>
      </c>
      <c r="Q2412" s="1" t="s">
        <v>88</v>
      </c>
      <c r="R2412" s="1" t="s">
        <v>1633</v>
      </c>
      <c r="S2412" s="1" t="s">
        <v>16</v>
      </c>
      <c r="T2412" s="1" t="s">
        <v>16</v>
      </c>
      <c r="U2412" s="1" t="s">
        <v>89</v>
      </c>
      <c r="V2412" s="1" t="s">
        <v>16</v>
      </c>
      <c r="W2412" s="1">
        <v>0</v>
      </c>
      <c r="X2412" s="1">
        <v>0</v>
      </c>
      <c r="Y2412" s="1">
        <v>0</v>
      </c>
      <c r="Z2412" s="1">
        <v>0</v>
      </c>
      <c r="AA2412" s="1">
        <v>0</v>
      </c>
      <c r="AB2412" s="1">
        <v>0</v>
      </c>
      <c r="AC2412" s="1">
        <v>0</v>
      </c>
      <c r="AD2412" s="1">
        <v>0</v>
      </c>
      <c r="AE2412" s="1">
        <v>0</v>
      </c>
      <c r="AF2412" s="1">
        <v>0</v>
      </c>
      <c r="AG2412" s="1">
        <v>0</v>
      </c>
      <c r="AH2412" s="1">
        <v>2</v>
      </c>
      <c r="AI2412" s="1" t="s">
        <v>379</v>
      </c>
    </row>
    <row r="2413" spans="1:35" x14ac:dyDescent="0.25">
      <c r="A2413" s="1">
        <v>5604</v>
      </c>
      <c r="B2413" s="1" t="s">
        <v>53</v>
      </c>
      <c r="C2413" s="1" t="s">
        <v>9077</v>
      </c>
      <c r="D2413" s="1" t="s">
        <v>9078</v>
      </c>
      <c r="E2413" s="1" t="s">
        <v>1</v>
      </c>
      <c r="F2413" s="2">
        <v>40176</v>
      </c>
      <c r="G2413" s="1" t="s">
        <v>16</v>
      </c>
      <c r="H2413" s="1" t="s">
        <v>16</v>
      </c>
      <c r="I2413" s="1" t="s">
        <v>16</v>
      </c>
      <c r="J2413" s="1" t="s">
        <v>45</v>
      </c>
      <c r="K2413" s="1" t="s">
        <v>16</v>
      </c>
      <c r="L2413" s="1" t="s">
        <v>16</v>
      </c>
      <c r="M2413" s="1" t="s">
        <v>16</v>
      </c>
      <c r="N2413" s="1" t="s">
        <v>16</v>
      </c>
      <c r="O2413" s="1" t="s">
        <v>16</v>
      </c>
      <c r="P2413" s="1" t="s">
        <v>5311</v>
      </c>
      <c r="Q2413" s="1" t="s">
        <v>37</v>
      </c>
      <c r="R2413" s="1" t="s">
        <v>9078</v>
      </c>
      <c r="S2413" s="1" t="s">
        <v>49</v>
      </c>
      <c r="T2413" s="1" t="s">
        <v>16</v>
      </c>
      <c r="U2413" s="1" t="s">
        <v>39</v>
      </c>
      <c r="V2413" s="1" t="s">
        <v>16</v>
      </c>
      <c r="W2413" s="1">
        <v>0</v>
      </c>
      <c r="X2413" s="1">
        <v>0</v>
      </c>
      <c r="Y2413" s="1">
        <v>0</v>
      </c>
      <c r="Z2413" s="1">
        <v>0</v>
      </c>
      <c r="AA2413" s="1">
        <v>0</v>
      </c>
      <c r="AB2413" s="1">
        <v>0</v>
      </c>
      <c r="AC2413" s="1">
        <v>0</v>
      </c>
      <c r="AD2413" s="1">
        <v>0</v>
      </c>
      <c r="AE2413" s="1">
        <v>0</v>
      </c>
      <c r="AF2413" s="1">
        <v>1</v>
      </c>
      <c r="AG2413" s="1">
        <v>1</v>
      </c>
      <c r="AH2413" s="1">
        <v>4</v>
      </c>
      <c r="AI2413" s="1" t="s">
        <v>74</v>
      </c>
    </row>
    <row r="2414" spans="1:35" x14ac:dyDescent="0.25">
      <c r="A2414" s="1">
        <v>5603</v>
      </c>
      <c r="B2414" s="1" t="s">
        <v>20</v>
      </c>
      <c r="C2414" s="1" t="s">
        <v>9077</v>
      </c>
      <c r="D2414" s="1" t="s">
        <v>9079</v>
      </c>
      <c r="E2414" s="1" t="s">
        <v>1</v>
      </c>
      <c r="F2414" s="2">
        <v>40176</v>
      </c>
      <c r="G2414" s="1" t="s">
        <v>16</v>
      </c>
      <c r="H2414" s="1" t="s">
        <v>16</v>
      </c>
      <c r="I2414" s="1" t="s">
        <v>21</v>
      </c>
      <c r="J2414" s="1" t="s">
        <v>34</v>
      </c>
      <c r="K2414" s="1" t="s">
        <v>16</v>
      </c>
      <c r="L2414" s="1" t="s">
        <v>16</v>
      </c>
      <c r="M2414" s="1" t="s">
        <v>16</v>
      </c>
      <c r="N2414" s="1" t="s">
        <v>16</v>
      </c>
      <c r="O2414" s="1" t="s">
        <v>9080</v>
      </c>
      <c r="P2414" s="1" t="s">
        <v>9081</v>
      </c>
      <c r="Q2414" s="1" t="s">
        <v>81</v>
      </c>
      <c r="R2414" s="1" t="s">
        <v>9079</v>
      </c>
      <c r="S2414" s="1" t="s">
        <v>38</v>
      </c>
      <c r="T2414" s="1" t="s">
        <v>16</v>
      </c>
      <c r="U2414" s="1" t="s">
        <v>28</v>
      </c>
      <c r="V2414" s="1" t="s">
        <v>16</v>
      </c>
      <c r="W2414" s="1">
        <v>0</v>
      </c>
      <c r="X2414" s="1">
        <v>0</v>
      </c>
      <c r="Y2414" s="1">
        <v>0</v>
      </c>
      <c r="Z2414" s="1">
        <v>0</v>
      </c>
      <c r="AA2414" s="1">
        <v>0</v>
      </c>
      <c r="AB2414" s="1">
        <v>0</v>
      </c>
      <c r="AC2414" s="1">
        <v>1</v>
      </c>
      <c r="AD2414" s="1">
        <v>0</v>
      </c>
      <c r="AE2414" s="1">
        <v>0</v>
      </c>
      <c r="AF2414" s="1">
        <v>0</v>
      </c>
      <c r="AG2414" s="1">
        <v>0</v>
      </c>
      <c r="AH2414" s="1">
        <v>1</v>
      </c>
      <c r="AI2414" s="1" t="s">
        <v>74</v>
      </c>
    </row>
    <row r="2415" spans="1:35" x14ac:dyDescent="0.25">
      <c r="A2415" s="1">
        <v>5602</v>
      </c>
      <c r="B2415" s="1" t="s">
        <v>20</v>
      </c>
      <c r="C2415" s="1" t="s">
        <v>9077</v>
      </c>
      <c r="D2415" s="1" t="s">
        <v>9082</v>
      </c>
      <c r="E2415" s="1" t="s">
        <v>1</v>
      </c>
      <c r="F2415" s="2">
        <v>40175</v>
      </c>
      <c r="G2415" s="1" t="s">
        <v>16</v>
      </c>
      <c r="H2415" s="1" t="s">
        <v>16</v>
      </c>
      <c r="I2415" s="1" t="s">
        <v>21</v>
      </c>
      <c r="J2415" s="1" t="s">
        <v>34</v>
      </c>
      <c r="K2415" s="1" t="s">
        <v>16</v>
      </c>
      <c r="L2415" s="1" t="s">
        <v>16</v>
      </c>
      <c r="M2415" s="1" t="s">
        <v>16</v>
      </c>
      <c r="N2415" s="1" t="s">
        <v>16</v>
      </c>
      <c r="O2415" s="1" t="s">
        <v>9083</v>
      </c>
      <c r="P2415" s="1" t="s">
        <v>7804</v>
      </c>
      <c r="Q2415" s="1" t="s">
        <v>81</v>
      </c>
      <c r="R2415" s="1" t="s">
        <v>9082</v>
      </c>
      <c r="S2415" s="1" t="s">
        <v>38</v>
      </c>
      <c r="T2415" s="1" t="s">
        <v>16</v>
      </c>
      <c r="U2415" s="1" t="s">
        <v>28</v>
      </c>
      <c r="V2415" s="1" t="s">
        <v>16</v>
      </c>
      <c r="W2415" s="1">
        <v>1</v>
      </c>
      <c r="X2415" s="1">
        <v>0</v>
      </c>
      <c r="Y2415" s="1">
        <v>0</v>
      </c>
      <c r="Z2415" s="1">
        <v>0</v>
      </c>
      <c r="AA2415" s="1">
        <v>0</v>
      </c>
      <c r="AB2415" s="1">
        <v>0</v>
      </c>
      <c r="AC2415" s="1">
        <v>0</v>
      </c>
      <c r="AD2415" s="1">
        <v>0</v>
      </c>
      <c r="AE2415" s="1">
        <v>0</v>
      </c>
      <c r="AF2415" s="1">
        <v>0</v>
      </c>
      <c r="AG2415" s="1">
        <v>0</v>
      </c>
      <c r="AH2415" s="1">
        <v>1</v>
      </c>
      <c r="AI2415" s="1" t="s">
        <v>29</v>
      </c>
    </row>
    <row r="2416" spans="1:35" x14ac:dyDescent="0.25">
      <c r="A2416" s="1">
        <v>5601</v>
      </c>
      <c r="B2416" s="1" t="s">
        <v>53</v>
      </c>
      <c r="C2416" s="1" t="s">
        <v>9077</v>
      </c>
      <c r="D2416" s="1" t="s">
        <v>9084</v>
      </c>
      <c r="E2416" s="1" t="s">
        <v>1</v>
      </c>
      <c r="F2416" s="2">
        <v>40170</v>
      </c>
      <c r="G2416" s="1" t="s">
        <v>16</v>
      </c>
      <c r="H2416" s="1" t="s">
        <v>16</v>
      </c>
      <c r="I2416" s="1" t="s">
        <v>16</v>
      </c>
      <c r="J2416" s="1" t="s">
        <v>117</v>
      </c>
      <c r="K2416" s="1" t="s">
        <v>16</v>
      </c>
      <c r="L2416" s="1" t="s">
        <v>16</v>
      </c>
      <c r="M2416" s="1" t="s">
        <v>16</v>
      </c>
      <c r="N2416" s="1" t="s">
        <v>16</v>
      </c>
      <c r="O2416" s="1" t="s">
        <v>16</v>
      </c>
      <c r="P2416" s="1" t="s">
        <v>9085</v>
      </c>
      <c r="Q2416" s="1" t="s">
        <v>1544</v>
      </c>
      <c r="R2416" s="1" t="s">
        <v>9084</v>
      </c>
      <c r="S2416" s="1" t="s">
        <v>121</v>
      </c>
      <c r="T2416" s="1" t="s">
        <v>16</v>
      </c>
      <c r="U2416" s="1" t="s">
        <v>428</v>
      </c>
      <c r="V2416" s="1" t="s">
        <v>16</v>
      </c>
      <c r="W2416" s="1">
        <v>0</v>
      </c>
      <c r="X2416" s="1">
        <v>0</v>
      </c>
      <c r="Y2416" s="1">
        <v>0</v>
      </c>
      <c r="Z2416" s="1">
        <v>0</v>
      </c>
      <c r="AA2416" s="1">
        <v>0</v>
      </c>
      <c r="AB2416" s="1">
        <v>0</v>
      </c>
      <c r="AC2416" s="1">
        <v>0</v>
      </c>
      <c r="AD2416" s="1">
        <v>0</v>
      </c>
      <c r="AE2416" s="1">
        <v>0</v>
      </c>
      <c r="AF2416" s="1">
        <v>1</v>
      </c>
      <c r="AG2416" s="1">
        <v>0</v>
      </c>
      <c r="AH2416" s="1">
        <v>1</v>
      </c>
      <c r="AI2416" s="1" t="s">
        <v>29</v>
      </c>
    </row>
    <row r="2417" spans="1:35" x14ac:dyDescent="0.25">
      <c r="A2417" s="1">
        <v>5600</v>
      </c>
      <c r="B2417" s="1" t="s">
        <v>815</v>
      </c>
      <c r="C2417" s="1" t="s">
        <v>9077</v>
      </c>
      <c r="D2417" s="1" t="s">
        <v>9086</v>
      </c>
      <c r="E2417" s="1" t="s">
        <v>1</v>
      </c>
      <c r="F2417" s="2">
        <v>40170</v>
      </c>
      <c r="G2417" s="1" t="s">
        <v>16</v>
      </c>
      <c r="H2417" s="1" t="s">
        <v>16</v>
      </c>
      <c r="I2417" s="1" t="s">
        <v>172</v>
      </c>
      <c r="J2417" s="1" t="s">
        <v>100</v>
      </c>
      <c r="K2417" s="1" t="s">
        <v>16</v>
      </c>
      <c r="L2417" s="1">
        <v>-7.1327800000000003</v>
      </c>
      <c r="M2417" s="1">
        <v>-47.334699999999998</v>
      </c>
      <c r="N2417" s="1" t="s">
        <v>16</v>
      </c>
      <c r="O2417" s="1" t="s">
        <v>16</v>
      </c>
      <c r="P2417" s="1" t="s">
        <v>9087</v>
      </c>
      <c r="Q2417" s="1" t="s">
        <v>37</v>
      </c>
      <c r="R2417" s="1" t="s">
        <v>9088</v>
      </c>
      <c r="S2417" s="1" t="s">
        <v>103</v>
      </c>
      <c r="T2417" s="1" t="s">
        <v>16</v>
      </c>
      <c r="U2417" s="1" t="s">
        <v>39</v>
      </c>
      <c r="V2417" s="1" t="s">
        <v>16</v>
      </c>
      <c r="W2417" s="1">
        <v>1</v>
      </c>
      <c r="X2417" s="1">
        <v>1</v>
      </c>
      <c r="Y2417" s="1">
        <v>0</v>
      </c>
      <c r="Z2417" s="1">
        <v>0</v>
      </c>
      <c r="AA2417" s="1">
        <v>0</v>
      </c>
      <c r="AB2417" s="1">
        <v>0</v>
      </c>
      <c r="AC2417" s="1">
        <v>0</v>
      </c>
      <c r="AD2417" s="1">
        <v>0</v>
      </c>
      <c r="AE2417" s="1">
        <v>0</v>
      </c>
      <c r="AF2417" s="1">
        <v>0</v>
      </c>
      <c r="AG2417" s="1">
        <v>0</v>
      </c>
      <c r="AH2417" s="1">
        <v>4</v>
      </c>
      <c r="AI2417" s="1" t="s">
        <v>40</v>
      </c>
    </row>
    <row r="2418" spans="1:35" x14ac:dyDescent="0.25">
      <c r="A2418" s="1">
        <v>5284</v>
      </c>
      <c r="B2418" s="1" t="s">
        <v>53</v>
      </c>
      <c r="C2418" s="1" t="s">
        <v>1174</v>
      </c>
      <c r="D2418" s="1" t="s">
        <v>1689</v>
      </c>
      <c r="E2418" s="1" t="s">
        <v>1</v>
      </c>
      <c r="F2418" s="2">
        <v>37526</v>
      </c>
      <c r="G2418" s="1" t="s">
        <v>16</v>
      </c>
      <c r="H2418" s="1" t="s">
        <v>16</v>
      </c>
      <c r="I2418" s="1" t="s">
        <v>16</v>
      </c>
      <c r="J2418" s="1" t="s">
        <v>16</v>
      </c>
      <c r="K2418" s="1" t="s">
        <v>16</v>
      </c>
      <c r="L2418" s="1" t="s">
        <v>16</v>
      </c>
      <c r="M2418" s="1" t="s">
        <v>16</v>
      </c>
      <c r="N2418" s="1" t="s">
        <v>16</v>
      </c>
      <c r="O2418" s="1" t="s">
        <v>9089</v>
      </c>
      <c r="P2418" s="1" t="s">
        <v>9090</v>
      </c>
      <c r="Q2418" s="1" t="s">
        <v>63</v>
      </c>
      <c r="R2418" s="1" t="s">
        <v>9091</v>
      </c>
      <c r="S2418" s="1" t="s">
        <v>16</v>
      </c>
      <c r="T2418" s="1" t="s">
        <v>16</v>
      </c>
      <c r="U2418" s="1" t="s">
        <v>65</v>
      </c>
      <c r="V2418" s="1" t="s">
        <v>16</v>
      </c>
      <c r="W2418" s="1">
        <v>0</v>
      </c>
      <c r="X2418" s="1">
        <v>0</v>
      </c>
      <c r="Y2418" s="1">
        <v>0</v>
      </c>
      <c r="Z2418" s="1">
        <v>1</v>
      </c>
      <c r="AA2418" s="1">
        <v>1</v>
      </c>
      <c r="AB2418" s="1">
        <v>0</v>
      </c>
      <c r="AC2418" s="1">
        <v>0</v>
      </c>
      <c r="AD2418" s="1">
        <v>3</v>
      </c>
      <c r="AE2418" s="1">
        <v>0</v>
      </c>
      <c r="AF2418" s="1">
        <v>0</v>
      </c>
      <c r="AG2418" s="1">
        <v>0</v>
      </c>
      <c r="AH2418" s="1">
        <v>5</v>
      </c>
      <c r="AI2418" s="1" t="s">
        <v>66</v>
      </c>
    </row>
    <row r="2419" spans="1:35" x14ac:dyDescent="0.25">
      <c r="A2419" s="1">
        <v>5283</v>
      </c>
      <c r="B2419" s="1" t="s">
        <v>815</v>
      </c>
      <c r="C2419" s="1" t="s">
        <v>1174</v>
      </c>
      <c r="D2419" s="1" t="s">
        <v>9092</v>
      </c>
      <c r="E2419" s="1" t="s">
        <v>1</v>
      </c>
      <c r="F2419" s="2">
        <v>37523</v>
      </c>
      <c r="G2419" s="1" t="s">
        <v>16</v>
      </c>
      <c r="H2419" s="1" t="s">
        <v>16</v>
      </c>
      <c r="I2419" s="1" t="s">
        <v>172</v>
      </c>
      <c r="J2419" s="1" t="s">
        <v>16</v>
      </c>
      <c r="K2419" s="1" t="s">
        <v>16</v>
      </c>
      <c r="L2419" s="1" t="s">
        <v>16</v>
      </c>
      <c r="M2419" s="1" t="s">
        <v>16</v>
      </c>
      <c r="N2419" s="1" t="s">
        <v>16</v>
      </c>
      <c r="O2419" s="1" t="s">
        <v>9093</v>
      </c>
      <c r="P2419" s="1" t="s">
        <v>9094</v>
      </c>
      <c r="Q2419" s="1" t="s">
        <v>37</v>
      </c>
      <c r="R2419" s="1" t="s">
        <v>9095</v>
      </c>
      <c r="S2419" s="1" t="s">
        <v>16</v>
      </c>
      <c r="T2419" s="1" t="s">
        <v>16</v>
      </c>
      <c r="U2419" s="1" t="s">
        <v>39</v>
      </c>
      <c r="V2419" s="1" t="s">
        <v>16</v>
      </c>
      <c r="W2419" s="1">
        <v>0</v>
      </c>
      <c r="X2419" s="1">
        <v>0</v>
      </c>
      <c r="Y2419" s="1">
        <v>1</v>
      </c>
      <c r="Z2419" s="1">
        <v>0</v>
      </c>
      <c r="AA2419" s="1">
        <v>0</v>
      </c>
      <c r="AB2419" s="1">
        <v>0</v>
      </c>
      <c r="AC2419" s="1">
        <v>0</v>
      </c>
      <c r="AD2419" s="1">
        <v>0</v>
      </c>
      <c r="AE2419" s="1">
        <v>0</v>
      </c>
      <c r="AF2419" s="1">
        <v>1</v>
      </c>
      <c r="AG2419" s="1">
        <v>5</v>
      </c>
      <c r="AH2419" s="1">
        <v>7</v>
      </c>
      <c r="AI2419" s="1" t="s">
        <v>74</v>
      </c>
    </row>
    <row r="2420" spans="1:35" x14ac:dyDescent="0.25">
      <c r="A2420" s="1">
        <v>5281</v>
      </c>
      <c r="B2420" s="1" t="s">
        <v>53</v>
      </c>
      <c r="C2420" s="1" t="s">
        <v>1174</v>
      </c>
      <c r="D2420" s="1" t="s">
        <v>2773</v>
      </c>
      <c r="E2420" s="1" t="s">
        <v>1</v>
      </c>
      <c r="F2420" s="2">
        <v>37513</v>
      </c>
      <c r="G2420" s="1" t="s">
        <v>16</v>
      </c>
      <c r="H2420" s="1" t="s">
        <v>16</v>
      </c>
      <c r="I2420" s="1" t="s">
        <v>16</v>
      </c>
      <c r="J2420" s="1" t="s">
        <v>16</v>
      </c>
      <c r="K2420" s="1" t="s">
        <v>16</v>
      </c>
      <c r="L2420" s="1" t="s">
        <v>16</v>
      </c>
      <c r="M2420" s="1" t="s">
        <v>16</v>
      </c>
      <c r="N2420" s="1" t="s">
        <v>16</v>
      </c>
      <c r="O2420" s="1" t="s">
        <v>9096</v>
      </c>
      <c r="P2420" s="1" t="s">
        <v>9097</v>
      </c>
      <c r="Q2420" s="1" t="s">
        <v>301</v>
      </c>
      <c r="R2420" s="1" t="s">
        <v>2773</v>
      </c>
      <c r="S2420" s="1" t="s">
        <v>16</v>
      </c>
      <c r="T2420" s="1" t="s">
        <v>385</v>
      </c>
      <c r="U2420" s="1" t="s">
        <v>303</v>
      </c>
      <c r="V2420" s="1" t="s">
        <v>185</v>
      </c>
      <c r="W2420" s="1">
        <v>2</v>
      </c>
      <c r="X2420" s="1">
        <v>0</v>
      </c>
      <c r="Y2420" s="1">
        <v>0</v>
      </c>
      <c r="Z2420" s="1">
        <v>0</v>
      </c>
      <c r="AA2420" s="1">
        <v>0</v>
      </c>
      <c r="AB2420" s="1">
        <v>0</v>
      </c>
      <c r="AC2420" s="1">
        <v>0</v>
      </c>
      <c r="AD2420" s="1">
        <v>0</v>
      </c>
      <c r="AE2420" s="1">
        <v>0</v>
      </c>
      <c r="AF2420" s="1">
        <v>0</v>
      </c>
      <c r="AG2420" s="1">
        <v>0</v>
      </c>
      <c r="AH2420" s="1">
        <v>54</v>
      </c>
      <c r="AI2420" s="1" t="s">
        <v>1374</v>
      </c>
    </row>
    <row r="2421" spans="1:35" x14ac:dyDescent="0.25">
      <c r="A2421" s="1">
        <v>5280</v>
      </c>
      <c r="B2421" s="1" t="s">
        <v>53</v>
      </c>
      <c r="C2421" s="1" t="s">
        <v>1174</v>
      </c>
      <c r="D2421" s="1" t="s">
        <v>9098</v>
      </c>
      <c r="E2421" s="1" t="s">
        <v>1</v>
      </c>
      <c r="F2421" s="2">
        <v>37508</v>
      </c>
      <c r="G2421" s="1" t="s">
        <v>16</v>
      </c>
      <c r="H2421" s="1" t="s">
        <v>16</v>
      </c>
      <c r="I2421" s="1" t="s">
        <v>16</v>
      </c>
      <c r="J2421" s="1" t="s">
        <v>16</v>
      </c>
      <c r="K2421" s="1" t="s">
        <v>16</v>
      </c>
      <c r="L2421" s="1" t="s">
        <v>16</v>
      </c>
      <c r="M2421" s="1" t="s">
        <v>16</v>
      </c>
      <c r="N2421" s="1" t="s">
        <v>16</v>
      </c>
      <c r="O2421" s="1" t="s">
        <v>9099</v>
      </c>
      <c r="P2421" s="1" t="s">
        <v>9100</v>
      </c>
      <c r="Q2421" s="1" t="s">
        <v>37</v>
      </c>
      <c r="R2421" s="1" t="s">
        <v>9098</v>
      </c>
      <c r="S2421" s="1" t="s">
        <v>16</v>
      </c>
      <c r="T2421" s="1" t="s">
        <v>16</v>
      </c>
      <c r="U2421" s="1" t="s">
        <v>39</v>
      </c>
      <c r="V2421" s="1" t="s">
        <v>16</v>
      </c>
      <c r="W2421" s="1">
        <v>0</v>
      </c>
      <c r="X2421" s="1">
        <v>3</v>
      </c>
      <c r="Y2421" s="1">
        <v>0</v>
      </c>
      <c r="Z2421" s="1">
        <v>1</v>
      </c>
      <c r="AA2421" s="1">
        <v>0</v>
      </c>
      <c r="AB2421" s="1">
        <v>0</v>
      </c>
      <c r="AC2421" s="1">
        <v>0</v>
      </c>
      <c r="AD2421" s="1">
        <v>0</v>
      </c>
      <c r="AE2421" s="1">
        <v>0</v>
      </c>
      <c r="AF2421" s="1">
        <v>0</v>
      </c>
      <c r="AG2421" s="1">
        <v>0</v>
      </c>
      <c r="AH2421" s="1">
        <v>4</v>
      </c>
      <c r="AI2421" s="1" t="s">
        <v>90</v>
      </c>
    </row>
    <row r="2422" spans="1:35" x14ac:dyDescent="0.25">
      <c r="A2422" s="1">
        <v>5282</v>
      </c>
      <c r="B2422" s="1" t="s">
        <v>53</v>
      </c>
      <c r="C2422" s="1" t="s">
        <v>1174</v>
      </c>
      <c r="D2422" s="1" t="s">
        <v>9101</v>
      </c>
      <c r="E2422" s="1" t="s">
        <v>1</v>
      </c>
      <c r="F2422" s="2">
        <v>37521</v>
      </c>
      <c r="G2422" s="1" t="s">
        <v>16</v>
      </c>
      <c r="H2422" s="1" t="s">
        <v>16</v>
      </c>
      <c r="I2422" s="1" t="s">
        <v>16</v>
      </c>
      <c r="J2422" s="1" t="s">
        <v>16</v>
      </c>
      <c r="K2422" s="1" t="s">
        <v>16</v>
      </c>
      <c r="L2422" s="1" t="s">
        <v>16</v>
      </c>
      <c r="M2422" s="1" t="s">
        <v>16</v>
      </c>
      <c r="N2422" s="1" t="s">
        <v>16</v>
      </c>
      <c r="O2422" s="1" t="s">
        <v>9102</v>
      </c>
      <c r="P2422" s="1" t="s">
        <v>9103</v>
      </c>
      <c r="Q2422" s="1" t="s">
        <v>88</v>
      </c>
      <c r="R2422" s="1" t="s">
        <v>9101</v>
      </c>
      <c r="S2422" s="1" t="s">
        <v>16</v>
      </c>
      <c r="T2422" s="1" t="s">
        <v>16</v>
      </c>
      <c r="U2422" s="1" t="s">
        <v>89</v>
      </c>
      <c r="V2422" s="1" t="s">
        <v>16</v>
      </c>
      <c r="W2422" s="1">
        <v>1</v>
      </c>
      <c r="X2422" s="1">
        <v>1</v>
      </c>
      <c r="Y2422" s="1">
        <v>0</v>
      </c>
      <c r="Z2422" s="1">
        <v>0</v>
      </c>
      <c r="AA2422" s="1">
        <v>0</v>
      </c>
      <c r="AB2422" s="1">
        <v>0</v>
      </c>
      <c r="AC2422" s="1">
        <v>0</v>
      </c>
      <c r="AD2422" s="1">
        <v>0</v>
      </c>
      <c r="AE2422" s="1">
        <v>0</v>
      </c>
      <c r="AF2422" s="1">
        <v>0</v>
      </c>
      <c r="AG2422" s="1">
        <v>0</v>
      </c>
      <c r="AH2422" s="1">
        <v>2</v>
      </c>
      <c r="AI2422" s="1" t="s">
        <v>379</v>
      </c>
    </row>
    <row r="2423" spans="1:35" x14ac:dyDescent="0.25">
      <c r="A2423" s="1">
        <v>5279</v>
      </c>
      <c r="B2423" s="1" t="s">
        <v>53</v>
      </c>
      <c r="C2423" s="1" t="s">
        <v>1174</v>
      </c>
      <c r="D2423" s="1" t="s">
        <v>9104</v>
      </c>
      <c r="E2423" s="1" t="s">
        <v>1</v>
      </c>
      <c r="F2423" s="2">
        <v>37505</v>
      </c>
      <c r="G2423" s="1" t="s">
        <v>16</v>
      </c>
      <c r="H2423" s="1" t="s">
        <v>16</v>
      </c>
      <c r="I2423" s="1" t="s">
        <v>16</v>
      </c>
      <c r="J2423" s="1" t="s">
        <v>16</v>
      </c>
      <c r="K2423" s="1" t="s">
        <v>16</v>
      </c>
      <c r="L2423" s="1" t="s">
        <v>16</v>
      </c>
      <c r="M2423" s="1" t="s">
        <v>16</v>
      </c>
      <c r="N2423" s="1" t="s">
        <v>16</v>
      </c>
      <c r="O2423" s="1" t="s">
        <v>9105</v>
      </c>
      <c r="P2423" s="1" t="s">
        <v>9106</v>
      </c>
      <c r="Q2423" s="1" t="s">
        <v>37</v>
      </c>
      <c r="R2423" s="1" t="s">
        <v>9104</v>
      </c>
      <c r="S2423" s="1" t="s">
        <v>16</v>
      </c>
      <c r="T2423" s="1" t="s">
        <v>16</v>
      </c>
      <c r="U2423" s="1" t="s">
        <v>39</v>
      </c>
      <c r="V2423" s="1" t="s">
        <v>16</v>
      </c>
      <c r="W2423" s="1">
        <v>2</v>
      </c>
      <c r="X2423" s="1">
        <v>0</v>
      </c>
      <c r="Y2423" s="1">
        <v>0</v>
      </c>
      <c r="Z2423" s="1">
        <v>0</v>
      </c>
      <c r="AA2423" s="1">
        <v>2</v>
      </c>
      <c r="AB2423" s="1">
        <v>0</v>
      </c>
      <c r="AC2423" s="1">
        <v>0</v>
      </c>
      <c r="AD2423" s="1">
        <v>0</v>
      </c>
      <c r="AE2423" s="1">
        <v>0</v>
      </c>
      <c r="AF2423" s="1">
        <v>0</v>
      </c>
      <c r="AG2423" s="1">
        <v>0</v>
      </c>
      <c r="AH2423" s="1">
        <v>4</v>
      </c>
      <c r="AI2423" s="1" t="s">
        <v>74</v>
      </c>
    </row>
    <row r="2424" spans="1:35" x14ac:dyDescent="0.25">
      <c r="A2424" s="1">
        <v>5278</v>
      </c>
      <c r="B2424" s="1" t="s">
        <v>53</v>
      </c>
      <c r="C2424" s="1" t="s">
        <v>1174</v>
      </c>
      <c r="D2424" s="1" t="s">
        <v>8954</v>
      </c>
      <c r="E2424" s="1" t="s">
        <v>1</v>
      </c>
      <c r="F2424" s="2">
        <v>37498</v>
      </c>
      <c r="G2424" s="1" t="s">
        <v>16</v>
      </c>
      <c r="H2424" s="1" t="s">
        <v>16</v>
      </c>
      <c r="I2424" s="1" t="s">
        <v>16</v>
      </c>
      <c r="J2424" s="1" t="s">
        <v>16</v>
      </c>
      <c r="K2424" s="1" t="s">
        <v>16</v>
      </c>
      <c r="L2424" s="1" t="s">
        <v>16</v>
      </c>
      <c r="M2424" s="1" t="s">
        <v>16</v>
      </c>
      <c r="N2424" s="1" t="s">
        <v>16</v>
      </c>
      <c r="O2424" s="1" t="s">
        <v>9107</v>
      </c>
      <c r="P2424" s="1" t="s">
        <v>9108</v>
      </c>
      <c r="Q2424" s="1" t="s">
        <v>301</v>
      </c>
      <c r="R2424" s="1" t="s">
        <v>8954</v>
      </c>
      <c r="S2424" s="1" t="s">
        <v>16</v>
      </c>
      <c r="T2424" s="1" t="s">
        <v>246</v>
      </c>
      <c r="U2424" s="1" t="s">
        <v>303</v>
      </c>
      <c r="V2424" s="1" t="s">
        <v>185</v>
      </c>
      <c r="W2424" s="1">
        <v>3</v>
      </c>
      <c r="X2424" s="1">
        <v>20</v>
      </c>
      <c r="Y2424" s="1">
        <v>0</v>
      </c>
      <c r="Z2424" s="1">
        <v>0</v>
      </c>
      <c r="AA2424" s="1">
        <v>6</v>
      </c>
      <c r="AB2424" s="1">
        <v>0</v>
      </c>
      <c r="AC2424" s="1">
        <v>0</v>
      </c>
      <c r="AD2424" s="1">
        <v>2</v>
      </c>
      <c r="AE2424" s="1">
        <v>0</v>
      </c>
      <c r="AF2424" s="1">
        <v>0</v>
      </c>
      <c r="AG2424" s="1">
        <v>0</v>
      </c>
      <c r="AH2424" s="1">
        <v>34</v>
      </c>
      <c r="AI2424" s="1" t="s">
        <v>212</v>
      </c>
    </row>
    <row r="2425" spans="1:35" x14ac:dyDescent="0.25">
      <c r="A2425" s="1">
        <v>5591</v>
      </c>
      <c r="B2425" s="1" t="s">
        <v>222</v>
      </c>
      <c r="C2425" s="1" t="s">
        <v>9077</v>
      </c>
      <c r="D2425" s="1" t="s">
        <v>9109</v>
      </c>
      <c r="E2425" s="1" t="s">
        <v>1</v>
      </c>
      <c r="F2425" s="2">
        <v>40141</v>
      </c>
      <c r="G2425" s="4">
        <v>0.6875</v>
      </c>
      <c r="H2425" s="1" t="s">
        <v>16</v>
      </c>
      <c r="I2425" s="1" t="s">
        <v>21</v>
      </c>
      <c r="J2425" s="1" t="s">
        <v>34</v>
      </c>
      <c r="K2425" s="1" t="s">
        <v>16</v>
      </c>
      <c r="L2425" s="1" t="s">
        <v>16</v>
      </c>
      <c r="M2425" s="1" t="s">
        <v>16</v>
      </c>
      <c r="N2425" s="1" t="s">
        <v>16</v>
      </c>
      <c r="O2425" s="1" t="s">
        <v>16</v>
      </c>
      <c r="P2425" s="1" t="s">
        <v>9110</v>
      </c>
      <c r="Q2425" s="1" t="s">
        <v>113</v>
      </c>
      <c r="R2425" s="1" t="s">
        <v>9109</v>
      </c>
      <c r="S2425" s="1" t="s">
        <v>38</v>
      </c>
      <c r="T2425" s="1" t="s">
        <v>27</v>
      </c>
      <c r="U2425" s="1" t="s">
        <v>13</v>
      </c>
      <c r="V2425" s="1" t="s">
        <v>16</v>
      </c>
      <c r="W2425" s="1">
        <v>0</v>
      </c>
      <c r="X2425" s="1">
        <v>0</v>
      </c>
      <c r="Y2425" s="1">
        <v>0</v>
      </c>
      <c r="Z2425" s="1">
        <v>0</v>
      </c>
      <c r="AA2425" s="1">
        <v>0</v>
      </c>
      <c r="AB2425" s="1">
        <v>0</v>
      </c>
      <c r="AC2425" s="1">
        <v>0</v>
      </c>
      <c r="AD2425" s="1">
        <v>0</v>
      </c>
      <c r="AE2425" s="1">
        <v>0</v>
      </c>
      <c r="AF2425" s="1">
        <v>0</v>
      </c>
      <c r="AG2425" s="1">
        <v>0</v>
      </c>
      <c r="AH2425" s="1">
        <v>5</v>
      </c>
      <c r="AI2425" s="1" t="s">
        <v>66</v>
      </c>
    </row>
    <row r="2426" spans="1:35" x14ac:dyDescent="0.25">
      <c r="A2426" s="1">
        <v>5590</v>
      </c>
      <c r="B2426" s="1" t="s">
        <v>53</v>
      </c>
      <c r="C2426" s="1" t="s">
        <v>9077</v>
      </c>
      <c r="D2426" s="1" t="s">
        <v>9111</v>
      </c>
      <c r="E2426" s="1" t="s">
        <v>1</v>
      </c>
      <c r="F2426" s="2">
        <v>40140</v>
      </c>
      <c r="G2426" s="1" t="s">
        <v>16</v>
      </c>
      <c r="H2426" s="1" t="s">
        <v>16</v>
      </c>
      <c r="I2426" s="1" t="s">
        <v>16</v>
      </c>
      <c r="J2426" s="1" t="s">
        <v>45</v>
      </c>
      <c r="K2426" s="1" t="s">
        <v>16</v>
      </c>
      <c r="L2426" s="1" t="s">
        <v>16</v>
      </c>
      <c r="M2426" s="1" t="s">
        <v>16</v>
      </c>
      <c r="N2426" s="1" t="s">
        <v>16</v>
      </c>
      <c r="O2426" s="1" t="s">
        <v>16</v>
      </c>
      <c r="P2426" s="1" t="s">
        <v>9112</v>
      </c>
      <c r="Q2426" s="1" t="s">
        <v>37</v>
      </c>
      <c r="R2426" s="1" t="s">
        <v>9111</v>
      </c>
      <c r="S2426" s="1" t="s">
        <v>49</v>
      </c>
      <c r="T2426" s="1" t="s">
        <v>16</v>
      </c>
      <c r="U2426" s="1" t="s">
        <v>39</v>
      </c>
      <c r="V2426" s="1" t="s">
        <v>16</v>
      </c>
      <c r="W2426" s="1">
        <v>0</v>
      </c>
      <c r="X2426" s="1">
        <v>0</v>
      </c>
      <c r="Y2426" s="1">
        <v>0</v>
      </c>
      <c r="Z2426" s="1">
        <v>0</v>
      </c>
      <c r="AA2426" s="1">
        <v>0</v>
      </c>
      <c r="AB2426" s="1">
        <v>0</v>
      </c>
      <c r="AC2426" s="1">
        <v>0</v>
      </c>
      <c r="AD2426" s="1">
        <v>0</v>
      </c>
      <c r="AE2426" s="1">
        <v>0</v>
      </c>
      <c r="AF2426" s="1">
        <v>1</v>
      </c>
      <c r="AG2426" s="1">
        <v>2</v>
      </c>
      <c r="AH2426" s="1">
        <v>7</v>
      </c>
      <c r="AI2426" s="1" t="s">
        <v>74</v>
      </c>
    </row>
    <row r="2427" spans="1:35" x14ac:dyDescent="0.25">
      <c r="A2427" s="1">
        <v>5589</v>
      </c>
      <c r="B2427" s="1" t="s">
        <v>53</v>
      </c>
      <c r="C2427" s="1" t="s">
        <v>9077</v>
      </c>
      <c r="D2427" s="1" t="s">
        <v>9113</v>
      </c>
      <c r="E2427" s="1" t="s">
        <v>1</v>
      </c>
      <c r="F2427" s="2">
        <v>40139</v>
      </c>
      <c r="G2427" s="1" t="s">
        <v>16</v>
      </c>
      <c r="H2427" s="1" t="s">
        <v>16</v>
      </c>
      <c r="I2427" s="1" t="s">
        <v>16</v>
      </c>
      <c r="J2427" s="1" t="s">
        <v>22</v>
      </c>
      <c r="K2427" s="1" t="s">
        <v>16</v>
      </c>
      <c r="L2427" s="1" t="s">
        <v>16</v>
      </c>
      <c r="M2427" s="1" t="s">
        <v>16</v>
      </c>
      <c r="N2427" s="1" t="s">
        <v>16</v>
      </c>
      <c r="O2427" s="1" t="s">
        <v>16</v>
      </c>
      <c r="P2427" s="1" t="s">
        <v>8069</v>
      </c>
      <c r="Q2427" s="1" t="s">
        <v>37</v>
      </c>
      <c r="R2427" s="1" t="s">
        <v>9113</v>
      </c>
      <c r="S2427" s="1" t="s">
        <v>26</v>
      </c>
      <c r="T2427" s="1" t="s">
        <v>16</v>
      </c>
      <c r="U2427" s="1" t="s">
        <v>39</v>
      </c>
      <c r="V2427" s="1" t="s">
        <v>16</v>
      </c>
      <c r="W2427" s="1">
        <v>0</v>
      </c>
      <c r="X2427" s="1">
        <v>0</v>
      </c>
      <c r="Y2427" s="1">
        <v>0</v>
      </c>
      <c r="Z2427" s="1">
        <v>0</v>
      </c>
      <c r="AA2427" s="1">
        <v>0</v>
      </c>
      <c r="AB2427" s="1">
        <v>0</v>
      </c>
      <c r="AC2427" s="1">
        <v>0</v>
      </c>
      <c r="AD2427" s="1">
        <v>0</v>
      </c>
      <c r="AE2427" s="1">
        <v>0</v>
      </c>
      <c r="AF2427" s="1">
        <v>1</v>
      </c>
      <c r="AG2427" s="1">
        <v>5</v>
      </c>
      <c r="AH2427" s="1">
        <v>6</v>
      </c>
      <c r="AI2427" s="1" t="s">
        <v>29</v>
      </c>
    </row>
    <row r="2428" spans="1:35" x14ac:dyDescent="0.25">
      <c r="A2428" s="1">
        <v>5588</v>
      </c>
      <c r="B2428" s="1" t="s">
        <v>20</v>
      </c>
      <c r="C2428" s="1" t="s">
        <v>9077</v>
      </c>
      <c r="D2428" s="1" t="s">
        <v>9114</v>
      </c>
      <c r="E2428" s="1" t="s">
        <v>1</v>
      </c>
      <c r="F2428" s="2">
        <v>40136</v>
      </c>
      <c r="G2428" s="1" t="s">
        <v>16</v>
      </c>
      <c r="H2428" s="1" t="s">
        <v>16</v>
      </c>
      <c r="I2428" s="1" t="s">
        <v>21</v>
      </c>
      <c r="J2428" s="1" t="s">
        <v>60</v>
      </c>
      <c r="K2428" s="1" t="s">
        <v>16</v>
      </c>
      <c r="L2428" s="1" t="s">
        <v>16</v>
      </c>
      <c r="M2428" s="1" t="s">
        <v>16</v>
      </c>
      <c r="N2428" s="1" t="s">
        <v>16</v>
      </c>
      <c r="O2428" s="1" t="s">
        <v>9115</v>
      </c>
      <c r="P2428" s="1" t="s">
        <v>9116</v>
      </c>
      <c r="Q2428" s="1" t="s">
        <v>1544</v>
      </c>
      <c r="R2428" s="1" t="s">
        <v>9114</v>
      </c>
      <c r="S2428" s="1" t="s">
        <v>64</v>
      </c>
      <c r="T2428" s="1" t="s">
        <v>16</v>
      </c>
      <c r="U2428" s="1" t="s">
        <v>28</v>
      </c>
      <c r="V2428" s="1" t="s">
        <v>16</v>
      </c>
      <c r="W2428" s="1">
        <v>0</v>
      </c>
      <c r="X2428" s="1">
        <v>0</v>
      </c>
      <c r="Y2428" s="1">
        <v>0</v>
      </c>
      <c r="Z2428" s="1">
        <v>0</v>
      </c>
      <c r="AA2428" s="1">
        <v>0</v>
      </c>
      <c r="AB2428" s="1">
        <v>0</v>
      </c>
      <c r="AC2428" s="1">
        <v>0</v>
      </c>
      <c r="AD2428" s="1">
        <v>0</v>
      </c>
      <c r="AE2428" s="1">
        <v>0</v>
      </c>
      <c r="AF2428" s="1">
        <v>0</v>
      </c>
      <c r="AG2428" s="1">
        <v>0</v>
      </c>
      <c r="AH2428" s="1">
        <v>1</v>
      </c>
      <c r="AI2428" s="1" t="s">
        <v>74</v>
      </c>
    </row>
    <row r="2429" spans="1:35" x14ac:dyDescent="0.25">
      <c r="A2429" s="1">
        <v>5277</v>
      </c>
      <c r="B2429" s="1" t="s">
        <v>53</v>
      </c>
      <c r="C2429" s="1" t="s">
        <v>1174</v>
      </c>
      <c r="D2429" s="1" t="s">
        <v>489</v>
      </c>
      <c r="E2429" s="1" t="s">
        <v>1</v>
      </c>
      <c r="F2429" s="2">
        <v>37498</v>
      </c>
      <c r="G2429" s="1" t="s">
        <v>16</v>
      </c>
      <c r="H2429" s="1" t="s">
        <v>16</v>
      </c>
      <c r="I2429" s="1" t="s">
        <v>16</v>
      </c>
      <c r="J2429" s="1" t="s">
        <v>16</v>
      </c>
      <c r="K2429" s="1" t="s">
        <v>16</v>
      </c>
      <c r="L2429" s="1" t="s">
        <v>16</v>
      </c>
      <c r="M2429" s="1" t="s">
        <v>16</v>
      </c>
      <c r="N2429" s="1" t="s">
        <v>16</v>
      </c>
      <c r="O2429" s="1" t="s">
        <v>9117</v>
      </c>
      <c r="P2429" s="1" t="s">
        <v>9118</v>
      </c>
      <c r="Q2429" s="1" t="s">
        <v>301</v>
      </c>
      <c r="R2429" s="1" t="s">
        <v>489</v>
      </c>
      <c r="S2429" s="1" t="s">
        <v>16</v>
      </c>
      <c r="T2429" s="1" t="s">
        <v>385</v>
      </c>
      <c r="U2429" s="1" t="s">
        <v>303</v>
      </c>
      <c r="V2429" s="1" t="s">
        <v>185</v>
      </c>
      <c r="W2429" s="1">
        <v>0</v>
      </c>
      <c r="X2429" s="1">
        <v>0</v>
      </c>
      <c r="Y2429" s="1">
        <v>0</v>
      </c>
      <c r="Z2429" s="1">
        <v>0</v>
      </c>
      <c r="AA2429" s="1">
        <v>0</v>
      </c>
      <c r="AB2429" s="1">
        <v>0</v>
      </c>
      <c r="AC2429" s="1">
        <v>0</v>
      </c>
      <c r="AD2429" s="1">
        <v>4</v>
      </c>
      <c r="AE2429" s="1">
        <v>0</v>
      </c>
      <c r="AF2429" s="1">
        <v>5</v>
      </c>
      <c r="AG2429" s="1">
        <v>20</v>
      </c>
      <c r="AH2429" s="1">
        <v>124</v>
      </c>
      <c r="AI2429" s="1" t="s">
        <v>1479</v>
      </c>
    </row>
    <row r="2430" spans="1:35" x14ac:dyDescent="0.25">
      <c r="A2430" s="1">
        <v>5276</v>
      </c>
      <c r="B2430" s="1" t="s">
        <v>187</v>
      </c>
      <c r="C2430" s="1" t="s">
        <v>1769</v>
      </c>
      <c r="D2430" s="1" t="s">
        <v>9119</v>
      </c>
      <c r="E2430" s="1" t="s">
        <v>1</v>
      </c>
      <c r="F2430" s="2">
        <v>38282</v>
      </c>
      <c r="G2430" s="1" t="s">
        <v>16</v>
      </c>
      <c r="H2430" s="1" t="s">
        <v>16</v>
      </c>
      <c r="I2430" s="1" t="s">
        <v>4</v>
      </c>
      <c r="J2430" s="1" t="s">
        <v>16</v>
      </c>
      <c r="K2430" s="1" t="s">
        <v>16</v>
      </c>
      <c r="L2430" s="1" t="s">
        <v>16</v>
      </c>
      <c r="M2430" s="1" t="s">
        <v>16</v>
      </c>
      <c r="N2430" s="1" t="s">
        <v>16</v>
      </c>
      <c r="O2430" s="1" t="s">
        <v>9120</v>
      </c>
      <c r="P2430" s="1" t="s">
        <v>9121</v>
      </c>
      <c r="Q2430" s="1" t="s">
        <v>37</v>
      </c>
      <c r="R2430" s="1" t="s">
        <v>9119</v>
      </c>
      <c r="S2430" s="1" t="s">
        <v>16</v>
      </c>
      <c r="T2430" s="1" t="s">
        <v>16</v>
      </c>
      <c r="U2430" s="1" t="s">
        <v>39</v>
      </c>
      <c r="V2430" s="1" t="s">
        <v>16</v>
      </c>
      <c r="W2430" s="1">
        <v>0</v>
      </c>
      <c r="X2430" s="1">
        <v>0</v>
      </c>
      <c r="Y2430" s="1">
        <v>0</v>
      </c>
      <c r="Z2430" s="1">
        <v>0</v>
      </c>
      <c r="AA2430" s="1">
        <v>0</v>
      </c>
      <c r="AB2430" s="1">
        <v>0</v>
      </c>
      <c r="AC2430" s="1">
        <v>0</v>
      </c>
      <c r="AD2430" s="1">
        <v>0</v>
      </c>
      <c r="AE2430" s="1">
        <v>0</v>
      </c>
      <c r="AF2430" s="1">
        <v>1</v>
      </c>
      <c r="AG2430" s="1">
        <v>0</v>
      </c>
      <c r="AH2430" s="1">
        <v>7</v>
      </c>
      <c r="AI2430" s="1" t="s">
        <v>74</v>
      </c>
    </row>
    <row r="2431" spans="1:35" x14ac:dyDescent="0.25">
      <c r="A2431" s="1">
        <v>5275</v>
      </c>
      <c r="B2431" s="1" t="s">
        <v>53</v>
      </c>
      <c r="C2431" s="1" t="s">
        <v>1769</v>
      </c>
      <c r="D2431" s="1" t="s">
        <v>9122</v>
      </c>
      <c r="E2431" s="1" t="s">
        <v>1</v>
      </c>
      <c r="F2431" s="2">
        <v>38272</v>
      </c>
      <c r="G2431" s="1" t="s">
        <v>16</v>
      </c>
      <c r="H2431" s="1" t="s">
        <v>16</v>
      </c>
      <c r="I2431" s="1" t="s">
        <v>16</v>
      </c>
      <c r="J2431" s="1" t="s">
        <v>16</v>
      </c>
      <c r="K2431" s="1" t="s">
        <v>16</v>
      </c>
      <c r="L2431" s="1" t="s">
        <v>16</v>
      </c>
      <c r="M2431" s="1" t="s">
        <v>16</v>
      </c>
      <c r="N2431" s="1" t="s">
        <v>16</v>
      </c>
      <c r="O2431" s="1" t="s">
        <v>9123</v>
      </c>
      <c r="P2431" s="1" t="s">
        <v>9124</v>
      </c>
      <c r="Q2431" s="1" t="s">
        <v>88</v>
      </c>
      <c r="R2431" s="1" t="s">
        <v>9122</v>
      </c>
      <c r="S2431" s="1" t="s">
        <v>16</v>
      </c>
      <c r="T2431" s="1" t="s">
        <v>16</v>
      </c>
      <c r="U2431" s="1" t="s">
        <v>89</v>
      </c>
      <c r="V2431" s="1" t="s">
        <v>16</v>
      </c>
      <c r="W2431" s="1">
        <v>0</v>
      </c>
      <c r="X2431" s="1">
        <v>0</v>
      </c>
      <c r="Y2431" s="1">
        <v>0</v>
      </c>
      <c r="Z2431" s="1">
        <v>0</v>
      </c>
      <c r="AA2431" s="1">
        <v>0</v>
      </c>
      <c r="AB2431" s="1">
        <v>0</v>
      </c>
      <c r="AC2431" s="1">
        <v>0</v>
      </c>
      <c r="AD2431" s="1">
        <v>0</v>
      </c>
      <c r="AE2431" s="1">
        <v>0</v>
      </c>
      <c r="AF2431" s="1">
        <v>2</v>
      </c>
      <c r="AG2431" s="1">
        <v>0</v>
      </c>
      <c r="AH2431" s="1">
        <v>2</v>
      </c>
      <c r="AI2431" s="1" t="s">
        <v>29</v>
      </c>
    </row>
    <row r="2432" spans="1:35" x14ac:dyDescent="0.25">
      <c r="A2432" s="1">
        <v>5285</v>
      </c>
      <c r="B2432" s="1" t="s">
        <v>53</v>
      </c>
      <c r="C2432" s="1" t="s">
        <v>1174</v>
      </c>
      <c r="D2432" s="1" t="s">
        <v>9125</v>
      </c>
      <c r="E2432" s="1" t="s">
        <v>1</v>
      </c>
      <c r="F2432" s="2">
        <v>37528</v>
      </c>
      <c r="G2432" s="1" t="s">
        <v>16</v>
      </c>
      <c r="H2432" s="1" t="s">
        <v>16</v>
      </c>
      <c r="I2432" s="1" t="s">
        <v>16</v>
      </c>
      <c r="J2432" s="1" t="s">
        <v>16</v>
      </c>
      <c r="K2432" s="1" t="s">
        <v>16</v>
      </c>
      <c r="L2432" s="1" t="s">
        <v>16</v>
      </c>
      <c r="M2432" s="1" t="s">
        <v>16</v>
      </c>
      <c r="N2432" s="1" t="s">
        <v>16</v>
      </c>
      <c r="O2432" s="1" t="s">
        <v>9126</v>
      </c>
      <c r="P2432" s="1" t="s">
        <v>9127</v>
      </c>
      <c r="Q2432" s="1" t="s">
        <v>63</v>
      </c>
      <c r="R2432" s="1" t="s">
        <v>9125</v>
      </c>
      <c r="S2432" s="1" t="s">
        <v>16</v>
      </c>
      <c r="T2432" s="1" t="s">
        <v>16</v>
      </c>
      <c r="U2432" s="1" t="s">
        <v>65</v>
      </c>
      <c r="V2432" s="1" t="s">
        <v>16</v>
      </c>
      <c r="W2432" s="1">
        <v>0</v>
      </c>
      <c r="X2432" s="1">
        <v>0</v>
      </c>
      <c r="Y2432" s="1">
        <v>0</v>
      </c>
      <c r="Z2432" s="1">
        <v>0</v>
      </c>
      <c r="AA2432" s="1">
        <v>0</v>
      </c>
      <c r="AB2432" s="1">
        <v>0</v>
      </c>
      <c r="AC2432" s="1">
        <v>2</v>
      </c>
      <c r="AD2432" s="1">
        <v>4</v>
      </c>
      <c r="AE2432" s="1">
        <v>0</v>
      </c>
      <c r="AF2432" s="1">
        <v>0</v>
      </c>
      <c r="AG2432" s="1">
        <v>0</v>
      </c>
      <c r="AH2432" s="1">
        <v>6</v>
      </c>
      <c r="AI2432" s="1" t="s">
        <v>212</v>
      </c>
    </row>
    <row r="2433" spans="1:35" x14ac:dyDescent="0.25">
      <c r="A2433" s="1">
        <v>4985</v>
      </c>
      <c r="B2433" s="1" t="s">
        <v>53</v>
      </c>
      <c r="C2433" s="1" t="s">
        <v>1769</v>
      </c>
      <c r="D2433" s="1" t="s">
        <v>9128</v>
      </c>
      <c r="E2433" s="1" t="s">
        <v>1</v>
      </c>
      <c r="F2433" s="2">
        <v>38307</v>
      </c>
      <c r="G2433" s="1" t="s">
        <v>16</v>
      </c>
      <c r="H2433" s="1" t="s">
        <v>16</v>
      </c>
      <c r="I2433" s="1" t="s">
        <v>16</v>
      </c>
      <c r="J2433" s="1" t="s">
        <v>16</v>
      </c>
      <c r="K2433" s="1" t="s">
        <v>16</v>
      </c>
      <c r="L2433" s="1" t="s">
        <v>16</v>
      </c>
      <c r="M2433" s="1" t="s">
        <v>16</v>
      </c>
      <c r="N2433" s="1" t="s">
        <v>16</v>
      </c>
      <c r="O2433" s="1" t="s">
        <v>9129</v>
      </c>
      <c r="P2433" s="1" t="s">
        <v>9130</v>
      </c>
      <c r="Q2433" s="1" t="s">
        <v>37</v>
      </c>
      <c r="R2433" s="1" t="s">
        <v>9128</v>
      </c>
      <c r="S2433" s="1" t="s">
        <v>16</v>
      </c>
      <c r="T2433" s="1" t="s">
        <v>16</v>
      </c>
      <c r="U2433" s="1" t="s">
        <v>39</v>
      </c>
      <c r="V2433" s="1" t="s">
        <v>16</v>
      </c>
      <c r="W2433" s="1">
        <v>0</v>
      </c>
      <c r="X2433" s="1">
        <v>0</v>
      </c>
      <c r="Y2433" s="1">
        <v>0</v>
      </c>
      <c r="Z2433" s="1">
        <v>0</v>
      </c>
      <c r="AA2433" s="1">
        <v>0</v>
      </c>
      <c r="AB2433" s="1">
        <v>0</v>
      </c>
      <c r="AC2433" s="1">
        <v>1</v>
      </c>
      <c r="AD2433" s="1">
        <v>0</v>
      </c>
      <c r="AE2433" s="1">
        <v>0</v>
      </c>
      <c r="AF2433" s="1">
        <v>0</v>
      </c>
      <c r="AG2433" s="1">
        <v>3</v>
      </c>
      <c r="AH2433" s="1">
        <v>6</v>
      </c>
      <c r="AI2433" s="1" t="s">
        <v>29</v>
      </c>
    </row>
    <row r="2434" spans="1:35" x14ac:dyDescent="0.25">
      <c r="A2434" s="1">
        <v>4986</v>
      </c>
      <c r="B2434" s="1" t="s">
        <v>53</v>
      </c>
      <c r="C2434" s="1" t="s">
        <v>1769</v>
      </c>
      <c r="D2434" s="1" t="s">
        <v>9131</v>
      </c>
      <c r="E2434" s="1" t="s">
        <v>1</v>
      </c>
      <c r="F2434" s="2">
        <v>38312</v>
      </c>
      <c r="G2434" s="1" t="s">
        <v>16</v>
      </c>
      <c r="H2434" s="1" t="s">
        <v>16</v>
      </c>
      <c r="I2434" s="1" t="s">
        <v>16</v>
      </c>
      <c r="J2434" s="1" t="s">
        <v>16</v>
      </c>
      <c r="K2434" s="1" t="s">
        <v>16</v>
      </c>
      <c r="L2434" s="1" t="s">
        <v>16</v>
      </c>
      <c r="M2434" s="1" t="s">
        <v>16</v>
      </c>
      <c r="N2434" s="1" t="s">
        <v>16</v>
      </c>
      <c r="O2434" s="1" t="s">
        <v>9132</v>
      </c>
      <c r="P2434" s="1" t="s">
        <v>9133</v>
      </c>
      <c r="Q2434" s="1" t="s">
        <v>37</v>
      </c>
      <c r="R2434" s="1" t="s">
        <v>9131</v>
      </c>
      <c r="S2434" s="1" t="s">
        <v>16</v>
      </c>
      <c r="T2434" s="1" t="s">
        <v>16</v>
      </c>
      <c r="U2434" s="1" t="s">
        <v>39</v>
      </c>
      <c r="V2434" s="1" t="s">
        <v>16</v>
      </c>
      <c r="W2434" s="1">
        <v>0</v>
      </c>
      <c r="X2434" s="1">
        <v>1</v>
      </c>
      <c r="Y2434" s="1">
        <v>0</v>
      </c>
      <c r="Z2434" s="1">
        <v>0</v>
      </c>
      <c r="AA2434" s="1">
        <v>0</v>
      </c>
      <c r="AB2434" s="1">
        <v>0</v>
      </c>
      <c r="AC2434" s="1">
        <v>1</v>
      </c>
      <c r="AD2434" s="1">
        <v>0</v>
      </c>
      <c r="AE2434" s="1">
        <v>0</v>
      </c>
      <c r="AF2434" s="1">
        <v>0</v>
      </c>
      <c r="AG2434" s="1">
        <v>0</v>
      </c>
      <c r="AH2434" s="1">
        <v>4</v>
      </c>
      <c r="AI2434" s="1" t="s">
        <v>29</v>
      </c>
    </row>
    <row r="2435" spans="1:35" x14ac:dyDescent="0.25">
      <c r="A2435" s="1">
        <v>4984</v>
      </c>
      <c r="B2435" s="1" t="s">
        <v>694</v>
      </c>
      <c r="C2435" s="1" t="s">
        <v>1769</v>
      </c>
      <c r="D2435" s="1" t="s">
        <v>9134</v>
      </c>
      <c r="E2435" s="1" t="s">
        <v>1</v>
      </c>
      <c r="F2435" s="2">
        <v>38302</v>
      </c>
      <c r="G2435" s="1" t="s">
        <v>16</v>
      </c>
      <c r="H2435" s="1" t="s">
        <v>16</v>
      </c>
      <c r="I2435" s="1" t="s">
        <v>44</v>
      </c>
      <c r="J2435" s="1" t="s">
        <v>16</v>
      </c>
      <c r="K2435" s="1" t="s">
        <v>16</v>
      </c>
      <c r="L2435" s="1" t="s">
        <v>16</v>
      </c>
      <c r="M2435" s="1" t="s">
        <v>16</v>
      </c>
      <c r="N2435" s="1" t="s">
        <v>16</v>
      </c>
      <c r="O2435" s="1" t="s">
        <v>9135</v>
      </c>
      <c r="P2435" s="1" t="s">
        <v>9136</v>
      </c>
      <c r="Q2435" s="1" t="s">
        <v>37</v>
      </c>
      <c r="R2435" s="1" t="s">
        <v>9134</v>
      </c>
      <c r="S2435" s="1" t="s">
        <v>16</v>
      </c>
      <c r="T2435" s="1" t="s">
        <v>16</v>
      </c>
      <c r="U2435" s="1" t="s">
        <v>39</v>
      </c>
      <c r="V2435" s="1" t="s">
        <v>16</v>
      </c>
      <c r="W2435" s="1">
        <v>1</v>
      </c>
      <c r="X2435" s="1">
        <v>2</v>
      </c>
      <c r="Y2435" s="1">
        <v>0</v>
      </c>
      <c r="Z2435" s="1">
        <v>0</v>
      </c>
      <c r="AA2435" s="1">
        <v>0</v>
      </c>
      <c r="AB2435" s="1">
        <v>0</v>
      </c>
      <c r="AC2435" s="1">
        <v>0</v>
      </c>
      <c r="AD2435" s="1">
        <v>0</v>
      </c>
      <c r="AE2435" s="1">
        <v>0</v>
      </c>
      <c r="AF2435" s="1">
        <v>0</v>
      </c>
      <c r="AG2435" s="1">
        <v>0</v>
      </c>
      <c r="AH2435" s="1">
        <v>6</v>
      </c>
      <c r="AI2435" s="1" t="s">
        <v>29</v>
      </c>
    </row>
    <row r="2436" spans="1:35" x14ac:dyDescent="0.25">
      <c r="A2436" s="1">
        <v>4983</v>
      </c>
      <c r="B2436" s="1" t="s">
        <v>53</v>
      </c>
      <c r="C2436" s="1" t="s">
        <v>1769</v>
      </c>
      <c r="D2436" s="1" t="s">
        <v>9137</v>
      </c>
      <c r="E2436" s="1" t="s">
        <v>1</v>
      </c>
      <c r="F2436" s="2">
        <v>38299</v>
      </c>
      <c r="G2436" s="1" t="s">
        <v>16</v>
      </c>
      <c r="H2436" s="1" t="s">
        <v>16</v>
      </c>
      <c r="I2436" s="1" t="s">
        <v>16</v>
      </c>
      <c r="J2436" s="1" t="s">
        <v>16</v>
      </c>
      <c r="K2436" s="1" t="s">
        <v>16</v>
      </c>
      <c r="L2436" s="1" t="s">
        <v>16</v>
      </c>
      <c r="M2436" s="1" t="s">
        <v>16</v>
      </c>
      <c r="N2436" s="1" t="s">
        <v>16</v>
      </c>
      <c r="O2436" s="1" t="s">
        <v>9138</v>
      </c>
      <c r="P2436" s="1" t="s">
        <v>9139</v>
      </c>
      <c r="Q2436" s="1" t="s">
        <v>63</v>
      </c>
      <c r="R2436" s="1" t="s">
        <v>9137</v>
      </c>
      <c r="S2436" s="1" t="s">
        <v>16</v>
      </c>
      <c r="T2436" s="1" t="s">
        <v>16</v>
      </c>
      <c r="U2436" s="1" t="s">
        <v>65</v>
      </c>
      <c r="V2436" s="1" t="s">
        <v>16</v>
      </c>
      <c r="W2436" s="1">
        <v>0</v>
      </c>
      <c r="X2436" s="1">
        <v>0</v>
      </c>
      <c r="Y2436" s="1">
        <v>0</v>
      </c>
      <c r="Z2436" s="1">
        <v>0</v>
      </c>
      <c r="AA2436" s="1">
        <v>0</v>
      </c>
      <c r="AB2436" s="1">
        <v>0</v>
      </c>
      <c r="AC2436" s="1">
        <v>0</v>
      </c>
      <c r="AD2436" s="1">
        <v>0</v>
      </c>
      <c r="AE2436" s="1">
        <v>0</v>
      </c>
      <c r="AF2436" s="1">
        <v>1</v>
      </c>
      <c r="AG2436" s="1">
        <v>3</v>
      </c>
      <c r="AH2436" s="1">
        <v>7</v>
      </c>
      <c r="AI2436" s="1" t="s">
        <v>90</v>
      </c>
    </row>
    <row r="2437" spans="1:35" x14ac:dyDescent="0.25">
      <c r="A2437" s="1">
        <v>4759</v>
      </c>
      <c r="B2437" s="1" t="s">
        <v>53</v>
      </c>
      <c r="C2437" s="1" t="s">
        <v>1790</v>
      </c>
      <c r="D2437" s="1" t="s">
        <v>297</v>
      </c>
      <c r="E2437" s="1" t="s">
        <v>1</v>
      </c>
      <c r="F2437" s="2">
        <v>37150</v>
      </c>
      <c r="G2437" s="1" t="s">
        <v>16</v>
      </c>
      <c r="H2437" s="1" t="s">
        <v>16</v>
      </c>
      <c r="I2437" s="1" t="s">
        <v>16</v>
      </c>
      <c r="J2437" s="1" t="s">
        <v>16</v>
      </c>
      <c r="K2437" s="1" t="s">
        <v>16</v>
      </c>
      <c r="L2437" s="1" t="s">
        <v>16</v>
      </c>
      <c r="M2437" s="1" t="s">
        <v>16</v>
      </c>
      <c r="N2437" s="1" t="s">
        <v>16</v>
      </c>
      <c r="O2437" s="1" t="s">
        <v>9140</v>
      </c>
      <c r="P2437" s="1" t="s">
        <v>9141</v>
      </c>
      <c r="Q2437" s="1" t="s">
        <v>301</v>
      </c>
      <c r="R2437" s="1" t="s">
        <v>302</v>
      </c>
      <c r="S2437" s="1" t="s">
        <v>16</v>
      </c>
      <c r="T2437" s="1" t="s">
        <v>50</v>
      </c>
      <c r="U2437" s="1" t="s">
        <v>303</v>
      </c>
      <c r="V2437" s="1" t="s">
        <v>16</v>
      </c>
      <c r="W2437" s="1">
        <v>0</v>
      </c>
      <c r="X2437" s="1">
        <v>0</v>
      </c>
      <c r="Y2437" s="1">
        <v>0</v>
      </c>
      <c r="Z2437" s="1">
        <v>0</v>
      </c>
      <c r="AA2437" s="1">
        <v>0</v>
      </c>
      <c r="AB2437" s="1">
        <v>0</v>
      </c>
      <c r="AC2437" s="1">
        <v>0</v>
      </c>
      <c r="AD2437" s="1">
        <v>2</v>
      </c>
      <c r="AE2437" s="1">
        <v>0</v>
      </c>
      <c r="AF2437" s="1">
        <v>6</v>
      </c>
      <c r="AG2437" s="1">
        <v>60</v>
      </c>
      <c r="AH2437" s="1">
        <v>117</v>
      </c>
      <c r="AI2437" s="1" t="s">
        <v>306</v>
      </c>
    </row>
    <row r="2438" spans="1:35" x14ac:dyDescent="0.25">
      <c r="A2438" s="1">
        <v>4758</v>
      </c>
      <c r="B2438" s="1" t="s">
        <v>53</v>
      </c>
      <c r="C2438" s="1" t="s">
        <v>1790</v>
      </c>
      <c r="D2438" s="1" t="s">
        <v>489</v>
      </c>
      <c r="E2438" s="1" t="s">
        <v>1</v>
      </c>
      <c r="F2438" s="2">
        <v>37149</v>
      </c>
      <c r="G2438" s="1" t="s">
        <v>16</v>
      </c>
      <c r="H2438" s="1" t="s">
        <v>16</v>
      </c>
      <c r="I2438" s="1" t="s">
        <v>16</v>
      </c>
      <c r="J2438" s="1" t="s">
        <v>16</v>
      </c>
      <c r="K2438" s="1" t="s">
        <v>16</v>
      </c>
      <c r="L2438" s="1" t="s">
        <v>16</v>
      </c>
      <c r="M2438" s="1" t="s">
        <v>16</v>
      </c>
      <c r="N2438" s="1" t="s">
        <v>16</v>
      </c>
      <c r="O2438" s="1" t="s">
        <v>9142</v>
      </c>
      <c r="P2438" s="1" t="s">
        <v>9143</v>
      </c>
      <c r="Q2438" s="1" t="s">
        <v>301</v>
      </c>
      <c r="R2438" s="1" t="s">
        <v>489</v>
      </c>
      <c r="S2438" s="1" t="s">
        <v>16</v>
      </c>
      <c r="T2438" s="1" t="s">
        <v>385</v>
      </c>
      <c r="U2438" s="1" t="s">
        <v>303</v>
      </c>
      <c r="V2438" s="1" t="s">
        <v>14</v>
      </c>
      <c r="W2438" s="1">
        <v>0</v>
      </c>
      <c r="X2438" s="1">
        <v>1</v>
      </c>
      <c r="Y2438" s="1">
        <v>0</v>
      </c>
      <c r="Z2438" s="1">
        <v>0</v>
      </c>
      <c r="AA2438" s="1">
        <v>0</v>
      </c>
      <c r="AB2438" s="1">
        <v>0</v>
      </c>
      <c r="AC2438" s="1">
        <v>0</v>
      </c>
      <c r="AD2438" s="1">
        <v>3</v>
      </c>
      <c r="AE2438" s="1">
        <v>0</v>
      </c>
      <c r="AF2438" s="1">
        <v>6</v>
      </c>
      <c r="AG2438" s="1">
        <v>78</v>
      </c>
      <c r="AH2438" s="1">
        <v>115</v>
      </c>
      <c r="AI2438" s="1" t="s">
        <v>1479</v>
      </c>
    </row>
    <row r="2439" spans="1:35" x14ac:dyDescent="0.25">
      <c r="A2439" s="1">
        <v>4982</v>
      </c>
      <c r="B2439" s="1" t="s">
        <v>53</v>
      </c>
      <c r="C2439" s="1" t="s">
        <v>1769</v>
      </c>
      <c r="D2439" s="1" t="s">
        <v>9144</v>
      </c>
      <c r="E2439" s="1" t="s">
        <v>1</v>
      </c>
      <c r="F2439" s="2">
        <v>38298</v>
      </c>
      <c r="G2439" s="1" t="s">
        <v>16</v>
      </c>
      <c r="H2439" s="1" t="s">
        <v>16</v>
      </c>
      <c r="I2439" s="1" t="s">
        <v>16</v>
      </c>
      <c r="J2439" s="1" t="s">
        <v>16</v>
      </c>
      <c r="K2439" s="1" t="s">
        <v>16</v>
      </c>
      <c r="L2439" s="1" t="s">
        <v>16</v>
      </c>
      <c r="M2439" s="1" t="s">
        <v>16</v>
      </c>
      <c r="N2439" s="1" t="s">
        <v>16</v>
      </c>
      <c r="O2439" s="1" t="s">
        <v>9145</v>
      </c>
      <c r="P2439" s="1" t="s">
        <v>9146</v>
      </c>
      <c r="Q2439" s="1" t="s">
        <v>1544</v>
      </c>
      <c r="R2439" s="1" t="s">
        <v>9144</v>
      </c>
      <c r="S2439" s="1" t="s">
        <v>16</v>
      </c>
      <c r="T2439" s="1" t="s">
        <v>16</v>
      </c>
      <c r="U2439" s="1" t="s">
        <v>28</v>
      </c>
      <c r="V2439" s="1" t="s">
        <v>16</v>
      </c>
      <c r="W2439" s="1">
        <v>0</v>
      </c>
      <c r="X2439" s="1">
        <v>0</v>
      </c>
      <c r="Y2439" s="1">
        <v>0</v>
      </c>
      <c r="Z2439" s="1">
        <v>0</v>
      </c>
      <c r="AA2439" s="1">
        <v>0</v>
      </c>
      <c r="AB2439" s="1">
        <v>0</v>
      </c>
      <c r="AC2439" s="1">
        <v>1</v>
      </c>
      <c r="AD2439" s="1">
        <v>0</v>
      </c>
      <c r="AE2439" s="1">
        <v>0</v>
      </c>
      <c r="AF2439" s="1">
        <v>0</v>
      </c>
      <c r="AG2439" s="1">
        <v>0</v>
      </c>
      <c r="AH2439" s="1">
        <v>1</v>
      </c>
      <c r="AI2439" s="1" t="s">
        <v>74</v>
      </c>
    </row>
    <row r="2440" spans="1:35" x14ac:dyDescent="0.25">
      <c r="A2440" s="1">
        <v>4981</v>
      </c>
      <c r="B2440" s="1" t="s">
        <v>53</v>
      </c>
      <c r="C2440" s="1" t="s">
        <v>1769</v>
      </c>
      <c r="D2440" s="1" t="s">
        <v>9147</v>
      </c>
      <c r="E2440" s="1" t="s">
        <v>1</v>
      </c>
      <c r="F2440" s="2">
        <v>38298</v>
      </c>
      <c r="G2440" s="1" t="s">
        <v>16</v>
      </c>
      <c r="H2440" s="1" t="s">
        <v>16</v>
      </c>
      <c r="I2440" s="1" t="s">
        <v>16</v>
      </c>
      <c r="J2440" s="1" t="s">
        <v>16</v>
      </c>
      <c r="K2440" s="1" t="s">
        <v>16</v>
      </c>
      <c r="L2440" s="1" t="s">
        <v>16</v>
      </c>
      <c r="M2440" s="1" t="s">
        <v>16</v>
      </c>
      <c r="N2440" s="1" t="s">
        <v>16</v>
      </c>
      <c r="O2440" s="1" t="s">
        <v>9148</v>
      </c>
      <c r="P2440" s="1" t="s">
        <v>9149</v>
      </c>
      <c r="Q2440" s="1" t="s">
        <v>37</v>
      </c>
      <c r="R2440" s="1" t="s">
        <v>9147</v>
      </c>
      <c r="S2440" s="1" t="s">
        <v>16</v>
      </c>
      <c r="T2440" s="1" t="s">
        <v>16</v>
      </c>
      <c r="U2440" s="1" t="s">
        <v>39</v>
      </c>
      <c r="V2440" s="1" t="s">
        <v>16</v>
      </c>
      <c r="W2440" s="1">
        <v>1</v>
      </c>
      <c r="X2440" s="1">
        <v>6</v>
      </c>
      <c r="Y2440" s="1">
        <v>0</v>
      </c>
      <c r="Z2440" s="1">
        <v>0</v>
      </c>
      <c r="AA2440" s="1">
        <v>0</v>
      </c>
      <c r="AB2440" s="1">
        <v>0</v>
      </c>
      <c r="AC2440" s="1">
        <v>0</v>
      </c>
      <c r="AD2440" s="1">
        <v>0</v>
      </c>
      <c r="AE2440" s="1">
        <v>0</v>
      </c>
      <c r="AF2440" s="1">
        <v>0</v>
      </c>
      <c r="AG2440" s="1">
        <v>0</v>
      </c>
      <c r="AH2440" s="1">
        <v>4</v>
      </c>
      <c r="AI2440" s="1" t="s">
        <v>74</v>
      </c>
    </row>
    <row r="2441" spans="1:35" x14ac:dyDescent="0.25">
      <c r="A2441" s="1">
        <v>4980</v>
      </c>
      <c r="B2441" s="1" t="s">
        <v>53</v>
      </c>
      <c r="C2441" s="1" t="s">
        <v>1769</v>
      </c>
      <c r="D2441" s="1" t="s">
        <v>9150</v>
      </c>
      <c r="E2441" s="1" t="s">
        <v>1</v>
      </c>
      <c r="F2441" s="2">
        <v>38288</v>
      </c>
      <c r="G2441" s="1" t="s">
        <v>16</v>
      </c>
      <c r="H2441" s="1" t="s">
        <v>16</v>
      </c>
      <c r="I2441" s="1" t="s">
        <v>16</v>
      </c>
      <c r="J2441" s="1" t="s">
        <v>16</v>
      </c>
      <c r="K2441" s="1" t="s">
        <v>16</v>
      </c>
      <c r="L2441" s="1" t="s">
        <v>16</v>
      </c>
      <c r="M2441" s="1" t="s">
        <v>16</v>
      </c>
      <c r="N2441" s="1" t="s">
        <v>16</v>
      </c>
      <c r="O2441" s="1" t="s">
        <v>9151</v>
      </c>
      <c r="P2441" s="1" t="s">
        <v>9152</v>
      </c>
      <c r="Q2441" s="1" t="s">
        <v>37</v>
      </c>
      <c r="R2441" s="1" t="s">
        <v>9150</v>
      </c>
      <c r="S2441" s="1" t="s">
        <v>16</v>
      </c>
      <c r="T2441" s="1" t="s">
        <v>16</v>
      </c>
      <c r="U2441" s="1" t="s">
        <v>39</v>
      </c>
      <c r="V2441" s="1" t="s">
        <v>16</v>
      </c>
      <c r="W2441" s="1">
        <v>0</v>
      </c>
      <c r="X2441" s="1">
        <v>0</v>
      </c>
      <c r="Y2441" s="1">
        <v>0</v>
      </c>
      <c r="Z2441" s="1">
        <v>0</v>
      </c>
      <c r="AA2441" s="1">
        <v>0</v>
      </c>
      <c r="AB2441" s="1">
        <v>0</v>
      </c>
      <c r="AC2441" s="1">
        <v>1</v>
      </c>
      <c r="AD2441" s="1">
        <v>0</v>
      </c>
      <c r="AE2441" s="1">
        <v>0</v>
      </c>
      <c r="AF2441" s="1">
        <v>0</v>
      </c>
      <c r="AG2441" s="1">
        <v>0</v>
      </c>
      <c r="AH2441" s="1">
        <v>4</v>
      </c>
      <c r="AI2441" s="1" t="s">
        <v>51</v>
      </c>
    </row>
    <row r="2442" spans="1:35" x14ac:dyDescent="0.25">
      <c r="A2442" s="1">
        <v>4979</v>
      </c>
      <c r="B2442" s="1" t="s">
        <v>53</v>
      </c>
      <c r="C2442" s="1" t="s">
        <v>1769</v>
      </c>
      <c r="D2442" s="1" t="s">
        <v>9153</v>
      </c>
      <c r="E2442" s="1" t="s">
        <v>1</v>
      </c>
      <c r="F2442" s="2">
        <v>38288</v>
      </c>
      <c r="G2442" s="1" t="s">
        <v>16</v>
      </c>
      <c r="H2442" s="1" t="s">
        <v>16</v>
      </c>
      <c r="I2442" s="1" t="s">
        <v>16</v>
      </c>
      <c r="J2442" s="1" t="s">
        <v>16</v>
      </c>
      <c r="K2442" s="1" t="s">
        <v>16</v>
      </c>
      <c r="L2442" s="1" t="s">
        <v>16</v>
      </c>
      <c r="M2442" s="1" t="s">
        <v>16</v>
      </c>
      <c r="N2442" s="1" t="s">
        <v>16</v>
      </c>
      <c r="O2442" s="1" t="s">
        <v>9154</v>
      </c>
      <c r="P2442" s="1" t="s">
        <v>9155</v>
      </c>
      <c r="Q2442" s="1" t="s">
        <v>37</v>
      </c>
      <c r="R2442" s="1" t="s">
        <v>9153</v>
      </c>
      <c r="S2442" s="1" t="s">
        <v>16</v>
      </c>
      <c r="T2442" s="1" t="s">
        <v>16</v>
      </c>
      <c r="U2442" s="1" t="s">
        <v>39</v>
      </c>
      <c r="V2442" s="1" t="s">
        <v>16</v>
      </c>
      <c r="W2442" s="1">
        <v>0</v>
      </c>
      <c r="X2442" s="1">
        <v>0</v>
      </c>
      <c r="Y2442" s="1">
        <v>0</v>
      </c>
      <c r="Z2442" s="1">
        <v>1</v>
      </c>
      <c r="AA2442" s="1">
        <v>2</v>
      </c>
      <c r="AB2442" s="1">
        <v>0</v>
      </c>
      <c r="AC2442" s="1">
        <v>0</v>
      </c>
      <c r="AD2442" s="1">
        <v>0</v>
      </c>
      <c r="AE2442" s="1">
        <v>0</v>
      </c>
      <c r="AF2442" s="1">
        <v>0</v>
      </c>
      <c r="AG2442" s="1">
        <v>0</v>
      </c>
      <c r="AH2442" s="1">
        <v>4</v>
      </c>
      <c r="AI2442" s="1" t="s">
        <v>29</v>
      </c>
    </row>
    <row r="2443" spans="1:35" x14ac:dyDescent="0.25">
      <c r="A2443" s="1">
        <v>4978</v>
      </c>
      <c r="B2443" s="1" t="s">
        <v>53</v>
      </c>
      <c r="C2443" s="1" t="s">
        <v>1769</v>
      </c>
      <c r="D2443" s="1" t="s">
        <v>9156</v>
      </c>
      <c r="E2443" s="1" t="s">
        <v>1</v>
      </c>
      <c r="F2443" s="2">
        <v>38286</v>
      </c>
      <c r="G2443" s="1" t="s">
        <v>16</v>
      </c>
      <c r="H2443" s="1" t="s">
        <v>16</v>
      </c>
      <c r="I2443" s="1" t="s">
        <v>16</v>
      </c>
      <c r="J2443" s="1" t="s">
        <v>16</v>
      </c>
      <c r="K2443" s="1" t="s">
        <v>16</v>
      </c>
      <c r="L2443" s="1" t="s">
        <v>16</v>
      </c>
      <c r="M2443" s="1" t="s">
        <v>16</v>
      </c>
      <c r="N2443" s="1" t="s">
        <v>16</v>
      </c>
      <c r="O2443" s="1" t="s">
        <v>9157</v>
      </c>
      <c r="P2443" s="1" t="s">
        <v>9158</v>
      </c>
      <c r="Q2443" s="1" t="s">
        <v>81</v>
      </c>
      <c r="R2443" s="1" t="s">
        <v>9159</v>
      </c>
      <c r="S2443" s="1" t="s">
        <v>16</v>
      </c>
      <c r="T2443" s="1" t="s">
        <v>16</v>
      </c>
      <c r="U2443" s="1" t="s">
        <v>428</v>
      </c>
      <c r="V2443" s="1" t="s">
        <v>16</v>
      </c>
      <c r="W2443" s="1">
        <v>0</v>
      </c>
      <c r="X2443" s="1">
        <v>0</v>
      </c>
      <c r="Y2443" s="1">
        <v>0</v>
      </c>
      <c r="Z2443" s="1">
        <v>0</v>
      </c>
      <c r="AA2443" s="1">
        <v>0</v>
      </c>
      <c r="AB2443" s="1">
        <v>0</v>
      </c>
      <c r="AC2443" s="1">
        <v>1</v>
      </c>
      <c r="AD2443" s="1">
        <v>0</v>
      </c>
      <c r="AE2443" s="1">
        <v>0</v>
      </c>
      <c r="AF2443" s="1">
        <v>0</v>
      </c>
      <c r="AG2443" s="1">
        <v>0</v>
      </c>
      <c r="AH2443" s="1">
        <v>1</v>
      </c>
      <c r="AI2443" s="1" t="s">
        <v>74</v>
      </c>
    </row>
    <row r="2444" spans="1:35" x14ac:dyDescent="0.25">
      <c r="A2444" s="1">
        <v>4977</v>
      </c>
      <c r="B2444" s="1" t="s">
        <v>53</v>
      </c>
      <c r="C2444" s="1" t="s">
        <v>1769</v>
      </c>
      <c r="D2444" s="1" t="s">
        <v>9160</v>
      </c>
      <c r="E2444" s="1" t="s">
        <v>1</v>
      </c>
      <c r="F2444" s="2">
        <v>38283</v>
      </c>
      <c r="G2444" s="1" t="s">
        <v>16</v>
      </c>
      <c r="H2444" s="1" t="s">
        <v>16</v>
      </c>
      <c r="I2444" s="1" t="s">
        <v>16</v>
      </c>
      <c r="J2444" s="1" t="s">
        <v>16</v>
      </c>
      <c r="K2444" s="1" t="s">
        <v>16</v>
      </c>
      <c r="L2444" s="1" t="s">
        <v>16</v>
      </c>
      <c r="M2444" s="1" t="s">
        <v>16</v>
      </c>
      <c r="N2444" s="1" t="s">
        <v>16</v>
      </c>
      <c r="O2444" s="1" t="s">
        <v>9161</v>
      </c>
      <c r="P2444" s="1" t="s">
        <v>9162</v>
      </c>
      <c r="Q2444" s="1" t="s">
        <v>63</v>
      </c>
      <c r="R2444" s="1" t="s">
        <v>9163</v>
      </c>
      <c r="S2444" s="1" t="s">
        <v>16</v>
      </c>
      <c r="T2444" s="1" t="s">
        <v>16</v>
      </c>
      <c r="U2444" s="1" t="s">
        <v>65</v>
      </c>
      <c r="V2444" s="1" t="s">
        <v>16</v>
      </c>
      <c r="W2444" s="1">
        <v>0</v>
      </c>
      <c r="X2444" s="1">
        <v>0</v>
      </c>
      <c r="Y2444" s="1">
        <v>0</v>
      </c>
      <c r="Z2444" s="1">
        <v>0</v>
      </c>
      <c r="AA2444" s="1">
        <v>0</v>
      </c>
      <c r="AB2444" s="1">
        <v>0</v>
      </c>
      <c r="AC2444" s="1">
        <v>0</v>
      </c>
      <c r="AD2444" s="1">
        <v>0</v>
      </c>
      <c r="AE2444" s="1">
        <v>0</v>
      </c>
      <c r="AF2444" s="1">
        <v>3</v>
      </c>
      <c r="AG2444" s="1">
        <v>0</v>
      </c>
      <c r="AH2444" s="1">
        <v>9</v>
      </c>
      <c r="AI2444" s="1" t="s">
        <v>306</v>
      </c>
    </row>
    <row r="2445" spans="1:35" x14ac:dyDescent="0.25">
      <c r="A2445" s="1">
        <v>4975</v>
      </c>
      <c r="B2445" s="1" t="s">
        <v>181</v>
      </c>
      <c r="C2445" s="1" t="s">
        <v>9164</v>
      </c>
      <c r="D2445" s="1" t="s">
        <v>9165</v>
      </c>
      <c r="E2445" s="1" t="s">
        <v>1</v>
      </c>
      <c r="F2445" s="2">
        <v>41663</v>
      </c>
      <c r="G2445" s="4">
        <v>0.59375</v>
      </c>
      <c r="H2445" s="1" t="s">
        <v>8077</v>
      </c>
      <c r="I2445" s="1" t="s">
        <v>33</v>
      </c>
      <c r="J2445" s="1" t="s">
        <v>100</v>
      </c>
      <c r="K2445" s="1" t="s">
        <v>16</v>
      </c>
      <c r="L2445" s="1">
        <v>-22.8522</v>
      </c>
      <c r="M2445" s="1">
        <v>-48.683300000000003</v>
      </c>
      <c r="N2445" s="1" t="s">
        <v>16</v>
      </c>
      <c r="O2445" s="1" t="s">
        <v>9166</v>
      </c>
      <c r="P2445" s="1" t="s">
        <v>9167</v>
      </c>
      <c r="Q2445" s="1" t="s">
        <v>149</v>
      </c>
      <c r="R2445" s="1" t="s">
        <v>9165</v>
      </c>
      <c r="S2445" s="1" t="s">
        <v>103</v>
      </c>
      <c r="T2445" s="1" t="s">
        <v>135</v>
      </c>
      <c r="U2445" s="1" t="s">
        <v>39</v>
      </c>
      <c r="V2445" s="1" t="s">
        <v>185</v>
      </c>
      <c r="W2445" s="1">
        <v>1</v>
      </c>
      <c r="X2445" s="1">
        <v>2</v>
      </c>
      <c r="Y2445" s="1">
        <v>0</v>
      </c>
      <c r="Z2445" s="1">
        <v>0</v>
      </c>
      <c r="AA2445" s="1">
        <v>0</v>
      </c>
      <c r="AB2445" s="1">
        <v>0</v>
      </c>
      <c r="AC2445" s="1">
        <v>0</v>
      </c>
      <c r="AD2445" s="1">
        <v>0</v>
      </c>
      <c r="AE2445" s="1">
        <v>0</v>
      </c>
      <c r="AF2445" s="1">
        <v>0</v>
      </c>
      <c r="AG2445" s="1">
        <v>0</v>
      </c>
      <c r="AH2445" s="1">
        <v>4</v>
      </c>
      <c r="AI2445" s="1" t="s">
        <v>9168</v>
      </c>
    </row>
    <row r="2446" spans="1:35" x14ac:dyDescent="0.25">
      <c r="A2446" s="1">
        <v>4767</v>
      </c>
      <c r="B2446" s="1" t="s">
        <v>53</v>
      </c>
      <c r="C2446" s="1" t="s">
        <v>1790</v>
      </c>
      <c r="D2446" s="1" t="s">
        <v>9052</v>
      </c>
      <c r="E2446" s="1" t="s">
        <v>1</v>
      </c>
      <c r="F2446" s="2">
        <v>37183</v>
      </c>
      <c r="G2446" s="1" t="s">
        <v>16</v>
      </c>
      <c r="H2446" s="1" t="s">
        <v>16</v>
      </c>
      <c r="I2446" s="1" t="s">
        <v>16</v>
      </c>
      <c r="J2446" s="1" t="s">
        <v>16</v>
      </c>
      <c r="K2446" s="1" t="s">
        <v>16</v>
      </c>
      <c r="L2446" s="1" t="s">
        <v>16</v>
      </c>
      <c r="M2446" s="1" t="s">
        <v>16</v>
      </c>
      <c r="N2446" s="1" t="s">
        <v>16</v>
      </c>
      <c r="O2446" s="1" t="s">
        <v>9169</v>
      </c>
      <c r="P2446" s="1" t="s">
        <v>9170</v>
      </c>
      <c r="Q2446" s="1" t="s">
        <v>63</v>
      </c>
      <c r="R2446" s="1" t="s">
        <v>9052</v>
      </c>
      <c r="S2446" s="1" t="s">
        <v>16</v>
      </c>
      <c r="T2446" s="1" t="s">
        <v>16</v>
      </c>
      <c r="U2446" s="1" t="s">
        <v>65</v>
      </c>
      <c r="V2446" s="1" t="s">
        <v>16</v>
      </c>
      <c r="W2446" s="1">
        <v>2</v>
      </c>
      <c r="X2446" s="1">
        <v>0</v>
      </c>
      <c r="Y2446" s="1">
        <v>0</v>
      </c>
      <c r="Z2446" s="1">
        <v>1</v>
      </c>
      <c r="AA2446" s="1">
        <v>0</v>
      </c>
      <c r="AB2446" s="1">
        <v>0</v>
      </c>
      <c r="AC2446" s="1">
        <v>0</v>
      </c>
      <c r="AD2446" s="1">
        <v>0</v>
      </c>
      <c r="AE2446" s="1">
        <v>0</v>
      </c>
      <c r="AF2446" s="1">
        <v>0</v>
      </c>
      <c r="AG2446" s="1">
        <v>0</v>
      </c>
      <c r="AH2446" s="1">
        <v>7</v>
      </c>
      <c r="AI2446" s="1" t="s">
        <v>212</v>
      </c>
    </row>
    <row r="2447" spans="1:35" x14ac:dyDescent="0.25">
      <c r="A2447" s="1">
        <v>4766</v>
      </c>
      <c r="B2447" s="1" t="s">
        <v>53</v>
      </c>
      <c r="C2447" s="1" t="s">
        <v>1790</v>
      </c>
      <c r="D2447" s="1" t="s">
        <v>9171</v>
      </c>
      <c r="E2447" s="1" t="s">
        <v>1</v>
      </c>
      <c r="F2447" s="2">
        <v>37182</v>
      </c>
      <c r="G2447" s="1" t="s">
        <v>16</v>
      </c>
      <c r="H2447" s="1" t="s">
        <v>16</v>
      </c>
      <c r="I2447" s="1" t="s">
        <v>16</v>
      </c>
      <c r="J2447" s="1" t="s">
        <v>16</v>
      </c>
      <c r="K2447" s="1" t="s">
        <v>16</v>
      </c>
      <c r="L2447" s="1" t="s">
        <v>16</v>
      </c>
      <c r="M2447" s="1" t="s">
        <v>16</v>
      </c>
      <c r="N2447" s="1" t="s">
        <v>16</v>
      </c>
      <c r="O2447" s="1" t="s">
        <v>9172</v>
      </c>
      <c r="P2447" s="1" t="s">
        <v>5585</v>
      </c>
      <c r="Q2447" s="1" t="s">
        <v>63</v>
      </c>
      <c r="R2447" s="1" t="s">
        <v>9173</v>
      </c>
      <c r="S2447" s="1" t="s">
        <v>16</v>
      </c>
      <c r="T2447" s="1" t="s">
        <v>16</v>
      </c>
      <c r="U2447" s="1" t="s">
        <v>65</v>
      </c>
      <c r="V2447" s="1" t="s">
        <v>16</v>
      </c>
      <c r="W2447" s="1">
        <v>0</v>
      </c>
      <c r="X2447" s="1">
        <v>0</v>
      </c>
      <c r="Y2447" s="1">
        <v>0</v>
      </c>
      <c r="Z2447" s="1">
        <v>0</v>
      </c>
      <c r="AA2447" s="1">
        <v>0</v>
      </c>
      <c r="AB2447" s="1">
        <v>0</v>
      </c>
      <c r="AC2447" s="1">
        <v>1</v>
      </c>
      <c r="AD2447" s="1">
        <v>0</v>
      </c>
      <c r="AE2447" s="1">
        <v>0</v>
      </c>
      <c r="AF2447" s="1">
        <v>0</v>
      </c>
      <c r="AG2447" s="1">
        <v>6</v>
      </c>
      <c r="AH2447" s="1">
        <v>6</v>
      </c>
      <c r="AI2447" s="1" t="s">
        <v>212</v>
      </c>
    </row>
    <row r="2448" spans="1:35" x14ac:dyDescent="0.25">
      <c r="A2448" s="1">
        <v>4760</v>
      </c>
      <c r="B2448" s="1" t="s">
        <v>53</v>
      </c>
      <c r="C2448" s="1" t="s">
        <v>1790</v>
      </c>
      <c r="D2448" s="1" t="s">
        <v>9174</v>
      </c>
      <c r="E2448" s="1" t="s">
        <v>1</v>
      </c>
      <c r="F2448" s="2">
        <v>37156</v>
      </c>
      <c r="G2448" s="1" t="s">
        <v>16</v>
      </c>
      <c r="H2448" s="1" t="s">
        <v>16</v>
      </c>
      <c r="I2448" s="1" t="s">
        <v>16</v>
      </c>
      <c r="J2448" s="1" t="s">
        <v>16</v>
      </c>
      <c r="K2448" s="1" t="s">
        <v>16</v>
      </c>
      <c r="L2448" s="1" t="s">
        <v>16</v>
      </c>
      <c r="M2448" s="1" t="s">
        <v>16</v>
      </c>
      <c r="N2448" s="1" t="s">
        <v>16</v>
      </c>
      <c r="O2448" s="1" t="s">
        <v>9175</v>
      </c>
      <c r="P2448" s="1" t="s">
        <v>9176</v>
      </c>
      <c r="Q2448" s="1" t="s">
        <v>37</v>
      </c>
      <c r="R2448" s="1" t="s">
        <v>9174</v>
      </c>
      <c r="S2448" s="1" t="s">
        <v>16</v>
      </c>
      <c r="T2448" s="1" t="s">
        <v>16</v>
      </c>
      <c r="U2448" s="1" t="s">
        <v>39</v>
      </c>
      <c r="V2448" s="1" t="s">
        <v>16</v>
      </c>
      <c r="W2448" s="1">
        <v>0</v>
      </c>
      <c r="X2448" s="1">
        <v>0</v>
      </c>
      <c r="Y2448" s="1">
        <v>0</v>
      </c>
      <c r="Z2448" s="1">
        <v>0</v>
      </c>
      <c r="AA2448" s="1">
        <v>0</v>
      </c>
      <c r="AB2448" s="1">
        <v>0</v>
      </c>
      <c r="AC2448" s="1">
        <v>1</v>
      </c>
      <c r="AD2448" s="1">
        <v>4</v>
      </c>
      <c r="AE2448" s="1">
        <v>0</v>
      </c>
      <c r="AF2448" s="1">
        <v>0</v>
      </c>
      <c r="AG2448" s="1">
        <v>0</v>
      </c>
      <c r="AH2448" s="1">
        <v>10</v>
      </c>
      <c r="AI2448" s="1" t="s">
        <v>6850</v>
      </c>
    </row>
    <row r="2449" spans="1:35" x14ac:dyDescent="0.25">
      <c r="A2449" s="1">
        <v>4765</v>
      </c>
      <c r="B2449" s="1" t="s">
        <v>53</v>
      </c>
      <c r="C2449" s="1" t="s">
        <v>1790</v>
      </c>
      <c r="D2449" s="1" t="s">
        <v>9177</v>
      </c>
      <c r="E2449" s="1" t="s">
        <v>1</v>
      </c>
      <c r="F2449" s="2">
        <v>37177</v>
      </c>
      <c r="G2449" s="1" t="s">
        <v>16</v>
      </c>
      <c r="H2449" s="1" t="s">
        <v>16</v>
      </c>
      <c r="I2449" s="1" t="s">
        <v>16</v>
      </c>
      <c r="J2449" s="1" t="s">
        <v>16</v>
      </c>
      <c r="K2449" s="1" t="s">
        <v>16</v>
      </c>
      <c r="L2449" s="1" t="s">
        <v>16</v>
      </c>
      <c r="M2449" s="1" t="s">
        <v>16</v>
      </c>
      <c r="N2449" s="1" t="s">
        <v>16</v>
      </c>
      <c r="O2449" s="1" t="s">
        <v>9178</v>
      </c>
      <c r="P2449" s="1" t="s">
        <v>9179</v>
      </c>
      <c r="Q2449" s="1" t="s">
        <v>63</v>
      </c>
      <c r="R2449" s="1" t="s">
        <v>9177</v>
      </c>
      <c r="S2449" s="1" t="s">
        <v>16</v>
      </c>
      <c r="T2449" s="1" t="s">
        <v>16</v>
      </c>
      <c r="U2449" s="1" t="s">
        <v>65</v>
      </c>
      <c r="V2449" s="1" t="s">
        <v>16</v>
      </c>
      <c r="W2449" s="1">
        <v>1</v>
      </c>
      <c r="X2449" s="1">
        <v>2</v>
      </c>
      <c r="Y2449" s="1">
        <v>0</v>
      </c>
      <c r="Z2449" s="1">
        <v>0</v>
      </c>
      <c r="AA2449" s="1">
        <v>1</v>
      </c>
      <c r="AB2449" s="1">
        <v>0</v>
      </c>
      <c r="AC2449" s="1">
        <v>0</v>
      </c>
      <c r="AD2449" s="1">
        <v>2</v>
      </c>
      <c r="AE2449" s="1">
        <v>0</v>
      </c>
      <c r="AF2449" s="1">
        <v>0</v>
      </c>
      <c r="AG2449" s="1">
        <v>0</v>
      </c>
      <c r="AH2449" s="1">
        <v>7</v>
      </c>
      <c r="AI2449" s="1" t="s">
        <v>212</v>
      </c>
    </row>
    <row r="2450" spans="1:35" x14ac:dyDescent="0.25">
      <c r="A2450" s="1">
        <v>4764</v>
      </c>
      <c r="B2450" s="1" t="s">
        <v>53</v>
      </c>
      <c r="C2450" s="1" t="s">
        <v>1790</v>
      </c>
      <c r="D2450" s="1" t="s">
        <v>9180</v>
      </c>
      <c r="E2450" s="1" t="s">
        <v>1</v>
      </c>
      <c r="F2450" s="2">
        <v>37175</v>
      </c>
      <c r="G2450" s="1" t="s">
        <v>16</v>
      </c>
      <c r="H2450" s="1" t="s">
        <v>16</v>
      </c>
      <c r="I2450" s="1" t="s">
        <v>16</v>
      </c>
      <c r="J2450" s="1" t="s">
        <v>16</v>
      </c>
      <c r="K2450" s="1" t="s">
        <v>16</v>
      </c>
      <c r="L2450" s="1" t="s">
        <v>16</v>
      </c>
      <c r="M2450" s="1" t="s">
        <v>16</v>
      </c>
      <c r="N2450" s="1" t="s">
        <v>16</v>
      </c>
      <c r="O2450" s="1" t="s">
        <v>9181</v>
      </c>
      <c r="P2450" s="1" t="s">
        <v>9182</v>
      </c>
      <c r="Q2450" s="1" t="s">
        <v>37</v>
      </c>
      <c r="R2450" s="1" t="s">
        <v>9180</v>
      </c>
      <c r="S2450" s="1" t="s">
        <v>16</v>
      </c>
      <c r="T2450" s="1" t="s">
        <v>16</v>
      </c>
      <c r="U2450" s="1" t="s">
        <v>39</v>
      </c>
      <c r="V2450" s="1" t="s">
        <v>16</v>
      </c>
      <c r="W2450" s="1">
        <v>0</v>
      </c>
      <c r="X2450" s="1">
        <v>0</v>
      </c>
      <c r="Y2450" s="1">
        <v>0</v>
      </c>
      <c r="Z2450" s="1">
        <v>0</v>
      </c>
      <c r="AA2450" s="1">
        <v>0</v>
      </c>
      <c r="AB2450" s="1">
        <v>0</v>
      </c>
      <c r="AC2450" s="1">
        <v>1</v>
      </c>
      <c r="AD2450" s="1">
        <v>1</v>
      </c>
      <c r="AE2450" s="1">
        <v>0</v>
      </c>
      <c r="AF2450" s="1">
        <v>0</v>
      </c>
      <c r="AG2450" s="1">
        <v>0</v>
      </c>
      <c r="AH2450" s="1">
        <v>4</v>
      </c>
      <c r="AI2450" s="1" t="s">
        <v>29</v>
      </c>
    </row>
    <row r="2451" spans="1:35" x14ac:dyDescent="0.25">
      <c r="A2451" s="1">
        <v>4763</v>
      </c>
      <c r="B2451" s="1" t="s">
        <v>53</v>
      </c>
      <c r="C2451" s="1" t="s">
        <v>1790</v>
      </c>
      <c r="D2451" s="1" t="s">
        <v>9183</v>
      </c>
      <c r="E2451" s="1" t="s">
        <v>1</v>
      </c>
      <c r="F2451" s="2">
        <v>37168</v>
      </c>
      <c r="G2451" s="1" t="s">
        <v>16</v>
      </c>
      <c r="H2451" s="1" t="s">
        <v>16</v>
      </c>
      <c r="I2451" s="1" t="s">
        <v>16</v>
      </c>
      <c r="J2451" s="1" t="s">
        <v>16</v>
      </c>
      <c r="K2451" s="1" t="s">
        <v>16</v>
      </c>
      <c r="L2451" s="1" t="s">
        <v>16</v>
      </c>
      <c r="M2451" s="1" t="s">
        <v>16</v>
      </c>
      <c r="N2451" s="1" t="s">
        <v>16</v>
      </c>
      <c r="O2451" s="1" t="s">
        <v>9184</v>
      </c>
      <c r="P2451" s="1" t="s">
        <v>9185</v>
      </c>
      <c r="Q2451" s="1" t="s">
        <v>37</v>
      </c>
      <c r="R2451" s="1" t="s">
        <v>9183</v>
      </c>
      <c r="S2451" s="1" t="s">
        <v>16</v>
      </c>
      <c r="T2451" s="1" t="s">
        <v>16</v>
      </c>
      <c r="U2451" s="1" t="s">
        <v>39</v>
      </c>
      <c r="V2451" s="1" t="s">
        <v>16</v>
      </c>
      <c r="W2451" s="1">
        <v>1</v>
      </c>
      <c r="X2451" s="1">
        <v>4</v>
      </c>
      <c r="Y2451" s="1">
        <v>0</v>
      </c>
      <c r="Z2451" s="1">
        <v>0</v>
      </c>
      <c r="AA2451" s="1">
        <v>0</v>
      </c>
      <c r="AB2451" s="1">
        <v>0</v>
      </c>
      <c r="AC2451" s="1">
        <v>0</v>
      </c>
      <c r="AD2451" s="1">
        <v>0</v>
      </c>
      <c r="AE2451" s="1">
        <v>0</v>
      </c>
      <c r="AF2451" s="1">
        <v>0</v>
      </c>
      <c r="AG2451" s="1">
        <v>0</v>
      </c>
      <c r="AH2451" s="1">
        <v>7</v>
      </c>
      <c r="AI2451" s="1" t="s">
        <v>90</v>
      </c>
    </row>
    <row r="2452" spans="1:35" x14ac:dyDescent="0.25">
      <c r="A2452" s="1">
        <v>4762</v>
      </c>
      <c r="B2452" s="1" t="s">
        <v>53</v>
      </c>
      <c r="C2452" s="1" t="s">
        <v>1790</v>
      </c>
      <c r="D2452" s="1" t="s">
        <v>9186</v>
      </c>
      <c r="E2452" s="1" t="s">
        <v>1</v>
      </c>
      <c r="F2452" s="2">
        <v>37164</v>
      </c>
      <c r="G2452" s="1" t="s">
        <v>16</v>
      </c>
      <c r="H2452" s="1" t="s">
        <v>16</v>
      </c>
      <c r="I2452" s="1" t="s">
        <v>16</v>
      </c>
      <c r="J2452" s="1" t="s">
        <v>16</v>
      </c>
      <c r="K2452" s="1" t="s">
        <v>16</v>
      </c>
      <c r="L2452" s="1" t="s">
        <v>16</v>
      </c>
      <c r="M2452" s="1" t="s">
        <v>16</v>
      </c>
      <c r="N2452" s="1" t="s">
        <v>16</v>
      </c>
      <c r="O2452" s="1" t="s">
        <v>9187</v>
      </c>
      <c r="P2452" s="1" t="s">
        <v>9188</v>
      </c>
      <c r="Q2452" s="1" t="s">
        <v>37</v>
      </c>
      <c r="R2452" s="1" t="s">
        <v>9186</v>
      </c>
      <c r="S2452" s="1" t="s">
        <v>16</v>
      </c>
      <c r="T2452" s="1" t="s">
        <v>16</v>
      </c>
      <c r="U2452" s="1" t="s">
        <v>39</v>
      </c>
      <c r="V2452" s="1" t="s">
        <v>16</v>
      </c>
      <c r="W2452" s="1">
        <v>1</v>
      </c>
      <c r="X2452" s="1">
        <v>1</v>
      </c>
      <c r="Y2452" s="1">
        <v>0</v>
      </c>
      <c r="Z2452" s="1">
        <v>0</v>
      </c>
      <c r="AA2452" s="1">
        <v>0</v>
      </c>
      <c r="AB2452" s="1">
        <v>0</v>
      </c>
      <c r="AC2452" s="1">
        <v>0</v>
      </c>
      <c r="AD2452" s="1">
        <v>0</v>
      </c>
      <c r="AE2452" s="1">
        <v>0</v>
      </c>
      <c r="AF2452" s="1">
        <v>0</v>
      </c>
      <c r="AG2452" s="1">
        <v>0</v>
      </c>
      <c r="AH2452" s="1">
        <v>7</v>
      </c>
      <c r="AI2452" s="1" t="s">
        <v>212</v>
      </c>
    </row>
    <row r="2453" spans="1:35" x14ac:dyDescent="0.25">
      <c r="A2453" s="1">
        <v>4761</v>
      </c>
      <c r="B2453" s="1" t="s">
        <v>53</v>
      </c>
      <c r="C2453" s="1" t="s">
        <v>1790</v>
      </c>
      <c r="D2453" s="1" t="s">
        <v>1044</v>
      </c>
      <c r="E2453" s="1" t="s">
        <v>1</v>
      </c>
      <c r="F2453" s="2">
        <v>37160</v>
      </c>
      <c r="G2453" s="1" t="s">
        <v>16</v>
      </c>
      <c r="H2453" s="1" t="s">
        <v>16</v>
      </c>
      <c r="I2453" s="1" t="s">
        <v>16</v>
      </c>
      <c r="J2453" s="1" t="s">
        <v>16</v>
      </c>
      <c r="K2453" s="1" t="s">
        <v>16</v>
      </c>
      <c r="L2453" s="1" t="s">
        <v>16</v>
      </c>
      <c r="M2453" s="1" t="s">
        <v>16</v>
      </c>
      <c r="N2453" s="1" t="s">
        <v>16</v>
      </c>
      <c r="O2453" s="1" t="s">
        <v>9189</v>
      </c>
      <c r="P2453" s="1" t="s">
        <v>3063</v>
      </c>
      <c r="Q2453" s="1" t="s">
        <v>1544</v>
      </c>
      <c r="R2453" s="1" t="s">
        <v>1044</v>
      </c>
      <c r="S2453" s="1" t="s">
        <v>16</v>
      </c>
      <c r="T2453" s="1" t="s">
        <v>16</v>
      </c>
      <c r="U2453" s="1" t="s">
        <v>28</v>
      </c>
      <c r="V2453" s="1" t="s">
        <v>16</v>
      </c>
      <c r="W2453" s="1">
        <v>0</v>
      </c>
      <c r="X2453" s="1">
        <v>0</v>
      </c>
      <c r="Y2453" s="1">
        <v>0</v>
      </c>
      <c r="Z2453" s="1">
        <v>0</v>
      </c>
      <c r="AA2453" s="1">
        <v>0</v>
      </c>
      <c r="AB2453" s="1">
        <v>0</v>
      </c>
      <c r="AC2453" s="1">
        <v>0</v>
      </c>
      <c r="AD2453" s="1">
        <v>0</v>
      </c>
      <c r="AE2453" s="1">
        <v>0</v>
      </c>
      <c r="AF2453" s="1">
        <v>1</v>
      </c>
      <c r="AG2453" s="1">
        <v>0</v>
      </c>
      <c r="AH2453" s="1">
        <v>2</v>
      </c>
      <c r="AI2453" s="1" t="s">
        <v>90</v>
      </c>
    </row>
    <row r="2454" spans="1:35" x14ac:dyDescent="0.25">
      <c r="A2454" s="1">
        <v>4757</v>
      </c>
      <c r="B2454" s="1" t="s">
        <v>53</v>
      </c>
      <c r="C2454" s="1" t="s">
        <v>1790</v>
      </c>
      <c r="D2454" s="1" t="s">
        <v>9190</v>
      </c>
      <c r="E2454" s="1" t="s">
        <v>1</v>
      </c>
      <c r="F2454" s="2">
        <v>37148</v>
      </c>
      <c r="G2454" s="1" t="s">
        <v>16</v>
      </c>
      <c r="H2454" s="1" t="s">
        <v>16</v>
      </c>
      <c r="I2454" s="1" t="s">
        <v>16</v>
      </c>
      <c r="J2454" s="1" t="s">
        <v>16</v>
      </c>
      <c r="K2454" s="1" t="s">
        <v>16</v>
      </c>
      <c r="L2454" s="1" t="s">
        <v>16</v>
      </c>
      <c r="M2454" s="1" t="s">
        <v>16</v>
      </c>
      <c r="N2454" s="1" t="s">
        <v>16</v>
      </c>
      <c r="O2454" s="1" t="s">
        <v>9191</v>
      </c>
      <c r="P2454" s="1" t="s">
        <v>9192</v>
      </c>
      <c r="Q2454" s="1" t="s">
        <v>63</v>
      </c>
      <c r="R2454" s="1" t="s">
        <v>9193</v>
      </c>
      <c r="S2454" s="1" t="s">
        <v>16</v>
      </c>
      <c r="T2454" s="1" t="s">
        <v>16</v>
      </c>
      <c r="U2454" s="1" t="s">
        <v>65</v>
      </c>
      <c r="V2454" s="1" t="s">
        <v>16</v>
      </c>
      <c r="W2454" s="1">
        <v>0</v>
      </c>
      <c r="X2454" s="1">
        <v>0</v>
      </c>
      <c r="Y2454" s="1">
        <v>0</v>
      </c>
      <c r="Z2454" s="1">
        <v>1</v>
      </c>
      <c r="AA2454" s="1">
        <v>0</v>
      </c>
      <c r="AB2454" s="1">
        <v>0</v>
      </c>
      <c r="AC2454" s="1">
        <v>0</v>
      </c>
      <c r="AD2454" s="1">
        <v>0</v>
      </c>
      <c r="AE2454" s="1">
        <v>0</v>
      </c>
      <c r="AF2454" s="1">
        <v>0</v>
      </c>
      <c r="AG2454" s="1">
        <v>0</v>
      </c>
      <c r="AH2454" s="1">
        <v>6</v>
      </c>
      <c r="AI2454" s="1" t="s">
        <v>51</v>
      </c>
    </row>
    <row r="2455" spans="1:35" x14ac:dyDescent="0.25">
      <c r="A2455" s="1">
        <v>4756</v>
      </c>
      <c r="B2455" s="1" t="s">
        <v>78</v>
      </c>
      <c r="C2455" s="1" t="s">
        <v>1790</v>
      </c>
      <c r="D2455" s="1" t="s">
        <v>9194</v>
      </c>
      <c r="E2455" s="1" t="s">
        <v>1</v>
      </c>
      <c r="F2455" s="2">
        <v>37147</v>
      </c>
      <c r="G2455" s="1" t="s">
        <v>16</v>
      </c>
      <c r="H2455" s="1" t="s">
        <v>16</v>
      </c>
      <c r="I2455" s="1" t="s">
        <v>21</v>
      </c>
      <c r="J2455" s="1" t="s">
        <v>16</v>
      </c>
      <c r="K2455" s="1" t="s">
        <v>16</v>
      </c>
      <c r="L2455" s="1" t="s">
        <v>16</v>
      </c>
      <c r="M2455" s="1" t="s">
        <v>16</v>
      </c>
      <c r="N2455" s="1" t="s">
        <v>16</v>
      </c>
      <c r="O2455" s="1" t="s">
        <v>16</v>
      </c>
      <c r="P2455" s="1" t="s">
        <v>9195</v>
      </c>
      <c r="Q2455" s="1" t="s">
        <v>37</v>
      </c>
      <c r="R2455" s="1" t="s">
        <v>9194</v>
      </c>
      <c r="S2455" s="1" t="s">
        <v>16</v>
      </c>
      <c r="T2455" s="1" t="s">
        <v>16</v>
      </c>
      <c r="U2455" s="1" t="s">
        <v>39</v>
      </c>
      <c r="V2455" s="1" t="s">
        <v>16</v>
      </c>
      <c r="W2455" s="1">
        <v>0</v>
      </c>
      <c r="X2455" s="1">
        <v>0</v>
      </c>
      <c r="Y2455" s="1">
        <v>0</v>
      </c>
      <c r="Z2455" s="1">
        <v>0</v>
      </c>
      <c r="AA2455" s="1">
        <v>0</v>
      </c>
      <c r="AB2455" s="1">
        <v>0</v>
      </c>
      <c r="AC2455" s="1">
        <v>0</v>
      </c>
      <c r="AD2455" s="1">
        <v>0</v>
      </c>
      <c r="AE2455" s="1">
        <v>0</v>
      </c>
      <c r="AF2455" s="1">
        <v>1</v>
      </c>
      <c r="AG2455" s="1">
        <v>0</v>
      </c>
      <c r="AH2455" s="1">
        <v>4</v>
      </c>
      <c r="AI2455" s="1" t="s">
        <v>74</v>
      </c>
    </row>
    <row r="2456" spans="1:35" x14ac:dyDescent="0.25">
      <c r="A2456" s="1">
        <v>4755</v>
      </c>
      <c r="B2456" s="1" t="s">
        <v>53</v>
      </c>
      <c r="C2456" s="1" t="s">
        <v>1790</v>
      </c>
      <c r="D2456" s="1" t="s">
        <v>9196</v>
      </c>
      <c r="E2456" s="1" t="s">
        <v>1</v>
      </c>
      <c r="F2456" s="2">
        <v>37132</v>
      </c>
      <c r="G2456" s="1" t="s">
        <v>16</v>
      </c>
      <c r="H2456" s="1" t="s">
        <v>16</v>
      </c>
      <c r="I2456" s="1" t="s">
        <v>16</v>
      </c>
      <c r="J2456" s="1" t="s">
        <v>16</v>
      </c>
      <c r="K2456" s="1" t="s">
        <v>16</v>
      </c>
      <c r="L2456" s="1" t="s">
        <v>16</v>
      </c>
      <c r="M2456" s="1" t="s">
        <v>16</v>
      </c>
      <c r="N2456" s="1" t="s">
        <v>16</v>
      </c>
      <c r="O2456" s="1" t="s">
        <v>9197</v>
      </c>
      <c r="P2456" s="1" t="s">
        <v>9198</v>
      </c>
      <c r="Q2456" s="1" t="s">
        <v>88</v>
      </c>
      <c r="R2456" s="1" t="s">
        <v>9196</v>
      </c>
      <c r="S2456" s="1" t="s">
        <v>16</v>
      </c>
      <c r="T2456" s="1" t="s">
        <v>16</v>
      </c>
      <c r="U2456" s="1" t="s">
        <v>89</v>
      </c>
      <c r="V2456" s="1" t="s">
        <v>16</v>
      </c>
      <c r="W2456" s="1">
        <v>0</v>
      </c>
      <c r="X2456" s="1">
        <v>0</v>
      </c>
      <c r="Y2456" s="1">
        <v>0</v>
      </c>
      <c r="Z2456" s="1">
        <v>1</v>
      </c>
      <c r="AA2456" s="1">
        <v>0</v>
      </c>
      <c r="AB2456" s="1">
        <v>0</v>
      </c>
      <c r="AC2456" s="1">
        <v>0</v>
      </c>
      <c r="AD2456" s="1">
        <v>0</v>
      </c>
      <c r="AE2456" s="1">
        <v>0</v>
      </c>
      <c r="AF2456" s="1">
        <v>0</v>
      </c>
      <c r="AG2456" s="1">
        <v>0</v>
      </c>
      <c r="AH2456" s="1">
        <v>2</v>
      </c>
      <c r="AI2456" s="1" t="s">
        <v>379</v>
      </c>
    </row>
    <row r="2457" spans="1:35" x14ac:dyDescent="0.25">
      <c r="A2457" s="1">
        <v>5596</v>
      </c>
      <c r="B2457" s="1" t="s">
        <v>53</v>
      </c>
      <c r="C2457" s="1" t="s">
        <v>9077</v>
      </c>
      <c r="D2457" s="1" t="s">
        <v>1558</v>
      </c>
      <c r="E2457" s="1" t="s">
        <v>1</v>
      </c>
      <c r="F2457" s="2">
        <v>40164</v>
      </c>
      <c r="G2457" s="1" t="s">
        <v>16</v>
      </c>
      <c r="H2457" s="1" t="s">
        <v>16</v>
      </c>
      <c r="I2457" s="1" t="s">
        <v>16</v>
      </c>
      <c r="J2457" s="1" t="s">
        <v>45</v>
      </c>
      <c r="K2457" s="1" t="s">
        <v>16</v>
      </c>
      <c r="L2457" s="1" t="s">
        <v>16</v>
      </c>
      <c r="M2457" s="1" t="s">
        <v>16</v>
      </c>
      <c r="N2457" s="1" t="s">
        <v>16</v>
      </c>
      <c r="O2457" s="1" t="s">
        <v>9199</v>
      </c>
      <c r="P2457" s="1" t="s">
        <v>9200</v>
      </c>
      <c r="Q2457" s="1" t="s">
        <v>301</v>
      </c>
      <c r="R2457" s="1" t="s">
        <v>1558</v>
      </c>
      <c r="S2457" s="1" t="s">
        <v>49</v>
      </c>
      <c r="T2457" s="1" t="s">
        <v>246</v>
      </c>
      <c r="U2457" s="1" t="s">
        <v>303</v>
      </c>
      <c r="V2457" s="1" t="s">
        <v>14</v>
      </c>
      <c r="W2457" s="1">
        <v>0</v>
      </c>
      <c r="X2457" s="1">
        <v>0</v>
      </c>
      <c r="Y2457" s="1">
        <v>0</v>
      </c>
      <c r="Z2457" s="1">
        <v>0</v>
      </c>
      <c r="AA2457" s="1">
        <v>0</v>
      </c>
      <c r="AB2457" s="1">
        <v>0</v>
      </c>
      <c r="AC2457" s="1">
        <v>0</v>
      </c>
      <c r="AD2457" s="1">
        <v>0</v>
      </c>
      <c r="AE2457" s="1">
        <v>0</v>
      </c>
      <c r="AF2457" s="1">
        <v>3</v>
      </c>
      <c r="AG2457" s="1">
        <v>0</v>
      </c>
      <c r="AH2457" s="1">
        <v>173</v>
      </c>
      <c r="AI2457" s="1" t="s">
        <v>306</v>
      </c>
    </row>
    <row r="2458" spans="1:35" x14ac:dyDescent="0.25">
      <c r="A2458" s="1">
        <v>5595</v>
      </c>
      <c r="B2458" s="1" t="s">
        <v>222</v>
      </c>
      <c r="C2458" s="1" t="s">
        <v>9077</v>
      </c>
      <c r="D2458" s="1" t="s">
        <v>7474</v>
      </c>
      <c r="E2458" s="1" t="s">
        <v>1</v>
      </c>
      <c r="F2458" s="2">
        <v>40164</v>
      </c>
      <c r="G2458" s="1" t="s">
        <v>16</v>
      </c>
      <c r="H2458" s="1" t="s">
        <v>16</v>
      </c>
      <c r="I2458" s="1" t="s">
        <v>21</v>
      </c>
      <c r="J2458" s="1" t="s">
        <v>22</v>
      </c>
      <c r="K2458" s="1" t="s">
        <v>16</v>
      </c>
      <c r="L2458" s="1" t="s">
        <v>16</v>
      </c>
      <c r="M2458" s="1" t="s">
        <v>16</v>
      </c>
      <c r="N2458" s="1" t="s">
        <v>16</v>
      </c>
      <c r="O2458" s="1" t="s">
        <v>16</v>
      </c>
      <c r="P2458" s="1" t="s">
        <v>9201</v>
      </c>
      <c r="Q2458" s="1" t="s">
        <v>81</v>
      </c>
      <c r="R2458" s="1" t="s">
        <v>9202</v>
      </c>
      <c r="S2458" s="1" t="s">
        <v>26</v>
      </c>
      <c r="T2458" s="1" t="s">
        <v>631</v>
      </c>
      <c r="U2458" s="1" t="s">
        <v>28</v>
      </c>
      <c r="V2458" s="1" t="s">
        <v>16</v>
      </c>
      <c r="W2458" s="1">
        <v>0</v>
      </c>
      <c r="X2458" s="1">
        <v>0</v>
      </c>
      <c r="Y2458" s="1">
        <v>0</v>
      </c>
      <c r="Z2458" s="1">
        <v>0</v>
      </c>
      <c r="AA2458" s="1">
        <v>0</v>
      </c>
      <c r="AB2458" s="1">
        <v>0</v>
      </c>
      <c r="AC2458" s="1">
        <v>0</v>
      </c>
      <c r="AD2458" s="1">
        <v>0</v>
      </c>
      <c r="AE2458" s="1">
        <v>0</v>
      </c>
      <c r="AF2458" s="1">
        <v>1</v>
      </c>
      <c r="AG2458" s="1">
        <v>0</v>
      </c>
      <c r="AH2458" s="1">
        <v>1</v>
      </c>
      <c r="AI2458" s="1" t="s">
        <v>90</v>
      </c>
    </row>
    <row r="2459" spans="1:35" x14ac:dyDescent="0.25">
      <c r="A2459" s="1">
        <v>5594</v>
      </c>
      <c r="B2459" s="1" t="s">
        <v>20</v>
      </c>
      <c r="C2459" s="1" t="s">
        <v>9077</v>
      </c>
      <c r="D2459" s="1" t="s">
        <v>1633</v>
      </c>
      <c r="E2459" s="1" t="s">
        <v>1</v>
      </c>
      <c r="F2459" s="2">
        <v>40163</v>
      </c>
      <c r="G2459" s="1" t="s">
        <v>16</v>
      </c>
      <c r="H2459" s="1" t="s">
        <v>16</v>
      </c>
      <c r="I2459" s="1" t="s">
        <v>21</v>
      </c>
      <c r="J2459" s="1" t="s">
        <v>5</v>
      </c>
      <c r="K2459" s="1" t="s">
        <v>16</v>
      </c>
      <c r="L2459" s="1" t="s">
        <v>16</v>
      </c>
      <c r="M2459" s="1" t="s">
        <v>16</v>
      </c>
      <c r="N2459" s="1" t="s">
        <v>16</v>
      </c>
      <c r="O2459" s="1" t="s">
        <v>9203</v>
      </c>
      <c r="P2459" s="1" t="s">
        <v>9204</v>
      </c>
      <c r="Q2459" s="1" t="s">
        <v>81</v>
      </c>
      <c r="R2459" s="1" t="s">
        <v>1633</v>
      </c>
      <c r="S2459" s="1" t="s">
        <v>11</v>
      </c>
      <c r="T2459" s="1" t="s">
        <v>16</v>
      </c>
      <c r="U2459" s="1" t="s">
        <v>28</v>
      </c>
      <c r="V2459" s="1" t="s">
        <v>16</v>
      </c>
      <c r="W2459" s="1">
        <v>0</v>
      </c>
      <c r="X2459" s="1">
        <v>0</v>
      </c>
      <c r="Y2459" s="1">
        <v>0</v>
      </c>
      <c r="Z2459" s="1">
        <v>0</v>
      </c>
      <c r="AA2459" s="1">
        <v>0</v>
      </c>
      <c r="AB2459" s="1">
        <v>0</v>
      </c>
      <c r="AC2459" s="1">
        <v>0</v>
      </c>
      <c r="AD2459" s="1">
        <v>0</v>
      </c>
      <c r="AE2459" s="1">
        <v>0</v>
      </c>
      <c r="AF2459" s="1">
        <v>1</v>
      </c>
      <c r="AG2459" s="1">
        <v>0</v>
      </c>
      <c r="AH2459" s="1">
        <v>1</v>
      </c>
      <c r="AI2459" s="1" t="s">
        <v>74</v>
      </c>
    </row>
    <row r="2460" spans="1:35" x14ac:dyDescent="0.25">
      <c r="A2460" s="1">
        <v>5593</v>
      </c>
      <c r="B2460" s="1" t="s">
        <v>53</v>
      </c>
      <c r="C2460" s="1" t="s">
        <v>9077</v>
      </c>
      <c r="D2460" s="1" t="s">
        <v>1633</v>
      </c>
      <c r="E2460" s="1" t="s">
        <v>1</v>
      </c>
      <c r="F2460" s="2">
        <v>40151</v>
      </c>
      <c r="G2460" s="1" t="s">
        <v>16</v>
      </c>
      <c r="H2460" s="1" t="s">
        <v>16</v>
      </c>
      <c r="I2460" s="1" t="s">
        <v>16</v>
      </c>
      <c r="J2460" s="1" t="s">
        <v>5</v>
      </c>
      <c r="K2460" s="1" t="s">
        <v>16</v>
      </c>
      <c r="L2460" s="1" t="s">
        <v>16</v>
      </c>
      <c r="M2460" s="1" t="s">
        <v>16</v>
      </c>
      <c r="N2460" s="1" t="s">
        <v>16</v>
      </c>
      <c r="O2460" s="1" t="s">
        <v>16</v>
      </c>
      <c r="P2460" s="1" t="s">
        <v>9205</v>
      </c>
      <c r="Q2460" s="1" t="s">
        <v>37</v>
      </c>
      <c r="R2460" s="1" t="s">
        <v>1633</v>
      </c>
      <c r="S2460" s="1" t="s">
        <v>11</v>
      </c>
      <c r="T2460" s="1" t="s">
        <v>16</v>
      </c>
      <c r="U2460" s="1" t="s">
        <v>39</v>
      </c>
      <c r="V2460" s="1" t="s">
        <v>16</v>
      </c>
      <c r="W2460" s="1">
        <v>0</v>
      </c>
      <c r="X2460" s="1">
        <v>0</v>
      </c>
      <c r="Y2460" s="1">
        <v>0</v>
      </c>
      <c r="Z2460" s="1">
        <v>0</v>
      </c>
      <c r="AA2460" s="1">
        <v>0</v>
      </c>
      <c r="AB2460" s="1">
        <v>0</v>
      </c>
      <c r="AC2460" s="1">
        <v>0</v>
      </c>
      <c r="AD2460" s="1">
        <v>0</v>
      </c>
      <c r="AE2460" s="1">
        <v>0</v>
      </c>
      <c r="AF2460" s="1">
        <v>1</v>
      </c>
      <c r="AG2460" s="1">
        <v>0</v>
      </c>
      <c r="AH2460" s="1">
        <v>4</v>
      </c>
      <c r="AI2460" s="1" t="s">
        <v>40</v>
      </c>
    </row>
    <row r="2461" spans="1:35" x14ac:dyDescent="0.25">
      <c r="A2461" s="1">
        <v>5592</v>
      </c>
      <c r="B2461" s="1" t="s">
        <v>53</v>
      </c>
      <c r="C2461" s="1" t="s">
        <v>9077</v>
      </c>
      <c r="D2461" s="1" t="s">
        <v>9206</v>
      </c>
      <c r="E2461" s="1" t="s">
        <v>1</v>
      </c>
      <c r="F2461" s="2">
        <v>40145</v>
      </c>
      <c r="G2461" s="1" t="s">
        <v>16</v>
      </c>
      <c r="H2461" s="1" t="s">
        <v>16</v>
      </c>
      <c r="I2461" s="1" t="s">
        <v>16</v>
      </c>
      <c r="J2461" s="1" t="s">
        <v>404</v>
      </c>
      <c r="K2461" s="1" t="s">
        <v>16</v>
      </c>
      <c r="L2461" s="1" t="s">
        <v>16</v>
      </c>
      <c r="M2461" s="1" t="s">
        <v>16</v>
      </c>
      <c r="N2461" s="1" t="s">
        <v>16</v>
      </c>
      <c r="O2461" s="1" t="s">
        <v>16</v>
      </c>
      <c r="P2461" s="1" t="s">
        <v>8502</v>
      </c>
      <c r="Q2461" s="1" t="s">
        <v>37</v>
      </c>
      <c r="R2461" s="1" t="s">
        <v>9206</v>
      </c>
      <c r="S2461" s="1" t="s">
        <v>408</v>
      </c>
      <c r="T2461" s="1" t="s">
        <v>16</v>
      </c>
      <c r="U2461" s="1" t="s">
        <v>39</v>
      </c>
      <c r="V2461" s="1" t="s">
        <v>16</v>
      </c>
      <c r="W2461" s="1">
        <v>0</v>
      </c>
      <c r="X2461" s="1">
        <v>0</v>
      </c>
      <c r="Y2461" s="1">
        <v>0</v>
      </c>
      <c r="Z2461" s="1">
        <v>0</v>
      </c>
      <c r="AA2461" s="1">
        <v>0</v>
      </c>
      <c r="AB2461" s="1">
        <v>0</v>
      </c>
      <c r="AC2461" s="1">
        <v>0</v>
      </c>
      <c r="AD2461" s="1">
        <v>0</v>
      </c>
      <c r="AE2461" s="1">
        <v>1</v>
      </c>
      <c r="AF2461" s="1">
        <v>1</v>
      </c>
      <c r="AG2461" s="1">
        <v>2</v>
      </c>
      <c r="AH2461" s="1">
        <v>7</v>
      </c>
      <c r="AI2461" s="1" t="s">
        <v>212</v>
      </c>
    </row>
    <row r="2462" spans="1:35" x14ac:dyDescent="0.25">
      <c r="A2462" s="1">
        <v>5587</v>
      </c>
      <c r="B2462" s="1" t="s">
        <v>3</v>
      </c>
      <c r="C2462" s="1" t="s">
        <v>9077</v>
      </c>
      <c r="D2462" s="1" t="s">
        <v>9207</v>
      </c>
      <c r="E2462" s="1" t="s">
        <v>1</v>
      </c>
      <c r="F2462" s="2">
        <v>40130</v>
      </c>
      <c r="G2462" s="1" t="s">
        <v>16</v>
      </c>
      <c r="H2462" s="1" t="s">
        <v>16</v>
      </c>
      <c r="I2462" s="1" t="s">
        <v>4</v>
      </c>
      <c r="J2462" s="1" t="s">
        <v>404</v>
      </c>
      <c r="K2462" s="1" t="s">
        <v>16</v>
      </c>
      <c r="L2462" s="1" t="s">
        <v>16</v>
      </c>
      <c r="M2462" s="1" t="s">
        <v>16</v>
      </c>
      <c r="N2462" s="1" t="s">
        <v>16</v>
      </c>
      <c r="O2462" s="1" t="s">
        <v>9208</v>
      </c>
      <c r="P2462" s="1" t="s">
        <v>9209</v>
      </c>
      <c r="Q2462" s="1" t="s">
        <v>1544</v>
      </c>
      <c r="R2462" s="1" t="s">
        <v>9207</v>
      </c>
      <c r="S2462" s="1" t="s">
        <v>408</v>
      </c>
      <c r="T2462" s="1" t="s">
        <v>16</v>
      </c>
      <c r="U2462" s="1" t="s">
        <v>28</v>
      </c>
      <c r="V2462" s="1" t="s">
        <v>16</v>
      </c>
      <c r="W2462" s="1">
        <v>0</v>
      </c>
      <c r="X2462" s="1">
        <v>0</v>
      </c>
      <c r="Y2462" s="1">
        <v>0</v>
      </c>
      <c r="Z2462" s="1">
        <v>0</v>
      </c>
      <c r="AA2462" s="1">
        <v>0</v>
      </c>
      <c r="AB2462" s="1">
        <v>0</v>
      </c>
      <c r="AC2462" s="1">
        <v>0</v>
      </c>
      <c r="AD2462" s="1">
        <v>0</v>
      </c>
      <c r="AE2462" s="1">
        <v>0</v>
      </c>
      <c r="AF2462" s="1">
        <v>1</v>
      </c>
      <c r="AG2462" s="1">
        <v>0</v>
      </c>
      <c r="AH2462" s="1">
        <v>1</v>
      </c>
      <c r="AI2462" s="1" t="s">
        <v>168</v>
      </c>
    </row>
    <row r="2463" spans="1:35" x14ac:dyDescent="0.25">
      <c r="A2463" s="1">
        <v>5586</v>
      </c>
      <c r="B2463" s="1" t="s">
        <v>43</v>
      </c>
      <c r="C2463" s="1" t="s">
        <v>9077</v>
      </c>
      <c r="D2463" s="1" t="s">
        <v>7740</v>
      </c>
      <c r="E2463" s="1" t="s">
        <v>1</v>
      </c>
      <c r="F2463" s="2">
        <v>40121</v>
      </c>
      <c r="G2463" s="1" t="s">
        <v>16</v>
      </c>
      <c r="H2463" s="1" t="s">
        <v>16</v>
      </c>
      <c r="I2463" s="1" t="s">
        <v>44</v>
      </c>
      <c r="J2463" s="1" t="s">
        <v>34</v>
      </c>
      <c r="K2463" s="1" t="s">
        <v>16</v>
      </c>
      <c r="L2463" s="1" t="s">
        <v>16</v>
      </c>
      <c r="M2463" s="1" t="s">
        <v>16</v>
      </c>
      <c r="N2463" s="1" t="s">
        <v>16</v>
      </c>
      <c r="O2463" s="1" t="s">
        <v>9210</v>
      </c>
      <c r="P2463" s="1" t="s">
        <v>9211</v>
      </c>
      <c r="Q2463" s="1" t="s">
        <v>37</v>
      </c>
      <c r="R2463" s="1" t="s">
        <v>9212</v>
      </c>
      <c r="S2463" s="1" t="s">
        <v>38</v>
      </c>
      <c r="T2463" s="1" t="s">
        <v>16</v>
      </c>
      <c r="U2463" s="1" t="s">
        <v>39</v>
      </c>
      <c r="V2463" s="1" t="s">
        <v>16</v>
      </c>
      <c r="W2463" s="1">
        <v>0</v>
      </c>
      <c r="X2463" s="1">
        <v>0</v>
      </c>
      <c r="Y2463" s="1">
        <v>0</v>
      </c>
      <c r="Z2463" s="1">
        <v>0</v>
      </c>
      <c r="AA2463" s="1">
        <v>0</v>
      </c>
      <c r="AB2463" s="1">
        <v>0</v>
      </c>
      <c r="AC2463" s="1">
        <v>1</v>
      </c>
      <c r="AD2463" s="1">
        <v>1</v>
      </c>
      <c r="AE2463" s="1">
        <v>0</v>
      </c>
      <c r="AF2463" s="1">
        <v>0</v>
      </c>
      <c r="AG2463" s="1">
        <v>6</v>
      </c>
      <c r="AH2463" s="1">
        <v>6</v>
      </c>
      <c r="AI2463" s="1" t="s">
        <v>29</v>
      </c>
    </row>
    <row r="2464" spans="1:35" x14ac:dyDescent="0.25">
      <c r="A2464" s="1">
        <v>5585</v>
      </c>
      <c r="B2464" s="1" t="s">
        <v>43</v>
      </c>
      <c r="C2464" s="1" t="s">
        <v>9077</v>
      </c>
      <c r="D2464" s="1" t="s">
        <v>9213</v>
      </c>
      <c r="E2464" s="1" t="s">
        <v>1</v>
      </c>
      <c r="F2464" s="2">
        <v>40114</v>
      </c>
      <c r="G2464" s="1" t="s">
        <v>16</v>
      </c>
      <c r="H2464" s="1" t="s">
        <v>16</v>
      </c>
      <c r="I2464" s="1" t="s">
        <v>44</v>
      </c>
      <c r="J2464" s="1" t="s">
        <v>5</v>
      </c>
      <c r="K2464" s="1" t="s">
        <v>16</v>
      </c>
      <c r="L2464" s="1" t="s">
        <v>16</v>
      </c>
      <c r="M2464" s="1" t="s">
        <v>16</v>
      </c>
      <c r="N2464" s="1" t="s">
        <v>16</v>
      </c>
      <c r="O2464" s="1" t="s">
        <v>16</v>
      </c>
      <c r="P2464" s="1" t="s">
        <v>9214</v>
      </c>
      <c r="Q2464" s="1" t="s">
        <v>37</v>
      </c>
      <c r="R2464" s="1" t="s">
        <v>9213</v>
      </c>
      <c r="S2464" s="1" t="s">
        <v>11</v>
      </c>
      <c r="T2464" s="1" t="s">
        <v>226</v>
      </c>
      <c r="U2464" s="1" t="s">
        <v>39</v>
      </c>
      <c r="V2464" s="1" t="s">
        <v>16</v>
      </c>
      <c r="W2464" s="1">
        <v>0</v>
      </c>
      <c r="X2464" s="1">
        <v>0</v>
      </c>
      <c r="Y2464" s="1">
        <v>0</v>
      </c>
      <c r="Z2464" s="1">
        <v>0</v>
      </c>
      <c r="AA2464" s="1">
        <v>0</v>
      </c>
      <c r="AB2464" s="1">
        <v>0</v>
      </c>
      <c r="AC2464" s="1">
        <v>0</v>
      </c>
      <c r="AD2464" s="1">
        <v>0</v>
      </c>
      <c r="AE2464" s="1">
        <v>0</v>
      </c>
      <c r="AF2464" s="1">
        <v>1</v>
      </c>
      <c r="AG2464" s="1">
        <v>1</v>
      </c>
      <c r="AH2464" s="1">
        <v>7</v>
      </c>
      <c r="AI2464" s="1" t="s">
        <v>74</v>
      </c>
    </row>
    <row r="2465" spans="1:35" x14ac:dyDescent="0.25">
      <c r="A2465" s="1">
        <v>5584</v>
      </c>
      <c r="B2465" s="1" t="s">
        <v>3</v>
      </c>
      <c r="C2465" s="1" t="s">
        <v>9077</v>
      </c>
      <c r="D2465" s="1" t="s">
        <v>9215</v>
      </c>
      <c r="E2465" s="1" t="s">
        <v>1</v>
      </c>
      <c r="F2465" s="2">
        <v>40113</v>
      </c>
      <c r="G2465" s="1" t="s">
        <v>16</v>
      </c>
      <c r="H2465" s="1" t="s">
        <v>16</v>
      </c>
      <c r="I2465" s="1" t="s">
        <v>4</v>
      </c>
      <c r="J2465" s="1" t="s">
        <v>5</v>
      </c>
      <c r="K2465" s="1" t="s">
        <v>16</v>
      </c>
      <c r="L2465" s="1" t="s">
        <v>16</v>
      </c>
      <c r="M2465" s="1" t="s">
        <v>16</v>
      </c>
      <c r="N2465" s="1" t="s">
        <v>16</v>
      </c>
      <c r="O2465" s="1" t="s">
        <v>16</v>
      </c>
      <c r="P2465" s="1" t="s">
        <v>9216</v>
      </c>
      <c r="Q2465" s="1" t="s">
        <v>37</v>
      </c>
      <c r="R2465" s="1" t="s">
        <v>9215</v>
      </c>
      <c r="S2465" s="1" t="s">
        <v>11</v>
      </c>
      <c r="T2465" s="1" t="s">
        <v>16</v>
      </c>
      <c r="U2465" s="1" t="s">
        <v>39</v>
      </c>
      <c r="V2465" s="1" t="s">
        <v>16</v>
      </c>
      <c r="W2465" s="1">
        <v>0</v>
      </c>
      <c r="X2465" s="1">
        <v>0</v>
      </c>
      <c r="Y2465" s="1">
        <v>0</v>
      </c>
      <c r="Z2465" s="1">
        <v>0</v>
      </c>
      <c r="AA2465" s="1">
        <v>0</v>
      </c>
      <c r="AB2465" s="1">
        <v>0</v>
      </c>
      <c r="AC2465" s="1">
        <v>1</v>
      </c>
      <c r="AD2465" s="1">
        <v>0</v>
      </c>
      <c r="AE2465" s="1">
        <v>0</v>
      </c>
      <c r="AF2465" s="1">
        <v>1</v>
      </c>
      <c r="AG2465" s="1">
        <v>0</v>
      </c>
      <c r="AH2465" s="1">
        <v>4</v>
      </c>
      <c r="AI2465" s="1" t="s">
        <v>29</v>
      </c>
    </row>
    <row r="2466" spans="1:35" x14ac:dyDescent="0.25">
      <c r="A2466" s="1">
        <v>5583</v>
      </c>
      <c r="B2466" s="1" t="s">
        <v>153</v>
      </c>
      <c r="C2466" s="1" t="s">
        <v>9077</v>
      </c>
      <c r="D2466" s="1" t="s">
        <v>1912</v>
      </c>
      <c r="E2466" s="1" t="s">
        <v>1</v>
      </c>
      <c r="F2466" s="2">
        <v>40106</v>
      </c>
      <c r="G2466" s="1" t="s">
        <v>16</v>
      </c>
      <c r="H2466" s="1" t="s">
        <v>16</v>
      </c>
      <c r="I2466" s="1" t="s">
        <v>33</v>
      </c>
      <c r="J2466" s="1" t="s">
        <v>164</v>
      </c>
      <c r="K2466" s="1" t="s">
        <v>16</v>
      </c>
      <c r="L2466" s="1" t="s">
        <v>16</v>
      </c>
      <c r="M2466" s="1" t="s">
        <v>16</v>
      </c>
      <c r="N2466" s="1" t="s">
        <v>16</v>
      </c>
      <c r="O2466" s="1" t="s">
        <v>9217</v>
      </c>
      <c r="P2466" s="1" t="s">
        <v>9218</v>
      </c>
      <c r="Q2466" s="1" t="s">
        <v>88</v>
      </c>
      <c r="R2466" s="1" t="s">
        <v>1912</v>
      </c>
      <c r="S2466" s="1" t="s">
        <v>167</v>
      </c>
      <c r="T2466" s="1" t="s">
        <v>16</v>
      </c>
      <c r="U2466" s="1" t="s">
        <v>89</v>
      </c>
      <c r="V2466" s="1" t="s">
        <v>14</v>
      </c>
      <c r="W2466" s="1">
        <v>0</v>
      </c>
      <c r="X2466" s="1">
        <v>0</v>
      </c>
      <c r="Y2466" s="1">
        <v>0</v>
      </c>
      <c r="Z2466" s="1">
        <v>0</v>
      </c>
      <c r="AA2466" s="1">
        <v>0</v>
      </c>
      <c r="AB2466" s="1">
        <v>0</v>
      </c>
      <c r="AC2466" s="1">
        <v>0</v>
      </c>
      <c r="AD2466" s="1">
        <v>0</v>
      </c>
      <c r="AE2466" s="1">
        <v>0</v>
      </c>
      <c r="AF2466" s="1">
        <v>2</v>
      </c>
      <c r="AG2466" s="1">
        <v>0</v>
      </c>
      <c r="AH2466" s="1">
        <v>3</v>
      </c>
      <c r="AI2466" s="1" t="s">
        <v>379</v>
      </c>
    </row>
    <row r="2467" spans="1:35" x14ac:dyDescent="0.25">
      <c r="A2467" s="1">
        <v>5582</v>
      </c>
      <c r="B2467" s="1" t="s">
        <v>53</v>
      </c>
      <c r="C2467" s="1" t="s">
        <v>9077</v>
      </c>
      <c r="D2467" s="1" t="s">
        <v>9219</v>
      </c>
      <c r="E2467" s="1" t="s">
        <v>1</v>
      </c>
      <c r="F2467" s="2">
        <v>40105</v>
      </c>
      <c r="G2467" s="1" t="s">
        <v>16</v>
      </c>
      <c r="H2467" s="1" t="s">
        <v>16</v>
      </c>
      <c r="I2467" s="1" t="s">
        <v>16</v>
      </c>
      <c r="J2467" s="1" t="s">
        <v>70</v>
      </c>
      <c r="K2467" s="1" t="s">
        <v>16</v>
      </c>
      <c r="L2467" s="1" t="s">
        <v>16</v>
      </c>
      <c r="M2467" s="1" t="s">
        <v>16</v>
      </c>
      <c r="N2467" s="1" t="s">
        <v>16</v>
      </c>
      <c r="O2467" s="1" t="s">
        <v>16</v>
      </c>
      <c r="P2467" s="1" t="s">
        <v>9220</v>
      </c>
      <c r="Q2467" s="1" t="s">
        <v>81</v>
      </c>
      <c r="R2467" s="1" t="s">
        <v>9219</v>
      </c>
      <c r="S2467" s="1" t="s">
        <v>73</v>
      </c>
      <c r="T2467" s="1" t="s">
        <v>16</v>
      </c>
      <c r="U2467" s="1" t="s">
        <v>28</v>
      </c>
      <c r="V2467" s="1" t="s">
        <v>16</v>
      </c>
      <c r="W2467" s="1">
        <v>0</v>
      </c>
      <c r="X2467" s="1">
        <v>0</v>
      </c>
      <c r="Y2467" s="1">
        <v>0</v>
      </c>
      <c r="Z2467" s="1">
        <v>0</v>
      </c>
      <c r="AA2467" s="1">
        <v>0</v>
      </c>
      <c r="AB2467" s="1">
        <v>0</v>
      </c>
      <c r="AC2467" s="1">
        <v>0</v>
      </c>
      <c r="AD2467" s="1">
        <v>0</v>
      </c>
      <c r="AE2467" s="1">
        <v>0</v>
      </c>
      <c r="AF2467" s="1">
        <v>1</v>
      </c>
      <c r="AG2467" s="1">
        <v>0</v>
      </c>
      <c r="AH2467" s="1">
        <v>1</v>
      </c>
      <c r="AI2467" s="1" t="s">
        <v>74</v>
      </c>
    </row>
    <row r="2468" spans="1:35" x14ac:dyDescent="0.25">
      <c r="A2468" s="1">
        <v>5599</v>
      </c>
      <c r="B2468" s="1" t="s">
        <v>53</v>
      </c>
      <c r="C2468" s="1" t="s">
        <v>9077</v>
      </c>
      <c r="D2468" s="1" t="s">
        <v>7113</v>
      </c>
      <c r="E2468" s="1" t="s">
        <v>1</v>
      </c>
      <c r="F2468" s="2">
        <v>40169</v>
      </c>
      <c r="G2468" s="1" t="s">
        <v>16</v>
      </c>
      <c r="H2468" s="1" t="s">
        <v>16</v>
      </c>
      <c r="I2468" s="1" t="s">
        <v>16</v>
      </c>
      <c r="J2468" s="1" t="s">
        <v>108</v>
      </c>
      <c r="K2468" s="1" t="s">
        <v>16</v>
      </c>
      <c r="L2468" s="1" t="s">
        <v>16</v>
      </c>
      <c r="M2468" s="1" t="s">
        <v>16</v>
      </c>
      <c r="N2468" s="1" t="s">
        <v>16</v>
      </c>
      <c r="O2468" s="1" t="s">
        <v>16</v>
      </c>
      <c r="P2468" s="1" t="s">
        <v>9221</v>
      </c>
      <c r="Q2468" s="1" t="s">
        <v>63</v>
      </c>
      <c r="R2468" s="1" t="s">
        <v>7113</v>
      </c>
      <c r="S2468" s="1" t="s">
        <v>114</v>
      </c>
      <c r="T2468" s="1" t="s">
        <v>16</v>
      </c>
      <c r="U2468" s="1" t="s">
        <v>65</v>
      </c>
      <c r="V2468" s="1" t="s">
        <v>16</v>
      </c>
      <c r="W2468" s="1">
        <v>0</v>
      </c>
      <c r="X2468" s="1">
        <v>0</v>
      </c>
      <c r="Y2468" s="1">
        <v>0</v>
      </c>
      <c r="Z2468" s="1">
        <v>0</v>
      </c>
      <c r="AA2468" s="1">
        <v>0</v>
      </c>
      <c r="AB2468" s="1">
        <v>0</v>
      </c>
      <c r="AC2468" s="1">
        <v>0</v>
      </c>
      <c r="AD2468" s="1">
        <v>0</v>
      </c>
      <c r="AE2468" s="1">
        <v>0</v>
      </c>
      <c r="AF2468" s="1">
        <v>1</v>
      </c>
      <c r="AG2468" s="1">
        <v>3</v>
      </c>
      <c r="AH2468" s="1">
        <v>4</v>
      </c>
      <c r="AI2468" s="1" t="s">
        <v>40</v>
      </c>
    </row>
    <row r="2469" spans="1:35" x14ac:dyDescent="0.25">
      <c r="A2469" s="1">
        <v>5598</v>
      </c>
      <c r="B2469" s="1" t="s">
        <v>53</v>
      </c>
      <c r="C2469" s="1" t="s">
        <v>9077</v>
      </c>
      <c r="D2469" s="1" t="s">
        <v>1633</v>
      </c>
      <c r="E2469" s="1" t="s">
        <v>1</v>
      </c>
      <c r="F2469" s="2">
        <v>40167</v>
      </c>
      <c r="G2469" s="1" t="s">
        <v>16</v>
      </c>
      <c r="H2469" s="1" t="s">
        <v>16</v>
      </c>
      <c r="I2469" s="1" t="s">
        <v>16</v>
      </c>
      <c r="J2469" s="1" t="s">
        <v>164</v>
      </c>
      <c r="K2469" s="1" t="s">
        <v>16</v>
      </c>
      <c r="L2469" s="1" t="s">
        <v>16</v>
      </c>
      <c r="M2469" s="1" t="s">
        <v>16</v>
      </c>
      <c r="N2469" s="1" t="s">
        <v>16</v>
      </c>
      <c r="O2469" s="1" t="s">
        <v>16</v>
      </c>
      <c r="P2469" s="1" t="s">
        <v>9222</v>
      </c>
      <c r="Q2469" s="1" t="s">
        <v>37</v>
      </c>
      <c r="R2469" s="1" t="s">
        <v>1633</v>
      </c>
      <c r="S2469" s="1" t="s">
        <v>167</v>
      </c>
      <c r="T2469" s="1" t="s">
        <v>16</v>
      </c>
      <c r="U2469" s="1" t="s">
        <v>39</v>
      </c>
      <c r="V2469" s="1" t="s">
        <v>16</v>
      </c>
      <c r="W2469" s="1">
        <v>0</v>
      </c>
      <c r="X2469" s="1">
        <v>0</v>
      </c>
      <c r="Y2469" s="1">
        <v>0</v>
      </c>
      <c r="Z2469" s="1">
        <v>0</v>
      </c>
      <c r="AA2469" s="1">
        <v>0</v>
      </c>
      <c r="AB2469" s="1">
        <v>0</v>
      </c>
      <c r="AC2469" s="1">
        <v>0</v>
      </c>
      <c r="AD2469" s="1">
        <v>0</v>
      </c>
      <c r="AE2469" s="1">
        <v>0</v>
      </c>
      <c r="AF2469" s="1">
        <v>1</v>
      </c>
      <c r="AG2469" s="1">
        <v>1</v>
      </c>
      <c r="AH2469" s="1">
        <v>4</v>
      </c>
      <c r="AI2469" s="1" t="s">
        <v>1930</v>
      </c>
    </row>
    <row r="2470" spans="1:35" x14ac:dyDescent="0.25">
      <c r="A2470" s="1">
        <v>5598</v>
      </c>
      <c r="B2470" s="1" t="s">
        <v>53</v>
      </c>
      <c r="C2470" s="1" t="s">
        <v>9077</v>
      </c>
      <c r="D2470" s="1" t="s">
        <v>1633</v>
      </c>
      <c r="E2470" s="1" t="s">
        <v>1</v>
      </c>
      <c r="F2470" s="2">
        <v>40167</v>
      </c>
      <c r="G2470" s="1" t="s">
        <v>16</v>
      </c>
      <c r="H2470" s="1" t="s">
        <v>16</v>
      </c>
      <c r="I2470" s="1" t="s">
        <v>16</v>
      </c>
      <c r="J2470" s="1" t="s">
        <v>56</v>
      </c>
      <c r="K2470" s="1" t="s">
        <v>16</v>
      </c>
      <c r="L2470" s="1" t="s">
        <v>16</v>
      </c>
      <c r="M2470" s="1" t="s">
        <v>16</v>
      </c>
      <c r="N2470" s="1" t="s">
        <v>16</v>
      </c>
      <c r="O2470" s="1" t="s">
        <v>16</v>
      </c>
      <c r="P2470" s="1" t="s">
        <v>9222</v>
      </c>
      <c r="Q2470" s="1" t="s">
        <v>37</v>
      </c>
      <c r="R2470" s="1" t="s">
        <v>1633</v>
      </c>
      <c r="S2470" s="1" t="s">
        <v>57</v>
      </c>
      <c r="T2470" s="1" t="s">
        <v>16</v>
      </c>
      <c r="U2470" s="1" t="s">
        <v>39</v>
      </c>
      <c r="V2470" s="1" t="s">
        <v>16</v>
      </c>
      <c r="W2470" s="1">
        <v>0</v>
      </c>
      <c r="X2470" s="1">
        <v>0</v>
      </c>
      <c r="Y2470" s="1">
        <v>0</v>
      </c>
      <c r="Z2470" s="1">
        <v>0</v>
      </c>
      <c r="AA2470" s="1">
        <v>0</v>
      </c>
      <c r="AB2470" s="1">
        <v>0</v>
      </c>
      <c r="AC2470" s="1">
        <v>0</v>
      </c>
      <c r="AD2470" s="1">
        <v>0</v>
      </c>
      <c r="AE2470" s="1">
        <v>0</v>
      </c>
      <c r="AF2470" s="1">
        <v>1</v>
      </c>
      <c r="AG2470" s="1">
        <v>1</v>
      </c>
      <c r="AH2470" s="1">
        <v>4</v>
      </c>
      <c r="AI2470" s="1" t="s">
        <v>1930</v>
      </c>
    </row>
    <row r="2471" spans="1:35" x14ac:dyDescent="0.25">
      <c r="A2471" s="1">
        <v>5597</v>
      </c>
      <c r="B2471" s="1" t="s">
        <v>53</v>
      </c>
      <c r="C2471" s="1" t="s">
        <v>9077</v>
      </c>
      <c r="D2471" s="1" t="s">
        <v>1633</v>
      </c>
      <c r="E2471" s="1" t="s">
        <v>1</v>
      </c>
      <c r="F2471" s="2">
        <v>40167</v>
      </c>
      <c r="G2471" s="1" t="s">
        <v>16</v>
      </c>
      <c r="H2471" s="1" t="s">
        <v>16</v>
      </c>
      <c r="I2471" s="1" t="s">
        <v>16</v>
      </c>
      <c r="J2471" s="1" t="s">
        <v>164</v>
      </c>
      <c r="K2471" s="1" t="s">
        <v>16</v>
      </c>
      <c r="L2471" s="1" t="s">
        <v>16</v>
      </c>
      <c r="M2471" s="1" t="s">
        <v>16</v>
      </c>
      <c r="N2471" s="1" t="s">
        <v>16</v>
      </c>
      <c r="O2471" s="1" t="s">
        <v>9223</v>
      </c>
      <c r="P2471" s="1" t="s">
        <v>9224</v>
      </c>
      <c r="Q2471" s="1" t="s">
        <v>88</v>
      </c>
      <c r="R2471" s="1" t="s">
        <v>1633</v>
      </c>
      <c r="S2471" s="1" t="s">
        <v>167</v>
      </c>
      <c r="T2471" s="1" t="s">
        <v>16</v>
      </c>
      <c r="U2471" s="1" t="s">
        <v>89</v>
      </c>
      <c r="V2471" s="1" t="s">
        <v>14</v>
      </c>
      <c r="W2471" s="1">
        <v>0</v>
      </c>
      <c r="X2471" s="1">
        <v>0</v>
      </c>
      <c r="Y2471" s="1">
        <v>0</v>
      </c>
      <c r="Z2471" s="1">
        <v>0</v>
      </c>
      <c r="AA2471" s="1">
        <v>0</v>
      </c>
      <c r="AB2471" s="1">
        <v>0</v>
      </c>
      <c r="AC2471" s="1">
        <v>0</v>
      </c>
      <c r="AD2471" s="1">
        <v>0</v>
      </c>
      <c r="AE2471" s="1">
        <v>0</v>
      </c>
      <c r="AF2471" s="1">
        <v>2</v>
      </c>
      <c r="AG2471" s="1">
        <v>0</v>
      </c>
      <c r="AH2471" s="1">
        <v>2</v>
      </c>
      <c r="AI2471" s="1" t="s">
        <v>29</v>
      </c>
    </row>
    <row r="2472" spans="1:35" x14ac:dyDescent="0.25">
      <c r="A2472" s="1">
        <v>5597</v>
      </c>
      <c r="B2472" s="1" t="s">
        <v>53</v>
      </c>
      <c r="C2472" s="1" t="s">
        <v>9077</v>
      </c>
      <c r="D2472" s="1" t="s">
        <v>1633</v>
      </c>
      <c r="E2472" s="1" t="s">
        <v>1</v>
      </c>
      <c r="F2472" s="2">
        <v>40167</v>
      </c>
      <c r="G2472" s="1" t="s">
        <v>16</v>
      </c>
      <c r="H2472" s="1" t="s">
        <v>16</v>
      </c>
      <c r="I2472" s="1" t="s">
        <v>16</v>
      </c>
      <c r="J2472" s="1" t="s">
        <v>56</v>
      </c>
      <c r="K2472" s="1" t="s">
        <v>16</v>
      </c>
      <c r="L2472" s="1" t="s">
        <v>16</v>
      </c>
      <c r="M2472" s="1" t="s">
        <v>16</v>
      </c>
      <c r="N2472" s="1" t="s">
        <v>16</v>
      </c>
      <c r="O2472" s="1" t="s">
        <v>9223</v>
      </c>
      <c r="P2472" s="1" t="s">
        <v>9224</v>
      </c>
      <c r="Q2472" s="1" t="s">
        <v>88</v>
      </c>
      <c r="R2472" s="1" t="s">
        <v>1633</v>
      </c>
      <c r="S2472" s="1" t="s">
        <v>57</v>
      </c>
      <c r="T2472" s="1" t="s">
        <v>16</v>
      </c>
      <c r="U2472" s="1" t="s">
        <v>89</v>
      </c>
      <c r="V2472" s="1" t="s">
        <v>14</v>
      </c>
      <c r="W2472" s="1">
        <v>0</v>
      </c>
      <c r="X2472" s="1">
        <v>0</v>
      </c>
      <c r="Y2472" s="1">
        <v>0</v>
      </c>
      <c r="Z2472" s="1">
        <v>0</v>
      </c>
      <c r="AA2472" s="1">
        <v>0</v>
      </c>
      <c r="AB2472" s="1">
        <v>0</v>
      </c>
      <c r="AC2472" s="1">
        <v>0</v>
      </c>
      <c r="AD2472" s="1">
        <v>0</v>
      </c>
      <c r="AE2472" s="1">
        <v>0</v>
      </c>
      <c r="AF2472" s="1">
        <v>2</v>
      </c>
      <c r="AG2472" s="1">
        <v>0</v>
      </c>
      <c r="AH2472" s="1">
        <v>2</v>
      </c>
      <c r="AI2472" s="1" t="s">
        <v>29</v>
      </c>
    </row>
    <row r="2473" spans="1:35" x14ac:dyDescent="0.25">
      <c r="A2473" s="1">
        <v>5581</v>
      </c>
      <c r="B2473" s="1" t="s">
        <v>3097</v>
      </c>
      <c r="C2473" s="1" t="s">
        <v>9077</v>
      </c>
      <c r="D2473" s="1" t="s">
        <v>1633</v>
      </c>
      <c r="E2473" s="1" t="s">
        <v>1</v>
      </c>
      <c r="F2473" s="2">
        <v>40105</v>
      </c>
      <c r="G2473" s="4">
        <v>0.78472222222222221</v>
      </c>
      <c r="H2473" s="1" t="s">
        <v>16</v>
      </c>
      <c r="I2473" s="1" t="s">
        <v>172</v>
      </c>
      <c r="J2473" s="1" t="s">
        <v>22</v>
      </c>
      <c r="K2473" s="1" t="s">
        <v>16</v>
      </c>
      <c r="L2473" s="1" t="s">
        <v>16</v>
      </c>
      <c r="M2473" s="1" t="s">
        <v>16</v>
      </c>
      <c r="N2473" s="1" t="s">
        <v>16</v>
      </c>
      <c r="O2473" s="1" t="s">
        <v>16</v>
      </c>
      <c r="P2473" s="1" t="s">
        <v>9225</v>
      </c>
      <c r="Q2473" s="1" t="s">
        <v>113</v>
      </c>
      <c r="R2473" s="1" t="s">
        <v>1633</v>
      </c>
      <c r="S2473" s="1" t="s">
        <v>26</v>
      </c>
      <c r="T2473" s="1" t="s">
        <v>385</v>
      </c>
      <c r="U2473" s="1" t="s">
        <v>13</v>
      </c>
      <c r="V2473" s="1" t="s">
        <v>16</v>
      </c>
      <c r="W2473" s="1">
        <v>0</v>
      </c>
      <c r="X2473" s="1">
        <v>0</v>
      </c>
      <c r="Y2473" s="1">
        <v>0</v>
      </c>
      <c r="Z2473" s="1">
        <v>0</v>
      </c>
      <c r="AA2473" s="1">
        <v>0</v>
      </c>
      <c r="AB2473" s="1">
        <v>0</v>
      </c>
      <c r="AC2473" s="1">
        <v>2</v>
      </c>
      <c r="AD2473" s="1">
        <v>0</v>
      </c>
      <c r="AE2473" s="1">
        <v>0</v>
      </c>
      <c r="AF2473" s="1">
        <v>0</v>
      </c>
      <c r="AG2473" s="1">
        <v>1</v>
      </c>
      <c r="AH2473" s="1">
        <v>2</v>
      </c>
      <c r="AI2473" s="1" t="s">
        <v>9226</v>
      </c>
    </row>
    <row r="2474" spans="1:35" x14ac:dyDescent="0.25">
      <c r="A2474" s="1">
        <v>5580</v>
      </c>
      <c r="B2474" s="1" t="s">
        <v>3</v>
      </c>
      <c r="C2474" s="1" t="s">
        <v>9077</v>
      </c>
      <c r="D2474" s="1" t="s">
        <v>1633</v>
      </c>
      <c r="E2474" s="1" t="s">
        <v>1</v>
      </c>
      <c r="F2474" s="2">
        <v>40103</v>
      </c>
      <c r="G2474" s="1" t="s">
        <v>16</v>
      </c>
      <c r="H2474" s="1" t="s">
        <v>16</v>
      </c>
      <c r="I2474" s="1" t="s">
        <v>4</v>
      </c>
      <c r="J2474" s="1" t="s">
        <v>34</v>
      </c>
      <c r="K2474" s="1" t="s">
        <v>16</v>
      </c>
      <c r="L2474" s="1" t="s">
        <v>16</v>
      </c>
      <c r="M2474" s="1" t="s">
        <v>16</v>
      </c>
      <c r="N2474" s="1" t="s">
        <v>16</v>
      </c>
      <c r="O2474" s="1" t="s">
        <v>16</v>
      </c>
      <c r="P2474" s="1" t="s">
        <v>9227</v>
      </c>
      <c r="Q2474" s="1" t="s">
        <v>37</v>
      </c>
      <c r="R2474" s="1" t="s">
        <v>1633</v>
      </c>
      <c r="S2474" s="1" t="s">
        <v>38</v>
      </c>
      <c r="T2474" s="1" t="s">
        <v>16</v>
      </c>
      <c r="U2474" s="1" t="s">
        <v>39</v>
      </c>
      <c r="V2474" s="1" t="s">
        <v>16</v>
      </c>
      <c r="W2474" s="1">
        <v>0</v>
      </c>
      <c r="X2474" s="1">
        <v>0</v>
      </c>
      <c r="Y2474" s="1">
        <v>0</v>
      </c>
      <c r="Z2474" s="1">
        <v>1</v>
      </c>
      <c r="AA2474" s="1">
        <v>0</v>
      </c>
      <c r="AB2474" s="1">
        <v>0</v>
      </c>
      <c r="AC2474" s="1">
        <v>0</v>
      </c>
      <c r="AD2474" s="1">
        <v>0</v>
      </c>
      <c r="AE2474" s="1">
        <v>0</v>
      </c>
      <c r="AF2474" s="1">
        <v>0</v>
      </c>
      <c r="AG2474" s="1">
        <v>0</v>
      </c>
      <c r="AH2474" s="1">
        <v>4</v>
      </c>
      <c r="AI2474" s="1" t="s">
        <v>74</v>
      </c>
    </row>
    <row r="2475" spans="1:35" x14ac:dyDescent="0.25">
      <c r="A2475" s="1">
        <v>5579</v>
      </c>
      <c r="B2475" s="1" t="s">
        <v>53</v>
      </c>
      <c r="C2475" s="1" t="s">
        <v>9077</v>
      </c>
      <c r="D2475" s="1" t="s">
        <v>9228</v>
      </c>
      <c r="E2475" s="1" t="s">
        <v>1</v>
      </c>
      <c r="F2475" s="2">
        <v>40100</v>
      </c>
      <c r="G2475" s="1" t="s">
        <v>16</v>
      </c>
      <c r="H2475" s="1" t="s">
        <v>16</v>
      </c>
      <c r="I2475" s="1" t="s">
        <v>16</v>
      </c>
      <c r="J2475" s="1" t="s">
        <v>34</v>
      </c>
      <c r="K2475" s="1" t="s">
        <v>16</v>
      </c>
      <c r="L2475" s="1" t="s">
        <v>16</v>
      </c>
      <c r="M2475" s="1" t="s">
        <v>16</v>
      </c>
      <c r="N2475" s="1" t="s">
        <v>16</v>
      </c>
      <c r="O2475" s="1" t="s">
        <v>16</v>
      </c>
      <c r="P2475" s="1" t="s">
        <v>9229</v>
      </c>
      <c r="Q2475" s="1" t="s">
        <v>81</v>
      </c>
      <c r="R2475" s="1" t="s">
        <v>9228</v>
      </c>
      <c r="S2475" s="1" t="s">
        <v>38</v>
      </c>
      <c r="T2475" s="1" t="s">
        <v>16</v>
      </c>
      <c r="U2475" s="1" t="s">
        <v>28</v>
      </c>
      <c r="V2475" s="1" t="s">
        <v>16</v>
      </c>
      <c r="W2475" s="1">
        <v>0</v>
      </c>
      <c r="X2475" s="1">
        <v>0</v>
      </c>
      <c r="Y2475" s="1">
        <v>0</v>
      </c>
      <c r="Z2475" s="1">
        <v>0</v>
      </c>
      <c r="AA2475" s="1">
        <v>0</v>
      </c>
      <c r="AB2475" s="1">
        <v>0</v>
      </c>
      <c r="AC2475" s="1">
        <v>0</v>
      </c>
      <c r="AD2475" s="1">
        <v>0</v>
      </c>
      <c r="AE2475" s="1">
        <v>0</v>
      </c>
      <c r="AF2475" s="1">
        <v>1</v>
      </c>
      <c r="AG2475" s="1">
        <v>0</v>
      </c>
      <c r="AH2475" s="1">
        <v>1</v>
      </c>
      <c r="AI2475" s="1" t="s">
        <v>74</v>
      </c>
    </row>
    <row r="2476" spans="1:35" x14ac:dyDescent="0.25">
      <c r="A2476" s="1">
        <v>5571</v>
      </c>
      <c r="B2476" s="1" t="s">
        <v>352</v>
      </c>
      <c r="C2476" s="1" t="s">
        <v>9077</v>
      </c>
      <c r="D2476" s="1" t="s">
        <v>9230</v>
      </c>
      <c r="E2476" s="1" t="s">
        <v>1</v>
      </c>
      <c r="F2476" s="2">
        <v>40080</v>
      </c>
      <c r="G2476" s="1" t="s">
        <v>16</v>
      </c>
      <c r="H2476" s="1" t="s">
        <v>16</v>
      </c>
      <c r="I2476" s="1" t="s">
        <v>172</v>
      </c>
      <c r="J2476" s="1" t="s">
        <v>164</v>
      </c>
      <c r="K2476" s="1" t="s">
        <v>16</v>
      </c>
      <c r="L2476" s="1" t="s">
        <v>16</v>
      </c>
      <c r="M2476" s="1" t="s">
        <v>16</v>
      </c>
      <c r="N2476" s="1" t="s">
        <v>16</v>
      </c>
      <c r="O2476" s="1" t="s">
        <v>16</v>
      </c>
      <c r="P2476" s="1" t="s">
        <v>9231</v>
      </c>
      <c r="Q2476" s="1" t="s">
        <v>37</v>
      </c>
      <c r="R2476" s="1" t="s">
        <v>9232</v>
      </c>
      <c r="S2476" s="1" t="s">
        <v>167</v>
      </c>
      <c r="T2476" s="1" t="s">
        <v>16</v>
      </c>
      <c r="U2476" s="1" t="s">
        <v>39</v>
      </c>
      <c r="V2476" s="1" t="s">
        <v>16</v>
      </c>
      <c r="W2476" s="1">
        <v>0</v>
      </c>
      <c r="X2476" s="1">
        <v>0</v>
      </c>
      <c r="Y2476" s="1">
        <v>0</v>
      </c>
      <c r="Z2476" s="1">
        <v>0</v>
      </c>
      <c r="AA2476" s="1">
        <v>0</v>
      </c>
      <c r="AB2476" s="1">
        <v>0</v>
      </c>
      <c r="AC2476" s="1">
        <v>0</v>
      </c>
      <c r="AD2476" s="1">
        <v>0</v>
      </c>
      <c r="AE2476" s="1">
        <v>0</v>
      </c>
      <c r="AF2476" s="1">
        <v>1</v>
      </c>
      <c r="AG2476" s="1">
        <v>4</v>
      </c>
      <c r="AH2476" s="1">
        <v>6</v>
      </c>
      <c r="AI2476" s="1" t="s">
        <v>51</v>
      </c>
    </row>
    <row r="2477" spans="1:35" x14ac:dyDescent="0.25">
      <c r="A2477" s="1">
        <v>5570</v>
      </c>
      <c r="B2477" s="1" t="s">
        <v>53</v>
      </c>
      <c r="C2477" s="1" t="s">
        <v>9077</v>
      </c>
      <c r="D2477" s="1" t="s">
        <v>5820</v>
      </c>
      <c r="E2477" s="1" t="s">
        <v>1</v>
      </c>
      <c r="F2477" s="2">
        <v>40079</v>
      </c>
      <c r="G2477" s="1" t="s">
        <v>16</v>
      </c>
      <c r="H2477" s="1" t="s">
        <v>16</v>
      </c>
      <c r="I2477" s="1" t="s">
        <v>16</v>
      </c>
      <c r="J2477" s="1" t="s">
        <v>34</v>
      </c>
      <c r="K2477" s="1" t="s">
        <v>16</v>
      </c>
      <c r="L2477" s="1" t="s">
        <v>16</v>
      </c>
      <c r="M2477" s="1" t="s">
        <v>16</v>
      </c>
      <c r="N2477" s="1" t="s">
        <v>16</v>
      </c>
      <c r="O2477" s="1" t="s">
        <v>16</v>
      </c>
      <c r="P2477" s="1" t="s">
        <v>4042</v>
      </c>
      <c r="Q2477" s="1" t="s">
        <v>81</v>
      </c>
      <c r="R2477" s="1" t="s">
        <v>5820</v>
      </c>
      <c r="S2477" s="1" t="s">
        <v>38</v>
      </c>
      <c r="T2477" s="1" t="s">
        <v>16</v>
      </c>
      <c r="U2477" s="1" t="s">
        <v>28</v>
      </c>
      <c r="V2477" s="1" t="s">
        <v>16</v>
      </c>
      <c r="W2477" s="1">
        <v>0</v>
      </c>
      <c r="X2477" s="1">
        <v>0</v>
      </c>
      <c r="Y2477" s="1">
        <v>0</v>
      </c>
      <c r="Z2477" s="1">
        <v>1</v>
      </c>
      <c r="AA2477" s="1">
        <v>0</v>
      </c>
      <c r="AB2477" s="1">
        <v>0</v>
      </c>
      <c r="AC2477" s="1">
        <v>0</v>
      </c>
      <c r="AD2477" s="1">
        <v>0</v>
      </c>
      <c r="AE2477" s="1">
        <v>0</v>
      </c>
      <c r="AF2477" s="1">
        <v>0</v>
      </c>
      <c r="AG2477" s="1">
        <v>0</v>
      </c>
      <c r="AH2477" s="1">
        <v>1</v>
      </c>
      <c r="AI2477" s="1" t="s">
        <v>74</v>
      </c>
    </row>
    <row r="2478" spans="1:35" x14ac:dyDescent="0.25">
      <c r="A2478" s="1">
        <v>5569</v>
      </c>
      <c r="B2478" s="1" t="s">
        <v>69</v>
      </c>
      <c r="C2478" s="1" t="s">
        <v>9077</v>
      </c>
      <c r="D2478" s="1" t="s">
        <v>9233</v>
      </c>
      <c r="E2478" s="1" t="s">
        <v>1</v>
      </c>
      <c r="F2478" s="2">
        <v>40080</v>
      </c>
      <c r="G2478" s="1" t="s">
        <v>16</v>
      </c>
      <c r="H2478" s="1" t="s">
        <v>16</v>
      </c>
      <c r="I2478" s="1" t="s">
        <v>4</v>
      </c>
      <c r="J2478" s="1" t="s">
        <v>34</v>
      </c>
      <c r="K2478" s="1" t="s">
        <v>16</v>
      </c>
      <c r="L2478" s="1" t="s">
        <v>16</v>
      </c>
      <c r="M2478" s="1" t="s">
        <v>16</v>
      </c>
      <c r="N2478" s="1" t="s">
        <v>16</v>
      </c>
      <c r="O2478" s="1" t="s">
        <v>16</v>
      </c>
      <c r="P2478" s="1" t="s">
        <v>9234</v>
      </c>
      <c r="Q2478" s="1" t="s">
        <v>37</v>
      </c>
      <c r="R2478" s="1" t="s">
        <v>9233</v>
      </c>
      <c r="S2478" s="1" t="s">
        <v>38</v>
      </c>
      <c r="T2478" s="1" t="s">
        <v>16</v>
      </c>
      <c r="U2478" s="1" t="s">
        <v>39</v>
      </c>
      <c r="V2478" s="1" t="s">
        <v>16</v>
      </c>
      <c r="W2478" s="1">
        <v>1</v>
      </c>
      <c r="X2478" s="1">
        <v>1</v>
      </c>
      <c r="Y2478" s="1">
        <v>0</v>
      </c>
      <c r="Z2478" s="1">
        <v>0</v>
      </c>
      <c r="AA2478" s="1">
        <v>0</v>
      </c>
      <c r="AB2478" s="1">
        <v>0</v>
      </c>
      <c r="AC2478" s="1">
        <v>0</v>
      </c>
      <c r="AD2478" s="1">
        <v>0</v>
      </c>
      <c r="AE2478" s="1">
        <v>0</v>
      </c>
      <c r="AF2478" s="1">
        <v>0</v>
      </c>
      <c r="AG2478" s="1">
        <v>0</v>
      </c>
      <c r="AH2478" s="1">
        <v>4</v>
      </c>
      <c r="AI2478" s="1" t="s">
        <v>74</v>
      </c>
    </row>
    <row r="2479" spans="1:35" x14ac:dyDescent="0.25">
      <c r="A2479" s="1">
        <v>5578</v>
      </c>
      <c r="B2479" s="1" t="s">
        <v>53</v>
      </c>
      <c r="C2479" s="1" t="s">
        <v>9077</v>
      </c>
      <c r="D2479" s="1" t="s">
        <v>9235</v>
      </c>
      <c r="E2479" s="1" t="s">
        <v>1</v>
      </c>
      <c r="F2479" s="2">
        <v>40098</v>
      </c>
      <c r="G2479" s="1" t="s">
        <v>16</v>
      </c>
      <c r="H2479" s="1" t="s">
        <v>16</v>
      </c>
      <c r="I2479" s="1" t="s">
        <v>16</v>
      </c>
      <c r="J2479" s="1" t="s">
        <v>56</v>
      </c>
      <c r="K2479" s="1" t="s">
        <v>16</v>
      </c>
      <c r="L2479" s="1" t="s">
        <v>16</v>
      </c>
      <c r="M2479" s="1" t="s">
        <v>16</v>
      </c>
      <c r="N2479" s="1" t="s">
        <v>16</v>
      </c>
      <c r="O2479" s="1" t="s">
        <v>9236</v>
      </c>
      <c r="P2479" s="1" t="s">
        <v>9237</v>
      </c>
      <c r="Q2479" s="1" t="s">
        <v>37</v>
      </c>
      <c r="R2479" s="1" t="s">
        <v>9235</v>
      </c>
      <c r="S2479" s="1" t="s">
        <v>57</v>
      </c>
      <c r="T2479" s="1" t="s">
        <v>16</v>
      </c>
      <c r="U2479" s="1" t="s">
        <v>39</v>
      </c>
      <c r="V2479" s="1" t="s">
        <v>16</v>
      </c>
      <c r="W2479" s="1">
        <v>0</v>
      </c>
      <c r="X2479" s="1">
        <v>0</v>
      </c>
      <c r="Y2479" s="1">
        <v>0</v>
      </c>
      <c r="Z2479" s="1">
        <v>0</v>
      </c>
      <c r="AA2479" s="1">
        <v>0</v>
      </c>
      <c r="AB2479" s="1">
        <v>0</v>
      </c>
      <c r="AC2479" s="1">
        <v>0</v>
      </c>
      <c r="AD2479" s="1">
        <v>0</v>
      </c>
      <c r="AE2479" s="1">
        <v>0</v>
      </c>
      <c r="AF2479" s="1">
        <v>2</v>
      </c>
      <c r="AG2479" s="1">
        <v>2</v>
      </c>
      <c r="AH2479" s="1">
        <v>6</v>
      </c>
      <c r="AI2479" s="1" t="s">
        <v>212</v>
      </c>
    </row>
    <row r="2480" spans="1:35" x14ac:dyDescent="0.25">
      <c r="A2480" s="1">
        <v>5577</v>
      </c>
      <c r="B2480" s="1" t="s">
        <v>53</v>
      </c>
      <c r="C2480" s="1" t="s">
        <v>9077</v>
      </c>
      <c r="D2480" s="1" t="s">
        <v>1103</v>
      </c>
      <c r="E2480" s="1" t="s">
        <v>1</v>
      </c>
      <c r="F2480" s="2">
        <v>40096</v>
      </c>
      <c r="G2480" s="1" t="s">
        <v>16</v>
      </c>
      <c r="H2480" s="1" t="s">
        <v>16</v>
      </c>
      <c r="I2480" s="1" t="s">
        <v>16</v>
      </c>
      <c r="J2480" s="1" t="s">
        <v>108</v>
      </c>
      <c r="K2480" s="1" t="s">
        <v>16</v>
      </c>
      <c r="L2480" s="1" t="s">
        <v>16</v>
      </c>
      <c r="M2480" s="1" t="s">
        <v>16</v>
      </c>
      <c r="N2480" s="1" t="s">
        <v>16</v>
      </c>
      <c r="O2480" s="1" t="s">
        <v>16</v>
      </c>
      <c r="P2480" s="1" t="s">
        <v>1958</v>
      </c>
      <c r="Q2480" s="1" t="s">
        <v>88</v>
      </c>
      <c r="R2480" s="1" t="s">
        <v>1103</v>
      </c>
      <c r="S2480" s="1" t="s">
        <v>114</v>
      </c>
      <c r="T2480" s="1" t="s">
        <v>16</v>
      </c>
      <c r="U2480" s="1" t="s">
        <v>89</v>
      </c>
      <c r="V2480" s="1" t="s">
        <v>16</v>
      </c>
      <c r="W2480" s="1">
        <v>0</v>
      </c>
      <c r="X2480" s="1">
        <v>0</v>
      </c>
      <c r="Y2480" s="1">
        <v>0</v>
      </c>
      <c r="Z2480" s="1">
        <v>0</v>
      </c>
      <c r="AA2480" s="1">
        <v>0</v>
      </c>
      <c r="AB2480" s="1">
        <v>0</v>
      </c>
      <c r="AC2480" s="1">
        <v>0</v>
      </c>
      <c r="AD2480" s="1">
        <v>0</v>
      </c>
      <c r="AE2480" s="1">
        <v>0</v>
      </c>
      <c r="AF2480" s="1">
        <v>2</v>
      </c>
      <c r="AG2480" s="1">
        <v>0</v>
      </c>
      <c r="AH2480" s="1">
        <v>2</v>
      </c>
      <c r="AI2480" s="1" t="s">
        <v>40</v>
      </c>
    </row>
    <row r="2481" spans="1:35" x14ac:dyDescent="0.25">
      <c r="A2481" s="1">
        <v>5576</v>
      </c>
      <c r="B2481" s="1" t="s">
        <v>53</v>
      </c>
      <c r="C2481" s="1" t="s">
        <v>9077</v>
      </c>
      <c r="D2481" s="1" t="s">
        <v>4605</v>
      </c>
      <c r="E2481" s="1" t="s">
        <v>1</v>
      </c>
      <c r="F2481" s="2">
        <v>40096</v>
      </c>
      <c r="G2481" s="1" t="s">
        <v>16</v>
      </c>
      <c r="H2481" s="1" t="s">
        <v>16</v>
      </c>
      <c r="I2481" s="1" t="s">
        <v>16</v>
      </c>
      <c r="J2481" s="1" t="s">
        <v>34</v>
      </c>
      <c r="K2481" s="1" t="s">
        <v>16</v>
      </c>
      <c r="L2481" s="1" t="s">
        <v>16</v>
      </c>
      <c r="M2481" s="1" t="s">
        <v>16</v>
      </c>
      <c r="N2481" s="1" t="s">
        <v>16</v>
      </c>
      <c r="O2481" s="1" t="s">
        <v>9238</v>
      </c>
      <c r="P2481" s="1" t="s">
        <v>9239</v>
      </c>
      <c r="Q2481" s="1" t="s">
        <v>81</v>
      </c>
      <c r="R2481" s="1" t="s">
        <v>9240</v>
      </c>
      <c r="S2481" s="1" t="s">
        <v>38</v>
      </c>
      <c r="T2481" s="1" t="s">
        <v>16</v>
      </c>
      <c r="U2481" s="1" t="s">
        <v>28</v>
      </c>
      <c r="V2481" s="1" t="s">
        <v>16</v>
      </c>
      <c r="W2481" s="1">
        <v>0</v>
      </c>
      <c r="X2481" s="1">
        <v>0</v>
      </c>
      <c r="Y2481" s="1">
        <v>0</v>
      </c>
      <c r="Z2481" s="1">
        <v>0</v>
      </c>
      <c r="AA2481" s="1">
        <v>0</v>
      </c>
      <c r="AB2481" s="1">
        <v>0</v>
      </c>
      <c r="AC2481" s="1">
        <v>0</v>
      </c>
      <c r="AD2481" s="1">
        <v>0</v>
      </c>
      <c r="AE2481" s="1">
        <v>0</v>
      </c>
      <c r="AF2481" s="1">
        <v>1</v>
      </c>
      <c r="AG2481" s="1">
        <v>0</v>
      </c>
      <c r="AH2481" s="1">
        <v>1</v>
      </c>
      <c r="AI2481" s="1" t="s">
        <v>90</v>
      </c>
    </row>
    <row r="2482" spans="1:35" x14ac:dyDescent="0.25">
      <c r="A2482" s="1">
        <v>5575</v>
      </c>
      <c r="B2482" s="1" t="s">
        <v>53</v>
      </c>
      <c r="C2482" s="1" t="s">
        <v>9077</v>
      </c>
      <c r="D2482" s="1" t="s">
        <v>85</v>
      </c>
      <c r="E2482" s="1" t="s">
        <v>1</v>
      </c>
      <c r="F2482" s="2">
        <v>40092</v>
      </c>
      <c r="G2482" s="1" t="s">
        <v>16</v>
      </c>
      <c r="H2482" s="1" t="s">
        <v>16</v>
      </c>
      <c r="I2482" s="1" t="s">
        <v>16</v>
      </c>
      <c r="J2482" s="1" t="s">
        <v>5</v>
      </c>
      <c r="K2482" s="1" t="s">
        <v>16</v>
      </c>
      <c r="L2482" s="1" t="s">
        <v>16</v>
      </c>
      <c r="M2482" s="1" t="s">
        <v>16</v>
      </c>
      <c r="N2482" s="1" t="s">
        <v>16</v>
      </c>
      <c r="O2482" s="1" t="s">
        <v>9241</v>
      </c>
      <c r="P2482" s="1" t="s">
        <v>9242</v>
      </c>
      <c r="Q2482" s="1" t="s">
        <v>88</v>
      </c>
      <c r="R2482" s="1" t="s">
        <v>2136</v>
      </c>
      <c r="S2482" s="1" t="s">
        <v>11</v>
      </c>
      <c r="T2482" s="1" t="s">
        <v>16</v>
      </c>
      <c r="U2482" s="1" t="s">
        <v>89</v>
      </c>
      <c r="V2482" s="1" t="s">
        <v>14</v>
      </c>
      <c r="W2482" s="1">
        <v>0</v>
      </c>
      <c r="X2482" s="1">
        <v>0</v>
      </c>
      <c r="Y2482" s="1">
        <v>0</v>
      </c>
      <c r="Z2482" s="1">
        <v>0</v>
      </c>
      <c r="AA2482" s="1">
        <v>0</v>
      </c>
      <c r="AB2482" s="1">
        <v>0</v>
      </c>
      <c r="AC2482" s="1">
        <v>0</v>
      </c>
      <c r="AD2482" s="1">
        <v>0</v>
      </c>
      <c r="AE2482" s="1">
        <v>0</v>
      </c>
      <c r="AF2482" s="1">
        <v>2</v>
      </c>
      <c r="AG2482" s="1">
        <v>0</v>
      </c>
      <c r="AH2482" s="1">
        <v>2</v>
      </c>
      <c r="AI2482" s="1" t="s">
        <v>379</v>
      </c>
    </row>
    <row r="2483" spans="1:35" x14ac:dyDescent="0.25">
      <c r="A2483" s="1">
        <v>5574</v>
      </c>
      <c r="B2483" s="1" t="s">
        <v>181</v>
      </c>
      <c r="C2483" s="1" t="s">
        <v>9077</v>
      </c>
      <c r="D2483" s="1" t="s">
        <v>2304</v>
      </c>
      <c r="E2483" s="1" t="s">
        <v>1</v>
      </c>
      <c r="F2483" s="2">
        <v>40090</v>
      </c>
      <c r="G2483" s="1" t="s">
        <v>16</v>
      </c>
      <c r="H2483" s="1" t="s">
        <v>16</v>
      </c>
      <c r="I2483" s="1" t="s">
        <v>33</v>
      </c>
      <c r="J2483" s="1" t="s">
        <v>108</v>
      </c>
      <c r="K2483" s="1" t="s">
        <v>16</v>
      </c>
      <c r="L2483" s="1" t="s">
        <v>16</v>
      </c>
      <c r="M2483" s="1" t="s">
        <v>16</v>
      </c>
      <c r="N2483" s="1" t="s">
        <v>16</v>
      </c>
      <c r="O2483" s="1" t="s">
        <v>16</v>
      </c>
      <c r="P2483" s="1" t="s">
        <v>9243</v>
      </c>
      <c r="Q2483" s="1" t="s">
        <v>37</v>
      </c>
      <c r="R2483" s="1" t="s">
        <v>2304</v>
      </c>
      <c r="S2483" s="1" t="s">
        <v>114</v>
      </c>
      <c r="T2483" s="1" t="s">
        <v>16</v>
      </c>
      <c r="U2483" s="1" t="s">
        <v>39</v>
      </c>
      <c r="V2483" s="1" t="s">
        <v>16</v>
      </c>
      <c r="W2483" s="1">
        <v>0</v>
      </c>
      <c r="X2483" s="1">
        <v>0</v>
      </c>
      <c r="Y2483" s="1">
        <v>0</v>
      </c>
      <c r="Z2483" s="1">
        <v>0</v>
      </c>
      <c r="AA2483" s="1">
        <v>0</v>
      </c>
      <c r="AB2483" s="1">
        <v>0</v>
      </c>
      <c r="AC2483" s="1">
        <v>0</v>
      </c>
      <c r="AD2483" s="1">
        <v>0</v>
      </c>
      <c r="AE2483" s="1">
        <v>0</v>
      </c>
      <c r="AF2483" s="1">
        <v>1</v>
      </c>
      <c r="AG2483" s="1">
        <v>3</v>
      </c>
      <c r="AH2483" s="1">
        <v>6</v>
      </c>
      <c r="AI2483" s="1" t="s">
        <v>212</v>
      </c>
    </row>
    <row r="2484" spans="1:35" x14ac:dyDescent="0.25">
      <c r="A2484" s="1">
        <v>5573</v>
      </c>
      <c r="B2484" s="1" t="s">
        <v>53</v>
      </c>
      <c r="C2484" s="1" t="s">
        <v>9077</v>
      </c>
      <c r="D2484" s="1" t="s">
        <v>3211</v>
      </c>
      <c r="E2484" s="1" t="s">
        <v>1</v>
      </c>
      <c r="F2484" s="2">
        <v>40085</v>
      </c>
      <c r="G2484" s="1" t="s">
        <v>16</v>
      </c>
      <c r="H2484" s="1" t="s">
        <v>16</v>
      </c>
      <c r="I2484" s="1" t="s">
        <v>16</v>
      </c>
      <c r="J2484" s="1" t="s">
        <v>45</v>
      </c>
      <c r="K2484" s="1" t="s">
        <v>16</v>
      </c>
      <c r="L2484" s="1" t="s">
        <v>16</v>
      </c>
      <c r="M2484" s="1" t="s">
        <v>16</v>
      </c>
      <c r="N2484" s="1" t="s">
        <v>16</v>
      </c>
      <c r="O2484" s="1" t="s">
        <v>16</v>
      </c>
      <c r="P2484" s="1" t="s">
        <v>3213</v>
      </c>
      <c r="Q2484" s="1" t="s">
        <v>88</v>
      </c>
      <c r="R2484" s="1" t="s">
        <v>3211</v>
      </c>
      <c r="S2484" s="1" t="s">
        <v>49</v>
      </c>
      <c r="T2484" s="1" t="s">
        <v>16</v>
      </c>
      <c r="U2484" s="1" t="s">
        <v>89</v>
      </c>
      <c r="V2484" s="1" t="s">
        <v>16</v>
      </c>
      <c r="W2484" s="1">
        <v>0</v>
      </c>
      <c r="X2484" s="1">
        <v>0</v>
      </c>
      <c r="Y2484" s="1">
        <v>0</v>
      </c>
      <c r="Z2484" s="1">
        <v>0</v>
      </c>
      <c r="AA2484" s="1">
        <v>0</v>
      </c>
      <c r="AB2484" s="1">
        <v>1</v>
      </c>
      <c r="AC2484" s="1">
        <v>0</v>
      </c>
      <c r="AD2484" s="1">
        <v>0</v>
      </c>
      <c r="AE2484" s="1">
        <v>0</v>
      </c>
      <c r="AF2484" s="1">
        <v>2</v>
      </c>
      <c r="AG2484" s="1">
        <v>0</v>
      </c>
      <c r="AH2484" s="1">
        <v>4</v>
      </c>
      <c r="AI2484" s="1" t="s">
        <v>90</v>
      </c>
    </row>
    <row r="2485" spans="1:35" x14ac:dyDescent="0.25">
      <c r="A2485" s="1">
        <v>5572</v>
      </c>
      <c r="B2485" s="1" t="s">
        <v>53</v>
      </c>
      <c r="C2485" s="1" t="s">
        <v>9077</v>
      </c>
      <c r="D2485" s="1" t="s">
        <v>9244</v>
      </c>
      <c r="E2485" s="1" t="s">
        <v>1</v>
      </c>
      <c r="F2485" s="2">
        <v>40081</v>
      </c>
      <c r="G2485" s="1" t="s">
        <v>16</v>
      </c>
      <c r="H2485" s="1" t="s">
        <v>16</v>
      </c>
      <c r="I2485" s="1" t="s">
        <v>16</v>
      </c>
      <c r="J2485" s="1" t="s">
        <v>22</v>
      </c>
      <c r="K2485" s="1" t="s">
        <v>16</v>
      </c>
      <c r="L2485" s="1" t="s">
        <v>16</v>
      </c>
      <c r="M2485" s="1" t="s">
        <v>16</v>
      </c>
      <c r="N2485" s="1" t="s">
        <v>16</v>
      </c>
      <c r="O2485" s="1" t="s">
        <v>16</v>
      </c>
      <c r="P2485" s="1" t="s">
        <v>9245</v>
      </c>
      <c r="Q2485" s="1" t="s">
        <v>88</v>
      </c>
      <c r="R2485" s="1" t="s">
        <v>9246</v>
      </c>
      <c r="S2485" s="1" t="s">
        <v>26</v>
      </c>
      <c r="T2485" s="1" t="s">
        <v>16</v>
      </c>
      <c r="U2485" s="1" t="s">
        <v>89</v>
      </c>
      <c r="V2485" s="1" t="s">
        <v>16</v>
      </c>
      <c r="W2485" s="1">
        <v>0</v>
      </c>
      <c r="X2485" s="1">
        <v>0</v>
      </c>
      <c r="Y2485" s="1">
        <v>0</v>
      </c>
      <c r="Z2485" s="1">
        <v>0</v>
      </c>
      <c r="AA2485" s="1">
        <v>0</v>
      </c>
      <c r="AB2485" s="1">
        <v>0</v>
      </c>
      <c r="AC2485" s="1">
        <v>1</v>
      </c>
      <c r="AD2485" s="1">
        <v>0</v>
      </c>
      <c r="AE2485" s="1">
        <v>0</v>
      </c>
      <c r="AF2485" s="1">
        <v>1</v>
      </c>
      <c r="AG2485" s="1">
        <v>0</v>
      </c>
      <c r="AH2485" s="1">
        <v>2</v>
      </c>
      <c r="AI2485" s="1" t="s">
        <v>40</v>
      </c>
    </row>
    <row r="2486" spans="1:35" x14ac:dyDescent="0.25">
      <c r="A2486" s="1">
        <v>5568</v>
      </c>
      <c r="B2486" s="1" t="s">
        <v>181</v>
      </c>
      <c r="C2486" s="1" t="s">
        <v>9077</v>
      </c>
      <c r="D2486" s="1" t="s">
        <v>9247</v>
      </c>
      <c r="E2486" s="1" t="s">
        <v>1</v>
      </c>
      <c r="F2486" s="2">
        <v>40077</v>
      </c>
      <c r="G2486" s="1" t="s">
        <v>16</v>
      </c>
      <c r="H2486" s="1" t="s">
        <v>16</v>
      </c>
      <c r="I2486" s="1" t="s">
        <v>33</v>
      </c>
      <c r="J2486" s="1" t="s">
        <v>34</v>
      </c>
      <c r="K2486" s="1" t="s">
        <v>16</v>
      </c>
      <c r="L2486" s="1" t="s">
        <v>16</v>
      </c>
      <c r="M2486" s="1" t="s">
        <v>16</v>
      </c>
      <c r="N2486" s="1" t="s">
        <v>16</v>
      </c>
      <c r="O2486" s="1" t="s">
        <v>16</v>
      </c>
      <c r="P2486" s="1" t="s">
        <v>9248</v>
      </c>
      <c r="Q2486" s="1" t="s">
        <v>37</v>
      </c>
      <c r="R2486" s="1" t="s">
        <v>9247</v>
      </c>
      <c r="S2486" s="1" t="s">
        <v>38</v>
      </c>
      <c r="T2486" s="1" t="s">
        <v>16</v>
      </c>
      <c r="U2486" s="1" t="s">
        <v>39</v>
      </c>
      <c r="V2486" s="1" t="s">
        <v>16</v>
      </c>
      <c r="W2486" s="1">
        <v>1</v>
      </c>
      <c r="X2486" s="1">
        <v>2</v>
      </c>
      <c r="Y2486" s="1">
        <v>0</v>
      </c>
      <c r="Z2486" s="1">
        <v>0</v>
      </c>
      <c r="AA2486" s="1">
        <v>0</v>
      </c>
      <c r="AB2486" s="1">
        <v>0</v>
      </c>
      <c r="AC2486" s="1">
        <v>0</v>
      </c>
      <c r="AD2486" s="1">
        <v>0</v>
      </c>
      <c r="AE2486" s="1">
        <v>0</v>
      </c>
      <c r="AF2486" s="1">
        <v>0</v>
      </c>
      <c r="AG2486" s="1">
        <v>0</v>
      </c>
      <c r="AH2486" s="1">
        <v>4</v>
      </c>
      <c r="AI2486" s="1" t="s">
        <v>74</v>
      </c>
    </row>
    <row r="2487" spans="1:35" x14ac:dyDescent="0.25">
      <c r="A2487" s="1">
        <v>5567</v>
      </c>
      <c r="B2487" s="1" t="s">
        <v>53</v>
      </c>
      <c r="C2487" s="1" t="s">
        <v>9077</v>
      </c>
      <c r="D2487" s="1" t="s">
        <v>489</v>
      </c>
      <c r="E2487" s="1" t="s">
        <v>1</v>
      </c>
      <c r="F2487" s="2">
        <v>40064</v>
      </c>
      <c r="G2487" s="1" t="s">
        <v>16</v>
      </c>
      <c r="H2487" s="1" t="s">
        <v>16</v>
      </c>
      <c r="I2487" s="1" t="s">
        <v>16</v>
      </c>
      <c r="J2487" s="1" t="s">
        <v>45</v>
      </c>
      <c r="K2487" s="1" t="s">
        <v>16</v>
      </c>
      <c r="L2487" s="1" t="s">
        <v>16</v>
      </c>
      <c r="M2487" s="1" t="s">
        <v>16</v>
      </c>
      <c r="N2487" s="1" t="s">
        <v>16</v>
      </c>
      <c r="O2487" s="1" t="s">
        <v>9249</v>
      </c>
      <c r="P2487" s="1" t="s">
        <v>9250</v>
      </c>
      <c r="Q2487" s="1" t="s">
        <v>301</v>
      </c>
      <c r="R2487" s="1" t="s">
        <v>489</v>
      </c>
      <c r="S2487" s="1" t="s">
        <v>49</v>
      </c>
      <c r="T2487" s="1" t="s">
        <v>385</v>
      </c>
      <c r="U2487" s="1" t="s">
        <v>303</v>
      </c>
      <c r="V2487" s="1" t="s">
        <v>175</v>
      </c>
      <c r="W2487" s="1">
        <v>0</v>
      </c>
      <c r="X2487" s="1">
        <v>0</v>
      </c>
      <c r="Y2487" s="1">
        <v>0</v>
      </c>
      <c r="Z2487" s="1">
        <v>0</v>
      </c>
      <c r="AA2487" s="1">
        <v>0</v>
      </c>
      <c r="AB2487" s="1">
        <v>0</v>
      </c>
      <c r="AC2487" s="1">
        <v>0</v>
      </c>
      <c r="AD2487" s="1">
        <v>0</v>
      </c>
      <c r="AE2487" s="1">
        <v>0</v>
      </c>
      <c r="AF2487" s="1">
        <v>5</v>
      </c>
      <c r="AG2487" s="1">
        <v>107</v>
      </c>
      <c r="AH2487" s="1">
        <v>184</v>
      </c>
      <c r="AI2487" s="1" t="s">
        <v>494</v>
      </c>
    </row>
    <row r="2488" spans="1:35" x14ac:dyDescent="0.25">
      <c r="A2488" s="1">
        <v>5566</v>
      </c>
      <c r="B2488" s="1" t="s">
        <v>181</v>
      </c>
      <c r="C2488" s="1" t="s">
        <v>9077</v>
      </c>
      <c r="D2488" s="1" t="s">
        <v>9251</v>
      </c>
      <c r="E2488" s="1" t="s">
        <v>1</v>
      </c>
      <c r="F2488" s="2">
        <v>40059</v>
      </c>
      <c r="G2488" s="1" t="s">
        <v>16</v>
      </c>
      <c r="H2488" s="1" t="s">
        <v>16</v>
      </c>
      <c r="I2488" s="1" t="s">
        <v>33</v>
      </c>
      <c r="J2488" s="1" t="s">
        <v>70</v>
      </c>
      <c r="K2488" s="1" t="s">
        <v>16</v>
      </c>
      <c r="L2488" s="1" t="s">
        <v>16</v>
      </c>
      <c r="M2488" s="1" t="s">
        <v>16</v>
      </c>
      <c r="N2488" s="1" t="s">
        <v>16</v>
      </c>
      <c r="O2488" s="1" t="s">
        <v>16</v>
      </c>
      <c r="P2488" s="1" t="s">
        <v>9252</v>
      </c>
      <c r="Q2488" s="1" t="s">
        <v>37</v>
      </c>
      <c r="R2488" s="1" t="s">
        <v>9251</v>
      </c>
      <c r="S2488" s="1" t="s">
        <v>73</v>
      </c>
      <c r="T2488" s="1" t="s">
        <v>16</v>
      </c>
      <c r="U2488" s="1" t="s">
        <v>39</v>
      </c>
      <c r="V2488" s="1" t="s">
        <v>16</v>
      </c>
      <c r="W2488" s="1">
        <v>0</v>
      </c>
      <c r="X2488" s="1">
        <v>0</v>
      </c>
      <c r="Y2488" s="1">
        <v>0</v>
      </c>
      <c r="Z2488" s="1">
        <v>0</v>
      </c>
      <c r="AA2488" s="1">
        <v>0</v>
      </c>
      <c r="AB2488" s="1">
        <v>0</v>
      </c>
      <c r="AC2488" s="1">
        <v>0</v>
      </c>
      <c r="AD2488" s="1">
        <v>0</v>
      </c>
      <c r="AE2488" s="1">
        <v>0</v>
      </c>
      <c r="AF2488" s="1">
        <v>1</v>
      </c>
      <c r="AG2488" s="1">
        <v>2</v>
      </c>
      <c r="AH2488" s="1">
        <v>5</v>
      </c>
      <c r="AI2488" s="1" t="s">
        <v>17</v>
      </c>
    </row>
    <row r="2489" spans="1:35" x14ac:dyDescent="0.25">
      <c r="A2489" s="1">
        <v>5565</v>
      </c>
      <c r="B2489" s="1" t="s">
        <v>53</v>
      </c>
      <c r="C2489" s="1" t="s">
        <v>9077</v>
      </c>
      <c r="D2489" s="1" t="s">
        <v>1044</v>
      </c>
      <c r="E2489" s="1" t="s">
        <v>1</v>
      </c>
      <c r="F2489" s="2">
        <v>40055</v>
      </c>
      <c r="G2489" s="1" t="s">
        <v>16</v>
      </c>
      <c r="H2489" s="1" t="s">
        <v>16</v>
      </c>
      <c r="I2489" s="1" t="s">
        <v>16</v>
      </c>
      <c r="J2489" s="1" t="s">
        <v>5</v>
      </c>
      <c r="K2489" s="1" t="s">
        <v>16</v>
      </c>
      <c r="L2489" s="1" t="s">
        <v>16</v>
      </c>
      <c r="M2489" s="1" t="s">
        <v>16</v>
      </c>
      <c r="N2489" s="1" t="s">
        <v>16</v>
      </c>
      <c r="O2489" s="1" t="s">
        <v>16</v>
      </c>
      <c r="P2489" s="1" t="s">
        <v>9253</v>
      </c>
      <c r="Q2489" s="1" t="s">
        <v>88</v>
      </c>
      <c r="R2489" s="1" t="s">
        <v>1044</v>
      </c>
      <c r="S2489" s="1" t="s">
        <v>11</v>
      </c>
      <c r="T2489" s="1" t="s">
        <v>16</v>
      </c>
      <c r="U2489" s="1" t="s">
        <v>89</v>
      </c>
      <c r="V2489" s="1" t="s">
        <v>16</v>
      </c>
      <c r="W2489" s="1">
        <v>0</v>
      </c>
      <c r="X2489" s="1">
        <v>0</v>
      </c>
      <c r="Y2489" s="1">
        <v>0</v>
      </c>
      <c r="Z2489" s="1">
        <v>0</v>
      </c>
      <c r="AA2489" s="1">
        <v>0</v>
      </c>
      <c r="AB2489" s="1">
        <v>0</v>
      </c>
      <c r="AC2489" s="1">
        <v>2</v>
      </c>
      <c r="AD2489" s="1">
        <v>0</v>
      </c>
      <c r="AE2489" s="1">
        <v>0</v>
      </c>
      <c r="AF2489" s="1">
        <v>0</v>
      </c>
      <c r="AG2489" s="1">
        <v>1</v>
      </c>
      <c r="AH2489" s="1">
        <v>4</v>
      </c>
      <c r="AI2489" s="1" t="s">
        <v>74</v>
      </c>
    </row>
    <row r="2490" spans="1:35" x14ac:dyDescent="0.25">
      <c r="A2490" s="1">
        <v>5564</v>
      </c>
      <c r="B2490" s="1" t="s">
        <v>187</v>
      </c>
      <c r="C2490" s="1" t="s">
        <v>9077</v>
      </c>
      <c r="D2490" s="1" t="s">
        <v>9254</v>
      </c>
      <c r="E2490" s="1" t="s">
        <v>1</v>
      </c>
      <c r="F2490" s="2">
        <v>40052</v>
      </c>
      <c r="G2490" s="1" t="s">
        <v>16</v>
      </c>
      <c r="H2490" s="1" t="s">
        <v>16</v>
      </c>
      <c r="I2490" s="1" t="s">
        <v>4</v>
      </c>
      <c r="J2490" s="1" t="s">
        <v>5</v>
      </c>
      <c r="K2490" s="1" t="s">
        <v>16</v>
      </c>
      <c r="L2490" s="1" t="s">
        <v>16</v>
      </c>
      <c r="M2490" s="1" t="s">
        <v>16</v>
      </c>
      <c r="N2490" s="1" t="s">
        <v>16</v>
      </c>
      <c r="O2490" s="1" t="s">
        <v>16</v>
      </c>
      <c r="P2490" s="1" t="s">
        <v>9255</v>
      </c>
      <c r="Q2490" s="1" t="s">
        <v>37</v>
      </c>
      <c r="R2490" s="1" t="s">
        <v>9254</v>
      </c>
      <c r="S2490" s="1" t="s">
        <v>11</v>
      </c>
      <c r="T2490" s="1" t="s">
        <v>16</v>
      </c>
      <c r="U2490" s="1" t="s">
        <v>39</v>
      </c>
      <c r="V2490" s="1" t="s">
        <v>16</v>
      </c>
      <c r="W2490" s="1">
        <v>0</v>
      </c>
      <c r="X2490" s="1">
        <v>0</v>
      </c>
      <c r="Y2490" s="1">
        <v>0</v>
      </c>
      <c r="Z2490" s="1">
        <v>0</v>
      </c>
      <c r="AA2490" s="1">
        <v>0</v>
      </c>
      <c r="AB2490" s="1">
        <v>0</v>
      </c>
      <c r="AC2490" s="1">
        <v>0</v>
      </c>
      <c r="AD2490" s="1">
        <v>0</v>
      </c>
      <c r="AE2490" s="1">
        <v>0</v>
      </c>
      <c r="AF2490" s="1">
        <v>0</v>
      </c>
      <c r="AG2490" s="1">
        <v>0</v>
      </c>
      <c r="AH2490" s="1">
        <v>4</v>
      </c>
      <c r="AI2490" s="1" t="s">
        <v>29</v>
      </c>
    </row>
    <row r="2491" spans="1:35" x14ac:dyDescent="0.25">
      <c r="A2491" s="1">
        <v>5563</v>
      </c>
      <c r="B2491" s="1" t="s">
        <v>32</v>
      </c>
      <c r="C2491" s="1" t="s">
        <v>9077</v>
      </c>
      <c r="D2491" s="1" t="s">
        <v>9256</v>
      </c>
      <c r="E2491" s="1" t="s">
        <v>1</v>
      </c>
      <c r="F2491" s="2">
        <v>40052</v>
      </c>
      <c r="G2491" s="1" t="s">
        <v>16</v>
      </c>
      <c r="H2491" s="1" t="s">
        <v>16</v>
      </c>
      <c r="I2491" s="1" t="s">
        <v>33</v>
      </c>
      <c r="J2491" s="1" t="s">
        <v>45</v>
      </c>
      <c r="K2491" s="1" t="s">
        <v>16</v>
      </c>
      <c r="L2491" s="1" t="s">
        <v>16</v>
      </c>
      <c r="M2491" s="1" t="s">
        <v>16</v>
      </c>
      <c r="N2491" s="1" t="s">
        <v>16</v>
      </c>
      <c r="O2491" s="1" t="s">
        <v>16</v>
      </c>
      <c r="P2491" s="1" t="s">
        <v>9257</v>
      </c>
      <c r="Q2491" s="1" t="s">
        <v>37</v>
      </c>
      <c r="R2491" s="1" t="s">
        <v>9256</v>
      </c>
      <c r="S2491" s="1" t="s">
        <v>49</v>
      </c>
      <c r="T2491" s="1" t="s">
        <v>16</v>
      </c>
      <c r="U2491" s="1" t="s">
        <v>39</v>
      </c>
      <c r="V2491" s="1" t="s">
        <v>16</v>
      </c>
      <c r="W2491" s="1">
        <v>0</v>
      </c>
      <c r="X2491" s="1">
        <v>0</v>
      </c>
      <c r="Y2491" s="1">
        <v>0</v>
      </c>
      <c r="Z2491" s="1">
        <v>0</v>
      </c>
      <c r="AA2491" s="1">
        <v>0</v>
      </c>
      <c r="AB2491" s="1">
        <v>0</v>
      </c>
      <c r="AC2491" s="1">
        <v>0</v>
      </c>
      <c r="AD2491" s="1">
        <v>0</v>
      </c>
      <c r="AE2491" s="1">
        <v>0</v>
      </c>
      <c r="AF2491" s="1">
        <v>1</v>
      </c>
      <c r="AG2491" s="1">
        <v>2</v>
      </c>
      <c r="AH2491" s="1">
        <v>4</v>
      </c>
      <c r="AI2491" s="1" t="s">
        <v>40</v>
      </c>
    </row>
    <row r="2492" spans="1:35" x14ac:dyDescent="0.25">
      <c r="A2492" s="1">
        <v>5562</v>
      </c>
      <c r="B2492" s="1" t="s">
        <v>53</v>
      </c>
      <c r="C2492" s="1" t="s">
        <v>9077</v>
      </c>
      <c r="D2492" s="1" t="s">
        <v>9258</v>
      </c>
      <c r="E2492" s="1" t="s">
        <v>1</v>
      </c>
      <c r="F2492" s="2">
        <v>40047</v>
      </c>
      <c r="G2492" s="1" t="s">
        <v>16</v>
      </c>
      <c r="H2492" s="1" t="s">
        <v>5722</v>
      </c>
      <c r="I2492" s="1" t="s">
        <v>16</v>
      </c>
      <c r="J2492" s="1" t="s">
        <v>117</v>
      </c>
      <c r="K2492" s="1" t="s">
        <v>16</v>
      </c>
      <c r="L2492" s="1" t="s">
        <v>16</v>
      </c>
      <c r="M2492" s="1" t="s">
        <v>16</v>
      </c>
      <c r="N2492" s="1" t="s">
        <v>16</v>
      </c>
      <c r="O2492" s="1" t="s">
        <v>9259</v>
      </c>
      <c r="P2492" s="1" t="s">
        <v>9260</v>
      </c>
      <c r="Q2492" s="1" t="s">
        <v>37</v>
      </c>
      <c r="R2492" s="1" t="s">
        <v>9258</v>
      </c>
      <c r="S2492" s="1" t="s">
        <v>121</v>
      </c>
      <c r="T2492" s="1" t="s">
        <v>50</v>
      </c>
      <c r="U2492" s="1" t="s">
        <v>39</v>
      </c>
      <c r="V2492" s="1" t="s">
        <v>84</v>
      </c>
      <c r="W2492" s="1">
        <v>0</v>
      </c>
      <c r="X2492" s="1">
        <v>0</v>
      </c>
      <c r="Y2492" s="1">
        <v>0</v>
      </c>
      <c r="Z2492" s="1">
        <v>0</v>
      </c>
      <c r="AA2492" s="1">
        <v>0</v>
      </c>
      <c r="AB2492" s="1">
        <v>0</v>
      </c>
      <c r="AC2492" s="1">
        <v>0</v>
      </c>
      <c r="AD2492" s="1">
        <v>0</v>
      </c>
      <c r="AE2492" s="1">
        <v>0</v>
      </c>
      <c r="AF2492" s="1">
        <v>1</v>
      </c>
      <c r="AG2492" s="1">
        <v>0</v>
      </c>
      <c r="AH2492" s="1">
        <v>2</v>
      </c>
      <c r="AI2492" s="1" t="s">
        <v>9261</v>
      </c>
    </row>
    <row r="2493" spans="1:35" x14ac:dyDescent="0.25">
      <c r="A2493" s="1">
        <v>5561</v>
      </c>
      <c r="B2493" s="1" t="s">
        <v>53</v>
      </c>
      <c r="C2493" s="1" t="s">
        <v>9077</v>
      </c>
      <c r="D2493" s="1" t="s">
        <v>2917</v>
      </c>
      <c r="E2493" s="1" t="s">
        <v>1</v>
      </c>
      <c r="F2493" s="2">
        <v>40046</v>
      </c>
      <c r="G2493" s="1" t="s">
        <v>16</v>
      </c>
      <c r="H2493" s="1" t="s">
        <v>16</v>
      </c>
      <c r="I2493" s="1" t="s">
        <v>16</v>
      </c>
      <c r="J2493" s="1" t="s">
        <v>45</v>
      </c>
      <c r="K2493" s="1" t="s">
        <v>16</v>
      </c>
      <c r="L2493" s="1" t="s">
        <v>16</v>
      </c>
      <c r="M2493" s="1" t="s">
        <v>16</v>
      </c>
      <c r="N2493" s="1" t="s">
        <v>16</v>
      </c>
      <c r="O2493" s="1" t="s">
        <v>16</v>
      </c>
      <c r="P2493" s="1" t="s">
        <v>9262</v>
      </c>
      <c r="Q2493" s="1" t="s">
        <v>88</v>
      </c>
      <c r="R2493" s="1" t="s">
        <v>2920</v>
      </c>
      <c r="S2493" s="1" t="s">
        <v>49</v>
      </c>
      <c r="T2493" s="1" t="s">
        <v>16</v>
      </c>
      <c r="U2493" s="1" t="s">
        <v>89</v>
      </c>
      <c r="V2493" s="1" t="s">
        <v>16</v>
      </c>
      <c r="W2493" s="1">
        <v>0</v>
      </c>
      <c r="X2493" s="1">
        <v>0</v>
      </c>
      <c r="Y2493" s="1">
        <v>0</v>
      </c>
      <c r="Z2493" s="1">
        <v>0</v>
      </c>
      <c r="AA2493" s="1">
        <v>0</v>
      </c>
      <c r="AB2493" s="1">
        <v>0</v>
      </c>
      <c r="AC2493" s="1">
        <v>0</v>
      </c>
      <c r="AD2493" s="1">
        <v>0</v>
      </c>
      <c r="AE2493" s="1">
        <v>0</v>
      </c>
      <c r="AF2493" s="1">
        <v>2</v>
      </c>
      <c r="AG2493" s="1">
        <v>0</v>
      </c>
      <c r="AH2493" s="1">
        <v>2</v>
      </c>
      <c r="AI2493" s="1" t="s">
        <v>40</v>
      </c>
    </row>
    <row r="2494" spans="1:35" x14ac:dyDescent="0.25">
      <c r="A2494" s="1">
        <v>5560</v>
      </c>
      <c r="B2494" s="1" t="s">
        <v>53</v>
      </c>
      <c r="C2494" s="1" t="s">
        <v>9077</v>
      </c>
      <c r="D2494" s="1" t="s">
        <v>6201</v>
      </c>
      <c r="E2494" s="1" t="s">
        <v>1</v>
      </c>
      <c r="F2494" s="2">
        <v>40032</v>
      </c>
      <c r="G2494" s="1" t="s">
        <v>16</v>
      </c>
      <c r="H2494" s="1" t="s">
        <v>16</v>
      </c>
      <c r="I2494" s="1" t="s">
        <v>16</v>
      </c>
      <c r="J2494" s="1" t="s">
        <v>5</v>
      </c>
      <c r="K2494" s="1" t="s">
        <v>16</v>
      </c>
      <c r="L2494" s="1" t="s">
        <v>16</v>
      </c>
      <c r="M2494" s="1" t="s">
        <v>16</v>
      </c>
      <c r="N2494" s="1" t="s">
        <v>16</v>
      </c>
      <c r="O2494" s="1" t="s">
        <v>9263</v>
      </c>
      <c r="P2494" s="1" t="s">
        <v>9264</v>
      </c>
      <c r="Q2494" s="1" t="s">
        <v>6204</v>
      </c>
      <c r="R2494" s="1" t="s">
        <v>6205</v>
      </c>
      <c r="S2494" s="1" t="s">
        <v>11</v>
      </c>
      <c r="T2494" s="1" t="s">
        <v>16</v>
      </c>
      <c r="U2494" s="1" t="s">
        <v>13</v>
      </c>
      <c r="V2494" s="1" t="s">
        <v>16</v>
      </c>
      <c r="W2494" s="1">
        <v>0</v>
      </c>
      <c r="X2494" s="1">
        <v>0</v>
      </c>
      <c r="Y2494" s="1">
        <v>0</v>
      </c>
      <c r="Z2494" s="1">
        <v>0</v>
      </c>
      <c r="AA2494" s="1">
        <v>0</v>
      </c>
      <c r="AB2494" s="1">
        <v>0</v>
      </c>
      <c r="AC2494" s="1">
        <v>0</v>
      </c>
      <c r="AD2494" s="1">
        <v>0</v>
      </c>
      <c r="AE2494" s="1">
        <v>0</v>
      </c>
      <c r="AF2494" s="1">
        <v>2</v>
      </c>
      <c r="AG2494" s="1">
        <v>0</v>
      </c>
      <c r="AH2494" s="1">
        <v>6</v>
      </c>
      <c r="AI2494" s="1" t="s">
        <v>115</v>
      </c>
    </row>
    <row r="2495" spans="1:35" x14ac:dyDescent="0.25">
      <c r="A2495" s="1">
        <v>5559</v>
      </c>
      <c r="B2495" s="1" t="s">
        <v>53</v>
      </c>
      <c r="C2495" s="1" t="s">
        <v>9265</v>
      </c>
      <c r="D2495" s="1" t="s">
        <v>1289</v>
      </c>
      <c r="E2495" s="1" t="s">
        <v>1</v>
      </c>
      <c r="F2495" s="2">
        <v>40025</v>
      </c>
      <c r="G2495" s="1" t="s">
        <v>16</v>
      </c>
      <c r="H2495" s="1" t="s">
        <v>16</v>
      </c>
      <c r="I2495" s="1" t="s">
        <v>16</v>
      </c>
      <c r="J2495" s="1" t="s">
        <v>2032</v>
      </c>
      <c r="K2495" s="1" t="s">
        <v>16</v>
      </c>
      <c r="L2495" s="1" t="s">
        <v>16</v>
      </c>
      <c r="M2495" s="1" t="s">
        <v>16</v>
      </c>
      <c r="N2495" s="1" t="s">
        <v>16</v>
      </c>
      <c r="O2495" s="1" t="s">
        <v>16</v>
      </c>
      <c r="P2495" s="1" t="s">
        <v>9266</v>
      </c>
      <c r="Q2495" s="1" t="s">
        <v>88</v>
      </c>
      <c r="R2495" s="1" t="s">
        <v>1289</v>
      </c>
      <c r="S2495" s="1" t="s">
        <v>2035</v>
      </c>
      <c r="T2495" s="1" t="s">
        <v>16</v>
      </c>
      <c r="U2495" s="1" t="s">
        <v>89</v>
      </c>
      <c r="V2495" s="1" t="s">
        <v>16</v>
      </c>
      <c r="W2495" s="1">
        <v>0</v>
      </c>
      <c r="X2495" s="1">
        <v>0</v>
      </c>
      <c r="Y2495" s="1">
        <v>0</v>
      </c>
      <c r="Z2495" s="1">
        <v>0</v>
      </c>
      <c r="AA2495" s="1">
        <v>0</v>
      </c>
      <c r="AB2495" s="1">
        <v>0</v>
      </c>
      <c r="AC2495" s="1">
        <v>0</v>
      </c>
      <c r="AD2495" s="1">
        <v>0</v>
      </c>
      <c r="AE2495" s="1">
        <v>0</v>
      </c>
      <c r="AF2495" s="1">
        <v>2</v>
      </c>
      <c r="AG2495" s="1">
        <v>0</v>
      </c>
      <c r="AH2495" s="1">
        <v>2</v>
      </c>
      <c r="AI2495" s="1" t="s">
        <v>1083</v>
      </c>
    </row>
    <row r="2496" spans="1:35" x14ac:dyDescent="0.25">
      <c r="A2496" s="1">
        <v>5558</v>
      </c>
      <c r="B2496" s="1" t="s">
        <v>53</v>
      </c>
      <c r="C2496" s="1" t="s">
        <v>9077</v>
      </c>
      <c r="D2496" s="1" t="s">
        <v>9267</v>
      </c>
      <c r="E2496" s="1" t="s">
        <v>1</v>
      </c>
      <c r="F2496" s="2">
        <v>40022</v>
      </c>
      <c r="G2496" s="1" t="s">
        <v>16</v>
      </c>
      <c r="H2496" s="1" t="s">
        <v>16</v>
      </c>
      <c r="I2496" s="1" t="s">
        <v>16</v>
      </c>
      <c r="J2496" s="1" t="s">
        <v>164</v>
      </c>
      <c r="K2496" s="1" t="s">
        <v>16</v>
      </c>
      <c r="L2496" s="1" t="s">
        <v>16</v>
      </c>
      <c r="M2496" s="1" t="s">
        <v>16</v>
      </c>
      <c r="N2496" s="1" t="s">
        <v>16</v>
      </c>
      <c r="O2496" s="1" t="s">
        <v>9268</v>
      </c>
      <c r="P2496" s="1" t="s">
        <v>9269</v>
      </c>
      <c r="Q2496" s="1" t="s">
        <v>88</v>
      </c>
      <c r="R2496" s="1" t="s">
        <v>9267</v>
      </c>
      <c r="S2496" s="1" t="s">
        <v>167</v>
      </c>
      <c r="T2496" s="1" t="s">
        <v>16</v>
      </c>
      <c r="U2496" s="1" t="s">
        <v>89</v>
      </c>
      <c r="V2496" s="1" t="s">
        <v>14</v>
      </c>
      <c r="W2496" s="1">
        <v>0</v>
      </c>
      <c r="X2496" s="1">
        <v>0</v>
      </c>
      <c r="Y2496" s="1">
        <v>0</v>
      </c>
      <c r="Z2496" s="1">
        <v>0</v>
      </c>
      <c r="AA2496" s="1">
        <v>0</v>
      </c>
      <c r="AB2496" s="1">
        <v>0</v>
      </c>
      <c r="AC2496" s="1">
        <v>0</v>
      </c>
      <c r="AD2496" s="1">
        <v>0</v>
      </c>
      <c r="AE2496" s="1">
        <v>0</v>
      </c>
      <c r="AF2496" s="1">
        <v>1</v>
      </c>
      <c r="AG2496" s="1">
        <v>0</v>
      </c>
      <c r="AH2496" s="1">
        <v>2</v>
      </c>
      <c r="AI2496" s="1" t="s">
        <v>379</v>
      </c>
    </row>
    <row r="2497" spans="1:35" x14ac:dyDescent="0.25">
      <c r="A2497" s="1">
        <v>5558</v>
      </c>
      <c r="B2497" s="1" t="s">
        <v>53</v>
      </c>
      <c r="C2497" s="1" t="s">
        <v>9077</v>
      </c>
      <c r="D2497" s="1" t="s">
        <v>9267</v>
      </c>
      <c r="E2497" s="1" t="s">
        <v>1</v>
      </c>
      <c r="F2497" s="2">
        <v>40022</v>
      </c>
      <c r="G2497" s="1" t="s">
        <v>16</v>
      </c>
      <c r="H2497" s="1" t="s">
        <v>16</v>
      </c>
      <c r="I2497" s="1" t="s">
        <v>16</v>
      </c>
      <c r="J2497" s="1" t="s">
        <v>56</v>
      </c>
      <c r="K2497" s="1" t="s">
        <v>16</v>
      </c>
      <c r="L2497" s="1" t="s">
        <v>16</v>
      </c>
      <c r="M2497" s="1" t="s">
        <v>16</v>
      </c>
      <c r="N2497" s="1" t="s">
        <v>16</v>
      </c>
      <c r="O2497" s="1" t="s">
        <v>9268</v>
      </c>
      <c r="P2497" s="1" t="s">
        <v>9269</v>
      </c>
      <c r="Q2497" s="1" t="s">
        <v>88</v>
      </c>
      <c r="R2497" s="1" t="s">
        <v>9267</v>
      </c>
      <c r="S2497" s="1" t="s">
        <v>57</v>
      </c>
      <c r="T2497" s="1" t="s">
        <v>16</v>
      </c>
      <c r="U2497" s="1" t="s">
        <v>89</v>
      </c>
      <c r="V2497" s="1" t="s">
        <v>14</v>
      </c>
      <c r="W2497" s="1">
        <v>0</v>
      </c>
      <c r="X2497" s="1">
        <v>0</v>
      </c>
      <c r="Y2497" s="1">
        <v>0</v>
      </c>
      <c r="Z2497" s="1">
        <v>0</v>
      </c>
      <c r="AA2497" s="1">
        <v>0</v>
      </c>
      <c r="AB2497" s="1">
        <v>0</v>
      </c>
      <c r="AC2497" s="1">
        <v>0</v>
      </c>
      <c r="AD2497" s="1">
        <v>0</v>
      </c>
      <c r="AE2497" s="1">
        <v>0</v>
      </c>
      <c r="AF2497" s="1">
        <v>1</v>
      </c>
      <c r="AG2497" s="1">
        <v>0</v>
      </c>
      <c r="AH2497" s="1">
        <v>2</v>
      </c>
      <c r="AI2497" s="1" t="s">
        <v>379</v>
      </c>
    </row>
    <row r="2498" spans="1:35" x14ac:dyDescent="0.25">
      <c r="A2498" s="1">
        <v>5557</v>
      </c>
      <c r="B2498" s="1" t="s">
        <v>181</v>
      </c>
      <c r="C2498" s="1" t="s">
        <v>9077</v>
      </c>
      <c r="D2498" s="1" t="s">
        <v>9270</v>
      </c>
      <c r="E2498" s="1" t="s">
        <v>1</v>
      </c>
      <c r="F2498" s="2">
        <v>40016</v>
      </c>
      <c r="G2498" s="1" t="s">
        <v>16</v>
      </c>
      <c r="H2498" s="1" t="s">
        <v>16</v>
      </c>
      <c r="I2498" s="1" t="s">
        <v>33</v>
      </c>
      <c r="J2498" s="1" t="s">
        <v>164</v>
      </c>
      <c r="K2498" s="1" t="s">
        <v>16</v>
      </c>
      <c r="L2498" s="1" t="s">
        <v>16</v>
      </c>
      <c r="M2498" s="1" t="s">
        <v>16</v>
      </c>
      <c r="N2498" s="1" t="s">
        <v>16</v>
      </c>
      <c r="O2498" s="1" t="s">
        <v>16</v>
      </c>
      <c r="P2498" s="1" t="s">
        <v>9271</v>
      </c>
      <c r="Q2498" s="1" t="s">
        <v>37</v>
      </c>
      <c r="R2498" s="1" t="s">
        <v>9270</v>
      </c>
      <c r="S2498" s="1" t="s">
        <v>167</v>
      </c>
      <c r="T2498" s="1" t="s">
        <v>16</v>
      </c>
      <c r="U2498" s="1" t="s">
        <v>39</v>
      </c>
      <c r="V2498" s="1" t="s">
        <v>16</v>
      </c>
      <c r="W2498" s="1">
        <v>0</v>
      </c>
      <c r="X2498" s="1">
        <v>0</v>
      </c>
      <c r="Y2498" s="1">
        <v>0</v>
      </c>
      <c r="Z2498" s="1">
        <v>0</v>
      </c>
      <c r="AA2498" s="1">
        <v>0</v>
      </c>
      <c r="AB2498" s="1">
        <v>0</v>
      </c>
      <c r="AC2498" s="1">
        <v>0</v>
      </c>
      <c r="AD2498" s="1">
        <v>0</v>
      </c>
      <c r="AE2498" s="1">
        <v>0</v>
      </c>
      <c r="AF2498" s="1">
        <v>1</v>
      </c>
      <c r="AG2498" s="1">
        <v>2</v>
      </c>
      <c r="AH2498" s="1">
        <v>4</v>
      </c>
      <c r="AI2498" s="1" t="s">
        <v>29</v>
      </c>
    </row>
    <row r="2499" spans="1:35" x14ac:dyDescent="0.25">
      <c r="A2499" s="1">
        <v>5273</v>
      </c>
      <c r="B2499" s="1" t="s">
        <v>53</v>
      </c>
      <c r="C2499" s="1" t="s">
        <v>1769</v>
      </c>
      <c r="D2499" s="1" t="s">
        <v>9272</v>
      </c>
      <c r="E2499" s="1" t="s">
        <v>1</v>
      </c>
      <c r="F2499" s="2">
        <v>38254</v>
      </c>
      <c r="G2499" s="1" t="s">
        <v>16</v>
      </c>
      <c r="H2499" s="1" t="s">
        <v>16</v>
      </c>
      <c r="I2499" s="1" t="s">
        <v>16</v>
      </c>
      <c r="J2499" s="1" t="s">
        <v>16</v>
      </c>
      <c r="K2499" s="1" t="s">
        <v>16</v>
      </c>
      <c r="L2499" s="1" t="s">
        <v>16</v>
      </c>
      <c r="M2499" s="1" t="s">
        <v>16</v>
      </c>
      <c r="N2499" s="1" t="s">
        <v>16</v>
      </c>
      <c r="O2499" s="1" t="s">
        <v>9273</v>
      </c>
      <c r="P2499" s="1" t="s">
        <v>9274</v>
      </c>
      <c r="Q2499" s="1" t="s">
        <v>4788</v>
      </c>
      <c r="R2499" s="1" t="s">
        <v>9272</v>
      </c>
      <c r="S2499" s="1" t="s">
        <v>16</v>
      </c>
      <c r="T2499" s="1" t="s">
        <v>16</v>
      </c>
      <c r="U2499" s="1" t="s">
        <v>428</v>
      </c>
      <c r="V2499" s="1" t="s">
        <v>16</v>
      </c>
      <c r="W2499" s="1">
        <v>0</v>
      </c>
      <c r="X2499" s="1">
        <v>0</v>
      </c>
      <c r="Y2499" s="1">
        <v>0</v>
      </c>
      <c r="Z2499" s="1">
        <v>0</v>
      </c>
      <c r="AA2499" s="1">
        <v>0</v>
      </c>
      <c r="AB2499" s="1">
        <v>0</v>
      </c>
      <c r="AC2499" s="1">
        <v>0</v>
      </c>
      <c r="AD2499" s="1">
        <v>0</v>
      </c>
      <c r="AE2499" s="1">
        <v>0</v>
      </c>
      <c r="AF2499" s="1">
        <v>1</v>
      </c>
      <c r="AG2499" s="1">
        <v>2</v>
      </c>
      <c r="AH2499" s="1">
        <v>4</v>
      </c>
      <c r="AI2499" s="1" t="s">
        <v>40</v>
      </c>
    </row>
    <row r="2500" spans="1:35" x14ac:dyDescent="0.25">
      <c r="A2500" s="1">
        <v>5272</v>
      </c>
      <c r="B2500" s="1" t="s">
        <v>53</v>
      </c>
      <c r="C2500" s="1" t="s">
        <v>1769</v>
      </c>
      <c r="D2500" s="1" t="s">
        <v>9275</v>
      </c>
      <c r="E2500" s="1" t="s">
        <v>1</v>
      </c>
      <c r="F2500" s="2">
        <v>38254</v>
      </c>
      <c r="G2500" s="1" t="s">
        <v>16</v>
      </c>
      <c r="H2500" s="1" t="s">
        <v>16</v>
      </c>
      <c r="I2500" s="1" t="s">
        <v>16</v>
      </c>
      <c r="J2500" s="1" t="s">
        <v>16</v>
      </c>
      <c r="K2500" s="1" t="s">
        <v>16</v>
      </c>
      <c r="L2500" s="1" t="s">
        <v>16</v>
      </c>
      <c r="M2500" s="1" t="s">
        <v>16</v>
      </c>
      <c r="N2500" s="1" t="s">
        <v>16</v>
      </c>
      <c r="O2500" s="1" t="s">
        <v>9276</v>
      </c>
      <c r="P2500" s="1" t="s">
        <v>9277</v>
      </c>
      <c r="Q2500" s="1" t="s">
        <v>113</v>
      </c>
      <c r="R2500" s="1" t="s">
        <v>9275</v>
      </c>
      <c r="S2500" s="1" t="s">
        <v>16</v>
      </c>
      <c r="T2500" s="1" t="s">
        <v>16</v>
      </c>
      <c r="U2500" s="1" t="s">
        <v>13</v>
      </c>
      <c r="V2500" s="1" t="s">
        <v>16</v>
      </c>
      <c r="W2500" s="1">
        <v>0</v>
      </c>
      <c r="X2500" s="1">
        <v>0</v>
      </c>
      <c r="Y2500" s="1">
        <v>0</v>
      </c>
      <c r="Z2500" s="1">
        <v>0</v>
      </c>
      <c r="AA2500" s="1">
        <v>0</v>
      </c>
      <c r="AB2500" s="1">
        <v>0</v>
      </c>
      <c r="AC2500" s="1">
        <v>1</v>
      </c>
      <c r="AD2500" s="1">
        <v>1</v>
      </c>
      <c r="AE2500" s="1">
        <v>0</v>
      </c>
      <c r="AF2500" s="1">
        <v>2</v>
      </c>
      <c r="AG2500" s="1">
        <v>2</v>
      </c>
      <c r="AH2500" s="1">
        <v>6</v>
      </c>
      <c r="AI2500" s="1" t="s">
        <v>115</v>
      </c>
    </row>
    <row r="2501" spans="1:35" x14ac:dyDescent="0.25">
      <c r="A2501" s="1">
        <v>5271</v>
      </c>
      <c r="B2501" s="1" t="s">
        <v>53</v>
      </c>
      <c r="C2501" s="1" t="s">
        <v>1769</v>
      </c>
      <c r="D2501" s="1" t="s">
        <v>9278</v>
      </c>
      <c r="E2501" s="1" t="s">
        <v>1</v>
      </c>
      <c r="F2501" s="2">
        <v>38241</v>
      </c>
      <c r="G2501" s="1" t="s">
        <v>16</v>
      </c>
      <c r="H2501" s="1" t="s">
        <v>16</v>
      </c>
      <c r="I2501" s="1" t="s">
        <v>16</v>
      </c>
      <c r="J2501" s="1" t="s">
        <v>16</v>
      </c>
      <c r="K2501" s="1" t="s">
        <v>16</v>
      </c>
      <c r="L2501" s="1" t="s">
        <v>16</v>
      </c>
      <c r="M2501" s="1" t="s">
        <v>16</v>
      </c>
      <c r="N2501" s="1" t="s">
        <v>16</v>
      </c>
      <c r="O2501" s="1" t="s">
        <v>9279</v>
      </c>
      <c r="P2501" s="1" t="s">
        <v>9280</v>
      </c>
      <c r="Q2501" s="1" t="s">
        <v>37</v>
      </c>
      <c r="R2501" s="1" t="s">
        <v>9278</v>
      </c>
      <c r="S2501" s="1" t="s">
        <v>16</v>
      </c>
      <c r="T2501" s="1" t="s">
        <v>16</v>
      </c>
      <c r="U2501" s="1" t="s">
        <v>39</v>
      </c>
      <c r="V2501" s="1" t="s">
        <v>16</v>
      </c>
      <c r="W2501" s="1">
        <v>1</v>
      </c>
      <c r="X2501" s="1">
        <v>1</v>
      </c>
      <c r="Y2501" s="1">
        <v>0</v>
      </c>
      <c r="Z2501" s="1">
        <v>0</v>
      </c>
      <c r="AA2501" s="1">
        <v>0</v>
      </c>
      <c r="AB2501" s="1">
        <v>0</v>
      </c>
      <c r="AC2501" s="1">
        <v>0</v>
      </c>
      <c r="AD2501" s="1">
        <v>0</v>
      </c>
      <c r="AE2501" s="1">
        <v>0</v>
      </c>
      <c r="AF2501" s="1">
        <v>0</v>
      </c>
      <c r="AG2501" s="1">
        <v>0</v>
      </c>
      <c r="AH2501" s="1">
        <v>7</v>
      </c>
      <c r="AI2501" s="1" t="s">
        <v>212</v>
      </c>
    </row>
    <row r="2502" spans="1:35" x14ac:dyDescent="0.25">
      <c r="A2502" s="1">
        <v>5270</v>
      </c>
      <c r="B2502" s="1" t="s">
        <v>53</v>
      </c>
      <c r="C2502" s="1" t="s">
        <v>1769</v>
      </c>
      <c r="D2502" s="1" t="s">
        <v>9281</v>
      </c>
      <c r="E2502" s="1" t="s">
        <v>1</v>
      </c>
      <c r="F2502" s="2">
        <v>38235</v>
      </c>
      <c r="G2502" s="1" t="s">
        <v>16</v>
      </c>
      <c r="H2502" s="1" t="s">
        <v>16</v>
      </c>
      <c r="I2502" s="1" t="s">
        <v>16</v>
      </c>
      <c r="J2502" s="1" t="s">
        <v>16</v>
      </c>
      <c r="K2502" s="1" t="s">
        <v>16</v>
      </c>
      <c r="L2502" s="1" t="s">
        <v>16</v>
      </c>
      <c r="M2502" s="1" t="s">
        <v>16</v>
      </c>
      <c r="N2502" s="1" t="s">
        <v>16</v>
      </c>
      <c r="O2502" s="1" t="s">
        <v>9282</v>
      </c>
      <c r="P2502" s="1" t="s">
        <v>9283</v>
      </c>
      <c r="Q2502" s="1" t="s">
        <v>37</v>
      </c>
      <c r="R2502" s="1" t="s">
        <v>9281</v>
      </c>
      <c r="S2502" s="1" t="s">
        <v>16</v>
      </c>
      <c r="T2502" s="1" t="s">
        <v>16</v>
      </c>
      <c r="U2502" s="1" t="s">
        <v>39</v>
      </c>
      <c r="V2502" s="1" t="s">
        <v>16</v>
      </c>
      <c r="W2502" s="1">
        <v>0</v>
      </c>
      <c r="X2502" s="1">
        <v>0</v>
      </c>
      <c r="Y2502" s="1">
        <v>0</v>
      </c>
      <c r="Z2502" s="1">
        <v>0</v>
      </c>
      <c r="AA2502" s="1">
        <v>0</v>
      </c>
      <c r="AB2502" s="1">
        <v>0</v>
      </c>
      <c r="AC2502" s="1">
        <v>1</v>
      </c>
      <c r="AD2502" s="1">
        <v>0</v>
      </c>
      <c r="AE2502" s="1">
        <v>0</v>
      </c>
      <c r="AF2502" s="1">
        <v>0</v>
      </c>
      <c r="AG2502" s="1">
        <v>0</v>
      </c>
      <c r="AH2502" s="1">
        <v>4</v>
      </c>
      <c r="AI2502" s="1" t="s">
        <v>29</v>
      </c>
    </row>
    <row r="2503" spans="1:35" x14ac:dyDescent="0.25">
      <c r="A2503" s="1">
        <v>5269</v>
      </c>
      <c r="B2503" s="1" t="s">
        <v>53</v>
      </c>
      <c r="C2503" s="1" t="s">
        <v>1769</v>
      </c>
      <c r="D2503" s="1" t="s">
        <v>9284</v>
      </c>
      <c r="E2503" s="1" t="s">
        <v>1</v>
      </c>
      <c r="F2503" s="2">
        <v>38229</v>
      </c>
      <c r="G2503" s="1" t="s">
        <v>16</v>
      </c>
      <c r="H2503" s="1" t="s">
        <v>16</v>
      </c>
      <c r="I2503" s="1" t="s">
        <v>16</v>
      </c>
      <c r="J2503" s="1" t="s">
        <v>16</v>
      </c>
      <c r="K2503" s="1" t="s">
        <v>16</v>
      </c>
      <c r="L2503" s="1" t="s">
        <v>16</v>
      </c>
      <c r="M2503" s="1" t="s">
        <v>16</v>
      </c>
      <c r="N2503" s="1" t="s">
        <v>16</v>
      </c>
      <c r="O2503" s="1" t="s">
        <v>9285</v>
      </c>
      <c r="P2503" s="1" t="s">
        <v>9286</v>
      </c>
      <c r="Q2503" s="1" t="s">
        <v>37</v>
      </c>
      <c r="R2503" s="1" t="s">
        <v>9284</v>
      </c>
      <c r="S2503" s="1" t="s">
        <v>16</v>
      </c>
      <c r="T2503" s="1" t="s">
        <v>16</v>
      </c>
      <c r="U2503" s="1" t="s">
        <v>39</v>
      </c>
      <c r="V2503" s="1" t="s">
        <v>16</v>
      </c>
      <c r="W2503" s="1">
        <v>0</v>
      </c>
      <c r="X2503" s="1">
        <v>0</v>
      </c>
      <c r="Y2503" s="1">
        <v>0</v>
      </c>
      <c r="Z2503" s="1">
        <v>0</v>
      </c>
      <c r="AA2503" s="1">
        <v>0</v>
      </c>
      <c r="AB2503" s="1">
        <v>0</v>
      </c>
      <c r="AC2503" s="1">
        <v>1</v>
      </c>
      <c r="AD2503" s="1">
        <v>0</v>
      </c>
      <c r="AE2503" s="1">
        <v>0</v>
      </c>
      <c r="AF2503" s="1">
        <v>0</v>
      </c>
      <c r="AG2503" s="1">
        <v>5</v>
      </c>
      <c r="AH2503" s="1">
        <v>8</v>
      </c>
      <c r="AI2503" s="1" t="s">
        <v>2325</v>
      </c>
    </row>
    <row r="2504" spans="1:35" x14ac:dyDescent="0.25">
      <c r="A2504" s="1">
        <v>5268</v>
      </c>
      <c r="B2504" s="1" t="s">
        <v>53</v>
      </c>
      <c r="C2504" s="1" t="s">
        <v>1769</v>
      </c>
      <c r="D2504" s="1" t="s">
        <v>1763</v>
      </c>
      <c r="E2504" s="1" t="s">
        <v>1</v>
      </c>
      <c r="F2504" s="2">
        <v>38223</v>
      </c>
      <c r="G2504" s="1" t="s">
        <v>16</v>
      </c>
      <c r="H2504" s="1" t="s">
        <v>16</v>
      </c>
      <c r="I2504" s="1" t="s">
        <v>16</v>
      </c>
      <c r="J2504" s="1" t="s">
        <v>16</v>
      </c>
      <c r="K2504" s="1" t="s">
        <v>16</v>
      </c>
      <c r="L2504" s="1" t="s">
        <v>16</v>
      </c>
      <c r="M2504" s="1" t="s">
        <v>16</v>
      </c>
      <c r="N2504" s="1" t="s">
        <v>16</v>
      </c>
      <c r="O2504" s="1" t="s">
        <v>9287</v>
      </c>
      <c r="P2504" s="1" t="s">
        <v>9288</v>
      </c>
      <c r="Q2504" s="1" t="s">
        <v>37</v>
      </c>
      <c r="R2504" s="1" t="s">
        <v>1763</v>
      </c>
      <c r="S2504" s="1" t="s">
        <v>16</v>
      </c>
      <c r="T2504" s="1" t="s">
        <v>16</v>
      </c>
      <c r="U2504" s="1" t="s">
        <v>39</v>
      </c>
      <c r="V2504" s="1" t="s">
        <v>16</v>
      </c>
      <c r="W2504" s="1">
        <v>0</v>
      </c>
      <c r="X2504" s="1">
        <v>0</v>
      </c>
      <c r="Y2504" s="1">
        <v>0</v>
      </c>
      <c r="Z2504" s="1">
        <v>1</v>
      </c>
      <c r="AA2504" s="1">
        <v>0</v>
      </c>
      <c r="AB2504" s="1">
        <v>0</v>
      </c>
      <c r="AC2504" s="1">
        <v>0</v>
      </c>
      <c r="AD2504" s="1">
        <v>3</v>
      </c>
      <c r="AE2504" s="1">
        <v>0</v>
      </c>
      <c r="AF2504" s="1">
        <v>0</v>
      </c>
      <c r="AG2504" s="1">
        <v>0</v>
      </c>
      <c r="AH2504" s="1">
        <v>6</v>
      </c>
      <c r="AI2504" s="1" t="s">
        <v>29</v>
      </c>
    </row>
    <row r="2505" spans="1:35" x14ac:dyDescent="0.25">
      <c r="A2505" s="1">
        <v>5267</v>
      </c>
      <c r="B2505" s="1" t="s">
        <v>53</v>
      </c>
      <c r="C2505" s="1" t="s">
        <v>1769</v>
      </c>
      <c r="D2505" s="1" t="s">
        <v>1077</v>
      </c>
      <c r="E2505" s="1" t="s">
        <v>1</v>
      </c>
      <c r="F2505" s="2">
        <v>38220</v>
      </c>
      <c r="G2505" s="1" t="s">
        <v>16</v>
      </c>
      <c r="H2505" s="1" t="s">
        <v>16</v>
      </c>
      <c r="I2505" s="1" t="s">
        <v>16</v>
      </c>
      <c r="J2505" s="1" t="s">
        <v>16</v>
      </c>
      <c r="K2505" s="1" t="s">
        <v>16</v>
      </c>
      <c r="L2505" s="1" t="s">
        <v>16</v>
      </c>
      <c r="M2505" s="1" t="s">
        <v>16</v>
      </c>
      <c r="N2505" s="1" t="s">
        <v>16</v>
      </c>
      <c r="O2505" s="1" t="s">
        <v>9289</v>
      </c>
      <c r="P2505" s="1" t="s">
        <v>3592</v>
      </c>
      <c r="Q2505" s="1" t="s">
        <v>88</v>
      </c>
      <c r="R2505" s="1" t="s">
        <v>1081</v>
      </c>
      <c r="S2505" s="1" t="s">
        <v>16</v>
      </c>
      <c r="T2505" s="1" t="s">
        <v>16</v>
      </c>
      <c r="U2505" s="1" t="s">
        <v>89</v>
      </c>
      <c r="V2505" s="1" t="s">
        <v>16</v>
      </c>
      <c r="W2505" s="1">
        <v>0</v>
      </c>
      <c r="X2505" s="1">
        <v>0</v>
      </c>
      <c r="Y2505" s="1">
        <v>0</v>
      </c>
      <c r="Z2505" s="1">
        <v>0</v>
      </c>
      <c r="AA2505" s="1">
        <v>0</v>
      </c>
      <c r="AB2505" s="1">
        <v>0</v>
      </c>
      <c r="AC2505" s="1">
        <v>2</v>
      </c>
      <c r="AD2505" s="1">
        <v>0</v>
      </c>
      <c r="AE2505" s="1">
        <v>0</v>
      </c>
      <c r="AF2505" s="1">
        <v>0</v>
      </c>
      <c r="AG2505" s="1">
        <v>0</v>
      </c>
      <c r="AH2505" s="1">
        <v>2</v>
      </c>
      <c r="AI2505" s="1" t="s">
        <v>74</v>
      </c>
    </row>
    <row r="2506" spans="1:35" x14ac:dyDescent="0.25">
      <c r="A2506" s="1">
        <v>4966</v>
      </c>
      <c r="B2506" s="1" t="s">
        <v>153</v>
      </c>
      <c r="C2506" s="1" t="s">
        <v>9290</v>
      </c>
      <c r="D2506" s="1" t="s">
        <v>9291</v>
      </c>
      <c r="E2506" s="1" t="s">
        <v>1</v>
      </c>
      <c r="F2506" s="2">
        <v>41642</v>
      </c>
      <c r="G2506" s="4">
        <v>0.46875</v>
      </c>
      <c r="H2506" s="1" t="s">
        <v>9292</v>
      </c>
      <c r="I2506" s="1" t="s">
        <v>33</v>
      </c>
      <c r="J2506" s="1" t="s">
        <v>164</v>
      </c>
      <c r="K2506" s="1" t="s">
        <v>16</v>
      </c>
      <c r="L2506" s="1">
        <v>-19.400600000000001</v>
      </c>
      <c r="M2506" s="1">
        <v>-47.853900000000003</v>
      </c>
      <c r="N2506" s="1" t="s">
        <v>16</v>
      </c>
      <c r="O2506" s="1" t="s">
        <v>9293</v>
      </c>
      <c r="P2506" s="1" t="s">
        <v>9294</v>
      </c>
      <c r="Q2506" s="1" t="s">
        <v>37</v>
      </c>
      <c r="R2506" s="1" t="s">
        <v>9291</v>
      </c>
      <c r="S2506" s="1" t="s">
        <v>167</v>
      </c>
      <c r="T2506" s="1" t="s">
        <v>50</v>
      </c>
      <c r="U2506" s="1" t="s">
        <v>28</v>
      </c>
      <c r="V2506" s="1" t="s">
        <v>14</v>
      </c>
      <c r="W2506" s="1">
        <v>0</v>
      </c>
      <c r="X2506" s="1">
        <v>0</v>
      </c>
      <c r="Y2506" s="1">
        <v>0</v>
      </c>
      <c r="Z2506" s="1">
        <v>0</v>
      </c>
      <c r="AA2506" s="1">
        <v>0</v>
      </c>
      <c r="AB2506" s="1">
        <v>0</v>
      </c>
      <c r="AC2506" s="1">
        <v>0</v>
      </c>
      <c r="AD2506" s="1">
        <v>0</v>
      </c>
      <c r="AE2506" s="1">
        <v>0</v>
      </c>
      <c r="AF2506" s="1">
        <v>1</v>
      </c>
      <c r="AG2506" s="1">
        <v>0</v>
      </c>
      <c r="AH2506" s="1">
        <v>1</v>
      </c>
      <c r="AI2506" s="1" t="s">
        <v>212</v>
      </c>
    </row>
    <row r="2507" spans="1:35" x14ac:dyDescent="0.25">
      <c r="A2507" s="1">
        <v>5266</v>
      </c>
      <c r="B2507" s="1" t="s">
        <v>53</v>
      </c>
      <c r="C2507" s="1" t="s">
        <v>1769</v>
      </c>
      <c r="D2507" s="1" t="s">
        <v>5400</v>
      </c>
      <c r="E2507" s="1" t="s">
        <v>1</v>
      </c>
      <c r="F2507" s="2">
        <v>38219</v>
      </c>
      <c r="G2507" s="1" t="s">
        <v>16</v>
      </c>
      <c r="H2507" s="1" t="s">
        <v>16</v>
      </c>
      <c r="I2507" s="1" t="s">
        <v>16</v>
      </c>
      <c r="J2507" s="1" t="s">
        <v>16</v>
      </c>
      <c r="K2507" s="1" t="s">
        <v>16</v>
      </c>
      <c r="L2507" s="1" t="s">
        <v>16</v>
      </c>
      <c r="M2507" s="1" t="s">
        <v>16</v>
      </c>
      <c r="N2507" s="1" t="s">
        <v>16</v>
      </c>
      <c r="O2507" s="1" t="s">
        <v>9295</v>
      </c>
      <c r="P2507" s="1" t="s">
        <v>9296</v>
      </c>
      <c r="Q2507" s="1" t="s">
        <v>63</v>
      </c>
      <c r="R2507" s="1" t="s">
        <v>5403</v>
      </c>
      <c r="S2507" s="1" t="s">
        <v>16</v>
      </c>
      <c r="T2507" s="1" t="s">
        <v>16</v>
      </c>
      <c r="U2507" s="1" t="s">
        <v>65</v>
      </c>
      <c r="V2507" s="1" t="s">
        <v>16</v>
      </c>
      <c r="W2507" s="1">
        <v>0</v>
      </c>
      <c r="X2507" s="1">
        <v>0</v>
      </c>
      <c r="Y2507" s="1">
        <v>0</v>
      </c>
      <c r="Z2507" s="1">
        <v>0</v>
      </c>
      <c r="AA2507" s="1">
        <v>0</v>
      </c>
      <c r="AB2507" s="1">
        <v>0</v>
      </c>
      <c r="AC2507" s="1">
        <v>0</v>
      </c>
      <c r="AD2507" s="1">
        <v>0</v>
      </c>
      <c r="AE2507" s="1">
        <v>0</v>
      </c>
      <c r="AF2507" s="1">
        <v>1</v>
      </c>
      <c r="AG2507" s="1">
        <v>0</v>
      </c>
      <c r="AH2507" s="1">
        <v>4</v>
      </c>
      <c r="AI2507" s="1" t="s">
        <v>17</v>
      </c>
    </row>
    <row r="2508" spans="1:35" x14ac:dyDescent="0.25">
      <c r="A2508" s="1">
        <v>5265</v>
      </c>
      <c r="B2508" s="1" t="s">
        <v>53</v>
      </c>
      <c r="C2508" s="1" t="s">
        <v>1769</v>
      </c>
      <c r="D2508" s="1" t="s">
        <v>3096</v>
      </c>
      <c r="E2508" s="1" t="s">
        <v>1</v>
      </c>
      <c r="F2508" s="2">
        <v>38216</v>
      </c>
      <c r="G2508" s="1" t="s">
        <v>16</v>
      </c>
      <c r="H2508" s="1" t="s">
        <v>16</v>
      </c>
      <c r="I2508" s="1" t="s">
        <v>16</v>
      </c>
      <c r="J2508" s="1" t="s">
        <v>16</v>
      </c>
      <c r="K2508" s="1" t="s">
        <v>16</v>
      </c>
      <c r="L2508" s="1" t="s">
        <v>16</v>
      </c>
      <c r="M2508" s="1" t="s">
        <v>16</v>
      </c>
      <c r="N2508" s="1" t="s">
        <v>16</v>
      </c>
      <c r="O2508" s="1" t="s">
        <v>9297</v>
      </c>
      <c r="P2508" s="1" t="s">
        <v>9298</v>
      </c>
      <c r="Q2508" s="1" t="s">
        <v>81</v>
      </c>
      <c r="R2508" s="1" t="s">
        <v>3096</v>
      </c>
      <c r="S2508" s="1" t="s">
        <v>16</v>
      </c>
      <c r="T2508" s="1" t="s">
        <v>16</v>
      </c>
      <c r="U2508" s="1" t="s">
        <v>428</v>
      </c>
      <c r="V2508" s="1" t="s">
        <v>16</v>
      </c>
      <c r="W2508" s="1">
        <v>0</v>
      </c>
      <c r="X2508" s="1">
        <v>0</v>
      </c>
      <c r="Y2508" s="1">
        <v>0</v>
      </c>
      <c r="Z2508" s="1">
        <v>0</v>
      </c>
      <c r="AA2508" s="1">
        <v>0</v>
      </c>
      <c r="AB2508" s="1">
        <v>0</v>
      </c>
      <c r="AC2508" s="1">
        <v>1</v>
      </c>
      <c r="AD2508" s="1">
        <v>0</v>
      </c>
      <c r="AE2508" s="1">
        <v>0</v>
      </c>
      <c r="AF2508" s="1">
        <v>0</v>
      </c>
      <c r="AG2508" s="1">
        <v>0</v>
      </c>
      <c r="AH2508" s="1">
        <v>1</v>
      </c>
      <c r="AI2508" s="1" t="s">
        <v>74</v>
      </c>
    </row>
    <row r="2509" spans="1:35" x14ac:dyDescent="0.25">
      <c r="A2509" s="1">
        <v>5274</v>
      </c>
      <c r="B2509" s="1" t="s">
        <v>53</v>
      </c>
      <c r="C2509" s="1" t="s">
        <v>1769</v>
      </c>
      <c r="D2509" s="1" t="s">
        <v>9299</v>
      </c>
      <c r="E2509" s="1" t="s">
        <v>1</v>
      </c>
      <c r="F2509" s="2">
        <v>38256</v>
      </c>
      <c r="G2509" s="1" t="s">
        <v>16</v>
      </c>
      <c r="H2509" s="1" t="s">
        <v>16</v>
      </c>
      <c r="I2509" s="1" t="s">
        <v>16</v>
      </c>
      <c r="J2509" s="1" t="s">
        <v>16</v>
      </c>
      <c r="K2509" s="1" t="s">
        <v>16</v>
      </c>
      <c r="L2509" s="1" t="s">
        <v>16</v>
      </c>
      <c r="M2509" s="1" t="s">
        <v>16</v>
      </c>
      <c r="N2509" s="1" t="s">
        <v>16</v>
      </c>
      <c r="O2509" s="1" t="s">
        <v>9300</v>
      </c>
      <c r="P2509" s="1" t="s">
        <v>9301</v>
      </c>
      <c r="Q2509" s="1" t="s">
        <v>37</v>
      </c>
      <c r="R2509" s="1" t="s">
        <v>9299</v>
      </c>
      <c r="S2509" s="1" t="s">
        <v>16</v>
      </c>
      <c r="T2509" s="1" t="s">
        <v>16</v>
      </c>
      <c r="U2509" s="1" t="s">
        <v>39</v>
      </c>
      <c r="V2509" s="1" t="s">
        <v>16</v>
      </c>
      <c r="W2509" s="1">
        <v>0</v>
      </c>
      <c r="X2509" s="1">
        <v>0</v>
      </c>
      <c r="Y2509" s="1">
        <v>0</v>
      </c>
      <c r="Z2509" s="1">
        <v>0</v>
      </c>
      <c r="AA2509" s="1">
        <v>0</v>
      </c>
      <c r="AB2509" s="1">
        <v>0</v>
      </c>
      <c r="AC2509" s="1">
        <v>0</v>
      </c>
      <c r="AD2509" s="1">
        <v>0</v>
      </c>
      <c r="AE2509" s="1">
        <v>0</v>
      </c>
      <c r="AF2509" s="1">
        <v>1</v>
      </c>
      <c r="AG2509" s="1">
        <v>2</v>
      </c>
      <c r="AH2509" s="1">
        <v>4</v>
      </c>
      <c r="AI2509" s="1" t="s">
        <v>40</v>
      </c>
    </row>
    <row r="2510" spans="1:35" x14ac:dyDescent="0.25">
      <c r="A2510" s="1">
        <v>5264</v>
      </c>
      <c r="B2510" s="1" t="s">
        <v>53</v>
      </c>
      <c r="C2510" s="1" t="s">
        <v>1769</v>
      </c>
      <c r="D2510" s="1" t="s">
        <v>9302</v>
      </c>
      <c r="E2510" s="1" t="s">
        <v>1</v>
      </c>
      <c r="F2510" s="2">
        <v>38214</v>
      </c>
      <c r="G2510" s="1" t="s">
        <v>16</v>
      </c>
      <c r="H2510" s="1" t="s">
        <v>16</v>
      </c>
      <c r="I2510" s="1" t="s">
        <v>16</v>
      </c>
      <c r="J2510" s="1" t="s">
        <v>16</v>
      </c>
      <c r="K2510" s="1" t="s">
        <v>16</v>
      </c>
      <c r="L2510" s="1" t="s">
        <v>16</v>
      </c>
      <c r="M2510" s="1" t="s">
        <v>16</v>
      </c>
      <c r="N2510" s="1" t="s">
        <v>16</v>
      </c>
      <c r="O2510" s="1" t="s">
        <v>9303</v>
      </c>
      <c r="P2510" s="1" t="s">
        <v>9304</v>
      </c>
      <c r="Q2510" s="1" t="s">
        <v>37</v>
      </c>
      <c r="R2510" s="1" t="s">
        <v>9302</v>
      </c>
      <c r="S2510" s="1" t="s">
        <v>16</v>
      </c>
      <c r="T2510" s="1" t="s">
        <v>16</v>
      </c>
      <c r="U2510" s="1" t="s">
        <v>39</v>
      </c>
      <c r="V2510" s="1" t="s">
        <v>16</v>
      </c>
      <c r="W2510" s="1">
        <v>1</v>
      </c>
      <c r="X2510" s="1">
        <v>2</v>
      </c>
      <c r="Y2510" s="1">
        <v>0</v>
      </c>
      <c r="Z2510" s="1">
        <v>0</v>
      </c>
      <c r="AA2510" s="1">
        <v>0</v>
      </c>
      <c r="AB2510" s="1">
        <v>0</v>
      </c>
      <c r="AC2510" s="1">
        <v>0</v>
      </c>
      <c r="AD2510" s="1">
        <v>0</v>
      </c>
      <c r="AE2510" s="1">
        <v>0</v>
      </c>
      <c r="AF2510" s="1">
        <v>0</v>
      </c>
      <c r="AG2510" s="1">
        <v>0</v>
      </c>
      <c r="AH2510" s="1">
        <v>6</v>
      </c>
      <c r="AI2510" s="1" t="s">
        <v>51</v>
      </c>
    </row>
    <row r="2511" spans="1:35" x14ac:dyDescent="0.25">
      <c r="A2511" s="1">
        <v>4968</v>
      </c>
      <c r="B2511" s="1" t="s">
        <v>78</v>
      </c>
      <c r="C2511" s="1" t="s">
        <v>9305</v>
      </c>
      <c r="D2511" s="1" t="s">
        <v>9306</v>
      </c>
      <c r="E2511" s="1" t="s">
        <v>1</v>
      </c>
      <c r="F2511" s="2">
        <v>41650</v>
      </c>
      <c r="G2511" s="4">
        <v>0.45833333333333331</v>
      </c>
      <c r="H2511" s="1" t="s">
        <v>8444</v>
      </c>
      <c r="I2511" s="1" t="s">
        <v>21</v>
      </c>
      <c r="J2511" s="1" t="s">
        <v>60</v>
      </c>
      <c r="K2511" s="1" t="s">
        <v>16</v>
      </c>
      <c r="L2511" s="1">
        <v>-27.2864</v>
      </c>
      <c r="M2511" s="1">
        <v>-53.046900000000001</v>
      </c>
      <c r="N2511" s="1" t="s">
        <v>16</v>
      </c>
      <c r="O2511" s="1" t="s">
        <v>9307</v>
      </c>
      <c r="P2511" s="1" t="s">
        <v>9308</v>
      </c>
      <c r="Q2511" s="1" t="s">
        <v>81</v>
      </c>
      <c r="R2511" s="1" t="s">
        <v>9309</v>
      </c>
      <c r="S2511" s="1" t="s">
        <v>64</v>
      </c>
      <c r="T2511" s="1" t="s">
        <v>631</v>
      </c>
      <c r="U2511" s="1" t="s">
        <v>28</v>
      </c>
      <c r="V2511" s="1" t="s">
        <v>14</v>
      </c>
      <c r="W2511" s="1">
        <v>0</v>
      </c>
      <c r="X2511" s="1">
        <v>0</v>
      </c>
      <c r="Y2511" s="1">
        <v>0</v>
      </c>
      <c r="Z2511" s="1">
        <v>0</v>
      </c>
      <c r="AA2511" s="1">
        <v>0</v>
      </c>
      <c r="AB2511" s="1">
        <v>0</v>
      </c>
      <c r="AC2511" s="1">
        <v>1</v>
      </c>
      <c r="AD2511" s="1">
        <v>0</v>
      </c>
      <c r="AE2511" s="1">
        <v>0</v>
      </c>
      <c r="AF2511" s="1">
        <v>0</v>
      </c>
      <c r="AG2511" s="1">
        <v>0</v>
      </c>
      <c r="AH2511" s="1">
        <v>1</v>
      </c>
      <c r="AI2511" s="1" t="s">
        <v>74</v>
      </c>
    </row>
    <row r="2512" spans="1:35" x14ac:dyDescent="0.25">
      <c r="A2512" s="1">
        <v>4965</v>
      </c>
      <c r="B2512" s="1" t="s">
        <v>316</v>
      </c>
      <c r="C2512" s="1" t="s">
        <v>9310</v>
      </c>
      <c r="D2512" s="1" t="s">
        <v>9311</v>
      </c>
      <c r="E2512" s="1" t="s">
        <v>1</v>
      </c>
      <c r="F2512" s="2">
        <v>41646</v>
      </c>
      <c r="G2512" s="4">
        <v>0.48958333333333331</v>
      </c>
      <c r="H2512" s="1" t="s">
        <v>315</v>
      </c>
      <c r="I2512" s="1" t="s">
        <v>172</v>
      </c>
      <c r="J2512" s="1" t="s">
        <v>34</v>
      </c>
      <c r="K2512" s="1" t="s">
        <v>16</v>
      </c>
      <c r="L2512" s="1">
        <v>-9.0594400000000004</v>
      </c>
      <c r="M2512" s="1">
        <v>-44.369199999999999</v>
      </c>
      <c r="N2512" s="1" t="s">
        <v>16</v>
      </c>
      <c r="O2512" s="1" t="s">
        <v>9312</v>
      </c>
      <c r="P2512" s="1" t="s">
        <v>6009</v>
      </c>
      <c r="Q2512" s="1" t="s">
        <v>37</v>
      </c>
      <c r="R2512" s="1" t="s">
        <v>9311</v>
      </c>
      <c r="S2512" s="1" t="s">
        <v>38</v>
      </c>
      <c r="T2512" s="1" t="s">
        <v>156</v>
      </c>
      <c r="U2512" s="1" t="s">
        <v>28</v>
      </c>
      <c r="V2512" s="1" t="s">
        <v>185</v>
      </c>
      <c r="W2512" s="1">
        <v>1</v>
      </c>
      <c r="X2512" s="1">
        <v>0</v>
      </c>
      <c r="Y2512" s="1">
        <v>0</v>
      </c>
      <c r="Z2512" s="1">
        <v>0</v>
      </c>
      <c r="AA2512" s="1">
        <v>0</v>
      </c>
      <c r="AB2512" s="1">
        <v>0</v>
      </c>
      <c r="AC2512" s="1">
        <v>0</v>
      </c>
      <c r="AD2512" s="1">
        <v>0</v>
      </c>
      <c r="AE2512" s="1">
        <v>0</v>
      </c>
      <c r="AF2512" s="1">
        <v>0</v>
      </c>
      <c r="AG2512" s="1">
        <v>0</v>
      </c>
      <c r="AH2512" s="1">
        <v>1</v>
      </c>
      <c r="AI2512" s="1" t="s">
        <v>74</v>
      </c>
    </row>
    <row r="2513" spans="1:35" x14ac:dyDescent="0.25">
      <c r="A2513" s="1">
        <v>4964</v>
      </c>
      <c r="B2513" s="1" t="s">
        <v>153</v>
      </c>
      <c r="C2513" s="1" t="s">
        <v>9313</v>
      </c>
      <c r="D2513" s="1" t="s">
        <v>9314</v>
      </c>
      <c r="E2513" s="1" t="s">
        <v>1</v>
      </c>
      <c r="F2513" s="2">
        <v>41642</v>
      </c>
      <c r="G2513" s="4">
        <v>0.83333333333333337</v>
      </c>
      <c r="H2513" s="1" t="s">
        <v>9315</v>
      </c>
      <c r="I2513" s="1" t="s">
        <v>33</v>
      </c>
      <c r="J2513" s="1" t="s">
        <v>34</v>
      </c>
      <c r="K2513" s="1" t="s">
        <v>16</v>
      </c>
      <c r="L2513" s="1">
        <v>-18.769200000000001</v>
      </c>
      <c r="M2513" s="1">
        <v>-46.296100000000003</v>
      </c>
      <c r="N2513" s="1" t="s">
        <v>16</v>
      </c>
      <c r="O2513" s="1" t="s">
        <v>9316</v>
      </c>
      <c r="P2513" s="1" t="s">
        <v>9317</v>
      </c>
      <c r="Q2513" s="1" t="s">
        <v>81</v>
      </c>
      <c r="R2513" s="1" t="s">
        <v>9318</v>
      </c>
      <c r="S2513" s="1" t="s">
        <v>38</v>
      </c>
      <c r="T2513" s="1" t="s">
        <v>631</v>
      </c>
      <c r="U2513" s="1" t="s">
        <v>28</v>
      </c>
      <c r="V2513" s="1" t="s">
        <v>185</v>
      </c>
      <c r="W2513" s="1">
        <v>1</v>
      </c>
      <c r="X2513" s="1">
        <v>0</v>
      </c>
      <c r="Y2513" s="1">
        <v>0</v>
      </c>
      <c r="Z2513" s="1">
        <v>0</v>
      </c>
      <c r="AA2513" s="1">
        <v>0</v>
      </c>
      <c r="AB2513" s="1">
        <v>0</v>
      </c>
      <c r="AC2513" s="1">
        <v>0</v>
      </c>
      <c r="AD2513" s="1">
        <v>0</v>
      </c>
      <c r="AE2513" s="1">
        <v>0</v>
      </c>
      <c r="AF2513" s="1">
        <v>0</v>
      </c>
      <c r="AG2513" s="1">
        <v>0</v>
      </c>
      <c r="AH2513" s="1">
        <v>1</v>
      </c>
      <c r="AI2513" s="1" t="s">
        <v>74</v>
      </c>
    </row>
    <row r="2514" spans="1:35" x14ac:dyDescent="0.25">
      <c r="A2514" s="1">
        <v>4973</v>
      </c>
      <c r="B2514" s="1" t="s">
        <v>78</v>
      </c>
      <c r="C2514" s="1" t="s">
        <v>9319</v>
      </c>
      <c r="D2514" s="1" t="s">
        <v>9320</v>
      </c>
      <c r="E2514" s="1" t="s">
        <v>1</v>
      </c>
      <c r="F2514" s="2">
        <v>41653</v>
      </c>
      <c r="G2514" s="4">
        <v>0.82291666666666663</v>
      </c>
      <c r="H2514" s="1" t="s">
        <v>7990</v>
      </c>
      <c r="I2514" s="1" t="s">
        <v>21</v>
      </c>
      <c r="J2514" s="1" t="s">
        <v>34</v>
      </c>
      <c r="K2514" s="1" t="s">
        <v>16</v>
      </c>
      <c r="L2514" s="1">
        <v>-23.21</v>
      </c>
      <c r="M2514" s="1">
        <v>-53.599699999999999</v>
      </c>
      <c r="N2514" s="1" t="s">
        <v>16</v>
      </c>
      <c r="O2514" s="1" t="s">
        <v>9321</v>
      </c>
      <c r="P2514" s="1" t="s">
        <v>9322</v>
      </c>
      <c r="Q2514" s="1" t="s">
        <v>81</v>
      </c>
      <c r="R2514" s="1" t="s">
        <v>9323</v>
      </c>
      <c r="S2514" s="1" t="s">
        <v>38</v>
      </c>
      <c r="T2514" s="1" t="s">
        <v>631</v>
      </c>
      <c r="U2514" s="1" t="s">
        <v>28</v>
      </c>
      <c r="V2514" s="1" t="s">
        <v>14</v>
      </c>
      <c r="W2514" s="1">
        <v>0</v>
      </c>
      <c r="X2514" s="1">
        <v>0</v>
      </c>
      <c r="Y2514" s="1">
        <v>0</v>
      </c>
      <c r="Z2514" s="1">
        <v>0</v>
      </c>
      <c r="AA2514" s="1">
        <v>0</v>
      </c>
      <c r="AB2514" s="1">
        <v>0</v>
      </c>
      <c r="AC2514" s="1">
        <v>1</v>
      </c>
      <c r="AD2514" s="1">
        <v>0</v>
      </c>
      <c r="AE2514" s="1">
        <v>0</v>
      </c>
      <c r="AF2514" s="1">
        <v>0</v>
      </c>
      <c r="AG2514" s="1">
        <v>0</v>
      </c>
      <c r="AH2514" s="1">
        <v>1</v>
      </c>
      <c r="AI2514" s="1" t="s">
        <v>74</v>
      </c>
    </row>
    <row r="2515" spans="1:35" x14ac:dyDescent="0.25">
      <c r="A2515" s="1">
        <v>4754</v>
      </c>
      <c r="B2515" s="1" t="s">
        <v>53</v>
      </c>
      <c r="C2515" s="1" t="s">
        <v>1790</v>
      </c>
      <c r="D2515" s="1" t="s">
        <v>9324</v>
      </c>
      <c r="E2515" s="1" t="s">
        <v>1</v>
      </c>
      <c r="F2515" s="2">
        <v>37126</v>
      </c>
      <c r="G2515" s="1" t="s">
        <v>16</v>
      </c>
      <c r="H2515" s="1" t="s">
        <v>16</v>
      </c>
      <c r="I2515" s="1" t="s">
        <v>16</v>
      </c>
      <c r="J2515" s="1" t="s">
        <v>16</v>
      </c>
      <c r="K2515" s="1" t="s">
        <v>16</v>
      </c>
      <c r="L2515" s="1" t="s">
        <v>16</v>
      </c>
      <c r="M2515" s="1" t="s">
        <v>16</v>
      </c>
      <c r="N2515" s="1" t="s">
        <v>16</v>
      </c>
      <c r="O2515" s="1" t="s">
        <v>9325</v>
      </c>
      <c r="P2515" s="1" t="s">
        <v>9326</v>
      </c>
      <c r="Q2515" s="1" t="s">
        <v>81</v>
      </c>
      <c r="R2515" s="1" t="s">
        <v>9324</v>
      </c>
      <c r="S2515" s="1" t="s">
        <v>16</v>
      </c>
      <c r="T2515" s="1" t="s">
        <v>16</v>
      </c>
      <c r="U2515" s="1" t="s">
        <v>428</v>
      </c>
      <c r="V2515" s="1" t="s">
        <v>16</v>
      </c>
      <c r="W2515" s="1">
        <v>1</v>
      </c>
      <c r="X2515" s="1">
        <v>0</v>
      </c>
      <c r="Y2515" s="1">
        <v>0</v>
      </c>
      <c r="Z2515" s="1">
        <v>0</v>
      </c>
      <c r="AA2515" s="1">
        <v>0</v>
      </c>
      <c r="AB2515" s="1">
        <v>0</v>
      </c>
      <c r="AC2515" s="1">
        <v>0</v>
      </c>
      <c r="AD2515" s="1">
        <v>1</v>
      </c>
      <c r="AE2515" s="1">
        <v>0</v>
      </c>
      <c r="AF2515" s="1">
        <v>0</v>
      </c>
      <c r="AG2515" s="1">
        <v>0</v>
      </c>
      <c r="AH2515" s="1">
        <v>2</v>
      </c>
      <c r="AI2515" s="1" t="s">
        <v>2176</v>
      </c>
    </row>
    <row r="2516" spans="1:35" x14ac:dyDescent="0.25">
      <c r="A2516" s="1">
        <v>4753</v>
      </c>
      <c r="B2516" s="1" t="s">
        <v>53</v>
      </c>
      <c r="C2516" s="1" t="s">
        <v>1790</v>
      </c>
      <c r="D2516" s="1" t="s">
        <v>1776</v>
      </c>
      <c r="E2516" s="1" t="s">
        <v>1</v>
      </c>
      <c r="F2516" s="2">
        <v>37123</v>
      </c>
      <c r="G2516" s="1" t="s">
        <v>16</v>
      </c>
      <c r="H2516" s="1" t="s">
        <v>16</v>
      </c>
      <c r="I2516" s="1" t="s">
        <v>16</v>
      </c>
      <c r="J2516" s="1" t="s">
        <v>16</v>
      </c>
      <c r="K2516" s="1" t="s">
        <v>16</v>
      </c>
      <c r="L2516" s="1" t="s">
        <v>16</v>
      </c>
      <c r="M2516" s="1" t="s">
        <v>16</v>
      </c>
      <c r="N2516" s="1" t="s">
        <v>16</v>
      </c>
      <c r="O2516" s="1" t="s">
        <v>9327</v>
      </c>
      <c r="P2516" s="1" t="s">
        <v>9328</v>
      </c>
      <c r="Q2516" s="1" t="s">
        <v>63</v>
      </c>
      <c r="R2516" s="1" t="s">
        <v>1776</v>
      </c>
      <c r="S2516" s="1" t="s">
        <v>16</v>
      </c>
      <c r="T2516" s="1" t="s">
        <v>16</v>
      </c>
      <c r="U2516" s="1" t="s">
        <v>65</v>
      </c>
      <c r="V2516" s="1" t="s">
        <v>16</v>
      </c>
      <c r="W2516" s="1">
        <v>1</v>
      </c>
      <c r="X2516" s="1">
        <v>0</v>
      </c>
      <c r="Y2516" s="1">
        <v>0</v>
      </c>
      <c r="Z2516" s="1">
        <v>0</v>
      </c>
      <c r="AA2516" s="1">
        <v>0</v>
      </c>
      <c r="AB2516" s="1">
        <v>0</v>
      </c>
      <c r="AC2516" s="1">
        <v>0</v>
      </c>
      <c r="AD2516" s="1">
        <v>0</v>
      </c>
      <c r="AE2516" s="1">
        <v>0</v>
      </c>
      <c r="AF2516" s="1">
        <v>0</v>
      </c>
      <c r="AG2516" s="1">
        <v>0</v>
      </c>
      <c r="AH2516" s="1">
        <v>5</v>
      </c>
      <c r="AI2516" s="1" t="s">
        <v>29</v>
      </c>
    </row>
    <row r="2517" spans="1:35" x14ac:dyDescent="0.25">
      <c r="A2517" s="1">
        <v>4961</v>
      </c>
      <c r="B2517" s="1" t="s">
        <v>43</v>
      </c>
      <c r="C2517" s="1" t="s">
        <v>9329</v>
      </c>
      <c r="D2517" s="1" t="s">
        <v>6125</v>
      </c>
      <c r="E2517" s="1" t="s">
        <v>1</v>
      </c>
      <c r="F2517" s="2">
        <v>41685</v>
      </c>
      <c r="G2517" s="4">
        <v>0.91666666666666663</v>
      </c>
      <c r="H2517" s="1" t="s">
        <v>9330</v>
      </c>
      <c r="I2517" s="1" t="s">
        <v>44</v>
      </c>
      <c r="J2517" s="1" t="s">
        <v>2481</v>
      </c>
      <c r="K2517" s="1" t="s">
        <v>16</v>
      </c>
      <c r="L2517" s="1">
        <v>-1.1963900000000001</v>
      </c>
      <c r="M2517" s="1">
        <v>-46.940600000000003</v>
      </c>
      <c r="N2517" s="1" t="s">
        <v>16</v>
      </c>
      <c r="O2517" s="1" t="s">
        <v>9331</v>
      </c>
      <c r="P2517" s="1" t="s">
        <v>9332</v>
      </c>
      <c r="Q2517" s="1" t="s">
        <v>88</v>
      </c>
      <c r="R2517" s="1" t="s">
        <v>6125</v>
      </c>
      <c r="S2517" s="1" t="s">
        <v>2484</v>
      </c>
      <c r="T2517" s="1" t="s">
        <v>385</v>
      </c>
      <c r="U2517" s="1" t="s">
        <v>89</v>
      </c>
      <c r="V2517" s="1" t="s">
        <v>185</v>
      </c>
      <c r="W2517" s="1">
        <v>1</v>
      </c>
      <c r="X2517" s="1">
        <v>1</v>
      </c>
      <c r="Y2517" s="1">
        <v>0</v>
      </c>
      <c r="Z2517" s="1">
        <v>0</v>
      </c>
      <c r="AA2517" s="1">
        <v>0</v>
      </c>
      <c r="AB2517" s="1">
        <v>0</v>
      </c>
      <c r="AC2517" s="1">
        <v>0</v>
      </c>
      <c r="AD2517" s="1">
        <v>0</v>
      </c>
      <c r="AE2517" s="1">
        <v>0</v>
      </c>
      <c r="AF2517" s="1">
        <v>0</v>
      </c>
      <c r="AG2517" s="1">
        <v>0</v>
      </c>
      <c r="AH2517" s="1">
        <v>4</v>
      </c>
      <c r="AI2517" s="1" t="s">
        <v>40</v>
      </c>
    </row>
    <row r="2518" spans="1:35" x14ac:dyDescent="0.25">
      <c r="A2518" s="1">
        <v>4752</v>
      </c>
      <c r="B2518" s="1" t="s">
        <v>53</v>
      </c>
      <c r="C2518" s="1" t="s">
        <v>1790</v>
      </c>
      <c r="D2518" s="1" t="s">
        <v>9333</v>
      </c>
      <c r="E2518" s="1" t="s">
        <v>1</v>
      </c>
      <c r="F2518" s="2">
        <v>37116</v>
      </c>
      <c r="G2518" s="1" t="s">
        <v>16</v>
      </c>
      <c r="H2518" s="1" t="s">
        <v>16</v>
      </c>
      <c r="I2518" s="1" t="s">
        <v>16</v>
      </c>
      <c r="J2518" s="1" t="s">
        <v>16</v>
      </c>
      <c r="K2518" s="1" t="s">
        <v>16</v>
      </c>
      <c r="L2518" s="1" t="s">
        <v>16</v>
      </c>
      <c r="M2518" s="1" t="s">
        <v>16</v>
      </c>
      <c r="N2518" s="1" t="s">
        <v>16</v>
      </c>
      <c r="O2518" s="1" t="s">
        <v>9334</v>
      </c>
      <c r="P2518" s="1" t="s">
        <v>9335</v>
      </c>
      <c r="Q2518" s="1" t="s">
        <v>301</v>
      </c>
      <c r="R2518" s="1" t="s">
        <v>9333</v>
      </c>
      <c r="S2518" s="1" t="s">
        <v>16</v>
      </c>
      <c r="T2518" s="1" t="s">
        <v>83</v>
      </c>
      <c r="U2518" s="1" t="s">
        <v>303</v>
      </c>
      <c r="V2518" s="1" t="s">
        <v>185</v>
      </c>
      <c r="W2518" s="1">
        <v>0</v>
      </c>
      <c r="X2518" s="1">
        <v>0</v>
      </c>
      <c r="Y2518" s="1">
        <v>0</v>
      </c>
      <c r="Z2518" s="1">
        <v>0</v>
      </c>
      <c r="AA2518" s="1">
        <v>0</v>
      </c>
      <c r="AB2518" s="1">
        <v>0</v>
      </c>
      <c r="AC2518" s="1">
        <v>0</v>
      </c>
      <c r="AD2518" s="1">
        <v>0</v>
      </c>
      <c r="AE2518" s="1">
        <v>0</v>
      </c>
      <c r="AF2518" s="1">
        <v>1</v>
      </c>
      <c r="AG2518" s="1">
        <v>0</v>
      </c>
      <c r="AH2518" s="1">
        <v>11</v>
      </c>
      <c r="AI2518" s="1" t="s">
        <v>29</v>
      </c>
    </row>
    <row r="2519" spans="1:35" x14ac:dyDescent="0.25">
      <c r="A2519" s="1">
        <v>4751</v>
      </c>
      <c r="B2519" s="1" t="s">
        <v>53</v>
      </c>
      <c r="C2519" s="1" t="s">
        <v>1790</v>
      </c>
      <c r="D2519" s="1" t="s">
        <v>9336</v>
      </c>
      <c r="E2519" s="1" t="s">
        <v>1</v>
      </c>
      <c r="F2519" s="2">
        <v>37114</v>
      </c>
      <c r="G2519" s="1" t="s">
        <v>16</v>
      </c>
      <c r="H2519" s="1" t="s">
        <v>16</v>
      </c>
      <c r="I2519" s="1" t="s">
        <v>16</v>
      </c>
      <c r="J2519" s="1" t="s">
        <v>16</v>
      </c>
      <c r="K2519" s="1" t="s">
        <v>16</v>
      </c>
      <c r="L2519" s="1" t="s">
        <v>16</v>
      </c>
      <c r="M2519" s="1" t="s">
        <v>16</v>
      </c>
      <c r="N2519" s="1" t="s">
        <v>16</v>
      </c>
      <c r="O2519" s="1" t="s">
        <v>9337</v>
      </c>
      <c r="P2519" s="1" t="s">
        <v>9338</v>
      </c>
      <c r="Q2519" s="1" t="s">
        <v>63</v>
      </c>
      <c r="R2519" s="1" t="s">
        <v>9336</v>
      </c>
      <c r="S2519" s="1" t="s">
        <v>16</v>
      </c>
      <c r="T2519" s="1" t="s">
        <v>16</v>
      </c>
      <c r="U2519" s="1" t="s">
        <v>65</v>
      </c>
      <c r="V2519" s="1" t="s">
        <v>16</v>
      </c>
      <c r="W2519" s="1">
        <v>0</v>
      </c>
      <c r="X2519" s="1">
        <v>0</v>
      </c>
      <c r="Y2519" s="1">
        <v>0</v>
      </c>
      <c r="Z2519" s="1">
        <v>0</v>
      </c>
      <c r="AA2519" s="1">
        <v>0</v>
      </c>
      <c r="AB2519" s="1">
        <v>0</v>
      </c>
      <c r="AC2519" s="1">
        <v>1</v>
      </c>
      <c r="AD2519" s="1">
        <v>1</v>
      </c>
      <c r="AE2519" s="1">
        <v>0</v>
      </c>
      <c r="AF2519" s="1">
        <v>0</v>
      </c>
      <c r="AG2519" s="1">
        <v>1</v>
      </c>
      <c r="AH2519" s="1">
        <v>7</v>
      </c>
      <c r="AI2519" s="1" t="s">
        <v>74</v>
      </c>
    </row>
    <row r="2520" spans="1:35" x14ac:dyDescent="0.25">
      <c r="A2520" s="1">
        <v>4750</v>
      </c>
      <c r="B2520" s="1" t="s">
        <v>53</v>
      </c>
      <c r="C2520" s="1" t="s">
        <v>1790</v>
      </c>
      <c r="D2520" s="1" t="s">
        <v>9339</v>
      </c>
      <c r="E2520" s="1" t="s">
        <v>1</v>
      </c>
      <c r="F2520" s="2">
        <v>37106</v>
      </c>
      <c r="G2520" s="1" t="s">
        <v>16</v>
      </c>
      <c r="H2520" s="1" t="s">
        <v>16</v>
      </c>
      <c r="I2520" s="1" t="s">
        <v>16</v>
      </c>
      <c r="J2520" s="1" t="s">
        <v>16</v>
      </c>
      <c r="K2520" s="1" t="s">
        <v>16</v>
      </c>
      <c r="L2520" s="1" t="s">
        <v>16</v>
      </c>
      <c r="M2520" s="1" t="s">
        <v>16</v>
      </c>
      <c r="N2520" s="1" t="s">
        <v>16</v>
      </c>
      <c r="O2520" s="1" t="s">
        <v>9340</v>
      </c>
      <c r="P2520" s="1" t="s">
        <v>5778</v>
      </c>
      <c r="Q2520" s="1" t="s">
        <v>37</v>
      </c>
      <c r="R2520" s="1" t="s">
        <v>9339</v>
      </c>
      <c r="S2520" s="1" t="s">
        <v>16</v>
      </c>
      <c r="T2520" s="1" t="s">
        <v>16</v>
      </c>
      <c r="U2520" s="1" t="s">
        <v>39</v>
      </c>
      <c r="V2520" s="1" t="s">
        <v>16</v>
      </c>
      <c r="W2520" s="1">
        <v>0</v>
      </c>
      <c r="X2520" s="1">
        <v>0</v>
      </c>
      <c r="Y2520" s="1">
        <v>0</v>
      </c>
      <c r="Z2520" s="1">
        <v>0</v>
      </c>
      <c r="AA2520" s="1">
        <v>0</v>
      </c>
      <c r="AB2520" s="1">
        <v>0</v>
      </c>
      <c r="AC2520" s="1">
        <v>0</v>
      </c>
      <c r="AD2520" s="1">
        <v>0</v>
      </c>
      <c r="AE2520" s="1">
        <v>0</v>
      </c>
      <c r="AF2520" s="1">
        <v>1</v>
      </c>
      <c r="AG2520" s="1">
        <v>6</v>
      </c>
      <c r="AH2520" s="1">
        <v>6</v>
      </c>
      <c r="AI2520" s="1" t="s">
        <v>29</v>
      </c>
    </row>
    <row r="2521" spans="1:35" x14ac:dyDescent="0.25">
      <c r="A2521" s="1">
        <v>4749</v>
      </c>
      <c r="B2521" s="1" t="s">
        <v>53</v>
      </c>
      <c r="C2521" s="1" t="s">
        <v>1790</v>
      </c>
      <c r="D2521" s="1" t="s">
        <v>9341</v>
      </c>
      <c r="E2521" s="1" t="s">
        <v>1</v>
      </c>
      <c r="F2521" s="2">
        <v>37099</v>
      </c>
      <c r="G2521" s="1" t="s">
        <v>16</v>
      </c>
      <c r="H2521" s="1" t="s">
        <v>16</v>
      </c>
      <c r="I2521" s="1" t="s">
        <v>16</v>
      </c>
      <c r="J2521" s="1" t="s">
        <v>16</v>
      </c>
      <c r="K2521" s="1" t="s">
        <v>16</v>
      </c>
      <c r="L2521" s="1" t="s">
        <v>16</v>
      </c>
      <c r="M2521" s="1" t="s">
        <v>16</v>
      </c>
      <c r="N2521" s="1" t="s">
        <v>16</v>
      </c>
      <c r="O2521" s="1" t="s">
        <v>9342</v>
      </c>
      <c r="P2521" s="1" t="s">
        <v>9343</v>
      </c>
      <c r="Q2521" s="1" t="s">
        <v>37</v>
      </c>
      <c r="R2521" s="1" t="s">
        <v>9341</v>
      </c>
      <c r="S2521" s="1" t="s">
        <v>16</v>
      </c>
      <c r="T2521" s="1" t="s">
        <v>16</v>
      </c>
      <c r="U2521" s="1" t="s">
        <v>39</v>
      </c>
      <c r="V2521" s="1" t="s">
        <v>16</v>
      </c>
      <c r="W2521" s="1">
        <v>1</v>
      </c>
      <c r="X2521" s="1">
        <v>1</v>
      </c>
      <c r="Y2521" s="1">
        <v>0</v>
      </c>
      <c r="Z2521" s="1">
        <v>0</v>
      </c>
      <c r="AA2521" s="1">
        <v>0</v>
      </c>
      <c r="AB2521" s="1">
        <v>0</v>
      </c>
      <c r="AC2521" s="1">
        <v>1</v>
      </c>
      <c r="AD2521" s="1">
        <v>1</v>
      </c>
      <c r="AE2521" s="1">
        <v>0</v>
      </c>
      <c r="AF2521" s="1">
        <v>0</v>
      </c>
      <c r="AG2521" s="1">
        <v>0</v>
      </c>
      <c r="AH2521" s="1">
        <v>8</v>
      </c>
      <c r="AI2521" s="1" t="s">
        <v>2325</v>
      </c>
    </row>
    <row r="2522" spans="1:35" x14ac:dyDescent="0.25">
      <c r="A2522" s="1">
        <v>4748</v>
      </c>
      <c r="B2522" s="1" t="s">
        <v>53</v>
      </c>
      <c r="C2522" s="1" t="s">
        <v>1790</v>
      </c>
      <c r="D2522" s="1" t="s">
        <v>9344</v>
      </c>
      <c r="E2522" s="1" t="s">
        <v>1</v>
      </c>
      <c r="F2522" s="2">
        <v>37086</v>
      </c>
      <c r="G2522" s="1" t="s">
        <v>16</v>
      </c>
      <c r="H2522" s="1" t="s">
        <v>16</v>
      </c>
      <c r="I2522" s="1" t="s">
        <v>16</v>
      </c>
      <c r="J2522" s="1" t="s">
        <v>16</v>
      </c>
      <c r="K2522" s="1" t="s">
        <v>16</v>
      </c>
      <c r="L2522" s="1" t="s">
        <v>16</v>
      </c>
      <c r="M2522" s="1" t="s">
        <v>16</v>
      </c>
      <c r="N2522" s="1" t="s">
        <v>16</v>
      </c>
      <c r="O2522" s="1" t="s">
        <v>9345</v>
      </c>
      <c r="P2522" s="1" t="s">
        <v>9346</v>
      </c>
      <c r="Q2522" s="1" t="s">
        <v>113</v>
      </c>
      <c r="R2522" s="1" t="s">
        <v>9344</v>
      </c>
      <c r="S2522" s="1" t="s">
        <v>16</v>
      </c>
      <c r="T2522" s="1" t="s">
        <v>16</v>
      </c>
      <c r="U2522" s="1" t="s">
        <v>13</v>
      </c>
      <c r="V2522" s="1" t="s">
        <v>16</v>
      </c>
      <c r="W2522" s="1">
        <v>3</v>
      </c>
      <c r="X2522" s="1">
        <v>0</v>
      </c>
      <c r="Y2522" s="1">
        <v>0</v>
      </c>
      <c r="Z2522" s="1">
        <v>1</v>
      </c>
      <c r="AA2522" s="1">
        <v>0</v>
      </c>
      <c r="AB2522" s="1">
        <v>0</v>
      </c>
      <c r="AC2522" s="1">
        <v>0</v>
      </c>
      <c r="AD2522" s="1">
        <v>0</v>
      </c>
      <c r="AE2522" s="1">
        <v>0</v>
      </c>
      <c r="AF2522" s="1">
        <v>0</v>
      </c>
      <c r="AG2522" s="1">
        <v>0</v>
      </c>
      <c r="AH2522" s="1">
        <v>6</v>
      </c>
      <c r="AI2522" s="1" t="s">
        <v>17</v>
      </c>
    </row>
    <row r="2523" spans="1:35" x14ac:dyDescent="0.25">
      <c r="A2523" s="1">
        <v>4747</v>
      </c>
      <c r="B2523" s="1" t="s">
        <v>53</v>
      </c>
      <c r="C2523" s="1" t="s">
        <v>1790</v>
      </c>
      <c r="D2523" s="1" t="s">
        <v>6396</v>
      </c>
      <c r="E2523" s="1" t="s">
        <v>1</v>
      </c>
      <c r="F2523" s="2">
        <v>37081</v>
      </c>
      <c r="G2523" s="1" t="s">
        <v>16</v>
      </c>
      <c r="H2523" s="1" t="s">
        <v>16</v>
      </c>
      <c r="I2523" s="1" t="s">
        <v>16</v>
      </c>
      <c r="J2523" s="1" t="s">
        <v>16</v>
      </c>
      <c r="K2523" s="1" t="s">
        <v>16</v>
      </c>
      <c r="L2523" s="1" t="s">
        <v>16</v>
      </c>
      <c r="M2523" s="1" t="s">
        <v>16</v>
      </c>
      <c r="N2523" s="1" t="s">
        <v>16</v>
      </c>
      <c r="O2523" s="1" t="s">
        <v>9347</v>
      </c>
      <c r="P2523" s="1" t="s">
        <v>9348</v>
      </c>
      <c r="Q2523" s="1" t="s">
        <v>37</v>
      </c>
      <c r="R2523" s="1" t="s">
        <v>6400</v>
      </c>
      <c r="S2523" s="1" t="s">
        <v>16</v>
      </c>
      <c r="T2523" s="1" t="s">
        <v>16</v>
      </c>
      <c r="U2523" s="1" t="s">
        <v>39</v>
      </c>
      <c r="V2523" s="1" t="s">
        <v>16</v>
      </c>
      <c r="W2523" s="1">
        <v>0</v>
      </c>
      <c r="X2523" s="1">
        <v>0</v>
      </c>
      <c r="Y2523" s="1">
        <v>0</v>
      </c>
      <c r="Z2523" s="1">
        <v>0</v>
      </c>
      <c r="AA2523" s="1">
        <v>1</v>
      </c>
      <c r="AB2523" s="1">
        <v>0</v>
      </c>
      <c r="AC2523" s="1">
        <v>1</v>
      </c>
      <c r="AD2523" s="1">
        <v>2</v>
      </c>
      <c r="AE2523" s="1">
        <v>0</v>
      </c>
      <c r="AF2523" s="1">
        <v>0</v>
      </c>
      <c r="AG2523" s="1">
        <v>1</v>
      </c>
      <c r="AH2523" s="1">
        <v>6</v>
      </c>
      <c r="AI2523" s="1" t="s">
        <v>29</v>
      </c>
    </row>
    <row r="2524" spans="1:35" x14ac:dyDescent="0.25">
      <c r="A2524" s="1">
        <v>4746</v>
      </c>
      <c r="B2524" s="1" t="s">
        <v>53</v>
      </c>
      <c r="C2524" s="1" t="s">
        <v>1790</v>
      </c>
      <c r="D2524" s="1" t="s">
        <v>9349</v>
      </c>
      <c r="E2524" s="1" t="s">
        <v>1</v>
      </c>
      <c r="F2524" s="2">
        <v>37071</v>
      </c>
      <c r="G2524" s="1" t="s">
        <v>16</v>
      </c>
      <c r="H2524" s="1" t="s">
        <v>16</v>
      </c>
      <c r="I2524" s="1" t="s">
        <v>16</v>
      </c>
      <c r="J2524" s="1" t="s">
        <v>16</v>
      </c>
      <c r="K2524" s="1" t="s">
        <v>16</v>
      </c>
      <c r="L2524" s="1" t="s">
        <v>16</v>
      </c>
      <c r="M2524" s="1" t="s">
        <v>16</v>
      </c>
      <c r="N2524" s="1" t="s">
        <v>16</v>
      </c>
      <c r="O2524" s="1" t="s">
        <v>9350</v>
      </c>
      <c r="P2524" s="1" t="s">
        <v>9351</v>
      </c>
      <c r="Q2524" s="1" t="s">
        <v>88</v>
      </c>
      <c r="R2524" s="1" t="s">
        <v>9349</v>
      </c>
      <c r="S2524" s="1" t="s">
        <v>16</v>
      </c>
      <c r="T2524" s="1" t="s">
        <v>16</v>
      </c>
      <c r="U2524" s="1" t="s">
        <v>89</v>
      </c>
      <c r="V2524" s="1" t="s">
        <v>16</v>
      </c>
      <c r="W2524" s="1">
        <v>0</v>
      </c>
      <c r="X2524" s="1">
        <v>1</v>
      </c>
      <c r="Y2524" s="1">
        <v>0</v>
      </c>
      <c r="Z2524" s="1">
        <v>0</v>
      </c>
      <c r="AA2524" s="1">
        <v>0</v>
      </c>
      <c r="AB2524" s="1">
        <v>0</v>
      </c>
      <c r="AC2524" s="1">
        <v>2</v>
      </c>
      <c r="AD2524" s="1">
        <v>1</v>
      </c>
      <c r="AE2524" s="1">
        <v>0</v>
      </c>
      <c r="AF2524" s="1">
        <v>0</v>
      </c>
      <c r="AG2524" s="1">
        <v>0</v>
      </c>
      <c r="AH2524" s="1">
        <v>4</v>
      </c>
      <c r="AI2524" s="1" t="s">
        <v>90</v>
      </c>
    </row>
    <row r="2525" spans="1:35" x14ac:dyDescent="0.25">
      <c r="A2525" s="1">
        <v>4745</v>
      </c>
      <c r="B2525" s="1" t="s">
        <v>53</v>
      </c>
      <c r="C2525" s="1" t="s">
        <v>1790</v>
      </c>
      <c r="D2525" s="1" t="s">
        <v>1931</v>
      </c>
      <c r="E2525" s="1" t="s">
        <v>1</v>
      </c>
      <c r="F2525" s="2">
        <v>37067</v>
      </c>
      <c r="G2525" s="1" t="s">
        <v>16</v>
      </c>
      <c r="H2525" s="1" t="s">
        <v>16</v>
      </c>
      <c r="I2525" s="1" t="s">
        <v>16</v>
      </c>
      <c r="J2525" s="1" t="s">
        <v>16</v>
      </c>
      <c r="K2525" s="1" t="s">
        <v>16</v>
      </c>
      <c r="L2525" s="1" t="s">
        <v>16</v>
      </c>
      <c r="M2525" s="1" t="s">
        <v>16</v>
      </c>
      <c r="N2525" s="1" t="s">
        <v>16</v>
      </c>
      <c r="O2525" s="1" t="s">
        <v>9352</v>
      </c>
      <c r="P2525" s="1" t="s">
        <v>9353</v>
      </c>
      <c r="Q2525" s="1" t="s">
        <v>63</v>
      </c>
      <c r="R2525" s="1" t="s">
        <v>1931</v>
      </c>
      <c r="S2525" s="1" t="s">
        <v>16</v>
      </c>
      <c r="T2525" s="1" t="s">
        <v>16</v>
      </c>
      <c r="U2525" s="1" t="s">
        <v>65</v>
      </c>
      <c r="V2525" s="1" t="s">
        <v>16</v>
      </c>
      <c r="W2525" s="1">
        <v>0</v>
      </c>
      <c r="X2525" s="1">
        <v>0</v>
      </c>
      <c r="Y2525" s="1">
        <v>0</v>
      </c>
      <c r="Z2525" s="1">
        <v>0</v>
      </c>
      <c r="AA2525" s="1">
        <v>0</v>
      </c>
      <c r="AB2525" s="1">
        <v>0</v>
      </c>
      <c r="AC2525" s="1">
        <v>0</v>
      </c>
      <c r="AD2525" s="1">
        <v>0</v>
      </c>
      <c r="AE2525" s="1">
        <v>0</v>
      </c>
      <c r="AF2525" s="1">
        <v>1</v>
      </c>
      <c r="AG2525" s="1">
        <v>3</v>
      </c>
      <c r="AH2525" s="1">
        <v>5</v>
      </c>
      <c r="AI2525" s="1" t="s">
        <v>3029</v>
      </c>
    </row>
    <row r="2526" spans="1:35" x14ac:dyDescent="0.25">
      <c r="A2526" s="1">
        <v>4744</v>
      </c>
      <c r="B2526" s="1" t="s">
        <v>53</v>
      </c>
      <c r="C2526" s="1" t="s">
        <v>1790</v>
      </c>
      <c r="D2526" s="1" t="s">
        <v>9354</v>
      </c>
      <c r="E2526" s="1" t="s">
        <v>1</v>
      </c>
      <c r="F2526" s="2">
        <v>37065</v>
      </c>
      <c r="G2526" s="1" t="s">
        <v>16</v>
      </c>
      <c r="H2526" s="1" t="s">
        <v>16</v>
      </c>
      <c r="I2526" s="1" t="s">
        <v>16</v>
      </c>
      <c r="J2526" s="1" t="s">
        <v>16</v>
      </c>
      <c r="K2526" s="1" t="s">
        <v>16</v>
      </c>
      <c r="L2526" s="1" t="s">
        <v>16</v>
      </c>
      <c r="M2526" s="1" t="s">
        <v>16</v>
      </c>
      <c r="N2526" s="1" t="s">
        <v>16</v>
      </c>
      <c r="O2526" s="1" t="s">
        <v>9355</v>
      </c>
      <c r="P2526" s="1" t="s">
        <v>9356</v>
      </c>
      <c r="Q2526" s="1" t="s">
        <v>63</v>
      </c>
      <c r="R2526" s="1" t="s">
        <v>9354</v>
      </c>
      <c r="S2526" s="1" t="s">
        <v>16</v>
      </c>
      <c r="T2526" s="1" t="s">
        <v>16</v>
      </c>
      <c r="U2526" s="1" t="s">
        <v>65</v>
      </c>
      <c r="V2526" s="1" t="s">
        <v>16</v>
      </c>
      <c r="W2526" s="1">
        <v>1</v>
      </c>
      <c r="X2526" s="1">
        <v>1</v>
      </c>
      <c r="Y2526" s="1">
        <v>0</v>
      </c>
      <c r="Z2526" s="1">
        <v>0</v>
      </c>
      <c r="AA2526" s="1">
        <v>0</v>
      </c>
      <c r="AB2526" s="1">
        <v>0</v>
      </c>
      <c r="AC2526" s="1">
        <v>0</v>
      </c>
      <c r="AD2526" s="1">
        <v>0</v>
      </c>
      <c r="AE2526" s="1">
        <v>0</v>
      </c>
      <c r="AF2526" s="1">
        <v>0</v>
      </c>
      <c r="AG2526" s="1">
        <v>0</v>
      </c>
      <c r="AH2526" s="1">
        <v>7</v>
      </c>
      <c r="AI2526" s="1" t="s">
        <v>212</v>
      </c>
    </row>
    <row r="2527" spans="1:35" x14ac:dyDescent="0.25">
      <c r="A2527" s="1">
        <v>4743</v>
      </c>
      <c r="B2527" s="1" t="s">
        <v>53</v>
      </c>
      <c r="C2527" s="1" t="s">
        <v>1790</v>
      </c>
      <c r="D2527" s="1" t="s">
        <v>8981</v>
      </c>
      <c r="E2527" s="1" t="s">
        <v>1</v>
      </c>
      <c r="F2527" s="2">
        <v>37060</v>
      </c>
      <c r="G2527" s="1" t="s">
        <v>16</v>
      </c>
      <c r="H2527" s="1" t="s">
        <v>16</v>
      </c>
      <c r="I2527" s="1" t="s">
        <v>16</v>
      </c>
      <c r="J2527" s="1" t="s">
        <v>16</v>
      </c>
      <c r="K2527" s="1" t="s">
        <v>16</v>
      </c>
      <c r="L2527" s="1" t="s">
        <v>16</v>
      </c>
      <c r="M2527" s="1" t="s">
        <v>16</v>
      </c>
      <c r="N2527" s="1" t="s">
        <v>16</v>
      </c>
      <c r="O2527" s="1" t="s">
        <v>9357</v>
      </c>
      <c r="P2527" s="1" t="s">
        <v>432</v>
      </c>
      <c r="Q2527" s="1" t="s">
        <v>63</v>
      </c>
      <c r="R2527" s="1" t="s">
        <v>8981</v>
      </c>
      <c r="S2527" s="1" t="s">
        <v>16</v>
      </c>
      <c r="T2527" s="1" t="s">
        <v>16</v>
      </c>
      <c r="U2527" s="1" t="s">
        <v>65</v>
      </c>
      <c r="V2527" s="1" t="s">
        <v>16</v>
      </c>
      <c r="W2527" s="1">
        <v>0</v>
      </c>
      <c r="X2527" s="1">
        <v>0</v>
      </c>
      <c r="Y2527" s="1">
        <v>0</v>
      </c>
      <c r="Z2527" s="1">
        <v>0</v>
      </c>
      <c r="AA2527" s="1">
        <v>0</v>
      </c>
      <c r="AB2527" s="1">
        <v>0</v>
      </c>
      <c r="AC2527" s="1">
        <v>0</v>
      </c>
      <c r="AD2527" s="1">
        <v>0</v>
      </c>
      <c r="AE2527" s="1">
        <v>0</v>
      </c>
      <c r="AF2527" s="1">
        <v>2</v>
      </c>
      <c r="AG2527" s="1">
        <v>4</v>
      </c>
      <c r="AH2527" s="1">
        <v>7</v>
      </c>
      <c r="AI2527" s="1" t="s">
        <v>212</v>
      </c>
    </row>
    <row r="2528" spans="1:35" x14ac:dyDescent="0.25">
      <c r="A2528" s="1">
        <v>4742</v>
      </c>
      <c r="B2528" s="1" t="s">
        <v>53</v>
      </c>
      <c r="C2528" s="1" t="s">
        <v>1790</v>
      </c>
      <c r="D2528" s="1" t="s">
        <v>9358</v>
      </c>
      <c r="E2528" s="1" t="s">
        <v>1</v>
      </c>
      <c r="F2528" s="2">
        <v>37057</v>
      </c>
      <c r="G2528" s="1" t="s">
        <v>16</v>
      </c>
      <c r="H2528" s="1" t="s">
        <v>16</v>
      </c>
      <c r="I2528" s="1" t="s">
        <v>16</v>
      </c>
      <c r="J2528" s="1" t="s">
        <v>16</v>
      </c>
      <c r="K2528" s="1" t="s">
        <v>16</v>
      </c>
      <c r="L2528" s="1" t="s">
        <v>16</v>
      </c>
      <c r="M2528" s="1" t="s">
        <v>16</v>
      </c>
      <c r="N2528" s="1" t="s">
        <v>16</v>
      </c>
      <c r="O2528" s="1" t="s">
        <v>9359</v>
      </c>
      <c r="P2528" s="1" t="s">
        <v>9360</v>
      </c>
      <c r="Q2528" s="1" t="s">
        <v>37</v>
      </c>
      <c r="R2528" s="1" t="s">
        <v>9358</v>
      </c>
      <c r="S2528" s="1" t="s">
        <v>16</v>
      </c>
      <c r="T2528" s="1" t="s">
        <v>16</v>
      </c>
      <c r="U2528" s="1" t="s">
        <v>39</v>
      </c>
      <c r="V2528" s="1" t="s">
        <v>16</v>
      </c>
      <c r="W2528" s="1">
        <v>0</v>
      </c>
      <c r="X2528" s="1">
        <v>0</v>
      </c>
      <c r="Y2528" s="1">
        <v>0</v>
      </c>
      <c r="Z2528" s="1">
        <v>1</v>
      </c>
      <c r="AA2528" s="1">
        <v>1</v>
      </c>
      <c r="AB2528" s="1">
        <v>0</v>
      </c>
      <c r="AC2528" s="1">
        <v>0</v>
      </c>
      <c r="AD2528" s="1">
        <v>2</v>
      </c>
      <c r="AE2528" s="1">
        <v>0</v>
      </c>
      <c r="AF2528" s="1">
        <v>0</v>
      </c>
      <c r="AG2528" s="1">
        <v>0</v>
      </c>
      <c r="AH2528" s="1">
        <v>7</v>
      </c>
      <c r="AI2528" s="1" t="s">
        <v>74</v>
      </c>
    </row>
    <row r="2529" spans="1:35" x14ac:dyDescent="0.25">
      <c r="A2529" s="1">
        <v>4741</v>
      </c>
      <c r="B2529" s="1" t="s">
        <v>53</v>
      </c>
      <c r="C2529" s="1" t="s">
        <v>1790</v>
      </c>
      <c r="D2529" s="1" t="s">
        <v>9361</v>
      </c>
      <c r="E2529" s="1" t="s">
        <v>1</v>
      </c>
      <c r="F2529" s="2">
        <v>37056</v>
      </c>
      <c r="G2529" s="1" t="s">
        <v>16</v>
      </c>
      <c r="H2529" s="1" t="s">
        <v>16</v>
      </c>
      <c r="I2529" s="1" t="s">
        <v>16</v>
      </c>
      <c r="J2529" s="1" t="s">
        <v>16</v>
      </c>
      <c r="K2529" s="1" t="s">
        <v>16</v>
      </c>
      <c r="L2529" s="1" t="s">
        <v>16</v>
      </c>
      <c r="M2529" s="1" t="s">
        <v>16</v>
      </c>
      <c r="N2529" s="1" t="s">
        <v>16</v>
      </c>
      <c r="O2529" s="1" t="s">
        <v>16</v>
      </c>
      <c r="P2529" s="1" t="s">
        <v>9362</v>
      </c>
      <c r="Q2529" s="1" t="s">
        <v>37</v>
      </c>
      <c r="R2529" s="1" t="s">
        <v>9361</v>
      </c>
      <c r="S2529" s="1" t="s">
        <v>16</v>
      </c>
      <c r="T2529" s="1" t="s">
        <v>16</v>
      </c>
      <c r="U2529" s="1" t="s">
        <v>39</v>
      </c>
      <c r="V2529" s="1" t="s">
        <v>16</v>
      </c>
      <c r="W2529" s="1">
        <v>0</v>
      </c>
      <c r="X2529" s="1">
        <v>0</v>
      </c>
      <c r="Y2529" s="1">
        <v>0</v>
      </c>
      <c r="Z2529" s="1">
        <v>0</v>
      </c>
      <c r="AA2529" s="1">
        <v>0</v>
      </c>
      <c r="AB2529" s="1">
        <v>0</v>
      </c>
      <c r="AC2529" s="1">
        <v>0</v>
      </c>
      <c r="AD2529" s="1">
        <v>0</v>
      </c>
      <c r="AE2529" s="1">
        <v>0</v>
      </c>
      <c r="AF2529" s="1">
        <v>2</v>
      </c>
      <c r="AG2529" s="1">
        <v>3</v>
      </c>
      <c r="AH2529" s="1">
        <v>7</v>
      </c>
      <c r="AI2529" s="1" t="s">
        <v>74</v>
      </c>
    </row>
    <row r="2530" spans="1:35" x14ac:dyDescent="0.25">
      <c r="A2530" s="1">
        <v>5556</v>
      </c>
      <c r="B2530" s="1" t="s">
        <v>69</v>
      </c>
      <c r="C2530" s="1" t="s">
        <v>9077</v>
      </c>
      <c r="D2530" s="1" t="s">
        <v>9363</v>
      </c>
      <c r="E2530" s="1" t="s">
        <v>1</v>
      </c>
      <c r="F2530" s="2">
        <v>40012</v>
      </c>
      <c r="G2530" s="1" t="s">
        <v>16</v>
      </c>
      <c r="H2530" s="1" t="s">
        <v>16</v>
      </c>
      <c r="I2530" s="1" t="s">
        <v>4</v>
      </c>
      <c r="J2530" s="1" t="s">
        <v>164</v>
      </c>
      <c r="K2530" s="1" t="s">
        <v>16</v>
      </c>
      <c r="L2530" s="1" t="s">
        <v>16</v>
      </c>
      <c r="M2530" s="1" t="s">
        <v>16</v>
      </c>
      <c r="N2530" s="1" t="s">
        <v>16</v>
      </c>
      <c r="O2530" s="1" t="s">
        <v>9364</v>
      </c>
      <c r="P2530" s="1" t="s">
        <v>9365</v>
      </c>
      <c r="Q2530" s="1" t="s">
        <v>113</v>
      </c>
      <c r="R2530" s="1" t="s">
        <v>9363</v>
      </c>
      <c r="S2530" s="1" t="s">
        <v>167</v>
      </c>
      <c r="T2530" s="1" t="s">
        <v>445</v>
      </c>
      <c r="U2530" s="1" t="s">
        <v>13</v>
      </c>
      <c r="V2530" s="1" t="s">
        <v>16</v>
      </c>
      <c r="W2530" s="1">
        <v>0</v>
      </c>
      <c r="X2530" s="1">
        <v>0</v>
      </c>
      <c r="Y2530" s="1">
        <v>0</v>
      </c>
      <c r="Z2530" s="1">
        <v>0</v>
      </c>
      <c r="AA2530" s="1">
        <v>0</v>
      </c>
      <c r="AB2530" s="1">
        <v>0</v>
      </c>
      <c r="AC2530" s="1">
        <v>0</v>
      </c>
      <c r="AD2530" s="1">
        <v>0</v>
      </c>
      <c r="AE2530" s="1">
        <v>0</v>
      </c>
      <c r="AF2530" s="1">
        <v>1</v>
      </c>
      <c r="AG2530" s="1">
        <v>2</v>
      </c>
      <c r="AH2530" s="1">
        <v>4</v>
      </c>
      <c r="AI2530" s="1" t="s">
        <v>5602</v>
      </c>
    </row>
    <row r="2531" spans="1:35" x14ac:dyDescent="0.25">
      <c r="A2531" s="1">
        <v>5555</v>
      </c>
      <c r="B2531" s="1" t="s">
        <v>181</v>
      </c>
      <c r="C2531" s="1" t="s">
        <v>9077</v>
      </c>
      <c r="D2531" s="1" t="s">
        <v>650</v>
      </c>
      <c r="E2531" s="1" t="s">
        <v>76</v>
      </c>
      <c r="F2531" s="2">
        <v>40008</v>
      </c>
      <c r="G2531" s="4">
        <v>0.83333333333333337</v>
      </c>
      <c r="H2531" s="1" t="s">
        <v>16</v>
      </c>
      <c r="I2531" s="1" t="s">
        <v>33</v>
      </c>
      <c r="J2531" s="1" t="s">
        <v>108</v>
      </c>
      <c r="K2531" s="1" t="s">
        <v>16</v>
      </c>
      <c r="L2531" s="1" t="s">
        <v>16</v>
      </c>
      <c r="M2531" s="1" t="s">
        <v>16</v>
      </c>
      <c r="N2531" s="1" t="s">
        <v>16</v>
      </c>
      <c r="O2531" s="1" t="s">
        <v>16</v>
      </c>
      <c r="P2531" s="1" t="s">
        <v>9366</v>
      </c>
      <c r="Q2531" s="1" t="s">
        <v>88</v>
      </c>
      <c r="R2531" s="1" t="s">
        <v>650</v>
      </c>
      <c r="S2531" s="1" t="s">
        <v>114</v>
      </c>
      <c r="T2531" s="1" t="s">
        <v>50</v>
      </c>
      <c r="U2531" s="1" t="s">
        <v>89</v>
      </c>
      <c r="V2531" s="1" t="s">
        <v>16</v>
      </c>
      <c r="W2531" s="1">
        <v>0</v>
      </c>
      <c r="X2531" s="1">
        <v>0</v>
      </c>
      <c r="Y2531" s="1">
        <v>0</v>
      </c>
      <c r="Z2531" s="1">
        <v>0</v>
      </c>
      <c r="AA2531" s="1">
        <v>0</v>
      </c>
      <c r="AB2531" s="1">
        <v>0</v>
      </c>
      <c r="AC2531" s="1">
        <v>0</v>
      </c>
      <c r="AD2531" s="1">
        <v>0</v>
      </c>
      <c r="AE2531" s="1">
        <v>0</v>
      </c>
      <c r="AF2531" s="1">
        <v>0</v>
      </c>
      <c r="AG2531" s="1">
        <v>0</v>
      </c>
      <c r="AH2531" s="1">
        <v>4</v>
      </c>
      <c r="AI2531" s="1" t="s">
        <v>74</v>
      </c>
    </row>
    <row r="2532" spans="1:35" x14ac:dyDescent="0.25">
      <c r="A2532" s="1">
        <v>5554</v>
      </c>
      <c r="B2532" s="1" t="s">
        <v>153</v>
      </c>
      <c r="C2532" s="1" t="s">
        <v>9077</v>
      </c>
      <c r="D2532" s="1" t="s">
        <v>3195</v>
      </c>
      <c r="E2532" s="1" t="s">
        <v>1</v>
      </c>
      <c r="F2532" s="2">
        <v>40006</v>
      </c>
      <c r="G2532" s="1" t="s">
        <v>16</v>
      </c>
      <c r="H2532" s="1" t="s">
        <v>16</v>
      </c>
      <c r="I2532" s="1" t="s">
        <v>33</v>
      </c>
      <c r="J2532" s="1" t="s">
        <v>5</v>
      </c>
      <c r="K2532" s="1" t="s">
        <v>16</v>
      </c>
      <c r="L2532" s="1" t="s">
        <v>16</v>
      </c>
      <c r="M2532" s="1" t="s">
        <v>16</v>
      </c>
      <c r="N2532" s="1" t="s">
        <v>16</v>
      </c>
      <c r="O2532" s="1" t="s">
        <v>16</v>
      </c>
      <c r="P2532" s="1" t="s">
        <v>3197</v>
      </c>
      <c r="Q2532" s="1" t="s">
        <v>37</v>
      </c>
      <c r="R2532" s="1" t="s">
        <v>3195</v>
      </c>
      <c r="S2532" s="1" t="s">
        <v>11</v>
      </c>
      <c r="T2532" s="1" t="s">
        <v>16</v>
      </c>
      <c r="U2532" s="1" t="s">
        <v>39</v>
      </c>
      <c r="V2532" s="1" t="s">
        <v>16</v>
      </c>
      <c r="W2532" s="1">
        <v>0</v>
      </c>
      <c r="X2532" s="1">
        <v>0</v>
      </c>
      <c r="Y2532" s="1">
        <v>0</v>
      </c>
      <c r="Z2532" s="1">
        <v>0</v>
      </c>
      <c r="AA2532" s="1">
        <v>0</v>
      </c>
      <c r="AB2532" s="1">
        <v>0</v>
      </c>
      <c r="AC2532" s="1">
        <v>0</v>
      </c>
      <c r="AD2532" s="1">
        <v>0</v>
      </c>
      <c r="AE2532" s="1">
        <v>0</v>
      </c>
      <c r="AF2532" s="1">
        <v>2</v>
      </c>
      <c r="AG2532" s="1">
        <v>3</v>
      </c>
      <c r="AH2532" s="1">
        <v>7</v>
      </c>
      <c r="AI2532" s="1" t="s">
        <v>74</v>
      </c>
    </row>
    <row r="2533" spans="1:35" x14ac:dyDescent="0.25">
      <c r="A2533" s="1">
        <v>5553</v>
      </c>
      <c r="B2533" s="1" t="s">
        <v>53</v>
      </c>
      <c r="C2533" s="1" t="s">
        <v>9077</v>
      </c>
      <c r="D2533" s="1" t="s">
        <v>462</v>
      </c>
      <c r="E2533" s="1" t="s">
        <v>1</v>
      </c>
      <c r="F2533" s="2">
        <v>40001</v>
      </c>
      <c r="G2533" s="1" t="s">
        <v>16</v>
      </c>
      <c r="H2533" s="1" t="s">
        <v>16</v>
      </c>
      <c r="I2533" s="1" t="s">
        <v>16</v>
      </c>
      <c r="J2533" s="1" t="s">
        <v>108</v>
      </c>
      <c r="K2533" s="1" t="s">
        <v>16</v>
      </c>
      <c r="L2533" s="1" t="s">
        <v>16</v>
      </c>
      <c r="M2533" s="1" t="s">
        <v>16</v>
      </c>
      <c r="N2533" s="1" t="s">
        <v>16</v>
      </c>
      <c r="O2533" s="1" t="s">
        <v>9367</v>
      </c>
      <c r="P2533" s="1" t="s">
        <v>7869</v>
      </c>
      <c r="Q2533" s="1" t="s">
        <v>88</v>
      </c>
      <c r="R2533" s="1" t="s">
        <v>2173</v>
      </c>
      <c r="S2533" s="1" t="s">
        <v>114</v>
      </c>
      <c r="T2533" s="1" t="s">
        <v>16</v>
      </c>
      <c r="U2533" s="1" t="s">
        <v>89</v>
      </c>
      <c r="V2533" s="1" t="s">
        <v>14</v>
      </c>
      <c r="W2533" s="1">
        <v>0</v>
      </c>
      <c r="X2533" s="1">
        <v>0</v>
      </c>
      <c r="Y2533" s="1">
        <v>0</v>
      </c>
      <c r="Z2533" s="1">
        <v>0</v>
      </c>
      <c r="AA2533" s="1">
        <v>0</v>
      </c>
      <c r="AB2533" s="1">
        <v>0</v>
      </c>
      <c r="AC2533" s="1">
        <v>0</v>
      </c>
      <c r="AD2533" s="1">
        <v>0</v>
      </c>
      <c r="AE2533" s="1">
        <v>0</v>
      </c>
      <c r="AF2533" s="1">
        <v>1</v>
      </c>
      <c r="AG2533" s="1">
        <v>0</v>
      </c>
      <c r="AH2533" s="1">
        <v>2</v>
      </c>
      <c r="AI2533" s="1" t="s">
        <v>29</v>
      </c>
    </row>
    <row r="2534" spans="1:35" x14ac:dyDescent="0.25">
      <c r="A2534" s="1">
        <v>5552</v>
      </c>
      <c r="B2534" s="1" t="s">
        <v>78</v>
      </c>
      <c r="C2534" s="1" t="s">
        <v>9077</v>
      </c>
      <c r="D2534" s="1" t="s">
        <v>9368</v>
      </c>
      <c r="E2534" s="1" t="s">
        <v>1</v>
      </c>
      <c r="F2534" s="2">
        <v>40001</v>
      </c>
      <c r="G2534" s="1" t="s">
        <v>16</v>
      </c>
      <c r="H2534" s="1" t="s">
        <v>16</v>
      </c>
      <c r="I2534" s="1" t="s">
        <v>21</v>
      </c>
      <c r="J2534" s="1" t="s">
        <v>5</v>
      </c>
      <c r="K2534" s="1" t="s">
        <v>16</v>
      </c>
      <c r="L2534" s="1" t="s">
        <v>16</v>
      </c>
      <c r="M2534" s="1" t="s">
        <v>16</v>
      </c>
      <c r="N2534" s="1" t="s">
        <v>16</v>
      </c>
      <c r="O2534" s="1" t="s">
        <v>16</v>
      </c>
      <c r="P2534" s="1" t="s">
        <v>9369</v>
      </c>
      <c r="Q2534" s="1" t="s">
        <v>55</v>
      </c>
      <c r="R2534" s="1" t="s">
        <v>9368</v>
      </c>
      <c r="S2534" s="1" t="s">
        <v>11</v>
      </c>
      <c r="T2534" s="1" t="s">
        <v>16</v>
      </c>
      <c r="U2534" s="1" t="s">
        <v>39</v>
      </c>
      <c r="V2534" s="1" t="s">
        <v>16</v>
      </c>
      <c r="W2534" s="1">
        <v>0</v>
      </c>
      <c r="X2534" s="1">
        <v>0</v>
      </c>
      <c r="Y2534" s="1">
        <v>0</v>
      </c>
      <c r="Z2534" s="1">
        <v>0</v>
      </c>
      <c r="AA2534" s="1">
        <v>0</v>
      </c>
      <c r="AB2534" s="1">
        <v>0</v>
      </c>
      <c r="AC2534" s="1">
        <v>0</v>
      </c>
      <c r="AD2534" s="1">
        <v>0</v>
      </c>
      <c r="AE2534" s="1">
        <v>0</v>
      </c>
      <c r="AF2534" s="1">
        <v>1</v>
      </c>
      <c r="AG2534" s="1">
        <v>1</v>
      </c>
      <c r="AH2534" s="1" t="s">
        <v>16</v>
      </c>
      <c r="AI2534" s="1" t="s">
        <v>16</v>
      </c>
    </row>
    <row r="2535" spans="1:35" x14ac:dyDescent="0.25">
      <c r="A2535" s="1">
        <v>5551</v>
      </c>
      <c r="B2535" s="1" t="s">
        <v>53</v>
      </c>
      <c r="C2535" s="1" t="s">
        <v>9077</v>
      </c>
      <c r="D2535" s="1" t="s">
        <v>6223</v>
      </c>
      <c r="E2535" s="1" t="s">
        <v>1</v>
      </c>
      <c r="F2535" s="2">
        <v>39997</v>
      </c>
      <c r="G2535" s="1" t="s">
        <v>16</v>
      </c>
      <c r="H2535" s="1" t="s">
        <v>16</v>
      </c>
      <c r="I2535" s="1" t="s">
        <v>16</v>
      </c>
      <c r="J2535" s="1" t="s">
        <v>100</v>
      </c>
      <c r="K2535" s="1" t="s">
        <v>16</v>
      </c>
      <c r="L2535" s="1" t="s">
        <v>16</v>
      </c>
      <c r="M2535" s="1" t="s">
        <v>16</v>
      </c>
      <c r="N2535" s="1" t="s">
        <v>16</v>
      </c>
      <c r="O2535" s="1" t="s">
        <v>16</v>
      </c>
      <c r="P2535" s="1" t="s">
        <v>9370</v>
      </c>
      <c r="Q2535" s="1" t="s">
        <v>63</v>
      </c>
      <c r="R2535" s="1" t="s">
        <v>6226</v>
      </c>
      <c r="S2535" s="1" t="s">
        <v>103</v>
      </c>
      <c r="T2535" s="1" t="s">
        <v>16</v>
      </c>
      <c r="U2535" s="1" t="s">
        <v>65</v>
      </c>
      <c r="V2535" s="1" t="s">
        <v>16</v>
      </c>
      <c r="W2535" s="1">
        <v>0</v>
      </c>
      <c r="X2535" s="1">
        <v>0</v>
      </c>
      <c r="Y2535" s="1">
        <v>0</v>
      </c>
      <c r="Z2535" s="1">
        <v>2</v>
      </c>
      <c r="AA2535" s="1">
        <v>0</v>
      </c>
      <c r="AB2535" s="1">
        <v>0</v>
      </c>
      <c r="AC2535" s="1">
        <v>0</v>
      </c>
      <c r="AD2535" s="1">
        <v>0</v>
      </c>
      <c r="AE2535" s="1">
        <v>0</v>
      </c>
      <c r="AF2535" s="1">
        <v>0</v>
      </c>
      <c r="AG2535" s="1">
        <v>0</v>
      </c>
      <c r="AH2535" s="1">
        <v>6</v>
      </c>
      <c r="AI2535" s="1" t="s">
        <v>212</v>
      </c>
    </row>
    <row r="2536" spans="1:35" x14ac:dyDescent="0.25">
      <c r="A2536" s="1">
        <v>5550</v>
      </c>
      <c r="B2536" s="1" t="s">
        <v>69</v>
      </c>
      <c r="C2536" s="1" t="s">
        <v>9077</v>
      </c>
      <c r="D2536" s="1" t="s">
        <v>1649</v>
      </c>
      <c r="E2536" s="1" t="s">
        <v>1</v>
      </c>
      <c r="F2536" s="2">
        <v>39993</v>
      </c>
      <c r="G2536" s="1" t="s">
        <v>16</v>
      </c>
      <c r="H2536" s="1" t="s">
        <v>16</v>
      </c>
      <c r="I2536" s="1" t="s">
        <v>4</v>
      </c>
      <c r="J2536" s="1" t="s">
        <v>5</v>
      </c>
      <c r="K2536" s="1" t="s">
        <v>16</v>
      </c>
      <c r="L2536" s="1" t="s">
        <v>16</v>
      </c>
      <c r="M2536" s="1" t="s">
        <v>16</v>
      </c>
      <c r="N2536" s="1" t="s">
        <v>16</v>
      </c>
      <c r="O2536" s="1" t="s">
        <v>16</v>
      </c>
      <c r="P2536" s="1" t="s">
        <v>1652</v>
      </c>
      <c r="Q2536" s="1" t="s">
        <v>37</v>
      </c>
      <c r="R2536" s="1" t="s">
        <v>1649</v>
      </c>
      <c r="S2536" s="1" t="s">
        <v>11</v>
      </c>
      <c r="T2536" s="1" t="s">
        <v>16</v>
      </c>
      <c r="U2536" s="1" t="s">
        <v>39</v>
      </c>
      <c r="V2536" s="1" t="s">
        <v>16</v>
      </c>
      <c r="W2536" s="1">
        <v>0</v>
      </c>
      <c r="X2536" s="1">
        <v>0</v>
      </c>
      <c r="Y2536" s="1">
        <v>0</v>
      </c>
      <c r="Z2536" s="1">
        <v>0</v>
      </c>
      <c r="AA2536" s="1">
        <v>0</v>
      </c>
      <c r="AB2536" s="1">
        <v>0</v>
      </c>
      <c r="AC2536" s="1">
        <v>0</v>
      </c>
      <c r="AD2536" s="1">
        <v>0</v>
      </c>
      <c r="AE2536" s="1">
        <v>0</v>
      </c>
      <c r="AF2536" s="1">
        <v>1</v>
      </c>
      <c r="AG2536" s="1">
        <v>3</v>
      </c>
      <c r="AH2536" s="1">
        <v>7</v>
      </c>
      <c r="AI2536" s="1" t="s">
        <v>212</v>
      </c>
    </row>
    <row r="2537" spans="1:35" x14ac:dyDescent="0.25">
      <c r="A2537" s="1">
        <v>5549</v>
      </c>
      <c r="B2537" s="1" t="s">
        <v>53</v>
      </c>
      <c r="C2537" s="1" t="s">
        <v>9077</v>
      </c>
      <c r="D2537" s="1" t="s">
        <v>5278</v>
      </c>
      <c r="E2537" s="1" t="s">
        <v>1</v>
      </c>
      <c r="F2537" s="2">
        <v>39990</v>
      </c>
      <c r="G2537" s="1" t="s">
        <v>16</v>
      </c>
      <c r="H2537" s="1" t="s">
        <v>16</v>
      </c>
      <c r="I2537" s="1" t="s">
        <v>16</v>
      </c>
      <c r="J2537" s="1" t="s">
        <v>5</v>
      </c>
      <c r="K2537" s="1" t="s">
        <v>16</v>
      </c>
      <c r="L2537" s="1" t="s">
        <v>16</v>
      </c>
      <c r="M2537" s="1" t="s">
        <v>16</v>
      </c>
      <c r="N2537" s="1" t="s">
        <v>16</v>
      </c>
      <c r="O2537" s="1" t="s">
        <v>16</v>
      </c>
      <c r="P2537" s="1" t="s">
        <v>9371</v>
      </c>
      <c r="Q2537" s="1" t="s">
        <v>63</v>
      </c>
      <c r="R2537" s="1" t="s">
        <v>5278</v>
      </c>
      <c r="S2537" s="1" t="s">
        <v>11</v>
      </c>
      <c r="T2537" s="1" t="s">
        <v>16</v>
      </c>
      <c r="U2537" s="1" t="s">
        <v>65</v>
      </c>
      <c r="V2537" s="1" t="s">
        <v>16</v>
      </c>
      <c r="W2537" s="1">
        <v>0</v>
      </c>
      <c r="X2537" s="1">
        <v>0</v>
      </c>
      <c r="Y2537" s="1">
        <v>0</v>
      </c>
      <c r="Z2537" s="1">
        <v>0</v>
      </c>
      <c r="AA2537" s="1">
        <v>0</v>
      </c>
      <c r="AB2537" s="1">
        <v>0</v>
      </c>
      <c r="AC2537" s="1">
        <v>1</v>
      </c>
      <c r="AD2537" s="1">
        <v>0</v>
      </c>
      <c r="AE2537" s="1">
        <v>0</v>
      </c>
      <c r="AF2537" s="1">
        <v>0</v>
      </c>
      <c r="AG2537" s="1">
        <v>4</v>
      </c>
      <c r="AH2537" s="1">
        <v>6</v>
      </c>
      <c r="AI2537" s="1" t="s">
        <v>29</v>
      </c>
    </row>
    <row r="2538" spans="1:35" x14ac:dyDescent="0.25">
      <c r="A2538" s="1">
        <v>5548</v>
      </c>
      <c r="B2538" s="1" t="s">
        <v>53</v>
      </c>
      <c r="C2538" s="1" t="s">
        <v>9077</v>
      </c>
      <c r="D2538" s="1" t="s">
        <v>241</v>
      </c>
      <c r="E2538" s="1" t="s">
        <v>1</v>
      </c>
      <c r="F2538" s="2">
        <v>39982</v>
      </c>
      <c r="G2538" s="1" t="s">
        <v>16</v>
      </c>
      <c r="H2538" s="1" t="s">
        <v>16</v>
      </c>
      <c r="I2538" s="1" t="s">
        <v>16</v>
      </c>
      <c r="J2538" s="1" t="s">
        <v>56</v>
      </c>
      <c r="K2538" s="1" t="s">
        <v>16</v>
      </c>
      <c r="L2538" s="1" t="s">
        <v>16</v>
      </c>
      <c r="M2538" s="1" t="s">
        <v>16</v>
      </c>
      <c r="N2538" s="1" t="s">
        <v>16</v>
      </c>
      <c r="O2538" s="1" t="s">
        <v>16</v>
      </c>
      <c r="P2538" s="1" t="s">
        <v>9372</v>
      </c>
      <c r="Q2538" s="1" t="s">
        <v>10</v>
      </c>
      <c r="R2538" s="1" t="s">
        <v>241</v>
      </c>
      <c r="S2538" s="1" t="s">
        <v>57</v>
      </c>
      <c r="T2538" s="1" t="s">
        <v>16</v>
      </c>
      <c r="U2538" s="1" t="s">
        <v>13</v>
      </c>
      <c r="V2538" s="1" t="s">
        <v>16</v>
      </c>
      <c r="W2538" s="1">
        <v>0</v>
      </c>
      <c r="X2538" s="1">
        <v>0</v>
      </c>
      <c r="Y2538" s="1">
        <v>0</v>
      </c>
      <c r="Z2538" s="1">
        <v>0</v>
      </c>
      <c r="AA2538" s="1">
        <v>0</v>
      </c>
      <c r="AB2538" s="1">
        <v>0</v>
      </c>
      <c r="AC2538" s="1">
        <v>0</v>
      </c>
      <c r="AD2538" s="1">
        <v>0</v>
      </c>
      <c r="AE2538" s="1">
        <v>0</v>
      </c>
      <c r="AF2538" s="1">
        <v>2</v>
      </c>
      <c r="AG2538" s="1">
        <v>0</v>
      </c>
      <c r="AH2538" s="1">
        <v>7</v>
      </c>
      <c r="AI2538" s="1" t="s">
        <v>212</v>
      </c>
    </row>
    <row r="2539" spans="1:35" x14ac:dyDescent="0.25">
      <c r="A2539" s="1">
        <v>5548</v>
      </c>
      <c r="B2539" s="1" t="s">
        <v>53</v>
      </c>
      <c r="C2539" s="1" t="s">
        <v>9077</v>
      </c>
      <c r="D2539" s="1" t="s">
        <v>241</v>
      </c>
      <c r="E2539" s="1" t="s">
        <v>1</v>
      </c>
      <c r="F2539" s="2">
        <v>39982</v>
      </c>
      <c r="G2539" s="1" t="s">
        <v>16</v>
      </c>
      <c r="H2539" s="1" t="s">
        <v>16</v>
      </c>
      <c r="I2539" s="1" t="s">
        <v>16</v>
      </c>
      <c r="J2539" s="1" t="s">
        <v>117</v>
      </c>
      <c r="K2539" s="1" t="s">
        <v>16</v>
      </c>
      <c r="L2539" s="1" t="s">
        <v>16</v>
      </c>
      <c r="M2539" s="1" t="s">
        <v>16</v>
      </c>
      <c r="N2539" s="1" t="s">
        <v>16</v>
      </c>
      <c r="O2539" s="1" t="s">
        <v>16</v>
      </c>
      <c r="P2539" s="1" t="s">
        <v>9372</v>
      </c>
      <c r="Q2539" s="1" t="s">
        <v>10</v>
      </c>
      <c r="R2539" s="1" t="s">
        <v>241</v>
      </c>
      <c r="S2539" s="1" t="s">
        <v>121</v>
      </c>
      <c r="T2539" s="1" t="s">
        <v>16</v>
      </c>
      <c r="U2539" s="1" t="s">
        <v>13</v>
      </c>
      <c r="V2539" s="1" t="s">
        <v>16</v>
      </c>
      <c r="W2539" s="1">
        <v>0</v>
      </c>
      <c r="X2539" s="1">
        <v>0</v>
      </c>
      <c r="Y2539" s="1">
        <v>0</v>
      </c>
      <c r="Z2539" s="1">
        <v>0</v>
      </c>
      <c r="AA2539" s="1">
        <v>0</v>
      </c>
      <c r="AB2539" s="1">
        <v>0</v>
      </c>
      <c r="AC2539" s="1">
        <v>0</v>
      </c>
      <c r="AD2539" s="1">
        <v>0</v>
      </c>
      <c r="AE2539" s="1">
        <v>0</v>
      </c>
      <c r="AF2539" s="1">
        <v>2</v>
      </c>
      <c r="AG2539" s="1">
        <v>0</v>
      </c>
      <c r="AH2539" s="1">
        <v>7</v>
      </c>
      <c r="AI2539" s="1" t="s">
        <v>212</v>
      </c>
    </row>
    <row r="2540" spans="1:35" x14ac:dyDescent="0.25">
      <c r="A2540" s="1">
        <v>5547</v>
      </c>
      <c r="B2540" s="1" t="s">
        <v>153</v>
      </c>
      <c r="C2540" s="1" t="s">
        <v>9077</v>
      </c>
      <c r="D2540" s="1" t="s">
        <v>2180</v>
      </c>
      <c r="E2540" s="1" t="s">
        <v>1</v>
      </c>
      <c r="F2540" s="2">
        <v>39977</v>
      </c>
      <c r="G2540" s="1" t="s">
        <v>16</v>
      </c>
      <c r="H2540" s="1" t="s">
        <v>16</v>
      </c>
      <c r="I2540" s="1" t="s">
        <v>33</v>
      </c>
      <c r="J2540" s="1" t="s">
        <v>2032</v>
      </c>
      <c r="K2540" s="1" t="s">
        <v>16</v>
      </c>
      <c r="L2540" s="1" t="s">
        <v>16</v>
      </c>
      <c r="M2540" s="1" t="s">
        <v>16</v>
      </c>
      <c r="N2540" s="1" t="s">
        <v>16</v>
      </c>
      <c r="O2540" s="1" t="s">
        <v>16</v>
      </c>
      <c r="P2540" s="1" t="s">
        <v>9373</v>
      </c>
      <c r="Q2540" s="1" t="s">
        <v>37</v>
      </c>
      <c r="R2540" s="1" t="s">
        <v>2180</v>
      </c>
      <c r="S2540" s="1" t="s">
        <v>2035</v>
      </c>
      <c r="T2540" s="1" t="s">
        <v>16</v>
      </c>
      <c r="U2540" s="1" t="s">
        <v>39</v>
      </c>
      <c r="V2540" s="1" t="s">
        <v>16</v>
      </c>
      <c r="W2540" s="1">
        <v>0</v>
      </c>
      <c r="X2540" s="1">
        <v>0</v>
      </c>
      <c r="Y2540" s="1">
        <v>0</v>
      </c>
      <c r="Z2540" s="1">
        <v>0</v>
      </c>
      <c r="AA2540" s="1">
        <v>0</v>
      </c>
      <c r="AB2540" s="1">
        <v>0</v>
      </c>
      <c r="AC2540" s="1">
        <v>0</v>
      </c>
      <c r="AD2540" s="1">
        <v>0</v>
      </c>
      <c r="AE2540" s="1">
        <v>0</v>
      </c>
      <c r="AF2540" s="1">
        <v>2</v>
      </c>
      <c r="AG2540" s="1">
        <v>2</v>
      </c>
      <c r="AH2540" s="1">
        <v>8</v>
      </c>
      <c r="AI2540" s="1" t="s">
        <v>51</v>
      </c>
    </row>
    <row r="2541" spans="1:35" x14ac:dyDescent="0.25">
      <c r="A2541" s="1">
        <v>5546</v>
      </c>
      <c r="B2541" s="1" t="s">
        <v>32</v>
      </c>
      <c r="C2541" s="1" t="s">
        <v>9077</v>
      </c>
      <c r="D2541" s="1" t="s">
        <v>1633</v>
      </c>
      <c r="E2541" s="1" t="s">
        <v>1</v>
      </c>
      <c r="F2541" s="2">
        <v>39976</v>
      </c>
      <c r="G2541" s="1" t="s">
        <v>16</v>
      </c>
      <c r="H2541" s="1" t="s">
        <v>16</v>
      </c>
      <c r="I2541" s="1" t="s">
        <v>33</v>
      </c>
      <c r="J2541" s="1" t="s">
        <v>535</v>
      </c>
      <c r="K2541" s="1" t="s">
        <v>16</v>
      </c>
      <c r="L2541" s="1" t="s">
        <v>16</v>
      </c>
      <c r="M2541" s="1" t="s">
        <v>16</v>
      </c>
      <c r="N2541" s="1" t="s">
        <v>16</v>
      </c>
      <c r="O2541" s="1" t="s">
        <v>16</v>
      </c>
      <c r="P2541" s="1" t="s">
        <v>9374</v>
      </c>
      <c r="Q2541" s="1" t="s">
        <v>37</v>
      </c>
      <c r="R2541" s="1" t="s">
        <v>1633</v>
      </c>
      <c r="S2541" s="1" t="s">
        <v>539</v>
      </c>
      <c r="T2541" s="1" t="s">
        <v>16</v>
      </c>
      <c r="U2541" s="1" t="s">
        <v>39</v>
      </c>
      <c r="V2541" s="1" t="s">
        <v>16</v>
      </c>
      <c r="W2541" s="1">
        <v>0</v>
      </c>
      <c r="X2541" s="1">
        <v>0</v>
      </c>
      <c r="Y2541" s="1">
        <v>1</v>
      </c>
      <c r="Z2541" s="1">
        <v>0</v>
      </c>
      <c r="AA2541" s="1">
        <v>0</v>
      </c>
      <c r="AB2541" s="1">
        <v>0</v>
      </c>
      <c r="AC2541" s="1">
        <v>0</v>
      </c>
      <c r="AD2541" s="1">
        <v>0</v>
      </c>
      <c r="AE2541" s="1">
        <v>0</v>
      </c>
      <c r="AF2541" s="1">
        <v>1</v>
      </c>
      <c r="AG2541" s="1">
        <v>2</v>
      </c>
      <c r="AH2541" s="1">
        <v>7</v>
      </c>
      <c r="AI2541" s="1" t="s">
        <v>17</v>
      </c>
    </row>
    <row r="2542" spans="1:35" x14ac:dyDescent="0.25">
      <c r="A2542" s="1">
        <v>5545</v>
      </c>
      <c r="B2542" s="1" t="s">
        <v>53</v>
      </c>
      <c r="C2542" s="1" t="s">
        <v>9077</v>
      </c>
      <c r="D2542" s="1" t="s">
        <v>4295</v>
      </c>
      <c r="E2542" s="1" t="s">
        <v>1</v>
      </c>
      <c r="F2542" s="2">
        <v>39970</v>
      </c>
      <c r="G2542" s="1" t="s">
        <v>16</v>
      </c>
      <c r="H2542" s="1" t="s">
        <v>16</v>
      </c>
      <c r="I2542" s="1" t="s">
        <v>16</v>
      </c>
      <c r="J2542" s="1" t="s">
        <v>45</v>
      </c>
      <c r="K2542" s="1" t="s">
        <v>16</v>
      </c>
      <c r="L2542" s="1" t="s">
        <v>16</v>
      </c>
      <c r="M2542" s="1" t="s">
        <v>16</v>
      </c>
      <c r="N2542" s="1" t="s">
        <v>16</v>
      </c>
      <c r="O2542" s="1" t="s">
        <v>9375</v>
      </c>
      <c r="P2542" s="1" t="s">
        <v>9376</v>
      </c>
      <c r="Q2542" s="1" t="s">
        <v>88</v>
      </c>
      <c r="R2542" s="1" t="s">
        <v>4295</v>
      </c>
      <c r="S2542" s="1" t="s">
        <v>49</v>
      </c>
      <c r="T2542" s="1" t="s">
        <v>16</v>
      </c>
      <c r="U2542" s="1" t="s">
        <v>89</v>
      </c>
      <c r="V2542" s="1" t="s">
        <v>14</v>
      </c>
      <c r="W2542" s="1">
        <v>0</v>
      </c>
      <c r="X2542" s="1">
        <v>0</v>
      </c>
      <c r="Y2542" s="1">
        <v>0</v>
      </c>
      <c r="Z2542" s="1">
        <v>0</v>
      </c>
      <c r="AA2542" s="1">
        <v>0</v>
      </c>
      <c r="AB2542" s="1">
        <v>0</v>
      </c>
      <c r="AC2542" s="1">
        <v>0</v>
      </c>
      <c r="AD2542" s="1">
        <v>0</v>
      </c>
      <c r="AE2542" s="1">
        <v>0</v>
      </c>
      <c r="AF2542" s="1">
        <v>1</v>
      </c>
      <c r="AG2542" s="1">
        <v>1</v>
      </c>
      <c r="AH2542" s="1">
        <v>2</v>
      </c>
      <c r="AI2542" s="1" t="s">
        <v>1430</v>
      </c>
    </row>
    <row r="2543" spans="1:35" x14ac:dyDescent="0.25">
      <c r="A2543" s="1">
        <v>5544</v>
      </c>
      <c r="B2543" s="1" t="s">
        <v>53</v>
      </c>
      <c r="C2543" s="1" t="s">
        <v>9077</v>
      </c>
      <c r="D2543" s="1" t="s">
        <v>489</v>
      </c>
      <c r="E2543" s="1" t="s">
        <v>1</v>
      </c>
      <c r="F2543" s="2">
        <v>39958</v>
      </c>
      <c r="G2543" s="1" t="s">
        <v>16</v>
      </c>
      <c r="H2543" s="1" t="s">
        <v>16</v>
      </c>
      <c r="I2543" s="1" t="s">
        <v>16</v>
      </c>
      <c r="J2543" s="1" t="s">
        <v>45</v>
      </c>
      <c r="K2543" s="1" t="s">
        <v>16</v>
      </c>
      <c r="L2543" s="1" t="s">
        <v>16</v>
      </c>
      <c r="M2543" s="1" t="s">
        <v>16</v>
      </c>
      <c r="N2543" s="1" t="s">
        <v>16</v>
      </c>
      <c r="O2543" s="1" t="s">
        <v>9377</v>
      </c>
      <c r="P2543" s="1" t="s">
        <v>9378</v>
      </c>
      <c r="Q2543" s="1" t="s">
        <v>301</v>
      </c>
      <c r="R2543" s="1" t="s">
        <v>489</v>
      </c>
      <c r="S2543" s="1" t="s">
        <v>49</v>
      </c>
      <c r="T2543" s="1" t="s">
        <v>283</v>
      </c>
      <c r="U2543" s="1" t="s">
        <v>303</v>
      </c>
      <c r="V2543" s="1" t="s">
        <v>175</v>
      </c>
      <c r="W2543" s="1">
        <v>0</v>
      </c>
      <c r="X2543" s="1">
        <v>0</v>
      </c>
      <c r="Y2543" s="1">
        <v>0</v>
      </c>
      <c r="Z2543" s="1">
        <v>0</v>
      </c>
      <c r="AA2543" s="1">
        <v>0</v>
      </c>
      <c r="AB2543" s="1">
        <v>0</v>
      </c>
      <c r="AC2543" s="1">
        <v>5</v>
      </c>
      <c r="AD2543" s="1">
        <v>18</v>
      </c>
      <c r="AE2543" s="1">
        <v>0</v>
      </c>
      <c r="AF2543" s="1">
        <v>7</v>
      </c>
      <c r="AG2543" s="1">
        <v>149</v>
      </c>
      <c r="AH2543" s="1">
        <v>240</v>
      </c>
      <c r="AI2543" s="1" t="s">
        <v>494</v>
      </c>
    </row>
    <row r="2544" spans="1:35" x14ac:dyDescent="0.25">
      <c r="A2544" s="1">
        <v>5543</v>
      </c>
      <c r="B2544" s="1" t="s">
        <v>352</v>
      </c>
      <c r="C2544" s="1" t="s">
        <v>9077</v>
      </c>
      <c r="D2544" s="1" t="s">
        <v>9379</v>
      </c>
      <c r="E2544" s="1" t="s">
        <v>1</v>
      </c>
      <c r="F2544" s="2">
        <v>39955</v>
      </c>
      <c r="G2544" s="1" t="s">
        <v>16</v>
      </c>
      <c r="H2544" s="1" t="s">
        <v>16</v>
      </c>
      <c r="I2544" s="1" t="s">
        <v>172</v>
      </c>
      <c r="J2544" s="1" t="s">
        <v>60</v>
      </c>
      <c r="K2544" s="1" t="s">
        <v>16</v>
      </c>
      <c r="L2544" s="1" t="s">
        <v>16</v>
      </c>
      <c r="M2544" s="1" t="s">
        <v>16</v>
      </c>
      <c r="N2544" s="1" t="s">
        <v>16</v>
      </c>
      <c r="O2544" s="1" t="s">
        <v>16</v>
      </c>
      <c r="P2544" s="1" t="s">
        <v>9380</v>
      </c>
      <c r="Q2544" s="1" t="s">
        <v>37</v>
      </c>
      <c r="R2544" s="1" t="s">
        <v>9381</v>
      </c>
      <c r="S2544" s="1" t="s">
        <v>64</v>
      </c>
      <c r="T2544" s="1" t="s">
        <v>16</v>
      </c>
      <c r="U2544" s="1" t="s">
        <v>39</v>
      </c>
      <c r="V2544" s="1" t="s">
        <v>16</v>
      </c>
      <c r="W2544" s="1">
        <v>1</v>
      </c>
      <c r="X2544" s="1">
        <v>1</v>
      </c>
      <c r="Y2544" s="1">
        <v>0</v>
      </c>
      <c r="Z2544" s="1">
        <v>0</v>
      </c>
      <c r="AA2544" s="1">
        <v>0</v>
      </c>
      <c r="AB2544" s="1">
        <v>0</v>
      </c>
      <c r="AC2544" s="1">
        <v>0</v>
      </c>
      <c r="AD2544" s="1">
        <v>0</v>
      </c>
      <c r="AE2544" s="1">
        <v>0</v>
      </c>
      <c r="AF2544" s="1">
        <v>0</v>
      </c>
      <c r="AG2544" s="1">
        <v>0</v>
      </c>
      <c r="AH2544" s="1">
        <v>4</v>
      </c>
      <c r="AI2544" s="1" t="s">
        <v>40</v>
      </c>
    </row>
    <row r="2545" spans="1:35" x14ac:dyDescent="0.25">
      <c r="A2545" s="1">
        <v>5542</v>
      </c>
      <c r="B2545" s="1" t="s">
        <v>352</v>
      </c>
      <c r="C2545" s="1" t="s">
        <v>9077</v>
      </c>
      <c r="D2545" s="1" t="s">
        <v>9382</v>
      </c>
      <c r="E2545" s="1" t="s">
        <v>1</v>
      </c>
      <c r="F2545" s="2">
        <v>39955</v>
      </c>
      <c r="G2545" s="1" t="s">
        <v>16</v>
      </c>
      <c r="H2545" s="1" t="s">
        <v>16</v>
      </c>
      <c r="I2545" s="1" t="s">
        <v>172</v>
      </c>
      <c r="J2545" s="1" t="s">
        <v>60</v>
      </c>
      <c r="K2545" s="1" t="s">
        <v>16</v>
      </c>
      <c r="L2545" s="1" t="s">
        <v>16</v>
      </c>
      <c r="M2545" s="1" t="s">
        <v>16</v>
      </c>
      <c r="N2545" s="1" t="s">
        <v>16</v>
      </c>
      <c r="O2545" s="1" t="s">
        <v>16</v>
      </c>
      <c r="P2545" s="1" t="s">
        <v>9383</v>
      </c>
      <c r="Q2545" s="1" t="s">
        <v>37</v>
      </c>
      <c r="R2545" s="1" t="s">
        <v>9382</v>
      </c>
      <c r="S2545" s="1" t="s">
        <v>64</v>
      </c>
      <c r="T2545" s="1" t="s">
        <v>16</v>
      </c>
      <c r="U2545" s="1" t="s">
        <v>39</v>
      </c>
      <c r="V2545" s="1" t="s">
        <v>16</v>
      </c>
      <c r="W2545" s="1">
        <v>2</v>
      </c>
      <c r="X2545" s="1">
        <v>12</v>
      </c>
      <c r="Y2545" s="1">
        <v>0</v>
      </c>
      <c r="Z2545" s="1">
        <v>0</v>
      </c>
      <c r="AA2545" s="1">
        <v>0</v>
      </c>
      <c r="AB2545" s="1">
        <v>0</v>
      </c>
      <c r="AC2545" s="1">
        <v>0</v>
      </c>
      <c r="AD2545" s="1">
        <v>0</v>
      </c>
      <c r="AE2545" s="1">
        <v>0</v>
      </c>
      <c r="AF2545" s="1">
        <v>0</v>
      </c>
      <c r="AG2545" s="1">
        <v>0</v>
      </c>
      <c r="AH2545" s="1">
        <v>11</v>
      </c>
      <c r="AI2545" s="1" t="s">
        <v>880</v>
      </c>
    </row>
    <row r="2546" spans="1:35" x14ac:dyDescent="0.25">
      <c r="A2546" s="1">
        <v>5541</v>
      </c>
      <c r="B2546" s="1" t="s">
        <v>261</v>
      </c>
      <c r="C2546" s="1" t="s">
        <v>9077</v>
      </c>
      <c r="D2546" s="1" t="s">
        <v>9384</v>
      </c>
      <c r="E2546" s="1" t="s">
        <v>1</v>
      </c>
      <c r="F2546" s="2">
        <v>39949</v>
      </c>
      <c r="G2546" s="1" t="s">
        <v>16</v>
      </c>
      <c r="H2546" s="1" t="s">
        <v>16</v>
      </c>
      <c r="I2546" s="1" t="s">
        <v>44</v>
      </c>
      <c r="J2546" s="1" t="s">
        <v>5</v>
      </c>
      <c r="K2546" s="1" t="s">
        <v>16</v>
      </c>
      <c r="L2546" s="1" t="s">
        <v>16</v>
      </c>
      <c r="M2546" s="1" t="s">
        <v>16</v>
      </c>
      <c r="N2546" s="1" t="s">
        <v>16</v>
      </c>
      <c r="O2546" s="1" t="s">
        <v>16</v>
      </c>
      <c r="P2546" s="1" t="s">
        <v>9385</v>
      </c>
      <c r="Q2546" s="1" t="s">
        <v>37</v>
      </c>
      <c r="R2546" s="1" t="s">
        <v>9384</v>
      </c>
      <c r="S2546" s="1" t="s">
        <v>11</v>
      </c>
      <c r="T2546" s="1" t="s">
        <v>16</v>
      </c>
      <c r="U2546" s="1" t="s">
        <v>39</v>
      </c>
      <c r="V2546" s="1" t="s">
        <v>16</v>
      </c>
      <c r="W2546" s="1">
        <v>0</v>
      </c>
      <c r="X2546" s="1">
        <v>0</v>
      </c>
      <c r="Y2546" s="1">
        <v>0</v>
      </c>
      <c r="Z2546" s="1">
        <v>0</v>
      </c>
      <c r="AA2546" s="1">
        <v>0</v>
      </c>
      <c r="AB2546" s="1">
        <v>0</v>
      </c>
      <c r="AC2546" s="1">
        <v>0</v>
      </c>
      <c r="AD2546" s="1">
        <v>0</v>
      </c>
      <c r="AE2546" s="1">
        <v>0</v>
      </c>
      <c r="AF2546" s="1">
        <v>1</v>
      </c>
      <c r="AG2546" s="1">
        <v>1</v>
      </c>
      <c r="AH2546" s="1">
        <v>7</v>
      </c>
      <c r="AI2546" s="1" t="s">
        <v>74</v>
      </c>
    </row>
    <row r="2547" spans="1:35" x14ac:dyDescent="0.25">
      <c r="A2547" s="1">
        <v>5540</v>
      </c>
      <c r="B2547" s="1" t="s">
        <v>181</v>
      </c>
      <c r="C2547" s="1" t="s">
        <v>9077</v>
      </c>
      <c r="D2547" s="1" t="s">
        <v>9386</v>
      </c>
      <c r="E2547" s="1" t="s">
        <v>1</v>
      </c>
      <c r="F2547" s="2">
        <v>39947</v>
      </c>
      <c r="G2547" s="1" t="s">
        <v>16</v>
      </c>
      <c r="H2547" s="1" t="s">
        <v>16</v>
      </c>
      <c r="I2547" s="1" t="s">
        <v>33</v>
      </c>
      <c r="J2547" s="1" t="s">
        <v>94</v>
      </c>
      <c r="K2547" s="1" t="s">
        <v>16</v>
      </c>
      <c r="L2547" s="1" t="s">
        <v>16</v>
      </c>
      <c r="M2547" s="1" t="s">
        <v>16</v>
      </c>
      <c r="N2547" s="1" t="s">
        <v>16</v>
      </c>
      <c r="O2547" s="1" t="s">
        <v>16</v>
      </c>
      <c r="P2547" s="1" t="s">
        <v>9387</v>
      </c>
      <c r="Q2547" s="1" t="s">
        <v>37</v>
      </c>
      <c r="R2547" s="1" t="s">
        <v>9386</v>
      </c>
      <c r="S2547" s="1" t="s">
        <v>97</v>
      </c>
      <c r="T2547" s="1" t="s">
        <v>16</v>
      </c>
      <c r="U2547" s="1" t="s">
        <v>39</v>
      </c>
      <c r="V2547" s="1" t="s">
        <v>16</v>
      </c>
      <c r="W2547" s="1">
        <v>0</v>
      </c>
      <c r="X2547" s="1">
        <v>0</v>
      </c>
      <c r="Y2547" s="1">
        <v>0</v>
      </c>
      <c r="Z2547" s="1">
        <v>1</v>
      </c>
      <c r="AA2547" s="1">
        <v>1</v>
      </c>
      <c r="AB2547" s="1">
        <v>0</v>
      </c>
      <c r="AC2547" s="1">
        <v>0</v>
      </c>
      <c r="AD2547" s="1">
        <v>0</v>
      </c>
      <c r="AE2547" s="1">
        <v>0</v>
      </c>
      <c r="AF2547" s="1">
        <v>0</v>
      </c>
      <c r="AG2547" s="1">
        <v>0</v>
      </c>
      <c r="AH2547" s="1">
        <v>6</v>
      </c>
      <c r="AI2547" s="1" t="s">
        <v>51</v>
      </c>
    </row>
    <row r="2548" spans="1:35" x14ac:dyDescent="0.25">
      <c r="A2548" s="1">
        <v>5539</v>
      </c>
      <c r="B2548" s="1" t="s">
        <v>53</v>
      </c>
      <c r="C2548" s="1" t="s">
        <v>9077</v>
      </c>
      <c r="D2548" s="1" t="s">
        <v>6942</v>
      </c>
      <c r="E2548" s="1" t="s">
        <v>1</v>
      </c>
      <c r="F2548" s="2">
        <v>39941</v>
      </c>
      <c r="G2548" s="1" t="s">
        <v>16</v>
      </c>
      <c r="H2548" s="1" t="s">
        <v>16</v>
      </c>
      <c r="I2548" s="1" t="s">
        <v>16</v>
      </c>
      <c r="J2548" s="1" t="s">
        <v>108</v>
      </c>
      <c r="K2548" s="1" t="s">
        <v>16</v>
      </c>
      <c r="L2548" s="1" t="s">
        <v>16</v>
      </c>
      <c r="M2548" s="1" t="s">
        <v>16</v>
      </c>
      <c r="N2548" s="1" t="s">
        <v>16</v>
      </c>
      <c r="O2548" s="1" t="s">
        <v>9388</v>
      </c>
      <c r="P2548" s="1" t="s">
        <v>9389</v>
      </c>
      <c r="Q2548" s="1" t="s">
        <v>37</v>
      </c>
      <c r="R2548" s="1" t="s">
        <v>6942</v>
      </c>
      <c r="S2548" s="1" t="s">
        <v>114</v>
      </c>
      <c r="T2548" s="1" t="s">
        <v>16</v>
      </c>
      <c r="U2548" s="1" t="s">
        <v>39</v>
      </c>
      <c r="V2548" s="1" t="s">
        <v>14</v>
      </c>
      <c r="W2548" s="1">
        <v>0</v>
      </c>
      <c r="X2548" s="1">
        <v>0</v>
      </c>
      <c r="Y2548" s="1">
        <v>0</v>
      </c>
      <c r="Z2548" s="1">
        <v>0</v>
      </c>
      <c r="AA2548" s="1">
        <v>0</v>
      </c>
      <c r="AB2548" s="1">
        <v>0</v>
      </c>
      <c r="AC2548" s="1">
        <v>0</v>
      </c>
      <c r="AD2548" s="1">
        <v>0</v>
      </c>
      <c r="AE2548" s="1">
        <v>0</v>
      </c>
      <c r="AF2548" s="1">
        <v>1</v>
      </c>
      <c r="AG2548" s="1">
        <v>0</v>
      </c>
      <c r="AH2548" s="1">
        <v>2</v>
      </c>
      <c r="AI2548" s="1" t="s">
        <v>168</v>
      </c>
    </row>
    <row r="2549" spans="1:35" x14ac:dyDescent="0.25">
      <c r="A2549" s="1">
        <v>5538</v>
      </c>
      <c r="B2549" s="1" t="s">
        <v>69</v>
      </c>
      <c r="C2549" s="1" t="s">
        <v>9077</v>
      </c>
      <c r="D2549" s="1" t="s">
        <v>9390</v>
      </c>
      <c r="E2549" s="1" t="s">
        <v>1</v>
      </c>
      <c r="F2549" s="2">
        <v>39939</v>
      </c>
      <c r="G2549" s="1" t="s">
        <v>16</v>
      </c>
      <c r="H2549" s="1" t="s">
        <v>16</v>
      </c>
      <c r="I2549" s="1" t="s">
        <v>4</v>
      </c>
      <c r="J2549" s="1" t="s">
        <v>34</v>
      </c>
      <c r="K2549" s="1" t="s">
        <v>16</v>
      </c>
      <c r="L2549" s="1" t="s">
        <v>16</v>
      </c>
      <c r="M2549" s="1" t="s">
        <v>16</v>
      </c>
      <c r="N2549" s="1" t="s">
        <v>16</v>
      </c>
      <c r="O2549" s="1" t="s">
        <v>16</v>
      </c>
      <c r="P2549" s="1" t="s">
        <v>9391</v>
      </c>
      <c r="Q2549" s="1" t="s">
        <v>37</v>
      </c>
      <c r="R2549" s="1" t="s">
        <v>9390</v>
      </c>
      <c r="S2549" s="1" t="s">
        <v>38</v>
      </c>
      <c r="T2549" s="1" t="s">
        <v>16</v>
      </c>
      <c r="U2549" s="1" t="s">
        <v>39</v>
      </c>
      <c r="V2549" s="1" t="s">
        <v>16</v>
      </c>
      <c r="W2549" s="1">
        <v>1</v>
      </c>
      <c r="X2549" s="1">
        <v>0</v>
      </c>
      <c r="Y2549" s="1">
        <v>0</v>
      </c>
      <c r="Z2549" s="1">
        <v>0</v>
      </c>
      <c r="AA2549" s="1">
        <v>0</v>
      </c>
      <c r="AB2549" s="1">
        <v>0</v>
      </c>
      <c r="AC2549" s="1">
        <v>0</v>
      </c>
      <c r="AD2549" s="1">
        <v>0</v>
      </c>
      <c r="AE2549" s="1">
        <v>0</v>
      </c>
      <c r="AF2549" s="1">
        <v>0</v>
      </c>
      <c r="AG2549" s="1">
        <v>0</v>
      </c>
      <c r="AH2549" s="1">
        <v>2</v>
      </c>
      <c r="AI2549" s="1" t="s">
        <v>90</v>
      </c>
    </row>
    <row r="2550" spans="1:35" x14ac:dyDescent="0.25">
      <c r="A2550" s="1">
        <v>5537</v>
      </c>
      <c r="B2550" s="1" t="s">
        <v>53</v>
      </c>
      <c r="C2550" s="1" t="s">
        <v>9077</v>
      </c>
      <c r="D2550" s="1" t="s">
        <v>9392</v>
      </c>
      <c r="E2550" s="1" t="s">
        <v>1</v>
      </c>
      <c r="F2550" s="2">
        <v>39934</v>
      </c>
      <c r="G2550" s="1" t="s">
        <v>16</v>
      </c>
      <c r="H2550" s="1" t="s">
        <v>16</v>
      </c>
      <c r="I2550" s="1" t="s">
        <v>16</v>
      </c>
      <c r="J2550" s="1" t="s">
        <v>70</v>
      </c>
      <c r="K2550" s="1" t="s">
        <v>16</v>
      </c>
      <c r="L2550" s="1" t="s">
        <v>16</v>
      </c>
      <c r="M2550" s="1" t="s">
        <v>16</v>
      </c>
      <c r="N2550" s="1" t="s">
        <v>16</v>
      </c>
      <c r="O2550" s="1" t="s">
        <v>16</v>
      </c>
      <c r="P2550" s="1" t="s">
        <v>9393</v>
      </c>
      <c r="Q2550" s="1" t="s">
        <v>81</v>
      </c>
      <c r="R2550" s="1" t="s">
        <v>9392</v>
      </c>
      <c r="S2550" s="1" t="s">
        <v>73</v>
      </c>
      <c r="T2550" s="1" t="s">
        <v>16</v>
      </c>
      <c r="U2550" s="1" t="s">
        <v>28</v>
      </c>
      <c r="V2550" s="1" t="s">
        <v>16</v>
      </c>
      <c r="W2550" s="1">
        <v>0</v>
      </c>
      <c r="X2550" s="1">
        <v>0</v>
      </c>
      <c r="Y2550" s="1">
        <v>0</v>
      </c>
      <c r="Z2550" s="1">
        <v>1</v>
      </c>
      <c r="AA2550" s="1">
        <v>0</v>
      </c>
      <c r="AB2550" s="1">
        <v>0</v>
      </c>
      <c r="AC2550" s="1">
        <v>0</v>
      </c>
      <c r="AD2550" s="1">
        <v>0</v>
      </c>
      <c r="AE2550" s="1">
        <v>0</v>
      </c>
      <c r="AF2550" s="1">
        <v>0</v>
      </c>
      <c r="AG2550" s="1">
        <v>0</v>
      </c>
      <c r="AH2550" s="1">
        <v>1</v>
      </c>
      <c r="AI2550" s="1" t="s">
        <v>90</v>
      </c>
    </row>
    <row r="2551" spans="1:35" x14ac:dyDescent="0.25">
      <c r="A2551" s="1">
        <v>5533</v>
      </c>
      <c r="B2551" s="1" t="s">
        <v>78</v>
      </c>
      <c r="C2551" s="1" t="s">
        <v>9394</v>
      </c>
      <c r="D2551" s="1" t="s">
        <v>2981</v>
      </c>
      <c r="E2551" s="1" t="s">
        <v>76</v>
      </c>
      <c r="F2551" s="2">
        <v>41715</v>
      </c>
      <c r="G2551" s="4">
        <v>0.65</v>
      </c>
      <c r="H2551" s="1" t="s">
        <v>4702</v>
      </c>
      <c r="I2551" s="1" t="s">
        <v>21</v>
      </c>
      <c r="J2551" s="1" t="s">
        <v>164</v>
      </c>
      <c r="K2551" s="1" t="s">
        <v>16</v>
      </c>
      <c r="L2551" s="1">
        <v>-23.330300000000001</v>
      </c>
      <c r="M2551" s="1">
        <v>-51.136699999999998</v>
      </c>
      <c r="N2551" s="1" t="s">
        <v>16</v>
      </c>
      <c r="O2551" s="1" t="s">
        <v>9395</v>
      </c>
      <c r="P2551" s="1" t="s">
        <v>5937</v>
      </c>
      <c r="Q2551" s="1" t="s">
        <v>88</v>
      </c>
      <c r="R2551" s="1" t="s">
        <v>2981</v>
      </c>
      <c r="S2551" s="1" t="s">
        <v>167</v>
      </c>
      <c r="T2551" s="1" t="s">
        <v>128</v>
      </c>
      <c r="U2551" s="1" t="s">
        <v>89</v>
      </c>
      <c r="V2551" s="1" t="s">
        <v>14</v>
      </c>
      <c r="W2551" s="1">
        <v>0</v>
      </c>
      <c r="X2551" s="1">
        <v>0</v>
      </c>
      <c r="Y2551" s="1">
        <v>0</v>
      </c>
      <c r="Z2551" s="1">
        <v>0</v>
      </c>
      <c r="AA2551" s="1">
        <v>0</v>
      </c>
      <c r="AB2551" s="1">
        <v>0</v>
      </c>
      <c r="AC2551" s="1">
        <v>0</v>
      </c>
      <c r="AD2551" s="1">
        <v>0</v>
      </c>
      <c r="AE2551" s="1">
        <v>0</v>
      </c>
      <c r="AF2551" s="1">
        <v>2</v>
      </c>
      <c r="AG2551" s="1">
        <v>0</v>
      </c>
      <c r="AH2551" s="1">
        <v>2</v>
      </c>
      <c r="AI2551" s="1" t="s">
        <v>379</v>
      </c>
    </row>
    <row r="2552" spans="1:35" x14ac:dyDescent="0.25">
      <c r="A2552" s="1">
        <v>5532</v>
      </c>
      <c r="B2552" s="1" t="s">
        <v>53</v>
      </c>
      <c r="C2552" s="1" t="s">
        <v>9077</v>
      </c>
      <c r="D2552" s="1" t="s">
        <v>1398</v>
      </c>
      <c r="E2552" s="1" t="s">
        <v>1</v>
      </c>
      <c r="F2552" s="2">
        <v>39933</v>
      </c>
      <c r="G2552" s="1" t="s">
        <v>16</v>
      </c>
      <c r="H2552" s="1" t="s">
        <v>16</v>
      </c>
      <c r="I2552" s="1" t="s">
        <v>16</v>
      </c>
      <c r="J2552" s="1" t="s">
        <v>5</v>
      </c>
      <c r="K2552" s="1" t="s">
        <v>16</v>
      </c>
      <c r="L2552" s="1" t="s">
        <v>16</v>
      </c>
      <c r="M2552" s="1" t="s">
        <v>16</v>
      </c>
      <c r="N2552" s="1" t="s">
        <v>16</v>
      </c>
      <c r="O2552" s="1" t="s">
        <v>16</v>
      </c>
      <c r="P2552" s="1" t="s">
        <v>9396</v>
      </c>
      <c r="Q2552" s="1" t="s">
        <v>63</v>
      </c>
      <c r="R2552" s="1" t="s">
        <v>1803</v>
      </c>
      <c r="S2552" s="1" t="s">
        <v>11</v>
      </c>
      <c r="T2552" s="1" t="s">
        <v>16</v>
      </c>
      <c r="U2552" s="1" t="s">
        <v>65</v>
      </c>
      <c r="V2552" s="1" t="s">
        <v>16</v>
      </c>
      <c r="W2552" s="1">
        <v>0</v>
      </c>
      <c r="X2552" s="1">
        <v>0</v>
      </c>
      <c r="Y2552" s="1">
        <v>0</v>
      </c>
      <c r="Z2552" s="1">
        <v>0</v>
      </c>
      <c r="AA2552" s="1">
        <v>0</v>
      </c>
      <c r="AB2552" s="1">
        <v>0</v>
      </c>
      <c r="AC2552" s="1">
        <v>0</v>
      </c>
      <c r="AD2552" s="1">
        <v>0</v>
      </c>
      <c r="AE2552" s="1">
        <v>0</v>
      </c>
      <c r="AF2552" s="1">
        <v>1</v>
      </c>
      <c r="AG2552" s="1">
        <v>0</v>
      </c>
      <c r="AH2552" s="1">
        <v>7</v>
      </c>
      <c r="AI2552" s="1" t="s">
        <v>212</v>
      </c>
    </row>
    <row r="2553" spans="1:35" x14ac:dyDescent="0.25">
      <c r="A2553" s="1">
        <v>5531</v>
      </c>
      <c r="B2553" s="1" t="s">
        <v>53</v>
      </c>
      <c r="C2553" s="1" t="s">
        <v>9077</v>
      </c>
      <c r="D2553" s="1" t="s">
        <v>4625</v>
      </c>
      <c r="E2553" s="1" t="s">
        <v>1</v>
      </c>
      <c r="F2553" s="2">
        <v>39933</v>
      </c>
      <c r="G2553" s="1" t="s">
        <v>16</v>
      </c>
      <c r="H2553" s="1" t="s">
        <v>16</v>
      </c>
      <c r="I2553" s="1" t="s">
        <v>16</v>
      </c>
      <c r="J2553" s="1" t="s">
        <v>5</v>
      </c>
      <c r="K2553" s="1" t="s">
        <v>16</v>
      </c>
      <c r="L2553" s="1" t="s">
        <v>16</v>
      </c>
      <c r="M2553" s="1" t="s">
        <v>16</v>
      </c>
      <c r="N2553" s="1" t="s">
        <v>16</v>
      </c>
      <c r="O2553" s="1" t="s">
        <v>9397</v>
      </c>
      <c r="P2553" s="1" t="s">
        <v>9398</v>
      </c>
      <c r="Q2553" s="1" t="s">
        <v>88</v>
      </c>
      <c r="R2553" s="1" t="s">
        <v>4625</v>
      </c>
      <c r="S2553" s="1" t="s">
        <v>11</v>
      </c>
      <c r="T2553" s="1" t="s">
        <v>16</v>
      </c>
      <c r="U2553" s="1" t="s">
        <v>89</v>
      </c>
      <c r="V2553" s="1" t="s">
        <v>14</v>
      </c>
      <c r="W2553" s="1">
        <v>0</v>
      </c>
      <c r="X2553" s="1">
        <v>0</v>
      </c>
      <c r="Y2553" s="1">
        <v>0</v>
      </c>
      <c r="Z2553" s="1">
        <v>0</v>
      </c>
      <c r="AA2553" s="1">
        <v>0</v>
      </c>
      <c r="AB2553" s="1">
        <v>0</v>
      </c>
      <c r="AC2553" s="1">
        <v>2</v>
      </c>
      <c r="AD2553" s="1">
        <v>0</v>
      </c>
      <c r="AE2553" s="1">
        <v>0</v>
      </c>
      <c r="AF2553" s="1">
        <v>0</v>
      </c>
      <c r="AG2553" s="1">
        <v>0</v>
      </c>
      <c r="AH2553" s="1">
        <v>3</v>
      </c>
      <c r="AI2553" s="1" t="s">
        <v>379</v>
      </c>
    </row>
    <row r="2554" spans="1:35" x14ac:dyDescent="0.25">
      <c r="A2554" s="1">
        <v>5530</v>
      </c>
      <c r="B2554" s="1" t="s">
        <v>187</v>
      </c>
      <c r="C2554" s="1" t="s">
        <v>9077</v>
      </c>
      <c r="D2554" s="1" t="s">
        <v>9399</v>
      </c>
      <c r="E2554" s="1" t="s">
        <v>1</v>
      </c>
      <c r="F2554" s="2">
        <v>39929</v>
      </c>
      <c r="G2554" s="1" t="s">
        <v>16</v>
      </c>
      <c r="H2554" s="1" t="s">
        <v>16</v>
      </c>
      <c r="I2554" s="1" t="s">
        <v>4</v>
      </c>
      <c r="J2554" s="1" t="s">
        <v>2032</v>
      </c>
      <c r="K2554" s="1" t="s">
        <v>16</v>
      </c>
      <c r="L2554" s="1" t="s">
        <v>16</v>
      </c>
      <c r="M2554" s="1" t="s">
        <v>16</v>
      </c>
      <c r="N2554" s="1" t="s">
        <v>16</v>
      </c>
      <c r="O2554" s="1" t="s">
        <v>16</v>
      </c>
      <c r="P2554" s="1" t="s">
        <v>9400</v>
      </c>
      <c r="Q2554" s="1" t="s">
        <v>37</v>
      </c>
      <c r="R2554" s="1" t="s">
        <v>9399</v>
      </c>
      <c r="S2554" s="1" t="s">
        <v>2035</v>
      </c>
      <c r="T2554" s="1" t="s">
        <v>16</v>
      </c>
      <c r="U2554" s="1" t="s">
        <v>39</v>
      </c>
      <c r="V2554" s="1" t="s">
        <v>16</v>
      </c>
      <c r="W2554" s="1">
        <v>0</v>
      </c>
      <c r="X2554" s="1">
        <v>0</v>
      </c>
      <c r="Y2554" s="1">
        <v>0</v>
      </c>
      <c r="Z2554" s="1">
        <v>0</v>
      </c>
      <c r="AA2554" s="1">
        <v>0</v>
      </c>
      <c r="AB2554" s="1">
        <v>0</v>
      </c>
      <c r="AC2554" s="1">
        <v>0</v>
      </c>
      <c r="AD2554" s="1">
        <v>0</v>
      </c>
      <c r="AE2554" s="1">
        <v>0</v>
      </c>
      <c r="AF2554" s="1">
        <v>1</v>
      </c>
      <c r="AG2554" s="1">
        <v>1</v>
      </c>
      <c r="AH2554" s="1">
        <v>4</v>
      </c>
      <c r="AI2554" s="1" t="s">
        <v>74</v>
      </c>
    </row>
    <row r="2555" spans="1:35" x14ac:dyDescent="0.25">
      <c r="A2555" s="1">
        <v>5529</v>
      </c>
      <c r="B2555" s="1" t="s">
        <v>53</v>
      </c>
      <c r="C2555" s="1" t="s">
        <v>9077</v>
      </c>
      <c r="D2555" s="1" t="s">
        <v>9401</v>
      </c>
      <c r="E2555" s="1" t="s">
        <v>1</v>
      </c>
      <c r="F2555" s="2">
        <v>39928</v>
      </c>
      <c r="G2555" s="1" t="s">
        <v>16</v>
      </c>
      <c r="H2555" s="1" t="s">
        <v>16</v>
      </c>
      <c r="I2555" s="1" t="s">
        <v>16</v>
      </c>
      <c r="J2555" s="1" t="s">
        <v>45</v>
      </c>
      <c r="K2555" s="1" t="s">
        <v>16</v>
      </c>
      <c r="L2555" s="1" t="s">
        <v>16</v>
      </c>
      <c r="M2555" s="1" t="s">
        <v>16</v>
      </c>
      <c r="N2555" s="1" t="s">
        <v>16</v>
      </c>
      <c r="O2555" s="1" t="s">
        <v>9402</v>
      </c>
      <c r="P2555" s="1" t="s">
        <v>9403</v>
      </c>
      <c r="Q2555" s="1" t="s">
        <v>88</v>
      </c>
      <c r="R2555" s="1" t="s">
        <v>9401</v>
      </c>
      <c r="S2555" s="1" t="s">
        <v>49</v>
      </c>
      <c r="T2555" s="1" t="s">
        <v>16</v>
      </c>
      <c r="U2555" s="1" t="s">
        <v>89</v>
      </c>
      <c r="V2555" s="1" t="s">
        <v>16</v>
      </c>
      <c r="W2555" s="1">
        <v>0</v>
      </c>
      <c r="X2555" s="1">
        <v>0</v>
      </c>
      <c r="Y2555" s="1">
        <v>0</v>
      </c>
      <c r="Z2555" s="1">
        <v>0</v>
      </c>
      <c r="AA2555" s="1">
        <v>0</v>
      </c>
      <c r="AB2555" s="1">
        <v>0</v>
      </c>
      <c r="AC2555" s="1">
        <v>1</v>
      </c>
      <c r="AD2555" s="1">
        <v>1</v>
      </c>
      <c r="AE2555" s="1">
        <v>0</v>
      </c>
      <c r="AF2555" s="1">
        <v>0</v>
      </c>
      <c r="AG2555" s="1">
        <v>0</v>
      </c>
      <c r="AH2555" s="1">
        <v>2</v>
      </c>
      <c r="AI2555" s="1" t="s">
        <v>379</v>
      </c>
    </row>
    <row r="2556" spans="1:35" x14ac:dyDescent="0.25">
      <c r="A2556" s="1">
        <v>5528</v>
      </c>
      <c r="B2556" s="1" t="s">
        <v>53</v>
      </c>
      <c r="C2556" s="1" t="s">
        <v>9077</v>
      </c>
      <c r="D2556" s="1" t="s">
        <v>1757</v>
      </c>
      <c r="E2556" s="1" t="s">
        <v>1</v>
      </c>
      <c r="F2556" s="2">
        <v>39921</v>
      </c>
      <c r="G2556" s="1" t="s">
        <v>16</v>
      </c>
      <c r="H2556" s="1" t="s">
        <v>16</v>
      </c>
      <c r="I2556" s="1" t="s">
        <v>16</v>
      </c>
      <c r="J2556" s="1" t="s">
        <v>404</v>
      </c>
      <c r="K2556" s="1" t="s">
        <v>16</v>
      </c>
      <c r="L2556" s="1" t="s">
        <v>16</v>
      </c>
      <c r="M2556" s="1" t="s">
        <v>16</v>
      </c>
      <c r="N2556" s="1" t="s">
        <v>16</v>
      </c>
      <c r="O2556" s="1" t="s">
        <v>16</v>
      </c>
      <c r="P2556" s="1" t="s">
        <v>1894</v>
      </c>
      <c r="Q2556" s="1" t="s">
        <v>88</v>
      </c>
      <c r="R2556" s="1" t="s">
        <v>1757</v>
      </c>
      <c r="S2556" s="1" t="s">
        <v>408</v>
      </c>
      <c r="T2556" s="1" t="s">
        <v>16</v>
      </c>
      <c r="U2556" s="1" t="s">
        <v>89</v>
      </c>
      <c r="V2556" s="1" t="s">
        <v>16</v>
      </c>
      <c r="W2556" s="1">
        <v>0</v>
      </c>
      <c r="X2556" s="1">
        <v>0</v>
      </c>
      <c r="Y2556" s="1">
        <v>0</v>
      </c>
      <c r="Z2556" s="1">
        <v>0</v>
      </c>
      <c r="AA2556" s="1">
        <v>0</v>
      </c>
      <c r="AB2556" s="1">
        <v>0</v>
      </c>
      <c r="AC2556" s="1">
        <v>0</v>
      </c>
      <c r="AD2556" s="1">
        <v>0</v>
      </c>
      <c r="AE2556" s="1">
        <v>0</v>
      </c>
      <c r="AF2556" s="1">
        <v>2</v>
      </c>
      <c r="AG2556" s="1">
        <v>0</v>
      </c>
      <c r="AH2556" s="1">
        <v>2</v>
      </c>
      <c r="AI2556" s="1" t="s">
        <v>29</v>
      </c>
    </row>
    <row r="2557" spans="1:35" x14ac:dyDescent="0.25">
      <c r="A2557" s="1">
        <v>5527</v>
      </c>
      <c r="B2557" s="1" t="s">
        <v>187</v>
      </c>
      <c r="C2557" s="1" t="s">
        <v>9077</v>
      </c>
      <c r="D2557" s="1" t="s">
        <v>9404</v>
      </c>
      <c r="E2557" s="1" t="s">
        <v>1</v>
      </c>
      <c r="F2557" s="2">
        <v>39920</v>
      </c>
      <c r="G2557" s="1" t="s">
        <v>16</v>
      </c>
      <c r="H2557" s="1" t="s">
        <v>16</v>
      </c>
      <c r="I2557" s="1" t="s">
        <v>4</v>
      </c>
      <c r="J2557" s="1" t="s">
        <v>117</v>
      </c>
      <c r="K2557" s="1" t="s">
        <v>16</v>
      </c>
      <c r="L2557" s="1" t="s">
        <v>16</v>
      </c>
      <c r="M2557" s="1" t="s">
        <v>16</v>
      </c>
      <c r="N2557" s="1" t="s">
        <v>16</v>
      </c>
      <c r="O2557" s="1" t="s">
        <v>16</v>
      </c>
      <c r="P2557" s="1" t="s">
        <v>9121</v>
      </c>
      <c r="Q2557" s="1" t="s">
        <v>37</v>
      </c>
      <c r="R2557" s="1" t="s">
        <v>9404</v>
      </c>
      <c r="S2557" s="1" t="s">
        <v>121</v>
      </c>
      <c r="T2557" s="1" t="s">
        <v>16</v>
      </c>
      <c r="U2557" s="1" t="s">
        <v>39</v>
      </c>
      <c r="V2557" s="1" t="s">
        <v>16</v>
      </c>
      <c r="W2557" s="1">
        <v>0</v>
      </c>
      <c r="X2557" s="1">
        <v>0</v>
      </c>
      <c r="Y2557" s="1">
        <v>0</v>
      </c>
      <c r="Z2557" s="1">
        <v>0</v>
      </c>
      <c r="AA2557" s="1">
        <v>0</v>
      </c>
      <c r="AB2557" s="1">
        <v>0</v>
      </c>
      <c r="AC2557" s="1">
        <v>0</v>
      </c>
      <c r="AD2557" s="1">
        <v>0</v>
      </c>
      <c r="AE2557" s="1">
        <v>0</v>
      </c>
      <c r="AF2557" s="1">
        <v>1</v>
      </c>
      <c r="AG2557" s="1">
        <v>3</v>
      </c>
      <c r="AH2557" s="1">
        <v>7</v>
      </c>
      <c r="AI2557" s="1" t="s">
        <v>74</v>
      </c>
    </row>
    <row r="2558" spans="1:35" x14ac:dyDescent="0.25">
      <c r="A2558" s="1">
        <v>5526</v>
      </c>
      <c r="B2558" s="1" t="s">
        <v>69</v>
      </c>
      <c r="C2558" s="1" t="s">
        <v>9077</v>
      </c>
      <c r="D2558" s="1" t="s">
        <v>9405</v>
      </c>
      <c r="E2558" s="1" t="s">
        <v>1</v>
      </c>
      <c r="F2558" s="2">
        <v>39915</v>
      </c>
      <c r="G2558" s="1" t="s">
        <v>16</v>
      </c>
      <c r="H2558" s="1" t="s">
        <v>16</v>
      </c>
      <c r="I2558" s="1" t="s">
        <v>4</v>
      </c>
      <c r="J2558" s="1" t="s">
        <v>5</v>
      </c>
      <c r="K2558" s="1" t="s">
        <v>16</v>
      </c>
      <c r="L2558" s="1" t="s">
        <v>16</v>
      </c>
      <c r="M2558" s="1" t="s">
        <v>16</v>
      </c>
      <c r="N2558" s="1" t="s">
        <v>16</v>
      </c>
      <c r="O2558" s="1" t="s">
        <v>16</v>
      </c>
      <c r="P2558" s="1" t="s">
        <v>9406</v>
      </c>
      <c r="Q2558" s="1" t="s">
        <v>37</v>
      </c>
      <c r="R2558" s="1" t="s">
        <v>9405</v>
      </c>
      <c r="S2558" s="1" t="s">
        <v>11</v>
      </c>
      <c r="T2558" s="1" t="s">
        <v>16</v>
      </c>
      <c r="U2558" s="1" t="s">
        <v>39</v>
      </c>
      <c r="V2558" s="1" t="s">
        <v>16</v>
      </c>
      <c r="W2558" s="1">
        <v>0</v>
      </c>
      <c r="X2558" s="1">
        <v>0</v>
      </c>
      <c r="Y2558" s="1">
        <v>0</v>
      </c>
      <c r="Z2558" s="1">
        <v>0</v>
      </c>
      <c r="AA2558" s="1">
        <v>0</v>
      </c>
      <c r="AB2558" s="1">
        <v>0</v>
      </c>
      <c r="AC2558" s="1">
        <v>0</v>
      </c>
      <c r="AD2558" s="1">
        <v>0</v>
      </c>
      <c r="AE2558" s="1">
        <v>0</v>
      </c>
      <c r="AF2558" s="1">
        <v>1</v>
      </c>
      <c r="AG2558" s="1">
        <v>1</v>
      </c>
      <c r="AH2558" s="1">
        <v>6</v>
      </c>
      <c r="AI2558" s="1" t="s">
        <v>74</v>
      </c>
    </row>
    <row r="2559" spans="1:35" x14ac:dyDescent="0.25">
      <c r="A2559" s="1">
        <v>5525</v>
      </c>
      <c r="B2559" s="1" t="s">
        <v>181</v>
      </c>
      <c r="C2559" s="1" t="s">
        <v>9077</v>
      </c>
      <c r="D2559" s="1" t="s">
        <v>9407</v>
      </c>
      <c r="E2559" s="1" t="s">
        <v>1</v>
      </c>
      <c r="F2559" s="2">
        <v>39905</v>
      </c>
      <c r="G2559" s="1" t="s">
        <v>16</v>
      </c>
      <c r="H2559" s="1" t="s">
        <v>16</v>
      </c>
      <c r="I2559" s="1" t="s">
        <v>33</v>
      </c>
      <c r="J2559" s="1" t="s">
        <v>22</v>
      </c>
      <c r="K2559" s="1" t="s">
        <v>16</v>
      </c>
      <c r="L2559" s="1" t="s">
        <v>16</v>
      </c>
      <c r="M2559" s="1" t="s">
        <v>16</v>
      </c>
      <c r="N2559" s="1" t="s">
        <v>16</v>
      </c>
      <c r="O2559" s="1" t="s">
        <v>16</v>
      </c>
      <c r="P2559" s="1" t="s">
        <v>9408</v>
      </c>
      <c r="Q2559" s="1" t="s">
        <v>37</v>
      </c>
      <c r="R2559" s="1" t="s">
        <v>9407</v>
      </c>
      <c r="S2559" s="1" t="s">
        <v>26</v>
      </c>
      <c r="T2559" s="1" t="s">
        <v>16</v>
      </c>
      <c r="U2559" s="1" t="s">
        <v>39</v>
      </c>
      <c r="V2559" s="1" t="s">
        <v>16</v>
      </c>
      <c r="W2559" s="1">
        <v>0</v>
      </c>
      <c r="X2559" s="1">
        <v>0</v>
      </c>
      <c r="Y2559" s="1">
        <v>0</v>
      </c>
      <c r="Z2559" s="1">
        <v>0</v>
      </c>
      <c r="AA2559" s="1">
        <v>0</v>
      </c>
      <c r="AB2559" s="1">
        <v>0</v>
      </c>
      <c r="AC2559" s="1">
        <v>1</v>
      </c>
      <c r="AD2559" s="1">
        <v>0</v>
      </c>
      <c r="AE2559" s="1">
        <v>0</v>
      </c>
      <c r="AF2559" s="1">
        <v>0</v>
      </c>
      <c r="AG2559" s="1">
        <v>0</v>
      </c>
      <c r="AH2559" s="1">
        <v>6</v>
      </c>
      <c r="AI2559" s="1" t="s">
        <v>90</v>
      </c>
    </row>
    <row r="2560" spans="1:35" x14ac:dyDescent="0.25">
      <c r="A2560" s="1">
        <v>5524</v>
      </c>
      <c r="B2560" s="1" t="s">
        <v>53</v>
      </c>
      <c r="C2560" s="1" t="s">
        <v>9409</v>
      </c>
      <c r="D2560" s="1" t="s">
        <v>1289</v>
      </c>
      <c r="E2560" s="1" t="s">
        <v>1</v>
      </c>
      <c r="F2560" s="2">
        <v>39904</v>
      </c>
      <c r="G2560" s="1" t="s">
        <v>16</v>
      </c>
      <c r="H2560" s="1" t="s">
        <v>16</v>
      </c>
      <c r="I2560" s="1" t="s">
        <v>16</v>
      </c>
      <c r="J2560" s="1" t="s">
        <v>56</v>
      </c>
      <c r="K2560" s="1" t="s">
        <v>16</v>
      </c>
      <c r="L2560" s="1" t="s">
        <v>16</v>
      </c>
      <c r="M2560" s="1" t="s">
        <v>16</v>
      </c>
      <c r="N2560" s="1" t="s">
        <v>16</v>
      </c>
      <c r="O2560" s="1" t="s">
        <v>9410</v>
      </c>
      <c r="P2560" s="1" t="s">
        <v>9266</v>
      </c>
      <c r="Q2560" s="1" t="s">
        <v>88</v>
      </c>
      <c r="R2560" s="1" t="s">
        <v>1289</v>
      </c>
      <c r="S2560" s="1" t="s">
        <v>57</v>
      </c>
      <c r="T2560" s="1" t="s">
        <v>16</v>
      </c>
      <c r="U2560" s="1" t="s">
        <v>89</v>
      </c>
      <c r="V2560" s="1" t="s">
        <v>84</v>
      </c>
      <c r="W2560" s="1">
        <v>0</v>
      </c>
      <c r="X2560" s="1">
        <v>0</v>
      </c>
      <c r="Y2560" s="1">
        <v>0</v>
      </c>
      <c r="Z2560" s="1">
        <v>0</v>
      </c>
      <c r="AA2560" s="1">
        <v>0</v>
      </c>
      <c r="AB2560" s="1">
        <v>0</v>
      </c>
      <c r="AC2560" s="1">
        <v>0</v>
      </c>
      <c r="AD2560" s="1">
        <v>0</v>
      </c>
      <c r="AE2560" s="1">
        <v>0</v>
      </c>
      <c r="AF2560" s="1">
        <v>2</v>
      </c>
      <c r="AG2560" s="1">
        <v>0</v>
      </c>
      <c r="AH2560" s="1">
        <v>2</v>
      </c>
      <c r="AI2560" s="1" t="s">
        <v>1083</v>
      </c>
    </row>
    <row r="2561" spans="1:35" x14ac:dyDescent="0.25">
      <c r="A2561" s="1">
        <v>5524</v>
      </c>
      <c r="B2561" s="1" t="s">
        <v>53</v>
      </c>
      <c r="C2561" s="1" t="s">
        <v>9409</v>
      </c>
      <c r="D2561" s="1" t="s">
        <v>1289</v>
      </c>
      <c r="E2561" s="1" t="s">
        <v>1</v>
      </c>
      <c r="F2561" s="2">
        <v>39904</v>
      </c>
      <c r="G2561" s="1" t="s">
        <v>16</v>
      </c>
      <c r="H2561" s="1" t="s">
        <v>16</v>
      </c>
      <c r="I2561" s="1" t="s">
        <v>16</v>
      </c>
      <c r="J2561" s="1" t="s">
        <v>108</v>
      </c>
      <c r="K2561" s="1" t="s">
        <v>16</v>
      </c>
      <c r="L2561" s="1" t="s">
        <v>16</v>
      </c>
      <c r="M2561" s="1" t="s">
        <v>16</v>
      </c>
      <c r="N2561" s="1" t="s">
        <v>16</v>
      </c>
      <c r="O2561" s="1" t="s">
        <v>9410</v>
      </c>
      <c r="P2561" s="1" t="s">
        <v>9266</v>
      </c>
      <c r="Q2561" s="1" t="s">
        <v>88</v>
      </c>
      <c r="R2561" s="1" t="s">
        <v>1289</v>
      </c>
      <c r="S2561" s="1" t="s">
        <v>114</v>
      </c>
      <c r="T2561" s="1" t="s">
        <v>16</v>
      </c>
      <c r="U2561" s="1" t="s">
        <v>89</v>
      </c>
      <c r="V2561" s="1" t="s">
        <v>84</v>
      </c>
      <c r="W2561" s="1">
        <v>0</v>
      </c>
      <c r="X2561" s="1">
        <v>0</v>
      </c>
      <c r="Y2561" s="1">
        <v>0</v>
      </c>
      <c r="Z2561" s="1">
        <v>0</v>
      </c>
      <c r="AA2561" s="1">
        <v>0</v>
      </c>
      <c r="AB2561" s="1">
        <v>0</v>
      </c>
      <c r="AC2561" s="1">
        <v>0</v>
      </c>
      <c r="AD2561" s="1">
        <v>0</v>
      </c>
      <c r="AE2561" s="1">
        <v>0</v>
      </c>
      <c r="AF2561" s="1">
        <v>2</v>
      </c>
      <c r="AG2561" s="1">
        <v>0</v>
      </c>
      <c r="AH2561" s="1">
        <v>2</v>
      </c>
      <c r="AI2561" s="1" t="s">
        <v>1083</v>
      </c>
    </row>
    <row r="2562" spans="1:35" x14ac:dyDescent="0.25">
      <c r="A2562" s="1">
        <v>5523</v>
      </c>
      <c r="B2562" s="1" t="s">
        <v>43</v>
      </c>
      <c r="C2562" s="1" t="s">
        <v>9077</v>
      </c>
      <c r="D2562" s="1" t="s">
        <v>5666</v>
      </c>
      <c r="E2562" s="1" t="s">
        <v>1</v>
      </c>
      <c r="F2562" s="2">
        <v>39902</v>
      </c>
      <c r="G2562" s="1" t="s">
        <v>16</v>
      </c>
      <c r="H2562" s="1" t="s">
        <v>16</v>
      </c>
      <c r="I2562" s="1" t="s">
        <v>44</v>
      </c>
      <c r="J2562" s="1" t="s">
        <v>5</v>
      </c>
      <c r="K2562" s="1" t="s">
        <v>16</v>
      </c>
      <c r="L2562" s="1" t="s">
        <v>16</v>
      </c>
      <c r="M2562" s="1" t="s">
        <v>16</v>
      </c>
      <c r="N2562" s="1" t="s">
        <v>16</v>
      </c>
      <c r="O2562" s="1" t="s">
        <v>16</v>
      </c>
      <c r="P2562" s="1" t="s">
        <v>5668</v>
      </c>
      <c r="Q2562" s="1" t="s">
        <v>37</v>
      </c>
      <c r="R2562" s="1" t="s">
        <v>5666</v>
      </c>
      <c r="S2562" s="1" t="s">
        <v>11</v>
      </c>
      <c r="T2562" s="1" t="s">
        <v>16</v>
      </c>
      <c r="U2562" s="1" t="s">
        <v>39</v>
      </c>
      <c r="V2562" s="1" t="s">
        <v>16</v>
      </c>
      <c r="W2562" s="1">
        <v>0</v>
      </c>
      <c r="X2562" s="1">
        <v>0</v>
      </c>
      <c r="Y2562" s="1">
        <v>0</v>
      </c>
      <c r="Z2562" s="1">
        <v>0</v>
      </c>
      <c r="AA2562" s="1">
        <v>0</v>
      </c>
      <c r="AB2562" s="1">
        <v>0</v>
      </c>
      <c r="AC2562" s="1">
        <v>1</v>
      </c>
      <c r="AD2562" s="1">
        <v>1</v>
      </c>
      <c r="AE2562" s="1">
        <v>0</v>
      </c>
      <c r="AF2562" s="1">
        <v>0</v>
      </c>
      <c r="AG2562" s="1">
        <v>0</v>
      </c>
      <c r="AH2562" s="1">
        <v>4</v>
      </c>
      <c r="AI2562" s="1" t="s">
        <v>29</v>
      </c>
    </row>
    <row r="2563" spans="1:35" x14ac:dyDescent="0.25">
      <c r="A2563" s="1">
        <v>5522</v>
      </c>
      <c r="B2563" s="1" t="s">
        <v>153</v>
      </c>
      <c r="C2563" s="1" t="s">
        <v>9077</v>
      </c>
      <c r="D2563" s="1" t="s">
        <v>4930</v>
      </c>
      <c r="E2563" s="1" t="s">
        <v>1</v>
      </c>
      <c r="F2563" s="2">
        <v>39901</v>
      </c>
      <c r="G2563" s="4">
        <v>0.6333333333333333</v>
      </c>
      <c r="H2563" s="1" t="s">
        <v>16</v>
      </c>
      <c r="I2563" s="1" t="s">
        <v>33</v>
      </c>
      <c r="J2563" s="1" t="s">
        <v>22</v>
      </c>
      <c r="K2563" s="1" t="s">
        <v>16</v>
      </c>
      <c r="L2563" s="1" t="s">
        <v>16</v>
      </c>
      <c r="M2563" s="1" t="s">
        <v>16</v>
      </c>
      <c r="N2563" s="1" t="s">
        <v>16</v>
      </c>
      <c r="O2563" s="1" t="s">
        <v>16</v>
      </c>
      <c r="P2563" s="1" t="s">
        <v>9411</v>
      </c>
      <c r="Q2563" s="1" t="s">
        <v>1293</v>
      </c>
      <c r="R2563" s="1" t="s">
        <v>9412</v>
      </c>
      <c r="S2563" s="1" t="s">
        <v>26</v>
      </c>
      <c r="T2563" s="1" t="s">
        <v>156</v>
      </c>
      <c r="U2563" s="1" t="s">
        <v>89</v>
      </c>
      <c r="V2563" s="1" t="s">
        <v>16</v>
      </c>
      <c r="W2563" s="1">
        <v>0</v>
      </c>
      <c r="X2563" s="1">
        <v>0</v>
      </c>
      <c r="Y2563" s="1">
        <v>0</v>
      </c>
      <c r="Z2563" s="1">
        <v>0</v>
      </c>
      <c r="AA2563" s="1">
        <v>0</v>
      </c>
      <c r="AB2563" s="1">
        <v>0</v>
      </c>
      <c r="AC2563" s="1">
        <v>1</v>
      </c>
      <c r="AD2563" s="1">
        <v>1</v>
      </c>
      <c r="AE2563" s="1">
        <v>0</v>
      </c>
      <c r="AF2563" s="1">
        <v>0</v>
      </c>
      <c r="AG2563" s="1">
        <v>0</v>
      </c>
      <c r="AH2563" s="1">
        <v>2</v>
      </c>
      <c r="AI2563" s="1" t="s">
        <v>29</v>
      </c>
    </row>
    <row r="2564" spans="1:35" x14ac:dyDescent="0.25">
      <c r="A2564" s="1">
        <v>5521</v>
      </c>
      <c r="B2564" s="1" t="s">
        <v>53</v>
      </c>
      <c r="C2564" s="1" t="s">
        <v>9077</v>
      </c>
      <c r="D2564" s="1" t="s">
        <v>2981</v>
      </c>
      <c r="E2564" s="1" t="s">
        <v>1</v>
      </c>
      <c r="F2564" s="2">
        <v>39901</v>
      </c>
      <c r="G2564" s="1" t="s">
        <v>16</v>
      </c>
      <c r="H2564" s="1" t="s">
        <v>16</v>
      </c>
      <c r="I2564" s="1" t="s">
        <v>16</v>
      </c>
      <c r="J2564" s="1" t="s">
        <v>34</v>
      </c>
      <c r="K2564" s="1" t="s">
        <v>16</v>
      </c>
      <c r="L2564" s="1" t="s">
        <v>16</v>
      </c>
      <c r="M2564" s="1" t="s">
        <v>16</v>
      </c>
      <c r="N2564" s="1" t="s">
        <v>16</v>
      </c>
      <c r="O2564" s="1" t="s">
        <v>9413</v>
      </c>
      <c r="P2564" s="1" t="s">
        <v>9414</v>
      </c>
      <c r="Q2564" s="1" t="s">
        <v>88</v>
      </c>
      <c r="R2564" s="1" t="s">
        <v>2981</v>
      </c>
      <c r="S2564" s="1" t="s">
        <v>38</v>
      </c>
      <c r="T2564" s="1" t="s">
        <v>16</v>
      </c>
      <c r="U2564" s="1" t="s">
        <v>89</v>
      </c>
      <c r="V2564" s="1" t="s">
        <v>16</v>
      </c>
      <c r="W2564" s="1">
        <v>0</v>
      </c>
      <c r="X2564" s="1">
        <v>0</v>
      </c>
      <c r="Y2564" s="1">
        <v>0</v>
      </c>
      <c r="Z2564" s="1">
        <v>0</v>
      </c>
      <c r="AA2564" s="1">
        <v>0</v>
      </c>
      <c r="AB2564" s="1">
        <v>0</v>
      </c>
      <c r="AC2564" s="1">
        <v>0</v>
      </c>
      <c r="AD2564" s="1">
        <v>0</v>
      </c>
      <c r="AE2564" s="1">
        <v>0</v>
      </c>
      <c r="AF2564" s="1">
        <v>2</v>
      </c>
      <c r="AG2564" s="1">
        <v>0</v>
      </c>
      <c r="AH2564" s="1">
        <v>2</v>
      </c>
      <c r="AI2564" s="1" t="s">
        <v>379</v>
      </c>
    </row>
    <row r="2565" spans="1:35" x14ac:dyDescent="0.25">
      <c r="A2565" s="1">
        <v>5520</v>
      </c>
      <c r="B2565" s="1" t="s">
        <v>222</v>
      </c>
      <c r="C2565" s="1" t="s">
        <v>9077</v>
      </c>
      <c r="D2565" s="1" t="s">
        <v>5574</v>
      </c>
      <c r="E2565" s="1" t="s">
        <v>1</v>
      </c>
      <c r="F2565" s="2">
        <v>39888</v>
      </c>
      <c r="G2565" s="4">
        <v>0.77083333333333337</v>
      </c>
      <c r="H2565" s="1" t="s">
        <v>16</v>
      </c>
      <c r="I2565" s="1" t="s">
        <v>21</v>
      </c>
      <c r="J2565" s="1" t="s">
        <v>164</v>
      </c>
      <c r="K2565" s="1" t="s">
        <v>16</v>
      </c>
      <c r="L2565" s="1" t="s">
        <v>16</v>
      </c>
      <c r="M2565" s="1" t="s">
        <v>16</v>
      </c>
      <c r="N2565" s="1" t="s">
        <v>16</v>
      </c>
      <c r="O2565" s="1" t="s">
        <v>9415</v>
      </c>
      <c r="P2565" s="1" t="s">
        <v>9416</v>
      </c>
      <c r="Q2565" s="1" t="s">
        <v>88</v>
      </c>
      <c r="R2565" s="1" t="s">
        <v>5574</v>
      </c>
      <c r="S2565" s="1" t="s">
        <v>167</v>
      </c>
      <c r="T2565" s="1" t="s">
        <v>50</v>
      </c>
      <c r="U2565" s="1" t="s">
        <v>89</v>
      </c>
      <c r="V2565" s="1" t="s">
        <v>16</v>
      </c>
      <c r="W2565" s="1">
        <v>0</v>
      </c>
      <c r="X2565" s="1">
        <v>0</v>
      </c>
      <c r="Y2565" s="1">
        <v>0</v>
      </c>
      <c r="Z2565" s="1">
        <v>0</v>
      </c>
      <c r="AA2565" s="1">
        <v>0</v>
      </c>
      <c r="AB2565" s="1">
        <v>0</v>
      </c>
      <c r="AC2565" s="1">
        <v>0</v>
      </c>
      <c r="AD2565" s="1">
        <v>0</v>
      </c>
      <c r="AE2565" s="1">
        <v>0</v>
      </c>
      <c r="AF2565" s="1">
        <v>0</v>
      </c>
      <c r="AG2565" s="1">
        <v>0</v>
      </c>
      <c r="AH2565" s="1">
        <v>3</v>
      </c>
      <c r="AI2565" s="1" t="s">
        <v>379</v>
      </c>
    </row>
    <row r="2566" spans="1:35" x14ac:dyDescent="0.25">
      <c r="A2566" s="1">
        <v>5519</v>
      </c>
      <c r="B2566" s="1" t="s">
        <v>53</v>
      </c>
      <c r="C2566" s="1" t="s">
        <v>9077</v>
      </c>
      <c r="D2566" s="1" t="s">
        <v>2934</v>
      </c>
      <c r="E2566" s="1" t="s">
        <v>1</v>
      </c>
      <c r="F2566" s="2">
        <v>39886</v>
      </c>
      <c r="G2566" s="1" t="s">
        <v>16</v>
      </c>
      <c r="H2566" s="1" t="s">
        <v>16</v>
      </c>
      <c r="I2566" s="1" t="s">
        <v>16</v>
      </c>
      <c r="J2566" s="1" t="s">
        <v>34</v>
      </c>
      <c r="K2566" s="1" t="s">
        <v>16</v>
      </c>
      <c r="L2566" s="1" t="s">
        <v>16</v>
      </c>
      <c r="M2566" s="1" t="s">
        <v>16</v>
      </c>
      <c r="N2566" s="1" t="s">
        <v>16</v>
      </c>
      <c r="O2566" s="1" t="s">
        <v>16</v>
      </c>
      <c r="P2566" s="1" t="s">
        <v>9417</v>
      </c>
      <c r="Q2566" s="1" t="s">
        <v>88</v>
      </c>
      <c r="R2566" s="1" t="s">
        <v>2934</v>
      </c>
      <c r="S2566" s="1" t="s">
        <v>38</v>
      </c>
      <c r="T2566" s="1" t="s">
        <v>16</v>
      </c>
      <c r="U2566" s="1" t="s">
        <v>89</v>
      </c>
      <c r="V2566" s="1" t="s">
        <v>16</v>
      </c>
      <c r="W2566" s="1">
        <v>0</v>
      </c>
      <c r="X2566" s="1">
        <v>0</v>
      </c>
      <c r="Y2566" s="1">
        <v>0</v>
      </c>
      <c r="Z2566" s="1">
        <v>1</v>
      </c>
      <c r="AA2566" s="1">
        <v>0</v>
      </c>
      <c r="AB2566" s="1">
        <v>0</v>
      </c>
      <c r="AC2566" s="1">
        <v>0</v>
      </c>
      <c r="AD2566" s="1">
        <v>0</v>
      </c>
      <c r="AE2566" s="1">
        <v>0</v>
      </c>
      <c r="AF2566" s="1">
        <v>0</v>
      </c>
      <c r="AG2566" s="1">
        <v>0</v>
      </c>
      <c r="AH2566" s="1">
        <v>1</v>
      </c>
      <c r="AI2566" s="1" t="s">
        <v>873</v>
      </c>
    </row>
    <row r="2567" spans="1:35" x14ac:dyDescent="0.25">
      <c r="A2567" s="1">
        <v>5518</v>
      </c>
      <c r="B2567" s="1" t="s">
        <v>187</v>
      </c>
      <c r="C2567" s="1" t="s">
        <v>9077</v>
      </c>
      <c r="D2567" s="1" t="s">
        <v>9418</v>
      </c>
      <c r="E2567" s="1" t="s">
        <v>1</v>
      </c>
      <c r="F2567" s="2">
        <v>39884</v>
      </c>
      <c r="G2567" s="1" t="s">
        <v>16</v>
      </c>
      <c r="H2567" s="1" t="s">
        <v>16</v>
      </c>
      <c r="I2567" s="1" t="s">
        <v>4</v>
      </c>
      <c r="J2567" s="1" t="s">
        <v>5</v>
      </c>
      <c r="K2567" s="1" t="s">
        <v>16</v>
      </c>
      <c r="L2567" s="1" t="s">
        <v>16</v>
      </c>
      <c r="M2567" s="1" t="s">
        <v>16</v>
      </c>
      <c r="N2567" s="1" t="s">
        <v>16</v>
      </c>
      <c r="O2567" s="1" t="s">
        <v>16</v>
      </c>
      <c r="P2567" s="1" t="s">
        <v>9419</v>
      </c>
      <c r="Q2567" s="1" t="s">
        <v>37</v>
      </c>
      <c r="R2567" s="1" t="s">
        <v>9418</v>
      </c>
      <c r="S2567" s="1" t="s">
        <v>11</v>
      </c>
      <c r="T2567" s="1" t="s">
        <v>16</v>
      </c>
      <c r="U2567" s="1" t="s">
        <v>39</v>
      </c>
      <c r="V2567" s="1" t="s">
        <v>16</v>
      </c>
      <c r="W2567" s="1">
        <v>0</v>
      </c>
      <c r="X2567" s="1">
        <v>0</v>
      </c>
      <c r="Y2567" s="1">
        <v>0</v>
      </c>
      <c r="Z2567" s="1">
        <v>0</v>
      </c>
      <c r="AA2567" s="1">
        <v>2</v>
      </c>
      <c r="AB2567" s="1">
        <v>0</v>
      </c>
      <c r="AC2567" s="1">
        <v>1</v>
      </c>
      <c r="AD2567" s="1">
        <v>2</v>
      </c>
      <c r="AE2567" s="1">
        <v>0</v>
      </c>
      <c r="AF2567" s="1">
        <v>0</v>
      </c>
      <c r="AG2567" s="1">
        <v>0</v>
      </c>
      <c r="AH2567" s="1">
        <v>6</v>
      </c>
      <c r="AI2567" s="1" t="s">
        <v>74</v>
      </c>
    </row>
    <row r="2568" spans="1:35" x14ac:dyDescent="0.25">
      <c r="A2568" s="1">
        <v>5517</v>
      </c>
      <c r="B2568" s="1" t="s">
        <v>187</v>
      </c>
      <c r="C2568" s="1" t="s">
        <v>9077</v>
      </c>
      <c r="D2568" s="1" t="s">
        <v>9420</v>
      </c>
      <c r="E2568" s="1" t="s">
        <v>1</v>
      </c>
      <c r="F2568" s="2">
        <v>39880</v>
      </c>
      <c r="G2568" s="1" t="s">
        <v>16</v>
      </c>
      <c r="H2568" s="1" t="s">
        <v>16</v>
      </c>
      <c r="I2568" s="1" t="s">
        <v>4</v>
      </c>
      <c r="J2568" s="1" t="s">
        <v>2481</v>
      </c>
      <c r="K2568" s="1" t="s">
        <v>16</v>
      </c>
      <c r="L2568" s="1" t="s">
        <v>16</v>
      </c>
      <c r="M2568" s="1" t="s">
        <v>16</v>
      </c>
      <c r="N2568" s="1" t="s">
        <v>16</v>
      </c>
      <c r="O2568" s="1" t="s">
        <v>16</v>
      </c>
      <c r="P2568" s="1" t="s">
        <v>9421</v>
      </c>
      <c r="Q2568" s="1" t="s">
        <v>37</v>
      </c>
      <c r="R2568" s="1" t="s">
        <v>9420</v>
      </c>
      <c r="S2568" s="1" t="s">
        <v>2484</v>
      </c>
      <c r="T2568" s="1" t="s">
        <v>16</v>
      </c>
      <c r="U2568" s="1" t="s">
        <v>39</v>
      </c>
      <c r="V2568" s="1" t="s">
        <v>16</v>
      </c>
      <c r="W2568" s="1">
        <v>1</v>
      </c>
      <c r="X2568" s="1">
        <v>0</v>
      </c>
      <c r="Y2568" s="1">
        <v>0</v>
      </c>
      <c r="Z2568" s="1">
        <v>0</v>
      </c>
      <c r="AA2568" s="1">
        <v>0</v>
      </c>
      <c r="AB2568" s="1">
        <v>0</v>
      </c>
      <c r="AC2568" s="1">
        <v>0</v>
      </c>
      <c r="AD2568" s="1">
        <v>0</v>
      </c>
      <c r="AE2568" s="1">
        <v>0</v>
      </c>
      <c r="AF2568" s="1">
        <v>0</v>
      </c>
      <c r="AG2568" s="1">
        <v>0</v>
      </c>
      <c r="AH2568" s="1">
        <v>6</v>
      </c>
      <c r="AI2568" s="1" t="s">
        <v>51</v>
      </c>
    </row>
    <row r="2569" spans="1:35" x14ac:dyDescent="0.25">
      <c r="A2569" s="1">
        <v>5516</v>
      </c>
      <c r="B2569" s="1" t="s">
        <v>53</v>
      </c>
      <c r="C2569" s="1" t="s">
        <v>9077</v>
      </c>
      <c r="D2569" s="1" t="s">
        <v>9422</v>
      </c>
      <c r="E2569" s="1" t="s">
        <v>1</v>
      </c>
      <c r="F2569" s="2">
        <v>39880</v>
      </c>
      <c r="G2569" s="1" t="s">
        <v>16</v>
      </c>
      <c r="H2569" s="1" t="s">
        <v>16</v>
      </c>
      <c r="I2569" s="1" t="s">
        <v>16</v>
      </c>
      <c r="J2569" s="1" t="s">
        <v>34</v>
      </c>
      <c r="K2569" s="1" t="s">
        <v>16</v>
      </c>
      <c r="L2569" s="1" t="s">
        <v>16</v>
      </c>
      <c r="M2569" s="1" t="s">
        <v>16</v>
      </c>
      <c r="N2569" s="1" t="s">
        <v>16</v>
      </c>
      <c r="O2569" s="1" t="s">
        <v>16</v>
      </c>
      <c r="P2569" s="1" t="s">
        <v>9423</v>
      </c>
      <c r="Q2569" s="1" t="s">
        <v>81</v>
      </c>
      <c r="R2569" s="1" t="s">
        <v>9424</v>
      </c>
      <c r="S2569" s="1" t="s">
        <v>38</v>
      </c>
      <c r="T2569" s="1" t="s">
        <v>16</v>
      </c>
      <c r="U2569" s="1" t="s">
        <v>28</v>
      </c>
      <c r="V2569" s="1" t="s">
        <v>16</v>
      </c>
      <c r="W2569" s="1">
        <v>1</v>
      </c>
      <c r="X2569" s="1">
        <v>0</v>
      </c>
      <c r="Y2569" s="1">
        <v>0</v>
      </c>
      <c r="Z2569" s="1">
        <v>0</v>
      </c>
      <c r="AA2569" s="1">
        <v>0</v>
      </c>
      <c r="AB2569" s="1">
        <v>0</v>
      </c>
      <c r="AC2569" s="1">
        <v>0</v>
      </c>
      <c r="AD2569" s="1">
        <v>0</v>
      </c>
      <c r="AE2569" s="1">
        <v>0</v>
      </c>
      <c r="AF2569" s="1">
        <v>0</v>
      </c>
      <c r="AG2569" s="1">
        <v>0</v>
      </c>
      <c r="AH2569" s="1">
        <v>1</v>
      </c>
      <c r="AI2569" s="1" t="s">
        <v>29</v>
      </c>
    </row>
    <row r="2570" spans="1:35" x14ac:dyDescent="0.25">
      <c r="A2570" s="1">
        <v>5515</v>
      </c>
      <c r="B2570" s="1" t="s">
        <v>53</v>
      </c>
      <c r="C2570" s="1" t="s">
        <v>9077</v>
      </c>
      <c r="D2570" s="1" t="s">
        <v>9425</v>
      </c>
      <c r="E2570" s="1" t="s">
        <v>1</v>
      </c>
      <c r="F2570" s="2">
        <v>39875</v>
      </c>
      <c r="G2570" s="1" t="s">
        <v>16</v>
      </c>
      <c r="H2570" s="1" t="s">
        <v>16</v>
      </c>
      <c r="I2570" s="1" t="s">
        <v>16</v>
      </c>
      <c r="J2570" s="1" t="s">
        <v>164</v>
      </c>
      <c r="K2570" s="1" t="s">
        <v>16</v>
      </c>
      <c r="L2570" s="1" t="s">
        <v>16</v>
      </c>
      <c r="M2570" s="1" t="s">
        <v>16</v>
      </c>
      <c r="N2570" s="1" t="s">
        <v>16</v>
      </c>
      <c r="O2570" s="1" t="s">
        <v>9426</v>
      </c>
      <c r="P2570" s="1" t="s">
        <v>9427</v>
      </c>
      <c r="Q2570" s="1" t="s">
        <v>88</v>
      </c>
      <c r="R2570" s="1" t="s">
        <v>9425</v>
      </c>
      <c r="S2570" s="1" t="s">
        <v>167</v>
      </c>
      <c r="T2570" s="1" t="s">
        <v>16</v>
      </c>
      <c r="U2570" s="1" t="s">
        <v>89</v>
      </c>
      <c r="V2570" s="1" t="s">
        <v>16</v>
      </c>
      <c r="W2570" s="1">
        <v>0</v>
      </c>
      <c r="X2570" s="1">
        <v>0</v>
      </c>
      <c r="Y2570" s="1">
        <v>0</v>
      </c>
      <c r="Z2570" s="1">
        <v>0</v>
      </c>
      <c r="AA2570" s="1">
        <v>0</v>
      </c>
      <c r="AB2570" s="1">
        <v>0</v>
      </c>
      <c r="AC2570" s="1">
        <v>0</v>
      </c>
      <c r="AD2570" s="1">
        <v>0</v>
      </c>
      <c r="AE2570" s="1">
        <v>0</v>
      </c>
      <c r="AF2570" s="1">
        <v>2</v>
      </c>
      <c r="AG2570" s="1">
        <v>0</v>
      </c>
      <c r="AH2570" s="1">
        <v>3</v>
      </c>
      <c r="AI2570" s="1" t="s">
        <v>379</v>
      </c>
    </row>
    <row r="2571" spans="1:35" x14ac:dyDescent="0.25">
      <c r="A2571" s="1">
        <v>5514</v>
      </c>
      <c r="B2571" s="1" t="s">
        <v>181</v>
      </c>
      <c r="C2571" s="1" t="s">
        <v>9077</v>
      </c>
      <c r="D2571" s="1" t="s">
        <v>9428</v>
      </c>
      <c r="E2571" s="1" t="s">
        <v>1</v>
      </c>
      <c r="F2571" s="2">
        <v>39874</v>
      </c>
      <c r="G2571" s="1" t="s">
        <v>16</v>
      </c>
      <c r="H2571" s="1" t="s">
        <v>16</v>
      </c>
      <c r="I2571" s="1" t="s">
        <v>33</v>
      </c>
      <c r="J2571" s="1" t="s">
        <v>5</v>
      </c>
      <c r="K2571" s="1" t="s">
        <v>16</v>
      </c>
      <c r="L2571" s="1" t="s">
        <v>16</v>
      </c>
      <c r="M2571" s="1" t="s">
        <v>16</v>
      </c>
      <c r="N2571" s="1" t="s">
        <v>16</v>
      </c>
      <c r="O2571" s="1" t="s">
        <v>16</v>
      </c>
      <c r="P2571" s="1" t="s">
        <v>9429</v>
      </c>
      <c r="Q2571" s="1" t="s">
        <v>37</v>
      </c>
      <c r="R2571" s="1" t="s">
        <v>9428</v>
      </c>
      <c r="S2571" s="1" t="s">
        <v>11</v>
      </c>
      <c r="T2571" s="1" t="s">
        <v>16</v>
      </c>
      <c r="U2571" s="1" t="s">
        <v>39</v>
      </c>
      <c r="V2571" s="1" t="s">
        <v>16</v>
      </c>
      <c r="W2571" s="1">
        <v>0</v>
      </c>
      <c r="X2571" s="1">
        <v>0</v>
      </c>
      <c r="Y2571" s="1">
        <v>0</v>
      </c>
      <c r="Z2571" s="1">
        <v>0</v>
      </c>
      <c r="AA2571" s="1">
        <v>0</v>
      </c>
      <c r="AB2571" s="1">
        <v>0</v>
      </c>
      <c r="AC2571" s="1">
        <v>0</v>
      </c>
      <c r="AD2571" s="1">
        <v>0</v>
      </c>
      <c r="AE2571" s="1">
        <v>0</v>
      </c>
      <c r="AF2571" s="1">
        <v>1</v>
      </c>
      <c r="AG2571" s="1">
        <v>1</v>
      </c>
      <c r="AH2571" s="1">
        <v>4</v>
      </c>
      <c r="AI2571" s="1" t="s">
        <v>29</v>
      </c>
    </row>
    <row r="2572" spans="1:35" x14ac:dyDescent="0.25">
      <c r="A2572" s="1">
        <v>5513</v>
      </c>
      <c r="B2572" s="1" t="s">
        <v>181</v>
      </c>
      <c r="C2572" s="1" t="s">
        <v>9077</v>
      </c>
      <c r="D2572" s="1" t="s">
        <v>4846</v>
      </c>
      <c r="E2572" s="1" t="s">
        <v>1</v>
      </c>
      <c r="F2572" s="2">
        <v>39863</v>
      </c>
      <c r="G2572" s="1" t="s">
        <v>16</v>
      </c>
      <c r="H2572" s="1" t="s">
        <v>16</v>
      </c>
      <c r="I2572" s="1" t="s">
        <v>33</v>
      </c>
      <c r="J2572" s="1" t="s">
        <v>22</v>
      </c>
      <c r="K2572" s="1" t="s">
        <v>16</v>
      </c>
      <c r="L2572" s="1" t="s">
        <v>16</v>
      </c>
      <c r="M2572" s="1" t="s">
        <v>16</v>
      </c>
      <c r="N2572" s="1" t="s">
        <v>16</v>
      </c>
      <c r="O2572" s="1" t="s">
        <v>9430</v>
      </c>
      <c r="P2572" s="1" t="s">
        <v>9431</v>
      </c>
      <c r="Q2572" s="1" t="s">
        <v>81</v>
      </c>
      <c r="R2572" s="1" t="s">
        <v>4846</v>
      </c>
      <c r="S2572" s="1" t="s">
        <v>26</v>
      </c>
      <c r="T2572" s="1" t="s">
        <v>16</v>
      </c>
      <c r="U2572" s="1" t="s">
        <v>28</v>
      </c>
      <c r="V2572" s="1" t="s">
        <v>16</v>
      </c>
      <c r="W2572" s="1">
        <v>0</v>
      </c>
      <c r="X2572" s="1">
        <v>0</v>
      </c>
      <c r="Y2572" s="1">
        <v>0</v>
      </c>
      <c r="Z2572" s="1">
        <v>0</v>
      </c>
      <c r="AA2572" s="1">
        <v>0</v>
      </c>
      <c r="AB2572" s="1">
        <v>0</v>
      </c>
      <c r="AC2572" s="1">
        <v>0</v>
      </c>
      <c r="AD2572" s="1">
        <v>0</v>
      </c>
      <c r="AE2572" s="1">
        <v>0</v>
      </c>
      <c r="AF2572" s="1">
        <v>1</v>
      </c>
      <c r="AG2572" s="1">
        <v>0</v>
      </c>
      <c r="AH2572" s="1">
        <v>1</v>
      </c>
      <c r="AI2572" s="1" t="s">
        <v>74</v>
      </c>
    </row>
    <row r="2573" spans="1:35" x14ac:dyDescent="0.25">
      <c r="A2573" s="1">
        <v>5512</v>
      </c>
      <c r="B2573" s="1" t="s">
        <v>53</v>
      </c>
      <c r="C2573" s="1" t="s">
        <v>9077</v>
      </c>
      <c r="D2573" s="1" t="s">
        <v>9432</v>
      </c>
      <c r="E2573" s="1" t="s">
        <v>1</v>
      </c>
      <c r="F2573" s="2">
        <v>39863</v>
      </c>
      <c r="G2573" s="1" t="s">
        <v>16</v>
      </c>
      <c r="H2573" s="1" t="s">
        <v>16</v>
      </c>
      <c r="I2573" s="1" t="s">
        <v>16</v>
      </c>
      <c r="J2573" s="1" t="s">
        <v>5</v>
      </c>
      <c r="K2573" s="1" t="s">
        <v>16</v>
      </c>
      <c r="L2573" s="1" t="s">
        <v>16</v>
      </c>
      <c r="M2573" s="1" t="s">
        <v>16</v>
      </c>
      <c r="N2573" s="1" t="s">
        <v>16</v>
      </c>
      <c r="O2573" s="1" t="s">
        <v>16</v>
      </c>
      <c r="P2573" s="1" t="s">
        <v>5037</v>
      </c>
      <c r="Q2573" s="1" t="s">
        <v>81</v>
      </c>
      <c r="R2573" s="1" t="s">
        <v>9432</v>
      </c>
      <c r="S2573" s="1" t="s">
        <v>11</v>
      </c>
      <c r="T2573" s="1" t="s">
        <v>16</v>
      </c>
      <c r="U2573" s="1" t="s">
        <v>28</v>
      </c>
      <c r="V2573" s="1" t="s">
        <v>16</v>
      </c>
      <c r="W2573" s="1">
        <v>0</v>
      </c>
      <c r="X2573" s="1">
        <v>0</v>
      </c>
      <c r="Y2573" s="1">
        <v>0</v>
      </c>
      <c r="Z2573" s="1">
        <v>0</v>
      </c>
      <c r="AA2573" s="1">
        <v>0</v>
      </c>
      <c r="AB2573" s="1">
        <v>0</v>
      </c>
      <c r="AC2573" s="1">
        <v>0</v>
      </c>
      <c r="AD2573" s="1">
        <v>0</v>
      </c>
      <c r="AE2573" s="1">
        <v>0</v>
      </c>
      <c r="AF2573" s="1">
        <v>1</v>
      </c>
      <c r="AG2573" s="1">
        <v>0</v>
      </c>
      <c r="AH2573" s="1">
        <v>1</v>
      </c>
      <c r="AI2573" s="1" t="s">
        <v>74</v>
      </c>
    </row>
    <row r="2574" spans="1:35" x14ac:dyDescent="0.25">
      <c r="A2574" s="1">
        <v>5511</v>
      </c>
      <c r="B2574" s="1" t="s">
        <v>32</v>
      </c>
      <c r="C2574" s="1">
        <v>200902168308376</v>
      </c>
      <c r="D2574" s="1" t="s">
        <v>2917</v>
      </c>
      <c r="E2574" s="1" t="s">
        <v>1</v>
      </c>
      <c r="F2574" s="2">
        <v>39860</v>
      </c>
      <c r="G2574" s="4">
        <v>0.76388888888888884</v>
      </c>
      <c r="H2574" s="1" t="s">
        <v>773</v>
      </c>
      <c r="I2574" s="1" t="s">
        <v>33</v>
      </c>
      <c r="J2574" s="1" t="s">
        <v>34</v>
      </c>
      <c r="K2574" s="1" t="s">
        <v>364</v>
      </c>
      <c r="L2574" s="1" t="s">
        <v>16</v>
      </c>
      <c r="M2574" s="1" t="s">
        <v>16</v>
      </c>
      <c r="N2574" s="1" t="s">
        <v>110</v>
      </c>
      <c r="O2574" s="1" t="s">
        <v>16</v>
      </c>
      <c r="P2574" s="1" t="s">
        <v>9433</v>
      </c>
      <c r="Q2574" s="1" t="s">
        <v>88</v>
      </c>
      <c r="R2574" s="1" t="s">
        <v>2920</v>
      </c>
      <c r="S2574" s="1" t="s">
        <v>38</v>
      </c>
      <c r="T2574" s="1" t="s">
        <v>16</v>
      </c>
      <c r="U2574" s="1" t="s">
        <v>89</v>
      </c>
      <c r="V2574" s="1" t="s">
        <v>16</v>
      </c>
      <c r="W2574" s="1">
        <v>0</v>
      </c>
      <c r="X2574" s="1">
        <v>0</v>
      </c>
      <c r="Y2574" s="1">
        <v>0</v>
      </c>
      <c r="Z2574" s="1">
        <v>0</v>
      </c>
      <c r="AA2574" s="1">
        <v>0</v>
      </c>
      <c r="AB2574" s="1">
        <v>0</v>
      </c>
      <c r="AC2574" s="1">
        <v>1</v>
      </c>
      <c r="AD2574" s="1">
        <v>0</v>
      </c>
      <c r="AE2574" s="1">
        <v>0</v>
      </c>
      <c r="AF2574" s="1">
        <v>1</v>
      </c>
      <c r="AG2574" s="1">
        <v>0</v>
      </c>
      <c r="AH2574" s="1">
        <v>2</v>
      </c>
      <c r="AI2574" s="1" t="s">
        <v>40</v>
      </c>
    </row>
    <row r="2575" spans="1:35" x14ac:dyDescent="0.25">
      <c r="A2575" s="1">
        <v>5510</v>
      </c>
      <c r="B2575" s="1" t="s">
        <v>187</v>
      </c>
      <c r="C2575" s="1" t="s">
        <v>9077</v>
      </c>
      <c r="D2575" s="1" t="s">
        <v>9434</v>
      </c>
      <c r="E2575" s="1" t="s">
        <v>1</v>
      </c>
      <c r="F2575" s="2">
        <v>39859</v>
      </c>
      <c r="G2575" s="1" t="s">
        <v>16</v>
      </c>
      <c r="H2575" s="1" t="s">
        <v>16</v>
      </c>
      <c r="I2575" s="1" t="s">
        <v>4</v>
      </c>
      <c r="J2575" s="1" t="s">
        <v>164</v>
      </c>
      <c r="K2575" s="1" t="s">
        <v>16</v>
      </c>
      <c r="L2575" s="1" t="s">
        <v>16</v>
      </c>
      <c r="M2575" s="1" t="s">
        <v>16</v>
      </c>
      <c r="N2575" s="1" t="s">
        <v>16</v>
      </c>
      <c r="O2575" s="1" t="s">
        <v>16</v>
      </c>
      <c r="P2575" s="1" t="s">
        <v>9435</v>
      </c>
      <c r="Q2575" s="1" t="s">
        <v>37</v>
      </c>
      <c r="R2575" s="1" t="s">
        <v>9434</v>
      </c>
      <c r="S2575" s="1" t="s">
        <v>167</v>
      </c>
      <c r="T2575" s="1" t="s">
        <v>16</v>
      </c>
      <c r="U2575" s="1" t="s">
        <v>39</v>
      </c>
      <c r="V2575" s="1" t="s">
        <v>16</v>
      </c>
      <c r="W2575" s="1">
        <v>0</v>
      </c>
      <c r="X2575" s="1">
        <v>0</v>
      </c>
      <c r="Y2575" s="1">
        <v>0</v>
      </c>
      <c r="Z2575" s="1">
        <v>0</v>
      </c>
      <c r="AA2575" s="1">
        <v>0</v>
      </c>
      <c r="AB2575" s="1">
        <v>0</v>
      </c>
      <c r="AC2575" s="1">
        <v>0</v>
      </c>
      <c r="AD2575" s="1">
        <v>0</v>
      </c>
      <c r="AE2575" s="1">
        <v>0</v>
      </c>
      <c r="AF2575" s="1">
        <v>1</v>
      </c>
      <c r="AG2575" s="1">
        <v>2</v>
      </c>
      <c r="AH2575" s="1">
        <v>6</v>
      </c>
      <c r="AI2575" s="1" t="s">
        <v>880</v>
      </c>
    </row>
    <row r="2576" spans="1:35" x14ac:dyDescent="0.25">
      <c r="A2576" s="1">
        <v>5510</v>
      </c>
      <c r="B2576" s="1" t="s">
        <v>187</v>
      </c>
      <c r="C2576" s="1" t="s">
        <v>9077</v>
      </c>
      <c r="D2576" s="1" t="s">
        <v>9434</v>
      </c>
      <c r="E2576" s="1" t="s">
        <v>1</v>
      </c>
      <c r="F2576" s="2">
        <v>39859</v>
      </c>
      <c r="G2576" s="1" t="s">
        <v>16</v>
      </c>
      <c r="H2576" s="1" t="s">
        <v>16</v>
      </c>
      <c r="I2576" s="1" t="s">
        <v>4</v>
      </c>
      <c r="J2576" s="1" t="s">
        <v>56</v>
      </c>
      <c r="K2576" s="1" t="s">
        <v>16</v>
      </c>
      <c r="L2576" s="1" t="s">
        <v>16</v>
      </c>
      <c r="M2576" s="1" t="s">
        <v>16</v>
      </c>
      <c r="N2576" s="1" t="s">
        <v>16</v>
      </c>
      <c r="O2576" s="1" t="s">
        <v>16</v>
      </c>
      <c r="P2576" s="1" t="s">
        <v>9435</v>
      </c>
      <c r="Q2576" s="1" t="s">
        <v>37</v>
      </c>
      <c r="R2576" s="1" t="s">
        <v>9434</v>
      </c>
      <c r="S2576" s="1" t="s">
        <v>57</v>
      </c>
      <c r="T2576" s="1" t="s">
        <v>16</v>
      </c>
      <c r="U2576" s="1" t="s">
        <v>39</v>
      </c>
      <c r="V2576" s="1" t="s">
        <v>16</v>
      </c>
      <c r="W2576" s="1">
        <v>0</v>
      </c>
      <c r="X2576" s="1">
        <v>0</v>
      </c>
      <c r="Y2576" s="1">
        <v>0</v>
      </c>
      <c r="Z2576" s="1">
        <v>0</v>
      </c>
      <c r="AA2576" s="1">
        <v>0</v>
      </c>
      <c r="AB2576" s="1">
        <v>0</v>
      </c>
      <c r="AC2576" s="1">
        <v>0</v>
      </c>
      <c r="AD2576" s="1">
        <v>0</v>
      </c>
      <c r="AE2576" s="1">
        <v>0</v>
      </c>
      <c r="AF2576" s="1">
        <v>1</v>
      </c>
      <c r="AG2576" s="1">
        <v>2</v>
      </c>
      <c r="AH2576" s="1">
        <v>6</v>
      </c>
      <c r="AI2576" s="1" t="s">
        <v>880</v>
      </c>
    </row>
    <row r="2577" spans="1:35" x14ac:dyDescent="0.25">
      <c r="A2577" s="1">
        <v>5509</v>
      </c>
      <c r="B2577" s="1" t="s">
        <v>153</v>
      </c>
      <c r="C2577" s="1">
        <v>200902097919120</v>
      </c>
      <c r="D2577" s="1" t="s">
        <v>9436</v>
      </c>
      <c r="E2577" s="1" t="s">
        <v>1</v>
      </c>
      <c r="F2577" s="2">
        <v>39850</v>
      </c>
      <c r="G2577" s="1" t="s">
        <v>16</v>
      </c>
      <c r="H2577" s="1" t="s">
        <v>1956</v>
      </c>
      <c r="I2577" s="1" t="s">
        <v>33</v>
      </c>
      <c r="J2577" s="1" t="s">
        <v>5</v>
      </c>
      <c r="K2577" s="1" t="s">
        <v>16</v>
      </c>
      <c r="L2577" s="1">
        <v>-19.841899999999999</v>
      </c>
      <c r="M2577" s="1">
        <v>-44.592199999999998</v>
      </c>
      <c r="N2577" s="1" t="s">
        <v>16</v>
      </c>
      <c r="O2577" s="1" t="s">
        <v>9437</v>
      </c>
      <c r="P2577" s="1" t="s">
        <v>9438</v>
      </c>
      <c r="Q2577" s="1" t="s">
        <v>55</v>
      </c>
      <c r="R2577" s="1" t="s">
        <v>9436</v>
      </c>
      <c r="S2577" s="1" t="s">
        <v>11</v>
      </c>
      <c r="T2577" s="1" t="s">
        <v>16</v>
      </c>
      <c r="U2577" s="1" t="s">
        <v>39</v>
      </c>
      <c r="V2577" s="1" t="s">
        <v>14</v>
      </c>
      <c r="W2577" s="1">
        <v>0</v>
      </c>
      <c r="X2577" s="1">
        <v>0</v>
      </c>
      <c r="Y2577" s="1">
        <v>0</v>
      </c>
      <c r="Z2577" s="1">
        <v>0</v>
      </c>
      <c r="AA2577" s="1">
        <v>0</v>
      </c>
      <c r="AB2577" s="1">
        <v>0</v>
      </c>
      <c r="AC2577" s="1">
        <v>0</v>
      </c>
      <c r="AD2577" s="1">
        <v>1</v>
      </c>
      <c r="AE2577" s="1">
        <v>0</v>
      </c>
      <c r="AF2577" s="1">
        <v>1</v>
      </c>
      <c r="AG2577" s="1">
        <v>2</v>
      </c>
      <c r="AH2577" s="1" t="s">
        <v>16</v>
      </c>
      <c r="AI2577" s="1" t="s">
        <v>16</v>
      </c>
    </row>
    <row r="2578" spans="1:35" x14ac:dyDescent="0.25">
      <c r="A2578" s="1">
        <v>5508</v>
      </c>
      <c r="B2578" s="1" t="s">
        <v>181</v>
      </c>
      <c r="C2578" s="1" t="s">
        <v>9077</v>
      </c>
      <c r="D2578" s="1" t="s">
        <v>9439</v>
      </c>
      <c r="E2578" s="1" t="s">
        <v>1</v>
      </c>
      <c r="F2578" s="2">
        <v>39852</v>
      </c>
      <c r="G2578" s="1" t="s">
        <v>16</v>
      </c>
      <c r="H2578" s="1" t="s">
        <v>16</v>
      </c>
      <c r="I2578" s="1" t="s">
        <v>33</v>
      </c>
      <c r="J2578" s="1" t="s">
        <v>164</v>
      </c>
      <c r="K2578" s="1" t="s">
        <v>16</v>
      </c>
      <c r="L2578" s="1" t="s">
        <v>16</v>
      </c>
      <c r="M2578" s="1" t="s">
        <v>16</v>
      </c>
      <c r="N2578" s="1" t="s">
        <v>16</v>
      </c>
      <c r="O2578" s="1" t="s">
        <v>16</v>
      </c>
      <c r="P2578" s="1" t="s">
        <v>9440</v>
      </c>
      <c r="Q2578" s="1" t="s">
        <v>37</v>
      </c>
      <c r="R2578" s="1" t="s">
        <v>9439</v>
      </c>
      <c r="S2578" s="1" t="s">
        <v>167</v>
      </c>
      <c r="T2578" s="1" t="s">
        <v>16</v>
      </c>
      <c r="U2578" s="1" t="s">
        <v>39</v>
      </c>
      <c r="V2578" s="1" t="s">
        <v>16</v>
      </c>
      <c r="W2578" s="1">
        <v>0</v>
      </c>
      <c r="X2578" s="1">
        <v>0</v>
      </c>
      <c r="Y2578" s="1">
        <v>0</v>
      </c>
      <c r="Z2578" s="1">
        <v>0</v>
      </c>
      <c r="AA2578" s="1">
        <v>0</v>
      </c>
      <c r="AB2578" s="1">
        <v>0</v>
      </c>
      <c r="AC2578" s="1">
        <v>0</v>
      </c>
      <c r="AD2578" s="1">
        <v>0</v>
      </c>
      <c r="AE2578" s="1">
        <v>0</v>
      </c>
      <c r="AF2578" s="1">
        <v>1</v>
      </c>
      <c r="AG2578" s="1">
        <v>0</v>
      </c>
      <c r="AH2578" s="1">
        <v>7</v>
      </c>
      <c r="AI2578" s="1" t="s">
        <v>74</v>
      </c>
    </row>
    <row r="2579" spans="1:35" x14ac:dyDescent="0.25">
      <c r="A2579" s="1">
        <v>5508</v>
      </c>
      <c r="B2579" s="1" t="s">
        <v>181</v>
      </c>
      <c r="C2579" s="1" t="s">
        <v>9077</v>
      </c>
      <c r="D2579" s="1" t="s">
        <v>9439</v>
      </c>
      <c r="E2579" s="1" t="s">
        <v>1</v>
      </c>
      <c r="F2579" s="2">
        <v>39852</v>
      </c>
      <c r="G2579" s="1" t="s">
        <v>16</v>
      </c>
      <c r="H2579" s="1" t="s">
        <v>16</v>
      </c>
      <c r="I2579" s="1" t="s">
        <v>33</v>
      </c>
      <c r="J2579" s="1" t="s">
        <v>56</v>
      </c>
      <c r="K2579" s="1" t="s">
        <v>16</v>
      </c>
      <c r="L2579" s="1" t="s">
        <v>16</v>
      </c>
      <c r="M2579" s="1" t="s">
        <v>16</v>
      </c>
      <c r="N2579" s="1" t="s">
        <v>16</v>
      </c>
      <c r="O2579" s="1" t="s">
        <v>16</v>
      </c>
      <c r="P2579" s="1" t="s">
        <v>9440</v>
      </c>
      <c r="Q2579" s="1" t="s">
        <v>37</v>
      </c>
      <c r="R2579" s="1" t="s">
        <v>9439</v>
      </c>
      <c r="S2579" s="1" t="s">
        <v>57</v>
      </c>
      <c r="T2579" s="1" t="s">
        <v>16</v>
      </c>
      <c r="U2579" s="1" t="s">
        <v>39</v>
      </c>
      <c r="V2579" s="1" t="s">
        <v>16</v>
      </c>
      <c r="W2579" s="1">
        <v>0</v>
      </c>
      <c r="X2579" s="1">
        <v>0</v>
      </c>
      <c r="Y2579" s="1">
        <v>0</v>
      </c>
      <c r="Z2579" s="1">
        <v>0</v>
      </c>
      <c r="AA2579" s="1">
        <v>0</v>
      </c>
      <c r="AB2579" s="1">
        <v>0</v>
      </c>
      <c r="AC2579" s="1">
        <v>0</v>
      </c>
      <c r="AD2579" s="1">
        <v>0</v>
      </c>
      <c r="AE2579" s="1">
        <v>0</v>
      </c>
      <c r="AF2579" s="1">
        <v>1</v>
      </c>
      <c r="AG2579" s="1">
        <v>0</v>
      </c>
      <c r="AH2579" s="1">
        <v>7</v>
      </c>
      <c r="AI2579" s="1" t="s">
        <v>74</v>
      </c>
    </row>
    <row r="2580" spans="1:35" x14ac:dyDescent="0.25">
      <c r="A2580" s="1">
        <v>5507</v>
      </c>
      <c r="B2580" s="1" t="s">
        <v>53</v>
      </c>
      <c r="C2580" s="1" t="s">
        <v>9077</v>
      </c>
      <c r="D2580" s="1" t="s">
        <v>9441</v>
      </c>
      <c r="E2580" s="1" t="s">
        <v>1</v>
      </c>
      <c r="F2580" s="2">
        <v>39851</v>
      </c>
      <c r="G2580" s="1" t="s">
        <v>16</v>
      </c>
      <c r="H2580" s="1" t="s">
        <v>16</v>
      </c>
      <c r="I2580" s="1" t="s">
        <v>16</v>
      </c>
      <c r="J2580" s="1" t="s">
        <v>5</v>
      </c>
      <c r="K2580" s="1" t="s">
        <v>16</v>
      </c>
      <c r="L2580" s="1" t="s">
        <v>16</v>
      </c>
      <c r="M2580" s="1" t="s">
        <v>16</v>
      </c>
      <c r="N2580" s="1" t="s">
        <v>16</v>
      </c>
      <c r="O2580" s="1" t="s">
        <v>16</v>
      </c>
      <c r="P2580" s="1" t="s">
        <v>9442</v>
      </c>
      <c r="Q2580" s="1" t="s">
        <v>63</v>
      </c>
      <c r="R2580" s="1" t="s">
        <v>9443</v>
      </c>
      <c r="S2580" s="1" t="s">
        <v>11</v>
      </c>
      <c r="T2580" s="1" t="s">
        <v>16</v>
      </c>
      <c r="U2580" s="1" t="s">
        <v>65</v>
      </c>
      <c r="V2580" s="1" t="s">
        <v>16</v>
      </c>
      <c r="W2580" s="1">
        <v>2</v>
      </c>
      <c r="X2580" s="1">
        <v>22</v>
      </c>
      <c r="Y2580" s="1">
        <v>0</v>
      </c>
      <c r="Z2580" s="1">
        <v>0</v>
      </c>
      <c r="AA2580" s="1">
        <v>0</v>
      </c>
      <c r="AB2580" s="1">
        <v>0</v>
      </c>
      <c r="AC2580" s="1">
        <v>0</v>
      </c>
      <c r="AD2580" s="1">
        <v>4</v>
      </c>
      <c r="AE2580" s="1">
        <v>0</v>
      </c>
      <c r="AF2580" s="1">
        <v>0</v>
      </c>
      <c r="AG2580" s="1">
        <v>0</v>
      </c>
      <c r="AH2580" s="1">
        <v>21</v>
      </c>
      <c r="AI2580" s="1" t="s">
        <v>212</v>
      </c>
    </row>
    <row r="2581" spans="1:35" x14ac:dyDescent="0.25">
      <c r="A2581" s="1">
        <v>5506</v>
      </c>
      <c r="B2581" s="1" t="s">
        <v>53</v>
      </c>
      <c r="C2581" s="1" t="s">
        <v>9077</v>
      </c>
      <c r="D2581" s="1" t="s">
        <v>290</v>
      </c>
      <c r="E2581" s="1" t="s">
        <v>1</v>
      </c>
      <c r="F2581" s="2">
        <v>39848</v>
      </c>
      <c r="G2581" s="1" t="s">
        <v>16</v>
      </c>
      <c r="H2581" s="1" t="s">
        <v>16</v>
      </c>
      <c r="I2581" s="1" t="s">
        <v>16</v>
      </c>
      <c r="J2581" s="1" t="s">
        <v>5</v>
      </c>
      <c r="K2581" s="1" t="s">
        <v>16</v>
      </c>
      <c r="L2581" s="1" t="s">
        <v>16</v>
      </c>
      <c r="M2581" s="1" t="s">
        <v>16</v>
      </c>
      <c r="N2581" s="1" t="s">
        <v>16</v>
      </c>
      <c r="O2581" s="1" t="s">
        <v>16</v>
      </c>
      <c r="P2581" s="1" t="s">
        <v>5381</v>
      </c>
      <c r="Q2581" s="1" t="s">
        <v>88</v>
      </c>
      <c r="R2581" s="1" t="s">
        <v>290</v>
      </c>
      <c r="S2581" s="1" t="s">
        <v>11</v>
      </c>
      <c r="T2581" s="1" t="s">
        <v>16</v>
      </c>
      <c r="U2581" s="1" t="s">
        <v>89</v>
      </c>
      <c r="V2581" s="1" t="s">
        <v>16</v>
      </c>
      <c r="W2581" s="1">
        <v>0</v>
      </c>
      <c r="X2581" s="1">
        <v>0</v>
      </c>
      <c r="Y2581" s="1">
        <v>0</v>
      </c>
      <c r="Z2581" s="1">
        <v>0</v>
      </c>
      <c r="AA2581" s="1">
        <v>0</v>
      </c>
      <c r="AB2581" s="1">
        <v>0</v>
      </c>
      <c r="AC2581" s="1">
        <v>0</v>
      </c>
      <c r="AD2581" s="1">
        <v>0</v>
      </c>
      <c r="AE2581" s="1">
        <v>0</v>
      </c>
      <c r="AF2581" s="1">
        <v>2</v>
      </c>
      <c r="AG2581" s="1">
        <v>0</v>
      </c>
      <c r="AH2581" s="1">
        <v>2</v>
      </c>
      <c r="AI2581" s="1" t="s">
        <v>1083</v>
      </c>
    </row>
    <row r="2582" spans="1:35" x14ac:dyDescent="0.25">
      <c r="A2582" s="1">
        <v>5505</v>
      </c>
      <c r="B2582" s="1" t="s">
        <v>187</v>
      </c>
      <c r="C2582" s="1" t="s">
        <v>9077</v>
      </c>
      <c r="D2582" s="1" t="s">
        <v>9444</v>
      </c>
      <c r="E2582" s="1" t="s">
        <v>1</v>
      </c>
      <c r="F2582" s="2">
        <v>39845</v>
      </c>
      <c r="G2582" s="1" t="s">
        <v>16</v>
      </c>
      <c r="H2582" s="1" t="s">
        <v>16</v>
      </c>
      <c r="I2582" s="1" t="s">
        <v>4</v>
      </c>
      <c r="J2582" s="1" t="s">
        <v>5</v>
      </c>
      <c r="K2582" s="1" t="s">
        <v>16</v>
      </c>
      <c r="L2582" s="1" t="s">
        <v>16</v>
      </c>
      <c r="M2582" s="1" t="s">
        <v>16</v>
      </c>
      <c r="N2582" s="1" t="s">
        <v>16</v>
      </c>
      <c r="O2582" s="1" t="s">
        <v>16</v>
      </c>
      <c r="P2582" s="1" t="s">
        <v>9445</v>
      </c>
      <c r="Q2582" s="1" t="s">
        <v>37</v>
      </c>
      <c r="R2582" s="1" t="s">
        <v>9444</v>
      </c>
      <c r="S2582" s="1" t="s">
        <v>11</v>
      </c>
      <c r="T2582" s="1" t="s">
        <v>16</v>
      </c>
      <c r="U2582" s="1" t="s">
        <v>39</v>
      </c>
      <c r="V2582" s="1" t="s">
        <v>16</v>
      </c>
      <c r="W2582" s="1">
        <v>1</v>
      </c>
      <c r="X2582" s="1">
        <v>2</v>
      </c>
      <c r="Y2582" s="1">
        <v>0</v>
      </c>
      <c r="Z2582" s="1">
        <v>0</v>
      </c>
      <c r="AA2582" s="1">
        <v>0</v>
      </c>
      <c r="AB2582" s="1">
        <v>0</v>
      </c>
      <c r="AC2582" s="1">
        <v>0</v>
      </c>
      <c r="AD2582" s="1">
        <v>0</v>
      </c>
      <c r="AE2582" s="1">
        <v>0</v>
      </c>
      <c r="AF2582" s="1">
        <v>0</v>
      </c>
      <c r="AG2582" s="1">
        <v>0</v>
      </c>
      <c r="AH2582" s="1">
        <v>4</v>
      </c>
      <c r="AI2582" s="1" t="s">
        <v>90</v>
      </c>
    </row>
    <row r="2583" spans="1:35" x14ac:dyDescent="0.25">
      <c r="A2583" s="1">
        <v>5504</v>
      </c>
      <c r="B2583" s="1" t="s">
        <v>53</v>
      </c>
      <c r="C2583" s="1" t="s">
        <v>9077</v>
      </c>
      <c r="D2583" s="1" t="s">
        <v>9446</v>
      </c>
      <c r="E2583" s="1" t="s">
        <v>1</v>
      </c>
      <c r="F2583" s="2">
        <v>39843</v>
      </c>
      <c r="G2583" s="1" t="s">
        <v>16</v>
      </c>
      <c r="H2583" s="1" t="s">
        <v>16</v>
      </c>
      <c r="I2583" s="1" t="s">
        <v>16</v>
      </c>
      <c r="J2583" s="1" t="s">
        <v>70</v>
      </c>
      <c r="K2583" s="1" t="s">
        <v>16</v>
      </c>
      <c r="L2583" s="1" t="s">
        <v>16</v>
      </c>
      <c r="M2583" s="1" t="s">
        <v>16</v>
      </c>
      <c r="N2583" s="1" t="s">
        <v>16</v>
      </c>
      <c r="O2583" s="1" t="s">
        <v>16</v>
      </c>
      <c r="P2583" s="1" t="s">
        <v>9447</v>
      </c>
      <c r="Q2583" s="1" t="s">
        <v>81</v>
      </c>
      <c r="R2583" s="1" t="s">
        <v>9448</v>
      </c>
      <c r="S2583" s="1" t="s">
        <v>73</v>
      </c>
      <c r="T2583" s="1" t="s">
        <v>16</v>
      </c>
      <c r="U2583" s="1" t="s">
        <v>28</v>
      </c>
      <c r="V2583" s="1" t="s">
        <v>16</v>
      </c>
      <c r="W2583" s="1">
        <v>1</v>
      </c>
      <c r="X2583" s="1">
        <v>0</v>
      </c>
      <c r="Y2583" s="1">
        <v>0</v>
      </c>
      <c r="Z2583" s="1">
        <v>0</v>
      </c>
      <c r="AA2583" s="1">
        <v>0</v>
      </c>
      <c r="AB2583" s="1">
        <v>0</v>
      </c>
      <c r="AC2583" s="1">
        <v>0</v>
      </c>
      <c r="AD2583" s="1">
        <v>0</v>
      </c>
      <c r="AE2583" s="1">
        <v>0</v>
      </c>
      <c r="AF2583" s="1">
        <v>0</v>
      </c>
      <c r="AG2583" s="1">
        <v>0</v>
      </c>
      <c r="AH2583" s="1">
        <v>1</v>
      </c>
      <c r="AI2583" s="1" t="s">
        <v>29</v>
      </c>
    </row>
    <row r="2584" spans="1:35" x14ac:dyDescent="0.25">
      <c r="A2584" s="1">
        <v>5503</v>
      </c>
      <c r="B2584" s="1" t="s">
        <v>43</v>
      </c>
      <c r="C2584" s="1" t="s">
        <v>9077</v>
      </c>
      <c r="D2584" s="1" t="s">
        <v>5206</v>
      </c>
      <c r="E2584" s="1" t="s">
        <v>1</v>
      </c>
      <c r="F2584" s="2">
        <v>39841</v>
      </c>
      <c r="G2584" s="1" t="s">
        <v>16</v>
      </c>
      <c r="H2584" s="1" t="s">
        <v>16</v>
      </c>
      <c r="I2584" s="1" t="s">
        <v>44</v>
      </c>
      <c r="J2584" s="1" t="s">
        <v>176</v>
      </c>
      <c r="K2584" s="1" t="s">
        <v>16</v>
      </c>
      <c r="L2584" s="1" t="s">
        <v>16</v>
      </c>
      <c r="M2584" s="1" t="s">
        <v>16</v>
      </c>
      <c r="N2584" s="1" t="s">
        <v>16</v>
      </c>
      <c r="O2584" s="1" t="s">
        <v>16</v>
      </c>
      <c r="P2584" s="1" t="s">
        <v>9449</v>
      </c>
      <c r="Q2584" s="1" t="s">
        <v>81</v>
      </c>
      <c r="R2584" s="1" t="s">
        <v>5206</v>
      </c>
      <c r="S2584" s="1" t="s">
        <v>177</v>
      </c>
      <c r="T2584" s="1" t="s">
        <v>16</v>
      </c>
      <c r="U2584" s="1" t="s">
        <v>28</v>
      </c>
      <c r="V2584" s="1" t="s">
        <v>16</v>
      </c>
      <c r="W2584" s="1">
        <v>0</v>
      </c>
      <c r="X2584" s="1">
        <v>0</v>
      </c>
      <c r="Y2584" s="1">
        <v>0</v>
      </c>
      <c r="Z2584" s="1">
        <v>0</v>
      </c>
      <c r="AA2584" s="1">
        <v>0</v>
      </c>
      <c r="AB2584" s="1">
        <v>0</v>
      </c>
      <c r="AC2584" s="1">
        <v>0</v>
      </c>
      <c r="AD2584" s="1">
        <v>0</v>
      </c>
      <c r="AE2584" s="1">
        <v>0</v>
      </c>
      <c r="AF2584" s="1">
        <v>1</v>
      </c>
      <c r="AG2584" s="1">
        <v>0</v>
      </c>
      <c r="AH2584" s="1">
        <v>1</v>
      </c>
      <c r="AI2584" s="1" t="s">
        <v>74</v>
      </c>
    </row>
    <row r="2585" spans="1:35" x14ac:dyDescent="0.25">
      <c r="A2585" s="1">
        <v>5502</v>
      </c>
      <c r="B2585" s="1" t="s">
        <v>53</v>
      </c>
      <c r="C2585" s="1" t="s">
        <v>9077</v>
      </c>
      <c r="D2585" s="1" t="s">
        <v>5812</v>
      </c>
      <c r="E2585" s="1" t="s">
        <v>1</v>
      </c>
      <c r="F2585" s="2">
        <v>39840</v>
      </c>
      <c r="G2585" s="1" t="s">
        <v>16</v>
      </c>
      <c r="H2585" s="1" t="s">
        <v>16</v>
      </c>
      <c r="I2585" s="1" t="s">
        <v>16</v>
      </c>
      <c r="J2585" s="1" t="s">
        <v>60</v>
      </c>
      <c r="K2585" s="1" t="s">
        <v>16</v>
      </c>
      <c r="L2585" s="1" t="s">
        <v>16</v>
      </c>
      <c r="M2585" s="1" t="s">
        <v>16</v>
      </c>
      <c r="N2585" s="1" t="s">
        <v>16</v>
      </c>
      <c r="O2585" s="1" t="s">
        <v>16</v>
      </c>
      <c r="P2585" s="1" t="s">
        <v>6321</v>
      </c>
      <c r="Q2585" s="1" t="s">
        <v>81</v>
      </c>
      <c r="R2585" s="1" t="s">
        <v>5815</v>
      </c>
      <c r="S2585" s="1" t="s">
        <v>64</v>
      </c>
      <c r="T2585" s="1" t="s">
        <v>16</v>
      </c>
      <c r="U2585" s="1" t="s">
        <v>28</v>
      </c>
      <c r="V2585" s="1" t="s">
        <v>16</v>
      </c>
      <c r="W2585" s="1">
        <v>0</v>
      </c>
      <c r="X2585" s="1">
        <v>0</v>
      </c>
      <c r="Y2585" s="1">
        <v>0</v>
      </c>
      <c r="Z2585" s="1">
        <v>1</v>
      </c>
      <c r="AA2585" s="1">
        <v>0</v>
      </c>
      <c r="AB2585" s="1">
        <v>0</v>
      </c>
      <c r="AC2585" s="1">
        <v>0</v>
      </c>
      <c r="AD2585" s="1">
        <v>0</v>
      </c>
      <c r="AE2585" s="1">
        <v>0</v>
      </c>
      <c r="AF2585" s="1">
        <v>0</v>
      </c>
      <c r="AG2585" s="1">
        <v>0</v>
      </c>
      <c r="AH2585" s="1">
        <v>1</v>
      </c>
      <c r="AI2585" s="1" t="s">
        <v>74</v>
      </c>
    </row>
    <row r="2586" spans="1:35" x14ac:dyDescent="0.25">
      <c r="A2586" s="1">
        <v>5501</v>
      </c>
      <c r="B2586" s="1" t="s">
        <v>53</v>
      </c>
      <c r="C2586" s="1" t="s">
        <v>9077</v>
      </c>
      <c r="D2586" s="1" t="s">
        <v>4605</v>
      </c>
      <c r="E2586" s="1" t="s">
        <v>1</v>
      </c>
      <c r="F2586" s="2">
        <v>39834</v>
      </c>
      <c r="G2586" s="1" t="s">
        <v>16</v>
      </c>
      <c r="H2586" s="1" t="s">
        <v>16</v>
      </c>
      <c r="I2586" s="1" t="s">
        <v>16</v>
      </c>
      <c r="J2586" s="1" t="s">
        <v>34</v>
      </c>
      <c r="K2586" s="1" t="s">
        <v>16</v>
      </c>
      <c r="L2586" s="1" t="s">
        <v>16</v>
      </c>
      <c r="M2586" s="1" t="s">
        <v>16</v>
      </c>
      <c r="N2586" s="1" t="s">
        <v>16</v>
      </c>
      <c r="O2586" s="1" t="s">
        <v>16</v>
      </c>
      <c r="P2586" s="1" t="s">
        <v>9450</v>
      </c>
      <c r="Q2586" s="1" t="s">
        <v>81</v>
      </c>
      <c r="R2586" s="1" t="s">
        <v>4605</v>
      </c>
      <c r="S2586" s="1" t="s">
        <v>38</v>
      </c>
      <c r="T2586" s="1" t="s">
        <v>16</v>
      </c>
      <c r="U2586" s="1" t="s">
        <v>28</v>
      </c>
      <c r="V2586" s="1" t="s">
        <v>16</v>
      </c>
      <c r="W2586" s="1">
        <v>0</v>
      </c>
      <c r="X2586" s="1">
        <v>0</v>
      </c>
      <c r="Y2586" s="1">
        <v>0</v>
      </c>
      <c r="Z2586" s="1">
        <v>1</v>
      </c>
      <c r="AA2586" s="1">
        <v>0</v>
      </c>
      <c r="AB2586" s="1">
        <v>0</v>
      </c>
      <c r="AC2586" s="1">
        <v>0</v>
      </c>
      <c r="AD2586" s="1">
        <v>0</v>
      </c>
      <c r="AE2586" s="1">
        <v>0</v>
      </c>
      <c r="AF2586" s="1">
        <v>0</v>
      </c>
      <c r="AG2586" s="1">
        <v>0</v>
      </c>
      <c r="AH2586" s="1">
        <v>1</v>
      </c>
      <c r="AI2586" s="1" t="s">
        <v>29</v>
      </c>
    </row>
    <row r="2587" spans="1:35" x14ac:dyDescent="0.25">
      <c r="A2587" s="1">
        <v>5261</v>
      </c>
      <c r="B2587" s="1" t="s">
        <v>187</v>
      </c>
      <c r="C2587" s="1" t="s">
        <v>9451</v>
      </c>
      <c r="D2587" s="1" t="s">
        <v>1591</v>
      </c>
      <c r="E2587" s="1" t="s">
        <v>1</v>
      </c>
      <c r="F2587" s="2">
        <v>39547</v>
      </c>
      <c r="G2587" s="1" t="s">
        <v>16</v>
      </c>
      <c r="H2587" s="1" t="s">
        <v>16</v>
      </c>
      <c r="I2587" s="1" t="s">
        <v>4</v>
      </c>
      <c r="J2587" s="1" t="s">
        <v>60</v>
      </c>
      <c r="K2587" s="1" t="s">
        <v>16</v>
      </c>
      <c r="L2587" s="1" t="s">
        <v>16</v>
      </c>
      <c r="M2587" s="1" t="s">
        <v>16</v>
      </c>
      <c r="N2587" s="1" t="s">
        <v>16</v>
      </c>
      <c r="O2587" s="1" t="s">
        <v>9452</v>
      </c>
      <c r="P2587" s="1" t="s">
        <v>1594</v>
      </c>
      <c r="Q2587" s="1" t="s">
        <v>37</v>
      </c>
      <c r="R2587" s="1" t="s">
        <v>1591</v>
      </c>
      <c r="S2587" s="1" t="s">
        <v>64</v>
      </c>
      <c r="T2587" s="1" t="s">
        <v>16</v>
      </c>
      <c r="U2587" s="1" t="s">
        <v>28</v>
      </c>
      <c r="V2587" s="1" t="s">
        <v>16</v>
      </c>
      <c r="W2587" s="1">
        <v>0</v>
      </c>
      <c r="X2587" s="1">
        <v>0</v>
      </c>
      <c r="Y2587" s="1">
        <v>0</v>
      </c>
      <c r="Z2587" s="1">
        <v>0</v>
      </c>
      <c r="AA2587" s="1">
        <v>0</v>
      </c>
      <c r="AB2587" s="1">
        <v>0</v>
      </c>
      <c r="AC2587" s="1">
        <v>1</v>
      </c>
      <c r="AD2587" s="1">
        <v>0</v>
      </c>
      <c r="AE2587" s="1">
        <v>0</v>
      </c>
      <c r="AF2587" s="1">
        <v>0</v>
      </c>
      <c r="AG2587" s="1">
        <v>0</v>
      </c>
      <c r="AH2587" s="1">
        <v>1</v>
      </c>
      <c r="AI2587" s="1" t="s">
        <v>74</v>
      </c>
    </row>
    <row r="2588" spans="1:35" x14ac:dyDescent="0.25">
      <c r="A2588" s="1">
        <v>5260</v>
      </c>
      <c r="B2588" s="1" t="s">
        <v>53</v>
      </c>
      <c r="C2588" s="1" t="s">
        <v>9451</v>
      </c>
      <c r="D2588" s="1" t="s">
        <v>3217</v>
      </c>
      <c r="E2588" s="1" t="s">
        <v>1</v>
      </c>
      <c r="F2588" s="2">
        <v>39547</v>
      </c>
      <c r="G2588" s="1" t="s">
        <v>16</v>
      </c>
      <c r="H2588" s="1" t="s">
        <v>16</v>
      </c>
      <c r="I2588" s="1" t="s">
        <v>16</v>
      </c>
      <c r="J2588" s="1" t="s">
        <v>5</v>
      </c>
      <c r="K2588" s="1" t="s">
        <v>16</v>
      </c>
      <c r="L2588" s="1" t="s">
        <v>16</v>
      </c>
      <c r="M2588" s="1" t="s">
        <v>16</v>
      </c>
      <c r="N2588" s="1" t="s">
        <v>16</v>
      </c>
      <c r="O2588" s="1" t="s">
        <v>9453</v>
      </c>
      <c r="P2588" s="1" t="s">
        <v>9454</v>
      </c>
      <c r="Q2588" s="1" t="s">
        <v>63</v>
      </c>
      <c r="R2588" s="1" t="s">
        <v>3220</v>
      </c>
      <c r="S2588" s="1" t="s">
        <v>11</v>
      </c>
      <c r="T2588" s="1" t="s">
        <v>16</v>
      </c>
      <c r="U2588" s="1" t="s">
        <v>65</v>
      </c>
      <c r="V2588" s="1" t="s">
        <v>16</v>
      </c>
      <c r="W2588" s="1">
        <v>2</v>
      </c>
      <c r="X2588" s="1">
        <v>0</v>
      </c>
      <c r="Y2588" s="1">
        <v>0</v>
      </c>
      <c r="Z2588" s="1">
        <v>0</v>
      </c>
      <c r="AA2588" s="1">
        <v>0</v>
      </c>
      <c r="AB2588" s="1">
        <v>0</v>
      </c>
      <c r="AC2588" s="1">
        <v>0</v>
      </c>
      <c r="AD2588" s="1">
        <v>0</v>
      </c>
      <c r="AE2588" s="1">
        <v>0</v>
      </c>
      <c r="AF2588" s="1">
        <v>0</v>
      </c>
      <c r="AG2588" s="1">
        <v>0</v>
      </c>
      <c r="AH2588" s="1">
        <v>6</v>
      </c>
      <c r="AI2588" s="1" t="s">
        <v>212</v>
      </c>
    </row>
    <row r="2589" spans="1:35" x14ac:dyDescent="0.25">
      <c r="A2589" s="1">
        <v>5259</v>
      </c>
      <c r="B2589" s="1" t="s">
        <v>20</v>
      </c>
      <c r="C2589" s="1" t="s">
        <v>9451</v>
      </c>
      <c r="D2589" s="1" t="s">
        <v>9455</v>
      </c>
      <c r="E2589" s="1" t="s">
        <v>1</v>
      </c>
      <c r="F2589" s="2">
        <v>39540</v>
      </c>
      <c r="G2589" s="1" t="s">
        <v>16</v>
      </c>
      <c r="H2589" s="1" t="s">
        <v>16</v>
      </c>
      <c r="I2589" s="1" t="s">
        <v>21</v>
      </c>
      <c r="J2589" s="1" t="s">
        <v>60</v>
      </c>
      <c r="K2589" s="1" t="s">
        <v>16</v>
      </c>
      <c r="L2589" s="1">
        <v>-27.66</v>
      </c>
      <c r="M2589" s="1">
        <v>-52.273299999999999</v>
      </c>
      <c r="N2589" s="1" t="s">
        <v>16</v>
      </c>
      <c r="O2589" s="1" t="s">
        <v>9456</v>
      </c>
      <c r="P2589" s="1" t="s">
        <v>9457</v>
      </c>
      <c r="Q2589" s="1" t="s">
        <v>81</v>
      </c>
      <c r="R2589" s="1" t="s">
        <v>9455</v>
      </c>
      <c r="S2589" s="1" t="s">
        <v>64</v>
      </c>
      <c r="T2589" s="1" t="s">
        <v>16</v>
      </c>
      <c r="U2589" s="1" t="s">
        <v>28</v>
      </c>
      <c r="V2589" s="1" t="s">
        <v>16</v>
      </c>
      <c r="W2589" s="1">
        <v>1</v>
      </c>
      <c r="X2589" s="1">
        <v>0</v>
      </c>
      <c r="Y2589" s="1">
        <v>0</v>
      </c>
      <c r="Z2589" s="1">
        <v>0</v>
      </c>
      <c r="AA2589" s="1">
        <v>0</v>
      </c>
      <c r="AB2589" s="1">
        <v>0</v>
      </c>
      <c r="AC2589" s="1">
        <v>0</v>
      </c>
      <c r="AD2589" s="1">
        <v>0</v>
      </c>
      <c r="AE2589" s="1">
        <v>0</v>
      </c>
      <c r="AF2589" s="1">
        <v>0</v>
      </c>
      <c r="AG2589" s="1">
        <v>0</v>
      </c>
      <c r="AH2589" s="1">
        <v>1</v>
      </c>
      <c r="AI2589" s="1" t="s">
        <v>74</v>
      </c>
    </row>
    <row r="2590" spans="1:35" x14ac:dyDescent="0.25">
      <c r="A2590" s="1">
        <v>5258</v>
      </c>
      <c r="B2590" s="1" t="s">
        <v>187</v>
      </c>
      <c r="C2590" s="1" t="s">
        <v>9451</v>
      </c>
      <c r="D2590" s="1" t="s">
        <v>9458</v>
      </c>
      <c r="E2590" s="1" t="s">
        <v>1</v>
      </c>
      <c r="F2590" s="2">
        <v>39539</v>
      </c>
      <c r="G2590" s="1" t="s">
        <v>16</v>
      </c>
      <c r="H2590" s="1" t="s">
        <v>16</v>
      </c>
      <c r="I2590" s="1" t="s">
        <v>4</v>
      </c>
      <c r="J2590" s="1" t="s">
        <v>5</v>
      </c>
      <c r="K2590" s="1" t="s">
        <v>16</v>
      </c>
      <c r="L2590" s="1" t="s">
        <v>16</v>
      </c>
      <c r="M2590" s="1" t="s">
        <v>16</v>
      </c>
      <c r="N2590" s="1" t="s">
        <v>16</v>
      </c>
      <c r="O2590" s="1" t="s">
        <v>9459</v>
      </c>
      <c r="P2590" s="1" t="s">
        <v>9460</v>
      </c>
      <c r="Q2590" s="1" t="s">
        <v>81</v>
      </c>
      <c r="R2590" s="1" t="s">
        <v>9458</v>
      </c>
      <c r="S2590" s="1" t="s">
        <v>11</v>
      </c>
      <c r="T2590" s="1" t="s">
        <v>16</v>
      </c>
      <c r="U2590" s="1" t="s">
        <v>28</v>
      </c>
      <c r="V2590" s="1" t="s">
        <v>16</v>
      </c>
      <c r="W2590" s="1">
        <v>0</v>
      </c>
      <c r="X2590" s="1">
        <v>0</v>
      </c>
      <c r="Y2590" s="1">
        <v>0</v>
      </c>
      <c r="Z2590" s="1">
        <v>0</v>
      </c>
      <c r="AA2590" s="1">
        <v>0</v>
      </c>
      <c r="AB2590" s="1">
        <v>0</v>
      </c>
      <c r="AC2590" s="1">
        <v>0</v>
      </c>
      <c r="AD2590" s="1">
        <v>0</v>
      </c>
      <c r="AE2590" s="1">
        <v>0</v>
      </c>
      <c r="AF2590" s="1">
        <v>1</v>
      </c>
      <c r="AG2590" s="1">
        <v>0</v>
      </c>
      <c r="AH2590" s="1">
        <v>1</v>
      </c>
      <c r="AI2590" s="1" t="s">
        <v>74</v>
      </c>
    </row>
    <row r="2591" spans="1:35" x14ac:dyDescent="0.25">
      <c r="A2591" s="1">
        <v>5257</v>
      </c>
      <c r="B2591" s="1" t="s">
        <v>53</v>
      </c>
      <c r="C2591" s="1" t="s">
        <v>9451</v>
      </c>
      <c r="D2591" s="1" t="s">
        <v>6026</v>
      </c>
      <c r="E2591" s="1" t="s">
        <v>1</v>
      </c>
      <c r="F2591" s="2">
        <v>39538</v>
      </c>
      <c r="G2591" s="1" t="s">
        <v>16</v>
      </c>
      <c r="H2591" s="1" t="s">
        <v>16</v>
      </c>
      <c r="I2591" s="1" t="s">
        <v>16</v>
      </c>
      <c r="J2591" s="1" t="s">
        <v>34</v>
      </c>
      <c r="K2591" s="1" t="s">
        <v>16</v>
      </c>
      <c r="L2591" s="1" t="s">
        <v>16</v>
      </c>
      <c r="M2591" s="1" t="s">
        <v>16</v>
      </c>
      <c r="N2591" s="1" t="s">
        <v>16</v>
      </c>
      <c r="O2591" s="1" t="s">
        <v>9461</v>
      </c>
      <c r="P2591" s="1" t="s">
        <v>9462</v>
      </c>
      <c r="Q2591" s="1" t="s">
        <v>63</v>
      </c>
      <c r="R2591" s="1" t="s">
        <v>6028</v>
      </c>
      <c r="S2591" s="1" t="s">
        <v>38</v>
      </c>
      <c r="T2591" s="1" t="s">
        <v>283</v>
      </c>
      <c r="U2591" s="1" t="s">
        <v>65</v>
      </c>
      <c r="V2591" s="1" t="s">
        <v>16</v>
      </c>
      <c r="W2591" s="1">
        <v>2</v>
      </c>
      <c r="X2591" s="1">
        <v>0</v>
      </c>
      <c r="Y2591" s="1">
        <v>0</v>
      </c>
      <c r="Z2591" s="1">
        <v>0</v>
      </c>
      <c r="AA2591" s="1">
        <v>0</v>
      </c>
      <c r="AB2591" s="1">
        <v>0</v>
      </c>
      <c r="AC2591" s="1">
        <v>0</v>
      </c>
      <c r="AD2591" s="1">
        <v>0</v>
      </c>
      <c r="AE2591" s="1">
        <v>0</v>
      </c>
      <c r="AF2591" s="1">
        <v>0</v>
      </c>
      <c r="AG2591" s="1">
        <v>0</v>
      </c>
      <c r="AH2591" s="1">
        <v>9</v>
      </c>
      <c r="AI2591" s="1" t="s">
        <v>74</v>
      </c>
    </row>
    <row r="2592" spans="1:35" x14ac:dyDescent="0.25">
      <c r="A2592" s="1">
        <v>5256</v>
      </c>
      <c r="B2592" s="1" t="s">
        <v>53</v>
      </c>
      <c r="C2592" s="1" t="s">
        <v>9451</v>
      </c>
      <c r="D2592" s="1" t="s">
        <v>3351</v>
      </c>
      <c r="E2592" s="1" t="s">
        <v>1</v>
      </c>
      <c r="F2592" s="2">
        <v>39537</v>
      </c>
      <c r="G2592" s="1" t="s">
        <v>16</v>
      </c>
      <c r="H2592" s="1" t="s">
        <v>16</v>
      </c>
      <c r="I2592" s="1" t="s">
        <v>16</v>
      </c>
      <c r="J2592" s="1" t="s">
        <v>5</v>
      </c>
      <c r="K2592" s="1" t="s">
        <v>16</v>
      </c>
      <c r="L2592" s="1" t="s">
        <v>16</v>
      </c>
      <c r="M2592" s="1" t="s">
        <v>16</v>
      </c>
      <c r="N2592" s="1" t="s">
        <v>16</v>
      </c>
      <c r="O2592" s="1" t="s">
        <v>9463</v>
      </c>
      <c r="P2592" s="1" t="s">
        <v>3353</v>
      </c>
      <c r="Q2592" s="1" t="s">
        <v>81</v>
      </c>
      <c r="R2592" s="1" t="s">
        <v>3351</v>
      </c>
      <c r="S2592" s="1" t="s">
        <v>11</v>
      </c>
      <c r="T2592" s="1" t="s">
        <v>16</v>
      </c>
      <c r="U2592" s="1" t="s">
        <v>28</v>
      </c>
      <c r="V2592" s="1" t="s">
        <v>16</v>
      </c>
      <c r="W2592" s="1">
        <v>0</v>
      </c>
      <c r="X2592" s="1">
        <v>0</v>
      </c>
      <c r="Y2592" s="1">
        <v>0</v>
      </c>
      <c r="Z2592" s="1">
        <v>0</v>
      </c>
      <c r="AA2592" s="1">
        <v>0</v>
      </c>
      <c r="AB2592" s="1">
        <v>0</v>
      </c>
      <c r="AC2592" s="1">
        <v>0</v>
      </c>
      <c r="AD2592" s="1">
        <v>0</v>
      </c>
      <c r="AE2592" s="1">
        <v>0</v>
      </c>
      <c r="AF2592" s="1">
        <v>1</v>
      </c>
      <c r="AG2592" s="1">
        <v>0</v>
      </c>
      <c r="AH2592" s="1">
        <v>1</v>
      </c>
      <c r="AI2592" s="1" t="s">
        <v>74</v>
      </c>
    </row>
    <row r="2593" spans="1:35" x14ac:dyDescent="0.25">
      <c r="A2593" s="1">
        <v>5255</v>
      </c>
      <c r="B2593" s="1" t="s">
        <v>187</v>
      </c>
      <c r="C2593" s="1" t="s">
        <v>9451</v>
      </c>
      <c r="D2593" s="1" t="s">
        <v>9464</v>
      </c>
      <c r="E2593" s="1" t="s">
        <v>1</v>
      </c>
      <c r="F2593" s="2">
        <v>39530</v>
      </c>
      <c r="G2593" s="1" t="s">
        <v>16</v>
      </c>
      <c r="H2593" s="1" t="s">
        <v>16</v>
      </c>
      <c r="I2593" s="1" t="s">
        <v>4</v>
      </c>
      <c r="J2593" s="1" t="s">
        <v>5</v>
      </c>
      <c r="K2593" s="1" t="s">
        <v>16</v>
      </c>
      <c r="L2593" s="1">
        <v>-30.998899999999999</v>
      </c>
      <c r="M2593" s="1">
        <v>-54.672199999999997</v>
      </c>
      <c r="N2593" s="1" t="s">
        <v>16</v>
      </c>
      <c r="O2593" s="1" t="s">
        <v>9465</v>
      </c>
      <c r="P2593" s="1" t="s">
        <v>9466</v>
      </c>
      <c r="Q2593" s="1" t="s">
        <v>37</v>
      </c>
      <c r="R2593" s="1" t="s">
        <v>9464</v>
      </c>
      <c r="S2593" s="1" t="s">
        <v>11</v>
      </c>
      <c r="T2593" s="1" t="s">
        <v>16</v>
      </c>
      <c r="U2593" s="1" t="s">
        <v>28</v>
      </c>
      <c r="V2593" s="1" t="s">
        <v>16</v>
      </c>
      <c r="W2593" s="1">
        <v>0</v>
      </c>
      <c r="X2593" s="1">
        <v>0</v>
      </c>
      <c r="Y2593" s="1">
        <v>0</v>
      </c>
      <c r="Z2593" s="1">
        <v>0</v>
      </c>
      <c r="AA2593" s="1">
        <v>0</v>
      </c>
      <c r="AB2593" s="1">
        <v>0</v>
      </c>
      <c r="AC2593" s="1">
        <v>0</v>
      </c>
      <c r="AD2593" s="1">
        <v>0</v>
      </c>
      <c r="AE2593" s="1">
        <v>0</v>
      </c>
      <c r="AF2593" s="1">
        <v>1</v>
      </c>
      <c r="AG2593" s="1">
        <v>0</v>
      </c>
      <c r="AH2593" s="1">
        <v>1</v>
      </c>
      <c r="AI2593" s="1" t="s">
        <v>74</v>
      </c>
    </row>
    <row r="2594" spans="1:35" x14ac:dyDescent="0.25">
      <c r="A2594" s="1">
        <v>5254</v>
      </c>
      <c r="B2594" s="1" t="s">
        <v>53</v>
      </c>
      <c r="C2594" s="1" t="s">
        <v>9451</v>
      </c>
      <c r="D2594" s="1" t="s">
        <v>2917</v>
      </c>
      <c r="E2594" s="1" t="s">
        <v>1</v>
      </c>
      <c r="F2594" s="2">
        <v>39524</v>
      </c>
      <c r="G2594" s="1" t="s">
        <v>16</v>
      </c>
      <c r="H2594" s="1" t="s">
        <v>16</v>
      </c>
      <c r="I2594" s="1" t="s">
        <v>16</v>
      </c>
      <c r="J2594" s="1" t="s">
        <v>34</v>
      </c>
      <c r="K2594" s="1" t="s">
        <v>16</v>
      </c>
      <c r="L2594" s="1" t="s">
        <v>16</v>
      </c>
      <c r="M2594" s="1" t="s">
        <v>16</v>
      </c>
      <c r="N2594" s="1" t="s">
        <v>16</v>
      </c>
      <c r="O2594" s="1" t="s">
        <v>9467</v>
      </c>
      <c r="P2594" s="1" t="s">
        <v>9262</v>
      </c>
      <c r="Q2594" s="1" t="s">
        <v>88</v>
      </c>
      <c r="R2594" s="1" t="s">
        <v>2920</v>
      </c>
      <c r="S2594" s="1" t="s">
        <v>38</v>
      </c>
      <c r="T2594" s="1" t="s">
        <v>16</v>
      </c>
      <c r="U2594" s="1" t="s">
        <v>89</v>
      </c>
      <c r="V2594" s="1" t="s">
        <v>16</v>
      </c>
      <c r="W2594" s="1">
        <v>0</v>
      </c>
      <c r="X2594" s="1">
        <v>0</v>
      </c>
      <c r="Y2594" s="1">
        <v>0</v>
      </c>
      <c r="Z2594" s="1">
        <v>0</v>
      </c>
      <c r="AA2594" s="1">
        <v>0</v>
      </c>
      <c r="AB2594" s="1">
        <v>0</v>
      </c>
      <c r="AC2594" s="1">
        <v>0</v>
      </c>
      <c r="AD2594" s="1">
        <v>0</v>
      </c>
      <c r="AE2594" s="1">
        <v>0</v>
      </c>
      <c r="AF2594" s="1">
        <v>2</v>
      </c>
      <c r="AG2594" s="1">
        <v>0</v>
      </c>
      <c r="AH2594" s="1">
        <v>2</v>
      </c>
      <c r="AI2594" s="1" t="s">
        <v>40</v>
      </c>
    </row>
    <row r="2595" spans="1:35" x14ac:dyDescent="0.25">
      <c r="A2595" s="1">
        <v>5253</v>
      </c>
      <c r="B2595" s="1" t="s">
        <v>53</v>
      </c>
      <c r="C2595" s="1" t="s">
        <v>9451</v>
      </c>
      <c r="D2595" s="1" t="s">
        <v>9468</v>
      </c>
      <c r="E2595" s="1" t="s">
        <v>1</v>
      </c>
      <c r="F2595" s="2">
        <v>39514</v>
      </c>
      <c r="G2595" s="1" t="s">
        <v>16</v>
      </c>
      <c r="H2595" s="1" t="s">
        <v>16</v>
      </c>
      <c r="I2595" s="1" t="s">
        <v>16</v>
      </c>
      <c r="J2595" s="1" t="s">
        <v>5</v>
      </c>
      <c r="K2595" s="1" t="s">
        <v>16</v>
      </c>
      <c r="L2595" s="1" t="s">
        <v>16</v>
      </c>
      <c r="M2595" s="1" t="s">
        <v>16</v>
      </c>
      <c r="N2595" s="1" t="s">
        <v>16</v>
      </c>
      <c r="O2595" s="1" t="s">
        <v>9469</v>
      </c>
      <c r="P2595" s="1" t="s">
        <v>9470</v>
      </c>
      <c r="Q2595" s="1" t="s">
        <v>37</v>
      </c>
      <c r="R2595" s="1" t="s">
        <v>9468</v>
      </c>
      <c r="S2595" s="1" t="s">
        <v>11</v>
      </c>
      <c r="T2595" s="1" t="s">
        <v>122</v>
      </c>
      <c r="U2595" s="1" t="s">
        <v>39</v>
      </c>
      <c r="V2595" s="1" t="s">
        <v>16</v>
      </c>
      <c r="W2595" s="1">
        <v>0</v>
      </c>
      <c r="X2595" s="1">
        <v>0</v>
      </c>
      <c r="Y2595" s="1">
        <v>0</v>
      </c>
      <c r="Z2595" s="1">
        <v>0</v>
      </c>
      <c r="AA2595" s="1">
        <v>0</v>
      </c>
      <c r="AB2595" s="1">
        <v>0</v>
      </c>
      <c r="AC2595" s="1">
        <v>0</v>
      </c>
      <c r="AD2595" s="1">
        <v>2</v>
      </c>
      <c r="AE2595" s="1">
        <v>0</v>
      </c>
      <c r="AF2595" s="1">
        <v>1</v>
      </c>
      <c r="AG2595" s="1">
        <v>5</v>
      </c>
      <c r="AH2595" s="1">
        <v>7</v>
      </c>
      <c r="AI2595" s="1" t="s">
        <v>74</v>
      </c>
    </row>
    <row r="2596" spans="1:35" x14ac:dyDescent="0.25">
      <c r="A2596" s="1">
        <v>5252</v>
      </c>
      <c r="B2596" s="1" t="s">
        <v>53</v>
      </c>
      <c r="C2596" s="1" t="s">
        <v>9451</v>
      </c>
      <c r="D2596" s="1" t="s">
        <v>9471</v>
      </c>
      <c r="E2596" s="1" t="s">
        <v>1</v>
      </c>
      <c r="F2596" s="2">
        <v>39512</v>
      </c>
      <c r="G2596" s="1" t="s">
        <v>16</v>
      </c>
      <c r="H2596" s="1" t="s">
        <v>16</v>
      </c>
      <c r="I2596" s="1" t="s">
        <v>16</v>
      </c>
      <c r="J2596" s="1" t="s">
        <v>164</v>
      </c>
      <c r="K2596" s="1" t="s">
        <v>16</v>
      </c>
      <c r="L2596" s="1" t="s">
        <v>16</v>
      </c>
      <c r="M2596" s="1" t="s">
        <v>16</v>
      </c>
      <c r="N2596" s="1" t="s">
        <v>16</v>
      </c>
      <c r="O2596" s="1" t="s">
        <v>9472</v>
      </c>
      <c r="P2596" s="1" t="s">
        <v>9473</v>
      </c>
      <c r="Q2596" s="1" t="s">
        <v>37</v>
      </c>
      <c r="R2596" s="1" t="s">
        <v>9471</v>
      </c>
      <c r="S2596" s="1" t="s">
        <v>167</v>
      </c>
      <c r="T2596" s="1" t="s">
        <v>50</v>
      </c>
      <c r="U2596" s="1" t="s">
        <v>39</v>
      </c>
      <c r="V2596" s="1" t="s">
        <v>16</v>
      </c>
      <c r="W2596" s="1">
        <v>0</v>
      </c>
      <c r="X2596" s="1">
        <v>0</v>
      </c>
      <c r="Y2596" s="1">
        <v>0</v>
      </c>
      <c r="Z2596" s="1">
        <v>0</v>
      </c>
      <c r="AA2596" s="1">
        <v>0</v>
      </c>
      <c r="AB2596" s="1">
        <v>0</v>
      </c>
      <c r="AC2596" s="1">
        <v>0</v>
      </c>
      <c r="AD2596" s="1">
        <v>0</v>
      </c>
      <c r="AE2596" s="1">
        <v>0</v>
      </c>
      <c r="AF2596" s="1">
        <v>1</v>
      </c>
      <c r="AG2596" s="1">
        <v>3</v>
      </c>
      <c r="AH2596" s="1">
        <v>4</v>
      </c>
      <c r="AI2596" s="1" t="s">
        <v>74</v>
      </c>
    </row>
    <row r="2597" spans="1:35" x14ac:dyDescent="0.25">
      <c r="A2597" s="1">
        <v>5251</v>
      </c>
      <c r="B2597" s="1" t="s">
        <v>53</v>
      </c>
      <c r="C2597" s="1" t="s">
        <v>9451</v>
      </c>
      <c r="D2597" s="1" t="s">
        <v>9474</v>
      </c>
      <c r="E2597" s="1" t="s">
        <v>1</v>
      </c>
      <c r="F2597" s="2">
        <v>39509</v>
      </c>
      <c r="G2597" s="4">
        <v>0.62013888888888891</v>
      </c>
      <c r="H2597" s="1" t="s">
        <v>773</v>
      </c>
      <c r="I2597" s="1" t="s">
        <v>16</v>
      </c>
      <c r="J2597" s="1" t="s">
        <v>45</v>
      </c>
      <c r="K2597" s="1" t="s">
        <v>16</v>
      </c>
      <c r="L2597" s="1">
        <v>-23.1783</v>
      </c>
      <c r="M2597" s="1">
        <v>-43.371699999999997</v>
      </c>
      <c r="N2597" s="1" t="s">
        <v>16</v>
      </c>
      <c r="O2597" s="1" t="s">
        <v>9475</v>
      </c>
      <c r="P2597" s="1" t="s">
        <v>9476</v>
      </c>
      <c r="Q2597" s="1" t="s">
        <v>37</v>
      </c>
      <c r="R2597" s="1" t="s">
        <v>9474</v>
      </c>
      <c r="S2597" s="1" t="s">
        <v>49</v>
      </c>
      <c r="T2597" s="1" t="s">
        <v>122</v>
      </c>
      <c r="U2597" s="1" t="s">
        <v>39</v>
      </c>
      <c r="V2597" s="1" t="s">
        <v>185</v>
      </c>
      <c r="W2597" s="1">
        <v>1</v>
      </c>
      <c r="X2597" s="1">
        <v>3</v>
      </c>
      <c r="Y2597" s="1">
        <v>0</v>
      </c>
      <c r="Z2597" s="1">
        <v>0</v>
      </c>
      <c r="AA2597" s="1">
        <v>0</v>
      </c>
      <c r="AB2597" s="1">
        <v>0</v>
      </c>
      <c r="AC2597" s="1">
        <v>0</v>
      </c>
      <c r="AD2597" s="1">
        <v>0</v>
      </c>
      <c r="AE2597" s="1">
        <v>0</v>
      </c>
      <c r="AF2597" s="1">
        <v>0</v>
      </c>
      <c r="AG2597" s="1">
        <v>0</v>
      </c>
      <c r="AH2597" s="1">
        <v>4</v>
      </c>
      <c r="AI2597" s="1" t="s">
        <v>1930</v>
      </c>
    </row>
    <row r="2598" spans="1:35" x14ac:dyDescent="0.25">
      <c r="A2598" s="1">
        <v>5250</v>
      </c>
      <c r="B2598" s="1" t="s">
        <v>53</v>
      </c>
      <c r="C2598" s="1" t="s">
        <v>9451</v>
      </c>
      <c r="D2598" s="1" t="s">
        <v>9477</v>
      </c>
      <c r="E2598" s="1" t="s">
        <v>1</v>
      </c>
      <c r="F2598" s="2">
        <v>39508</v>
      </c>
      <c r="G2598" s="1" t="s">
        <v>16</v>
      </c>
      <c r="H2598" s="1" t="s">
        <v>16</v>
      </c>
      <c r="I2598" s="1" t="s">
        <v>16</v>
      </c>
      <c r="J2598" s="1" t="s">
        <v>60</v>
      </c>
      <c r="K2598" s="1" t="s">
        <v>16</v>
      </c>
      <c r="L2598" s="1" t="s">
        <v>16</v>
      </c>
      <c r="M2598" s="1" t="s">
        <v>16</v>
      </c>
      <c r="N2598" s="1" t="s">
        <v>16</v>
      </c>
      <c r="O2598" s="1" t="s">
        <v>9478</v>
      </c>
      <c r="P2598" s="1" t="s">
        <v>9479</v>
      </c>
      <c r="Q2598" s="1" t="s">
        <v>37</v>
      </c>
      <c r="R2598" s="1" t="s">
        <v>9477</v>
      </c>
      <c r="S2598" s="1" t="s">
        <v>64</v>
      </c>
      <c r="T2598" s="1" t="s">
        <v>16</v>
      </c>
      <c r="U2598" s="1" t="s">
        <v>28</v>
      </c>
      <c r="V2598" s="1" t="s">
        <v>16</v>
      </c>
      <c r="W2598" s="1">
        <v>1</v>
      </c>
      <c r="X2598" s="1">
        <v>0</v>
      </c>
      <c r="Y2598" s="1">
        <v>0</v>
      </c>
      <c r="Z2598" s="1">
        <v>0</v>
      </c>
      <c r="AA2598" s="1">
        <v>0</v>
      </c>
      <c r="AB2598" s="1">
        <v>0</v>
      </c>
      <c r="AC2598" s="1">
        <v>0</v>
      </c>
      <c r="AD2598" s="1">
        <v>0</v>
      </c>
      <c r="AE2598" s="1">
        <v>0</v>
      </c>
      <c r="AF2598" s="1">
        <v>0</v>
      </c>
      <c r="AG2598" s="1">
        <v>0</v>
      </c>
      <c r="AH2598" s="1">
        <v>1</v>
      </c>
      <c r="AI2598" s="1" t="s">
        <v>74</v>
      </c>
    </row>
    <row r="2599" spans="1:35" x14ac:dyDescent="0.25">
      <c r="A2599" s="1">
        <v>5249</v>
      </c>
      <c r="B2599" s="1" t="s">
        <v>187</v>
      </c>
      <c r="C2599" s="1" t="s">
        <v>9451</v>
      </c>
      <c r="D2599" s="1" t="s">
        <v>9480</v>
      </c>
      <c r="E2599" s="1" t="s">
        <v>1</v>
      </c>
      <c r="F2599" s="2">
        <v>39508</v>
      </c>
      <c r="G2599" s="1" t="s">
        <v>16</v>
      </c>
      <c r="H2599" s="1" t="s">
        <v>16</v>
      </c>
      <c r="I2599" s="1" t="s">
        <v>4</v>
      </c>
      <c r="J2599" s="1" t="s">
        <v>5</v>
      </c>
      <c r="K2599" s="1" t="s">
        <v>16</v>
      </c>
      <c r="L2599" s="1" t="s">
        <v>16</v>
      </c>
      <c r="M2599" s="1" t="s">
        <v>16</v>
      </c>
      <c r="N2599" s="1" t="s">
        <v>16</v>
      </c>
      <c r="O2599" s="1" t="s">
        <v>9481</v>
      </c>
      <c r="P2599" s="1" t="s">
        <v>9482</v>
      </c>
      <c r="Q2599" s="1" t="s">
        <v>81</v>
      </c>
      <c r="R2599" s="1" t="s">
        <v>9480</v>
      </c>
      <c r="S2599" s="1" t="s">
        <v>11</v>
      </c>
      <c r="T2599" s="1" t="s">
        <v>16</v>
      </c>
      <c r="U2599" s="1" t="s">
        <v>28</v>
      </c>
      <c r="V2599" s="1" t="s">
        <v>16</v>
      </c>
      <c r="W2599" s="1">
        <v>0</v>
      </c>
      <c r="X2599" s="1">
        <v>0</v>
      </c>
      <c r="Y2599" s="1">
        <v>0</v>
      </c>
      <c r="Z2599" s="1">
        <v>0</v>
      </c>
      <c r="AA2599" s="1">
        <v>0</v>
      </c>
      <c r="AB2599" s="1">
        <v>0</v>
      </c>
      <c r="AC2599" s="1">
        <v>0</v>
      </c>
      <c r="AD2599" s="1">
        <v>0</v>
      </c>
      <c r="AE2599" s="1">
        <v>0</v>
      </c>
      <c r="AF2599" s="1">
        <v>1</v>
      </c>
      <c r="AG2599" s="1">
        <v>0</v>
      </c>
      <c r="AH2599" s="1">
        <v>1</v>
      </c>
      <c r="AI2599" s="1" t="s">
        <v>74</v>
      </c>
    </row>
    <row r="2600" spans="1:35" x14ac:dyDescent="0.25">
      <c r="A2600" s="1">
        <v>5263</v>
      </c>
      <c r="B2600" s="1" t="s">
        <v>53</v>
      </c>
      <c r="C2600" s="1" t="s">
        <v>1769</v>
      </c>
      <c r="D2600" s="1" t="s">
        <v>1289</v>
      </c>
      <c r="E2600" s="1" t="s">
        <v>1</v>
      </c>
      <c r="F2600" s="2">
        <v>38210</v>
      </c>
      <c r="G2600" s="1" t="s">
        <v>16</v>
      </c>
      <c r="H2600" s="1" t="s">
        <v>16</v>
      </c>
      <c r="I2600" s="1" t="s">
        <v>16</v>
      </c>
      <c r="J2600" s="1" t="s">
        <v>16</v>
      </c>
      <c r="K2600" s="1" t="s">
        <v>16</v>
      </c>
      <c r="L2600" s="1" t="s">
        <v>16</v>
      </c>
      <c r="M2600" s="1" t="s">
        <v>16</v>
      </c>
      <c r="N2600" s="1" t="s">
        <v>16</v>
      </c>
      <c r="O2600" s="1" t="s">
        <v>9483</v>
      </c>
      <c r="P2600" s="1" t="s">
        <v>9484</v>
      </c>
      <c r="Q2600" s="1" t="s">
        <v>88</v>
      </c>
      <c r="R2600" s="1" t="s">
        <v>1289</v>
      </c>
      <c r="S2600" s="1" t="s">
        <v>16</v>
      </c>
      <c r="T2600" s="1" t="s">
        <v>16</v>
      </c>
      <c r="U2600" s="1" t="s">
        <v>89</v>
      </c>
      <c r="V2600" s="1" t="s">
        <v>16</v>
      </c>
      <c r="W2600" s="1">
        <v>0</v>
      </c>
      <c r="X2600" s="1">
        <v>0</v>
      </c>
      <c r="Y2600" s="1">
        <v>0</v>
      </c>
      <c r="Z2600" s="1">
        <v>0</v>
      </c>
      <c r="AA2600" s="1">
        <v>0</v>
      </c>
      <c r="AB2600" s="1">
        <v>0</v>
      </c>
      <c r="AC2600" s="1">
        <v>0</v>
      </c>
      <c r="AD2600" s="1">
        <v>0</v>
      </c>
      <c r="AE2600" s="1">
        <v>0</v>
      </c>
      <c r="AF2600" s="1">
        <v>2</v>
      </c>
      <c r="AG2600" s="1">
        <v>0</v>
      </c>
      <c r="AH2600" s="1">
        <v>2</v>
      </c>
      <c r="AI2600" s="1" t="s">
        <v>74</v>
      </c>
    </row>
    <row r="2601" spans="1:35" x14ac:dyDescent="0.25">
      <c r="A2601" s="1">
        <v>5248</v>
      </c>
      <c r="B2601" s="1" t="s">
        <v>53</v>
      </c>
      <c r="C2601" s="1" t="s">
        <v>9451</v>
      </c>
      <c r="D2601" s="1" t="s">
        <v>5977</v>
      </c>
      <c r="E2601" s="1" t="s">
        <v>1</v>
      </c>
      <c r="F2601" s="2">
        <v>39504</v>
      </c>
      <c r="G2601" s="1" t="s">
        <v>16</v>
      </c>
      <c r="H2601" s="1" t="s">
        <v>16</v>
      </c>
      <c r="I2601" s="1" t="s">
        <v>16</v>
      </c>
      <c r="J2601" s="1" t="s">
        <v>2481</v>
      </c>
      <c r="K2601" s="1" t="s">
        <v>16</v>
      </c>
      <c r="L2601" s="1" t="s">
        <v>16</v>
      </c>
      <c r="M2601" s="1" t="s">
        <v>16</v>
      </c>
      <c r="N2601" s="1" t="s">
        <v>16</v>
      </c>
      <c r="O2601" s="1" t="s">
        <v>16</v>
      </c>
      <c r="P2601" s="1" t="s">
        <v>9485</v>
      </c>
      <c r="Q2601" s="1" t="s">
        <v>63</v>
      </c>
      <c r="R2601" s="1" t="s">
        <v>5980</v>
      </c>
      <c r="S2601" s="1" t="s">
        <v>2484</v>
      </c>
      <c r="T2601" s="1" t="s">
        <v>16</v>
      </c>
      <c r="U2601" s="1" t="s">
        <v>65</v>
      </c>
      <c r="V2601" s="1" t="s">
        <v>16</v>
      </c>
      <c r="W2601" s="1">
        <v>1</v>
      </c>
      <c r="X2601" s="1">
        <v>4</v>
      </c>
      <c r="Y2601" s="1">
        <v>0</v>
      </c>
      <c r="Z2601" s="1">
        <v>0</v>
      </c>
      <c r="AA2601" s="1">
        <v>2</v>
      </c>
      <c r="AB2601" s="1">
        <v>0</v>
      </c>
      <c r="AC2601" s="1">
        <v>1</v>
      </c>
      <c r="AD2601" s="1">
        <v>9</v>
      </c>
      <c r="AE2601" s="1">
        <v>0</v>
      </c>
      <c r="AF2601" s="1">
        <v>1</v>
      </c>
      <c r="AG2601" s="1">
        <v>2</v>
      </c>
      <c r="AH2601" s="1">
        <v>27</v>
      </c>
      <c r="AI2601" s="1" t="s">
        <v>17</v>
      </c>
    </row>
    <row r="2602" spans="1:35" x14ac:dyDescent="0.25">
      <c r="A2602" s="1">
        <v>5247</v>
      </c>
      <c r="B2602" s="1" t="s">
        <v>53</v>
      </c>
      <c r="C2602" s="1" t="s">
        <v>9451</v>
      </c>
      <c r="D2602" s="1" t="s">
        <v>9486</v>
      </c>
      <c r="E2602" s="1" t="s">
        <v>1</v>
      </c>
      <c r="F2602" s="2">
        <v>39501</v>
      </c>
      <c r="G2602" s="1" t="s">
        <v>16</v>
      </c>
      <c r="H2602" s="1" t="s">
        <v>16</v>
      </c>
      <c r="I2602" s="1" t="s">
        <v>16</v>
      </c>
      <c r="J2602" s="1" t="s">
        <v>60</v>
      </c>
      <c r="K2602" s="1" t="s">
        <v>16</v>
      </c>
      <c r="L2602" s="1" t="s">
        <v>16</v>
      </c>
      <c r="M2602" s="1" t="s">
        <v>16</v>
      </c>
      <c r="N2602" s="1" t="s">
        <v>16</v>
      </c>
      <c r="O2602" s="1" t="s">
        <v>9487</v>
      </c>
      <c r="P2602" s="1" t="s">
        <v>9488</v>
      </c>
      <c r="Q2602" s="1" t="s">
        <v>37</v>
      </c>
      <c r="R2602" s="1" t="s">
        <v>9486</v>
      </c>
      <c r="S2602" s="1" t="s">
        <v>64</v>
      </c>
      <c r="T2602" s="1" t="s">
        <v>16</v>
      </c>
      <c r="U2602" s="1" t="s">
        <v>39</v>
      </c>
      <c r="V2602" s="1" t="s">
        <v>16</v>
      </c>
      <c r="W2602" s="1">
        <v>2</v>
      </c>
      <c r="X2602" s="1">
        <v>2</v>
      </c>
      <c r="Y2602" s="1">
        <v>0</v>
      </c>
      <c r="Z2602" s="1">
        <v>0</v>
      </c>
      <c r="AA2602" s="1">
        <v>0</v>
      </c>
      <c r="AB2602" s="1">
        <v>0</v>
      </c>
      <c r="AC2602" s="1">
        <v>0</v>
      </c>
      <c r="AD2602" s="1">
        <v>0</v>
      </c>
      <c r="AE2602" s="1">
        <v>0</v>
      </c>
      <c r="AF2602" s="1">
        <v>0</v>
      </c>
      <c r="AG2602" s="1">
        <v>0</v>
      </c>
      <c r="AH2602" s="1">
        <v>4</v>
      </c>
      <c r="AI2602" s="1" t="s">
        <v>74</v>
      </c>
    </row>
    <row r="2603" spans="1:35" x14ac:dyDescent="0.25">
      <c r="A2603" s="1">
        <v>5246</v>
      </c>
      <c r="B2603" s="1" t="s">
        <v>20</v>
      </c>
      <c r="C2603" s="1" t="s">
        <v>9451</v>
      </c>
      <c r="D2603" s="1" t="s">
        <v>9489</v>
      </c>
      <c r="E2603" s="1" t="s">
        <v>1</v>
      </c>
      <c r="F2603" s="2">
        <v>39501</v>
      </c>
      <c r="G2603" s="4">
        <v>0.59375</v>
      </c>
      <c r="H2603" s="1" t="s">
        <v>16</v>
      </c>
      <c r="I2603" s="1" t="s">
        <v>21</v>
      </c>
      <c r="J2603" s="1" t="s">
        <v>117</v>
      </c>
      <c r="K2603" s="1" t="s">
        <v>16</v>
      </c>
      <c r="L2603" s="1">
        <v>-31.716100000000001</v>
      </c>
      <c r="M2603" s="1">
        <v>-52.331099999999999</v>
      </c>
      <c r="N2603" s="1" t="s">
        <v>16</v>
      </c>
      <c r="O2603" s="1" t="s">
        <v>9490</v>
      </c>
      <c r="P2603" s="1" t="s">
        <v>9491</v>
      </c>
      <c r="Q2603" s="1" t="s">
        <v>88</v>
      </c>
      <c r="R2603" s="1" t="s">
        <v>9489</v>
      </c>
      <c r="S2603" s="1" t="s">
        <v>121</v>
      </c>
      <c r="T2603" s="1" t="s">
        <v>50</v>
      </c>
      <c r="U2603" s="1" t="s">
        <v>89</v>
      </c>
      <c r="V2603" s="1" t="s">
        <v>16</v>
      </c>
      <c r="W2603" s="1">
        <v>0</v>
      </c>
      <c r="X2603" s="1">
        <v>0</v>
      </c>
      <c r="Y2603" s="1">
        <v>0</v>
      </c>
      <c r="Z2603" s="1">
        <v>0</v>
      </c>
      <c r="AA2603" s="1">
        <v>0</v>
      </c>
      <c r="AB2603" s="1">
        <v>0</v>
      </c>
      <c r="AC2603" s="1">
        <v>0</v>
      </c>
      <c r="AD2603" s="1">
        <v>0</v>
      </c>
      <c r="AE2603" s="1">
        <v>0</v>
      </c>
      <c r="AF2603" s="1">
        <v>2</v>
      </c>
      <c r="AG2603" s="1">
        <v>0</v>
      </c>
      <c r="AH2603" s="1">
        <v>3</v>
      </c>
      <c r="AI2603" s="1" t="s">
        <v>379</v>
      </c>
    </row>
    <row r="2604" spans="1:35" x14ac:dyDescent="0.25">
      <c r="A2604" s="1">
        <v>5245</v>
      </c>
      <c r="B2604" s="1" t="s">
        <v>53</v>
      </c>
      <c r="C2604" s="1" t="s">
        <v>9451</v>
      </c>
      <c r="D2604" s="1" t="s">
        <v>1859</v>
      </c>
      <c r="E2604" s="1" t="s">
        <v>1</v>
      </c>
      <c r="F2604" s="2">
        <v>39490</v>
      </c>
      <c r="G2604" s="1" t="s">
        <v>16</v>
      </c>
      <c r="H2604" s="1" t="s">
        <v>16</v>
      </c>
      <c r="I2604" s="1" t="s">
        <v>16</v>
      </c>
      <c r="J2604" s="1" t="s">
        <v>34</v>
      </c>
      <c r="K2604" s="1" t="s">
        <v>16</v>
      </c>
      <c r="L2604" s="1" t="s">
        <v>16</v>
      </c>
      <c r="M2604" s="1" t="s">
        <v>16</v>
      </c>
      <c r="N2604" s="1" t="s">
        <v>16</v>
      </c>
      <c r="O2604" s="1" t="s">
        <v>9492</v>
      </c>
      <c r="P2604" s="1" t="s">
        <v>9493</v>
      </c>
      <c r="Q2604" s="1" t="s">
        <v>1544</v>
      </c>
      <c r="R2604" s="1" t="s">
        <v>1859</v>
      </c>
      <c r="S2604" s="1" t="s">
        <v>38</v>
      </c>
      <c r="T2604" s="1" t="s">
        <v>156</v>
      </c>
      <c r="U2604" s="1" t="s">
        <v>28</v>
      </c>
      <c r="V2604" s="1" t="s">
        <v>16</v>
      </c>
      <c r="W2604" s="1">
        <v>0</v>
      </c>
      <c r="X2604" s="1">
        <v>0</v>
      </c>
      <c r="Y2604" s="1">
        <v>0</v>
      </c>
      <c r="Z2604" s="1">
        <v>1</v>
      </c>
      <c r="AA2604" s="1">
        <v>0</v>
      </c>
      <c r="AB2604" s="1">
        <v>0</v>
      </c>
      <c r="AC2604" s="1">
        <v>0</v>
      </c>
      <c r="AD2604" s="1">
        <v>0</v>
      </c>
      <c r="AE2604" s="1">
        <v>0</v>
      </c>
      <c r="AF2604" s="1">
        <v>0</v>
      </c>
      <c r="AG2604" s="1">
        <v>0</v>
      </c>
      <c r="AH2604" s="1">
        <v>1</v>
      </c>
      <c r="AI2604" s="1" t="s">
        <v>74</v>
      </c>
    </row>
    <row r="2605" spans="1:35" x14ac:dyDescent="0.25">
      <c r="A2605" s="1">
        <v>5244</v>
      </c>
      <c r="B2605" s="1" t="s">
        <v>53</v>
      </c>
      <c r="C2605" s="1" t="s">
        <v>9451</v>
      </c>
      <c r="D2605" s="1" t="s">
        <v>2812</v>
      </c>
      <c r="E2605" s="1" t="s">
        <v>1</v>
      </c>
      <c r="F2605" s="2">
        <v>39488</v>
      </c>
      <c r="G2605" s="1" t="s">
        <v>16</v>
      </c>
      <c r="H2605" s="1" t="s">
        <v>16</v>
      </c>
      <c r="I2605" s="1" t="s">
        <v>16</v>
      </c>
      <c r="J2605" s="1" t="s">
        <v>404</v>
      </c>
      <c r="K2605" s="1" t="s">
        <v>16</v>
      </c>
      <c r="L2605" s="1" t="s">
        <v>16</v>
      </c>
      <c r="M2605" s="1" t="s">
        <v>16</v>
      </c>
      <c r="N2605" s="1" t="s">
        <v>16</v>
      </c>
      <c r="O2605" s="1" t="s">
        <v>16</v>
      </c>
      <c r="P2605" s="1" t="s">
        <v>3408</v>
      </c>
      <c r="Q2605" s="1" t="s">
        <v>81</v>
      </c>
      <c r="R2605" s="1" t="s">
        <v>2812</v>
      </c>
      <c r="S2605" s="1" t="s">
        <v>408</v>
      </c>
      <c r="T2605" s="1" t="s">
        <v>16</v>
      </c>
      <c r="U2605" s="1" t="s">
        <v>28</v>
      </c>
      <c r="V2605" s="1" t="s">
        <v>16</v>
      </c>
      <c r="W2605" s="1">
        <v>0</v>
      </c>
      <c r="X2605" s="1">
        <v>0</v>
      </c>
      <c r="Y2605" s="1">
        <v>1</v>
      </c>
      <c r="Z2605" s="1">
        <v>0</v>
      </c>
      <c r="AA2605" s="1">
        <v>0</v>
      </c>
      <c r="AB2605" s="1">
        <v>0</v>
      </c>
      <c r="AC2605" s="1">
        <v>0</v>
      </c>
      <c r="AD2605" s="1">
        <v>0</v>
      </c>
      <c r="AE2605" s="1">
        <v>0</v>
      </c>
      <c r="AF2605" s="1">
        <v>1</v>
      </c>
      <c r="AG2605" s="1">
        <v>0</v>
      </c>
      <c r="AH2605" s="1">
        <v>1</v>
      </c>
      <c r="AI2605" s="1" t="s">
        <v>29</v>
      </c>
    </row>
    <row r="2606" spans="1:35" x14ac:dyDescent="0.25">
      <c r="A2606" s="1">
        <v>5243</v>
      </c>
      <c r="B2606" s="1" t="s">
        <v>53</v>
      </c>
      <c r="C2606" s="1" t="s">
        <v>9451</v>
      </c>
      <c r="D2606" s="1" t="s">
        <v>8914</v>
      </c>
      <c r="E2606" s="1" t="s">
        <v>1</v>
      </c>
      <c r="F2606" s="2">
        <v>39484</v>
      </c>
      <c r="G2606" s="1" t="s">
        <v>16</v>
      </c>
      <c r="H2606" s="1" t="s">
        <v>16</v>
      </c>
      <c r="I2606" s="1" t="s">
        <v>16</v>
      </c>
      <c r="J2606" s="1" t="s">
        <v>70</v>
      </c>
      <c r="K2606" s="1" t="s">
        <v>16</v>
      </c>
      <c r="L2606" s="1" t="s">
        <v>16</v>
      </c>
      <c r="M2606" s="1" t="s">
        <v>16</v>
      </c>
      <c r="N2606" s="1" t="s">
        <v>16</v>
      </c>
      <c r="O2606" s="1" t="s">
        <v>9494</v>
      </c>
      <c r="P2606" s="1" t="s">
        <v>9495</v>
      </c>
      <c r="Q2606" s="1" t="s">
        <v>81</v>
      </c>
      <c r="R2606" s="1" t="s">
        <v>8914</v>
      </c>
      <c r="S2606" s="1" t="s">
        <v>73</v>
      </c>
      <c r="T2606" s="1" t="s">
        <v>1101</v>
      </c>
      <c r="U2606" s="1" t="s">
        <v>28</v>
      </c>
      <c r="V2606" s="1" t="s">
        <v>14</v>
      </c>
      <c r="W2606" s="1">
        <v>1</v>
      </c>
      <c r="X2606" s="1">
        <v>0</v>
      </c>
      <c r="Y2606" s="1">
        <v>0</v>
      </c>
      <c r="Z2606" s="1">
        <v>0</v>
      </c>
      <c r="AA2606" s="1">
        <v>0</v>
      </c>
      <c r="AB2606" s="1">
        <v>0</v>
      </c>
      <c r="AC2606" s="1">
        <v>0</v>
      </c>
      <c r="AD2606" s="1">
        <v>0</v>
      </c>
      <c r="AE2606" s="1">
        <v>0</v>
      </c>
      <c r="AF2606" s="1">
        <v>0</v>
      </c>
      <c r="AG2606" s="1">
        <v>0</v>
      </c>
      <c r="AH2606" s="1">
        <v>1</v>
      </c>
      <c r="AI2606" s="1" t="s">
        <v>74</v>
      </c>
    </row>
    <row r="2607" spans="1:35" x14ac:dyDescent="0.25">
      <c r="A2607" s="1">
        <v>5242</v>
      </c>
      <c r="B2607" s="1" t="s">
        <v>53</v>
      </c>
      <c r="C2607" s="1" t="s">
        <v>9451</v>
      </c>
      <c r="D2607" s="1" t="s">
        <v>9496</v>
      </c>
      <c r="E2607" s="1" t="s">
        <v>1</v>
      </c>
      <c r="F2607" s="2">
        <v>39483</v>
      </c>
      <c r="G2607" s="1" t="s">
        <v>16</v>
      </c>
      <c r="H2607" s="1" t="s">
        <v>16</v>
      </c>
      <c r="I2607" s="1" t="s">
        <v>16</v>
      </c>
      <c r="J2607" s="1" t="s">
        <v>34</v>
      </c>
      <c r="K2607" s="1" t="s">
        <v>16</v>
      </c>
      <c r="L2607" s="1" t="s">
        <v>16</v>
      </c>
      <c r="M2607" s="1" t="s">
        <v>16</v>
      </c>
      <c r="N2607" s="1" t="s">
        <v>16</v>
      </c>
      <c r="O2607" s="1" t="s">
        <v>16</v>
      </c>
      <c r="P2607" s="1" t="s">
        <v>9497</v>
      </c>
      <c r="Q2607" s="1" t="s">
        <v>81</v>
      </c>
      <c r="R2607" s="1" t="s">
        <v>9496</v>
      </c>
      <c r="S2607" s="1" t="s">
        <v>38</v>
      </c>
      <c r="T2607" s="1" t="s">
        <v>16</v>
      </c>
      <c r="U2607" s="1" t="s">
        <v>28</v>
      </c>
      <c r="V2607" s="1" t="s">
        <v>16</v>
      </c>
      <c r="W2607" s="1">
        <v>1</v>
      </c>
      <c r="X2607" s="1">
        <v>0</v>
      </c>
      <c r="Y2607" s="1">
        <v>0</v>
      </c>
      <c r="Z2607" s="1">
        <v>0</v>
      </c>
      <c r="AA2607" s="1">
        <v>0</v>
      </c>
      <c r="AB2607" s="1">
        <v>0</v>
      </c>
      <c r="AC2607" s="1">
        <v>0</v>
      </c>
      <c r="AD2607" s="1">
        <v>0</v>
      </c>
      <c r="AE2607" s="1">
        <v>0</v>
      </c>
      <c r="AF2607" s="1">
        <v>0</v>
      </c>
      <c r="AG2607" s="1">
        <v>0</v>
      </c>
      <c r="AH2607" s="1">
        <v>1</v>
      </c>
      <c r="AI2607" s="1" t="s">
        <v>74</v>
      </c>
    </row>
    <row r="2608" spans="1:35" x14ac:dyDescent="0.25">
      <c r="A2608" s="1">
        <v>5241</v>
      </c>
      <c r="B2608" s="1" t="s">
        <v>20</v>
      </c>
      <c r="C2608" s="1" t="s">
        <v>9451</v>
      </c>
      <c r="D2608" s="1" t="s">
        <v>9498</v>
      </c>
      <c r="E2608" s="1" t="s">
        <v>1</v>
      </c>
      <c r="F2608" s="2">
        <v>39482</v>
      </c>
      <c r="G2608" s="1" t="s">
        <v>16</v>
      </c>
      <c r="H2608" s="1" t="s">
        <v>16</v>
      </c>
      <c r="I2608" s="1" t="s">
        <v>21</v>
      </c>
      <c r="J2608" s="1" t="s">
        <v>404</v>
      </c>
      <c r="K2608" s="1" t="s">
        <v>16</v>
      </c>
      <c r="L2608" s="1" t="s">
        <v>16</v>
      </c>
      <c r="M2608" s="1" t="s">
        <v>16</v>
      </c>
      <c r="N2608" s="1" t="s">
        <v>16</v>
      </c>
      <c r="O2608" s="1" t="s">
        <v>9499</v>
      </c>
      <c r="P2608" s="1" t="s">
        <v>7928</v>
      </c>
      <c r="Q2608" s="1" t="s">
        <v>81</v>
      </c>
      <c r="R2608" s="1" t="s">
        <v>9498</v>
      </c>
      <c r="S2608" s="1" t="s">
        <v>408</v>
      </c>
      <c r="T2608" s="1" t="s">
        <v>16</v>
      </c>
      <c r="U2608" s="1" t="s">
        <v>28</v>
      </c>
      <c r="V2608" s="1" t="s">
        <v>16</v>
      </c>
      <c r="W2608" s="1">
        <v>0</v>
      </c>
      <c r="X2608" s="1">
        <v>0</v>
      </c>
      <c r="Y2608" s="1">
        <v>0</v>
      </c>
      <c r="Z2608" s="1">
        <v>0</v>
      </c>
      <c r="AA2608" s="1">
        <v>0</v>
      </c>
      <c r="AB2608" s="1">
        <v>0</v>
      </c>
      <c r="AC2608" s="1">
        <v>0</v>
      </c>
      <c r="AD2608" s="1">
        <v>0</v>
      </c>
      <c r="AE2608" s="1">
        <v>0</v>
      </c>
      <c r="AF2608" s="1">
        <v>1</v>
      </c>
      <c r="AG2608" s="1">
        <v>0</v>
      </c>
      <c r="AH2608" s="1">
        <v>1</v>
      </c>
      <c r="AI2608" s="1" t="s">
        <v>29</v>
      </c>
    </row>
    <row r="2609" spans="1:35" x14ac:dyDescent="0.25">
      <c r="A2609" s="1">
        <v>5240</v>
      </c>
      <c r="B2609" s="1" t="s">
        <v>53</v>
      </c>
      <c r="C2609" s="1" t="s">
        <v>9451</v>
      </c>
      <c r="D2609" s="1" t="s">
        <v>9500</v>
      </c>
      <c r="E2609" s="1" t="s">
        <v>1</v>
      </c>
      <c r="F2609" s="2">
        <v>39478</v>
      </c>
      <c r="G2609" s="1" t="s">
        <v>16</v>
      </c>
      <c r="H2609" s="1" t="s">
        <v>16</v>
      </c>
      <c r="I2609" s="1" t="s">
        <v>16</v>
      </c>
      <c r="J2609" s="1" t="s">
        <v>164</v>
      </c>
      <c r="K2609" s="1" t="s">
        <v>16</v>
      </c>
      <c r="L2609" s="1" t="s">
        <v>16</v>
      </c>
      <c r="M2609" s="1" t="s">
        <v>16</v>
      </c>
      <c r="N2609" s="1" t="s">
        <v>16</v>
      </c>
      <c r="O2609" s="1" t="s">
        <v>9501</v>
      </c>
      <c r="P2609" s="1" t="s">
        <v>6462</v>
      </c>
      <c r="Q2609" s="1" t="s">
        <v>63</v>
      </c>
      <c r="R2609" s="1" t="s">
        <v>9500</v>
      </c>
      <c r="S2609" s="1" t="s">
        <v>167</v>
      </c>
      <c r="T2609" s="1" t="s">
        <v>16</v>
      </c>
      <c r="U2609" s="1" t="s">
        <v>65</v>
      </c>
      <c r="V2609" s="1" t="s">
        <v>16</v>
      </c>
      <c r="W2609" s="1">
        <v>0</v>
      </c>
      <c r="X2609" s="1">
        <v>0</v>
      </c>
      <c r="Y2609" s="1">
        <v>0</v>
      </c>
      <c r="Z2609" s="1">
        <v>0</v>
      </c>
      <c r="AA2609" s="1">
        <v>0</v>
      </c>
      <c r="AB2609" s="1">
        <v>0</v>
      </c>
      <c r="AC2609" s="1">
        <v>0</v>
      </c>
      <c r="AD2609" s="1">
        <v>0</v>
      </c>
      <c r="AE2609" s="1">
        <v>0</v>
      </c>
      <c r="AF2609" s="1">
        <v>1</v>
      </c>
      <c r="AG2609" s="1">
        <v>1</v>
      </c>
      <c r="AH2609" s="1">
        <v>6</v>
      </c>
      <c r="AI2609" s="1" t="s">
        <v>74</v>
      </c>
    </row>
    <row r="2610" spans="1:35" x14ac:dyDescent="0.25">
      <c r="A2610" s="1">
        <v>5240</v>
      </c>
      <c r="B2610" s="1" t="s">
        <v>53</v>
      </c>
      <c r="C2610" s="1" t="s">
        <v>9451</v>
      </c>
      <c r="D2610" s="1" t="s">
        <v>9500</v>
      </c>
      <c r="E2610" s="1" t="s">
        <v>1</v>
      </c>
      <c r="F2610" s="2">
        <v>39478</v>
      </c>
      <c r="G2610" s="1" t="s">
        <v>16</v>
      </c>
      <c r="H2610" s="1" t="s">
        <v>16</v>
      </c>
      <c r="I2610" s="1" t="s">
        <v>16</v>
      </c>
      <c r="J2610" s="1" t="s">
        <v>56</v>
      </c>
      <c r="K2610" s="1" t="s">
        <v>16</v>
      </c>
      <c r="L2610" s="1" t="s">
        <v>16</v>
      </c>
      <c r="M2610" s="1" t="s">
        <v>16</v>
      </c>
      <c r="N2610" s="1" t="s">
        <v>16</v>
      </c>
      <c r="O2610" s="1" t="s">
        <v>9501</v>
      </c>
      <c r="P2610" s="1" t="s">
        <v>6462</v>
      </c>
      <c r="Q2610" s="1" t="s">
        <v>63</v>
      </c>
      <c r="R2610" s="1" t="s">
        <v>9500</v>
      </c>
      <c r="S2610" s="1" t="s">
        <v>57</v>
      </c>
      <c r="T2610" s="1" t="s">
        <v>16</v>
      </c>
      <c r="U2610" s="1" t="s">
        <v>65</v>
      </c>
      <c r="V2610" s="1" t="s">
        <v>16</v>
      </c>
      <c r="W2610" s="1">
        <v>0</v>
      </c>
      <c r="X2610" s="1">
        <v>0</v>
      </c>
      <c r="Y2610" s="1">
        <v>0</v>
      </c>
      <c r="Z2610" s="1">
        <v>0</v>
      </c>
      <c r="AA2610" s="1">
        <v>0</v>
      </c>
      <c r="AB2610" s="1">
        <v>0</v>
      </c>
      <c r="AC2610" s="1">
        <v>0</v>
      </c>
      <c r="AD2610" s="1">
        <v>0</v>
      </c>
      <c r="AE2610" s="1">
        <v>0</v>
      </c>
      <c r="AF2610" s="1">
        <v>1</v>
      </c>
      <c r="AG2610" s="1">
        <v>1</v>
      </c>
      <c r="AH2610" s="1">
        <v>6</v>
      </c>
      <c r="AI2610" s="1" t="s">
        <v>74</v>
      </c>
    </row>
    <row r="2611" spans="1:35" x14ac:dyDescent="0.25">
      <c r="A2611" s="1">
        <v>5239</v>
      </c>
      <c r="B2611" s="1" t="s">
        <v>53</v>
      </c>
      <c r="C2611" s="1" t="s">
        <v>9451</v>
      </c>
      <c r="D2611" s="1" t="s">
        <v>9502</v>
      </c>
      <c r="E2611" s="1" t="s">
        <v>1</v>
      </c>
      <c r="F2611" s="2">
        <v>39476</v>
      </c>
      <c r="G2611" s="1" t="s">
        <v>16</v>
      </c>
      <c r="H2611" s="1" t="s">
        <v>16</v>
      </c>
      <c r="I2611" s="1" t="s">
        <v>16</v>
      </c>
      <c r="J2611" s="1" t="s">
        <v>108</v>
      </c>
      <c r="K2611" s="1" t="s">
        <v>16</v>
      </c>
      <c r="L2611" s="1" t="s">
        <v>16</v>
      </c>
      <c r="M2611" s="1" t="s">
        <v>16</v>
      </c>
      <c r="N2611" s="1" t="s">
        <v>16</v>
      </c>
      <c r="O2611" s="1" t="s">
        <v>9503</v>
      </c>
      <c r="P2611" s="1" t="s">
        <v>9504</v>
      </c>
      <c r="Q2611" s="1" t="s">
        <v>63</v>
      </c>
      <c r="R2611" s="1" t="s">
        <v>9502</v>
      </c>
      <c r="S2611" s="1" t="s">
        <v>114</v>
      </c>
      <c r="T2611" s="1" t="s">
        <v>246</v>
      </c>
      <c r="U2611" s="1" t="s">
        <v>65</v>
      </c>
      <c r="V2611" s="1" t="s">
        <v>14</v>
      </c>
      <c r="W2611" s="1">
        <v>0</v>
      </c>
      <c r="X2611" s="1">
        <v>0</v>
      </c>
      <c r="Y2611" s="1">
        <v>0</v>
      </c>
      <c r="Z2611" s="1">
        <v>0</v>
      </c>
      <c r="AA2611" s="1">
        <v>0</v>
      </c>
      <c r="AB2611" s="1">
        <v>0</v>
      </c>
      <c r="AC2611" s="1">
        <v>0</v>
      </c>
      <c r="AD2611" s="1">
        <v>0</v>
      </c>
      <c r="AE2611" s="1">
        <v>0</v>
      </c>
      <c r="AF2611" s="1">
        <v>2</v>
      </c>
      <c r="AG2611" s="1">
        <v>6</v>
      </c>
      <c r="AH2611" s="1">
        <v>10</v>
      </c>
      <c r="AI2611" s="1" t="s">
        <v>1664</v>
      </c>
    </row>
    <row r="2612" spans="1:35" x14ac:dyDescent="0.25">
      <c r="A2612" s="1">
        <v>5238</v>
      </c>
      <c r="B2612" s="1" t="s">
        <v>53</v>
      </c>
      <c r="C2612" s="1" t="s">
        <v>9451</v>
      </c>
      <c r="D2612" s="1" t="s">
        <v>9505</v>
      </c>
      <c r="E2612" s="1" t="s">
        <v>1</v>
      </c>
      <c r="F2612" s="2">
        <v>39473</v>
      </c>
      <c r="G2612" s="1" t="s">
        <v>16</v>
      </c>
      <c r="H2612" s="1" t="s">
        <v>16</v>
      </c>
      <c r="I2612" s="1" t="s">
        <v>16</v>
      </c>
      <c r="J2612" s="1" t="s">
        <v>34</v>
      </c>
      <c r="K2612" s="1" t="s">
        <v>16</v>
      </c>
      <c r="L2612" s="1" t="s">
        <v>16</v>
      </c>
      <c r="M2612" s="1" t="s">
        <v>16</v>
      </c>
      <c r="N2612" s="1" t="s">
        <v>16</v>
      </c>
      <c r="O2612" s="1" t="s">
        <v>9506</v>
      </c>
      <c r="P2612" s="1" t="s">
        <v>9507</v>
      </c>
      <c r="Q2612" s="1" t="s">
        <v>88</v>
      </c>
      <c r="R2612" s="1" t="s">
        <v>9505</v>
      </c>
      <c r="S2612" s="1" t="s">
        <v>38</v>
      </c>
      <c r="T2612" s="1" t="s">
        <v>16</v>
      </c>
      <c r="U2612" s="1" t="s">
        <v>89</v>
      </c>
      <c r="V2612" s="1" t="s">
        <v>16</v>
      </c>
      <c r="W2612" s="1">
        <v>0</v>
      </c>
      <c r="X2612" s="1">
        <v>0</v>
      </c>
      <c r="Y2612" s="1">
        <v>0</v>
      </c>
      <c r="Z2612" s="1">
        <v>0</v>
      </c>
      <c r="AA2612" s="1">
        <v>0</v>
      </c>
      <c r="AB2612" s="1">
        <v>0</v>
      </c>
      <c r="AC2612" s="1">
        <v>2</v>
      </c>
      <c r="AD2612" s="1">
        <v>0</v>
      </c>
      <c r="AE2612" s="1">
        <v>0</v>
      </c>
      <c r="AF2612" s="1">
        <v>0</v>
      </c>
      <c r="AG2612" s="1">
        <v>0</v>
      </c>
      <c r="AH2612" s="1">
        <v>2</v>
      </c>
      <c r="AI2612" s="1" t="s">
        <v>9226</v>
      </c>
    </row>
    <row r="2613" spans="1:35" x14ac:dyDescent="0.25">
      <c r="A2613" s="1">
        <v>5237</v>
      </c>
      <c r="B2613" s="1" t="s">
        <v>53</v>
      </c>
      <c r="C2613" s="1" t="s">
        <v>9451</v>
      </c>
      <c r="D2613" s="1" t="s">
        <v>5812</v>
      </c>
      <c r="E2613" s="1" t="s">
        <v>1</v>
      </c>
      <c r="F2613" s="2">
        <v>39471</v>
      </c>
      <c r="G2613" s="1" t="s">
        <v>16</v>
      </c>
      <c r="H2613" s="1" t="s">
        <v>16</v>
      </c>
      <c r="I2613" s="1" t="s">
        <v>16</v>
      </c>
      <c r="J2613" s="1" t="s">
        <v>60</v>
      </c>
      <c r="K2613" s="1" t="s">
        <v>16</v>
      </c>
      <c r="L2613" s="1" t="s">
        <v>16</v>
      </c>
      <c r="M2613" s="1" t="s">
        <v>16</v>
      </c>
      <c r="N2613" s="1" t="s">
        <v>16</v>
      </c>
      <c r="O2613" s="1" t="s">
        <v>9508</v>
      </c>
      <c r="P2613" s="1" t="s">
        <v>6321</v>
      </c>
      <c r="Q2613" s="1" t="s">
        <v>81</v>
      </c>
      <c r="R2613" s="1" t="s">
        <v>5815</v>
      </c>
      <c r="S2613" s="1" t="s">
        <v>64</v>
      </c>
      <c r="T2613" s="1" t="s">
        <v>156</v>
      </c>
      <c r="U2613" s="1" t="s">
        <v>28</v>
      </c>
      <c r="V2613" s="1" t="s">
        <v>16</v>
      </c>
      <c r="W2613" s="1">
        <v>0</v>
      </c>
      <c r="X2613" s="1">
        <v>0</v>
      </c>
      <c r="Y2613" s="1">
        <v>0</v>
      </c>
      <c r="Z2613" s="1">
        <v>1</v>
      </c>
      <c r="AA2613" s="1">
        <v>0</v>
      </c>
      <c r="AB2613" s="1">
        <v>0</v>
      </c>
      <c r="AC2613" s="1">
        <v>0</v>
      </c>
      <c r="AD2613" s="1">
        <v>0</v>
      </c>
      <c r="AE2613" s="1">
        <v>0</v>
      </c>
      <c r="AF2613" s="1">
        <v>0</v>
      </c>
      <c r="AG2613" s="1">
        <v>0</v>
      </c>
      <c r="AH2613" s="1">
        <v>1</v>
      </c>
      <c r="AI2613" s="1" t="s">
        <v>74</v>
      </c>
    </row>
    <row r="2614" spans="1:35" x14ac:dyDescent="0.25">
      <c r="A2614" s="1">
        <v>5236</v>
      </c>
      <c r="B2614" s="1" t="s">
        <v>53</v>
      </c>
      <c r="C2614" s="1" t="s">
        <v>9451</v>
      </c>
      <c r="D2614" s="1" t="s">
        <v>9509</v>
      </c>
      <c r="E2614" s="1" t="s">
        <v>1</v>
      </c>
      <c r="F2614" s="2">
        <v>39470</v>
      </c>
      <c r="G2614" s="1" t="s">
        <v>16</v>
      </c>
      <c r="H2614" s="1" t="s">
        <v>16</v>
      </c>
      <c r="I2614" s="1" t="s">
        <v>16</v>
      </c>
      <c r="J2614" s="1" t="s">
        <v>60</v>
      </c>
      <c r="K2614" s="1" t="s">
        <v>16</v>
      </c>
      <c r="L2614" s="1" t="s">
        <v>16</v>
      </c>
      <c r="M2614" s="1" t="s">
        <v>16</v>
      </c>
      <c r="N2614" s="1" t="s">
        <v>16</v>
      </c>
      <c r="O2614" s="1" t="s">
        <v>16</v>
      </c>
      <c r="P2614" s="1" t="s">
        <v>9510</v>
      </c>
      <c r="Q2614" s="1" t="s">
        <v>37</v>
      </c>
      <c r="R2614" s="1" t="s">
        <v>9509</v>
      </c>
      <c r="S2614" s="1" t="s">
        <v>64</v>
      </c>
      <c r="T2614" s="1" t="s">
        <v>16</v>
      </c>
      <c r="U2614" s="1" t="s">
        <v>39</v>
      </c>
      <c r="V2614" s="1" t="s">
        <v>16</v>
      </c>
      <c r="W2614" s="1">
        <v>1</v>
      </c>
      <c r="X2614" s="1">
        <v>1</v>
      </c>
      <c r="Y2614" s="1">
        <v>0</v>
      </c>
      <c r="Z2614" s="1">
        <v>0</v>
      </c>
      <c r="AA2614" s="1">
        <v>0</v>
      </c>
      <c r="AB2614" s="1">
        <v>0</v>
      </c>
      <c r="AC2614" s="1">
        <v>0</v>
      </c>
      <c r="AD2614" s="1">
        <v>0</v>
      </c>
      <c r="AE2614" s="1">
        <v>0</v>
      </c>
      <c r="AF2614" s="1">
        <v>0</v>
      </c>
      <c r="AG2614" s="1">
        <v>0</v>
      </c>
      <c r="AH2614" s="1">
        <v>5</v>
      </c>
      <c r="AI2614" s="1" t="s">
        <v>17</v>
      </c>
    </row>
    <row r="2615" spans="1:35" x14ac:dyDescent="0.25">
      <c r="A2615" s="1">
        <v>5235</v>
      </c>
      <c r="B2615" s="1" t="s">
        <v>53</v>
      </c>
      <c r="C2615" s="1" t="s">
        <v>9451</v>
      </c>
      <c r="D2615" s="1" t="s">
        <v>9511</v>
      </c>
      <c r="E2615" s="1" t="s">
        <v>1</v>
      </c>
      <c r="F2615" s="2">
        <v>39468</v>
      </c>
      <c r="G2615" s="4">
        <v>0.55208333333333337</v>
      </c>
      <c r="H2615" s="1" t="s">
        <v>16</v>
      </c>
      <c r="I2615" s="1" t="s">
        <v>16</v>
      </c>
      <c r="J2615" s="1" t="s">
        <v>5</v>
      </c>
      <c r="K2615" s="1" t="s">
        <v>16</v>
      </c>
      <c r="L2615" s="1" t="s">
        <v>16</v>
      </c>
      <c r="M2615" s="1" t="s">
        <v>16</v>
      </c>
      <c r="N2615" s="1" t="s">
        <v>16</v>
      </c>
      <c r="O2615" s="1" t="s">
        <v>9512</v>
      </c>
      <c r="P2615" s="1" t="s">
        <v>9513</v>
      </c>
      <c r="Q2615" s="1" t="s">
        <v>1212</v>
      </c>
      <c r="R2615" s="1" t="s">
        <v>9511</v>
      </c>
      <c r="S2615" s="1" t="s">
        <v>11</v>
      </c>
      <c r="T2615" s="1" t="s">
        <v>83</v>
      </c>
      <c r="U2615" s="1" t="s">
        <v>428</v>
      </c>
      <c r="V2615" s="1" t="s">
        <v>14</v>
      </c>
      <c r="W2615" s="1">
        <v>1</v>
      </c>
      <c r="X2615" s="1">
        <v>0</v>
      </c>
      <c r="Y2615" s="1">
        <v>0</v>
      </c>
      <c r="Z2615" s="1">
        <v>0</v>
      </c>
      <c r="AA2615" s="1">
        <v>0</v>
      </c>
      <c r="AB2615" s="1">
        <v>0</v>
      </c>
      <c r="AC2615" s="1">
        <v>0</v>
      </c>
      <c r="AD2615" s="1">
        <v>0</v>
      </c>
      <c r="AE2615" s="1">
        <v>0</v>
      </c>
      <c r="AF2615" s="1">
        <v>0</v>
      </c>
      <c r="AG2615" s="1">
        <v>0</v>
      </c>
      <c r="AH2615" s="1">
        <v>2</v>
      </c>
      <c r="AI2615" s="1" t="s">
        <v>90</v>
      </c>
    </row>
    <row r="2616" spans="1:35" x14ac:dyDescent="0.25">
      <c r="A2616" s="1">
        <v>4960</v>
      </c>
      <c r="B2616" s="1" t="s">
        <v>32</v>
      </c>
      <c r="C2616" s="1" t="s">
        <v>9514</v>
      </c>
      <c r="D2616" s="1" t="s">
        <v>2917</v>
      </c>
      <c r="E2616" s="1" t="s">
        <v>1</v>
      </c>
      <c r="F2616" s="2">
        <v>41688</v>
      </c>
      <c r="G2616" s="4">
        <v>0.55208333333333337</v>
      </c>
      <c r="H2616" s="1" t="s">
        <v>773</v>
      </c>
      <c r="I2616" s="1" t="s">
        <v>33</v>
      </c>
      <c r="J2616" s="1" t="s">
        <v>100</v>
      </c>
      <c r="K2616" s="1" t="s">
        <v>16</v>
      </c>
      <c r="L2616" s="1">
        <v>-23.0778</v>
      </c>
      <c r="M2616" s="1">
        <v>-43.5533</v>
      </c>
      <c r="N2616" s="1" t="s">
        <v>16</v>
      </c>
      <c r="O2616" s="1" t="s">
        <v>9515</v>
      </c>
      <c r="P2616" s="1" t="s">
        <v>9262</v>
      </c>
      <c r="Q2616" s="1" t="s">
        <v>88</v>
      </c>
      <c r="R2616" s="1" t="s">
        <v>2920</v>
      </c>
      <c r="S2616" s="1" t="s">
        <v>103</v>
      </c>
      <c r="T2616" s="1" t="s">
        <v>135</v>
      </c>
      <c r="U2616" s="1" t="s">
        <v>89</v>
      </c>
      <c r="V2616" s="1" t="s">
        <v>185</v>
      </c>
      <c r="W2616" s="1">
        <v>2</v>
      </c>
      <c r="X2616" s="1">
        <v>0</v>
      </c>
      <c r="Y2616" s="1">
        <v>0</v>
      </c>
      <c r="Z2616" s="1">
        <v>0</v>
      </c>
      <c r="AA2616" s="1">
        <v>0</v>
      </c>
      <c r="AB2616" s="1">
        <v>0</v>
      </c>
      <c r="AC2616" s="1">
        <v>0</v>
      </c>
      <c r="AD2616" s="1">
        <v>0</v>
      </c>
      <c r="AE2616" s="1">
        <v>0</v>
      </c>
      <c r="AF2616" s="1">
        <v>0</v>
      </c>
      <c r="AG2616" s="1">
        <v>0</v>
      </c>
      <c r="AH2616" s="1">
        <v>2</v>
      </c>
      <c r="AI2616" s="1" t="s">
        <v>40</v>
      </c>
    </row>
    <row r="2617" spans="1:35" x14ac:dyDescent="0.25">
      <c r="A2617" s="1">
        <v>4739</v>
      </c>
      <c r="B2617" s="1" t="s">
        <v>53</v>
      </c>
      <c r="C2617" s="1" t="s">
        <v>1790</v>
      </c>
      <c r="D2617" s="1" t="s">
        <v>9516</v>
      </c>
      <c r="E2617" s="1" t="s">
        <v>1</v>
      </c>
      <c r="F2617" s="2">
        <v>37047</v>
      </c>
      <c r="G2617" s="1" t="s">
        <v>16</v>
      </c>
      <c r="H2617" s="1" t="s">
        <v>16</v>
      </c>
      <c r="I2617" s="1" t="s">
        <v>16</v>
      </c>
      <c r="J2617" s="1" t="s">
        <v>16</v>
      </c>
      <c r="K2617" s="1" t="s">
        <v>16</v>
      </c>
      <c r="L2617" s="1" t="s">
        <v>16</v>
      </c>
      <c r="M2617" s="1" t="s">
        <v>16</v>
      </c>
      <c r="N2617" s="1" t="s">
        <v>16</v>
      </c>
      <c r="O2617" s="1" t="s">
        <v>9517</v>
      </c>
      <c r="P2617" s="1" t="s">
        <v>9518</v>
      </c>
      <c r="Q2617" s="1" t="s">
        <v>63</v>
      </c>
      <c r="R2617" s="1" t="s">
        <v>9516</v>
      </c>
      <c r="S2617" s="1" t="s">
        <v>16</v>
      </c>
      <c r="T2617" s="1" t="s">
        <v>16</v>
      </c>
      <c r="U2617" s="1" t="s">
        <v>65</v>
      </c>
      <c r="V2617" s="1" t="s">
        <v>16</v>
      </c>
      <c r="W2617" s="1">
        <v>1</v>
      </c>
      <c r="X2617" s="1">
        <v>0</v>
      </c>
      <c r="Y2617" s="1">
        <v>0</v>
      </c>
      <c r="Z2617" s="1">
        <v>0</v>
      </c>
      <c r="AA2617" s="1">
        <v>0</v>
      </c>
      <c r="AB2617" s="1">
        <v>0</v>
      </c>
      <c r="AC2617" s="1">
        <v>0</v>
      </c>
      <c r="AD2617" s="1">
        <v>0</v>
      </c>
      <c r="AE2617" s="1">
        <v>2</v>
      </c>
      <c r="AF2617" s="1">
        <v>0</v>
      </c>
      <c r="AG2617" s="1">
        <v>0</v>
      </c>
      <c r="AH2617" s="1">
        <v>10</v>
      </c>
      <c r="AI2617" s="1" t="s">
        <v>212</v>
      </c>
    </row>
    <row r="2618" spans="1:35" x14ac:dyDescent="0.25">
      <c r="A2618" s="1">
        <v>4738</v>
      </c>
      <c r="B2618" s="1" t="s">
        <v>53</v>
      </c>
      <c r="C2618" s="1" t="s">
        <v>1790</v>
      </c>
      <c r="D2618" s="1" t="s">
        <v>9519</v>
      </c>
      <c r="E2618" s="1" t="s">
        <v>1</v>
      </c>
      <c r="F2618" s="2">
        <v>37035</v>
      </c>
      <c r="G2618" s="1" t="s">
        <v>16</v>
      </c>
      <c r="H2618" s="1" t="s">
        <v>16</v>
      </c>
      <c r="I2618" s="1" t="s">
        <v>16</v>
      </c>
      <c r="J2618" s="1" t="s">
        <v>16</v>
      </c>
      <c r="K2618" s="1" t="s">
        <v>16</v>
      </c>
      <c r="L2618" s="1" t="s">
        <v>16</v>
      </c>
      <c r="M2618" s="1" t="s">
        <v>16</v>
      </c>
      <c r="N2618" s="1" t="s">
        <v>16</v>
      </c>
      <c r="O2618" s="1" t="s">
        <v>9520</v>
      </c>
      <c r="P2618" s="1" t="s">
        <v>9521</v>
      </c>
      <c r="Q2618" s="1" t="s">
        <v>37</v>
      </c>
      <c r="R2618" s="1" t="s">
        <v>9519</v>
      </c>
      <c r="S2618" s="1" t="s">
        <v>16</v>
      </c>
      <c r="T2618" s="1" t="s">
        <v>16</v>
      </c>
      <c r="U2618" s="1" t="s">
        <v>39</v>
      </c>
      <c r="V2618" s="1" t="s">
        <v>16</v>
      </c>
      <c r="W2618" s="1">
        <v>1</v>
      </c>
      <c r="X2618" s="1">
        <v>3</v>
      </c>
      <c r="Y2618" s="1">
        <v>0</v>
      </c>
      <c r="Z2618" s="1">
        <v>0</v>
      </c>
      <c r="AA2618" s="1">
        <v>0</v>
      </c>
      <c r="AB2618" s="1">
        <v>0</v>
      </c>
      <c r="AC2618" s="1">
        <v>0</v>
      </c>
      <c r="AD2618" s="1">
        <v>0</v>
      </c>
      <c r="AE2618" s="1">
        <v>0</v>
      </c>
      <c r="AF2618" s="1">
        <v>0</v>
      </c>
      <c r="AG2618" s="1">
        <v>0</v>
      </c>
      <c r="AH2618" s="1">
        <v>4</v>
      </c>
      <c r="AI2618" s="1" t="s">
        <v>74</v>
      </c>
    </row>
    <row r="2619" spans="1:35" x14ac:dyDescent="0.25">
      <c r="A2619" s="1">
        <v>4737</v>
      </c>
      <c r="B2619" s="1" t="s">
        <v>53</v>
      </c>
      <c r="C2619" s="1" t="s">
        <v>1790</v>
      </c>
      <c r="D2619" s="1" t="s">
        <v>2981</v>
      </c>
      <c r="E2619" s="1" t="s">
        <v>1</v>
      </c>
      <c r="F2619" s="2">
        <v>37023</v>
      </c>
      <c r="G2619" s="1" t="s">
        <v>16</v>
      </c>
      <c r="H2619" s="1" t="s">
        <v>16</v>
      </c>
      <c r="I2619" s="1" t="s">
        <v>16</v>
      </c>
      <c r="J2619" s="1" t="s">
        <v>16</v>
      </c>
      <c r="K2619" s="1" t="s">
        <v>16</v>
      </c>
      <c r="L2619" s="1" t="s">
        <v>16</v>
      </c>
      <c r="M2619" s="1" t="s">
        <v>16</v>
      </c>
      <c r="N2619" s="1" t="s">
        <v>16</v>
      </c>
      <c r="O2619" s="1" t="s">
        <v>9522</v>
      </c>
      <c r="P2619" s="1" t="s">
        <v>9523</v>
      </c>
      <c r="Q2619" s="1" t="s">
        <v>1293</v>
      </c>
      <c r="R2619" s="1" t="s">
        <v>2981</v>
      </c>
      <c r="S2619" s="1" t="s">
        <v>16</v>
      </c>
      <c r="T2619" s="1" t="s">
        <v>16</v>
      </c>
      <c r="U2619" s="1" t="s">
        <v>89</v>
      </c>
      <c r="V2619" s="1" t="s">
        <v>16</v>
      </c>
      <c r="W2619" s="1">
        <v>0</v>
      </c>
      <c r="X2619" s="1">
        <v>0</v>
      </c>
      <c r="Y2619" s="1">
        <v>0</v>
      </c>
      <c r="Z2619" s="1">
        <v>0</v>
      </c>
      <c r="AA2619" s="1">
        <v>0</v>
      </c>
      <c r="AB2619" s="1">
        <v>0</v>
      </c>
      <c r="AC2619" s="1">
        <v>2</v>
      </c>
      <c r="AD2619" s="1">
        <v>0</v>
      </c>
      <c r="AE2619" s="1">
        <v>0</v>
      </c>
      <c r="AF2619" s="1">
        <v>0</v>
      </c>
      <c r="AG2619" s="1">
        <v>0</v>
      </c>
      <c r="AH2619" s="1">
        <v>2</v>
      </c>
      <c r="AI2619" s="1" t="s">
        <v>379</v>
      </c>
    </row>
    <row r="2620" spans="1:35" x14ac:dyDescent="0.25">
      <c r="A2620" s="1">
        <v>4736</v>
      </c>
      <c r="B2620" s="1" t="s">
        <v>53</v>
      </c>
      <c r="C2620" s="1" t="s">
        <v>1790</v>
      </c>
      <c r="D2620" s="1" t="s">
        <v>9524</v>
      </c>
      <c r="E2620" s="1" t="s">
        <v>1</v>
      </c>
      <c r="F2620" s="2">
        <v>37016</v>
      </c>
      <c r="G2620" s="1" t="s">
        <v>16</v>
      </c>
      <c r="H2620" s="1" t="s">
        <v>16</v>
      </c>
      <c r="I2620" s="1" t="s">
        <v>16</v>
      </c>
      <c r="J2620" s="1" t="s">
        <v>16</v>
      </c>
      <c r="K2620" s="1" t="s">
        <v>16</v>
      </c>
      <c r="L2620" s="1" t="s">
        <v>16</v>
      </c>
      <c r="M2620" s="1" t="s">
        <v>16</v>
      </c>
      <c r="N2620" s="1" t="s">
        <v>16</v>
      </c>
      <c r="O2620" s="1" t="s">
        <v>9525</v>
      </c>
      <c r="P2620" s="1" t="s">
        <v>9526</v>
      </c>
      <c r="Q2620" s="1" t="s">
        <v>37</v>
      </c>
      <c r="R2620" s="1" t="s">
        <v>9524</v>
      </c>
      <c r="S2620" s="1" t="s">
        <v>16</v>
      </c>
      <c r="T2620" s="1" t="s">
        <v>16</v>
      </c>
      <c r="U2620" s="1" t="s">
        <v>39</v>
      </c>
      <c r="V2620" s="1" t="s">
        <v>16</v>
      </c>
      <c r="W2620" s="1">
        <v>1</v>
      </c>
      <c r="X2620" s="1">
        <v>1</v>
      </c>
      <c r="Y2620" s="1">
        <v>0</v>
      </c>
      <c r="Z2620" s="1">
        <v>0</v>
      </c>
      <c r="AA2620" s="1">
        <v>1</v>
      </c>
      <c r="AB2620" s="1">
        <v>0</v>
      </c>
      <c r="AC2620" s="1">
        <v>1</v>
      </c>
      <c r="AD2620" s="1">
        <v>1</v>
      </c>
      <c r="AE2620" s="1">
        <v>0</v>
      </c>
      <c r="AF2620" s="1">
        <v>0</v>
      </c>
      <c r="AG2620" s="1">
        <v>0</v>
      </c>
      <c r="AH2620" s="1">
        <v>6</v>
      </c>
      <c r="AI2620" s="1" t="s">
        <v>29</v>
      </c>
    </row>
    <row r="2621" spans="1:35" x14ac:dyDescent="0.25">
      <c r="A2621" s="1">
        <v>4735</v>
      </c>
      <c r="B2621" s="1" t="s">
        <v>53</v>
      </c>
      <c r="C2621" s="1" t="s">
        <v>1790</v>
      </c>
      <c r="D2621" s="1" t="s">
        <v>9527</v>
      </c>
      <c r="E2621" s="1" t="s">
        <v>1</v>
      </c>
      <c r="F2621" s="2">
        <v>37006</v>
      </c>
      <c r="G2621" s="1" t="s">
        <v>16</v>
      </c>
      <c r="H2621" s="1" t="s">
        <v>16</v>
      </c>
      <c r="I2621" s="1" t="s">
        <v>16</v>
      </c>
      <c r="J2621" s="1" t="s">
        <v>16</v>
      </c>
      <c r="K2621" s="1" t="s">
        <v>16</v>
      </c>
      <c r="L2621" s="1" t="s">
        <v>16</v>
      </c>
      <c r="M2621" s="1" t="s">
        <v>16</v>
      </c>
      <c r="N2621" s="1" t="s">
        <v>16</v>
      </c>
      <c r="O2621" s="1" t="s">
        <v>9528</v>
      </c>
      <c r="P2621" s="1" t="s">
        <v>9529</v>
      </c>
      <c r="Q2621" s="1" t="s">
        <v>37</v>
      </c>
      <c r="R2621" s="1" t="s">
        <v>9527</v>
      </c>
      <c r="S2621" s="1" t="s">
        <v>16</v>
      </c>
      <c r="T2621" s="1" t="s">
        <v>16</v>
      </c>
      <c r="U2621" s="1" t="s">
        <v>39</v>
      </c>
      <c r="V2621" s="1" t="s">
        <v>16</v>
      </c>
      <c r="W2621" s="1">
        <v>1</v>
      </c>
      <c r="X2621" s="1">
        <v>3</v>
      </c>
      <c r="Y2621" s="1">
        <v>0</v>
      </c>
      <c r="Z2621" s="1">
        <v>0</v>
      </c>
      <c r="AA2621" s="1">
        <v>0</v>
      </c>
      <c r="AB2621" s="1">
        <v>0</v>
      </c>
      <c r="AC2621" s="1">
        <v>0</v>
      </c>
      <c r="AD2621" s="1">
        <v>0</v>
      </c>
      <c r="AE2621" s="1">
        <v>0</v>
      </c>
      <c r="AF2621" s="1">
        <v>0</v>
      </c>
      <c r="AG2621" s="1">
        <v>0</v>
      </c>
      <c r="AH2621" s="1">
        <v>5</v>
      </c>
      <c r="AI2621" s="1" t="s">
        <v>66</v>
      </c>
    </row>
    <row r="2622" spans="1:35" x14ac:dyDescent="0.25">
      <c r="A2622" s="1">
        <v>4734</v>
      </c>
      <c r="B2622" s="1" t="s">
        <v>53</v>
      </c>
      <c r="C2622" s="1" t="s">
        <v>1790</v>
      </c>
      <c r="D2622" s="1" t="s">
        <v>9530</v>
      </c>
      <c r="E2622" s="1" t="s">
        <v>1</v>
      </c>
      <c r="F2622" s="2">
        <v>37006</v>
      </c>
      <c r="G2622" s="1" t="s">
        <v>16</v>
      </c>
      <c r="H2622" s="1" t="s">
        <v>16</v>
      </c>
      <c r="I2622" s="1" t="s">
        <v>16</v>
      </c>
      <c r="J2622" s="1" t="s">
        <v>16</v>
      </c>
      <c r="K2622" s="1" t="s">
        <v>16</v>
      </c>
      <c r="L2622" s="1" t="s">
        <v>16</v>
      </c>
      <c r="M2622" s="1" t="s">
        <v>16</v>
      </c>
      <c r="N2622" s="1" t="s">
        <v>16</v>
      </c>
      <c r="O2622" s="1" t="s">
        <v>9531</v>
      </c>
      <c r="P2622" s="1" t="s">
        <v>9532</v>
      </c>
      <c r="Q2622" s="1" t="s">
        <v>63</v>
      </c>
      <c r="R2622" s="1" t="s">
        <v>9530</v>
      </c>
      <c r="S2622" s="1" t="s">
        <v>16</v>
      </c>
      <c r="T2622" s="1" t="s">
        <v>16</v>
      </c>
      <c r="U2622" s="1" t="s">
        <v>89</v>
      </c>
      <c r="V2622" s="1" t="s">
        <v>16</v>
      </c>
      <c r="W2622" s="1">
        <v>0</v>
      </c>
      <c r="X2622" s="1">
        <v>0</v>
      </c>
      <c r="Y2622" s="1">
        <v>0</v>
      </c>
      <c r="Z2622" s="1">
        <v>0</v>
      </c>
      <c r="AA2622" s="1">
        <v>0</v>
      </c>
      <c r="AB2622" s="1">
        <v>0</v>
      </c>
      <c r="AC2622" s="1">
        <v>0</v>
      </c>
      <c r="AD2622" s="1">
        <v>0</v>
      </c>
      <c r="AE2622" s="1">
        <v>0</v>
      </c>
      <c r="AF2622" s="1">
        <v>2</v>
      </c>
      <c r="AG2622" s="1">
        <v>2</v>
      </c>
      <c r="AH2622" s="1">
        <v>6</v>
      </c>
      <c r="AI2622" s="1" t="s">
        <v>115</v>
      </c>
    </row>
    <row r="2623" spans="1:35" x14ac:dyDescent="0.25">
      <c r="A2623" s="1">
        <v>4733</v>
      </c>
      <c r="B2623" s="1" t="s">
        <v>53</v>
      </c>
      <c r="C2623" s="1" t="s">
        <v>1790</v>
      </c>
      <c r="D2623" s="1" t="s">
        <v>9533</v>
      </c>
      <c r="E2623" s="1" t="s">
        <v>1</v>
      </c>
      <c r="F2623" s="2">
        <v>37002</v>
      </c>
      <c r="G2623" s="1" t="s">
        <v>16</v>
      </c>
      <c r="H2623" s="1" t="s">
        <v>16</v>
      </c>
      <c r="I2623" s="1" t="s">
        <v>16</v>
      </c>
      <c r="J2623" s="1" t="s">
        <v>16</v>
      </c>
      <c r="K2623" s="1" t="s">
        <v>16</v>
      </c>
      <c r="L2623" s="1" t="s">
        <v>16</v>
      </c>
      <c r="M2623" s="1" t="s">
        <v>16</v>
      </c>
      <c r="N2623" s="1" t="s">
        <v>16</v>
      </c>
      <c r="O2623" s="1" t="s">
        <v>9534</v>
      </c>
      <c r="P2623" s="1" t="s">
        <v>9535</v>
      </c>
      <c r="Q2623" s="1" t="s">
        <v>81</v>
      </c>
      <c r="R2623" s="1" t="s">
        <v>9533</v>
      </c>
      <c r="S2623" s="1" t="s">
        <v>16</v>
      </c>
      <c r="T2623" s="1" t="s">
        <v>16</v>
      </c>
      <c r="U2623" s="1" t="s">
        <v>428</v>
      </c>
      <c r="V2623" s="1" t="s">
        <v>16</v>
      </c>
      <c r="W2623" s="1">
        <v>0</v>
      </c>
      <c r="X2623" s="1">
        <v>0</v>
      </c>
      <c r="Y2623" s="1">
        <v>0</v>
      </c>
      <c r="Z2623" s="1">
        <v>0</v>
      </c>
      <c r="AA2623" s="1">
        <v>0</v>
      </c>
      <c r="AB2623" s="1">
        <v>0</v>
      </c>
      <c r="AC2623" s="1">
        <v>0</v>
      </c>
      <c r="AD2623" s="1">
        <v>0</v>
      </c>
      <c r="AE2623" s="1">
        <v>0</v>
      </c>
      <c r="AF2623" s="1">
        <v>1</v>
      </c>
      <c r="AG2623" s="1">
        <v>0</v>
      </c>
      <c r="AH2623" s="1">
        <v>1</v>
      </c>
      <c r="AI2623" s="1" t="s">
        <v>74</v>
      </c>
    </row>
    <row r="2624" spans="1:35" x14ac:dyDescent="0.25">
      <c r="A2624" s="1">
        <v>4732</v>
      </c>
      <c r="B2624" s="1" t="s">
        <v>53</v>
      </c>
      <c r="C2624" s="1" t="s">
        <v>1790</v>
      </c>
      <c r="D2624" s="1" t="s">
        <v>9536</v>
      </c>
      <c r="E2624" s="1" t="s">
        <v>1</v>
      </c>
      <c r="F2624" s="2">
        <v>36996</v>
      </c>
      <c r="G2624" s="1" t="s">
        <v>16</v>
      </c>
      <c r="H2624" s="1" t="s">
        <v>16</v>
      </c>
      <c r="I2624" s="1" t="s">
        <v>16</v>
      </c>
      <c r="J2624" s="1" t="s">
        <v>16</v>
      </c>
      <c r="K2624" s="1" t="s">
        <v>16</v>
      </c>
      <c r="L2624" s="1" t="s">
        <v>16</v>
      </c>
      <c r="M2624" s="1" t="s">
        <v>16</v>
      </c>
      <c r="N2624" s="1" t="s">
        <v>16</v>
      </c>
      <c r="O2624" s="1" t="s">
        <v>9537</v>
      </c>
      <c r="P2624" s="1" t="s">
        <v>9538</v>
      </c>
      <c r="Q2624" s="1" t="s">
        <v>37</v>
      </c>
      <c r="R2624" s="1" t="s">
        <v>9536</v>
      </c>
      <c r="S2624" s="1" t="s">
        <v>16</v>
      </c>
      <c r="T2624" s="1" t="s">
        <v>16</v>
      </c>
      <c r="U2624" s="1" t="s">
        <v>39</v>
      </c>
      <c r="V2624" s="1" t="s">
        <v>16</v>
      </c>
      <c r="W2624" s="1">
        <v>0</v>
      </c>
      <c r="X2624" s="1">
        <v>0</v>
      </c>
      <c r="Y2624" s="1">
        <v>0</v>
      </c>
      <c r="Z2624" s="1">
        <v>1</v>
      </c>
      <c r="AA2624" s="1">
        <v>0</v>
      </c>
      <c r="AB2624" s="1">
        <v>0</v>
      </c>
      <c r="AC2624" s="1">
        <v>0</v>
      </c>
      <c r="AD2624" s="1">
        <v>0</v>
      </c>
      <c r="AE2624" s="1">
        <v>0</v>
      </c>
      <c r="AF2624" s="1">
        <v>0</v>
      </c>
      <c r="AG2624" s="1">
        <v>0</v>
      </c>
      <c r="AH2624" s="1">
        <v>4</v>
      </c>
      <c r="AI2624" s="1" t="s">
        <v>90</v>
      </c>
    </row>
    <row r="2625" spans="1:35" x14ac:dyDescent="0.25">
      <c r="A2625" s="1">
        <v>4731</v>
      </c>
      <c r="B2625" s="1" t="s">
        <v>53</v>
      </c>
      <c r="C2625" s="1" t="s">
        <v>1790</v>
      </c>
      <c r="D2625" s="1" t="s">
        <v>9539</v>
      </c>
      <c r="E2625" s="1" t="s">
        <v>1</v>
      </c>
      <c r="F2625" s="2">
        <v>36992</v>
      </c>
      <c r="G2625" s="1" t="s">
        <v>16</v>
      </c>
      <c r="H2625" s="1" t="s">
        <v>16</v>
      </c>
      <c r="I2625" s="1" t="s">
        <v>16</v>
      </c>
      <c r="J2625" s="1" t="s">
        <v>16</v>
      </c>
      <c r="K2625" s="1" t="s">
        <v>16</v>
      </c>
      <c r="L2625" s="1" t="s">
        <v>16</v>
      </c>
      <c r="M2625" s="1" t="s">
        <v>16</v>
      </c>
      <c r="N2625" s="1" t="s">
        <v>16</v>
      </c>
      <c r="O2625" s="1" t="s">
        <v>9540</v>
      </c>
      <c r="P2625" s="1" t="s">
        <v>9541</v>
      </c>
      <c r="Q2625" s="1" t="s">
        <v>37</v>
      </c>
      <c r="R2625" s="1" t="s">
        <v>9539</v>
      </c>
      <c r="S2625" s="1" t="s">
        <v>16</v>
      </c>
      <c r="T2625" s="1" t="s">
        <v>16</v>
      </c>
      <c r="U2625" s="1" t="s">
        <v>39</v>
      </c>
      <c r="V2625" s="1" t="s">
        <v>16</v>
      </c>
      <c r="W2625" s="1">
        <v>0</v>
      </c>
      <c r="X2625" s="1">
        <v>0</v>
      </c>
      <c r="Y2625" s="1">
        <v>0</v>
      </c>
      <c r="Z2625" s="1">
        <v>0</v>
      </c>
      <c r="AA2625" s="1">
        <v>0</v>
      </c>
      <c r="AB2625" s="1">
        <v>0</v>
      </c>
      <c r="AC2625" s="1">
        <v>0</v>
      </c>
      <c r="AD2625" s="1">
        <v>0</v>
      </c>
      <c r="AE2625" s="1">
        <v>0</v>
      </c>
      <c r="AF2625" s="1">
        <v>1</v>
      </c>
      <c r="AG2625" s="1">
        <v>0</v>
      </c>
      <c r="AH2625" s="1">
        <v>4</v>
      </c>
      <c r="AI2625" s="1" t="s">
        <v>74</v>
      </c>
    </row>
    <row r="2626" spans="1:35" x14ac:dyDescent="0.25">
      <c r="A2626" s="1">
        <v>4730</v>
      </c>
      <c r="B2626" s="1" t="s">
        <v>53</v>
      </c>
      <c r="C2626" s="1" t="s">
        <v>1790</v>
      </c>
      <c r="D2626" s="1" t="s">
        <v>3916</v>
      </c>
      <c r="E2626" s="1" t="s">
        <v>1</v>
      </c>
      <c r="F2626" s="2">
        <v>36987</v>
      </c>
      <c r="G2626" s="1" t="s">
        <v>16</v>
      </c>
      <c r="H2626" s="1" t="s">
        <v>16</v>
      </c>
      <c r="I2626" s="1" t="s">
        <v>16</v>
      </c>
      <c r="J2626" s="1" t="s">
        <v>16</v>
      </c>
      <c r="K2626" s="1" t="s">
        <v>16</v>
      </c>
      <c r="L2626" s="1" t="s">
        <v>16</v>
      </c>
      <c r="M2626" s="1" t="s">
        <v>16</v>
      </c>
      <c r="N2626" s="1" t="s">
        <v>16</v>
      </c>
      <c r="O2626" s="1" t="s">
        <v>9542</v>
      </c>
      <c r="P2626" s="1" t="s">
        <v>9543</v>
      </c>
      <c r="Q2626" s="1" t="s">
        <v>1564</v>
      </c>
      <c r="R2626" s="1" t="s">
        <v>3916</v>
      </c>
      <c r="S2626" s="1" t="s">
        <v>16</v>
      </c>
      <c r="T2626" s="1" t="s">
        <v>16</v>
      </c>
      <c r="U2626" s="1" t="s">
        <v>39</v>
      </c>
      <c r="V2626" s="1" t="s">
        <v>16</v>
      </c>
      <c r="W2626" s="1">
        <v>0</v>
      </c>
      <c r="X2626" s="1">
        <v>0</v>
      </c>
      <c r="Y2626" s="1">
        <v>0</v>
      </c>
      <c r="Z2626" s="1">
        <v>0</v>
      </c>
      <c r="AA2626" s="1">
        <v>0</v>
      </c>
      <c r="AB2626" s="1">
        <v>0</v>
      </c>
      <c r="AC2626" s="1">
        <v>0</v>
      </c>
      <c r="AD2626" s="1">
        <v>0</v>
      </c>
      <c r="AE2626" s="1">
        <v>0</v>
      </c>
      <c r="AF2626" s="1">
        <v>0</v>
      </c>
      <c r="AG2626" s="1">
        <v>0</v>
      </c>
      <c r="AH2626" s="1">
        <v>6</v>
      </c>
      <c r="AI2626" s="1" t="s">
        <v>212</v>
      </c>
    </row>
    <row r="2627" spans="1:35" x14ac:dyDescent="0.25">
      <c r="A2627" s="1">
        <v>4729</v>
      </c>
      <c r="B2627" s="1" t="s">
        <v>53</v>
      </c>
      <c r="C2627" s="1" t="s">
        <v>1790</v>
      </c>
      <c r="D2627" s="1" t="s">
        <v>9544</v>
      </c>
      <c r="E2627" s="1" t="s">
        <v>1</v>
      </c>
      <c r="F2627" s="2">
        <v>36974</v>
      </c>
      <c r="G2627" s="1" t="s">
        <v>16</v>
      </c>
      <c r="H2627" s="1" t="s">
        <v>16</v>
      </c>
      <c r="I2627" s="1" t="s">
        <v>16</v>
      </c>
      <c r="J2627" s="1" t="s">
        <v>16</v>
      </c>
      <c r="K2627" s="1" t="s">
        <v>16</v>
      </c>
      <c r="L2627" s="1" t="s">
        <v>16</v>
      </c>
      <c r="M2627" s="1" t="s">
        <v>16</v>
      </c>
      <c r="N2627" s="1" t="s">
        <v>16</v>
      </c>
      <c r="O2627" s="1" t="s">
        <v>9545</v>
      </c>
      <c r="P2627" s="1" t="s">
        <v>9546</v>
      </c>
      <c r="Q2627" s="1" t="s">
        <v>37</v>
      </c>
      <c r="R2627" s="1" t="s">
        <v>9544</v>
      </c>
      <c r="S2627" s="1" t="s">
        <v>16</v>
      </c>
      <c r="T2627" s="1" t="s">
        <v>16</v>
      </c>
      <c r="U2627" s="1" t="s">
        <v>39</v>
      </c>
      <c r="V2627" s="1" t="s">
        <v>16</v>
      </c>
      <c r="W2627" s="1">
        <v>1</v>
      </c>
      <c r="X2627" s="1">
        <v>0</v>
      </c>
      <c r="Y2627" s="1">
        <v>0</v>
      </c>
      <c r="Z2627" s="1">
        <v>0</v>
      </c>
      <c r="AA2627" s="1">
        <v>0</v>
      </c>
      <c r="AB2627" s="1">
        <v>0</v>
      </c>
      <c r="AC2627" s="1">
        <v>0</v>
      </c>
      <c r="AD2627" s="1">
        <v>0</v>
      </c>
      <c r="AE2627" s="1">
        <v>0</v>
      </c>
      <c r="AF2627" s="1">
        <v>0</v>
      </c>
      <c r="AG2627" s="1">
        <v>0</v>
      </c>
      <c r="AH2627" s="1">
        <v>1</v>
      </c>
      <c r="AI2627" s="1" t="s">
        <v>29</v>
      </c>
    </row>
    <row r="2628" spans="1:35" x14ac:dyDescent="0.25">
      <c r="A2628" s="1">
        <v>4728</v>
      </c>
      <c r="B2628" s="1" t="s">
        <v>53</v>
      </c>
      <c r="C2628" s="1" t="s">
        <v>1790</v>
      </c>
      <c r="D2628" s="1" t="s">
        <v>9084</v>
      </c>
      <c r="E2628" s="1" t="s">
        <v>1</v>
      </c>
      <c r="F2628" s="2">
        <v>36968</v>
      </c>
      <c r="G2628" s="1" t="s">
        <v>16</v>
      </c>
      <c r="H2628" s="1" t="s">
        <v>16</v>
      </c>
      <c r="I2628" s="1" t="s">
        <v>16</v>
      </c>
      <c r="J2628" s="1" t="s">
        <v>16</v>
      </c>
      <c r="K2628" s="1" t="s">
        <v>16</v>
      </c>
      <c r="L2628" s="1" t="s">
        <v>16</v>
      </c>
      <c r="M2628" s="1" t="s">
        <v>16</v>
      </c>
      <c r="N2628" s="1" t="s">
        <v>16</v>
      </c>
      <c r="O2628" s="1" t="s">
        <v>9547</v>
      </c>
      <c r="P2628" s="1" t="s">
        <v>9548</v>
      </c>
      <c r="Q2628" s="1" t="s">
        <v>1212</v>
      </c>
      <c r="R2628" s="1" t="s">
        <v>9084</v>
      </c>
      <c r="S2628" s="1" t="s">
        <v>16</v>
      </c>
      <c r="T2628" s="1" t="s">
        <v>16</v>
      </c>
      <c r="U2628" s="1" t="s">
        <v>428</v>
      </c>
      <c r="V2628" s="1" t="s">
        <v>16</v>
      </c>
      <c r="W2628" s="1">
        <v>0</v>
      </c>
      <c r="X2628" s="1">
        <v>0</v>
      </c>
      <c r="Y2628" s="1">
        <v>1</v>
      </c>
      <c r="Z2628" s="1">
        <v>0</v>
      </c>
      <c r="AA2628" s="1">
        <v>0</v>
      </c>
      <c r="AB2628" s="1">
        <v>0</v>
      </c>
      <c r="AC2628" s="1">
        <v>0</v>
      </c>
      <c r="AD2628" s="1">
        <v>0</v>
      </c>
      <c r="AE2628" s="1">
        <v>0</v>
      </c>
      <c r="AF2628" s="1">
        <v>1</v>
      </c>
      <c r="AG2628" s="1">
        <v>0</v>
      </c>
      <c r="AH2628" s="1">
        <v>1</v>
      </c>
      <c r="AI2628" s="1" t="s">
        <v>29</v>
      </c>
    </row>
    <row r="2629" spans="1:35" x14ac:dyDescent="0.25">
      <c r="A2629" s="1">
        <v>4740</v>
      </c>
      <c r="B2629" s="1" t="s">
        <v>53</v>
      </c>
      <c r="C2629" s="1" t="s">
        <v>1790</v>
      </c>
      <c r="D2629" s="1" t="s">
        <v>9549</v>
      </c>
      <c r="E2629" s="1" t="s">
        <v>1</v>
      </c>
      <c r="F2629" s="2">
        <v>37048</v>
      </c>
      <c r="G2629" s="1" t="s">
        <v>16</v>
      </c>
      <c r="H2629" s="1" t="s">
        <v>16</v>
      </c>
      <c r="I2629" s="1" t="s">
        <v>16</v>
      </c>
      <c r="J2629" s="1" t="s">
        <v>16</v>
      </c>
      <c r="K2629" s="1" t="s">
        <v>16</v>
      </c>
      <c r="L2629" s="1" t="s">
        <v>16</v>
      </c>
      <c r="M2629" s="1" t="s">
        <v>16</v>
      </c>
      <c r="N2629" s="1" t="s">
        <v>16</v>
      </c>
      <c r="O2629" s="1" t="s">
        <v>9550</v>
      </c>
      <c r="P2629" s="1" t="s">
        <v>9551</v>
      </c>
      <c r="Q2629" s="1" t="s">
        <v>63</v>
      </c>
      <c r="R2629" s="1" t="s">
        <v>9549</v>
      </c>
      <c r="S2629" s="1" t="s">
        <v>16</v>
      </c>
      <c r="T2629" s="1" t="s">
        <v>16</v>
      </c>
      <c r="U2629" s="1" t="s">
        <v>65</v>
      </c>
      <c r="V2629" s="1" t="s">
        <v>16</v>
      </c>
      <c r="W2629" s="1">
        <v>0</v>
      </c>
      <c r="X2629" s="1">
        <v>0</v>
      </c>
      <c r="Y2629" s="1">
        <v>0</v>
      </c>
      <c r="Z2629" s="1">
        <v>1</v>
      </c>
      <c r="AA2629" s="1">
        <v>0</v>
      </c>
      <c r="AB2629" s="1">
        <v>0</v>
      </c>
      <c r="AC2629" s="1">
        <v>1</v>
      </c>
      <c r="AD2629" s="1">
        <v>1</v>
      </c>
      <c r="AE2629" s="1">
        <v>0</v>
      </c>
      <c r="AF2629" s="1">
        <v>0</v>
      </c>
      <c r="AG2629" s="1">
        <v>0</v>
      </c>
      <c r="AH2629" s="1">
        <v>10</v>
      </c>
      <c r="AI2629" s="1" t="s">
        <v>212</v>
      </c>
    </row>
    <row r="2630" spans="1:35" x14ac:dyDescent="0.25">
      <c r="A2630" s="1">
        <v>5499</v>
      </c>
      <c r="B2630" s="1" t="s">
        <v>222</v>
      </c>
      <c r="C2630" s="1" t="s">
        <v>9077</v>
      </c>
      <c r="D2630" s="1" t="s">
        <v>9552</v>
      </c>
      <c r="E2630" s="1" t="s">
        <v>1</v>
      </c>
      <c r="F2630" s="2">
        <v>39826</v>
      </c>
      <c r="G2630" s="4">
        <v>0.79166666666666663</v>
      </c>
      <c r="H2630" s="1" t="s">
        <v>16</v>
      </c>
      <c r="I2630" s="1" t="s">
        <v>21</v>
      </c>
      <c r="J2630" s="1" t="s">
        <v>45</v>
      </c>
      <c r="K2630" s="1" t="s">
        <v>16</v>
      </c>
      <c r="L2630" s="1" t="s">
        <v>16</v>
      </c>
      <c r="M2630" s="1" t="s">
        <v>16</v>
      </c>
      <c r="N2630" s="1" t="s">
        <v>16</v>
      </c>
      <c r="O2630" s="1" t="s">
        <v>16</v>
      </c>
      <c r="P2630" s="1" t="s">
        <v>6108</v>
      </c>
      <c r="Q2630" s="1" t="s">
        <v>113</v>
      </c>
      <c r="R2630" s="1" t="s">
        <v>9553</v>
      </c>
      <c r="S2630" s="1" t="s">
        <v>49</v>
      </c>
      <c r="T2630" s="1" t="s">
        <v>2551</v>
      </c>
      <c r="U2630" s="1" t="s">
        <v>13</v>
      </c>
      <c r="V2630" s="1" t="s">
        <v>16</v>
      </c>
      <c r="W2630" s="1">
        <v>0</v>
      </c>
      <c r="X2630" s="1">
        <v>0</v>
      </c>
      <c r="Y2630" s="1">
        <v>0</v>
      </c>
      <c r="Z2630" s="1">
        <v>0</v>
      </c>
      <c r="AA2630" s="1">
        <v>1</v>
      </c>
      <c r="AB2630" s="1">
        <v>0</v>
      </c>
      <c r="AC2630" s="1">
        <v>0</v>
      </c>
      <c r="AD2630" s="1">
        <v>0</v>
      </c>
      <c r="AE2630" s="1">
        <v>0</v>
      </c>
      <c r="AF2630" s="1">
        <v>2</v>
      </c>
      <c r="AG2630" s="1">
        <v>1</v>
      </c>
      <c r="AH2630" s="1">
        <v>6</v>
      </c>
      <c r="AI2630" s="1" t="s">
        <v>115</v>
      </c>
    </row>
    <row r="2631" spans="1:35" x14ac:dyDescent="0.25">
      <c r="A2631" s="1">
        <v>5498</v>
      </c>
      <c r="B2631" s="1" t="s">
        <v>20</v>
      </c>
      <c r="C2631" s="1" t="s">
        <v>9077</v>
      </c>
      <c r="D2631" s="1" t="s">
        <v>9554</v>
      </c>
      <c r="E2631" s="1" t="s">
        <v>1</v>
      </c>
      <c r="F2631" s="2">
        <v>39824</v>
      </c>
      <c r="G2631" s="1" t="s">
        <v>16</v>
      </c>
      <c r="H2631" s="1" t="s">
        <v>16</v>
      </c>
      <c r="I2631" s="1" t="s">
        <v>21</v>
      </c>
      <c r="J2631" s="1" t="s">
        <v>117</v>
      </c>
      <c r="K2631" s="1" t="s">
        <v>16</v>
      </c>
      <c r="L2631" s="1" t="s">
        <v>16</v>
      </c>
      <c r="M2631" s="1" t="s">
        <v>16</v>
      </c>
      <c r="N2631" s="1" t="s">
        <v>16</v>
      </c>
      <c r="O2631" s="1" t="s">
        <v>16</v>
      </c>
      <c r="P2631" s="1" t="s">
        <v>9555</v>
      </c>
      <c r="Q2631" s="1" t="s">
        <v>37</v>
      </c>
      <c r="R2631" s="1" t="s">
        <v>9554</v>
      </c>
      <c r="S2631" s="1" t="s">
        <v>121</v>
      </c>
      <c r="T2631" s="1" t="s">
        <v>16</v>
      </c>
      <c r="U2631" s="1" t="s">
        <v>39</v>
      </c>
      <c r="V2631" s="1" t="s">
        <v>16</v>
      </c>
      <c r="W2631" s="1">
        <v>0</v>
      </c>
      <c r="X2631" s="1">
        <v>0</v>
      </c>
      <c r="Y2631" s="1">
        <v>0</v>
      </c>
      <c r="Z2631" s="1">
        <v>0</v>
      </c>
      <c r="AA2631" s="1">
        <v>0</v>
      </c>
      <c r="AB2631" s="1">
        <v>0</v>
      </c>
      <c r="AC2631" s="1">
        <v>0</v>
      </c>
      <c r="AD2631" s="1">
        <v>0</v>
      </c>
      <c r="AE2631" s="1">
        <v>0</v>
      </c>
      <c r="AF2631" s="1">
        <v>1</v>
      </c>
      <c r="AG2631" s="1">
        <v>4</v>
      </c>
      <c r="AH2631" s="1">
        <v>6</v>
      </c>
      <c r="AI2631" s="1" t="s">
        <v>74</v>
      </c>
    </row>
    <row r="2632" spans="1:35" x14ac:dyDescent="0.25">
      <c r="A2632" s="1">
        <v>5497</v>
      </c>
      <c r="B2632" s="1" t="s">
        <v>53</v>
      </c>
      <c r="C2632" s="1" t="s">
        <v>9077</v>
      </c>
      <c r="D2632" s="1" t="s">
        <v>2690</v>
      </c>
      <c r="E2632" s="1" t="s">
        <v>1</v>
      </c>
      <c r="F2632" s="2">
        <v>39826</v>
      </c>
      <c r="G2632" s="1" t="s">
        <v>16</v>
      </c>
      <c r="H2632" s="1" t="s">
        <v>16</v>
      </c>
      <c r="I2632" s="1" t="s">
        <v>16</v>
      </c>
      <c r="J2632" s="1" t="s">
        <v>5</v>
      </c>
      <c r="K2632" s="1" t="s">
        <v>16</v>
      </c>
      <c r="L2632" s="1" t="s">
        <v>16</v>
      </c>
      <c r="M2632" s="1" t="s">
        <v>16</v>
      </c>
      <c r="N2632" s="1" t="s">
        <v>16</v>
      </c>
      <c r="O2632" s="1" t="s">
        <v>16</v>
      </c>
      <c r="P2632" s="1" t="s">
        <v>2693</v>
      </c>
      <c r="Q2632" s="1" t="s">
        <v>81</v>
      </c>
      <c r="R2632" s="1" t="s">
        <v>2690</v>
      </c>
      <c r="S2632" s="1" t="s">
        <v>11</v>
      </c>
      <c r="T2632" s="1" t="s">
        <v>16</v>
      </c>
      <c r="U2632" s="1" t="s">
        <v>28</v>
      </c>
      <c r="V2632" s="1" t="s">
        <v>16</v>
      </c>
      <c r="W2632" s="1">
        <v>0</v>
      </c>
      <c r="X2632" s="1">
        <v>0</v>
      </c>
      <c r="Y2632" s="1">
        <v>0</v>
      </c>
      <c r="Z2632" s="1">
        <v>0</v>
      </c>
      <c r="AA2632" s="1">
        <v>0</v>
      </c>
      <c r="AB2632" s="1">
        <v>0</v>
      </c>
      <c r="AC2632" s="1">
        <v>0</v>
      </c>
      <c r="AD2632" s="1">
        <v>0</v>
      </c>
      <c r="AE2632" s="1">
        <v>0</v>
      </c>
      <c r="AF2632" s="1">
        <v>0</v>
      </c>
      <c r="AG2632" s="1">
        <v>0</v>
      </c>
      <c r="AH2632" s="1">
        <v>1</v>
      </c>
      <c r="AI2632" s="1" t="s">
        <v>74</v>
      </c>
    </row>
    <row r="2633" spans="1:35" x14ac:dyDescent="0.25">
      <c r="A2633" s="1">
        <v>5496</v>
      </c>
      <c r="B2633" s="1" t="s">
        <v>69</v>
      </c>
      <c r="C2633" s="1" t="s">
        <v>9077</v>
      </c>
      <c r="D2633" s="1" t="s">
        <v>9556</v>
      </c>
      <c r="E2633" s="1" t="s">
        <v>1</v>
      </c>
      <c r="F2633" s="2">
        <v>39823</v>
      </c>
      <c r="G2633" s="1" t="s">
        <v>16</v>
      </c>
      <c r="H2633" s="1" t="s">
        <v>16</v>
      </c>
      <c r="I2633" s="1" t="s">
        <v>4</v>
      </c>
      <c r="J2633" s="1" t="s">
        <v>5</v>
      </c>
      <c r="K2633" s="1" t="s">
        <v>16</v>
      </c>
      <c r="L2633" s="1" t="s">
        <v>16</v>
      </c>
      <c r="M2633" s="1" t="s">
        <v>16</v>
      </c>
      <c r="N2633" s="1" t="s">
        <v>16</v>
      </c>
      <c r="O2633" s="1" t="s">
        <v>16</v>
      </c>
      <c r="P2633" s="1" t="s">
        <v>9195</v>
      </c>
      <c r="Q2633" s="1" t="s">
        <v>37</v>
      </c>
      <c r="R2633" s="1" t="s">
        <v>9556</v>
      </c>
      <c r="S2633" s="1" t="s">
        <v>11</v>
      </c>
      <c r="T2633" s="1" t="s">
        <v>16</v>
      </c>
      <c r="U2633" s="1" t="s">
        <v>39</v>
      </c>
      <c r="V2633" s="1" t="s">
        <v>16</v>
      </c>
      <c r="W2633" s="1">
        <v>0</v>
      </c>
      <c r="X2633" s="1">
        <v>0</v>
      </c>
      <c r="Y2633" s="1">
        <v>0</v>
      </c>
      <c r="Z2633" s="1">
        <v>0</v>
      </c>
      <c r="AA2633" s="1">
        <v>0</v>
      </c>
      <c r="AB2633" s="1">
        <v>0</v>
      </c>
      <c r="AC2633" s="1">
        <v>0</v>
      </c>
      <c r="AD2633" s="1">
        <v>0</v>
      </c>
      <c r="AE2633" s="1">
        <v>0</v>
      </c>
      <c r="AF2633" s="1">
        <v>1</v>
      </c>
      <c r="AG2633" s="1">
        <v>1</v>
      </c>
      <c r="AH2633" s="1">
        <v>4</v>
      </c>
      <c r="AI2633" s="1" t="s">
        <v>74</v>
      </c>
    </row>
    <row r="2634" spans="1:35" x14ac:dyDescent="0.25">
      <c r="A2634" s="1">
        <v>5495</v>
      </c>
      <c r="B2634" s="1" t="s">
        <v>69</v>
      </c>
      <c r="C2634" s="1" t="s">
        <v>9077</v>
      </c>
      <c r="D2634" s="1" t="s">
        <v>9557</v>
      </c>
      <c r="E2634" s="1" t="s">
        <v>1</v>
      </c>
      <c r="F2634" s="2">
        <v>39822</v>
      </c>
      <c r="G2634" s="1" t="s">
        <v>16</v>
      </c>
      <c r="H2634" s="1" t="s">
        <v>16</v>
      </c>
      <c r="I2634" s="1" t="s">
        <v>4</v>
      </c>
      <c r="J2634" s="1" t="s">
        <v>56</v>
      </c>
      <c r="K2634" s="1" t="s">
        <v>16</v>
      </c>
      <c r="L2634" s="1" t="s">
        <v>16</v>
      </c>
      <c r="M2634" s="1" t="s">
        <v>16</v>
      </c>
      <c r="N2634" s="1" t="s">
        <v>16</v>
      </c>
      <c r="O2634" s="1" t="s">
        <v>16</v>
      </c>
      <c r="P2634" s="1" t="s">
        <v>9558</v>
      </c>
      <c r="Q2634" s="1" t="s">
        <v>37</v>
      </c>
      <c r="R2634" s="1" t="s">
        <v>9559</v>
      </c>
      <c r="S2634" s="1" t="s">
        <v>57</v>
      </c>
      <c r="T2634" s="1" t="s">
        <v>16</v>
      </c>
      <c r="U2634" s="1" t="s">
        <v>39</v>
      </c>
      <c r="V2634" s="1" t="s">
        <v>16</v>
      </c>
      <c r="W2634" s="1">
        <v>0</v>
      </c>
      <c r="X2634" s="1">
        <v>0</v>
      </c>
      <c r="Y2634" s="1">
        <v>0</v>
      </c>
      <c r="Z2634" s="1">
        <v>0</v>
      </c>
      <c r="AA2634" s="1">
        <v>0</v>
      </c>
      <c r="AB2634" s="1">
        <v>0</v>
      </c>
      <c r="AC2634" s="1">
        <v>0</v>
      </c>
      <c r="AD2634" s="1">
        <v>0</v>
      </c>
      <c r="AE2634" s="1">
        <v>0</v>
      </c>
      <c r="AF2634" s="1">
        <v>1</v>
      </c>
      <c r="AG2634" s="1">
        <v>1</v>
      </c>
      <c r="AH2634" s="1">
        <v>4</v>
      </c>
      <c r="AI2634" s="1" t="s">
        <v>1930</v>
      </c>
    </row>
    <row r="2635" spans="1:35" x14ac:dyDescent="0.25">
      <c r="A2635" s="1">
        <v>5494</v>
      </c>
      <c r="B2635" s="1" t="s">
        <v>53</v>
      </c>
      <c r="C2635" s="1" t="s">
        <v>9077</v>
      </c>
      <c r="D2635" s="1" t="s">
        <v>9560</v>
      </c>
      <c r="E2635" s="1" t="s">
        <v>1</v>
      </c>
      <c r="F2635" s="2">
        <v>39818</v>
      </c>
      <c r="G2635" s="1" t="s">
        <v>16</v>
      </c>
      <c r="H2635" s="1" t="s">
        <v>16</v>
      </c>
      <c r="I2635" s="1" t="s">
        <v>16</v>
      </c>
      <c r="J2635" s="1" t="s">
        <v>164</v>
      </c>
      <c r="K2635" s="1" t="s">
        <v>16</v>
      </c>
      <c r="L2635" s="1" t="s">
        <v>16</v>
      </c>
      <c r="M2635" s="1" t="s">
        <v>16</v>
      </c>
      <c r="N2635" s="1" t="s">
        <v>16</v>
      </c>
      <c r="O2635" s="1" t="s">
        <v>16</v>
      </c>
      <c r="P2635" s="1" t="s">
        <v>9561</v>
      </c>
      <c r="Q2635" s="1" t="s">
        <v>63</v>
      </c>
      <c r="R2635" s="1" t="s">
        <v>9560</v>
      </c>
      <c r="S2635" s="1" t="s">
        <v>167</v>
      </c>
      <c r="T2635" s="1" t="s">
        <v>16</v>
      </c>
      <c r="U2635" s="1" t="s">
        <v>65</v>
      </c>
      <c r="V2635" s="1" t="s">
        <v>16</v>
      </c>
      <c r="W2635" s="1">
        <v>0</v>
      </c>
      <c r="X2635" s="1">
        <v>0</v>
      </c>
      <c r="Y2635" s="1">
        <v>0</v>
      </c>
      <c r="Z2635" s="1">
        <v>0</v>
      </c>
      <c r="AA2635" s="1">
        <v>0</v>
      </c>
      <c r="AB2635" s="1">
        <v>0</v>
      </c>
      <c r="AC2635" s="1">
        <v>0</v>
      </c>
      <c r="AD2635" s="1">
        <v>0</v>
      </c>
      <c r="AE2635" s="1">
        <v>0</v>
      </c>
      <c r="AF2635" s="1">
        <v>0</v>
      </c>
      <c r="AG2635" s="1">
        <v>0</v>
      </c>
      <c r="AH2635" s="1">
        <v>5</v>
      </c>
      <c r="AI2635" s="1" t="s">
        <v>66</v>
      </c>
    </row>
    <row r="2636" spans="1:35" x14ac:dyDescent="0.25">
      <c r="A2636" s="1">
        <v>5493</v>
      </c>
      <c r="B2636" s="1" t="s">
        <v>181</v>
      </c>
      <c r="C2636" s="1" t="s">
        <v>9077</v>
      </c>
      <c r="D2636" s="1" t="s">
        <v>9562</v>
      </c>
      <c r="E2636" s="1" t="s">
        <v>1</v>
      </c>
      <c r="F2636" s="2">
        <v>39818</v>
      </c>
      <c r="G2636" s="1" t="s">
        <v>16</v>
      </c>
      <c r="H2636" s="1" t="s">
        <v>16</v>
      </c>
      <c r="I2636" s="1" t="s">
        <v>33</v>
      </c>
      <c r="J2636" s="1" t="s">
        <v>5</v>
      </c>
      <c r="K2636" s="1" t="s">
        <v>16</v>
      </c>
      <c r="L2636" s="1" t="s">
        <v>16</v>
      </c>
      <c r="M2636" s="1" t="s">
        <v>16</v>
      </c>
      <c r="N2636" s="1" t="s">
        <v>16</v>
      </c>
      <c r="O2636" s="1" t="s">
        <v>16</v>
      </c>
      <c r="P2636" s="1" t="s">
        <v>9563</v>
      </c>
      <c r="Q2636" s="1" t="s">
        <v>37</v>
      </c>
      <c r="R2636" s="1" t="s">
        <v>9562</v>
      </c>
      <c r="S2636" s="1" t="s">
        <v>11</v>
      </c>
      <c r="T2636" s="1" t="s">
        <v>16</v>
      </c>
      <c r="U2636" s="1" t="s">
        <v>39</v>
      </c>
      <c r="V2636" s="1" t="s">
        <v>16</v>
      </c>
      <c r="W2636" s="1">
        <v>0</v>
      </c>
      <c r="X2636" s="1">
        <v>1</v>
      </c>
      <c r="Y2636" s="1">
        <v>0</v>
      </c>
      <c r="Z2636" s="1">
        <v>1</v>
      </c>
      <c r="AA2636" s="1">
        <v>3</v>
      </c>
      <c r="AB2636" s="1">
        <v>0</v>
      </c>
      <c r="AC2636" s="1">
        <v>0</v>
      </c>
      <c r="AD2636" s="1">
        <v>1</v>
      </c>
      <c r="AE2636" s="1">
        <v>0</v>
      </c>
      <c r="AF2636" s="1">
        <v>0</v>
      </c>
      <c r="AG2636" s="1">
        <v>0</v>
      </c>
      <c r="AH2636" s="1">
        <v>8</v>
      </c>
      <c r="AI2636" s="1" t="s">
        <v>2325</v>
      </c>
    </row>
    <row r="2637" spans="1:35" x14ac:dyDescent="0.25">
      <c r="A2637" s="1">
        <v>5492</v>
      </c>
      <c r="B2637" s="1" t="s">
        <v>53</v>
      </c>
      <c r="C2637" s="1" t="s">
        <v>9077</v>
      </c>
      <c r="D2637" s="1" t="s">
        <v>9564</v>
      </c>
      <c r="E2637" s="1" t="s">
        <v>1</v>
      </c>
      <c r="F2637" s="2">
        <v>39814</v>
      </c>
      <c r="G2637" s="1" t="s">
        <v>16</v>
      </c>
      <c r="H2637" s="1" t="s">
        <v>16</v>
      </c>
      <c r="I2637" s="1" t="s">
        <v>16</v>
      </c>
      <c r="J2637" s="1" t="s">
        <v>5</v>
      </c>
      <c r="K2637" s="1" t="s">
        <v>16</v>
      </c>
      <c r="L2637" s="1" t="s">
        <v>16</v>
      </c>
      <c r="M2637" s="1" t="s">
        <v>16</v>
      </c>
      <c r="N2637" s="1" t="s">
        <v>16</v>
      </c>
      <c r="O2637" s="1" t="s">
        <v>16</v>
      </c>
      <c r="P2637" s="1" t="s">
        <v>9565</v>
      </c>
      <c r="Q2637" s="1" t="s">
        <v>1544</v>
      </c>
      <c r="R2637" s="1" t="s">
        <v>9564</v>
      </c>
      <c r="S2637" s="1" t="s">
        <v>11</v>
      </c>
      <c r="T2637" s="1" t="s">
        <v>16</v>
      </c>
      <c r="U2637" s="1" t="s">
        <v>428</v>
      </c>
      <c r="V2637" s="1" t="s">
        <v>16</v>
      </c>
      <c r="W2637" s="1">
        <v>0</v>
      </c>
      <c r="X2637" s="1">
        <v>0</v>
      </c>
      <c r="Y2637" s="1">
        <v>0</v>
      </c>
      <c r="Z2637" s="1">
        <v>0</v>
      </c>
      <c r="AA2637" s="1">
        <v>0</v>
      </c>
      <c r="AB2637" s="1">
        <v>0</v>
      </c>
      <c r="AC2637" s="1">
        <v>0</v>
      </c>
      <c r="AD2637" s="1">
        <v>0</v>
      </c>
      <c r="AE2637" s="1">
        <v>0</v>
      </c>
      <c r="AF2637" s="1">
        <v>1</v>
      </c>
      <c r="AG2637" s="1">
        <v>0</v>
      </c>
      <c r="AH2637" s="1">
        <v>2</v>
      </c>
      <c r="AI2637" s="1" t="s">
        <v>5266</v>
      </c>
    </row>
    <row r="2638" spans="1:35" x14ac:dyDescent="0.25">
      <c r="A2638" s="1">
        <v>5491</v>
      </c>
      <c r="B2638" s="1" t="s">
        <v>32</v>
      </c>
      <c r="C2638" s="1" t="s">
        <v>9451</v>
      </c>
      <c r="D2638" s="1" t="s">
        <v>9566</v>
      </c>
      <c r="E2638" s="1" t="s">
        <v>1</v>
      </c>
      <c r="F2638" s="2">
        <v>39812</v>
      </c>
      <c r="G2638" s="1" t="s">
        <v>16</v>
      </c>
      <c r="H2638" s="1" t="s">
        <v>16</v>
      </c>
      <c r="I2638" s="1" t="s">
        <v>33</v>
      </c>
      <c r="J2638" s="1" t="s">
        <v>60</v>
      </c>
      <c r="K2638" s="1" t="s">
        <v>16</v>
      </c>
      <c r="L2638" s="1" t="s">
        <v>16</v>
      </c>
      <c r="M2638" s="1" t="s">
        <v>16</v>
      </c>
      <c r="N2638" s="1" t="s">
        <v>16</v>
      </c>
      <c r="O2638" s="1" t="s">
        <v>16</v>
      </c>
      <c r="P2638" s="1" t="s">
        <v>9567</v>
      </c>
      <c r="Q2638" s="1" t="s">
        <v>37</v>
      </c>
      <c r="R2638" s="1" t="s">
        <v>9566</v>
      </c>
      <c r="S2638" s="1" t="s">
        <v>64</v>
      </c>
      <c r="T2638" s="1" t="s">
        <v>16</v>
      </c>
      <c r="U2638" s="1" t="s">
        <v>39</v>
      </c>
      <c r="V2638" s="1" t="s">
        <v>16</v>
      </c>
      <c r="W2638" s="1">
        <v>1</v>
      </c>
      <c r="X2638" s="1">
        <v>2</v>
      </c>
      <c r="Y2638" s="1">
        <v>0</v>
      </c>
      <c r="Z2638" s="1">
        <v>0</v>
      </c>
      <c r="AA2638" s="1">
        <v>0</v>
      </c>
      <c r="AB2638" s="1">
        <v>0</v>
      </c>
      <c r="AC2638" s="1">
        <v>0</v>
      </c>
      <c r="AD2638" s="1">
        <v>0</v>
      </c>
      <c r="AE2638" s="1">
        <v>0</v>
      </c>
      <c r="AF2638" s="1">
        <v>0</v>
      </c>
      <c r="AG2638" s="1">
        <v>0</v>
      </c>
      <c r="AH2638" s="1">
        <v>6</v>
      </c>
      <c r="AI2638" s="1" t="s">
        <v>51</v>
      </c>
    </row>
    <row r="2639" spans="1:35" x14ac:dyDescent="0.25">
      <c r="A2639" s="1">
        <v>5490</v>
      </c>
      <c r="B2639" s="1" t="s">
        <v>32</v>
      </c>
      <c r="C2639" s="1">
        <v>200812294725039</v>
      </c>
      <c r="D2639" s="1" t="s">
        <v>2816</v>
      </c>
      <c r="E2639" s="1" t="s">
        <v>1</v>
      </c>
      <c r="F2639" s="2">
        <v>39811</v>
      </c>
      <c r="G2639" s="4">
        <v>0.4375</v>
      </c>
      <c r="H2639" s="1" t="s">
        <v>2104</v>
      </c>
      <c r="I2639" s="1" t="s">
        <v>33</v>
      </c>
      <c r="J2639" s="1" t="s">
        <v>320</v>
      </c>
      <c r="K2639" s="1" t="s">
        <v>2107</v>
      </c>
      <c r="L2639" s="1">
        <v>-20.280799999999999</v>
      </c>
      <c r="M2639" s="1">
        <v>-50.247500000000002</v>
      </c>
      <c r="N2639" s="1" t="s">
        <v>110</v>
      </c>
      <c r="O2639" s="1" t="s">
        <v>9568</v>
      </c>
      <c r="P2639" s="1" t="s">
        <v>9569</v>
      </c>
      <c r="Q2639" s="1" t="s">
        <v>63</v>
      </c>
      <c r="R2639" s="1" t="s">
        <v>2816</v>
      </c>
      <c r="S2639" s="1" t="s">
        <v>323</v>
      </c>
      <c r="T2639" s="1" t="s">
        <v>83</v>
      </c>
      <c r="U2639" s="1" t="s">
        <v>65</v>
      </c>
      <c r="V2639" s="1" t="s">
        <v>14</v>
      </c>
      <c r="W2639" s="1">
        <v>0</v>
      </c>
      <c r="X2639" s="1">
        <v>0</v>
      </c>
      <c r="Y2639" s="1">
        <v>0</v>
      </c>
      <c r="Z2639" s="1">
        <v>0</v>
      </c>
      <c r="AA2639" s="1">
        <v>0</v>
      </c>
      <c r="AB2639" s="1">
        <v>0</v>
      </c>
      <c r="AC2639" s="1">
        <v>0</v>
      </c>
      <c r="AD2639" s="1">
        <v>0</v>
      </c>
      <c r="AE2639" s="1">
        <v>0</v>
      </c>
      <c r="AF2639" s="1">
        <v>2</v>
      </c>
      <c r="AG2639" s="1">
        <v>7</v>
      </c>
      <c r="AH2639" s="1">
        <v>14</v>
      </c>
      <c r="AI2639" s="1" t="s">
        <v>927</v>
      </c>
    </row>
    <row r="2640" spans="1:35" x14ac:dyDescent="0.25">
      <c r="A2640" s="1">
        <v>5489</v>
      </c>
      <c r="B2640" s="1" t="s">
        <v>69</v>
      </c>
      <c r="C2640" s="1" t="s">
        <v>9451</v>
      </c>
      <c r="D2640" s="1" t="s">
        <v>9570</v>
      </c>
      <c r="E2640" s="1" t="s">
        <v>1</v>
      </c>
      <c r="F2640" s="2">
        <v>39809</v>
      </c>
      <c r="G2640" s="1" t="s">
        <v>16</v>
      </c>
      <c r="H2640" s="1" t="s">
        <v>16</v>
      </c>
      <c r="I2640" s="1" t="s">
        <v>4</v>
      </c>
      <c r="J2640" s="1" t="s">
        <v>34</v>
      </c>
      <c r="K2640" s="1" t="s">
        <v>16</v>
      </c>
      <c r="L2640" s="1" t="s">
        <v>16</v>
      </c>
      <c r="M2640" s="1" t="s">
        <v>16</v>
      </c>
      <c r="N2640" s="1" t="s">
        <v>16</v>
      </c>
      <c r="O2640" s="1" t="s">
        <v>16</v>
      </c>
      <c r="P2640" s="1" t="s">
        <v>9571</v>
      </c>
      <c r="Q2640" s="1" t="s">
        <v>37</v>
      </c>
      <c r="R2640" s="1" t="s">
        <v>9570</v>
      </c>
      <c r="S2640" s="1" t="s">
        <v>38</v>
      </c>
      <c r="T2640" s="1" t="s">
        <v>16</v>
      </c>
      <c r="U2640" s="1" t="s">
        <v>39</v>
      </c>
      <c r="V2640" s="1" t="s">
        <v>16</v>
      </c>
      <c r="W2640" s="1">
        <v>0</v>
      </c>
      <c r="X2640" s="1">
        <v>0</v>
      </c>
      <c r="Y2640" s="1">
        <v>0</v>
      </c>
      <c r="Z2640" s="1">
        <v>0</v>
      </c>
      <c r="AA2640" s="1">
        <v>0</v>
      </c>
      <c r="AB2640" s="1">
        <v>0</v>
      </c>
      <c r="AC2640" s="1">
        <v>0</v>
      </c>
      <c r="AD2640" s="1">
        <v>0</v>
      </c>
      <c r="AE2640" s="1">
        <v>0</v>
      </c>
      <c r="AF2640" s="1">
        <v>1</v>
      </c>
      <c r="AG2640" s="1">
        <v>1</v>
      </c>
      <c r="AH2640" s="1">
        <v>4</v>
      </c>
      <c r="AI2640" s="1" t="s">
        <v>40</v>
      </c>
    </row>
    <row r="2641" spans="1:35" x14ac:dyDescent="0.25">
      <c r="A2641" s="1">
        <v>5488</v>
      </c>
      <c r="B2641" s="1" t="s">
        <v>181</v>
      </c>
      <c r="C2641" s="1" t="s">
        <v>9451</v>
      </c>
      <c r="D2641" s="1" t="s">
        <v>1757</v>
      </c>
      <c r="E2641" s="1" t="s">
        <v>1</v>
      </c>
      <c r="F2641" s="2">
        <v>39805</v>
      </c>
      <c r="G2641" s="4">
        <v>0.65625</v>
      </c>
      <c r="H2641" s="1" t="s">
        <v>16</v>
      </c>
      <c r="I2641" s="1" t="s">
        <v>33</v>
      </c>
      <c r="J2641" s="1" t="s">
        <v>164</v>
      </c>
      <c r="K2641" s="1" t="s">
        <v>16</v>
      </c>
      <c r="L2641" s="1">
        <v>-23.228899999999999</v>
      </c>
      <c r="M2641" s="1">
        <v>-45.871099999999998</v>
      </c>
      <c r="N2641" s="1" t="s">
        <v>16</v>
      </c>
      <c r="O2641" s="1" t="s">
        <v>9572</v>
      </c>
      <c r="P2641" s="1" t="s">
        <v>9573</v>
      </c>
      <c r="Q2641" s="1" t="s">
        <v>88</v>
      </c>
      <c r="R2641" s="1" t="s">
        <v>1757</v>
      </c>
      <c r="S2641" s="1" t="s">
        <v>167</v>
      </c>
      <c r="T2641" s="1" t="s">
        <v>128</v>
      </c>
      <c r="U2641" s="1" t="s">
        <v>89</v>
      </c>
      <c r="V2641" s="1" t="s">
        <v>14</v>
      </c>
      <c r="W2641" s="1">
        <v>0</v>
      </c>
      <c r="X2641" s="1">
        <v>0</v>
      </c>
      <c r="Y2641" s="1">
        <v>0</v>
      </c>
      <c r="Z2641" s="1">
        <v>0</v>
      </c>
      <c r="AA2641" s="1">
        <v>0</v>
      </c>
      <c r="AB2641" s="1">
        <v>0</v>
      </c>
      <c r="AC2641" s="1">
        <v>0</v>
      </c>
      <c r="AD2641" s="1">
        <v>0</v>
      </c>
      <c r="AE2641" s="1">
        <v>0</v>
      </c>
      <c r="AF2641" s="1">
        <v>2</v>
      </c>
      <c r="AG2641" s="1">
        <v>0</v>
      </c>
      <c r="AH2641" s="1">
        <v>2</v>
      </c>
      <c r="AI2641" s="1" t="s">
        <v>379</v>
      </c>
    </row>
    <row r="2642" spans="1:35" x14ac:dyDescent="0.25">
      <c r="A2642" s="1">
        <v>5487</v>
      </c>
      <c r="B2642" s="1" t="s">
        <v>53</v>
      </c>
      <c r="C2642" s="1" t="s">
        <v>9451</v>
      </c>
      <c r="D2642" s="1" t="s">
        <v>9574</v>
      </c>
      <c r="E2642" s="1" t="s">
        <v>1</v>
      </c>
      <c r="F2642" s="2">
        <v>39800</v>
      </c>
      <c r="G2642" s="1" t="s">
        <v>16</v>
      </c>
      <c r="H2642" s="1" t="s">
        <v>16</v>
      </c>
      <c r="I2642" s="1" t="s">
        <v>16</v>
      </c>
      <c r="J2642" s="1" t="s">
        <v>108</v>
      </c>
      <c r="K2642" s="1" t="s">
        <v>16</v>
      </c>
      <c r="L2642" s="1" t="s">
        <v>16</v>
      </c>
      <c r="M2642" s="1" t="s">
        <v>16</v>
      </c>
      <c r="N2642" s="1" t="s">
        <v>16</v>
      </c>
      <c r="O2642" s="1" t="s">
        <v>16</v>
      </c>
      <c r="P2642" s="1" t="s">
        <v>9575</v>
      </c>
      <c r="Q2642" s="1" t="s">
        <v>63</v>
      </c>
      <c r="R2642" s="1" t="s">
        <v>9576</v>
      </c>
      <c r="S2642" s="1" t="s">
        <v>114</v>
      </c>
      <c r="T2642" s="1" t="s">
        <v>16</v>
      </c>
      <c r="U2642" s="1" t="s">
        <v>65</v>
      </c>
      <c r="V2642" s="1" t="s">
        <v>16</v>
      </c>
      <c r="W2642" s="1">
        <v>0</v>
      </c>
      <c r="X2642" s="1">
        <v>0</v>
      </c>
      <c r="Y2642" s="1">
        <v>0</v>
      </c>
      <c r="Z2642" s="1">
        <v>0</v>
      </c>
      <c r="AA2642" s="1">
        <v>0</v>
      </c>
      <c r="AB2642" s="1">
        <v>0</v>
      </c>
      <c r="AC2642" s="1">
        <v>0</v>
      </c>
      <c r="AD2642" s="1">
        <v>0</v>
      </c>
      <c r="AE2642" s="1">
        <v>0</v>
      </c>
      <c r="AF2642" s="1">
        <v>2</v>
      </c>
      <c r="AG2642" s="1">
        <v>7</v>
      </c>
      <c r="AH2642" s="1">
        <v>10</v>
      </c>
      <c r="AI2642" s="1" t="s">
        <v>51</v>
      </c>
    </row>
    <row r="2643" spans="1:35" x14ac:dyDescent="0.25">
      <c r="A2643" s="1">
        <v>5487</v>
      </c>
      <c r="B2643" s="1" t="s">
        <v>53</v>
      </c>
      <c r="C2643" s="1" t="s">
        <v>9451</v>
      </c>
      <c r="D2643" s="1" t="s">
        <v>9574</v>
      </c>
      <c r="E2643" s="1" t="s">
        <v>1</v>
      </c>
      <c r="F2643" s="2">
        <v>39800</v>
      </c>
      <c r="G2643" s="1" t="s">
        <v>16</v>
      </c>
      <c r="H2643" s="1" t="s">
        <v>16</v>
      </c>
      <c r="I2643" s="1" t="s">
        <v>16</v>
      </c>
      <c r="J2643" s="1" t="s">
        <v>56</v>
      </c>
      <c r="K2643" s="1" t="s">
        <v>16</v>
      </c>
      <c r="L2643" s="1" t="s">
        <v>16</v>
      </c>
      <c r="M2643" s="1" t="s">
        <v>16</v>
      </c>
      <c r="N2643" s="1" t="s">
        <v>16</v>
      </c>
      <c r="O2643" s="1" t="s">
        <v>16</v>
      </c>
      <c r="P2643" s="1" t="s">
        <v>9575</v>
      </c>
      <c r="Q2643" s="1" t="s">
        <v>63</v>
      </c>
      <c r="R2643" s="1" t="s">
        <v>9576</v>
      </c>
      <c r="S2643" s="1" t="s">
        <v>57</v>
      </c>
      <c r="T2643" s="1" t="s">
        <v>16</v>
      </c>
      <c r="U2643" s="1" t="s">
        <v>65</v>
      </c>
      <c r="V2643" s="1" t="s">
        <v>16</v>
      </c>
      <c r="W2643" s="1">
        <v>0</v>
      </c>
      <c r="X2643" s="1">
        <v>0</v>
      </c>
      <c r="Y2643" s="1">
        <v>0</v>
      </c>
      <c r="Z2643" s="1">
        <v>0</v>
      </c>
      <c r="AA2643" s="1">
        <v>0</v>
      </c>
      <c r="AB2643" s="1">
        <v>0</v>
      </c>
      <c r="AC2643" s="1">
        <v>0</v>
      </c>
      <c r="AD2643" s="1">
        <v>0</v>
      </c>
      <c r="AE2643" s="1">
        <v>0</v>
      </c>
      <c r="AF2643" s="1">
        <v>2</v>
      </c>
      <c r="AG2643" s="1">
        <v>7</v>
      </c>
      <c r="AH2643" s="1">
        <v>10</v>
      </c>
      <c r="AI2643" s="1" t="s">
        <v>51</v>
      </c>
    </row>
    <row r="2644" spans="1:35" x14ac:dyDescent="0.25">
      <c r="A2644" s="1">
        <v>5500</v>
      </c>
      <c r="B2644" s="1" t="s">
        <v>53</v>
      </c>
      <c r="C2644" s="1" t="s">
        <v>9077</v>
      </c>
      <c r="D2644" s="1" t="s">
        <v>447</v>
      </c>
      <c r="E2644" s="1" t="s">
        <v>1</v>
      </c>
      <c r="F2644" s="2">
        <v>39830</v>
      </c>
      <c r="G2644" s="1" t="s">
        <v>16</v>
      </c>
      <c r="H2644" s="1" t="s">
        <v>16</v>
      </c>
      <c r="I2644" s="1" t="s">
        <v>16</v>
      </c>
      <c r="J2644" s="1" t="s">
        <v>164</v>
      </c>
      <c r="K2644" s="1" t="s">
        <v>16</v>
      </c>
      <c r="L2644" s="1" t="s">
        <v>16</v>
      </c>
      <c r="M2644" s="1" t="s">
        <v>16</v>
      </c>
      <c r="N2644" s="1" t="s">
        <v>16</v>
      </c>
      <c r="O2644" s="1" t="s">
        <v>9577</v>
      </c>
      <c r="P2644" s="1" t="s">
        <v>451</v>
      </c>
      <c r="Q2644" s="1" t="s">
        <v>88</v>
      </c>
      <c r="R2644" s="1" t="s">
        <v>2213</v>
      </c>
      <c r="S2644" s="1" t="s">
        <v>167</v>
      </c>
      <c r="T2644" s="1" t="s">
        <v>16</v>
      </c>
      <c r="U2644" s="1" t="s">
        <v>89</v>
      </c>
      <c r="V2644" s="1" t="s">
        <v>84</v>
      </c>
      <c r="W2644" s="1">
        <v>0</v>
      </c>
      <c r="X2644" s="1">
        <v>0</v>
      </c>
      <c r="Y2644" s="1">
        <v>0</v>
      </c>
      <c r="Z2644" s="1">
        <v>0</v>
      </c>
      <c r="AA2644" s="1">
        <v>0</v>
      </c>
      <c r="AB2644" s="1">
        <v>0</v>
      </c>
      <c r="AC2644" s="1">
        <v>0</v>
      </c>
      <c r="AD2644" s="1">
        <v>0</v>
      </c>
      <c r="AE2644" s="1">
        <v>0</v>
      </c>
      <c r="AF2644" s="1">
        <v>2</v>
      </c>
      <c r="AG2644" s="1">
        <v>0</v>
      </c>
      <c r="AH2644" s="1">
        <v>2</v>
      </c>
      <c r="AI2644" s="1" t="s">
        <v>379</v>
      </c>
    </row>
    <row r="2645" spans="1:35" x14ac:dyDescent="0.25">
      <c r="A2645" s="1">
        <v>5486</v>
      </c>
      <c r="B2645" s="1" t="s">
        <v>78</v>
      </c>
      <c r="C2645" s="1">
        <v>200812182209112</v>
      </c>
      <c r="D2645" s="1" t="s">
        <v>1215</v>
      </c>
      <c r="E2645" s="1" t="s">
        <v>1</v>
      </c>
      <c r="F2645" s="2">
        <v>39800</v>
      </c>
      <c r="G2645" s="4">
        <v>0.41666666666666669</v>
      </c>
      <c r="H2645" s="1" t="s">
        <v>9578</v>
      </c>
      <c r="I2645" s="1" t="s">
        <v>21</v>
      </c>
      <c r="J2645" s="1" t="s">
        <v>60</v>
      </c>
      <c r="K2645" s="1" t="s">
        <v>6</v>
      </c>
      <c r="L2645" s="1" t="s">
        <v>16</v>
      </c>
      <c r="M2645" s="1" t="s">
        <v>16</v>
      </c>
      <c r="N2645" s="1" t="s">
        <v>7</v>
      </c>
      <c r="O2645" s="1" t="s">
        <v>9579</v>
      </c>
      <c r="P2645" s="1" t="s">
        <v>9580</v>
      </c>
      <c r="Q2645" s="1" t="s">
        <v>81</v>
      </c>
      <c r="R2645" s="1" t="s">
        <v>1215</v>
      </c>
      <c r="S2645" s="1" t="s">
        <v>64</v>
      </c>
      <c r="T2645" s="1" t="s">
        <v>16</v>
      </c>
      <c r="U2645" s="1" t="s">
        <v>28</v>
      </c>
      <c r="V2645" s="1" t="s">
        <v>16</v>
      </c>
      <c r="W2645" s="1">
        <v>0</v>
      </c>
      <c r="X2645" s="1">
        <v>0</v>
      </c>
      <c r="Y2645" s="1">
        <v>0</v>
      </c>
      <c r="Z2645" s="1">
        <v>1</v>
      </c>
      <c r="AA2645" s="1">
        <v>0</v>
      </c>
      <c r="AB2645" s="1">
        <v>0</v>
      </c>
      <c r="AC2645" s="1">
        <v>0</v>
      </c>
      <c r="AD2645" s="1">
        <v>0</v>
      </c>
      <c r="AE2645" s="1">
        <v>0</v>
      </c>
      <c r="AF2645" s="1">
        <v>0</v>
      </c>
      <c r="AG2645" s="1">
        <v>0</v>
      </c>
      <c r="AH2645" s="1">
        <v>1</v>
      </c>
      <c r="AI2645" s="1" t="s">
        <v>74</v>
      </c>
    </row>
    <row r="2646" spans="1:35" x14ac:dyDescent="0.25">
      <c r="A2646" s="1">
        <v>5485</v>
      </c>
      <c r="B2646" s="1" t="s">
        <v>53</v>
      </c>
      <c r="C2646" s="1" t="s">
        <v>9451</v>
      </c>
      <c r="D2646" s="1" t="s">
        <v>9114</v>
      </c>
      <c r="E2646" s="1" t="s">
        <v>1</v>
      </c>
      <c r="F2646" s="2">
        <v>39797</v>
      </c>
      <c r="G2646" s="1" t="s">
        <v>16</v>
      </c>
      <c r="H2646" s="1" t="s">
        <v>16</v>
      </c>
      <c r="I2646" s="1" t="s">
        <v>16</v>
      </c>
      <c r="J2646" s="1" t="s">
        <v>22</v>
      </c>
      <c r="K2646" s="1" t="s">
        <v>16</v>
      </c>
      <c r="L2646" s="1" t="s">
        <v>16</v>
      </c>
      <c r="M2646" s="1" t="s">
        <v>16</v>
      </c>
      <c r="N2646" s="1" t="s">
        <v>16</v>
      </c>
      <c r="O2646" s="1" t="s">
        <v>9581</v>
      </c>
      <c r="P2646" s="1" t="s">
        <v>9582</v>
      </c>
      <c r="Q2646" s="1" t="s">
        <v>81</v>
      </c>
      <c r="R2646" s="1" t="s">
        <v>9114</v>
      </c>
      <c r="S2646" s="1" t="s">
        <v>26</v>
      </c>
      <c r="T2646" s="1" t="s">
        <v>631</v>
      </c>
      <c r="U2646" s="1" t="s">
        <v>28</v>
      </c>
      <c r="V2646" s="1" t="s">
        <v>14</v>
      </c>
      <c r="W2646" s="1">
        <v>0</v>
      </c>
      <c r="X2646" s="1">
        <v>0</v>
      </c>
      <c r="Y2646" s="1">
        <v>0</v>
      </c>
      <c r="Z2646" s="1">
        <v>0</v>
      </c>
      <c r="AA2646" s="1">
        <v>0</v>
      </c>
      <c r="AB2646" s="1">
        <v>0</v>
      </c>
      <c r="AC2646" s="1">
        <v>0</v>
      </c>
      <c r="AD2646" s="1">
        <v>0</v>
      </c>
      <c r="AE2646" s="1">
        <v>0</v>
      </c>
      <c r="AF2646" s="1">
        <v>1</v>
      </c>
      <c r="AG2646" s="1">
        <v>0</v>
      </c>
      <c r="AH2646" s="1">
        <v>1</v>
      </c>
      <c r="AI2646" s="1" t="s">
        <v>74</v>
      </c>
    </row>
    <row r="2647" spans="1:35" x14ac:dyDescent="0.25">
      <c r="A2647" s="1">
        <v>5482</v>
      </c>
      <c r="B2647" s="1" t="s">
        <v>20</v>
      </c>
      <c r="C2647" s="1" t="s">
        <v>9451</v>
      </c>
      <c r="D2647" s="1" t="s">
        <v>917</v>
      </c>
      <c r="E2647" s="1" t="s">
        <v>1</v>
      </c>
      <c r="F2647" s="2">
        <v>39790</v>
      </c>
      <c r="G2647" s="4">
        <v>0.55208333333333337</v>
      </c>
      <c r="H2647" s="1" t="s">
        <v>16</v>
      </c>
      <c r="I2647" s="1" t="s">
        <v>21</v>
      </c>
      <c r="J2647" s="1" t="s">
        <v>56</v>
      </c>
      <c r="K2647" s="1" t="s">
        <v>16</v>
      </c>
      <c r="L2647" s="1">
        <v>-29.7194</v>
      </c>
      <c r="M2647" s="1">
        <v>-51.489400000000003</v>
      </c>
      <c r="N2647" s="1" t="s">
        <v>16</v>
      </c>
      <c r="O2647" s="1" t="s">
        <v>9583</v>
      </c>
      <c r="P2647" s="1" t="s">
        <v>9584</v>
      </c>
      <c r="Q2647" s="1" t="s">
        <v>88</v>
      </c>
      <c r="R2647" s="1" t="s">
        <v>917</v>
      </c>
      <c r="S2647" s="1" t="s">
        <v>57</v>
      </c>
      <c r="T2647" s="1" t="s">
        <v>445</v>
      </c>
      <c r="U2647" s="1" t="s">
        <v>89</v>
      </c>
      <c r="V2647" s="1" t="s">
        <v>16</v>
      </c>
      <c r="W2647" s="1">
        <v>0</v>
      </c>
      <c r="X2647" s="1">
        <v>0</v>
      </c>
      <c r="Y2647" s="1">
        <v>0</v>
      </c>
      <c r="Z2647" s="1">
        <v>0</v>
      </c>
      <c r="AA2647" s="1">
        <v>0</v>
      </c>
      <c r="AB2647" s="1">
        <v>0</v>
      </c>
      <c r="AC2647" s="1">
        <v>0</v>
      </c>
      <c r="AD2647" s="1">
        <v>0</v>
      </c>
      <c r="AE2647" s="1">
        <v>0</v>
      </c>
      <c r="AF2647" s="1">
        <v>2</v>
      </c>
      <c r="AG2647" s="1">
        <v>0</v>
      </c>
      <c r="AH2647" s="1">
        <v>2</v>
      </c>
      <c r="AI2647" s="1" t="s">
        <v>379</v>
      </c>
    </row>
    <row r="2648" spans="1:35" x14ac:dyDescent="0.25">
      <c r="A2648" s="1">
        <v>5482</v>
      </c>
      <c r="B2648" s="1" t="s">
        <v>20</v>
      </c>
      <c r="C2648" s="1" t="s">
        <v>9451</v>
      </c>
      <c r="D2648" s="1" t="s">
        <v>917</v>
      </c>
      <c r="E2648" s="1" t="s">
        <v>1</v>
      </c>
      <c r="F2648" s="2">
        <v>39790</v>
      </c>
      <c r="G2648" s="4">
        <v>0.55208333333333337</v>
      </c>
      <c r="H2648" s="1" t="s">
        <v>16</v>
      </c>
      <c r="I2648" s="1" t="s">
        <v>21</v>
      </c>
      <c r="J2648" s="1" t="s">
        <v>164</v>
      </c>
      <c r="K2648" s="1" t="s">
        <v>16</v>
      </c>
      <c r="L2648" s="1">
        <v>-29.7194</v>
      </c>
      <c r="M2648" s="1">
        <v>-51.489400000000003</v>
      </c>
      <c r="N2648" s="1" t="s">
        <v>16</v>
      </c>
      <c r="O2648" s="1" t="s">
        <v>9583</v>
      </c>
      <c r="P2648" s="1" t="s">
        <v>9584</v>
      </c>
      <c r="Q2648" s="1" t="s">
        <v>88</v>
      </c>
      <c r="R2648" s="1" t="s">
        <v>917</v>
      </c>
      <c r="S2648" s="1" t="s">
        <v>167</v>
      </c>
      <c r="T2648" s="1" t="s">
        <v>445</v>
      </c>
      <c r="U2648" s="1" t="s">
        <v>89</v>
      </c>
      <c r="V2648" s="1" t="s">
        <v>16</v>
      </c>
      <c r="W2648" s="1">
        <v>0</v>
      </c>
      <c r="X2648" s="1">
        <v>0</v>
      </c>
      <c r="Y2648" s="1">
        <v>0</v>
      </c>
      <c r="Z2648" s="1">
        <v>0</v>
      </c>
      <c r="AA2648" s="1">
        <v>0</v>
      </c>
      <c r="AB2648" s="1">
        <v>0</v>
      </c>
      <c r="AC2648" s="1">
        <v>0</v>
      </c>
      <c r="AD2648" s="1">
        <v>0</v>
      </c>
      <c r="AE2648" s="1">
        <v>0</v>
      </c>
      <c r="AF2648" s="1">
        <v>2</v>
      </c>
      <c r="AG2648" s="1">
        <v>0</v>
      </c>
      <c r="AH2648" s="1">
        <v>2</v>
      </c>
      <c r="AI2648" s="1" t="s">
        <v>379</v>
      </c>
    </row>
    <row r="2649" spans="1:35" x14ac:dyDescent="0.25">
      <c r="A2649" s="1">
        <v>5481</v>
      </c>
      <c r="B2649" s="1" t="s">
        <v>53</v>
      </c>
      <c r="C2649" s="1" t="s">
        <v>9451</v>
      </c>
      <c r="D2649" s="1" t="s">
        <v>9585</v>
      </c>
      <c r="E2649" s="1" t="s">
        <v>1</v>
      </c>
      <c r="F2649" s="2">
        <v>39789</v>
      </c>
      <c r="G2649" s="1" t="s">
        <v>16</v>
      </c>
      <c r="H2649" s="1" t="s">
        <v>16</v>
      </c>
      <c r="I2649" s="1" t="s">
        <v>16</v>
      </c>
      <c r="J2649" s="1" t="s">
        <v>34</v>
      </c>
      <c r="K2649" s="1" t="s">
        <v>16</v>
      </c>
      <c r="L2649" s="1" t="s">
        <v>16</v>
      </c>
      <c r="M2649" s="1" t="s">
        <v>16</v>
      </c>
      <c r="N2649" s="1" t="s">
        <v>16</v>
      </c>
      <c r="O2649" s="1" t="s">
        <v>9586</v>
      </c>
      <c r="P2649" s="1" t="s">
        <v>9587</v>
      </c>
      <c r="Q2649" s="1" t="s">
        <v>37</v>
      </c>
      <c r="R2649" s="1" t="s">
        <v>9585</v>
      </c>
      <c r="S2649" s="1" t="s">
        <v>38</v>
      </c>
      <c r="T2649" s="1" t="s">
        <v>122</v>
      </c>
      <c r="U2649" s="1" t="s">
        <v>39</v>
      </c>
      <c r="V2649" s="1" t="s">
        <v>16</v>
      </c>
      <c r="W2649" s="1">
        <v>1</v>
      </c>
      <c r="X2649" s="1">
        <v>0</v>
      </c>
      <c r="Y2649" s="1">
        <v>0</v>
      </c>
      <c r="Z2649" s="1">
        <v>0</v>
      </c>
      <c r="AA2649" s="1">
        <v>2</v>
      </c>
      <c r="AB2649" s="1">
        <v>0</v>
      </c>
      <c r="AC2649" s="1">
        <v>0</v>
      </c>
      <c r="AD2649" s="1">
        <v>2</v>
      </c>
      <c r="AE2649" s="1">
        <v>0</v>
      </c>
      <c r="AF2649" s="1">
        <v>0</v>
      </c>
      <c r="AG2649" s="1">
        <v>0</v>
      </c>
      <c r="AH2649" s="1">
        <v>5</v>
      </c>
      <c r="AI2649" s="1" t="s">
        <v>4061</v>
      </c>
    </row>
    <row r="2650" spans="1:35" x14ac:dyDescent="0.25">
      <c r="A2650" s="1">
        <v>5484</v>
      </c>
      <c r="B2650" s="1" t="s">
        <v>53</v>
      </c>
      <c r="C2650" s="1" t="s">
        <v>9451</v>
      </c>
      <c r="D2650" s="1" t="s">
        <v>9588</v>
      </c>
      <c r="E2650" s="1" t="s">
        <v>1</v>
      </c>
      <c r="F2650" s="2">
        <v>39793</v>
      </c>
      <c r="G2650" s="1" t="s">
        <v>16</v>
      </c>
      <c r="H2650" s="1" t="s">
        <v>16</v>
      </c>
      <c r="I2650" s="1" t="s">
        <v>16</v>
      </c>
      <c r="J2650" s="1" t="s">
        <v>94</v>
      </c>
      <c r="K2650" s="1" t="s">
        <v>16</v>
      </c>
      <c r="L2650" s="1" t="s">
        <v>16</v>
      </c>
      <c r="M2650" s="1" t="s">
        <v>16</v>
      </c>
      <c r="N2650" s="1" t="s">
        <v>16</v>
      </c>
      <c r="O2650" s="1" t="s">
        <v>9589</v>
      </c>
      <c r="P2650" s="1" t="s">
        <v>9590</v>
      </c>
      <c r="Q2650" s="1" t="s">
        <v>113</v>
      </c>
      <c r="R2650" s="1" t="s">
        <v>9588</v>
      </c>
      <c r="S2650" s="1" t="s">
        <v>97</v>
      </c>
      <c r="T2650" s="1" t="s">
        <v>385</v>
      </c>
      <c r="U2650" s="1" t="s">
        <v>13</v>
      </c>
      <c r="V2650" s="1" t="s">
        <v>14</v>
      </c>
      <c r="W2650" s="1">
        <v>0</v>
      </c>
      <c r="X2650" s="1">
        <v>0</v>
      </c>
      <c r="Y2650" s="1">
        <v>0</v>
      </c>
      <c r="Z2650" s="1">
        <v>0</v>
      </c>
      <c r="AA2650" s="1">
        <v>0</v>
      </c>
      <c r="AB2650" s="1">
        <v>0</v>
      </c>
      <c r="AC2650" s="1">
        <v>2</v>
      </c>
      <c r="AD2650" s="1">
        <v>3</v>
      </c>
      <c r="AE2650" s="1">
        <v>0</v>
      </c>
      <c r="AF2650" s="1">
        <v>0</v>
      </c>
      <c r="AG2650" s="1">
        <v>0</v>
      </c>
      <c r="AH2650" s="1">
        <v>6</v>
      </c>
      <c r="AI2650" s="1" t="s">
        <v>115</v>
      </c>
    </row>
    <row r="2651" spans="1:35" x14ac:dyDescent="0.25">
      <c r="A2651" s="1">
        <v>5483</v>
      </c>
      <c r="B2651" s="1" t="s">
        <v>53</v>
      </c>
      <c r="C2651" s="1" t="s">
        <v>9451</v>
      </c>
      <c r="D2651" s="1" t="s">
        <v>9591</v>
      </c>
      <c r="E2651" s="1" t="s">
        <v>1</v>
      </c>
      <c r="F2651" s="2">
        <v>39790</v>
      </c>
      <c r="G2651" s="1" t="s">
        <v>16</v>
      </c>
      <c r="H2651" s="1" t="s">
        <v>16</v>
      </c>
      <c r="I2651" s="1" t="s">
        <v>16</v>
      </c>
      <c r="J2651" s="1" t="s">
        <v>45</v>
      </c>
      <c r="K2651" s="1" t="s">
        <v>16</v>
      </c>
      <c r="L2651" s="1" t="s">
        <v>16</v>
      </c>
      <c r="M2651" s="1" t="s">
        <v>16</v>
      </c>
      <c r="N2651" s="1" t="s">
        <v>16</v>
      </c>
      <c r="O2651" s="1" t="s">
        <v>9592</v>
      </c>
      <c r="P2651" s="1" t="s">
        <v>9593</v>
      </c>
      <c r="Q2651" s="1" t="s">
        <v>37</v>
      </c>
      <c r="R2651" s="1" t="s">
        <v>9594</v>
      </c>
      <c r="S2651" s="1" t="s">
        <v>49</v>
      </c>
      <c r="T2651" s="1" t="s">
        <v>445</v>
      </c>
      <c r="U2651" s="1" t="s">
        <v>39</v>
      </c>
      <c r="V2651" s="1" t="s">
        <v>16</v>
      </c>
      <c r="W2651" s="1">
        <v>0</v>
      </c>
      <c r="X2651" s="1">
        <v>0</v>
      </c>
      <c r="Y2651" s="1">
        <v>0</v>
      </c>
      <c r="Z2651" s="1">
        <v>0</v>
      </c>
      <c r="AA2651" s="1">
        <v>0</v>
      </c>
      <c r="AB2651" s="1">
        <v>0</v>
      </c>
      <c r="AC2651" s="1">
        <v>1</v>
      </c>
      <c r="AD2651" s="1">
        <v>1</v>
      </c>
      <c r="AE2651" s="1">
        <v>0</v>
      </c>
      <c r="AF2651" s="1">
        <v>0</v>
      </c>
      <c r="AG2651" s="1">
        <v>1</v>
      </c>
      <c r="AH2651" s="1">
        <v>6</v>
      </c>
      <c r="AI2651" s="1" t="s">
        <v>29</v>
      </c>
    </row>
    <row r="2652" spans="1:35" x14ac:dyDescent="0.25">
      <c r="A2652" s="1">
        <v>5480</v>
      </c>
      <c r="B2652" s="1" t="s">
        <v>20</v>
      </c>
      <c r="C2652" s="1" t="s">
        <v>9451</v>
      </c>
      <c r="D2652" s="1" t="s">
        <v>6355</v>
      </c>
      <c r="E2652" s="1" t="s">
        <v>1</v>
      </c>
      <c r="F2652" s="2">
        <v>39789</v>
      </c>
      <c r="G2652" s="4">
        <v>0.80555555555555558</v>
      </c>
      <c r="H2652" s="1" t="s">
        <v>16</v>
      </c>
      <c r="I2652" s="1" t="s">
        <v>21</v>
      </c>
      <c r="J2652" s="1" t="s">
        <v>5</v>
      </c>
      <c r="K2652" s="1" t="s">
        <v>16</v>
      </c>
      <c r="L2652" s="1">
        <v>-31.326899999999998</v>
      </c>
      <c r="M2652" s="1">
        <v>-54.142499999999998</v>
      </c>
      <c r="N2652" s="1" t="s">
        <v>16</v>
      </c>
      <c r="O2652" s="1" t="s">
        <v>9595</v>
      </c>
      <c r="P2652" s="1" t="s">
        <v>9596</v>
      </c>
      <c r="Q2652" s="1" t="s">
        <v>88</v>
      </c>
      <c r="R2652" s="1" t="s">
        <v>6355</v>
      </c>
      <c r="S2652" s="1" t="s">
        <v>11</v>
      </c>
      <c r="T2652" s="1" t="s">
        <v>122</v>
      </c>
      <c r="U2652" s="1" t="s">
        <v>89</v>
      </c>
      <c r="V2652" s="1" t="s">
        <v>16</v>
      </c>
      <c r="W2652" s="1">
        <v>0</v>
      </c>
      <c r="X2652" s="1">
        <v>0</v>
      </c>
      <c r="Y2652" s="1">
        <v>0</v>
      </c>
      <c r="Z2652" s="1">
        <v>1</v>
      </c>
      <c r="AA2652" s="1">
        <v>0</v>
      </c>
      <c r="AB2652" s="1">
        <v>0</v>
      </c>
      <c r="AC2652" s="1">
        <v>1</v>
      </c>
      <c r="AD2652" s="1">
        <v>0</v>
      </c>
      <c r="AE2652" s="1">
        <v>0</v>
      </c>
      <c r="AF2652" s="1">
        <v>0</v>
      </c>
      <c r="AG2652" s="1">
        <v>0</v>
      </c>
      <c r="AH2652" s="1">
        <v>2</v>
      </c>
      <c r="AI2652" s="1" t="s">
        <v>379</v>
      </c>
    </row>
    <row r="2653" spans="1:35" x14ac:dyDescent="0.25">
      <c r="A2653" s="1">
        <v>5479</v>
      </c>
      <c r="B2653" s="1" t="s">
        <v>53</v>
      </c>
      <c r="C2653" s="1" t="s">
        <v>9451</v>
      </c>
      <c r="D2653" s="1" t="s">
        <v>9597</v>
      </c>
      <c r="E2653" s="1" t="s">
        <v>1</v>
      </c>
      <c r="F2653" s="2">
        <v>39786</v>
      </c>
      <c r="G2653" s="1" t="s">
        <v>16</v>
      </c>
      <c r="H2653" s="1" t="s">
        <v>16</v>
      </c>
      <c r="I2653" s="1" t="s">
        <v>16</v>
      </c>
      <c r="J2653" s="1" t="s">
        <v>5</v>
      </c>
      <c r="K2653" s="1" t="s">
        <v>16</v>
      </c>
      <c r="L2653" s="1" t="s">
        <v>16</v>
      </c>
      <c r="M2653" s="1" t="s">
        <v>16</v>
      </c>
      <c r="N2653" s="1" t="s">
        <v>16</v>
      </c>
      <c r="O2653" s="1" t="s">
        <v>9598</v>
      </c>
      <c r="P2653" s="1" t="s">
        <v>9599</v>
      </c>
      <c r="Q2653" s="1" t="s">
        <v>63</v>
      </c>
      <c r="R2653" s="1" t="s">
        <v>9597</v>
      </c>
      <c r="S2653" s="1" t="s">
        <v>11</v>
      </c>
      <c r="T2653" s="1" t="s">
        <v>16</v>
      </c>
      <c r="U2653" s="1" t="s">
        <v>65</v>
      </c>
      <c r="V2653" s="1" t="s">
        <v>16</v>
      </c>
      <c r="W2653" s="1">
        <v>0</v>
      </c>
      <c r="X2653" s="1">
        <v>0</v>
      </c>
      <c r="Y2653" s="1">
        <v>0</v>
      </c>
      <c r="Z2653" s="1">
        <v>0</v>
      </c>
      <c r="AA2653" s="1">
        <v>0</v>
      </c>
      <c r="AB2653" s="1">
        <v>0</v>
      </c>
      <c r="AC2653" s="1">
        <v>0</v>
      </c>
      <c r="AD2653" s="1">
        <v>2</v>
      </c>
      <c r="AE2653" s="1">
        <v>0</v>
      </c>
      <c r="AF2653" s="1">
        <v>2</v>
      </c>
      <c r="AG2653" s="1">
        <v>3</v>
      </c>
      <c r="AH2653" s="1">
        <v>8</v>
      </c>
      <c r="AI2653" s="1" t="s">
        <v>29</v>
      </c>
    </row>
    <row r="2654" spans="1:35" x14ac:dyDescent="0.25">
      <c r="A2654" s="1">
        <v>5478</v>
      </c>
      <c r="B2654" s="1" t="s">
        <v>53</v>
      </c>
      <c r="C2654" s="1" t="s">
        <v>9451</v>
      </c>
      <c r="D2654" s="1" t="s">
        <v>9601</v>
      </c>
      <c r="E2654" s="1" t="s">
        <v>1</v>
      </c>
      <c r="F2654" s="2">
        <v>39785</v>
      </c>
      <c r="G2654" s="1" t="s">
        <v>16</v>
      </c>
      <c r="H2654" s="1" t="s">
        <v>16</v>
      </c>
      <c r="I2654" s="1" t="s">
        <v>16</v>
      </c>
      <c r="J2654" s="1" t="s">
        <v>22</v>
      </c>
      <c r="K2654" s="1" t="s">
        <v>16</v>
      </c>
      <c r="L2654" s="1" t="s">
        <v>16</v>
      </c>
      <c r="M2654" s="1" t="s">
        <v>16</v>
      </c>
      <c r="N2654" s="1" t="s">
        <v>16</v>
      </c>
      <c r="O2654" s="1" t="s">
        <v>9602</v>
      </c>
      <c r="P2654" s="1" t="s">
        <v>9603</v>
      </c>
      <c r="Q2654" s="1" t="s">
        <v>37</v>
      </c>
      <c r="R2654" s="1" t="s">
        <v>9601</v>
      </c>
      <c r="S2654" s="1" t="s">
        <v>26</v>
      </c>
      <c r="T2654" s="1" t="s">
        <v>122</v>
      </c>
      <c r="U2654" s="1" t="s">
        <v>39</v>
      </c>
      <c r="V2654" s="1" t="s">
        <v>16</v>
      </c>
      <c r="W2654" s="1">
        <v>0</v>
      </c>
      <c r="X2654" s="1">
        <v>0</v>
      </c>
      <c r="Y2654" s="1">
        <v>0</v>
      </c>
      <c r="Z2654" s="1">
        <v>0</v>
      </c>
      <c r="AA2654" s="1">
        <v>0</v>
      </c>
      <c r="AB2654" s="1">
        <v>0</v>
      </c>
      <c r="AC2654" s="1">
        <v>0</v>
      </c>
      <c r="AD2654" s="1">
        <v>0</v>
      </c>
      <c r="AE2654" s="1">
        <v>0</v>
      </c>
      <c r="AF2654" s="1">
        <v>1</v>
      </c>
      <c r="AG2654" s="1">
        <v>3</v>
      </c>
      <c r="AH2654" s="1">
        <v>4</v>
      </c>
      <c r="AI2654" s="1" t="s">
        <v>74</v>
      </c>
    </row>
    <row r="2655" spans="1:35" x14ac:dyDescent="0.25">
      <c r="A2655" s="1">
        <v>5477</v>
      </c>
      <c r="B2655" s="1" t="s">
        <v>53</v>
      </c>
      <c r="C2655" s="1" t="s">
        <v>9451</v>
      </c>
      <c r="D2655" s="1" t="s">
        <v>9604</v>
      </c>
      <c r="E2655" s="1" t="s">
        <v>1</v>
      </c>
      <c r="F2655" s="2">
        <v>39782</v>
      </c>
      <c r="G2655" s="1" t="s">
        <v>16</v>
      </c>
      <c r="H2655" s="1" t="s">
        <v>16</v>
      </c>
      <c r="I2655" s="1" t="s">
        <v>16</v>
      </c>
      <c r="J2655" s="1" t="s">
        <v>108</v>
      </c>
      <c r="K2655" s="1" t="s">
        <v>16</v>
      </c>
      <c r="L2655" s="1" t="s">
        <v>16</v>
      </c>
      <c r="M2655" s="1" t="s">
        <v>16</v>
      </c>
      <c r="N2655" s="1" t="s">
        <v>16</v>
      </c>
      <c r="O2655" s="1" t="s">
        <v>9605</v>
      </c>
      <c r="P2655" s="1" t="s">
        <v>7751</v>
      </c>
      <c r="Q2655" s="1" t="s">
        <v>37</v>
      </c>
      <c r="R2655" s="1" t="s">
        <v>9604</v>
      </c>
      <c r="S2655" s="1" t="s">
        <v>114</v>
      </c>
      <c r="T2655" s="1" t="s">
        <v>16</v>
      </c>
      <c r="U2655" s="1" t="s">
        <v>39</v>
      </c>
      <c r="V2655" s="1" t="s">
        <v>16</v>
      </c>
      <c r="W2655" s="1">
        <v>0</v>
      </c>
      <c r="X2655" s="1">
        <v>0</v>
      </c>
      <c r="Y2655" s="1">
        <v>0</v>
      </c>
      <c r="Z2655" s="1">
        <v>0</v>
      </c>
      <c r="AA2655" s="1">
        <v>0</v>
      </c>
      <c r="AB2655" s="1">
        <v>0</v>
      </c>
      <c r="AC2655" s="1">
        <v>0</v>
      </c>
      <c r="AD2655" s="1">
        <v>0</v>
      </c>
      <c r="AE2655" s="1">
        <v>0</v>
      </c>
      <c r="AF2655" s="1">
        <v>1</v>
      </c>
      <c r="AG2655" s="1">
        <v>1</v>
      </c>
      <c r="AH2655" s="1">
        <v>2</v>
      </c>
      <c r="AI2655" s="1" t="s">
        <v>1430</v>
      </c>
    </row>
    <row r="2656" spans="1:35" x14ac:dyDescent="0.25">
      <c r="A2656" s="1">
        <v>5476</v>
      </c>
      <c r="B2656" s="1" t="s">
        <v>53</v>
      </c>
      <c r="C2656" s="1" t="s">
        <v>9451</v>
      </c>
      <c r="D2656" s="1" t="s">
        <v>9606</v>
      </c>
      <c r="E2656" s="1" t="s">
        <v>1</v>
      </c>
      <c r="F2656" s="2">
        <v>39782</v>
      </c>
      <c r="G2656" s="1" t="s">
        <v>16</v>
      </c>
      <c r="H2656" s="1" t="s">
        <v>16</v>
      </c>
      <c r="I2656" s="1" t="s">
        <v>16</v>
      </c>
      <c r="J2656" s="1" t="s">
        <v>5</v>
      </c>
      <c r="K2656" s="1" t="s">
        <v>16</v>
      </c>
      <c r="L2656" s="1" t="s">
        <v>16</v>
      </c>
      <c r="M2656" s="1" t="s">
        <v>16</v>
      </c>
      <c r="N2656" s="1" t="s">
        <v>16</v>
      </c>
      <c r="O2656" s="1" t="s">
        <v>9607</v>
      </c>
      <c r="P2656" s="1" t="s">
        <v>9608</v>
      </c>
      <c r="Q2656" s="1" t="s">
        <v>37</v>
      </c>
      <c r="R2656" s="1" t="s">
        <v>9606</v>
      </c>
      <c r="S2656" s="1" t="s">
        <v>11</v>
      </c>
      <c r="T2656" s="1" t="s">
        <v>122</v>
      </c>
      <c r="U2656" s="1" t="s">
        <v>39</v>
      </c>
      <c r="V2656" s="1" t="s">
        <v>16</v>
      </c>
      <c r="W2656" s="1">
        <v>0</v>
      </c>
      <c r="X2656" s="1">
        <v>0</v>
      </c>
      <c r="Y2656" s="1">
        <v>0</v>
      </c>
      <c r="Z2656" s="1">
        <v>0</v>
      </c>
      <c r="AA2656" s="1">
        <v>0</v>
      </c>
      <c r="AB2656" s="1">
        <v>0</v>
      </c>
      <c r="AC2656" s="1">
        <v>0</v>
      </c>
      <c r="AD2656" s="1">
        <v>0</v>
      </c>
      <c r="AE2656" s="1">
        <v>0</v>
      </c>
      <c r="AF2656" s="1">
        <v>1</v>
      </c>
      <c r="AG2656" s="1">
        <v>3</v>
      </c>
      <c r="AH2656" s="1">
        <v>4</v>
      </c>
      <c r="AI2656" s="1" t="s">
        <v>74</v>
      </c>
    </row>
    <row r="2657" spans="1:35" x14ac:dyDescent="0.25">
      <c r="A2657" s="1">
        <v>5475</v>
      </c>
      <c r="B2657" s="1" t="s">
        <v>53</v>
      </c>
      <c r="C2657" s="1" t="s">
        <v>9451</v>
      </c>
      <c r="D2657" s="1" t="s">
        <v>9609</v>
      </c>
      <c r="E2657" s="1" t="s">
        <v>1</v>
      </c>
      <c r="F2657" s="2">
        <v>39775</v>
      </c>
      <c r="G2657" s="1" t="s">
        <v>16</v>
      </c>
      <c r="H2657" s="1" t="s">
        <v>16</v>
      </c>
      <c r="I2657" s="1" t="s">
        <v>16</v>
      </c>
      <c r="J2657" s="1" t="s">
        <v>5</v>
      </c>
      <c r="K2657" s="1" t="s">
        <v>16</v>
      </c>
      <c r="L2657" s="1" t="s">
        <v>16</v>
      </c>
      <c r="M2657" s="1" t="s">
        <v>16</v>
      </c>
      <c r="N2657" s="1" t="s">
        <v>16</v>
      </c>
      <c r="O2657" s="1" t="s">
        <v>9610</v>
      </c>
      <c r="P2657" s="1" t="s">
        <v>9611</v>
      </c>
      <c r="Q2657" s="1" t="s">
        <v>37</v>
      </c>
      <c r="R2657" s="1" t="s">
        <v>9609</v>
      </c>
      <c r="S2657" s="1" t="s">
        <v>11</v>
      </c>
      <c r="T2657" s="1" t="s">
        <v>16</v>
      </c>
      <c r="U2657" s="1" t="s">
        <v>39</v>
      </c>
      <c r="V2657" s="1" t="s">
        <v>16</v>
      </c>
      <c r="W2657" s="1">
        <v>1</v>
      </c>
      <c r="X2657" s="1">
        <v>1</v>
      </c>
      <c r="Y2657" s="1">
        <v>0</v>
      </c>
      <c r="Z2657" s="1">
        <v>0</v>
      </c>
      <c r="AA2657" s="1">
        <v>1</v>
      </c>
      <c r="AB2657" s="1">
        <v>0</v>
      </c>
      <c r="AC2657" s="1">
        <v>1</v>
      </c>
      <c r="AD2657" s="1">
        <v>6</v>
      </c>
      <c r="AE2657" s="1">
        <v>0</v>
      </c>
      <c r="AF2657" s="1">
        <v>0</v>
      </c>
      <c r="AG2657" s="1">
        <v>0</v>
      </c>
      <c r="AH2657" s="1">
        <v>10</v>
      </c>
      <c r="AI2657" s="1" t="s">
        <v>51</v>
      </c>
    </row>
    <row r="2658" spans="1:35" x14ac:dyDescent="0.25">
      <c r="A2658" s="1">
        <v>5474</v>
      </c>
      <c r="B2658" s="1" t="s">
        <v>181</v>
      </c>
      <c r="C2658" s="1" t="s">
        <v>9451</v>
      </c>
      <c r="D2658" s="1" t="s">
        <v>290</v>
      </c>
      <c r="E2658" s="1" t="s">
        <v>1</v>
      </c>
      <c r="F2658" s="2">
        <v>39774</v>
      </c>
      <c r="G2658" s="4">
        <v>0.47222222222222221</v>
      </c>
      <c r="H2658" s="1" t="s">
        <v>16</v>
      </c>
      <c r="I2658" s="1" t="s">
        <v>33</v>
      </c>
      <c r="J2658" s="1" t="s">
        <v>164</v>
      </c>
      <c r="K2658" s="1" t="s">
        <v>16</v>
      </c>
      <c r="L2658" s="1">
        <v>-22.859200000000001</v>
      </c>
      <c r="M2658" s="1">
        <v>-47.1081</v>
      </c>
      <c r="N2658" s="1" t="s">
        <v>16</v>
      </c>
      <c r="O2658" s="1" t="s">
        <v>9612</v>
      </c>
      <c r="P2658" s="1" t="s">
        <v>5366</v>
      </c>
      <c r="Q2658" s="1" t="s">
        <v>88</v>
      </c>
      <c r="R2658" s="1" t="s">
        <v>290</v>
      </c>
      <c r="S2658" s="1" t="s">
        <v>167</v>
      </c>
      <c r="T2658" s="1" t="s">
        <v>156</v>
      </c>
      <c r="U2658" s="1" t="s">
        <v>89</v>
      </c>
      <c r="V2658" s="1" t="s">
        <v>16</v>
      </c>
      <c r="W2658" s="1">
        <v>0</v>
      </c>
      <c r="X2658" s="1">
        <v>0</v>
      </c>
      <c r="Y2658" s="1">
        <v>0</v>
      </c>
      <c r="Z2658" s="1">
        <v>0</v>
      </c>
      <c r="AA2658" s="1">
        <v>0</v>
      </c>
      <c r="AB2658" s="1">
        <v>0</v>
      </c>
      <c r="AC2658" s="1">
        <v>0</v>
      </c>
      <c r="AD2658" s="1">
        <v>0</v>
      </c>
      <c r="AE2658" s="1">
        <v>0</v>
      </c>
      <c r="AF2658" s="1">
        <v>2</v>
      </c>
      <c r="AG2658" s="1">
        <v>0</v>
      </c>
      <c r="AH2658" s="1">
        <v>3</v>
      </c>
      <c r="AI2658" s="1" t="s">
        <v>379</v>
      </c>
    </row>
    <row r="2659" spans="1:35" x14ac:dyDescent="0.25">
      <c r="A2659" s="1">
        <v>5473</v>
      </c>
      <c r="B2659" s="1" t="s">
        <v>53</v>
      </c>
      <c r="C2659" s="1" t="s">
        <v>9451</v>
      </c>
      <c r="D2659" s="1" t="s">
        <v>462</v>
      </c>
      <c r="E2659" s="1" t="s">
        <v>1</v>
      </c>
      <c r="F2659" s="2">
        <v>39778</v>
      </c>
      <c r="G2659" s="1" t="s">
        <v>16</v>
      </c>
      <c r="H2659" s="1" t="s">
        <v>16</v>
      </c>
      <c r="I2659" s="1" t="s">
        <v>16</v>
      </c>
      <c r="J2659" s="1" t="s">
        <v>164</v>
      </c>
      <c r="K2659" s="1" t="s">
        <v>16</v>
      </c>
      <c r="L2659" s="1" t="s">
        <v>16</v>
      </c>
      <c r="M2659" s="1" t="s">
        <v>16</v>
      </c>
      <c r="N2659" s="1" t="s">
        <v>16</v>
      </c>
      <c r="O2659" s="1" t="s">
        <v>16</v>
      </c>
      <c r="P2659" s="1" t="s">
        <v>6898</v>
      </c>
      <c r="Q2659" s="1" t="s">
        <v>88</v>
      </c>
      <c r="R2659" s="1" t="s">
        <v>2173</v>
      </c>
      <c r="S2659" s="1" t="s">
        <v>167</v>
      </c>
      <c r="T2659" s="1" t="s">
        <v>16</v>
      </c>
      <c r="U2659" s="1" t="s">
        <v>89</v>
      </c>
      <c r="V2659" s="1" t="s">
        <v>16</v>
      </c>
      <c r="W2659" s="1">
        <v>0</v>
      </c>
      <c r="X2659" s="1">
        <v>0</v>
      </c>
      <c r="Y2659" s="1">
        <v>0</v>
      </c>
      <c r="Z2659" s="1">
        <v>0</v>
      </c>
      <c r="AA2659" s="1">
        <v>0</v>
      </c>
      <c r="AB2659" s="1">
        <v>0</v>
      </c>
      <c r="AC2659" s="1">
        <v>0</v>
      </c>
      <c r="AD2659" s="1">
        <v>0</v>
      </c>
      <c r="AE2659" s="1">
        <v>0</v>
      </c>
      <c r="AF2659" s="1">
        <v>0</v>
      </c>
      <c r="AG2659" s="1">
        <v>0</v>
      </c>
      <c r="AH2659" s="1">
        <v>2</v>
      </c>
      <c r="AI2659" s="1" t="s">
        <v>29</v>
      </c>
    </row>
    <row r="2660" spans="1:35" x14ac:dyDescent="0.25">
      <c r="A2660" s="1">
        <v>5472</v>
      </c>
      <c r="B2660" s="1" t="s">
        <v>53</v>
      </c>
      <c r="C2660" s="1" t="s">
        <v>9613</v>
      </c>
      <c r="D2660" s="1" t="s">
        <v>2138</v>
      </c>
      <c r="E2660" s="1" t="s">
        <v>1</v>
      </c>
      <c r="F2660" s="2">
        <v>39768</v>
      </c>
      <c r="G2660" s="1" t="s">
        <v>16</v>
      </c>
      <c r="H2660" s="1" t="s">
        <v>16</v>
      </c>
      <c r="I2660" s="1" t="s">
        <v>16</v>
      </c>
      <c r="J2660" s="1" t="s">
        <v>5</v>
      </c>
      <c r="K2660" s="1" t="s">
        <v>16</v>
      </c>
      <c r="L2660" s="1" t="s">
        <v>16</v>
      </c>
      <c r="M2660" s="1" t="s">
        <v>16</v>
      </c>
      <c r="N2660" s="1" t="s">
        <v>16</v>
      </c>
      <c r="O2660" s="1" t="s">
        <v>9614</v>
      </c>
      <c r="P2660" s="1" t="s">
        <v>9615</v>
      </c>
      <c r="Q2660" s="1" t="s">
        <v>63</v>
      </c>
      <c r="R2660" s="1" t="s">
        <v>2141</v>
      </c>
      <c r="S2660" s="1" t="s">
        <v>11</v>
      </c>
      <c r="T2660" s="1" t="s">
        <v>385</v>
      </c>
      <c r="U2660" s="1" t="s">
        <v>65</v>
      </c>
      <c r="V2660" s="1" t="s">
        <v>16</v>
      </c>
      <c r="W2660" s="1">
        <v>0</v>
      </c>
      <c r="X2660" s="1">
        <v>0</v>
      </c>
      <c r="Y2660" s="1">
        <v>0</v>
      </c>
      <c r="Z2660" s="1">
        <v>0</v>
      </c>
      <c r="AA2660" s="1">
        <v>0</v>
      </c>
      <c r="AB2660" s="1">
        <v>0</v>
      </c>
      <c r="AC2660" s="1">
        <v>0</v>
      </c>
      <c r="AD2660" s="1">
        <v>0</v>
      </c>
      <c r="AE2660" s="1">
        <v>0</v>
      </c>
      <c r="AF2660" s="1">
        <v>1</v>
      </c>
      <c r="AG2660" s="1">
        <v>5</v>
      </c>
      <c r="AH2660" s="1">
        <v>7</v>
      </c>
      <c r="AI2660" s="1" t="s">
        <v>74</v>
      </c>
    </row>
    <row r="2661" spans="1:35" x14ac:dyDescent="0.25">
      <c r="A2661" s="1">
        <v>5471</v>
      </c>
      <c r="B2661" s="1" t="s">
        <v>53</v>
      </c>
      <c r="C2661" s="1" t="s">
        <v>9451</v>
      </c>
      <c r="D2661" s="1" t="s">
        <v>3815</v>
      </c>
      <c r="E2661" s="1" t="s">
        <v>1</v>
      </c>
      <c r="F2661" s="2">
        <v>39767</v>
      </c>
      <c r="G2661" s="1" t="s">
        <v>16</v>
      </c>
      <c r="H2661" s="1" t="s">
        <v>9616</v>
      </c>
      <c r="I2661" s="1" t="s">
        <v>16</v>
      </c>
      <c r="J2661" s="1" t="s">
        <v>34</v>
      </c>
      <c r="K2661" s="1" t="s">
        <v>16</v>
      </c>
      <c r="L2661" s="1" t="s">
        <v>16</v>
      </c>
      <c r="M2661" s="1" t="s">
        <v>16</v>
      </c>
      <c r="N2661" s="1" t="s">
        <v>16</v>
      </c>
      <c r="O2661" s="1" t="s">
        <v>9617</v>
      </c>
      <c r="P2661" s="1" t="s">
        <v>9618</v>
      </c>
      <c r="Q2661" s="1" t="s">
        <v>81</v>
      </c>
      <c r="R2661" s="1" t="s">
        <v>3815</v>
      </c>
      <c r="S2661" s="1" t="s">
        <v>38</v>
      </c>
      <c r="T2661" s="1" t="s">
        <v>156</v>
      </c>
      <c r="U2661" s="1" t="s">
        <v>28</v>
      </c>
      <c r="V2661" s="1" t="s">
        <v>16</v>
      </c>
      <c r="W2661" s="1">
        <v>0</v>
      </c>
      <c r="X2661" s="1">
        <v>0</v>
      </c>
      <c r="Y2661" s="1">
        <v>0</v>
      </c>
      <c r="Z2661" s="1">
        <v>0</v>
      </c>
      <c r="AA2661" s="1">
        <v>0</v>
      </c>
      <c r="AB2661" s="1">
        <v>0</v>
      </c>
      <c r="AC2661" s="1">
        <v>0</v>
      </c>
      <c r="AD2661" s="1">
        <v>0</v>
      </c>
      <c r="AE2661" s="1">
        <v>0</v>
      </c>
      <c r="AF2661" s="1">
        <v>1</v>
      </c>
      <c r="AG2661" s="1">
        <v>0</v>
      </c>
      <c r="AH2661" s="1">
        <v>1</v>
      </c>
      <c r="AI2661" s="1" t="s">
        <v>74</v>
      </c>
    </row>
    <row r="2662" spans="1:35" x14ac:dyDescent="0.25">
      <c r="A2662" s="1">
        <v>5234</v>
      </c>
      <c r="B2662" s="1" t="s">
        <v>53</v>
      </c>
      <c r="C2662" s="1" t="s">
        <v>9451</v>
      </c>
      <c r="D2662" s="1" t="s">
        <v>9619</v>
      </c>
      <c r="E2662" s="1" t="s">
        <v>1</v>
      </c>
      <c r="F2662" s="2">
        <v>39462</v>
      </c>
      <c r="G2662" s="1" t="s">
        <v>16</v>
      </c>
      <c r="H2662" s="1" t="s">
        <v>16</v>
      </c>
      <c r="I2662" s="1" t="s">
        <v>16</v>
      </c>
      <c r="J2662" s="1" t="s">
        <v>45</v>
      </c>
      <c r="K2662" s="1" t="s">
        <v>16</v>
      </c>
      <c r="L2662" s="1" t="s">
        <v>16</v>
      </c>
      <c r="M2662" s="1" t="s">
        <v>16</v>
      </c>
      <c r="N2662" s="1" t="s">
        <v>16</v>
      </c>
      <c r="O2662" s="1" t="s">
        <v>9620</v>
      </c>
      <c r="P2662" s="1" t="s">
        <v>9621</v>
      </c>
      <c r="Q2662" s="1" t="s">
        <v>37</v>
      </c>
      <c r="R2662" s="1" t="s">
        <v>9619</v>
      </c>
      <c r="S2662" s="1" t="s">
        <v>49</v>
      </c>
      <c r="T2662" s="1" t="s">
        <v>16</v>
      </c>
      <c r="U2662" s="1" t="s">
        <v>39</v>
      </c>
      <c r="V2662" s="1" t="s">
        <v>16</v>
      </c>
      <c r="W2662" s="1">
        <v>0</v>
      </c>
      <c r="X2662" s="1">
        <v>0</v>
      </c>
      <c r="Y2662" s="1">
        <v>0</v>
      </c>
      <c r="Z2662" s="1">
        <v>0</v>
      </c>
      <c r="AA2662" s="1">
        <v>1</v>
      </c>
      <c r="AB2662" s="1">
        <v>0</v>
      </c>
      <c r="AC2662" s="1">
        <v>0</v>
      </c>
      <c r="AD2662" s="1">
        <v>1</v>
      </c>
      <c r="AE2662" s="1">
        <v>0</v>
      </c>
      <c r="AF2662" s="1">
        <v>1</v>
      </c>
      <c r="AG2662" s="1">
        <v>2</v>
      </c>
      <c r="AH2662" s="1">
        <v>7</v>
      </c>
      <c r="AI2662" s="1" t="s">
        <v>66</v>
      </c>
    </row>
    <row r="2663" spans="1:35" x14ac:dyDescent="0.25">
      <c r="A2663" s="1">
        <v>5233</v>
      </c>
      <c r="B2663" s="1" t="s">
        <v>53</v>
      </c>
      <c r="C2663" s="1" t="s">
        <v>9451</v>
      </c>
      <c r="D2663" s="1" t="s">
        <v>9622</v>
      </c>
      <c r="E2663" s="1" t="s">
        <v>1</v>
      </c>
      <c r="F2663" s="2">
        <v>39458</v>
      </c>
      <c r="G2663" s="1" t="s">
        <v>16</v>
      </c>
      <c r="H2663" s="1" t="s">
        <v>16</v>
      </c>
      <c r="I2663" s="1" t="s">
        <v>16</v>
      </c>
      <c r="J2663" s="1" t="s">
        <v>34</v>
      </c>
      <c r="K2663" s="1" t="s">
        <v>16</v>
      </c>
      <c r="L2663" s="1" t="s">
        <v>16</v>
      </c>
      <c r="M2663" s="1" t="s">
        <v>16</v>
      </c>
      <c r="N2663" s="1" t="s">
        <v>16</v>
      </c>
      <c r="O2663" s="1" t="s">
        <v>9623</v>
      </c>
      <c r="P2663" s="1" t="s">
        <v>9624</v>
      </c>
      <c r="Q2663" s="1" t="s">
        <v>37</v>
      </c>
      <c r="R2663" s="1" t="s">
        <v>9622</v>
      </c>
      <c r="S2663" s="1" t="s">
        <v>38</v>
      </c>
      <c r="T2663" s="1" t="s">
        <v>16</v>
      </c>
      <c r="U2663" s="1" t="s">
        <v>28</v>
      </c>
      <c r="V2663" s="1" t="s">
        <v>16</v>
      </c>
      <c r="W2663" s="1">
        <v>1</v>
      </c>
      <c r="X2663" s="1">
        <v>1</v>
      </c>
      <c r="Y2663" s="1">
        <v>0</v>
      </c>
      <c r="Z2663" s="1">
        <v>0</v>
      </c>
      <c r="AA2663" s="1">
        <v>0</v>
      </c>
      <c r="AB2663" s="1">
        <v>0</v>
      </c>
      <c r="AC2663" s="1">
        <v>0</v>
      </c>
      <c r="AD2663" s="1">
        <v>0</v>
      </c>
      <c r="AE2663" s="1">
        <v>0</v>
      </c>
      <c r="AF2663" s="1">
        <v>0</v>
      </c>
      <c r="AG2663" s="1">
        <v>0</v>
      </c>
      <c r="AH2663" s="1">
        <v>1</v>
      </c>
      <c r="AI2663" s="1" t="s">
        <v>74</v>
      </c>
    </row>
    <row r="2664" spans="1:35" x14ac:dyDescent="0.25">
      <c r="A2664" s="1">
        <v>5232</v>
      </c>
      <c r="B2664" s="1" t="s">
        <v>53</v>
      </c>
      <c r="C2664" s="1" t="s">
        <v>9451</v>
      </c>
      <c r="D2664" s="1" t="s">
        <v>4448</v>
      </c>
      <c r="E2664" s="1" t="s">
        <v>1</v>
      </c>
      <c r="F2664" s="2">
        <v>39458</v>
      </c>
      <c r="G2664" s="1" t="s">
        <v>16</v>
      </c>
      <c r="H2664" s="1" t="s">
        <v>16</v>
      </c>
      <c r="I2664" s="1" t="s">
        <v>16</v>
      </c>
      <c r="J2664" s="1" t="s">
        <v>34</v>
      </c>
      <c r="K2664" s="1" t="s">
        <v>16</v>
      </c>
      <c r="L2664" s="1" t="s">
        <v>16</v>
      </c>
      <c r="M2664" s="1" t="s">
        <v>16</v>
      </c>
      <c r="N2664" s="1" t="s">
        <v>16</v>
      </c>
      <c r="O2664" s="1" t="s">
        <v>16</v>
      </c>
      <c r="P2664" s="1" t="s">
        <v>5113</v>
      </c>
      <c r="Q2664" s="1" t="s">
        <v>81</v>
      </c>
      <c r="R2664" s="1" t="s">
        <v>4451</v>
      </c>
      <c r="S2664" s="1" t="s">
        <v>38</v>
      </c>
      <c r="T2664" s="1" t="s">
        <v>16</v>
      </c>
      <c r="U2664" s="1" t="s">
        <v>28</v>
      </c>
      <c r="V2664" s="1" t="s">
        <v>16</v>
      </c>
      <c r="W2664" s="1">
        <v>0</v>
      </c>
      <c r="X2664" s="1">
        <v>0</v>
      </c>
      <c r="Y2664" s="1">
        <v>0</v>
      </c>
      <c r="Z2664" s="1">
        <v>1</v>
      </c>
      <c r="AA2664" s="1">
        <v>0</v>
      </c>
      <c r="AB2664" s="1">
        <v>0</v>
      </c>
      <c r="AC2664" s="1">
        <v>0</v>
      </c>
      <c r="AD2664" s="1">
        <v>0</v>
      </c>
      <c r="AE2664" s="1">
        <v>0</v>
      </c>
      <c r="AF2664" s="1">
        <v>0</v>
      </c>
      <c r="AG2664" s="1">
        <v>0</v>
      </c>
      <c r="AH2664" s="1">
        <v>1</v>
      </c>
      <c r="AI2664" s="1" t="s">
        <v>90</v>
      </c>
    </row>
    <row r="2665" spans="1:35" x14ac:dyDescent="0.25">
      <c r="A2665" s="1">
        <v>5231</v>
      </c>
      <c r="B2665" s="1" t="s">
        <v>53</v>
      </c>
      <c r="C2665" s="1" t="s">
        <v>9451</v>
      </c>
      <c r="D2665" s="1" t="s">
        <v>9625</v>
      </c>
      <c r="E2665" s="1" t="s">
        <v>1</v>
      </c>
      <c r="F2665" s="2">
        <v>39455</v>
      </c>
      <c r="G2665" s="1" t="s">
        <v>16</v>
      </c>
      <c r="H2665" s="1" t="s">
        <v>16</v>
      </c>
      <c r="I2665" s="1" t="s">
        <v>16</v>
      </c>
      <c r="J2665" s="1" t="s">
        <v>34</v>
      </c>
      <c r="K2665" s="1" t="s">
        <v>16</v>
      </c>
      <c r="L2665" s="1" t="s">
        <v>16</v>
      </c>
      <c r="M2665" s="1" t="s">
        <v>16</v>
      </c>
      <c r="N2665" s="1" t="s">
        <v>16</v>
      </c>
      <c r="O2665" s="1" t="s">
        <v>9487</v>
      </c>
      <c r="P2665" s="1" t="s">
        <v>9626</v>
      </c>
      <c r="Q2665" s="1" t="s">
        <v>63</v>
      </c>
      <c r="R2665" s="1" t="s">
        <v>9625</v>
      </c>
      <c r="S2665" s="1" t="s">
        <v>38</v>
      </c>
      <c r="T2665" s="1" t="s">
        <v>16</v>
      </c>
      <c r="U2665" s="1" t="s">
        <v>65</v>
      </c>
      <c r="V2665" s="1" t="s">
        <v>16</v>
      </c>
      <c r="W2665" s="1">
        <v>0</v>
      </c>
      <c r="X2665" s="1">
        <v>0</v>
      </c>
      <c r="Y2665" s="1">
        <v>0</v>
      </c>
      <c r="Z2665" s="1">
        <v>0</v>
      </c>
      <c r="AA2665" s="1">
        <v>0</v>
      </c>
      <c r="AB2665" s="1">
        <v>0</v>
      </c>
      <c r="AC2665" s="1">
        <v>1</v>
      </c>
      <c r="AD2665" s="1">
        <v>3</v>
      </c>
      <c r="AE2665" s="1">
        <v>1</v>
      </c>
      <c r="AF2665" s="1">
        <v>0</v>
      </c>
      <c r="AG2665" s="1">
        <v>0</v>
      </c>
      <c r="AH2665" s="1">
        <v>4</v>
      </c>
      <c r="AI2665" s="1" t="s">
        <v>40</v>
      </c>
    </row>
    <row r="2666" spans="1:35" x14ac:dyDescent="0.25">
      <c r="A2666" s="1">
        <v>5230</v>
      </c>
      <c r="B2666" s="1" t="s">
        <v>53</v>
      </c>
      <c r="C2666" s="1" t="s">
        <v>9451</v>
      </c>
      <c r="D2666" s="1" t="s">
        <v>9627</v>
      </c>
      <c r="E2666" s="1" t="s">
        <v>1</v>
      </c>
      <c r="F2666" s="2">
        <v>39453</v>
      </c>
      <c r="G2666" s="1" t="s">
        <v>16</v>
      </c>
      <c r="H2666" s="1" t="s">
        <v>16</v>
      </c>
      <c r="I2666" s="1" t="s">
        <v>16</v>
      </c>
      <c r="J2666" s="1" t="s">
        <v>5</v>
      </c>
      <c r="K2666" s="1" t="s">
        <v>16</v>
      </c>
      <c r="L2666" s="1" t="s">
        <v>16</v>
      </c>
      <c r="M2666" s="1" t="s">
        <v>16</v>
      </c>
      <c r="N2666" s="1" t="s">
        <v>16</v>
      </c>
      <c r="O2666" s="1" t="s">
        <v>9628</v>
      </c>
      <c r="P2666" s="1" t="s">
        <v>9629</v>
      </c>
      <c r="Q2666" s="1" t="s">
        <v>37</v>
      </c>
      <c r="R2666" s="1" t="s">
        <v>9627</v>
      </c>
      <c r="S2666" s="1" t="s">
        <v>11</v>
      </c>
      <c r="T2666" s="1" t="s">
        <v>83</v>
      </c>
      <c r="U2666" s="1" t="s">
        <v>39</v>
      </c>
      <c r="V2666" s="1" t="s">
        <v>14</v>
      </c>
      <c r="W2666" s="1">
        <v>0</v>
      </c>
      <c r="X2666" s="1">
        <v>0</v>
      </c>
      <c r="Y2666" s="1">
        <v>0</v>
      </c>
      <c r="Z2666" s="1">
        <v>0</v>
      </c>
      <c r="AA2666" s="1">
        <v>0</v>
      </c>
      <c r="AB2666" s="1">
        <v>0</v>
      </c>
      <c r="AC2666" s="1">
        <v>1</v>
      </c>
      <c r="AD2666" s="1">
        <v>2</v>
      </c>
      <c r="AE2666" s="1">
        <v>0</v>
      </c>
      <c r="AF2666" s="1">
        <v>0</v>
      </c>
      <c r="AG2666" s="1">
        <v>0</v>
      </c>
      <c r="AH2666" s="1">
        <v>6</v>
      </c>
      <c r="AI2666" s="1" t="s">
        <v>29</v>
      </c>
    </row>
    <row r="2667" spans="1:35" x14ac:dyDescent="0.25">
      <c r="A2667" s="1">
        <v>5229</v>
      </c>
      <c r="B2667" s="1" t="s">
        <v>187</v>
      </c>
      <c r="C2667" s="1" t="s">
        <v>9451</v>
      </c>
      <c r="D2667" s="1" t="s">
        <v>1779</v>
      </c>
      <c r="E2667" s="1" t="s">
        <v>1</v>
      </c>
      <c r="F2667" s="2">
        <v>39452</v>
      </c>
      <c r="G2667" s="1" t="s">
        <v>16</v>
      </c>
      <c r="H2667" s="1" t="s">
        <v>16</v>
      </c>
      <c r="I2667" s="1" t="s">
        <v>4</v>
      </c>
      <c r="J2667" s="1" t="s">
        <v>5</v>
      </c>
      <c r="K2667" s="1" t="s">
        <v>16</v>
      </c>
      <c r="L2667" s="1" t="s">
        <v>16</v>
      </c>
      <c r="M2667" s="1" t="s">
        <v>16</v>
      </c>
      <c r="N2667" s="1" t="s">
        <v>16</v>
      </c>
      <c r="O2667" s="1" t="s">
        <v>9630</v>
      </c>
      <c r="P2667" s="1" t="s">
        <v>1781</v>
      </c>
      <c r="Q2667" s="1" t="s">
        <v>81</v>
      </c>
      <c r="R2667" s="1" t="s">
        <v>1779</v>
      </c>
      <c r="S2667" s="1" t="s">
        <v>11</v>
      </c>
      <c r="T2667" s="1" t="s">
        <v>16</v>
      </c>
      <c r="U2667" s="1" t="s">
        <v>28</v>
      </c>
      <c r="V2667" s="1" t="s">
        <v>16</v>
      </c>
      <c r="W2667" s="1">
        <v>0</v>
      </c>
      <c r="X2667" s="1">
        <v>0</v>
      </c>
      <c r="Y2667" s="1">
        <v>0</v>
      </c>
      <c r="Z2667" s="1">
        <v>0</v>
      </c>
      <c r="AA2667" s="1">
        <v>0</v>
      </c>
      <c r="AB2667" s="1">
        <v>0</v>
      </c>
      <c r="AC2667" s="1">
        <v>1</v>
      </c>
      <c r="AD2667" s="1">
        <v>0</v>
      </c>
      <c r="AE2667" s="1">
        <v>0</v>
      </c>
      <c r="AF2667" s="1">
        <v>0</v>
      </c>
      <c r="AG2667" s="1">
        <v>0</v>
      </c>
      <c r="AH2667" s="1">
        <v>1</v>
      </c>
      <c r="AI2667" s="1" t="s">
        <v>74</v>
      </c>
    </row>
    <row r="2668" spans="1:35" x14ac:dyDescent="0.25">
      <c r="A2668" s="1">
        <v>5228</v>
      </c>
      <c r="B2668" s="1" t="s">
        <v>181</v>
      </c>
      <c r="C2668" s="1" t="s">
        <v>9451</v>
      </c>
      <c r="D2668" s="1" t="s">
        <v>9631</v>
      </c>
      <c r="E2668" s="1" t="s">
        <v>1</v>
      </c>
      <c r="F2668" s="2">
        <v>39451</v>
      </c>
      <c r="G2668" s="1" t="s">
        <v>16</v>
      </c>
      <c r="H2668" s="1" t="s">
        <v>16</v>
      </c>
      <c r="I2668" s="1" t="s">
        <v>33</v>
      </c>
      <c r="J2668" s="1" t="s">
        <v>45</v>
      </c>
      <c r="K2668" s="1" t="s">
        <v>16</v>
      </c>
      <c r="L2668" s="1" t="s">
        <v>16</v>
      </c>
      <c r="M2668" s="1" t="s">
        <v>16</v>
      </c>
      <c r="N2668" s="1" t="s">
        <v>16</v>
      </c>
      <c r="O2668" s="1" t="s">
        <v>9632</v>
      </c>
      <c r="P2668" s="1" t="s">
        <v>9633</v>
      </c>
      <c r="Q2668" s="1" t="s">
        <v>37</v>
      </c>
      <c r="R2668" s="1" t="s">
        <v>9631</v>
      </c>
      <c r="S2668" s="1" t="s">
        <v>49</v>
      </c>
      <c r="T2668" s="1" t="s">
        <v>156</v>
      </c>
      <c r="U2668" s="1" t="s">
        <v>39</v>
      </c>
      <c r="V2668" s="1" t="s">
        <v>14</v>
      </c>
      <c r="W2668" s="1">
        <v>0</v>
      </c>
      <c r="X2668" s="1">
        <v>0</v>
      </c>
      <c r="Y2668" s="1">
        <v>0</v>
      </c>
      <c r="Z2668" s="1">
        <v>0</v>
      </c>
      <c r="AA2668" s="1">
        <v>0</v>
      </c>
      <c r="AB2668" s="1">
        <v>0</v>
      </c>
      <c r="AC2668" s="1">
        <v>1</v>
      </c>
      <c r="AD2668" s="1">
        <v>0</v>
      </c>
      <c r="AE2668" s="1">
        <v>0</v>
      </c>
      <c r="AF2668" s="1">
        <v>0</v>
      </c>
      <c r="AG2668" s="1">
        <v>0</v>
      </c>
      <c r="AH2668" s="1">
        <v>6</v>
      </c>
      <c r="AI2668" s="1" t="s">
        <v>29</v>
      </c>
    </row>
    <row r="2669" spans="1:35" x14ac:dyDescent="0.25">
      <c r="A2669" s="1">
        <v>5227</v>
      </c>
      <c r="B2669" s="1" t="s">
        <v>69</v>
      </c>
      <c r="C2669" s="1" t="s">
        <v>9071</v>
      </c>
      <c r="D2669" s="1" t="s">
        <v>9390</v>
      </c>
      <c r="E2669" s="1" t="s">
        <v>1</v>
      </c>
      <c r="F2669" s="2">
        <v>39445</v>
      </c>
      <c r="G2669" s="1" t="s">
        <v>16</v>
      </c>
      <c r="H2669" s="1" t="s">
        <v>16</v>
      </c>
      <c r="I2669" s="1" t="s">
        <v>4</v>
      </c>
      <c r="J2669" s="1" t="s">
        <v>16</v>
      </c>
      <c r="K2669" s="1" t="s">
        <v>16</v>
      </c>
      <c r="L2669" s="1" t="s">
        <v>16</v>
      </c>
      <c r="M2669" s="1" t="s">
        <v>16</v>
      </c>
      <c r="N2669" s="1" t="s">
        <v>16</v>
      </c>
      <c r="O2669" s="1" t="s">
        <v>16</v>
      </c>
      <c r="P2669" s="1" t="s">
        <v>9391</v>
      </c>
      <c r="Q2669" s="1" t="s">
        <v>37</v>
      </c>
      <c r="R2669" s="1" t="s">
        <v>9390</v>
      </c>
      <c r="S2669" s="1" t="s">
        <v>16</v>
      </c>
      <c r="T2669" s="1" t="s">
        <v>16</v>
      </c>
      <c r="U2669" s="1" t="s">
        <v>39</v>
      </c>
      <c r="V2669" s="1" t="s">
        <v>16</v>
      </c>
      <c r="W2669" s="1">
        <v>0</v>
      </c>
      <c r="X2669" s="1">
        <v>0</v>
      </c>
      <c r="Y2669" s="1">
        <v>0</v>
      </c>
      <c r="Z2669" s="1">
        <v>1</v>
      </c>
      <c r="AA2669" s="1">
        <v>1</v>
      </c>
      <c r="AB2669" s="1">
        <v>0</v>
      </c>
      <c r="AC2669" s="1">
        <v>0</v>
      </c>
      <c r="AD2669" s="1">
        <v>0</v>
      </c>
      <c r="AE2669" s="1">
        <v>0</v>
      </c>
      <c r="AF2669" s="1">
        <v>0</v>
      </c>
      <c r="AG2669" s="1">
        <v>0</v>
      </c>
      <c r="AH2669" s="1">
        <v>2</v>
      </c>
      <c r="AI2669" s="1" t="s">
        <v>90</v>
      </c>
    </row>
    <row r="2670" spans="1:35" x14ac:dyDescent="0.25">
      <c r="A2670" s="1">
        <v>5226</v>
      </c>
      <c r="B2670" s="1" t="s">
        <v>53</v>
      </c>
      <c r="C2670" s="1" t="s">
        <v>9071</v>
      </c>
      <c r="D2670" s="1" t="s">
        <v>9634</v>
      </c>
      <c r="E2670" s="1" t="s">
        <v>1</v>
      </c>
      <c r="F2670" s="2">
        <v>39437</v>
      </c>
      <c r="G2670" s="1" t="s">
        <v>16</v>
      </c>
      <c r="H2670" s="1" t="s">
        <v>16</v>
      </c>
      <c r="I2670" s="1" t="s">
        <v>16</v>
      </c>
      <c r="J2670" s="1" t="s">
        <v>16</v>
      </c>
      <c r="K2670" s="1" t="s">
        <v>16</v>
      </c>
      <c r="L2670" s="1" t="s">
        <v>16</v>
      </c>
      <c r="M2670" s="1" t="s">
        <v>16</v>
      </c>
      <c r="N2670" s="1" t="s">
        <v>16</v>
      </c>
      <c r="O2670" s="1" t="s">
        <v>16</v>
      </c>
      <c r="P2670" s="1" t="s">
        <v>9635</v>
      </c>
      <c r="Q2670" s="1" t="s">
        <v>37</v>
      </c>
      <c r="R2670" s="1" t="s">
        <v>9634</v>
      </c>
      <c r="S2670" s="1" t="s">
        <v>16</v>
      </c>
      <c r="T2670" s="1" t="s">
        <v>16</v>
      </c>
      <c r="U2670" s="1" t="s">
        <v>39</v>
      </c>
      <c r="V2670" s="1" t="s">
        <v>16</v>
      </c>
      <c r="W2670" s="1">
        <v>0</v>
      </c>
      <c r="X2670" s="1">
        <v>0</v>
      </c>
      <c r="Y2670" s="1">
        <v>0</v>
      </c>
      <c r="Z2670" s="1">
        <v>0</v>
      </c>
      <c r="AA2670" s="1">
        <v>0</v>
      </c>
      <c r="AB2670" s="1">
        <v>0</v>
      </c>
      <c r="AC2670" s="1">
        <v>0</v>
      </c>
      <c r="AD2670" s="1">
        <v>0</v>
      </c>
      <c r="AE2670" s="1">
        <v>0</v>
      </c>
      <c r="AF2670" s="1">
        <v>0</v>
      </c>
      <c r="AG2670" s="1">
        <v>0</v>
      </c>
      <c r="AH2670" s="1">
        <v>4</v>
      </c>
      <c r="AI2670" s="1" t="s">
        <v>74</v>
      </c>
    </row>
    <row r="2671" spans="1:35" x14ac:dyDescent="0.25">
      <c r="A2671" s="1">
        <v>5225</v>
      </c>
      <c r="B2671" s="1" t="s">
        <v>53</v>
      </c>
      <c r="C2671" s="1" t="s">
        <v>9071</v>
      </c>
      <c r="D2671" s="1" t="s">
        <v>1265</v>
      </c>
      <c r="E2671" s="1" t="s">
        <v>1</v>
      </c>
      <c r="F2671" s="2">
        <v>39438</v>
      </c>
      <c r="G2671" s="1" t="s">
        <v>16</v>
      </c>
      <c r="H2671" s="1" t="s">
        <v>16</v>
      </c>
      <c r="I2671" s="1" t="s">
        <v>16</v>
      </c>
      <c r="J2671" s="1" t="s">
        <v>16</v>
      </c>
      <c r="K2671" s="1" t="s">
        <v>16</v>
      </c>
      <c r="L2671" s="1" t="s">
        <v>16</v>
      </c>
      <c r="M2671" s="1" t="s">
        <v>16</v>
      </c>
      <c r="N2671" s="1" t="s">
        <v>16</v>
      </c>
      <c r="O2671" s="1" t="s">
        <v>16</v>
      </c>
      <c r="P2671" s="1" t="s">
        <v>9636</v>
      </c>
      <c r="Q2671" s="1" t="s">
        <v>81</v>
      </c>
      <c r="R2671" s="1" t="s">
        <v>1265</v>
      </c>
      <c r="S2671" s="1" t="s">
        <v>16</v>
      </c>
      <c r="T2671" s="1" t="s">
        <v>16</v>
      </c>
      <c r="U2671" s="1" t="s">
        <v>28</v>
      </c>
      <c r="V2671" s="1" t="s">
        <v>16</v>
      </c>
      <c r="W2671" s="1">
        <v>0</v>
      </c>
      <c r="X2671" s="1">
        <v>0</v>
      </c>
      <c r="Y2671" s="1">
        <v>0</v>
      </c>
      <c r="Z2671" s="1">
        <v>0</v>
      </c>
      <c r="AA2671" s="1">
        <v>0</v>
      </c>
      <c r="AB2671" s="1">
        <v>0</v>
      </c>
      <c r="AC2671" s="1">
        <v>0</v>
      </c>
      <c r="AD2671" s="1">
        <v>0</v>
      </c>
      <c r="AE2671" s="1">
        <v>0</v>
      </c>
      <c r="AF2671" s="1">
        <v>1</v>
      </c>
      <c r="AG2671" s="1">
        <v>0</v>
      </c>
      <c r="AH2671" s="1">
        <v>1</v>
      </c>
      <c r="AI2671" s="1" t="s">
        <v>90</v>
      </c>
    </row>
    <row r="2672" spans="1:35" x14ac:dyDescent="0.25">
      <c r="A2672" s="1">
        <v>5224</v>
      </c>
      <c r="B2672" s="1" t="s">
        <v>53</v>
      </c>
      <c r="C2672" s="1" t="s">
        <v>9071</v>
      </c>
      <c r="D2672" s="1" t="s">
        <v>9637</v>
      </c>
      <c r="E2672" s="1" t="s">
        <v>1</v>
      </c>
      <c r="F2672" s="2">
        <v>39436</v>
      </c>
      <c r="G2672" s="1" t="s">
        <v>16</v>
      </c>
      <c r="H2672" s="1" t="s">
        <v>16</v>
      </c>
      <c r="I2672" s="1" t="s">
        <v>16</v>
      </c>
      <c r="J2672" s="1" t="s">
        <v>56</v>
      </c>
      <c r="K2672" s="1" t="s">
        <v>16</v>
      </c>
      <c r="L2672" s="1" t="s">
        <v>16</v>
      </c>
      <c r="M2672" s="1" t="s">
        <v>16</v>
      </c>
      <c r="N2672" s="1" t="s">
        <v>16</v>
      </c>
      <c r="O2672" s="1" t="s">
        <v>9638</v>
      </c>
      <c r="P2672" s="1" t="s">
        <v>8405</v>
      </c>
      <c r="Q2672" s="1" t="s">
        <v>63</v>
      </c>
      <c r="R2672" s="1" t="s">
        <v>9637</v>
      </c>
      <c r="S2672" s="1" t="s">
        <v>57</v>
      </c>
      <c r="T2672" s="1" t="s">
        <v>50</v>
      </c>
      <c r="U2672" s="1" t="s">
        <v>65</v>
      </c>
      <c r="V2672" s="1" t="s">
        <v>16</v>
      </c>
      <c r="W2672" s="1">
        <v>0</v>
      </c>
      <c r="X2672" s="1">
        <v>0</v>
      </c>
      <c r="Y2672" s="1">
        <v>0</v>
      </c>
      <c r="Z2672" s="1">
        <v>0</v>
      </c>
      <c r="AA2672" s="1">
        <v>0</v>
      </c>
      <c r="AB2672" s="1">
        <v>0</v>
      </c>
      <c r="AC2672" s="1">
        <v>0</v>
      </c>
      <c r="AD2672" s="1">
        <v>0</v>
      </c>
      <c r="AE2672" s="1">
        <v>0</v>
      </c>
      <c r="AF2672" s="1">
        <v>1</v>
      </c>
      <c r="AG2672" s="1">
        <v>4</v>
      </c>
      <c r="AH2672" s="1">
        <v>6</v>
      </c>
      <c r="AI2672" s="1" t="s">
        <v>90</v>
      </c>
    </row>
    <row r="2673" spans="1:35" x14ac:dyDescent="0.25">
      <c r="A2673" s="1">
        <v>5223</v>
      </c>
      <c r="B2673" s="1" t="s">
        <v>53</v>
      </c>
      <c r="C2673" s="1" t="s">
        <v>9071</v>
      </c>
      <c r="D2673" s="1" t="s">
        <v>9639</v>
      </c>
      <c r="E2673" s="1" t="s">
        <v>1</v>
      </c>
      <c r="F2673" s="2">
        <v>39435</v>
      </c>
      <c r="G2673" s="1" t="s">
        <v>16</v>
      </c>
      <c r="H2673" s="1" t="s">
        <v>16</v>
      </c>
      <c r="I2673" s="1" t="s">
        <v>16</v>
      </c>
      <c r="J2673" s="1" t="s">
        <v>16</v>
      </c>
      <c r="K2673" s="1" t="s">
        <v>16</v>
      </c>
      <c r="L2673" s="1" t="s">
        <v>16</v>
      </c>
      <c r="M2673" s="1" t="s">
        <v>16</v>
      </c>
      <c r="N2673" s="1" t="s">
        <v>16</v>
      </c>
      <c r="O2673" s="1" t="s">
        <v>16</v>
      </c>
      <c r="P2673" s="1" t="s">
        <v>9640</v>
      </c>
      <c r="Q2673" s="1" t="s">
        <v>37</v>
      </c>
      <c r="R2673" s="1" t="s">
        <v>9641</v>
      </c>
      <c r="S2673" s="1" t="s">
        <v>16</v>
      </c>
      <c r="T2673" s="1" t="s">
        <v>16</v>
      </c>
      <c r="U2673" s="1" t="s">
        <v>39</v>
      </c>
      <c r="V2673" s="1" t="s">
        <v>16</v>
      </c>
      <c r="W2673" s="1">
        <v>0</v>
      </c>
      <c r="X2673" s="1">
        <v>1</v>
      </c>
      <c r="Y2673" s="1">
        <v>0</v>
      </c>
      <c r="Z2673" s="1">
        <v>1</v>
      </c>
      <c r="AA2673" s="1">
        <v>0</v>
      </c>
      <c r="AB2673" s="1">
        <v>0</v>
      </c>
      <c r="AC2673" s="1">
        <v>0</v>
      </c>
      <c r="AD2673" s="1">
        <v>0</v>
      </c>
      <c r="AE2673" s="1">
        <v>0</v>
      </c>
      <c r="AF2673" s="1">
        <v>0</v>
      </c>
      <c r="AG2673" s="1">
        <v>0</v>
      </c>
      <c r="AH2673" s="1">
        <v>4</v>
      </c>
      <c r="AI2673" s="1" t="s">
        <v>1930</v>
      </c>
    </row>
    <row r="2674" spans="1:35" x14ac:dyDescent="0.25">
      <c r="A2674" s="1">
        <v>5222</v>
      </c>
      <c r="B2674" s="1" t="s">
        <v>53</v>
      </c>
      <c r="C2674" s="1" t="s">
        <v>9071</v>
      </c>
      <c r="D2674" s="1" t="s">
        <v>9642</v>
      </c>
      <c r="E2674" s="1" t="s">
        <v>1</v>
      </c>
      <c r="F2674" s="2">
        <v>39433</v>
      </c>
      <c r="G2674" s="1" t="s">
        <v>16</v>
      </c>
      <c r="H2674" s="1" t="s">
        <v>16</v>
      </c>
      <c r="I2674" s="1" t="s">
        <v>16</v>
      </c>
      <c r="J2674" s="1" t="s">
        <v>16</v>
      </c>
      <c r="K2674" s="1" t="s">
        <v>16</v>
      </c>
      <c r="L2674" s="1" t="s">
        <v>16</v>
      </c>
      <c r="M2674" s="1" t="s">
        <v>16</v>
      </c>
      <c r="N2674" s="1" t="s">
        <v>16</v>
      </c>
      <c r="O2674" s="1" t="s">
        <v>16</v>
      </c>
      <c r="P2674" s="1" t="s">
        <v>9643</v>
      </c>
      <c r="Q2674" s="1" t="s">
        <v>81</v>
      </c>
      <c r="R2674" s="1" t="s">
        <v>9642</v>
      </c>
      <c r="S2674" s="1" t="s">
        <v>16</v>
      </c>
      <c r="T2674" s="1" t="s">
        <v>16</v>
      </c>
      <c r="U2674" s="1" t="s">
        <v>28</v>
      </c>
      <c r="V2674" s="1" t="s">
        <v>16</v>
      </c>
      <c r="W2674" s="1">
        <v>0</v>
      </c>
      <c r="X2674" s="1">
        <v>0</v>
      </c>
      <c r="Y2674" s="1">
        <v>0</v>
      </c>
      <c r="Z2674" s="1">
        <v>0</v>
      </c>
      <c r="AA2674" s="1">
        <v>0</v>
      </c>
      <c r="AB2674" s="1">
        <v>0</v>
      </c>
      <c r="AC2674" s="1">
        <v>1</v>
      </c>
      <c r="AD2674" s="1">
        <v>0</v>
      </c>
      <c r="AE2674" s="1">
        <v>0</v>
      </c>
      <c r="AF2674" s="1">
        <v>0</v>
      </c>
      <c r="AG2674" s="1">
        <v>0</v>
      </c>
      <c r="AH2674" s="1">
        <v>1</v>
      </c>
      <c r="AI2674" s="1" t="s">
        <v>74</v>
      </c>
    </row>
    <row r="2675" spans="1:35" x14ac:dyDescent="0.25">
      <c r="A2675" s="1">
        <v>5221</v>
      </c>
      <c r="B2675" s="1" t="s">
        <v>53</v>
      </c>
      <c r="C2675" s="1" t="s">
        <v>9071</v>
      </c>
      <c r="D2675" s="1" t="s">
        <v>1912</v>
      </c>
      <c r="E2675" s="1" t="s">
        <v>1</v>
      </c>
      <c r="F2675" s="2">
        <v>39431</v>
      </c>
      <c r="G2675" s="1" t="s">
        <v>16</v>
      </c>
      <c r="H2675" s="1" t="s">
        <v>16</v>
      </c>
      <c r="I2675" s="1" t="s">
        <v>16</v>
      </c>
      <c r="J2675" s="1" t="s">
        <v>16</v>
      </c>
      <c r="K2675" s="1" t="s">
        <v>16</v>
      </c>
      <c r="L2675" s="1" t="s">
        <v>16</v>
      </c>
      <c r="M2675" s="1" t="s">
        <v>16</v>
      </c>
      <c r="N2675" s="1" t="s">
        <v>16</v>
      </c>
      <c r="O2675" s="1" t="s">
        <v>9644</v>
      </c>
      <c r="P2675" s="1" t="s">
        <v>9645</v>
      </c>
      <c r="Q2675" s="1" t="s">
        <v>88</v>
      </c>
      <c r="R2675" s="1" t="s">
        <v>1912</v>
      </c>
      <c r="S2675" s="1" t="s">
        <v>16</v>
      </c>
      <c r="T2675" s="1" t="s">
        <v>16</v>
      </c>
      <c r="U2675" s="1" t="s">
        <v>89</v>
      </c>
      <c r="V2675" s="1" t="s">
        <v>16</v>
      </c>
      <c r="W2675" s="1">
        <v>2</v>
      </c>
      <c r="X2675" s="1">
        <v>0</v>
      </c>
      <c r="Y2675" s="1">
        <v>0</v>
      </c>
      <c r="Z2675" s="1">
        <v>0</v>
      </c>
      <c r="AA2675" s="1">
        <v>0</v>
      </c>
      <c r="AB2675" s="1">
        <v>0</v>
      </c>
      <c r="AC2675" s="1">
        <v>0</v>
      </c>
      <c r="AD2675" s="1">
        <v>0</v>
      </c>
      <c r="AE2675" s="1">
        <v>0</v>
      </c>
      <c r="AF2675" s="1">
        <v>0</v>
      </c>
      <c r="AG2675" s="1">
        <v>0</v>
      </c>
      <c r="AH2675" s="1">
        <v>2</v>
      </c>
      <c r="AI2675" s="1" t="s">
        <v>379</v>
      </c>
    </row>
    <row r="2676" spans="1:35" x14ac:dyDescent="0.25">
      <c r="A2676" s="1">
        <v>5220</v>
      </c>
      <c r="B2676" s="1" t="s">
        <v>153</v>
      </c>
      <c r="C2676" s="1" t="s">
        <v>9071</v>
      </c>
      <c r="D2676" s="1" t="s">
        <v>85</v>
      </c>
      <c r="E2676" s="1" t="s">
        <v>1</v>
      </c>
      <c r="F2676" s="2">
        <v>39424</v>
      </c>
      <c r="G2676" s="1" t="s">
        <v>16</v>
      </c>
      <c r="H2676" s="1" t="s">
        <v>16</v>
      </c>
      <c r="I2676" s="1" t="s">
        <v>33</v>
      </c>
      <c r="J2676" s="1" t="s">
        <v>16</v>
      </c>
      <c r="K2676" s="1" t="s">
        <v>16</v>
      </c>
      <c r="L2676" s="1" t="s">
        <v>16</v>
      </c>
      <c r="M2676" s="1" t="s">
        <v>16</v>
      </c>
      <c r="N2676" s="1" t="s">
        <v>16</v>
      </c>
      <c r="O2676" s="1" t="s">
        <v>9646</v>
      </c>
      <c r="P2676" s="1" t="s">
        <v>9647</v>
      </c>
      <c r="Q2676" s="1" t="s">
        <v>88</v>
      </c>
      <c r="R2676" s="1" t="s">
        <v>2136</v>
      </c>
      <c r="S2676" s="1" t="s">
        <v>16</v>
      </c>
      <c r="T2676" s="1" t="s">
        <v>16</v>
      </c>
      <c r="U2676" s="1" t="s">
        <v>89</v>
      </c>
      <c r="V2676" s="1" t="s">
        <v>16</v>
      </c>
      <c r="W2676" s="1">
        <v>0</v>
      </c>
      <c r="X2676" s="1">
        <v>0</v>
      </c>
      <c r="Y2676" s="1">
        <v>0</v>
      </c>
      <c r="Z2676" s="1">
        <v>0</v>
      </c>
      <c r="AA2676" s="1">
        <v>0</v>
      </c>
      <c r="AB2676" s="1">
        <v>0</v>
      </c>
      <c r="AC2676" s="1">
        <v>0</v>
      </c>
      <c r="AD2676" s="1">
        <v>0</v>
      </c>
      <c r="AE2676" s="1">
        <v>0</v>
      </c>
      <c r="AF2676" s="1">
        <v>1</v>
      </c>
      <c r="AG2676" s="1">
        <v>3</v>
      </c>
      <c r="AH2676" s="1">
        <v>4</v>
      </c>
      <c r="AI2676" s="1" t="s">
        <v>40</v>
      </c>
    </row>
    <row r="2677" spans="1:35" x14ac:dyDescent="0.25">
      <c r="A2677" s="1">
        <v>5219</v>
      </c>
      <c r="B2677" s="1" t="s">
        <v>53</v>
      </c>
      <c r="C2677" s="1" t="s">
        <v>9071</v>
      </c>
      <c r="D2677" s="1" t="s">
        <v>9648</v>
      </c>
      <c r="E2677" s="1" t="s">
        <v>1</v>
      </c>
      <c r="F2677" s="2">
        <v>39421</v>
      </c>
      <c r="G2677" s="1" t="s">
        <v>16</v>
      </c>
      <c r="H2677" s="1" t="s">
        <v>16</v>
      </c>
      <c r="I2677" s="1" t="s">
        <v>16</v>
      </c>
      <c r="J2677" s="1" t="s">
        <v>16</v>
      </c>
      <c r="K2677" s="1" t="s">
        <v>16</v>
      </c>
      <c r="L2677" s="1" t="s">
        <v>16</v>
      </c>
      <c r="M2677" s="1" t="s">
        <v>16</v>
      </c>
      <c r="N2677" s="1" t="s">
        <v>16</v>
      </c>
      <c r="O2677" s="1" t="s">
        <v>16</v>
      </c>
      <c r="P2677" s="1" t="s">
        <v>9649</v>
      </c>
      <c r="Q2677" s="1" t="s">
        <v>81</v>
      </c>
      <c r="R2677" s="1" t="s">
        <v>9650</v>
      </c>
      <c r="S2677" s="1" t="s">
        <v>16</v>
      </c>
      <c r="T2677" s="1" t="s">
        <v>16</v>
      </c>
      <c r="U2677" s="1" t="s">
        <v>28</v>
      </c>
      <c r="V2677" s="1" t="s">
        <v>16</v>
      </c>
      <c r="W2677" s="1">
        <v>0</v>
      </c>
      <c r="X2677" s="1">
        <v>0</v>
      </c>
      <c r="Y2677" s="1">
        <v>0</v>
      </c>
      <c r="Z2677" s="1">
        <v>1</v>
      </c>
      <c r="AA2677" s="1">
        <v>0</v>
      </c>
      <c r="AB2677" s="1">
        <v>0</v>
      </c>
      <c r="AC2677" s="1">
        <v>0</v>
      </c>
      <c r="AD2677" s="1">
        <v>0</v>
      </c>
      <c r="AE2677" s="1">
        <v>0</v>
      </c>
      <c r="AF2677" s="1">
        <v>0</v>
      </c>
      <c r="AG2677" s="1">
        <v>0</v>
      </c>
      <c r="AH2677" s="1">
        <v>1</v>
      </c>
      <c r="AI2677" s="1" t="s">
        <v>29</v>
      </c>
    </row>
    <row r="2678" spans="1:35" x14ac:dyDescent="0.25">
      <c r="A2678" s="1">
        <v>5218</v>
      </c>
      <c r="B2678" s="1" t="s">
        <v>53</v>
      </c>
      <c r="C2678" s="1" t="s">
        <v>9071</v>
      </c>
      <c r="D2678" s="1" t="s">
        <v>9651</v>
      </c>
      <c r="E2678" s="1" t="s">
        <v>1</v>
      </c>
      <c r="F2678" s="2">
        <v>39412</v>
      </c>
      <c r="G2678" s="1" t="s">
        <v>16</v>
      </c>
      <c r="H2678" s="1" t="s">
        <v>16</v>
      </c>
      <c r="I2678" s="1" t="s">
        <v>16</v>
      </c>
      <c r="J2678" s="1" t="s">
        <v>16</v>
      </c>
      <c r="K2678" s="1" t="s">
        <v>16</v>
      </c>
      <c r="L2678" s="1" t="s">
        <v>16</v>
      </c>
      <c r="M2678" s="1" t="s">
        <v>16</v>
      </c>
      <c r="N2678" s="1" t="s">
        <v>16</v>
      </c>
      <c r="O2678" s="1" t="s">
        <v>9652</v>
      </c>
      <c r="P2678" s="1" t="s">
        <v>9653</v>
      </c>
      <c r="Q2678" s="1" t="s">
        <v>37</v>
      </c>
      <c r="R2678" s="1" t="s">
        <v>9651</v>
      </c>
      <c r="S2678" s="1" t="s">
        <v>16</v>
      </c>
      <c r="T2678" s="1" t="s">
        <v>16</v>
      </c>
      <c r="U2678" s="1" t="s">
        <v>39</v>
      </c>
      <c r="V2678" s="1" t="s">
        <v>16</v>
      </c>
      <c r="W2678" s="1">
        <v>0</v>
      </c>
      <c r="X2678" s="1">
        <v>0</v>
      </c>
      <c r="Y2678" s="1">
        <v>0</v>
      </c>
      <c r="Z2678" s="1">
        <v>0</v>
      </c>
      <c r="AA2678" s="1">
        <v>0</v>
      </c>
      <c r="AB2678" s="1">
        <v>0</v>
      </c>
      <c r="AC2678" s="1">
        <v>1</v>
      </c>
      <c r="AD2678" s="1">
        <v>1</v>
      </c>
      <c r="AE2678" s="1">
        <v>0</v>
      </c>
      <c r="AF2678" s="1">
        <v>0</v>
      </c>
      <c r="AG2678" s="1">
        <v>0</v>
      </c>
      <c r="AH2678" s="1">
        <v>7</v>
      </c>
      <c r="AI2678" s="1" t="s">
        <v>29</v>
      </c>
    </row>
    <row r="2679" spans="1:35" x14ac:dyDescent="0.25">
      <c r="A2679" s="1">
        <v>5217</v>
      </c>
      <c r="B2679" s="1" t="s">
        <v>53</v>
      </c>
      <c r="C2679" s="1" t="s">
        <v>9071</v>
      </c>
      <c r="D2679" s="1" t="s">
        <v>4648</v>
      </c>
      <c r="E2679" s="1" t="s">
        <v>1</v>
      </c>
      <c r="F2679" s="2">
        <v>39409</v>
      </c>
      <c r="G2679" s="1" t="s">
        <v>16</v>
      </c>
      <c r="H2679" s="1" t="s">
        <v>16</v>
      </c>
      <c r="I2679" s="1" t="s">
        <v>16</v>
      </c>
      <c r="J2679" s="1" t="s">
        <v>16</v>
      </c>
      <c r="K2679" s="1" t="s">
        <v>16</v>
      </c>
      <c r="L2679" s="1" t="s">
        <v>16</v>
      </c>
      <c r="M2679" s="1" t="s">
        <v>16</v>
      </c>
      <c r="N2679" s="1" t="s">
        <v>16</v>
      </c>
      <c r="O2679" s="1" t="s">
        <v>16</v>
      </c>
      <c r="P2679" s="1" t="s">
        <v>9654</v>
      </c>
      <c r="Q2679" s="1" t="s">
        <v>63</v>
      </c>
      <c r="R2679" s="1" t="s">
        <v>4648</v>
      </c>
      <c r="S2679" s="1" t="s">
        <v>16</v>
      </c>
      <c r="T2679" s="1" t="s">
        <v>16</v>
      </c>
      <c r="U2679" s="1" t="s">
        <v>65</v>
      </c>
      <c r="V2679" s="1" t="s">
        <v>16</v>
      </c>
      <c r="W2679" s="1">
        <v>0</v>
      </c>
      <c r="X2679" s="1">
        <v>0</v>
      </c>
      <c r="Y2679" s="1">
        <v>0</v>
      </c>
      <c r="Z2679" s="1">
        <v>0</v>
      </c>
      <c r="AA2679" s="1">
        <v>0</v>
      </c>
      <c r="AB2679" s="1">
        <v>0</v>
      </c>
      <c r="AC2679" s="1">
        <v>0</v>
      </c>
      <c r="AD2679" s="1">
        <v>0</v>
      </c>
      <c r="AE2679" s="1">
        <v>0</v>
      </c>
      <c r="AF2679" s="1">
        <v>1</v>
      </c>
      <c r="AG2679" s="1">
        <v>3</v>
      </c>
      <c r="AH2679" s="1">
        <v>6</v>
      </c>
      <c r="AI2679" s="1" t="s">
        <v>212</v>
      </c>
    </row>
    <row r="2680" spans="1:35" x14ac:dyDescent="0.25">
      <c r="A2680" s="1">
        <v>5216</v>
      </c>
      <c r="B2680" s="1" t="s">
        <v>53</v>
      </c>
      <c r="C2680" s="1" t="s">
        <v>9071</v>
      </c>
      <c r="D2680" s="1" t="s">
        <v>9655</v>
      </c>
      <c r="E2680" s="1" t="s">
        <v>1</v>
      </c>
      <c r="F2680" s="2">
        <v>39408</v>
      </c>
      <c r="G2680" s="1" t="s">
        <v>16</v>
      </c>
      <c r="H2680" s="1" t="s">
        <v>16</v>
      </c>
      <c r="I2680" s="1" t="s">
        <v>16</v>
      </c>
      <c r="J2680" s="1" t="s">
        <v>16</v>
      </c>
      <c r="K2680" s="1" t="s">
        <v>16</v>
      </c>
      <c r="L2680" s="1" t="s">
        <v>16</v>
      </c>
      <c r="M2680" s="1" t="s">
        <v>16</v>
      </c>
      <c r="N2680" s="1" t="s">
        <v>16</v>
      </c>
      <c r="O2680" s="1" t="s">
        <v>16</v>
      </c>
      <c r="P2680" s="1" t="s">
        <v>6774</v>
      </c>
      <c r="Q2680" s="1" t="s">
        <v>81</v>
      </c>
      <c r="R2680" s="1" t="s">
        <v>9655</v>
      </c>
      <c r="S2680" s="1" t="s">
        <v>16</v>
      </c>
      <c r="T2680" s="1" t="s">
        <v>16</v>
      </c>
      <c r="U2680" s="1" t="s">
        <v>28</v>
      </c>
      <c r="V2680" s="1" t="s">
        <v>16</v>
      </c>
      <c r="W2680" s="1">
        <v>0</v>
      </c>
      <c r="X2680" s="1">
        <v>0</v>
      </c>
      <c r="Y2680" s="1">
        <v>0</v>
      </c>
      <c r="Z2680" s="1">
        <v>0</v>
      </c>
      <c r="AA2680" s="1">
        <v>0</v>
      </c>
      <c r="AB2680" s="1">
        <v>0</v>
      </c>
      <c r="AC2680" s="1">
        <v>0</v>
      </c>
      <c r="AD2680" s="1">
        <v>0</v>
      </c>
      <c r="AE2680" s="1">
        <v>0</v>
      </c>
      <c r="AF2680" s="1">
        <v>1</v>
      </c>
      <c r="AG2680" s="1">
        <v>0</v>
      </c>
      <c r="AH2680" s="1">
        <v>1</v>
      </c>
      <c r="AI2680" s="1" t="s">
        <v>74</v>
      </c>
    </row>
    <row r="2681" spans="1:35" x14ac:dyDescent="0.25">
      <c r="A2681" s="1">
        <v>5215</v>
      </c>
      <c r="B2681" s="1" t="s">
        <v>53</v>
      </c>
      <c r="C2681" s="1" t="s">
        <v>9071</v>
      </c>
      <c r="D2681" s="1" t="s">
        <v>3150</v>
      </c>
      <c r="E2681" s="1" t="s">
        <v>1</v>
      </c>
      <c r="F2681" s="2">
        <v>39408</v>
      </c>
      <c r="G2681" s="1" t="s">
        <v>16</v>
      </c>
      <c r="H2681" s="1" t="s">
        <v>16</v>
      </c>
      <c r="I2681" s="1" t="s">
        <v>16</v>
      </c>
      <c r="J2681" s="1" t="s">
        <v>16</v>
      </c>
      <c r="K2681" s="1" t="s">
        <v>16</v>
      </c>
      <c r="L2681" s="1" t="s">
        <v>16</v>
      </c>
      <c r="M2681" s="1" t="s">
        <v>16</v>
      </c>
      <c r="N2681" s="1" t="s">
        <v>16</v>
      </c>
      <c r="O2681" s="1" t="s">
        <v>16</v>
      </c>
      <c r="P2681" s="1" t="s">
        <v>9656</v>
      </c>
      <c r="Q2681" s="1" t="s">
        <v>88</v>
      </c>
      <c r="R2681" s="1" t="s">
        <v>3150</v>
      </c>
      <c r="S2681" s="1" t="s">
        <v>16</v>
      </c>
      <c r="T2681" s="1" t="s">
        <v>16</v>
      </c>
      <c r="U2681" s="1" t="s">
        <v>89</v>
      </c>
      <c r="V2681" s="1" t="s">
        <v>16</v>
      </c>
      <c r="W2681" s="1">
        <v>0</v>
      </c>
      <c r="X2681" s="1">
        <v>2</v>
      </c>
      <c r="Y2681" s="1">
        <v>0</v>
      </c>
      <c r="Z2681" s="1">
        <v>1</v>
      </c>
      <c r="AA2681" s="1">
        <v>1</v>
      </c>
      <c r="AB2681" s="1">
        <v>0</v>
      </c>
      <c r="AC2681" s="1">
        <v>0</v>
      </c>
      <c r="AD2681" s="1">
        <v>0</v>
      </c>
      <c r="AE2681" s="1">
        <v>0</v>
      </c>
      <c r="AF2681" s="1">
        <v>0</v>
      </c>
      <c r="AG2681" s="1">
        <v>0</v>
      </c>
      <c r="AH2681" s="1">
        <v>4</v>
      </c>
      <c r="AI2681" s="1" t="s">
        <v>90</v>
      </c>
    </row>
    <row r="2682" spans="1:35" x14ac:dyDescent="0.25">
      <c r="A2682" s="1">
        <v>5214</v>
      </c>
      <c r="B2682" s="1" t="s">
        <v>53</v>
      </c>
      <c r="C2682" s="1" t="s">
        <v>9071</v>
      </c>
      <c r="D2682" s="1" t="s">
        <v>3565</v>
      </c>
      <c r="E2682" s="1" t="s">
        <v>1</v>
      </c>
      <c r="F2682" s="2">
        <v>39402</v>
      </c>
      <c r="G2682" s="1" t="s">
        <v>16</v>
      </c>
      <c r="H2682" s="1" t="s">
        <v>16</v>
      </c>
      <c r="I2682" s="1" t="s">
        <v>16</v>
      </c>
      <c r="J2682" s="1" t="s">
        <v>16</v>
      </c>
      <c r="K2682" s="1" t="s">
        <v>16</v>
      </c>
      <c r="L2682" s="1" t="s">
        <v>16</v>
      </c>
      <c r="M2682" s="1" t="s">
        <v>16</v>
      </c>
      <c r="N2682" s="1" t="s">
        <v>16</v>
      </c>
      <c r="O2682" s="1" t="s">
        <v>9657</v>
      </c>
      <c r="P2682" s="1" t="s">
        <v>9658</v>
      </c>
      <c r="Q2682" s="1" t="s">
        <v>37</v>
      </c>
      <c r="R2682" s="1" t="s">
        <v>3565</v>
      </c>
      <c r="S2682" s="1" t="s">
        <v>16</v>
      </c>
      <c r="T2682" s="1" t="s">
        <v>16</v>
      </c>
      <c r="U2682" s="1" t="s">
        <v>39</v>
      </c>
      <c r="V2682" s="1" t="s">
        <v>16</v>
      </c>
      <c r="W2682" s="1">
        <v>0</v>
      </c>
      <c r="X2682" s="1">
        <v>0</v>
      </c>
      <c r="Y2682" s="1">
        <v>0</v>
      </c>
      <c r="Z2682" s="1">
        <v>0</v>
      </c>
      <c r="AA2682" s="1">
        <v>0</v>
      </c>
      <c r="AB2682" s="1">
        <v>0</v>
      </c>
      <c r="AC2682" s="1">
        <v>0</v>
      </c>
      <c r="AD2682" s="1">
        <v>1</v>
      </c>
      <c r="AE2682" s="1">
        <v>0</v>
      </c>
      <c r="AF2682" s="1">
        <v>1</v>
      </c>
      <c r="AG2682" s="1">
        <v>2</v>
      </c>
      <c r="AH2682" s="1">
        <v>4</v>
      </c>
      <c r="AI2682" s="1" t="s">
        <v>40</v>
      </c>
    </row>
    <row r="2683" spans="1:35" x14ac:dyDescent="0.25">
      <c r="A2683" s="1">
        <v>5213</v>
      </c>
      <c r="B2683" s="1" t="s">
        <v>53</v>
      </c>
      <c r="C2683" s="1" t="s">
        <v>9071</v>
      </c>
      <c r="D2683" s="1" t="s">
        <v>9659</v>
      </c>
      <c r="E2683" s="1" t="s">
        <v>1</v>
      </c>
      <c r="F2683" s="2">
        <v>39407</v>
      </c>
      <c r="G2683" s="1" t="s">
        <v>16</v>
      </c>
      <c r="H2683" s="1" t="s">
        <v>16</v>
      </c>
      <c r="I2683" s="1" t="s">
        <v>16</v>
      </c>
      <c r="J2683" s="1" t="s">
        <v>16</v>
      </c>
      <c r="K2683" s="1" t="s">
        <v>16</v>
      </c>
      <c r="L2683" s="1" t="s">
        <v>16</v>
      </c>
      <c r="M2683" s="1" t="s">
        <v>16</v>
      </c>
      <c r="N2683" s="1" t="s">
        <v>16</v>
      </c>
      <c r="O2683" s="1" t="s">
        <v>9660</v>
      </c>
      <c r="P2683" s="1" t="s">
        <v>80</v>
      </c>
      <c r="Q2683" s="1" t="s">
        <v>37</v>
      </c>
      <c r="R2683" s="1" t="s">
        <v>9659</v>
      </c>
      <c r="S2683" s="1" t="s">
        <v>16</v>
      </c>
      <c r="T2683" s="1" t="s">
        <v>16</v>
      </c>
      <c r="U2683" s="1" t="s">
        <v>39</v>
      </c>
      <c r="V2683" s="1" t="s">
        <v>16</v>
      </c>
      <c r="W2683" s="1">
        <v>0</v>
      </c>
      <c r="X2683" s="1">
        <v>0</v>
      </c>
      <c r="Y2683" s="1">
        <v>0</v>
      </c>
      <c r="Z2683" s="1">
        <v>0</v>
      </c>
      <c r="AA2683" s="1">
        <v>0</v>
      </c>
      <c r="AB2683" s="1">
        <v>0</v>
      </c>
      <c r="AC2683" s="1">
        <v>0</v>
      </c>
      <c r="AD2683" s="1">
        <v>0</v>
      </c>
      <c r="AE2683" s="1">
        <v>0</v>
      </c>
      <c r="AF2683" s="1">
        <v>1</v>
      </c>
      <c r="AG2683" s="1">
        <v>0</v>
      </c>
      <c r="AH2683" s="1">
        <v>1</v>
      </c>
      <c r="AI2683" s="1" t="s">
        <v>74</v>
      </c>
    </row>
    <row r="2684" spans="1:35" x14ac:dyDescent="0.25">
      <c r="A2684" s="1">
        <v>5212</v>
      </c>
      <c r="B2684" s="1" t="s">
        <v>20</v>
      </c>
      <c r="C2684" s="1" t="s">
        <v>9071</v>
      </c>
      <c r="D2684" s="1" t="s">
        <v>9661</v>
      </c>
      <c r="E2684" s="1" t="s">
        <v>1</v>
      </c>
      <c r="F2684" s="2">
        <v>39393</v>
      </c>
      <c r="G2684" s="1" t="s">
        <v>16</v>
      </c>
      <c r="H2684" s="1" t="s">
        <v>16</v>
      </c>
      <c r="I2684" s="1" t="s">
        <v>21</v>
      </c>
      <c r="J2684" s="1" t="s">
        <v>16</v>
      </c>
      <c r="K2684" s="1" t="s">
        <v>16</v>
      </c>
      <c r="L2684" s="1" t="s">
        <v>16</v>
      </c>
      <c r="M2684" s="1" t="s">
        <v>16</v>
      </c>
      <c r="N2684" s="1" t="s">
        <v>16</v>
      </c>
      <c r="O2684" s="1" t="s">
        <v>16</v>
      </c>
      <c r="P2684" s="1" t="s">
        <v>6074</v>
      </c>
      <c r="Q2684" s="1" t="s">
        <v>81</v>
      </c>
      <c r="R2684" s="1" t="s">
        <v>9661</v>
      </c>
      <c r="S2684" s="1" t="s">
        <v>16</v>
      </c>
      <c r="T2684" s="1" t="s">
        <v>16</v>
      </c>
      <c r="U2684" s="1" t="s">
        <v>28</v>
      </c>
      <c r="V2684" s="1" t="s">
        <v>16</v>
      </c>
      <c r="W2684" s="1">
        <v>0</v>
      </c>
      <c r="X2684" s="1">
        <v>0</v>
      </c>
      <c r="Y2684" s="1">
        <v>0</v>
      </c>
      <c r="Z2684" s="1">
        <v>0</v>
      </c>
      <c r="AA2684" s="1">
        <v>0</v>
      </c>
      <c r="AB2684" s="1">
        <v>0</v>
      </c>
      <c r="AC2684" s="1">
        <v>0</v>
      </c>
      <c r="AD2684" s="1">
        <v>0</v>
      </c>
      <c r="AE2684" s="1">
        <v>0</v>
      </c>
      <c r="AF2684" s="1">
        <v>1</v>
      </c>
      <c r="AG2684" s="1">
        <v>0</v>
      </c>
      <c r="AH2684" s="1">
        <v>1</v>
      </c>
      <c r="AI2684" s="1" t="s">
        <v>74</v>
      </c>
    </row>
    <row r="2685" spans="1:35" x14ac:dyDescent="0.25">
      <c r="A2685" s="1">
        <v>5211</v>
      </c>
      <c r="B2685" s="1" t="s">
        <v>53</v>
      </c>
      <c r="C2685" s="1" t="s">
        <v>9071</v>
      </c>
      <c r="D2685" s="1" t="s">
        <v>18</v>
      </c>
      <c r="E2685" s="1" t="s">
        <v>1</v>
      </c>
      <c r="F2685" s="2">
        <v>39391</v>
      </c>
      <c r="G2685" s="1" t="s">
        <v>16</v>
      </c>
      <c r="H2685" s="1" t="s">
        <v>16</v>
      </c>
      <c r="I2685" s="1" t="s">
        <v>16</v>
      </c>
      <c r="J2685" s="1" t="s">
        <v>16</v>
      </c>
      <c r="K2685" s="1" t="s">
        <v>16</v>
      </c>
      <c r="L2685" s="1" t="s">
        <v>16</v>
      </c>
      <c r="M2685" s="1" t="s">
        <v>16</v>
      </c>
      <c r="N2685" s="1" t="s">
        <v>16</v>
      </c>
      <c r="O2685" s="1" t="s">
        <v>16</v>
      </c>
      <c r="P2685" s="1" t="s">
        <v>3935</v>
      </c>
      <c r="Q2685" s="1" t="s">
        <v>81</v>
      </c>
      <c r="R2685" s="1" t="s">
        <v>1589</v>
      </c>
      <c r="S2685" s="1" t="s">
        <v>16</v>
      </c>
      <c r="T2685" s="1" t="s">
        <v>16</v>
      </c>
      <c r="U2685" s="1" t="s">
        <v>28</v>
      </c>
      <c r="V2685" s="1" t="s">
        <v>16</v>
      </c>
      <c r="W2685" s="1">
        <v>0</v>
      </c>
      <c r="X2685" s="1">
        <v>0</v>
      </c>
      <c r="Y2685" s="1">
        <v>0</v>
      </c>
      <c r="Z2685" s="1">
        <v>0</v>
      </c>
      <c r="AA2685" s="1">
        <v>0</v>
      </c>
      <c r="AB2685" s="1">
        <v>0</v>
      </c>
      <c r="AC2685" s="1">
        <v>0</v>
      </c>
      <c r="AD2685" s="1">
        <v>0</v>
      </c>
      <c r="AE2685" s="1">
        <v>0</v>
      </c>
      <c r="AF2685" s="1">
        <v>1</v>
      </c>
      <c r="AG2685" s="1">
        <v>0</v>
      </c>
      <c r="AH2685" s="1">
        <v>1</v>
      </c>
      <c r="AI2685" s="1" t="s">
        <v>29</v>
      </c>
    </row>
    <row r="2686" spans="1:35" x14ac:dyDescent="0.25">
      <c r="A2686" s="1">
        <v>5210</v>
      </c>
      <c r="B2686" s="1" t="s">
        <v>187</v>
      </c>
      <c r="C2686" s="1" t="s">
        <v>9071</v>
      </c>
      <c r="D2686" s="1" t="s">
        <v>9662</v>
      </c>
      <c r="E2686" s="1" t="s">
        <v>1</v>
      </c>
      <c r="F2686" s="2">
        <v>39391</v>
      </c>
      <c r="G2686" s="1" t="s">
        <v>16</v>
      </c>
      <c r="H2686" s="1" t="s">
        <v>16</v>
      </c>
      <c r="I2686" s="1" t="s">
        <v>4</v>
      </c>
      <c r="J2686" s="1" t="s">
        <v>16</v>
      </c>
      <c r="K2686" s="1" t="s">
        <v>16</v>
      </c>
      <c r="L2686" s="1" t="s">
        <v>16</v>
      </c>
      <c r="M2686" s="1" t="s">
        <v>16</v>
      </c>
      <c r="N2686" s="1" t="s">
        <v>16</v>
      </c>
      <c r="O2686" s="1" t="s">
        <v>16</v>
      </c>
      <c r="P2686" s="1" t="s">
        <v>9663</v>
      </c>
      <c r="Q2686" s="1" t="s">
        <v>37</v>
      </c>
      <c r="R2686" s="1" t="s">
        <v>9662</v>
      </c>
      <c r="S2686" s="1" t="s">
        <v>16</v>
      </c>
      <c r="T2686" s="1" t="s">
        <v>16</v>
      </c>
      <c r="U2686" s="1" t="s">
        <v>39</v>
      </c>
      <c r="V2686" s="1" t="s">
        <v>16</v>
      </c>
      <c r="W2686" s="1">
        <v>0</v>
      </c>
      <c r="X2686" s="1">
        <v>0</v>
      </c>
      <c r="Y2686" s="1">
        <v>0</v>
      </c>
      <c r="Z2686" s="1">
        <v>0</v>
      </c>
      <c r="AA2686" s="1">
        <v>0</v>
      </c>
      <c r="AB2686" s="1">
        <v>0</v>
      </c>
      <c r="AC2686" s="1">
        <v>0</v>
      </c>
      <c r="AD2686" s="1">
        <v>0</v>
      </c>
      <c r="AE2686" s="1">
        <v>0</v>
      </c>
      <c r="AF2686" s="1">
        <v>1</v>
      </c>
      <c r="AG2686" s="1">
        <v>5</v>
      </c>
      <c r="AH2686" s="1">
        <v>7</v>
      </c>
      <c r="AI2686" s="1" t="s">
        <v>74</v>
      </c>
    </row>
    <row r="2687" spans="1:35" x14ac:dyDescent="0.25">
      <c r="A2687" s="1">
        <v>5209</v>
      </c>
      <c r="B2687" s="1" t="s">
        <v>53</v>
      </c>
      <c r="C2687" s="1" t="s">
        <v>9071</v>
      </c>
      <c r="D2687" s="1" t="s">
        <v>9664</v>
      </c>
      <c r="E2687" s="1" t="s">
        <v>1</v>
      </c>
      <c r="F2687" s="2">
        <v>39390</v>
      </c>
      <c r="G2687" s="1" t="s">
        <v>16</v>
      </c>
      <c r="H2687" s="1" t="s">
        <v>16</v>
      </c>
      <c r="I2687" s="1" t="s">
        <v>16</v>
      </c>
      <c r="J2687" s="1" t="s">
        <v>16</v>
      </c>
      <c r="K2687" s="1" t="s">
        <v>16</v>
      </c>
      <c r="L2687" s="1" t="s">
        <v>16</v>
      </c>
      <c r="M2687" s="1" t="s">
        <v>16</v>
      </c>
      <c r="N2687" s="1" t="s">
        <v>16</v>
      </c>
      <c r="O2687" s="1" t="s">
        <v>16</v>
      </c>
      <c r="P2687" s="1" t="s">
        <v>9665</v>
      </c>
      <c r="Q2687" s="1" t="s">
        <v>63</v>
      </c>
      <c r="R2687" s="1" t="s">
        <v>9666</v>
      </c>
      <c r="S2687" s="1" t="s">
        <v>16</v>
      </c>
      <c r="T2687" s="1" t="s">
        <v>16</v>
      </c>
      <c r="U2687" s="1" t="s">
        <v>65</v>
      </c>
      <c r="V2687" s="1" t="s">
        <v>16</v>
      </c>
      <c r="W2687" s="1">
        <v>2</v>
      </c>
      <c r="X2687" s="1">
        <v>0</v>
      </c>
      <c r="Y2687" s="1">
        <v>6</v>
      </c>
      <c r="Z2687" s="1">
        <v>0</v>
      </c>
      <c r="AA2687" s="1">
        <v>0</v>
      </c>
      <c r="AB2687" s="1">
        <v>0</v>
      </c>
      <c r="AC2687" s="1">
        <v>0</v>
      </c>
      <c r="AD2687" s="1">
        <v>0</v>
      </c>
      <c r="AE2687" s="1">
        <v>0</v>
      </c>
      <c r="AF2687" s="1">
        <v>0</v>
      </c>
      <c r="AG2687" s="1">
        <v>0</v>
      </c>
      <c r="AH2687" s="1">
        <v>10</v>
      </c>
      <c r="AI2687" s="1" t="s">
        <v>1664</v>
      </c>
    </row>
    <row r="2688" spans="1:35" x14ac:dyDescent="0.25">
      <c r="A2688" s="1">
        <v>5208</v>
      </c>
      <c r="B2688" s="1" t="s">
        <v>53</v>
      </c>
      <c r="C2688" s="1" t="s">
        <v>9071</v>
      </c>
      <c r="D2688" s="1" t="s">
        <v>2464</v>
      </c>
      <c r="E2688" s="1" t="s">
        <v>1</v>
      </c>
      <c r="F2688" s="2">
        <v>39387</v>
      </c>
      <c r="G2688" s="1" t="s">
        <v>16</v>
      </c>
      <c r="H2688" s="1" t="s">
        <v>16</v>
      </c>
      <c r="I2688" s="1" t="s">
        <v>16</v>
      </c>
      <c r="J2688" s="1" t="s">
        <v>16</v>
      </c>
      <c r="K2688" s="1" t="s">
        <v>16</v>
      </c>
      <c r="L2688" s="1" t="s">
        <v>16</v>
      </c>
      <c r="M2688" s="1" t="s">
        <v>16</v>
      </c>
      <c r="N2688" s="1" t="s">
        <v>16</v>
      </c>
      <c r="O2688" s="1" t="s">
        <v>16</v>
      </c>
      <c r="P2688" s="1" t="s">
        <v>9667</v>
      </c>
      <c r="Q2688" s="1" t="s">
        <v>88</v>
      </c>
      <c r="R2688" s="1" t="s">
        <v>2464</v>
      </c>
      <c r="S2688" s="1" t="s">
        <v>16</v>
      </c>
      <c r="T2688" s="1" t="s">
        <v>16</v>
      </c>
      <c r="U2688" s="1" t="s">
        <v>89</v>
      </c>
      <c r="V2688" s="1" t="s">
        <v>16</v>
      </c>
      <c r="W2688" s="1">
        <v>0</v>
      </c>
      <c r="X2688" s="1">
        <v>0</v>
      </c>
      <c r="Y2688" s="1">
        <v>0</v>
      </c>
      <c r="Z2688" s="1">
        <v>0</v>
      </c>
      <c r="AA2688" s="1">
        <v>0</v>
      </c>
      <c r="AB2688" s="1">
        <v>0</v>
      </c>
      <c r="AC2688" s="1">
        <v>2</v>
      </c>
      <c r="AD2688" s="1">
        <v>0</v>
      </c>
      <c r="AE2688" s="1">
        <v>0</v>
      </c>
      <c r="AF2688" s="1">
        <v>0</v>
      </c>
      <c r="AG2688" s="1">
        <v>0</v>
      </c>
      <c r="AH2688" s="1">
        <v>2</v>
      </c>
      <c r="AI2688" s="1" t="s">
        <v>40</v>
      </c>
    </row>
    <row r="2689" spans="1:35" x14ac:dyDescent="0.25">
      <c r="A2689" s="1">
        <v>5207</v>
      </c>
      <c r="B2689" s="1" t="s">
        <v>181</v>
      </c>
      <c r="C2689" s="1" t="s">
        <v>9071</v>
      </c>
      <c r="D2689" s="1" t="s">
        <v>9668</v>
      </c>
      <c r="E2689" s="1" t="s">
        <v>1</v>
      </c>
      <c r="F2689" s="2">
        <v>39387</v>
      </c>
      <c r="G2689" s="1" t="s">
        <v>16</v>
      </c>
      <c r="H2689" s="1" t="s">
        <v>16</v>
      </c>
      <c r="I2689" s="1" t="s">
        <v>33</v>
      </c>
      <c r="J2689" s="1" t="s">
        <v>16</v>
      </c>
      <c r="K2689" s="1" t="s">
        <v>16</v>
      </c>
      <c r="L2689" s="1" t="s">
        <v>16</v>
      </c>
      <c r="M2689" s="1" t="s">
        <v>16</v>
      </c>
      <c r="N2689" s="1" t="s">
        <v>16</v>
      </c>
      <c r="O2689" s="1" t="s">
        <v>16</v>
      </c>
      <c r="P2689" s="1" t="s">
        <v>9332</v>
      </c>
      <c r="Q2689" s="1" t="s">
        <v>37</v>
      </c>
      <c r="R2689" s="1" t="s">
        <v>9668</v>
      </c>
      <c r="S2689" s="1" t="s">
        <v>16</v>
      </c>
      <c r="T2689" s="1" t="s">
        <v>16</v>
      </c>
      <c r="U2689" s="1" t="s">
        <v>39</v>
      </c>
      <c r="V2689" s="1" t="s">
        <v>16</v>
      </c>
      <c r="W2689" s="1">
        <v>1</v>
      </c>
      <c r="X2689" s="1">
        <v>2</v>
      </c>
      <c r="Y2689" s="1">
        <v>0</v>
      </c>
      <c r="Z2689" s="1">
        <v>0</v>
      </c>
      <c r="AA2689" s="1">
        <v>1</v>
      </c>
      <c r="AB2689" s="1">
        <v>0</v>
      </c>
      <c r="AC2689" s="1">
        <v>0</v>
      </c>
      <c r="AD2689" s="1">
        <v>0</v>
      </c>
      <c r="AE2689" s="1">
        <v>0</v>
      </c>
      <c r="AF2689" s="1">
        <v>0</v>
      </c>
      <c r="AG2689" s="1">
        <v>0</v>
      </c>
      <c r="AH2689" s="1">
        <v>4</v>
      </c>
      <c r="AI2689" s="1" t="s">
        <v>40</v>
      </c>
    </row>
    <row r="2690" spans="1:35" x14ac:dyDescent="0.25">
      <c r="A2690" s="1">
        <v>5206</v>
      </c>
      <c r="B2690" s="1" t="s">
        <v>181</v>
      </c>
      <c r="C2690" s="1" t="s">
        <v>9071</v>
      </c>
      <c r="D2690" s="1" t="s">
        <v>9669</v>
      </c>
      <c r="E2690" s="1" t="s">
        <v>1</v>
      </c>
      <c r="F2690" s="2">
        <v>39387</v>
      </c>
      <c r="G2690" s="1" t="s">
        <v>16</v>
      </c>
      <c r="H2690" s="1" t="s">
        <v>16</v>
      </c>
      <c r="I2690" s="1" t="s">
        <v>33</v>
      </c>
      <c r="J2690" s="1" t="s">
        <v>16</v>
      </c>
      <c r="K2690" s="1" t="s">
        <v>16</v>
      </c>
      <c r="L2690" s="1" t="s">
        <v>16</v>
      </c>
      <c r="M2690" s="1" t="s">
        <v>16</v>
      </c>
      <c r="N2690" s="1" t="s">
        <v>16</v>
      </c>
      <c r="O2690" s="1" t="s">
        <v>16</v>
      </c>
      <c r="P2690" s="1" t="s">
        <v>9670</v>
      </c>
      <c r="Q2690" s="1" t="s">
        <v>37</v>
      </c>
      <c r="R2690" s="1" t="s">
        <v>9669</v>
      </c>
      <c r="S2690" s="1" t="s">
        <v>16</v>
      </c>
      <c r="T2690" s="1" t="s">
        <v>16</v>
      </c>
      <c r="U2690" s="1" t="s">
        <v>39</v>
      </c>
      <c r="V2690" s="1" t="s">
        <v>16</v>
      </c>
      <c r="W2690" s="1">
        <v>0</v>
      </c>
      <c r="X2690" s="1">
        <v>0</v>
      </c>
      <c r="Y2690" s="1">
        <v>0</v>
      </c>
      <c r="Z2690" s="1">
        <v>0</v>
      </c>
      <c r="AA2690" s="1">
        <v>0</v>
      </c>
      <c r="AB2690" s="1">
        <v>0</v>
      </c>
      <c r="AC2690" s="1">
        <v>2</v>
      </c>
      <c r="AD2690" s="1">
        <v>2</v>
      </c>
      <c r="AE2690" s="1">
        <v>0</v>
      </c>
      <c r="AF2690" s="1">
        <v>0</v>
      </c>
      <c r="AG2690" s="1">
        <v>0</v>
      </c>
      <c r="AH2690" s="1">
        <v>5</v>
      </c>
      <c r="AI2690" s="1" t="s">
        <v>66</v>
      </c>
    </row>
    <row r="2691" spans="1:35" x14ac:dyDescent="0.25">
      <c r="A2691" s="1">
        <v>5205</v>
      </c>
      <c r="B2691" s="1" t="s">
        <v>53</v>
      </c>
      <c r="C2691" s="1" t="s">
        <v>9071</v>
      </c>
      <c r="D2691" s="1" t="s">
        <v>9671</v>
      </c>
      <c r="E2691" s="1" t="s">
        <v>1</v>
      </c>
      <c r="F2691" s="2">
        <v>39386</v>
      </c>
      <c r="G2691" s="1" t="s">
        <v>16</v>
      </c>
      <c r="H2691" s="1" t="s">
        <v>16</v>
      </c>
      <c r="I2691" s="1" t="s">
        <v>16</v>
      </c>
      <c r="J2691" s="1" t="s">
        <v>16</v>
      </c>
      <c r="K2691" s="1" t="s">
        <v>16</v>
      </c>
      <c r="L2691" s="1" t="s">
        <v>16</v>
      </c>
      <c r="M2691" s="1" t="s">
        <v>16</v>
      </c>
      <c r="N2691" s="1" t="s">
        <v>16</v>
      </c>
      <c r="O2691" s="1" t="s">
        <v>16</v>
      </c>
      <c r="P2691" s="1" t="s">
        <v>9672</v>
      </c>
      <c r="Q2691" s="1" t="s">
        <v>81</v>
      </c>
      <c r="R2691" s="1" t="s">
        <v>9671</v>
      </c>
      <c r="S2691" s="1" t="s">
        <v>16</v>
      </c>
      <c r="T2691" s="1" t="s">
        <v>16</v>
      </c>
      <c r="U2691" s="1" t="s">
        <v>28</v>
      </c>
      <c r="V2691" s="1" t="s">
        <v>16</v>
      </c>
      <c r="W2691" s="1">
        <v>1</v>
      </c>
      <c r="X2691" s="1">
        <v>0</v>
      </c>
      <c r="Y2691" s="1">
        <v>0</v>
      </c>
      <c r="Z2691" s="1">
        <v>0</v>
      </c>
      <c r="AA2691" s="1">
        <v>0</v>
      </c>
      <c r="AB2691" s="1">
        <v>0</v>
      </c>
      <c r="AC2691" s="1">
        <v>0</v>
      </c>
      <c r="AD2691" s="1">
        <v>0</v>
      </c>
      <c r="AE2691" s="1">
        <v>0</v>
      </c>
      <c r="AF2691" s="1">
        <v>0</v>
      </c>
      <c r="AG2691" s="1">
        <v>0</v>
      </c>
      <c r="AH2691" s="1">
        <v>1</v>
      </c>
      <c r="AI2691" s="1" t="s">
        <v>74</v>
      </c>
    </row>
    <row r="2692" spans="1:35" x14ac:dyDescent="0.25">
      <c r="A2692" s="1">
        <v>5204</v>
      </c>
      <c r="B2692" s="1" t="s">
        <v>3</v>
      </c>
      <c r="C2692" s="1" t="s">
        <v>9071</v>
      </c>
      <c r="D2692" s="1" t="s">
        <v>9673</v>
      </c>
      <c r="E2692" s="1" t="s">
        <v>1</v>
      </c>
      <c r="F2692" s="2">
        <v>39372</v>
      </c>
      <c r="G2692" s="1" t="s">
        <v>16</v>
      </c>
      <c r="H2692" s="1" t="s">
        <v>16</v>
      </c>
      <c r="I2692" s="1" t="s">
        <v>4</v>
      </c>
      <c r="J2692" s="1" t="s">
        <v>16</v>
      </c>
      <c r="K2692" s="1" t="s">
        <v>16</v>
      </c>
      <c r="L2692" s="1" t="s">
        <v>16</v>
      </c>
      <c r="M2692" s="1" t="s">
        <v>16</v>
      </c>
      <c r="N2692" s="1" t="s">
        <v>16</v>
      </c>
      <c r="O2692" s="1" t="s">
        <v>9674</v>
      </c>
      <c r="P2692" s="1" t="s">
        <v>9675</v>
      </c>
      <c r="Q2692" s="1" t="s">
        <v>81</v>
      </c>
      <c r="R2692" s="1" t="s">
        <v>9676</v>
      </c>
      <c r="S2692" s="1" t="s">
        <v>16</v>
      </c>
      <c r="T2692" s="1" t="s">
        <v>631</v>
      </c>
      <c r="U2692" s="1" t="s">
        <v>28</v>
      </c>
      <c r="V2692" s="1" t="s">
        <v>16</v>
      </c>
      <c r="W2692" s="1">
        <v>0</v>
      </c>
      <c r="X2692" s="1">
        <v>0</v>
      </c>
      <c r="Y2692" s="1">
        <v>0</v>
      </c>
      <c r="Z2692" s="1">
        <v>0</v>
      </c>
      <c r="AA2692" s="1">
        <v>0</v>
      </c>
      <c r="AB2692" s="1">
        <v>0</v>
      </c>
      <c r="AC2692" s="1">
        <v>0</v>
      </c>
      <c r="AD2692" s="1">
        <v>0</v>
      </c>
      <c r="AE2692" s="1">
        <v>0</v>
      </c>
      <c r="AF2692" s="1">
        <v>1</v>
      </c>
      <c r="AG2692" s="1">
        <v>0</v>
      </c>
      <c r="AH2692" s="1">
        <v>1</v>
      </c>
      <c r="AI2692" s="1" t="s">
        <v>168</v>
      </c>
    </row>
    <row r="2693" spans="1:35" x14ac:dyDescent="0.25">
      <c r="A2693" s="1">
        <v>5203</v>
      </c>
      <c r="B2693" s="1" t="s">
        <v>222</v>
      </c>
      <c r="C2693" s="1" t="s">
        <v>9071</v>
      </c>
      <c r="D2693" s="1" t="s">
        <v>9677</v>
      </c>
      <c r="E2693" s="1" t="s">
        <v>1</v>
      </c>
      <c r="F2693" s="2">
        <v>39360</v>
      </c>
      <c r="G2693" s="1" t="s">
        <v>16</v>
      </c>
      <c r="H2693" s="1" t="s">
        <v>16</v>
      </c>
      <c r="I2693" s="1" t="s">
        <v>21</v>
      </c>
      <c r="J2693" s="1" t="s">
        <v>16</v>
      </c>
      <c r="K2693" s="1" t="s">
        <v>16</v>
      </c>
      <c r="L2693" s="1" t="s">
        <v>16</v>
      </c>
      <c r="M2693" s="1" t="s">
        <v>16</v>
      </c>
      <c r="N2693" s="1" t="s">
        <v>16</v>
      </c>
      <c r="O2693" s="1" t="s">
        <v>16</v>
      </c>
      <c r="P2693" s="1" t="s">
        <v>9678</v>
      </c>
      <c r="Q2693" s="1" t="s">
        <v>37</v>
      </c>
      <c r="R2693" s="1" t="s">
        <v>9677</v>
      </c>
      <c r="S2693" s="1" t="s">
        <v>16</v>
      </c>
      <c r="T2693" s="1" t="s">
        <v>16</v>
      </c>
      <c r="U2693" s="1" t="s">
        <v>39</v>
      </c>
      <c r="V2693" s="1" t="s">
        <v>16</v>
      </c>
      <c r="W2693" s="1">
        <v>0</v>
      </c>
      <c r="X2693" s="1">
        <v>0</v>
      </c>
      <c r="Y2693" s="1">
        <v>0</v>
      </c>
      <c r="Z2693" s="1">
        <v>0</v>
      </c>
      <c r="AA2693" s="1">
        <v>0</v>
      </c>
      <c r="AB2693" s="1">
        <v>0</v>
      </c>
      <c r="AC2693" s="1">
        <v>0</v>
      </c>
      <c r="AD2693" s="1">
        <v>0</v>
      </c>
      <c r="AE2693" s="1">
        <v>0</v>
      </c>
      <c r="AF2693" s="1">
        <v>1</v>
      </c>
      <c r="AG2693" s="1">
        <v>0</v>
      </c>
      <c r="AH2693" s="1">
        <v>2</v>
      </c>
      <c r="AI2693" s="1" t="s">
        <v>1430</v>
      </c>
    </row>
    <row r="2694" spans="1:35" x14ac:dyDescent="0.25">
      <c r="A2694" s="1">
        <v>5202</v>
      </c>
      <c r="B2694" s="1" t="s">
        <v>78</v>
      </c>
      <c r="C2694" s="1" t="s">
        <v>9071</v>
      </c>
      <c r="D2694" s="1" t="s">
        <v>9679</v>
      </c>
      <c r="E2694" s="1" t="s">
        <v>1</v>
      </c>
      <c r="F2694" s="2">
        <v>39358</v>
      </c>
      <c r="G2694" s="1" t="s">
        <v>16</v>
      </c>
      <c r="H2694" s="1" t="s">
        <v>16</v>
      </c>
      <c r="I2694" s="1" t="s">
        <v>21</v>
      </c>
      <c r="J2694" s="1" t="s">
        <v>16</v>
      </c>
      <c r="K2694" s="1" t="s">
        <v>16</v>
      </c>
      <c r="L2694" s="1" t="s">
        <v>16</v>
      </c>
      <c r="M2694" s="1" t="s">
        <v>16</v>
      </c>
      <c r="N2694" s="1" t="s">
        <v>16</v>
      </c>
      <c r="O2694" s="1" t="s">
        <v>16</v>
      </c>
      <c r="P2694" s="1" t="s">
        <v>9680</v>
      </c>
      <c r="Q2694" s="1" t="s">
        <v>37</v>
      </c>
      <c r="R2694" s="1" t="s">
        <v>9681</v>
      </c>
      <c r="S2694" s="1" t="s">
        <v>16</v>
      </c>
      <c r="T2694" s="1" t="s">
        <v>16</v>
      </c>
      <c r="U2694" s="1" t="s">
        <v>39</v>
      </c>
      <c r="V2694" s="1" t="s">
        <v>16</v>
      </c>
      <c r="W2694" s="1">
        <v>0</v>
      </c>
      <c r="X2694" s="1">
        <v>0</v>
      </c>
      <c r="Y2694" s="1">
        <v>0</v>
      </c>
      <c r="Z2694" s="1">
        <v>0</v>
      </c>
      <c r="AA2694" s="1">
        <v>0</v>
      </c>
      <c r="AB2694" s="1">
        <v>0</v>
      </c>
      <c r="AC2694" s="1">
        <v>0</v>
      </c>
      <c r="AD2694" s="1">
        <v>0</v>
      </c>
      <c r="AE2694" s="1">
        <v>0</v>
      </c>
      <c r="AF2694" s="1">
        <v>0</v>
      </c>
      <c r="AG2694" s="1">
        <v>0</v>
      </c>
      <c r="AH2694" s="1">
        <v>4</v>
      </c>
      <c r="AI2694" s="1" t="s">
        <v>29</v>
      </c>
    </row>
    <row r="2695" spans="1:35" x14ac:dyDescent="0.25">
      <c r="A2695" s="1">
        <v>5201</v>
      </c>
      <c r="B2695" s="1" t="s">
        <v>53</v>
      </c>
      <c r="C2695" s="1" t="s">
        <v>9071</v>
      </c>
      <c r="D2695" s="1" t="s">
        <v>9682</v>
      </c>
      <c r="E2695" s="1" t="s">
        <v>1</v>
      </c>
      <c r="F2695" s="2">
        <v>39353</v>
      </c>
      <c r="G2695" s="1" t="s">
        <v>16</v>
      </c>
      <c r="H2695" s="1" t="s">
        <v>16</v>
      </c>
      <c r="I2695" s="1" t="s">
        <v>16</v>
      </c>
      <c r="J2695" s="1" t="s">
        <v>16</v>
      </c>
      <c r="K2695" s="1" t="s">
        <v>16</v>
      </c>
      <c r="L2695" s="1" t="s">
        <v>16</v>
      </c>
      <c r="M2695" s="1" t="s">
        <v>16</v>
      </c>
      <c r="N2695" s="1" t="s">
        <v>16</v>
      </c>
      <c r="O2695" s="1" t="s">
        <v>16</v>
      </c>
      <c r="P2695" s="1" t="s">
        <v>9683</v>
      </c>
      <c r="Q2695" s="1" t="s">
        <v>63</v>
      </c>
      <c r="R2695" s="1" t="s">
        <v>9682</v>
      </c>
      <c r="S2695" s="1" t="s">
        <v>16</v>
      </c>
      <c r="T2695" s="1" t="s">
        <v>16</v>
      </c>
      <c r="U2695" s="1" t="s">
        <v>65</v>
      </c>
      <c r="V2695" s="1" t="s">
        <v>16</v>
      </c>
      <c r="W2695" s="1">
        <v>0</v>
      </c>
      <c r="X2695" s="1">
        <v>0</v>
      </c>
      <c r="Y2695" s="1">
        <v>0</v>
      </c>
      <c r="Z2695" s="1">
        <v>0</v>
      </c>
      <c r="AA2695" s="1">
        <v>0</v>
      </c>
      <c r="AB2695" s="1">
        <v>0</v>
      </c>
      <c r="AC2695" s="1">
        <v>0</v>
      </c>
      <c r="AD2695" s="1">
        <v>0</v>
      </c>
      <c r="AE2695" s="1">
        <v>0</v>
      </c>
      <c r="AF2695" s="1">
        <v>0</v>
      </c>
      <c r="AG2695" s="1">
        <v>0</v>
      </c>
      <c r="AH2695" s="1">
        <v>5</v>
      </c>
      <c r="AI2695" s="1" t="s">
        <v>66</v>
      </c>
    </row>
    <row r="2696" spans="1:35" x14ac:dyDescent="0.25">
      <c r="A2696" s="1">
        <v>5200</v>
      </c>
      <c r="B2696" s="1" t="s">
        <v>53</v>
      </c>
      <c r="C2696" s="1" t="s">
        <v>9071</v>
      </c>
      <c r="D2696" s="1" t="s">
        <v>9684</v>
      </c>
      <c r="E2696" s="1" t="s">
        <v>1</v>
      </c>
      <c r="F2696" s="2">
        <v>39347</v>
      </c>
      <c r="G2696" s="1" t="s">
        <v>16</v>
      </c>
      <c r="H2696" s="1" t="s">
        <v>16</v>
      </c>
      <c r="I2696" s="1" t="s">
        <v>16</v>
      </c>
      <c r="J2696" s="1" t="s">
        <v>16</v>
      </c>
      <c r="K2696" s="1" t="s">
        <v>16</v>
      </c>
      <c r="L2696" s="1" t="s">
        <v>16</v>
      </c>
      <c r="M2696" s="1" t="s">
        <v>16</v>
      </c>
      <c r="N2696" s="1" t="s">
        <v>16</v>
      </c>
      <c r="O2696" s="1" t="s">
        <v>9685</v>
      </c>
      <c r="P2696" s="1" t="s">
        <v>9686</v>
      </c>
      <c r="Q2696" s="1" t="s">
        <v>88</v>
      </c>
      <c r="R2696" s="1" t="s">
        <v>9687</v>
      </c>
      <c r="S2696" s="1" t="s">
        <v>16</v>
      </c>
      <c r="T2696" s="1" t="s">
        <v>16</v>
      </c>
      <c r="U2696" s="1" t="s">
        <v>89</v>
      </c>
      <c r="V2696" s="1" t="s">
        <v>16</v>
      </c>
      <c r="W2696" s="1">
        <v>0</v>
      </c>
      <c r="X2696" s="1">
        <v>0</v>
      </c>
      <c r="Y2696" s="1">
        <v>0</v>
      </c>
      <c r="Z2696" s="1">
        <v>0</v>
      </c>
      <c r="AA2696" s="1">
        <v>0</v>
      </c>
      <c r="AB2696" s="1">
        <v>0</v>
      </c>
      <c r="AC2696" s="1">
        <v>0</v>
      </c>
      <c r="AD2696" s="1">
        <v>0</v>
      </c>
      <c r="AE2696" s="1">
        <v>0</v>
      </c>
      <c r="AF2696" s="1">
        <v>2</v>
      </c>
      <c r="AG2696" s="1">
        <v>0</v>
      </c>
      <c r="AH2696" s="1">
        <v>2</v>
      </c>
      <c r="AI2696" s="1" t="s">
        <v>379</v>
      </c>
    </row>
    <row r="2697" spans="1:35" x14ac:dyDescent="0.25">
      <c r="A2697" s="1">
        <v>5199</v>
      </c>
      <c r="B2697" s="1" t="s">
        <v>181</v>
      </c>
      <c r="C2697" s="1" t="s">
        <v>9688</v>
      </c>
      <c r="D2697" s="1" t="s">
        <v>4785</v>
      </c>
      <c r="E2697" s="1" t="s">
        <v>1</v>
      </c>
      <c r="F2697" s="2">
        <v>39346</v>
      </c>
      <c r="G2697" s="1" t="s">
        <v>16</v>
      </c>
      <c r="H2697" s="1" t="s">
        <v>16</v>
      </c>
      <c r="I2697" s="1" t="s">
        <v>33</v>
      </c>
      <c r="J2697" s="1" t="s">
        <v>16</v>
      </c>
      <c r="K2697" s="1" t="s">
        <v>16</v>
      </c>
      <c r="L2697" s="1" t="s">
        <v>16</v>
      </c>
      <c r="M2697" s="1" t="s">
        <v>16</v>
      </c>
      <c r="N2697" s="1" t="s">
        <v>16</v>
      </c>
      <c r="O2697" s="1" t="s">
        <v>9689</v>
      </c>
      <c r="P2697" s="1" t="s">
        <v>9690</v>
      </c>
      <c r="Q2697" s="1" t="s">
        <v>4788</v>
      </c>
      <c r="R2697" s="1" t="s">
        <v>9691</v>
      </c>
      <c r="S2697" s="1" t="s">
        <v>16</v>
      </c>
      <c r="T2697" s="1" t="s">
        <v>16</v>
      </c>
      <c r="U2697" s="1" t="s">
        <v>428</v>
      </c>
      <c r="V2697" s="1" t="s">
        <v>16</v>
      </c>
      <c r="W2697" s="1">
        <v>0</v>
      </c>
      <c r="X2697" s="1">
        <v>0</v>
      </c>
      <c r="Y2697" s="1">
        <v>0</v>
      </c>
      <c r="Z2697" s="1">
        <v>0</v>
      </c>
      <c r="AA2697" s="1">
        <v>0</v>
      </c>
      <c r="AB2697" s="1">
        <v>0</v>
      </c>
      <c r="AC2697" s="1">
        <v>1</v>
      </c>
      <c r="AD2697" s="1">
        <v>1</v>
      </c>
      <c r="AE2697" s="1">
        <v>0</v>
      </c>
      <c r="AF2697" s="1">
        <v>0</v>
      </c>
      <c r="AG2697" s="1">
        <v>0</v>
      </c>
      <c r="AH2697" s="1">
        <v>2</v>
      </c>
      <c r="AI2697" s="1" t="s">
        <v>40</v>
      </c>
    </row>
    <row r="2698" spans="1:35" x14ac:dyDescent="0.25">
      <c r="A2698" s="1">
        <v>4937</v>
      </c>
      <c r="B2698" s="1" t="s">
        <v>181</v>
      </c>
      <c r="C2698" s="1" t="s">
        <v>9692</v>
      </c>
      <c r="D2698" s="1" t="s">
        <v>9693</v>
      </c>
      <c r="E2698" s="1" t="s">
        <v>1</v>
      </c>
      <c r="F2698" s="2">
        <v>41669</v>
      </c>
      <c r="G2698" s="4">
        <v>0.81944444444444442</v>
      </c>
      <c r="H2698" s="1" t="s">
        <v>9694</v>
      </c>
      <c r="I2698" s="1" t="s">
        <v>33</v>
      </c>
      <c r="J2698" s="1" t="s">
        <v>5</v>
      </c>
      <c r="K2698" s="1" t="s">
        <v>16</v>
      </c>
      <c r="L2698" s="1">
        <v>-24.2044</v>
      </c>
      <c r="M2698" s="1">
        <v>-46.823900000000002</v>
      </c>
      <c r="N2698" s="1" t="s">
        <v>16</v>
      </c>
      <c r="O2698" s="1" t="s">
        <v>9695</v>
      </c>
      <c r="P2698" s="1" t="s">
        <v>9696</v>
      </c>
      <c r="Q2698" s="1" t="s">
        <v>149</v>
      </c>
      <c r="R2698" s="1" t="s">
        <v>9693</v>
      </c>
      <c r="S2698" s="1" t="s">
        <v>11</v>
      </c>
      <c r="T2698" s="1" t="s">
        <v>385</v>
      </c>
      <c r="U2698" s="1" t="s">
        <v>39</v>
      </c>
      <c r="V2698" s="1" t="s">
        <v>175</v>
      </c>
      <c r="W2698" s="1">
        <v>0</v>
      </c>
      <c r="X2698" s="1">
        <v>0</v>
      </c>
      <c r="Y2698" s="1">
        <v>0</v>
      </c>
      <c r="Z2698" s="1">
        <v>0</v>
      </c>
      <c r="AA2698" s="1">
        <v>0</v>
      </c>
      <c r="AB2698" s="1">
        <v>0</v>
      </c>
      <c r="AC2698" s="1">
        <v>0</v>
      </c>
      <c r="AD2698" s="1">
        <v>0</v>
      </c>
      <c r="AE2698" s="1">
        <v>0</v>
      </c>
      <c r="AF2698" s="1">
        <v>1</v>
      </c>
      <c r="AG2698" s="1">
        <v>0</v>
      </c>
      <c r="AH2698" s="1">
        <v>1</v>
      </c>
      <c r="AI2698" s="1" t="s">
        <v>9697</v>
      </c>
    </row>
    <row r="2699" spans="1:35" x14ac:dyDescent="0.25">
      <c r="A2699" s="1">
        <v>4935</v>
      </c>
      <c r="B2699" s="1" t="s">
        <v>187</v>
      </c>
      <c r="C2699" s="1" t="s">
        <v>9698</v>
      </c>
      <c r="D2699" s="1" t="s">
        <v>9699</v>
      </c>
      <c r="E2699" s="1" t="s">
        <v>1</v>
      </c>
      <c r="F2699" s="2">
        <v>41643</v>
      </c>
      <c r="G2699" s="4">
        <v>0.69097222222222221</v>
      </c>
      <c r="H2699" s="1" t="s">
        <v>9700</v>
      </c>
      <c r="I2699" s="1" t="s">
        <v>4</v>
      </c>
      <c r="J2699" s="1" t="s">
        <v>45</v>
      </c>
      <c r="K2699" s="1" t="s">
        <v>16</v>
      </c>
      <c r="L2699" s="1">
        <v>-10.888299999999999</v>
      </c>
      <c r="M2699" s="1">
        <v>-52.324199999999998</v>
      </c>
      <c r="N2699" s="1" t="s">
        <v>16</v>
      </c>
      <c r="O2699" s="1" t="s">
        <v>9701</v>
      </c>
      <c r="P2699" s="1" t="s">
        <v>9702</v>
      </c>
      <c r="Q2699" s="1" t="s">
        <v>37</v>
      </c>
      <c r="R2699" s="1" t="s">
        <v>9703</v>
      </c>
      <c r="S2699" s="1" t="s">
        <v>49</v>
      </c>
      <c r="T2699" s="1" t="s">
        <v>128</v>
      </c>
      <c r="U2699" s="1" t="s">
        <v>28</v>
      </c>
      <c r="V2699" s="1" t="s">
        <v>14</v>
      </c>
      <c r="W2699" s="1">
        <v>0</v>
      </c>
      <c r="X2699" s="1">
        <v>0</v>
      </c>
      <c r="Y2699" s="1">
        <v>0</v>
      </c>
      <c r="Z2699" s="1">
        <v>0</v>
      </c>
      <c r="AA2699" s="1">
        <v>0</v>
      </c>
      <c r="AB2699" s="1">
        <v>0</v>
      </c>
      <c r="AC2699" s="1">
        <v>0</v>
      </c>
      <c r="AD2699" s="1">
        <v>0</v>
      </c>
      <c r="AE2699" s="1">
        <v>0</v>
      </c>
      <c r="AF2699" s="1">
        <v>1</v>
      </c>
      <c r="AG2699" s="1">
        <v>0</v>
      </c>
      <c r="AH2699" s="1">
        <v>1</v>
      </c>
      <c r="AI2699" s="1" t="s">
        <v>168</v>
      </c>
    </row>
    <row r="2700" spans="1:35" x14ac:dyDescent="0.25">
      <c r="A2700" s="1">
        <v>4726</v>
      </c>
      <c r="B2700" s="1" t="s">
        <v>53</v>
      </c>
      <c r="C2700" s="1" t="s">
        <v>1790</v>
      </c>
      <c r="D2700" s="1" t="s">
        <v>9704</v>
      </c>
      <c r="E2700" s="1" t="s">
        <v>1</v>
      </c>
      <c r="F2700" s="2">
        <v>36957</v>
      </c>
      <c r="G2700" s="1" t="s">
        <v>16</v>
      </c>
      <c r="H2700" s="1" t="s">
        <v>16</v>
      </c>
      <c r="I2700" s="1" t="s">
        <v>16</v>
      </c>
      <c r="J2700" s="1" t="s">
        <v>16</v>
      </c>
      <c r="K2700" s="1" t="s">
        <v>16</v>
      </c>
      <c r="L2700" s="1" t="s">
        <v>16</v>
      </c>
      <c r="M2700" s="1" t="s">
        <v>16</v>
      </c>
      <c r="N2700" s="1" t="s">
        <v>16</v>
      </c>
      <c r="O2700" s="1" t="s">
        <v>9705</v>
      </c>
      <c r="P2700" s="1" t="s">
        <v>9706</v>
      </c>
      <c r="Q2700" s="1" t="s">
        <v>301</v>
      </c>
      <c r="R2700" s="1" t="s">
        <v>9704</v>
      </c>
      <c r="S2700" s="1" t="s">
        <v>16</v>
      </c>
      <c r="T2700" s="1" t="s">
        <v>50</v>
      </c>
      <c r="U2700" s="1" t="s">
        <v>303</v>
      </c>
      <c r="V2700" s="1" t="s">
        <v>185</v>
      </c>
      <c r="W2700" s="1">
        <v>0</v>
      </c>
      <c r="X2700" s="1">
        <v>0</v>
      </c>
      <c r="Y2700" s="1">
        <v>0</v>
      </c>
      <c r="Z2700" s="1">
        <v>0</v>
      </c>
      <c r="AA2700" s="1">
        <v>0</v>
      </c>
      <c r="AB2700" s="1">
        <v>0</v>
      </c>
      <c r="AC2700" s="1">
        <v>0</v>
      </c>
      <c r="AD2700" s="1">
        <v>0</v>
      </c>
      <c r="AE2700" s="1">
        <v>0</v>
      </c>
      <c r="AF2700" s="1">
        <v>3</v>
      </c>
      <c r="AG2700" s="1">
        <v>0</v>
      </c>
      <c r="AH2700" s="1">
        <v>7</v>
      </c>
      <c r="AI2700" s="1" t="s">
        <v>306</v>
      </c>
    </row>
    <row r="2701" spans="1:35" x14ac:dyDescent="0.25">
      <c r="A2701" s="1">
        <v>4725</v>
      </c>
      <c r="B2701" s="1" t="s">
        <v>53</v>
      </c>
      <c r="C2701" s="1" t="s">
        <v>1790</v>
      </c>
      <c r="D2701" s="1" t="s">
        <v>9707</v>
      </c>
      <c r="E2701" s="1" t="s">
        <v>1</v>
      </c>
      <c r="F2701" s="2">
        <v>36952</v>
      </c>
      <c r="G2701" s="1" t="s">
        <v>16</v>
      </c>
      <c r="H2701" s="1" t="s">
        <v>16</v>
      </c>
      <c r="I2701" s="1" t="s">
        <v>16</v>
      </c>
      <c r="J2701" s="1" t="s">
        <v>16</v>
      </c>
      <c r="K2701" s="1" t="s">
        <v>16</v>
      </c>
      <c r="L2701" s="1" t="s">
        <v>16</v>
      </c>
      <c r="M2701" s="1" t="s">
        <v>16</v>
      </c>
      <c r="N2701" s="1" t="s">
        <v>16</v>
      </c>
      <c r="O2701" s="1" t="s">
        <v>9708</v>
      </c>
      <c r="P2701" s="1" t="s">
        <v>9709</v>
      </c>
      <c r="Q2701" s="1" t="s">
        <v>63</v>
      </c>
      <c r="R2701" s="1" t="s">
        <v>9707</v>
      </c>
      <c r="S2701" s="1" t="s">
        <v>16</v>
      </c>
      <c r="T2701" s="1" t="s">
        <v>16</v>
      </c>
      <c r="U2701" s="1" t="s">
        <v>65</v>
      </c>
      <c r="V2701" s="1" t="s">
        <v>16</v>
      </c>
      <c r="W2701" s="1">
        <v>1</v>
      </c>
      <c r="X2701" s="1">
        <v>5</v>
      </c>
      <c r="Y2701" s="1">
        <v>0</v>
      </c>
      <c r="Z2701" s="1">
        <v>0</v>
      </c>
      <c r="AA2701" s="1">
        <v>0</v>
      </c>
      <c r="AB2701" s="1">
        <v>0</v>
      </c>
      <c r="AC2701" s="1">
        <v>0</v>
      </c>
      <c r="AD2701" s="1">
        <v>0</v>
      </c>
      <c r="AE2701" s="1">
        <v>0</v>
      </c>
      <c r="AF2701" s="1">
        <v>0</v>
      </c>
      <c r="AG2701" s="1">
        <v>0</v>
      </c>
      <c r="AH2701" s="1">
        <v>6</v>
      </c>
      <c r="AI2701" s="1" t="s">
        <v>51</v>
      </c>
    </row>
    <row r="2702" spans="1:35" x14ac:dyDescent="0.25">
      <c r="A2702" s="1">
        <v>4933</v>
      </c>
      <c r="B2702" s="1" t="s">
        <v>78</v>
      </c>
      <c r="C2702" s="1" t="s">
        <v>9710</v>
      </c>
      <c r="D2702" s="1" t="s">
        <v>2981</v>
      </c>
      <c r="E2702" s="1" t="s">
        <v>1</v>
      </c>
      <c r="F2702" s="2">
        <v>41647</v>
      </c>
      <c r="G2702" s="4">
        <v>0.78333333333333333</v>
      </c>
      <c r="H2702" s="1" t="s">
        <v>4702</v>
      </c>
      <c r="I2702" s="1" t="s">
        <v>21</v>
      </c>
      <c r="J2702" s="1" t="s">
        <v>56</v>
      </c>
      <c r="K2702" s="1" t="s">
        <v>16</v>
      </c>
      <c r="L2702" s="1">
        <v>-23.330300000000001</v>
      </c>
      <c r="M2702" s="1">
        <v>-51.136699999999998</v>
      </c>
      <c r="N2702" s="1" t="s">
        <v>16</v>
      </c>
      <c r="O2702" s="1" t="s">
        <v>9711</v>
      </c>
      <c r="P2702" s="1" t="s">
        <v>2983</v>
      </c>
      <c r="Q2702" s="1" t="s">
        <v>88</v>
      </c>
      <c r="R2702" s="1" t="s">
        <v>2981</v>
      </c>
      <c r="S2702" s="1" t="s">
        <v>57</v>
      </c>
      <c r="T2702" s="1" t="s">
        <v>128</v>
      </c>
      <c r="U2702" s="1" t="s">
        <v>89</v>
      </c>
      <c r="V2702" s="1" t="s">
        <v>14</v>
      </c>
      <c r="W2702" s="1">
        <v>0</v>
      </c>
      <c r="X2702" s="1">
        <v>0</v>
      </c>
      <c r="Y2702" s="1">
        <v>0</v>
      </c>
      <c r="Z2702" s="1">
        <v>0</v>
      </c>
      <c r="AA2702" s="1">
        <v>0</v>
      </c>
      <c r="AB2702" s="1">
        <v>0</v>
      </c>
      <c r="AC2702" s="1">
        <v>0</v>
      </c>
      <c r="AD2702" s="1">
        <v>0</v>
      </c>
      <c r="AE2702" s="1">
        <v>0</v>
      </c>
      <c r="AF2702" s="1">
        <v>2</v>
      </c>
      <c r="AG2702" s="1">
        <v>0</v>
      </c>
      <c r="AH2702" s="1">
        <v>2</v>
      </c>
      <c r="AI2702" s="1" t="s">
        <v>379</v>
      </c>
    </row>
    <row r="2703" spans="1:35" x14ac:dyDescent="0.25">
      <c r="A2703" s="1">
        <v>4933</v>
      </c>
      <c r="B2703" s="1" t="s">
        <v>78</v>
      </c>
      <c r="C2703" s="1" t="s">
        <v>9710</v>
      </c>
      <c r="D2703" s="1" t="s">
        <v>2981</v>
      </c>
      <c r="E2703" s="1" t="s">
        <v>1</v>
      </c>
      <c r="F2703" s="2">
        <v>41647</v>
      </c>
      <c r="G2703" s="4">
        <v>0.78333333333333333</v>
      </c>
      <c r="H2703" s="1" t="s">
        <v>4702</v>
      </c>
      <c r="I2703" s="1" t="s">
        <v>21</v>
      </c>
      <c r="J2703" s="1" t="s">
        <v>164</v>
      </c>
      <c r="K2703" s="1" t="s">
        <v>16</v>
      </c>
      <c r="L2703" s="1">
        <v>-23.330300000000001</v>
      </c>
      <c r="M2703" s="1">
        <v>-51.136699999999998</v>
      </c>
      <c r="N2703" s="1" t="s">
        <v>16</v>
      </c>
      <c r="O2703" s="1" t="s">
        <v>9711</v>
      </c>
      <c r="P2703" s="1" t="s">
        <v>2983</v>
      </c>
      <c r="Q2703" s="1" t="s">
        <v>88</v>
      </c>
      <c r="R2703" s="1" t="s">
        <v>2981</v>
      </c>
      <c r="S2703" s="1" t="s">
        <v>167</v>
      </c>
      <c r="T2703" s="1" t="s">
        <v>128</v>
      </c>
      <c r="U2703" s="1" t="s">
        <v>89</v>
      </c>
      <c r="V2703" s="1" t="s">
        <v>14</v>
      </c>
      <c r="W2703" s="1">
        <v>0</v>
      </c>
      <c r="X2703" s="1">
        <v>0</v>
      </c>
      <c r="Y2703" s="1">
        <v>0</v>
      </c>
      <c r="Z2703" s="1">
        <v>0</v>
      </c>
      <c r="AA2703" s="1">
        <v>0</v>
      </c>
      <c r="AB2703" s="1">
        <v>0</v>
      </c>
      <c r="AC2703" s="1">
        <v>0</v>
      </c>
      <c r="AD2703" s="1">
        <v>0</v>
      </c>
      <c r="AE2703" s="1">
        <v>0</v>
      </c>
      <c r="AF2703" s="1">
        <v>2</v>
      </c>
      <c r="AG2703" s="1">
        <v>0</v>
      </c>
      <c r="AH2703" s="1">
        <v>2</v>
      </c>
      <c r="AI2703" s="1" t="s">
        <v>379</v>
      </c>
    </row>
    <row r="2704" spans="1:35" x14ac:dyDescent="0.25">
      <c r="A2704" s="1">
        <v>4931</v>
      </c>
      <c r="B2704" s="1" t="s">
        <v>53</v>
      </c>
      <c r="C2704" s="1" t="s">
        <v>1174</v>
      </c>
      <c r="D2704" s="1" t="s">
        <v>213</v>
      </c>
      <c r="E2704" s="1" t="s">
        <v>1</v>
      </c>
      <c r="F2704" s="2">
        <v>37496</v>
      </c>
      <c r="G2704" s="1" t="s">
        <v>16</v>
      </c>
      <c r="H2704" s="1" t="s">
        <v>16</v>
      </c>
      <c r="I2704" s="1" t="s">
        <v>16</v>
      </c>
      <c r="J2704" s="1" t="s">
        <v>16</v>
      </c>
      <c r="K2704" s="1" t="s">
        <v>16</v>
      </c>
      <c r="L2704" s="1" t="s">
        <v>16</v>
      </c>
      <c r="M2704" s="1" t="s">
        <v>16</v>
      </c>
      <c r="N2704" s="1" t="s">
        <v>16</v>
      </c>
      <c r="O2704" s="1" t="s">
        <v>9712</v>
      </c>
      <c r="P2704" s="1" t="s">
        <v>9713</v>
      </c>
      <c r="Q2704" s="1" t="s">
        <v>1544</v>
      </c>
      <c r="R2704" s="1" t="s">
        <v>213</v>
      </c>
      <c r="S2704" s="1" t="s">
        <v>16</v>
      </c>
      <c r="T2704" s="1" t="s">
        <v>16</v>
      </c>
      <c r="U2704" s="1" t="s">
        <v>28</v>
      </c>
      <c r="V2704" s="1" t="s">
        <v>16</v>
      </c>
      <c r="W2704" s="1">
        <v>0</v>
      </c>
      <c r="X2704" s="1">
        <v>0</v>
      </c>
      <c r="Y2704" s="1">
        <v>0</v>
      </c>
      <c r="Z2704" s="1">
        <v>0</v>
      </c>
      <c r="AA2704" s="1">
        <v>0</v>
      </c>
      <c r="AB2704" s="1">
        <v>0</v>
      </c>
      <c r="AC2704" s="1">
        <v>0</v>
      </c>
      <c r="AD2704" s="1">
        <v>0</v>
      </c>
      <c r="AE2704" s="1">
        <v>0</v>
      </c>
      <c r="AF2704" s="1">
        <v>1</v>
      </c>
      <c r="AG2704" s="1">
        <v>0</v>
      </c>
      <c r="AH2704" s="1">
        <v>1</v>
      </c>
      <c r="AI2704" s="1" t="s">
        <v>168</v>
      </c>
    </row>
    <row r="2705" spans="1:35" x14ac:dyDescent="0.25">
      <c r="A2705" s="1">
        <v>4724</v>
      </c>
      <c r="B2705" s="1" t="s">
        <v>53</v>
      </c>
      <c r="C2705" s="1" t="s">
        <v>1790</v>
      </c>
      <c r="D2705" s="1" t="s">
        <v>9714</v>
      </c>
      <c r="E2705" s="1" t="s">
        <v>1</v>
      </c>
      <c r="F2705" s="2">
        <v>36945</v>
      </c>
      <c r="G2705" s="1" t="s">
        <v>16</v>
      </c>
      <c r="H2705" s="1" t="s">
        <v>16</v>
      </c>
      <c r="I2705" s="1" t="s">
        <v>16</v>
      </c>
      <c r="J2705" s="1" t="s">
        <v>16</v>
      </c>
      <c r="K2705" s="1" t="s">
        <v>16</v>
      </c>
      <c r="L2705" s="1" t="s">
        <v>16</v>
      </c>
      <c r="M2705" s="1" t="s">
        <v>16</v>
      </c>
      <c r="N2705" s="1" t="s">
        <v>16</v>
      </c>
      <c r="O2705" s="1" t="s">
        <v>9715</v>
      </c>
      <c r="P2705" s="1" t="s">
        <v>9716</v>
      </c>
      <c r="Q2705" s="1" t="s">
        <v>37</v>
      </c>
      <c r="R2705" s="1" t="s">
        <v>9714</v>
      </c>
      <c r="S2705" s="1" t="s">
        <v>16</v>
      </c>
      <c r="T2705" s="1" t="s">
        <v>16</v>
      </c>
      <c r="U2705" s="1" t="s">
        <v>39</v>
      </c>
      <c r="V2705" s="1" t="s">
        <v>16</v>
      </c>
      <c r="W2705" s="1">
        <v>0</v>
      </c>
      <c r="X2705" s="1">
        <v>0</v>
      </c>
      <c r="Y2705" s="1">
        <v>0</v>
      </c>
      <c r="Z2705" s="1">
        <v>0</v>
      </c>
      <c r="AA2705" s="1">
        <v>0</v>
      </c>
      <c r="AB2705" s="1">
        <v>0</v>
      </c>
      <c r="AC2705" s="1">
        <v>1</v>
      </c>
      <c r="AD2705" s="1">
        <v>0</v>
      </c>
      <c r="AE2705" s="1">
        <v>0</v>
      </c>
      <c r="AF2705" s="1">
        <v>0</v>
      </c>
      <c r="AG2705" s="1">
        <v>3</v>
      </c>
      <c r="AH2705" s="1">
        <v>7</v>
      </c>
      <c r="AI2705" s="1" t="s">
        <v>66</v>
      </c>
    </row>
    <row r="2706" spans="1:35" x14ac:dyDescent="0.25">
      <c r="A2706" s="1">
        <v>4723</v>
      </c>
      <c r="B2706" s="1" t="s">
        <v>53</v>
      </c>
      <c r="C2706" s="1" t="s">
        <v>1790</v>
      </c>
      <c r="D2706" s="1" t="s">
        <v>9717</v>
      </c>
      <c r="E2706" s="1" t="s">
        <v>1</v>
      </c>
      <c r="F2706" s="2">
        <v>36945</v>
      </c>
      <c r="G2706" s="1" t="s">
        <v>16</v>
      </c>
      <c r="H2706" s="1" t="s">
        <v>16</v>
      </c>
      <c r="I2706" s="1" t="s">
        <v>16</v>
      </c>
      <c r="J2706" s="1" t="s">
        <v>16</v>
      </c>
      <c r="K2706" s="1" t="s">
        <v>16</v>
      </c>
      <c r="L2706" s="1" t="s">
        <v>16</v>
      </c>
      <c r="M2706" s="1" t="s">
        <v>16</v>
      </c>
      <c r="N2706" s="1" t="s">
        <v>16</v>
      </c>
      <c r="O2706" s="1" t="s">
        <v>9718</v>
      </c>
      <c r="P2706" s="1" t="s">
        <v>9719</v>
      </c>
      <c r="Q2706" s="1" t="s">
        <v>37</v>
      </c>
      <c r="R2706" s="1" t="s">
        <v>9717</v>
      </c>
      <c r="S2706" s="1" t="s">
        <v>16</v>
      </c>
      <c r="T2706" s="1" t="s">
        <v>16</v>
      </c>
      <c r="U2706" s="1" t="s">
        <v>39</v>
      </c>
      <c r="V2706" s="1" t="s">
        <v>16</v>
      </c>
      <c r="W2706" s="1">
        <v>1</v>
      </c>
      <c r="X2706" s="1">
        <v>2</v>
      </c>
      <c r="Y2706" s="1">
        <v>0</v>
      </c>
      <c r="Z2706" s="1">
        <v>0</v>
      </c>
      <c r="AA2706" s="1">
        <v>0</v>
      </c>
      <c r="AB2706" s="1">
        <v>0</v>
      </c>
      <c r="AC2706" s="1">
        <v>0</v>
      </c>
      <c r="AD2706" s="1">
        <v>0</v>
      </c>
      <c r="AE2706" s="1">
        <v>0</v>
      </c>
      <c r="AF2706" s="1">
        <v>0</v>
      </c>
      <c r="AG2706" s="1">
        <v>0</v>
      </c>
      <c r="AH2706" s="1">
        <v>4</v>
      </c>
      <c r="AI2706" s="1" t="s">
        <v>90</v>
      </c>
    </row>
    <row r="2707" spans="1:35" x14ac:dyDescent="0.25">
      <c r="A2707" s="1">
        <v>4722</v>
      </c>
      <c r="B2707" s="1" t="s">
        <v>53</v>
      </c>
      <c r="C2707" s="1" t="s">
        <v>1790</v>
      </c>
      <c r="D2707" s="1" t="s">
        <v>1797</v>
      </c>
      <c r="E2707" s="1" t="s">
        <v>1</v>
      </c>
      <c r="F2707" s="2">
        <v>36944</v>
      </c>
      <c r="G2707" s="1" t="s">
        <v>16</v>
      </c>
      <c r="H2707" s="1" t="s">
        <v>16</v>
      </c>
      <c r="I2707" s="1" t="s">
        <v>16</v>
      </c>
      <c r="J2707" s="1" t="s">
        <v>16</v>
      </c>
      <c r="K2707" s="1" t="s">
        <v>16</v>
      </c>
      <c r="L2707" s="1" t="s">
        <v>16</v>
      </c>
      <c r="M2707" s="1" t="s">
        <v>16</v>
      </c>
      <c r="N2707" s="1" t="s">
        <v>16</v>
      </c>
      <c r="O2707" s="1" t="s">
        <v>9720</v>
      </c>
      <c r="P2707" s="1" t="s">
        <v>9721</v>
      </c>
      <c r="Q2707" s="1" t="s">
        <v>63</v>
      </c>
      <c r="R2707" s="1" t="s">
        <v>1800</v>
      </c>
      <c r="S2707" s="1" t="s">
        <v>16</v>
      </c>
      <c r="T2707" s="1" t="s">
        <v>16</v>
      </c>
      <c r="U2707" s="1" t="s">
        <v>65</v>
      </c>
      <c r="V2707" s="1" t="s">
        <v>16</v>
      </c>
      <c r="W2707" s="1">
        <v>0</v>
      </c>
      <c r="X2707" s="1">
        <v>0</v>
      </c>
      <c r="Y2707" s="1">
        <v>0</v>
      </c>
      <c r="Z2707" s="1">
        <v>0</v>
      </c>
      <c r="AA2707" s="1">
        <v>0</v>
      </c>
      <c r="AB2707" s="1">
        <v>0</v>
      </c>
      <c r="AC2707" s="1">
        <v>2</v>
      </c>
      <c r="AD2707" s="1">
        <v>0</v>
      </c>
      <c r="AE2707" s="1">
        <v>0</v>
      </c>
      <c r="AF2707" s="1">
        <v>0</v>
      </c>
      <c r="AG2707" s="1">
        <v>0</v>
      </c>
      <c r="AH2707" s="1">
        <v>10</v>
      </c>
      <c r="AI2707" s="1" t="s">
        <v>212</v>
      </c>
    </row>
    <row r="2708" spans="1:35" x14ac:dyDescent="0.25">
      <c r="A2708" s="1">
        <v>4721</v>
      </c>
      <c r="B2708" s="1" t="s">
        <v>53</v>
      </c>
      <c r="C2708" s="1" t="s">
        <v>1790</v>
      </c>
      <c r="D2708" s="1" t="s">
        <v>2750</v>
      </c>
      <c r="E2708" s="1" t="s">
        <v>1</v>
      </c>
      <c r="F2708" s="2">
        <v>36939</v>
      </c>
      <c r="G2708" s="1" t="s">
        <v>16</v>
      </c>
      <c r="H2708" s="1" t="s">
        <v>16</v>
      </c>
      <c r="I2708" s="1" t="s">
        <v>16</v>
      </c>
      <c r="J2708" s="1" t="s">
        <v>16</v>
      </c>
      <c r="K2708" s="1" t="s">
        <v>16</v>
      </c>
      <c r="L2708" s="1" t="s">
        <v>16</v>
      </c>
      <c r="M2708" s="1" t="s">
        <v>16</v>
      </c>
      <c r="N2708" s="1" t="s">
        <v>16</v>
      </c>
      <c r="O2708" s="1" t="s">
        <v>9722</v>
      </c>
      <c r="P2708" s="1" t="s">
        <v>3467</v>
      </c>
      <c r="Q2708" s="1" t="s">
        <v>81</v>
      </c>
      <c r="R2708" s="1" t="s">
        <v>2750</v>
      </c>
      <c r="S2708" s="1" t="s">
        <v>16</v>
      </c>
      <c r="T2708" s="1" t="s">
        <v>16</v>
      </c>
      <c r="U2708" s="1" t="s">
        <v>428</v>
      </c>
      <c r="V2708" s="1" t="s">
        <v>16</v>
      </c>
      <c r="W2708" s="1">
        <v>0</v>
      </c>
      <c r="X2708" s="1">
        <v>0</v>
      </c>
      <c r="Y2708" s="1">
        <v>0</v>
      </c>
      <c r="Z2708" s="1">
        <v>0</v>
      </c>
      <c r="AA2708" s="1">
        <v>0</v>
      </c>
      <c r="AB2708" s="1">
        <v>0</v>
      </c>
      <c r="AC2708" s="1">
        <v>0</v>
      </c>
      <c r="AD2708" s="1">
        <v>0</v>
      </c>
      <c r="AE2708" s="1">
        <v>0</v>
      </c>
      <c r="AF2708" s="1">
        <v>1</v>
      </c>
      <c r="AG2708" s="1">
        <v>0</v>
      </c>
      <c r="AH2708" s="1">
        <v>1</v>
      </c>
      <c r="AI2708" s="1" t="s">
        <v>74</v>
      </c>
    </row>
    <row r="2709" spans="1:35" x14ac:dyDescent="0.25">
      <c r="A2709" s="1">
        <v>4720</v>
      </c>
      <c r="B2709" s="1" t="s">
        <v>53</v>
      </c>
      <c r="C2709" s="1" t="s">
        <v>1790</v>
      </c>
      <c r="D2709" s="1" t="s">
        <v>6223</v>
      </c>
      <c r="E2709" s="1" t="s">
        <v>1</v>
      </c>
      <c r="F2709" s="2">
        <v>36932</v>
      </c>
      <c r="G2709" s="1" t="s">
        <v>16</v>
      </c>
      <c r="H2709" s="1" t="s">
        <v>16</v>
      </c>
      <c r="I2709" s="1" t="s">
        <v>16</v>
      </c>
      <c r="J2709" s="1" t="s">
        <v>16</v>
      </c>
      <c r="K2709" s="1" t="s">
        <v>16</v>
      </c>
      <c r="L2709" s="1" t="s">
        <v>16</v>
      </c>
      <c r="M2709" s="1" t="s">
        <v>16</v>
      </c>
      <c r="N2709" s="1" t="s">
        <v>16</v>
      </c>
      <c r="O2709" s="1" t="s">
        <v>9723</v>
      </c>
      <c r="P2709" s="1" t="s">
        <v>9724</v>
      </c>
      <c r="Q2709" s="1" t="s">
        <v>63</v>
      </c>
      <c r="R2709" s="1" t="s">
        <v>6226</v>
      </c>
      <c r="S2709" s="1" t="s">
        <v>16</v>
      </c>
      <c r="T2709" s="1" t="s">
        <v>16</v>
      </c>
      <c r="U2709" s="1" t="s">
        <v>65</v>
      </c>
      <c r="V2709" s="1" t="s">
        <v>16</v>
      </c>
      <c r="W2709" s="1">
        <v>0</v>
      </c>
      <c r="X2709" s="1">
        <v>0</v>
      </c>
      <c r="Y2709" s="1">
        <v>0</v>
      </c>
      <c r="Z2709" s="1">
        <v>0</v>
      </c>
      <c r="AA2709" s="1">
        <v>0</v>
      </c>
      <c r="AB2709" s="1">
        <v>0</v>
      </c>
      <c r="AC2709" s="1">
        <v>0</v>
      </c>
      <c r="AD2709" s="1">
        <v>0</v>
      </c>
      <c r="AE2709" s="1">
        <v>0</v>
      </c>
      <c r="AF2709" s="1">
        <v>3</v>
      </c>
      <c r="AG2709" s="1">
        <v>2</v>
      </c>
      <c r="AH2709" s="1">
        <v>9</v>
      </c>
      <c r="AI2709" s="1" t="s">
        <v>2036</v>
      </c>
    </row>
    <row r="2710" spans="1:35" x14ac:dyDescent="0.25">
      <c r="A2710" s="1">
        <v>4719</v>
      </c>
      <c r="B2710" s="1" t="s">
        <v>53</v>
      </c>
      <c r="C2710" s="1" t="s">
        <v>1790</v>
      </c>
      <c r="D2710" s="1" t="s">
        <v>9725</v>
      </c>
      <c r="E2710" s="1" t="s">
        <v>1</v>
      </c>
      <c r="F2710" s="2">
        <v>36927</v>
      </c>
      <c r="G2710" s="1" t="s">
        <v>16</v>
      </c>
      <c r="H2710" s="1" t="s">
        <v>16</v>
      </c>
      <c r="I2710" s="1" t="s">
        <v>16</v>
      </c>
      <c r="J2710" s="1" t="s">
        <v>16</v>
      </c>
      <c r="K2710" s="1" t="s">
        <v>16</v>
      </c>
      <c r="L2710" s="1" t="s">
        <v>16</v>
      </c>
      <c r="M2710" s="1" t="s">
        <v>16</v>
      </c>
      <c r="N2710" s="1" t="s">
        <v>16</v>
      </c>
      <c r="O2710" s="1" t="s">
        <v>9726</v>
      </c>
      <c r="P2710" s="1" t="s">
        <v>9727</v>
      </c>
      <c r="Q2710" s="1" t="s">
        <v>63</v>
      </c>
      <c r="R2710" s="1" t="s">
        <v>9725</v>
      </c>
      <c r="S2710" s="1" t="s">
        <v>16</v>
      </c>
      <c r="T2710" s="1" t="s">
        <v>16</v>
      </c>
      <c r="U2710" s="1" t="s">
        <v>65</v>
      </c>
      <c r="V2710" s="1" t="s">
        <v>16</v>
      </c>
      <c r="W2710" s="1">
        <v>1</v>
      </c>
      <c r="X2710" s="1">
        <v>0</v>
      </c>
      <c r="Y2710" s="1">
        <v>0</v>
      </c>
      <c r="Z2710" s="1">
        <v>0</v>
      </c>
      <c r="AA2710" s="1">
        <v>0</v>
      </c>
      <c r="AB2710" s="1">
        <v>0</v>
      </c>
      <c r="AC2710" s="1">
        <v>0</v>
      </c>
      <c r="AD2710" s="1">
        <v>0</v>
      </c>
      <c r="AE2710" s="1">
        <v>0</v>
      </c>
      <c r="AF2710" s="1">
        <v>0</v>
      </c>
      <c r="AG2710" s="1">
        <v>0</v>
      </c>
      <c r="AH2710" s="1">
        <v>6</v>
      </c>
      <c r="AI2710" s="1" t="s">
        <v>5602</v>
      </c>
    </row>
    <row r="2711" spans="1:35" x14ac:dyDescent="0.25">
      <c r="A2711" s="1">
        <v>4718</v>
      </c>
      <c r="B2711" s="1" t="s">
        <v>53</v>
      </c>
      <c r="C2711" s="1" t="s">
        <v>1790</v>
      </c>
      <c r="D2711" s="1" t="s">
        <v>9084</v>
      </c>
      <c r="E2711" s="1" t="s">
        <v>1</v>
      </c>
      <c r="F2711" s="2">
        <v>36916</v>
      </c>
      <c r="G2711" s="1" t="s">
        <v>16</v>
      </c>
      <c r="H2711" s="1" t="s">
        <v>16</v>
      </c>
      <c r="I2711" s="1" t="s">
        <v>16</v>
      </c>
      <c r="J2711" s="1" t="s">
        <v>16</v>
      </c>
      <c r="K2711" s="1" t="s">
        <v>16</v>
      </c>
      <c r="L2711" s="1" t="s">
        <v>16</v>
      </c>
      <c r="M2711" s="1" t="s">
        <v>16</v>
      </c>
      <c r="N2711" s="1" t="s">
        <v>16</v>
      </c>
      <c r="O2711" s="1" t="s">
        <v>9728</v>
      </c>
      <c r="P2711" s="1" t="s">
        <v>9729</v>
      </c>
      <c r="Q2711" s="1" t="s">
        <v>1544</v>
      </c>
      <c r="R2711" s="1" t="s">
        <v>9084</v>
      </c>
      <c r="S2711" s="1" t="s">
        <v>16</v>
      </c>
      <c r="T2711" s="1" t="s">
        <v>16</v>
      </c>
      <c r="U2711" s="1" t="s">
        <v>28</v>
      </c>
      <c r="V2711" s="1" t="s">
        <v>16</v>
      </c>
      <c r="W2711" s="1">
        <v>0</v>
      </c>
      <c r="X2711" s="1">
        <v>0</v>
      </c>
      <c r="Y2711" s="1">
        <v>0</v>
      </c>
      <c r="Z2711" s="1">
        <v>0</v>
      </c>
      <c r="AA2711" s="1">
        <v>0</v>
      </c>
      <c r="AB2711" s="1">
        <v>0</v>
      </c>
      <c r="AC2711" s="1">
        <v>1</v>
      </c>
      <c r="AD2711" s="1">
        <v>0</v>
      </c>
      <c r="AE2711" s="1">
        <v>0</v>
      </c>
      <c r="AF2711" s="1">
        <v>0</v>
      </c>
      <c r="AG2711" s="1">
        <v>0</v>
      </c>
      <c r="AH2711" s="1">
        <v>1</v>
      </c>
      <c r="AI2711" s="1" t="s">
        <v>9730</v>
      </c>
    </row>
    <row r="2712" spans="1:35" x14ac:dyDescent="0.25">
      <c r="A2712" s="1">
        <v>4717</v>
      </c>
      <c r="B2712" s="1" t="s">
        <v>53</v>
      </c>
      <c r="C2712" s="1" t="s">
        <v>1790</v>
      </c>
      <c r="D2712" s="1" t="s">
        <v>9731</v>
      </c>
      <c r="E2712" s="1" t="s">
        <v>1</v>
      </c>
      <c r="F2712" s="2">
        <v>36915</v>
      </c>
      <c r="G2712" s="1" t="s">
        <v>16</v>
      </c>
      <c r="H2712" s="1" t="s">
        <v>16</v>
      </c>
      <c r="I2712" s="1" t="s">
        <v>16</v>
      </c>
      <c r="J2712" s="1" t="s">
        <v>16</v>
      </c>
      <c r="K2712" s="1" t="s">
        <v>16</v>
      </c>
      <c r="L2712" s="1" t="s">
        <v>16</v>
      </c>
      <c r="M2712" s="1" t="s">
        <v>16</v>
      </c>
      <c r="N2712" s="1" t="s">
        <v>16</v>
      </c>
      <c r="O2712" s="1" t="s">
        <v>9732</v>
      </c>
      <c r="P2712" s="1" t="s">
        <v>9733</v>
      </c>
      <c r="Q2712" s="1" t="s">
        <v>37</v>
      </c>
      <c r="R2712" s="1" t="s">
        <v>9731</v>
      </c>
      <c r="S2712" s="1" t="s">
        <v>16</v>
      </c>
      <c r="T2712" s="1" t="s">
        <v>16</v>
      </c>
      <c r="U2712" s="1" t="s">
        <v>39</v>
      </c>
      <c r="V2712" s="1" t="s">
        <v>16</v>
      </c>
      <c r="W2712" s="1">
        <v>0</v>
      </c>
      <c r="X2712" s="1">
        <v>0</v>
      </c>
      <c r="Y2712" s="1">
        <v>0</v>
      </c>
      <c r="Z2712" s="1">
        <v>0</v>
      </c>
      <c r="AA2712" s="1">
        <v>0</v>
      </c>
      <c r="AB2712" s="1">
        <v>0</v>
      </c>
      <c r="AC2712" s="1">
        <v>0</v>
      </c>
      <c r="AD2712" s="1">
        <v>0</v>
      </c>
      <c r="AE2712" s="1">
        <v>0</v>
      </c>
      <c r="AF2712" s="1">
        <v>1</v>
      </c>
      <c r="AG2712" s="1">
        <v>0</v>
      </c>
      <c r="AH2712" s="1">
        <v>4</v>
      </c>
      <c r="AI2712" s="1" t="s">
        <v>51</v>
      </c>
    </row>
    <row r="2713" spans="1:35" x14ac:dyDescent="0.25">
      <c r="A2713" s="1">
        <v>4716</v>
      </c>
      <c r="B2713" s="1" t="s">
        <v>53</v>
      </c>
      <c r="C2713" s="1" t="s">
        <v>1790</v>
      </c>
      <c r="D2713" s="1" t="s">
        <v>4834</v>
      </c>
      <c r="E2713" s="1" t="s">
        <v>1</v>
      </c>
      <c r="F2713" s="2">
        <v>36911</v>
      </c>
      <c r="G2713" s="1" t="s">
        <v>16</v>
      </c>
      <c r="H2713" s="1" t="s">
        <v>16</v>
      </c>
      <c r="I2713" s="1" t="s">
        <v>16</v>
      </c>
      <c r="J2713" s="1" t="s">
        <v>16</v>
      </c>
      <c r="K2713" s="1" t="s">
        <v>16</v>
      </c>
      <c r="L2713" s="1" t="s">
        <v>16</v>
      </c>
      <c r="M2713" s="1" t="s">
        <v>16</v>
      </c>
      <c r="N2713" s="1" t="s">
        <v>16</v>
      </c>
      <c r="O2713" s="1" t="s">
        <v>9734</v>
      </c>
      <c r="P2713" s="1" t="s">
        <v>9735</v>
      </c>
      <c r="Q2713" s="1" t="s">
        <v>88</v>
      </c>
      <c r="R2713" s="1" t="s">
        <v>4834</v>
      </c>
      <c r="S2713" s="1" t="s">
        <v>16</v>
      </c>
      <c r="T2713" s="1" t="s">
        <v>16</v>
      </c>
      <c r="U2713" s="1" t="s">
        <v>89</v>
      </c>
      <c r="V2713" s="1" t="s">
        <v>16</v>
      </c>
      <c r="W2713" s="1">
        <v>1</v>
      </c>
      <c r="X2713" s="1">
        <v>0</v>
      </c>
      <c r="Y2713" s="1">
        <v>0</v>
      </c>
      <c r="Z2713" s="1">
        <v>0</v>
      </c>
      <c r="AA2713" s="1">
        <v>0</v>
      </c>
      <c r="AB2713" s="1">
        <v>0</v>
      </c>
      <c r="AC2713" s="1">
        <v>0</v>
      </c>
      <c r="AD2713" s="1">
        <v>0</v>
      </c>
      <c r="AE2713" s="1">
        <v>0</v>
      </c>
      <c r="AF2713" s="1">
        <v>0</v>
      </c>
      <c r="AG2713" s="1">
        <v>0</v>
      </c>
      <c r="AH2713" s="1">
        <v>1</v>
      </c>
      <c r="AI2713" s="1" t="s">
        <v>873</v>
      </c>
    </row>
    <row r="2714" spans="1:35" x14ac:dyDescent="0.25">
      <c r="A2714" s="1">
        <v>4715</v>
      </c>
      <c r="B2714" s="1" t="s">
        <v>53</v>
      </c>
      <c r="C2714" s="1" t="s">
        <v>1790</v>
      </c>
      <c r="D2714" s="1" t="s">
        <v>9736</v>
      </c>
      <c r="E2714" s="1" t="s">
        <v>1</v>
      </c>
      <c r="F2714" s="2">
        <v>36904</v>
      </c>
      <c r="G2714" s="1" t="s">
        <v>16</v>
      </c>
      <c r="H2714" s="1" t="s">
        <v>16</v>
      </c>
      <c r="I2714" s="1" t="s">
        <v>16</v>
      </c>
      <c r="J2714" s="1" t="s">
        <v>16</v>
      </c>
      <c r="K2714" s="1" t="s">
        <v>16</v>
      </c>
      <c r="L2714" s="1" t="s">
        <v>16</v>
      </c>
      <c r="M2714" s="1" t="s">
        <v>16</v>
      </c>
      <c r="N2714" s="1" t="s">
        <v>16</v>
      </c>
      <c r="O2714" s="1" t="s">
        <v>9737</v>
      </c>
      <c r="P2714" s="1" t="s">
        <v>9738</v>
      </c>
      <c r="Q2714" s="1" t="s">
        <v>37</v>
      </c>
      <c r="R2714" s="1" t="s">
        <v>9736</v>
      </c>
      <c r="S2714" s="1" t="s">
        <v>16</v>
      </c>
      <c r="T2714" s="1" t="s">
        <v>16</v>
      </c>
      <c r="U2714" s="1" t="s">
        <v>39</v>
      </c>
      <c r="V2714" s="1" t="s">
        <v>16</v>
      </c>
      <c r="W2714" s="1">
        <v>0</v>
      </c>
      <c r="X2714" s="1">
        <v>0</v>
      </c>
      <c r="Y2714" s="1">
        <v>0</v>
      </c>
      <c r="Z2714" s="1">
        <v>0</v>
      </c>
      <c r="AA2714" s="1">
        <v>0</v>
      </c>
      <c r="AB2714" s="1">
        <v>0</v>
      </c>
      <c r="AC2714" s="1">
        <v>1</v>
      </c>
      <c r="AD2714" s="1">
        <v>1</v>
      </c>
      <c r="AE2714" s="1">
        <v>0</v>
      </c>
      <c r="AF2714" s="1">
        <v>0</v>
      </c>
      <c r="AG2714" s="1">
        <v>4</v>
      </c>
      <c r="AH2714" s="1">
        <v>7</v>
      </c>
      <c r="AI2714" s="1" t="s">
        <v>212</v>
      </c>
    </row>
    <row r="2715" spans="1:35" x14ac:dyDescent="0.25">
      <c r="A2715" s="1">
        <v>4714</v>
      </c>
      <c r="B2715" s="1" t="s">
        <v>53</v>
      </c>
      <c r="C2715" s="1" t="s">
        <v>1790</v>
      </c>
      <c r="D2715" s="1" t="s">
        <v>9739</v>
      </c>
      <c r="E2715" s="1" t="s">
        <v>1</v>
      </c>
      <c r="F2715" s="2">
        <v>36903</v>
      </c>
      <c r="G2715" s="1" t="s">
        <v>16</v>
      </c>
      <c r="H2715" s="1" t="s">
        <v>16</v>
      </c>
      <c r="I2715" s="1" t="s">
        <v>16</v>
      </c>
      <c r="J2715" s="1" t="s">
        <v>16</v>
      </c>
      <c r="K2715" s="1" t="s">
        <v>16</v>
      </c>
      <c r="L2715" s="1" t="s">
        <v>16</v>
      </c>
      <c r="M2715" s="1" t="s">
        <v>16</v>
      </c>
      <c r="N2715" s="1" t="s">
        <v>16</v>
      </c>
      <c r="O2715" s="1" t="s">
        <v>9740</v>
      </c>
      <c r="P2715" s="1" t="s">
        <v>9741</v>
      </c>
      <c r="Q2715" s="1" t="s">
        <v>37</v>
      </c>
      <c r="R2715" s="1" t="s">
        <v>9739</v>
      </c>
      <c r="S2715" s="1" t="s">
        <v>16</v>
      </c>
      <c r="T2715" s="1" t="s">
        <v>16</v>
      </c>
      <c r="U2715" s="1" t="s">
        <v>39</v>
      </c>
      <c r="V2715" s="1" t="s">
        <v>16</v>
      </c>
      <c r="W2715" s="1">
        <v>2</v>
      </c>
      <c r="X2715" s="1">
        <v>4</v>
      </c>
      <c r="Y2715" s="1">
        <v>0</v>
      </c>
      <c r="Z2715" s="1">
        <v>0</v>
      </c>
      <c r="AA2715" s="1">
        <v>0</v>
      </c>
      <c r="AB2715" s="1">
        <v>0</v>
      </c>
      <c r="AC2715" s="1">
        <v>0</v>
      </c>
      <c r="AD2715" s="1">
        <v>0</v>
      </c>
      <c r="AE2715" s="1">
        <v>0</v>
      </c>
      <c r="AF2715" s="1">
        <v>0</v>
      </c>
      <c r="AG2715" s="1">
        <v>0</v>
      </c>
      <c r="AH2715" s="1">
        <v>8</v>
      </c>
      <c r="AI2715" s="1" t="s">
        <v>90</v>
      </c>
    </row>
    <row r="2716" spans="1:35" x14ac:dyDescent="0.25">
      <c r="A2716" s="1">
        <v>4713</v>
      </c>
      <c r="B2716" s="1" t="s">
        <v>53</v>
      </c>
      <c r="C2716" s="1" t="s">
        <v>1790</v>
      </c>
      <c r="D2716" s="1" t="s">
        <v>9742</v>
      </c>
      <c r="E2716" s="1" t="s">
        <v>1</v>
      </c>
      <c r="F2716" s="2">
        <v>36902</v>
      </c>
      <c r="G2716" s="1" t="s">
        <v>16</v>
      </c>
      <c r="H2716" s="1" t="s">
        <v>16</v>
      </c>
      <c r="I2716" s="1" t="s">
        <v>16</v>
      </c>
      <c r="J2716" s="1" t="s">
        <v>16</v>
      </c>
      <c r="K2716" s="1" t="s">
        <v>16</v>
      </c>
      <c r="L2716" s="1" t="s">
        <v>16</v>
      </c>
      <c r="M2716" s="1" t="s">
        <v>16</v>
      </c>
      <c r="N2716" s="1" t="s">
        <v>16</v>
      </c>
      <c r="O2716" s="1" t="s">
        <v>9743</v>
      </c>
      <c r="P2716" s="1" t="s">
        <v>9744</v>
      </c>
      <c r="Q2716" s="1" t="s">
        <v>1544</v>
      </c>
      <c r="R2716" s="1" t="s">
        <v>9742</v>
      </c>
      <c r="S2716" s="1" t="s">
        <v>16</v>
      </c>
      <c r="T2716" s="1" t="s">
        <v>16</v>
      </c>
      <c r="U2716" s="1" t="s">
        <v>28</v>
      </c>
      <c r="V2716" s="1" t="s">
        <v>16</v>
      </c>
      <c r="W2716" s="1">
        <v>3</v>
      </c>
      <c r="X2716" s="1">
        <v>0</v>
      </c>
      <c r="Y2716" s="1">
        <v>0</v>
      </c>
      <c r="Z2716" s="1">
        <v>0</v>
      </c>
      <c r="AA2716" s="1">
        <v>0</v>
      </c>
      <c r="AB2716" s="1">
        <v>0</v>
      </c>
      <c r="AC2716" s="1">
        <v>0</v>
      </c>
      <c r="AD2716" s="1">
        <v>0</v>
      </c>
      <c r="AE2716" s="1">
        <v>0</v>
      </c>
      <c r="AF2716" s="1">
        <v>0</v>
      </c>
      <c r="AG2716" s="1">
        <v>0</v>
      </c>
      <c r="AH2716" s="1">
        <v>10</v>
      </c>
      <c r="AI2716" s="1" t="s">
        <v>6850</v>
      </c>
    </row>
    <row r="2717" spans="1:35" x14ac:dyDescent="0.25">
      <c r="A2717" s="1">
        <v>5467</v>
      </c>
      <c r="B2717" s="1" t="s">
        <v>207</v>
      </c>
      <c r="C2717" s="1" t="s">
        <v>9451</v>
      </c>
      <c r="D2717" s="1" t="s">
        <v>9745</v>
      </c>
      <c r="E2717" s="1" t="s">
        <v>1</v>
      </c>
      <c r="F2717" s="2">
        <v>39759</v>
      </c>
      <c r="G2717" s="1" t="s">
        <v>16</v>
      </c>
      <c r="H2717" s="1" t="s">
        <v>16</v>
      </c>
      <c r="I2717" s="1" t="s">
        <v>44</v>
      </c>
      <c r="J2717" s="1" t="s">
        <v>5</v>
      </c>
      <c r="K2717" s="1" t="s">
        <v>16</v>
      </c>
      <c r="L2717" s="1" t="s">
        <v>16</v>
      </c>
      <c r="M2717" s="1" t="s">
        <v>16</v>
      </c>
      <c r="N2717" s="1" t="s">
        <v>16</v>
      </c>
      <c r="O2717" s="1" t="s">
        <v>9746</v>
      </c>
      <c r="P2717" s="1" t="s">
        <v>9747</v>
      </c>
      <c r="Q2717" s="1" t="s">
        <v>37</v>
      </c>
      <c r="R2717" s="1" t="s">
        <v>9745</v>
      </c>
      <c r="S2717" s="1" t="s">
        <v>11</v>
      </c>
      <c r="T2717" s="1" t="s">
        <v>385</v>
      </c>
      <c r="U2717" s="1" t="s">
        <v>39</v>
      </c>
      <c r="V2717" s="1" t="s">
        <v>16</v>
      </c>
      <c r="W2717" s="1">
        <v>0</v>
      </c>
      <c r="X2717" s="1">
        <v>0</v>
      </c>
      <c r="Y2717" s="1">
        <v>0</v>
      </c>
      <c r="Z2717" s="1">
        <v>0</v>
      </c>
      <c r="AA2717" s="1">
        <v>0</v>
      </c>
      <c r="AB2717" s="1">
        <v>0</v>
      </c>
      <c r="AC2717" s="1">
        <v>0</v>
      </c>
      <c r="AD2717" s="1">
        <v>1</v>
      </c>
      <c r="AE2717" s="1">
        <v>0</v>
      </c>
      <c r="AF2717" s="1">
        <v>1</v>
      </c>
      <c r="AG2717" s="1">
        <v>1</v>
      </c>
      <c r="AH2717" s="1">
        <v>6</v>
      </c>
      <c r="AI2717" s="1" t="s">
        <v>29</v>
      </c>
    </row>
    <row r="2718" spans="1:35" x14ac:dyDescent="0.25">
      <c r="A2718" s="1">
        <v>5466</v>
      </c>
      <c r="B2718" s="1" t="s">
        <v>20</v>
      </c>
      <c r="C2718" s="1" t="s">
        <v>9451</v>
      </c>
      <c r="D2718" s="1" t="s">
        <v>9748</v>
      </c>
      <c r="E2718" s="1" t="s">
        <v>1</v>
      </c>
      <c r="F2718" s="2">
        <v>39757</v>
      </c>
      <c r="G2718" s="1" t="s">
        <v>16</v>
      </c>
      <c r="H2718" s="1" t="s">
        <v>16</v>
      </c>
      <c r="I2718" s="1" t="s">
        <v>21</v>
      </c>
      <c r="J2718" s="1" t="s">
        <v>60</v>
      </c>
      <c r="K2718" s="1" t="s">
        <v>16</v>
      </c>
      <c r="L2718" s="1" t="s">
        <v>16</v>
      </c>
      <c r="M2718" s="1" t="s">
        <v>16</v>
      </c>
      <c r="N2718" s="1" t="s">
        <v>16</v>
      </c>
      <c r="O2718" s="1" t="s">
        <v>9749</v>
      </c>
      <c r="P2718" s="1" t="s">
        <v>9750</v>
      </c>
      <c r="Q2718" s="1" t="s">
        <v>81</v>
      </c>
      <c r="R2718" s="1" t="s">
        <v>9748</v>
      </c>
      <c r="S2718" s="1" t="s">
        <v>64</v>
      </c>
      <c r="T2718" s="1" t="s">
        <v>122</v>
      </c>
      <c r="U2718" s="1" t="s">
        <v>28</v>
      </c>
      <c r="V2718" s="1" t="s">
        <v>14</v>
      </c>
      <c r="W2718" s="1">
        <v>0</v>
      </c>
      <c r="X2718" s="1">
        <v>0</v>
      </c>
      <c r="Y2718" s="1">
        <v>0</v>
      </c>
      <c r="Z2718" s="1">
        <v>0</v>
      </c>
      <c r="AA2718" s="1">
        <v>0</v>
      </c>
      <c r="AB2718" s="1">
        <v>0</v>
      </c>
      <c r="AC2718" s="1">
        <v>1</v>
      </c>
      <c r="AD2718" s="1">
        <v>0</v>
      </c>
      <c r="AE2718" s="1">
        <v>0</v>
      </c>
      <c r="AF2718" s="1">
        <v>0</v>
      </c>
      <c r="AG2718" s="1">
        <v>0</v>
      </c>
      <c r="AH2718" s="1">
        <v>1</v>
      </c>
      <c r="AI2718" s="1" t="s">
        <v>74</v>
      </c>
    </row>
    <row r="2719" spans="1:35" x14ac:dyDescent="0.25">
      <c r="A2719" s="1">
        <v>5465</v>
      </c>
      <c r="B2719" s="1" t="s">
        <v>78</v>
      </c>
      <c r="C2719" s="1" t="s">
        <v>9451</v>
      </c>
      <c r="D2719" s="1" t="s">
        <v>9751</v>
      </c>
      <c r="E2719" s="1" t="s">
        <v>1</v>
      </c>
      <c r="F2719" s="2">
        <v>39757</v>
      </c>
      <c r="G2719" s="1" t="s">
        <v>16</v>
      </c>
      <c r="H2719" s="1" t="s">
        <v>16</v>
      </c>
      <c r="I2719" s="1" t="s">
        <v>21</v>
      </c>
      <c r="J2719" s="1" t="s">
        <v>34</v>
      </c>
      <c r="K2719" s="1" t="s">
        <v>16</v>
      </c>
      <c r="L2719" s="1" t="s">
        <v>16</v>
      </c>
      <c r="M2719" s="1" t="s">
        <v>16</v>
      </c>
      <c r="N2719" s="1" t="s">
        <v>16</v>
      </c>
      <c r="O2719" s="1" t="s">
        <v>9752</v>
      </c>
      <c r="P2719" s="1" t="s">
        <v>9753</v>
      </c>
      <c r="Q2719" s="1" t="s">
        <v>37</v>
      </c>
      <c r="R2719" s="1" t="s">
        <v>9751</v>
      </c>
      <c r="S2719" s="1" t="s">
        <v>38</v>
      </c>
      <c r="T2719" s="1" t="s">
        <v>16</v>
      </c>
      <c r="U2719" s="1" t="s">
        <v>39</v>
      </c>
      <c r="V2719" s="1" t="s">
        <v>16</v>
      </c>
      <c r="W2719" s="1">
        <v>1</v>
      </c>
      <c r="X2719" s="1">
        <v>1</v>
      </c>
      <c r="Y2719" s="1">
        <v>0</v>
      </c>
      <c r="Z2719" s="1">
        <v>0</v>
      </c>
      <c r="AA2719" s="1">
        <v>1</v>
      </c>
      <c r="AB2719" s="1">
        <v>0</v>
      </c>
      <c r="AC2719" s="1">
        <v>0</v>
      </c>
      <c r="AD2719" s="1">
        <v>0</v>
      </c>
      <c r="AE2719" s="1">
        <v>0</v>
      </c>
      <c r="AF2719" s="1">
        <v>0</v>
      </c>
      <c r="AG2719" s="1">
        <v>0</v>
      </c>
      <c r="AH2719" s="1">
        <v>6</v>
      </c>
      <c r="AI2719" s="1" t="s">
        <v>90</v>
      </c>
    </row>
    <row r="2720" spans="1:35" x14ac:dyDescent="0.25">
      <c r="A2720" s="1">
        <v>5464</v>
      </c>
      <c r="B2720" s="1" t="s">
        <v>53</v>
      </c>
      <c r="C2720" s="1" t="s">
        <v>9451</v>
      </c>
      <c r="D2720" s="1" t="s">
        <v>9754</v>
      </c>
      <c r="E2720" s="1" t="s">
        <v>1</v>
      </c>
      <c r="F2720" s="2">
        <v>39754</v>
      </c>
      <c r="G2720" s="1" t="s">
        <v>16</v>
      </c>
      <c r="H2720" s="1" t="s">
        <v>16</v>
      </c>
      <c r="I2720" s="1" t="s">
        <v>16</v>
      </c>
      <c r="J2720" s="1" t="s">
        <v>22</v>
      </c>
      <c r="K2720" s="1" t="s">
        <v>16</v>
      </c>
      <c r="L2720" s="1" t="s">
        <v>16</v>
      </c>
      <c r="M2720" s="1" t="s">
        <v>16</v>
      </c>
      <c r="N2720" s="1" t="s">
        <v>16</v>
      </c>
      <c r="O2720" s="1" t="s">
        <v>9755</v>
      </c>
      <c r="P2720" s="1" t="s">
        <v>9756</v>
      </c>
      <c r="Q2720" s="1" t="s">
        <v>37</v>
      </c>
      <c r="R2720" s="1" t="s">
        <v>9754</v>
      </c>
      <c r="S2720" s="1" t="s">
        <v>26</v>
      </c>
      <c r="T2720" s="1" t="s">
        <v>385</v>
      </c>
      <c r="U2720" s="1" t="s">
        <v>39</v>
      </c>
      <c r="V2720" s="1" t="s">
        <v>16</v>
      </c>
      <c r="W2720" s="1">
        <v>1</v>
      </c>
      <c r="X2720" s="1">
        <v>4</v>
      </c>
      <c r="Y2720" s="1">
        <v>0</v>
      </c>
      <c r="Z2720" s="1">
        <v>0</v>
      </c>
      <c r="AA2720" s="1">
        <v>0</v>
      </c>
      <c r="AB2720" s="1">
        <v>0</v>
      </c>
      <c r="AC2720" s="1">
        <v>0</v>
      </c>
      <c r="AD2720" s="1">
        <v>0</v>
      </c>
      <c r="AE2720" s="1">
        <v>0</v>
      </c>
      <c r="AF2720" s="1">
        <v>0</v>
      </c>
      <c r="AG2720" s="1">
        <v>0</v>
      </c>
      <c r="AH2720" s="1">
        <v>5</v>
      </c>
      <c r="AI2720" s="1" t="s">
        <v>51</v>
      </c>
    </row>
    <row r="2721" spans="1:35" x14ac:dyDescent="0.25">
      <c r="A2721" s="1">
        <v>5463</v>
      </c>
      <c r="B2721" s="1" t="s">
        <v>53</v>
      </c>
      <c r="C2721" s="1" t="s">
        <v>9451</v>
      </c>
      <c r="D2721" s="1" t="s">
        <v>9757</v>
      </c>
      <c r="E2721" s="1" t="s">
        <v>1</v>
      </c>
      <c r="F2721" s="2">
        <v>39753</v>
      </c>
      <c r="G2721" s="1" t="s">
        <v>16</v>
      </c>
      <c r="H2721" s="1" t="s">
        <v>16</v>
      </c>
      <c r="I2721" s="1" t="s">
        <v>16</v>
      </c>
      <c r="J2721" s="1" t="s">
        <v>45</v>
      </c>
      <c r="K2721" s="1" t="s">
        <v>16</v>
      </c>
      <c r="L2721" s="1" t="s">
        <v>16</v>
      </c>
      <c r="M2721" s="1" t="s">
        <v>16</v>
      </c>
      <c r="N2721" s="1" t="s">
        <v>16</v>
      </c>
      <c r="O2721" s="1" t="s">
        <v>9758</v>
      </c>
      <c r="P2721" s="1" t="s">
        <v>9759</v>
      </c>
      <c r="Q2721" s="1" t="s">
        <v>37</v>
      </c>
      <c r="R2721" s="1" t="s">
        <v>9757</v>
      </c>
      <c r="S2721" s="1" t="s">
        <v>49</v>
      </c>
      <c r="T2721" s="1" t="s">
        <v>283</v>
      </c>
      <c r="U2721" s="1" t="s">
        <v>39</v>
      </c>
      <c r="V2721" s="1" t="s">
        <v>16</v>
      </c>
      <c r="W2721" s="1">
        <v>0</v>
      </c>
      <c r="X2721" s="1">
        <v>0</v>
      </c>
      <c r="Y2721" s="1">
        <v>0</v>
      </c>
      <c r="Z2721" s="1">
        <v>0</v>
      </c>
      <c r="AA2721" s="1">
        <v>0</v>
      </c>
      <c r="AB2721" s="1">
        <v>0</v>
      </c>
      <c r="AC2721" s="1">
        <v>1</v>
      </c>
      <c r="AD2721" s="1">
        <v>3</v>
      </c>
      <c r="AE2721" s="1">
        <v>0</v>
      </c>
      <c r="AF2721" s="1">
        <v>0</v>
      </c>
      <c r="AG2721" s="1">
        <v>0</v>
      </c>
      <c r="AH2721" s="1">
        <v>4</v>
      </c>
      <c r="AI2721" s="1" t="s">
        <v>74</v>
      </c>
    </row>
    <row r="2722" spans="1:35" x14ac:dyDescent="0.25">
      <c r="A2722" s="1">
        <v>5462</v>
      </c>
      <c r="B2722" s="1" t="s">
        <v>53</v>
      </c>
      <c r="C2722" s="1" t="s">
        <v>9451</v>
      </c>
      <c r="D2722" s="1" t="s">
        <v>9760</v>
      </c>
      <c r="E2722" s="1" t="s">
        <v>1</v>
      </c>
      <c r="F2722" s="2">
        <v>39751</v>
      </c>
      <c r="G2722" s="1" t="s">
        <v>16</v>
      </c>
      <c r="H2722" s="1" t="s">
        <v>163</v>
      </c>
      <c r="I2722" s="1" t="s">
        <v>16</v>
      </c>
      <c r="J2722" s="1" t="s">
        <v>94</v>
      </c>
      <c r="K2722" s="1" t="s">
        <v>16</v>
      </c>
      <c r="L2722" s="1" t="s">
        <v>16</v>
      </c>
      <c r="M2722" s="1" t="s">
        <v>16</v>
      </c>
      <c r="N2722" s="1" t="s">
        <v>16</v>
      </c>
      <c r="O2722" s="1" t="s">
        <v>9761</v>
      </c>
      <c r="P2722" s="1" t="s">
        <v>9762</v>
      </c>
      <c r="Q2722" s="1" t="s">
        <v>81</v>
      </c>
      <c r="R2722" s="1" t="s">
        <v>9763</v>
      </c>
      <c r="S2722" s="1" t="s">
        <v>97</v>
      </c>
      <c r="T2722" s="1" t="s">
        <v>156</v>
      </c>
      <c r="U2722" s="1" t="s">
        <v>28</v>
      </c>
      <c r="V2722" s="1" t="s">
        <v>14</v>
      </c>
      <c r="W2722" s="1">
        <v>0</v>
      </c>
      <c r="X2722" s="1">
        <v>0</v>
      </c>
      <c r="Y2722" s="1">
        <v>0</v>
      </c>
      <c r="Z2722" s="1">
        <v>0</v>
      </c>
      <c r="AA2722" s="1">
        <v>0</v>
      </c>
      <c r="AB2722" s="1">
        <v>0</v>
      </c>
      <c r="AC2722" s="1">
        <v>0</v>
      </c>
      <c r="AD2722" s="1">
        <v>0</v>
      </c>
      <c r="AE2722" s="1">
        <v>0</v>
      </c>
      <c r="AF2722" s="1">
        <v>1</v>
      </c>
      <c r="AG2722" s="1">
        <v>0</v>
      </c>
      <c r="AH2722" s="1">
        <v>1</v>
      </c>
      <c r="AI2722" s="1" t="s">
        <v>74</v>
      </c>
    </row>
    <row r="2723" spans="1:35" x14ac:dyDescent="0.25">
      <c r="A2723" s="1">
        <v>5461</v>
      </c>
      <c r="B2723" s="1" t="s">
        <v>53</v>
      </c>
      <c r="C2723" s="1" t="s">
        <v>9451</v>
      </c>
      <c r="D2723" s="1" t="s">
        <v>8508</v>
      </c>
      <c r="E2723" s="1" t="s">
        <v>1</v>
      </c>
      <c r="F2723" s="2">
        <v>39749</v>
      </c>
      <c r="G2723" s="1" t="s">
        <v>16</v>
      </c>
      <c r="H2723" s="1" t="s">
        <v>16</v>
      </c>
      <c r="I2723" s="1" t="s">
        <v>16</v>
      </c>
      <c r="J2723" s="1" t="s">
        <v>34</v>
      </c>
      <c r="K2723" s="1" t="s">
        <v>16</v>
      </c>
      <c r="L2723" s="1" t="s">
        <v>16</v>
      </c>
      <c r="M2723" s="1" t="s">
        <v>16</v>
      </c>
      <c r="N2723" s="1" t="s">
        <v>16</v>
      </c>
      <c r="O2723" s="1" t="s">
        <v>9764</v>
      </c>
      <c r="P2723" s="1" t="s">
        <v>9765</v>
      </c>
      <c r="Q2723" s="1" t="s">
        <v>63</v>
      </c>
      <c r="R2723" s="1" t="s">
        <v>8508</v>
      </c>
      <c r="S2723" s="1" t="s">
        <v>38</v>
      </c>
      <c r="T2723" s="1" t="s">
        <v>16</v>
      </c>
      <c r="U2723" s="1" t="s">
        <v>65</v>
      </c>
      <c r="V2723" s="1" t="s">
        <v>16</v>
      </c>
      <c r="W2723" s="1">
        <v>0</v>
      </c>
      <c r="X2723" s="1">
        <v>0</v>
      </c>
      <c r="Y2723" s="1">
        <v>0</v>
      </c>
      <c r="Z2723" s="1">
        <v>0</v>
      </c>
      <c r="AA2723" s="1">
        <v>0</v>
      </c>
      <c r="AB2723" s="1">
        <v>0</v>
      </c>
      <c r="AC2723" s="1">
        <v>1</v>
      </c>
      <c r="AD2723" s="1">
        <v>0</v>
      </c>
      <c r="AE2723" s="1">
        <v>0</v>
      </c>
      <c r="AF2723" s="1">
        <v>0</v>
      </c>
      <c r="AG2723" s="1">
        <v>0</v>
      </c>
      <c r="AH2723" s="1">
        <v>5</v>
      </c>
      <c r="AI2723" s="1" t="s">
        <v>66</v>
      </c>
    </row>
    <row r="2724" spans="1:35" x14ac:dyDescent="0.25">
      <c r="A2724" s="1">
        <v>5460</v>
      </c>
      <c r="B2724" s="1" t="s">
        <v>53</v>
      </c>
      <c r="C2724" s="1" t="s">
        <v>9451</v>
      </c>
      <c r="D2724" s="1" t="s">
        <v>2464</v>
      </c>
      <c r="E2724" s="1" t="s">
        <v>1</v>
      </c>
      <c r="F2724" s="2">
        <v>39748</v>
      </c>
      <c r="G2724" s="1" t="s">
        <v>16</v>
      </c>
      <c r="H2724" s="1" t="s">
        <v>16</v>
      </c>
      <c r="I2724" s="1" t="s">
        <v>16</v>
      </c>
      <c r="J2724" s="1" t="s">
        <v>5</v>
      </c>
      <c r="K2724" s="1" t="s">
        <v>16</v>
      </c>
      <c r="L2724" s="1" t="s">
        <v>16</v>
      </c>
      <c r="M2724" s="1" t="s">
        <v>16</v>
      </c>
      <c r="N2724" s="1" t="s">
        <v>16</v>
      </c>
      <c r="O2724" s="1" t="s">
        <v>9766</v>
      </c>
      <c r="P2724" s="1" t="s">
        <v>9767</v>
      </c>
      <c r="Q2724" s="1" t="s">
        <v>88</v>
      </c>
      <c r="R2724" s="1" t="s">
        <v>2464</v>
      </c>
      <c r="S2724" s="1" t="s">
        <v>11</v>
      </c>
      <c r="T2724" s="1" t="s">
        <v>16</v>
      </c>
      <c r="U2724" s="1" t="s">
        <v>89</v>
      </c>
      <c r="V2724" s="1" t="s">
        <v>16</v>
      </c>
      <c r="W2724" s="1">
        <v>0</v>
      </c>
      <c r="X2724" s="1">
        <v>0</v>
      </c>
      <c r="Y2724" s="1">
        <v>0</v>
      </c>
      <c r="Z2724" s="1">
        <v>0</v>
      </c>
      <c r="AA2724" s="1">
        <v>0</v>
      </c>
      <c r="AB2724" s="1">
        <v>0</v>
      </c>
      <c r="AC2724" s="1">
        <v>0</v>
      </c>
      <c r="AD2724" s="1">
        <v>0</v>
      </c>
      <c r="AE2724" s="1">
        <v>0</v>
      </c>
      <c r="AF2724" s="1">
        <v>2</v>
      </c>
      <c r="AG2724" s="1">
        <v>0</v>
      </c>
      <c r="AH2724" s="1">
        <v>2</v>
      </c>
      <c r="AI2724" s="1" t="s">
        <v>40</v>
      </c>
    </row>
    <row r="2725" spans="1:35" x14ac:dyDescent="0.25">
      <c r="A2725" s="1">
        <v>5459</v>
      </c>
      <c r="B2725" s="1" t="s">
        <v>53</v>
      </c>
      <c r="C2725" s="1" t="s">
        <v>9451</v>
      </c>
      <c r="D2725" s="1" t="s">
        <v>5982</v>
      </c>
      <c r="E2725" s="1" t="s">
        <v>1</v>
      </c>
      <c r="F2725" s="2">
        <v>39746</v>
      </c>
      <c r="G2725" s="4">
        <v>0.86111111111111116</v>
      </c>
      <c r="H2725" s="1" t="s">
        <v>16</v>
      </c>
      <c r="I2725" s="1" t="s">
        <v>16</v>
      </c>
      <c r="J2725" s="1" t="s">
        <v>164</v>
      </c>
      <c r="K2725" s="1" t="s">
        <v>16</v>
      </c>
      <c r="L2725" s="1" t="s">
        <v>16</v>
      </c>
      <c r="M2725" s="1" t="s">
        <v>16</v>
      </c>
      <c r="N2725" s="1" t="s">
        <v>16</v>
      </c>
      <c r="O2725" s="1" t="s">
        <v>9768</v>
      </c>
      <c r="P2725" s="1" t="s">
        <v>9769</v>
      </c>
      <c r="Q2725" s="1" t="s">
        <v>88</v>
      </c>
      <c r="R2725" s="1" t="s">
        <v>5982</v>
      </c>
      <c r="S2725" s="1" t="s">
        <v>167</v>
      </c>
      <c r="T2725" s="1" t="s">
        <v>16</v>
      </c>
      <c r="U2725" s="1" t="s">
        <v>89</v>
      </c>
      <c r="V2725" s="1" t="s">
        <v>16</v>
      </c>
      <c r="W2725" s="1">
        <v>0</v>
      </c>
      <c r="X2725" s="1">
        <v>0</v>
      </c>
      <c r="Y2725" s="1">
        <v>0</v>
      </c>
      <c r="Z2725" s="1">
        <v>0</v>
      </c>
      <c r="AA2725" s="1">
        <v>0</v>
      </c>
      <c r="AB2725" s="1">
        <v>0</v>
      </c>
      <c r="AC2725" s="1">
        <v>0</v>
      </c>
      <c r="AD2725" s="1">
        <v>0</v>
      </c>
      <c r="AE2725" s="1">
        <v>0</v>
      </c>
      <c r="AF2725" s="1">
        <v>1</v>
      </c>
      <c r="AG2725" s="1">
        <v>1</v>
      </c>
      <c r="AH2725" s="1">
        <v>2</v>
      </c>
      <c r="AI2725" s="1" t="s">
        <v>74</v>
      </c>
    </row>
    <row r="2726" spans="1:35" x14ac:dyDescent="0.25">
      <c r="A2726" s="1">
        <v>5458</v>
      </c>
      <c r="B2726" s="1" t="s">
        <v>53</v>
      </c>
      <c r="C2726" s="1" t="s">
        <v>9451</v>
      </c>
      <c r="D2726" s="1" t="s">
        <v>9760</v>
      </c>
      <c r="E2726" s="1" t="s">
        <v>1</v>
      </c>
      <c r="F2726" s="2">
        <v>39741</v>
      </c>
      <c r="G2726" s="1" t="s">
        <v>16</v>
      </c>
      <c r="H2726" s="1" t="s">
        <v>163</v>
      </c>
      <c r="I2726" s="1" t="s">
        <v>16</v>
      </c>
      <c r="J2726" s="1" t="s">
        <v>94</v>
      </c>
      <c r="K2726" s="1" t="s">
        <v>16</v>
      </c>
      <c r="L2726" s="1" t="s">
        <v>16</v>
      </c>
      <c r="M2726" s="1" t="s">
        <v>16</v>
      </c>
      <c r="N2726" s="1" t="s">
        <v>16</v>
      </c>
      <c r="O2726" s="1" t="s">
        <v>9770</v>
      </c>
      <c r="P2726" s="1" t="s">
        <v>9771</v>
      </c>
      <c r="Q2726" s="1" t="s">
        <v>81</v>
      </c>
      <c r="R2726" s="1" t="s">
        <v>9763</v>
      </c>
      <c r="S2726" s="1" t="s">
        <v>97</v>
      </c>
      <c r="T2726" s="1" t="s">
        <v>156</v>
      </c>
      <c r="U2726" s="1" t="s">
        <v>28</v>
      </c>
      <c r="V2726" s="1" t="s">
        <v>14</v>
      </c>
      <c r="W2726" s="1">
        <v>0</v>
      </c>
      <c r="X2726" s="1">
        <v>0</v>
      </c>
      <c r="Y2726" s="1">
        <v>0</v>
      </c>
      <c r="Z2726" s="1">
        <v>0</v>
      </c>
      <c r="AA2726" s="1">
        <v>0</v>
      </c>
      <c r="AB2726" s="1">
        <v>0</v>
      </c>
      <c r="AC2726" s="1">
        <v>0</v>
      </c>
      <c r="AD2726" s="1">
        <v>0</v>
      </c>
      <c r="AE2726" s="1">
        <v>0</v>
      </c>
      <c r="AF2726" s="1">
        <v>1</v>
      </c>
      <c r="AG2726" s="1">
        <v>0</v>
      </c>
      <c r="AH2726" s="1">
        <v>1</v>
      </c>
      <c r="AI2726" s="1" t="s">
        <v>74</v>
      </c>
    </row>
    <row r="2727" spans="1:35" x14ac:dyDescent="0.25">
      <c r="A2727" s="1">
        <v>5470</v>
      </c>
      <c r="B2727" s="1" t="s">
        <v>32</v>
      </c>
      <c r="C2727" s="1" t="s">
        <v>9451</v>
      </c>
      <c r="D2727" s="1" t="s">
        <v>9772</v>
      </c>
      <c r="E2727" s="1" t="s">
        <v>1</v>
      </c>
      <c r="F2727" s="2">
        <v>39763</v>
      </c>
      <c r="G2727" s="1" t="s">
        <v>16</v>
      </c>
      <c r="H2727" s="1" t="s">
        <v>16</v>
      </c>
      <c r="I2727" s="1" t="s">
        <v>33</v>
      </c>
      <c r="J2727" s="1" t="s">
        <v>60</v>
      </c>
      <c r="K2727" s="1" t="s">
        <v>16</v>
      </c>
      <c r="L2727" s="1" t="s">
        <v>16</v>
      </c>
      <c r="M2727" s="1" t="s">
        <v>16</v>
      </c>
      <c r="N2727" s="1" t="s">
        <v>16</v>
      </c>
      <c r="O2727" s="1" t="s">
        <v>9773</v>
      </c>
      <c r="P2727" s="1" t="s">
        <v>4311</v>
      </c>
      <c r="Q2727" s="1" t="s">
        <v>37</v>
      </c>
      <c r="R2727" s="1" t="s">
        <v>9772</v>
      </c>
      <c r="S2727" s="1" t="s">
        <v>64</v>
      </c>
      <c r="T2727" s="1" t="s">
        <v>385</v>
      </c>
      <c r="U2727" s="1" t="s">
        <v>39</v>
      </c>
      <c r="V2727" s="1" t="s">
        <v>185</v>
      </c>
      <c r="W2727" s="1">
        <v>0</v>
      </c>
      <c r="X2727" s="1">
        <v>0</v>
      </c>
      <c r="Y2727" s="1">
        <v>0</v>
      </c>
      <c r="Z2727" s="1">
        <v>0</v>
      </c>
      <c r="AA2727" s="1">
        <v>0</v>
      </c>
      <c r="AB2727" s="1">
        <v>0</v>
      </c>
      <c r="AC2727" s="1">
        <v>0</v>
      </c>
      <c r="AD2727" s="1">
        <v>0</v>
      </c>
      <c r="AE2727" s="1">
        <v>0</v>
      </c>
      <c r="AF2727" s="1">
        <v>2</v>
      </c>
      <c r="AG2727" s="1">
        <v>1</v>
      </c>
      <c r="AH2727" s="1">
        <v>4</v>
      </c>
      <c r="AI2727" s="1" t="s">
        <v>40</v>
      </c>
    </row>
    <row r="2728" spans="1:35" x14ac:dyDescent="0.25">
      <c r="A2728" s="1">
        <v>5172</v>
      </c>
      <c r="B2728" s="1" t="s">
        <v>352</v>
      </c>
      <c r="C2728" s="1" t="s">
        <v>9071</v>
      </c>
      <c r="D2728" s="1" t="s">
        <v>9774</v>
      </c>
      <c r="E2728" s="1" t="s">
        <v>1</v>
      </c>
      <c r="F2728" s="2">
        <v>39249</v>
      </c>
      <c r="G2728" s="1" t="s">
        <v>16</v>
      </c>
      <c r="H2728" s="1" t="s">
        <v>16</v>
      </c>
      <c r="I2728" s="1" t="s">
        <v>172</v>
      </c>
      <c r="J2728" s="1" t="s">
        <v>16</v>
      </c>
      <c r="K2728" s="1" t="s">
        <v>16</v>
      </c>
      <c r="L2728" s="1" t="s">
        <v>16</v>
      </c>
      <c r="M2728" s="1" t="s">
        <v>16</v>
      </c>
      <c r="N2728" s="1" t="s">
        <v>16</v>
      </c>
      <c r="O2728" s="1" t="s">
        <v>16</v>
      </c>
      <c r="P2728" s="1" t="s">
        <v>9775</v>
      </c>
      <c r="Q2728" s="1" t="s">
        <v>37</v>
      </c>
      <c r="R2728" s="1" t="s">
        <v>9774</v>
      </c>
      <c r="S2728" s="1" t="s">
        <v>16</v>
      </c>
      <c r="T2728" s="1" t="s">
        <v>16</v>
      </c>
      <c r="U2728" s="1" t="s">
        <v>39</v>
      </c>
      <c r="V2728" s="1" t="s">
        <v>16</v>
      </c>
      <c r="W2728" s="1">
        <v>0</v>
      </c>
      <c r="X2728" s="1">
        <v>0</v>
      </c>
      <c r="Y2728" s="1">
        <v>0</v>
      </c>
      <c r="Z2728" s="1">
        <v>0</v>
      </c>
      <c r="AA2728" s="1">
        <v>0</v>
      </c>
      <c r="AB2728" s="1">
        <v>0</v>
      </c>
      <c r="AC2728" s="1">
        <v>0</v>
      </c>
      <c r="AD2728" s="1">
        <v>0</v>
      </c>
      <c r="AE2728" s="1">
        <v>0</v>
      </c>
      <c r="AF2728" s="1">
        <v>1</v>
      </c>
      <c r="AG2728" s="1">
        <v>1</v>
      </c>
      <c r="AH2728" s="1">
        <v>4</v>
      </c>
      <c r="AI2728" s="1" t="s">
        <v>51</v>
      </c>
    </row>
    <row r="2729" spans="1:35" x14ac:dyDescent="0.25">
      <c r="A2729" s="1">
        <v>5469</v>
      </c>
      <c r="B2729" s="1" t="s">
        <v>207</v>
      </c>
      <c r="C2729" s="1" t="s">
        <v>9451</v>
      </c>
      <c r="D2729" s="1" t="s">
        <v>9776</v>
      </c>
      <c r="E2729" s="1" t="s">
        <v>1</v>
      </c>
      <c r="F2729" s="2">
        <v>39760</v>
      </c>
      <c r="G2729" s="1" t="s">
        <v>16</v>
      </c>
      <c r="H2729" s="1" t="s">
        <v>16</v>
      </c>
      <c r="I2729" s="1" t="s">
        <v>44</v>
      </c>
      <c r="J2729" s="1" t="s">
        <v>5</v>
      </c>
      <c r="K2729" s="1" t="s">
        <v>16</v>
      </c>
      <c r="L2729" s="1" t="s">
        <v>16</v>
      </c>
      <c r="M2729" s="1" t="s">
        <v>16</v>
      </c>
      <c r="N2729" s="1" t="s">
        <v>16</v>
      </c>
      <c r="O2729" s="1" t="s">
        <v>16</v>
      </c>
      <c r="P2729" s="1" t="s">
        <v>9777</v>
      </c>
      <c r="Q2729" s="1" t="s">
        <v>37</v>
      </c>
      <c r="R2729" s="1" t="s">
        <v>9776</v>
      </c>
      <c r="S2729" s="1" t="s">
        <v>11</v>
      </c>
      <c r="T2729" s="1" t="s">
        <v>16</v>
      </c>
      <c r="U2729" s="1" t="s">
        <v>39</v>
      </c>
      <c r="V2729" s="1" t="s">
        <v>16</v>
      </c>
      <c r="W2729" s="1">
        <v>0</v>
      </c>
      <c r="X2729" s="1">
        <v>0</v>
      </c>
      <c r="Y2729" s="1">
        <v>0</v>
      </c>
      <c r="Z2729" s="1">
        <v>0</v>
      </c>
      <c r="AA2729" s="1">
        <v>0</v>
      </c>
      <c r="AB2729" s="1">
        <v>0</v>
      </c>
      <c r="AC2729" s="1">
        <v>0</v>
      </c>
      <c r="AD2729" s="1">
        <v>0</v>
      </c>
      <c r="AE2729" s="1">
        <v>0</v>
      </c>
      <c r="AF2729" s="1">
        <v>1</v>
      </c>
      <c r="AG2729" s="1">
        <v>0</v>
      </c>
      <c r="AH2729" s="1">
        <v>4</v>
      </c>
      <c r="AI2729" s="1" t="s">
        <v>40</v>
      </c>
    </row>
    <row r="2730" spans="1:35" x14ac:dyDescent="0.25">
      <c r="A2730" s="1">
        <v>5468</v>
      </c>
      <c r="B2730" s="1" t="s">
        <v>53</v>
      </c>
      <c r="C2730" s="1" t="s">
        <v>9451</v>
      </c>
      <c r="D2730" s="1" t="s">
        <v>6361</v>
      </c>
      <c r="E2730" s="1" t="s">
        <v>1</v>
      </c>
      <c r="F2730" s="2">
        <v>39759</v>
      </c>
      <c r="G2730" s="1" t="s">
        <v>16</v>
      </c>
      <c r="H2730" s="1" t="s">
        <v>16</v>
      </c>
      <c r="I2730" s="1" t="s">
        <v>16</v>
      </c>
      <c r="J2730" s="1" t="s">
        <v>45</v>
      </c>
      <c r="K2730" s="1" t="s">
        <v>16</v>
      </c>
      <c r="L2730" s="1" t="s">
        <v>16</v>
      </c>
      <c r="M2730" s="1" t="s">
        <v>16</v>
      </c>
      <c r="N2730" s="1" t="s">
        <v>16</v>
      </c>
      <c r="O2730" s="1" t="s">
        <v>9778</v>
      </c>
      <c r="P2730" s="1" t="s">
        <v>9779</v>
      </c>
      <c r="Q2730" s="1" t="s">
        <v>81</v>
      </c>
      <c r="R2730" s="1" t="s">
        <v>6361</v>
      </c>
      <c r="S2730" s="1" t="s">
        <v>49</v>
      </c>
      <c r="T2730" s="1" t="s">
        <v>16</v>
      </c>
      <c r="U2730" s="1" t="s">
        <v>28</v>
      </c>
      <c r="V2730" s="1" t="s">
        <v>16</v>
      </c>
      <c r="W2730" s="1">
        <v>0</v>
      </c>
      <c r="X2730" s="1">
        <v>0</v>
      </c>
      <c r="Y2730" s="1">
        <v>0</v>
      </c>
      <c r="Z2730" s="1">
        <v>0</v>
      </c>
      <c r="AA2730" s="1">
        <v>0</v>
      </c>
      <c r="AB2730" s="1">
        <v>0</v>
      </c>
      <c r="AC2730" s="1">
        <v>0</v>
      </c>
      <c r="AD2730" s="1">
        <v>0</v>
      </c>
      <c r="AE2730" s="1">
        <v>0</v>
      </c>
      <c r="AF2730" s="1">
        <v>1</v>
      </c>
      <c r="AG2730" s="1">
        <v>0</v>
      </c>
      <c r="AH2730" s="1">
        <v>1</v>
      </c>
      <c r="AI2730" s="1" t="s">
        <v>74</v>
      </c>
    </row>
    <row r="2731" spans="1:35" x14ac:dyDescent="0.25">
      <c r="A2731" s="1">
        <v>5457</v>
      </c>
      <c r="B2731" s="1" t="s">
        <v>181</v>
      </c>
      <c r="C2731" s="1" t="s">
        <v>9451</v>
      </c>
      <c r="D2731" s="1" t="s">
        <v>4834</v>
      </c>
      <c r="E2731" s="1" t="s">
        <v>1</v>
      </c>
      <c r="F2731" s="2">
        <v>39736</v>
      </c>
      <c r="G2731" s="4">
        <v>0.85763888888888884</v>
      </c>
      <c r="H2731" s="1" t="s">
        <v>16</v>
      </c>
      <c r="I2731" s="1" t="s">
        <v>33</v>
      </c>
      <c r="J2731" s="1" t="s">
        <v>108</v>
      </c>
      <c r="K2731" s="1" t="s">
        <v>16</v>
      </c>
      <c r="L2731" s="1">
        <v>-23.228899999999999</v>
      </c>
      <c r="M2731" s="1">
        <v>-45.871099999999998</v>
      </c>
      <c r="N2731" s="1" t="s">
        <v>16</v>
      </c>
      <c r="O2731" s="1" t="s">
        <v>9780</v>
      </c>
      <c r="P2731" s="1" t="s">
        <v>9781</v>
      </c>
      <c r="Q2731" s="1" t="s">
        <v>88</v>
      </c>
      <c r="R2731" s="1" t="s">
        <v>4834</v>
      </c>
      <c r="S2731" s="1" t="s">
        <v>114</v>
      </c>
      <c r="T2731" s="1" t="s">
        <v>50</v>
      </c>
      <c r="U2731" s="1" t="s">
        <v>89</v>
      </c>
      <c r="V2731" s="1" t="s">
        <v>16</v>
      </c>
      <c r="W2731" s="1">
        <v>0</v>
      </c>
      <c r="X2731" s="1">
        <v>0</v>
      </c>
      <c r="Y2731" s="1">
        <v>0</v>
      </c>
      <c r="Z2731" s="1">
        <v>0</v>
      </c>
      <c r="AA2731" s="1">
        <v>0</v>
      </c>
      <c r="AB2731" s="1">
        <v>0</v>
      </c>
      <c r="AC2731" s="1">
        <v>0</v>
      </c>
      <c r="AD2731" s="1">
        <v>0</v>
      </c>
      <c r="AE2731" s="1">
        <v>0</v>
      </c>
      <c r="AF2731" s="1">
        <v>1</v>
      </c>
      <c r="AG2731" s="1">
        <v>1</v>
      </c>
      <c r="AH2731" s="1">
        <v>2</v>
      </c>
      <c r="AI2731" s="1" t="s">
        <v>1430</v>
      </c>
    </row>
    <row r="2732" spans="1:35" x14ac:dyDescent="0.25">
      <c r="A2732" s="1">
        <v>5456</v>
      </c>
      <c r="B2732" s="1" t="s">
        <v>181</v>
      </c>
      <c r="C2732" s="1">
        <v>200810125355009</v>
      </c>
      <c r="D2732" s="1" t="s">
        <v>9782</v>
      </c>
      <c r="E2732" s="1" t="s">
        <v>1</v>
      </c>
      <c r="F2732" s="2">
        <v>39733</v>
      </c>
      <c r="G2732" s="4">
        <v>0.89583333333333337</v>
      </c>
      <c r="H2732" s="1" t="s">
        <v>387</v>
      </c>
      <c r="I2732" s="1" t="s">
        <v>33</v>
      </c>
      <c r="J2732" s="1" t="s">
        <v>45</v>
      </c>
      <c r="K2732" s="1" t="s">
        <v>388</v>
      </c>
      <c r="L2732" s="1" t="s">
        <v>16</v>
      </c>
      <c r="M2732" s="1" t="s">
        <v>16</v>
      </c>
      <c r="N2732" s="1" t="s">
        <v>110</v>
      </c>
      <c r="O2732" s="1" t="s">
        <v>16</v>
      </c>
      <c r="P2732" s="1" t="s">
        <v>9783</v>
      </c>
      <c r="Q2732" s="1" t="s">
        <v>55</v>
      </c>
      <c r="R2732" s="1" t="s">
        <v>9782</v>
      </c>
      <c r="S2732" s="1" t="s">
        <v>49</v>
      </c>
      <c r="T2732" s="1" t="s">
        <v>16</v>
      </c>
      <c r="U2732" s="1" t="s">
        <v>39</v>
      </c>
      <c r="V2732" s="1" t="s">
        <v>16</v>
      </c>
      <c r="W2732" s="1">
        <v>1</v>
      </c>
      <c r="X2732" s="1">
        <v>0</v>
      </c>
      <c r="Y2732" s="1">
        <v>0</v>
      </c>
      <c r="Z2732" s="1">
        <v>0</v>
      </c>
      <c r="AA2732" s="1">
        <v>0</v>
      </c>
      <c r="AB2732" s="1">
        <v>0</v>
      </c>
      <c r="AC2732" s="1">
        <v>0</v>
      </c>
      <c r="AD2732" s="1">
        <v>0</v>
      </c>
      <c r="AE2732" s="1">
        <v>0</v>
      </c>
      <c r="AF2732" s="1">
        <v>0</v>
      </c>
      <c r="AG2732" s="1">
        <v>0</v>
      </c>
      <c r="AH2732" s="1" t="s">
        <v>16</v>
      </c>
      <c r="AI2732" s="1" t="s">
        <v>16</v>
      </c>
    </row>
    <row r="2733" spans="1:35" x14ac:dyDescent="0.25">
      <c r="A2733" s="1">
        <v>5455</v>
      </c>
      <c r="B2733" s="1" t="s">
        <v>53</v>
      </c>
      <c r="C2733" s="1" t="s">
        <v>9451</v>
      </c>
      <c r="D2733" s="1" t="s">
        <v>6727</v>
      </c>
      <c r="E2733" s="1" t="s">
        <v>1</v>
      </c>
      <c r="F2733" s="2">
        <v>39731</v>
      </c>
      <c r="G2733" s="1" t="s">
        <v>16</v>
      </c>
      <c r="H2733" s="1" t="s">
        <v>16</v>
      </c>
      <c r="I2733" s="1" t="s">
        <v>16</v>
      </c>
      <c r="J2733" s="1" t="s">
        <v>34</v>
      </c>
      <c r="K2733" s="1" t="s">
        <v>16</v>
      </c>
      <c r="L2733" s="1" t="s">
        <v>16</v>
      </c>
      <c r="M2733" s="1" t="s">
        <v>16</v>
      </c>
      <c r="N2733" s="1" t="s">
        <v>16</v>
      </c>
      <c r="O2733" s="1" t="s">
        <v>9784</v>
      </c>
      <c r="P2733" s="1" t="s">
        <v>9785</v>
      </c>
      <c r="Q2733" s="1" t="s">
        <v>37</v>
      </c>
      <c r="R2733" s="1" t="s">
        <v>6727</v>
      </c>
      <c r="S2733" s="1" t="s">
        <v>38</v>
      </c>
      <c r="T2733" s="1" t="s">
        <v>16</v>
      </c>
      <c r="U2733" s="1" t="s">
        <v>39</v>
      </c>
      <c r="V2733" s="1" t="s">
        <v>16</v>
      </c>
      <c r="W2733" s="1">
        <v>0</v>
      </c>
      <c r="X2733" s="1">
        <v>0</v>
      </c>
      <c r="Y2733" s="1">
        <v>0</v>
      </c>
      <c r="Z2733" s="1">
        <v>0</v>
      </c>
      <c r="AA2733" s="1">
        <v>0</v>
      </c>
      <c r="AB2733" s="1">
        <v>0</v>
      </c>
      <c r="AC2733" s="1">
        <v>0</v>
      </c>
      <c r="AD2733" s="1">
        <v>0</v>
      </c>
      <c r="AE2733" s="1">
        <v>0</v>
      </c>
      <c r="AF2733" s="1">
        <v>1</v>
      </c>
      <c r="AG2733" s="1">
        <v>0</v>
      </c>
      <c r="AH2733" s="1">
        <v>6</v>
      </c>
      <c r="AI2733" s="1" t="s">
        <v>29</v>
      </c>
    </row>
    <row r="2734" spans="1:35" x14ac:dyDescent="0.25">
      <c r="A2734" s="1">
        <v>5454</v>
      </c>
      <c r="B2734" s="1" t="s">
        <v>53</v>
      </c>
      <c r="C2734" s="1" t="s">
        <v>9451</v>
      </c>
      <c r="D2734" s="1" t="s">
        <v>9549</v>
      </c>
      <c r="E2734" s="1" t="s">
        <v>1</v>
      </c>
      <c r="F2734" s="2">
        <v>39731</v>
      </c>
      <c r="G2734" s="1" t="s">
        <v>16</v>
      </c>
      <c r="H2734" s="1" t="s">
        <v>16</v>
      </c>
      <c r="I2734" s="1" t="s">
        <v>16</v>
      </c>
      <c r="J2734" s="1" t="s">
        <v>164</v>
      </c>
      <c r="K2734" s="1" t="s">
        <v>16</v>
      </c>
      <c r="L2734" s="1" t="s">
        <v>16</v>
      </c>
      <c r="M2734" s="1" t="s">
        <v>16</v>
      </c>
      <c r="N2734" s="1" t="s">
        <v>16</v>
      </c>
      <c r="O2734" s="1" t="s">
        <v>9786</v>
      </c>
      <c r="P2734" s="1" t="s">
        <v>913</v>
      </c>
      <c r="Q2734" s="1" t="s">
        <v>63</v>
      </c>
      <c r="R2734" s="1" t="s">
        <v>9549</v>
      </c>
      <c r="S2734" s="1" t="s">
        <v>167</v>
      </c>
      <c r="T2734" s="1" t="s">
        <v>128</v>
      </c>
      <c r="U2734" s="1" t="s">
        <v>65</v>
      </c>
      <c r="V2734" s="1" t="s">
        <v>16</v>
      </c>
      <c r="W2734" s="1">
        <v>0</v>
      </c>
      <c r="X2734" s="1">
        <v>0</v>
      </c>
      <c r="Y2734" s="1">
        <v>0</v>
      </c>
      <c r="Z2734" s="1">
        <v>0</v>
      </c>
      <c r="AA2734" s="1">
        <v>0</v>
      </c>
      <c r="AB2734" s="1">
        <v>0</v>
      </c>
      <c r="AC2734" s="1">
        <v>0</v>
      </c>
      <c r="AD2734" s="1">
        <v>0</v>
      </c>
      <c r="AE2734" s="1">
        <v>0</v>
      </c>
      <c r="AF2734" s="1">
        <v>2</v>
      </c>
      <c r="AG2734" s="1">
        <v>0</v>
      </c>
      <c r="AH2734" s="1">
        <v>20</v>
      </c>
      <c r="AI2734" s="1" t="s">
        <v>212</v>
      </c>
    </row>
    <row r="2735" spans="1:35" x14ac:dyDescent="0.25">
      <c r="A2735" s="1">
        <v>5454</v>
      </c>
      <c r="B2735" s="1" t="s">
        <v>53</v>
      </c>
      <c r="C2735" s="1" t="s">
        <v>9451</v>
      </c>
      <c r="D2735" s="1" t="s">
        <v>9549</v>
      </c>
      <c r="E2735" s="1" t="s">
        <v>1</v>
      </c>
      <c r="F2735" s="2">
        <v>39731</v>
      </c>
      <c r="G2735" s="1" t="s">
        <v>16</v>
      </c>
      <c r="H2735" s="1" t="s">
        <v>16</v>
      </c>
      <c r="I2735" s="1" t="s">
        <v>16</v>
      </c>
      <c r="J2735" s="1" t="s">
        <v>56</v>
      </c>
      <c r="K2735" s="1" t="s">
        <v>16</v>
      </c>
      <c r="L2735" s="1" t="s">
        <v>16</v>
      </c>
      <c r="M2735" s="1" t="s">
        <v>16</v>
      </c>
      <c r="N2735" s="1" t="s">
        <v>16</v>
      </c>
      <c r="O2735" s="1" t="s">
        <v>9786</v>
      </c>
      <c r="P2735" s="1" t="s">
        <v>913</v>
      </c>
      <c r="Q2735" s="1" t="s">
        <v>63</v>
      </c>
      <c r="R2735" s="1" t="s">
        <v>9549</v>
      </c>
      <c r="S2735" s="1" t="s">
        <v>57</v>
      </c>
      <c r="T2735" s="1" t="s">
        <v>128</v>
      </c>
      <c r="U2735" s="1" t="s">
        <v>65</v>
      </c>
      <c r="V2735" s="1" t="s">
        <v>16</v>
      </c>
      <c r="W2735" s="1">
        <v>0</v>
      </c>
      <c r="X2735" s="1">
        <v>0</v>
      </c>
      <c r="Y2735" s="1">
        <v>0</v>
      </c>
      <c r="Z2735" s="1">
        <v>0</v>
      </c>
      <c r="AA2735" s="1">
        <v>0</v>
      </c>
      <c r="AB2735" s="1">
        <v>0</v>
      </c>
      <c r="AC2735" s="1">
        <v>0</v>
      </c>
      <c r="AD2735" s="1">
        <v>0</v>
      </c>
      <c r="AE2735" s="1">
        <v>0</v>
      </c>
      <c r="AF2735" s="1">
        <v>2</v>
      </c>
      <c r="AG2735" s="1">
        <v>0</v>
      </c>
      <c r="AH2735" s="1">
        <v>20</v>
      </c>
      <c r="AI2735" s="1" t="s">
        <v>212</v>
      </c>
    </row>
    <row r="2736" spans="1:35" x14ac:dyDescent="0.25">
      <c r="A2736" s="1">
        <v>5453</v>
      </c>
      <c r="B2736" s="1" t="s">
        <v>53</v>
      </c>
      <c r="C2736" s="1" t="s">
        <v>9451</v>
      </c>
      <c r="D2736" s="1" t="s">
        <v>1347</v>
      </c>
      <c r="E2736" s="1" t="s">
        <v>1</v>
      </c>
      <c r="F2736" s="2">
        <v>39726</v>
      </c>
      <c r="G2736" s="1" t="s">
        <v>16</v>
      </c>
      <c r="H2736" s="1" t="s">
        <v>16</v>
      </c>
      <c r="I2736" s="1" t="s">
        <v>16</v>
      </c>
      <c r="J2736" s="1" t="s">
        <v>5</v>
      </c>
      <c r="K2736" s="1" t="s">
        <v>16</v>
      </c>
      <c r="L2736" s="1" t="s">
        <v>16</v>
      </c>
      <c r="M2736" s="1" t="s">
        <v>16</v>
      </c>
      <c r="N2736" s="1" t="s">
        <v>16</v>
      </c>
      <c r="O2736" s="1" t="s">
        <v>9787</v>
      </c>
      <c r="P2736" s="1" t="s">
        <v>9788</v>
      </c>
      <c r="Q2736" s="1" t="s">
        <v>63</v>
      </c>
      <c r="R2736" s="1" t="s">
        <v>1347</v>
      </c>
      <c r="S2736" s="1" t="s">
        <v>11</v>
      </c>
      <c r="T2736" s="1" t="s">
        <v>83</v>
      </c>
      <c r="U2736" s="1" t="s">
        <v>65</v>
      </c>
      <c r="V2736" s="1" t="s">
        <v>16</v>
      </c>
      <c r="W2736" s="1">
        <v>0</v>
      </c>
      <c r="X2736" s="1">
        <v>0</v>
      </c>
      <c r="Y2736" s="1">
        <v>0</v>
      </c>
      <c r="Z2736" s="1">
        <v>0</v>
      </c>
      <c r="AA2736" s="1">
        <v>0</v>
      </c>
      <c r="AB2736" s="1">
        <v>0</v>
      </c>
      <c r="AC2736" s="1">
        <v>0</v>
      </c>
      <c r="AD2736" s="1">
        <v>1</v>
      </c>
      <c r="AE2736" s="1">
        <v>0</v>
      </c>
      <c r="AF2736" s="1">
        <v>1</v>
      </c>
      <c r="AG2736" s="1">
        <v>1</v>
      </c>
      <c r="AH2736" s="1">
        <v>4</v>
      </c>
      <c r="AI2736" s="1" t="s">
        <v>74</v>
      </c>
    </row>
    <row r="2737" spans="1:35" x14ac:dyDescent="0.25">
      <c r="A2737" s="1">
        <v>5452</v>
      </c>
      <c r="B2737" s="1" t="s">
        <v>20</v>
      </c>
      <c r="C2737" s="1" t="s">
        <v>9451</v>
      </c>
      <c r="D2737" s="1" t="s">
        <v>5530</v>
      </c>
      <c r="E2737" s="1" t="s">
        <v>1</v>
      </c>
      <c r="F2737" s="2">
        <v>39705</v>
      </c>
      <c r="G2737" s="4">
        <v>0.85416666666666663</v>
      </c>
      <c r="H2737" s="1" t="s">
        <v>16</v>
      </c>
      <c r="I2737" s="1" t="s">
        <v>21</v>
      </c>
      <c r="J2737" s="1" t="s">
        <v>5</v>
      </c>
      <c r="K2737" s="1" t="s">
        <v>16</v>
      </c>
      <c r="L2737" s="1">
        <v>-22.342500000000001</v>
      </c>
      <c r="M2737" s="1">
        <v>-41.765300000000003</v>
      </c>
      <c r="N2737" s="1" t="s">
        <v>16</v>
      </c>
      <c r="O2737" s="1" t="s">
        <v>9789</v>
      </c>
      <c r="P2737" s="1" t="s">
        <v>9790</v>
      </c>
      <c r="Q2737" s="1" t="s">
        <v>88</v>
      </c>
      <c r="R2737" s="1" t="s">
        <v>5530</v>
      </c>
      <c r="S2737" s="1" t="s">
        <v>11</v>
      </c>
      <c r="T2737" s="1" t="s">
        <v>122</v>
      </c>
      <c r="U2737" s="1" t="s">
        <v>89</v>
      </c>
      <c r="V2737" s="1" t="s">
        <v>16</v>
      </c>
      <c r="W2737" s="1">
        <v>0</v>
      </c>
      <c r="X2737" s="1">
        <v>0</v>
      </c>
      <c r="Y2737" s="1">
        <v>0</v>
      </c>
      <c r="Z2737" s="1">
        <v>2</v>
      </c>
      <c r="AA2737" s="1">
        <v>0</v>
      </c>
      <c r="AB2737" s="1">
        <v>0</v>
      </c>
      <c r="AC2737" s="1">
        <v>0</v>
      </c>
      <c r="AD2737" s="1">
        <v>0</v>
      </c>
      <c r="AE2737" s="1">
        <v>0</v>
      </c>
      <c r="AF2737" s="1">
        <v>0</v>
      </c>
      <c r="AG2737" s="1">
        <v>0</v>
      </c>
      <c r="AH2737" s="1">
        <v>3</v>
      </c>
      <c r="AI2737" s="1" t="s">
        <v>379</v>
      </c>
    </row>
    <row r="2738" spans="1:35" x14ac:dyDescent="0.25">
      <c r="A2738" s="1">
        <v>5451</v>
      </c>
      <c r="B2738" s="1" t="s">
        <v>153</v>
      </c>
      <c r="C2738" s="1" t="s">
        <v>9451</v>
      </c>
      <c r="D2738" s="1" t="s">
        <v>9791</v>
      </c>
      <c r="E2738" s="1" t="s">
        <v>1</v>
      </c>
      <c r="F2738" s="2">
        <v>39703</v>
      </c>
      <c r="G2738" s="1" t="s">
        <v>16</v>
      </c>
      <c r="H2738" s="1" t="s">
        <v>16</v>
      </c>
      <c r="I2738" s="1" t="s">
        <v>33</v>
      </c>
      <c r="J2738" s="1" t="s">
        <v>56</v>
      </c>
      <c r="K2738" s="1" t="s">
        <v>16</v>
      </c>
      <c r="L2738" s="1" t="s">
        <v>16</v>
      </c>
      <c r="M2738" s="1" t="s">
        <v>16</v>
      </c>
      <c r="N2738" s="1" t="s">
        <v>16</v>
      </c>
      <c r="O2738" s="1" t="s">
        <v>9610</v>
      </c>
      <c r="P2738" s="1" t="s">
        <v>9792</v>
      </c>
      <c r="Q2738" s="1" t="s">
        <v>37</v>
      </c>
      <c r="R2738" s="1" t="s">
        <v>9791</v>
      </c>
      <c r="S2738" s="1" t="s">
        <v>57</v>
      </c>
      <c r="T2738" s="1" t="s">
        <v>16</v>
      </c>
      <c r="U2738" s="1" t="s">
        <v>39</v>
      </c>
      <c r="V2738" s="1" t="s">
        <v>16</v>
      </c>
      <c r="W2738" s="1">
        <v>0</v>
      </c>
      <c r="X2738" s="1">
        <v>0</v>
      </c>
      <c r="Y2738" s="1">
        <v>0</v>
      </c>
      <c r="Z2738" s="1">
        <v>0</v>
      </c>
      <c r="AA2738" s="1">
        <v>1</v>
      </c>
      <c r="AB2738" s="1">
        <v>0</v>
      </c>
      <c r="AC2738" s="1">
        <v>1</v>
      </c>
      <c r="AD2738" s="1">
        <v>1</v>
      </c>
      <c r="AE2738" s="1">
        <v>0</v>
      </c>
      <c r="AF2738" s="1">
        <v>0</v>
      </c>
      <c r="AG2738" s="1">
        <v>0</v>
      </c>
      <c r="AH2738" s="1">
        <v>4</v>
      </c>
      <c r="AI2738" s="1" t="s">
        <v>29</v>
      </c>
    </row>
    <row r="2739" spans="1:35" x14ac:dyDescent="0.25">
      <c r="A2739" s="1">
        <v>5450</v>
      </c>
      <c r="B2739" s="1" t="s">
        <v>53</v>
      </c>
      <c r="C2739" s="1" t="s">
        <v>9451</v>
      </c>
      <c r="D2739" s="1" t="s">
        <v>3439</v>
      </c>
      <c r="E2739" s="1" t="s">
        <v>1</v>
      </c>
      <c r="F2739" s="2">
        <v>39702</v>
      </c>
      <c r="G2739" s="1" t="s">
        <v>16</v>
      </c>
      <c r="H2739" s="1" t="s">
        <v>16</v>
      </c>
      <c r="I2739" s="1" t="s">
        <v>16</v>
      </c>
      <c r="J2739" s="1" t="s">
        <v>45</v>
      </c>
      <c r="K2739" s="1" t="s">
        <v>16</v>
      </c>
      <c r="L2739" s="1" t="s">
        <v>16</v>
      </c>
      <c r="M2739" s="1" t="s">
        <v>16</v>
      </c>
      <c r="N2739" s="1" t="s">
        <v>16</v>
      </c>
      <c r="O2739" s="1" t="s">
        <v>9793</v>
      </c>
      <c r="P2739" s="1" t="s">
        <v>9794</v>
      </c>
      <c r="Q2739" s="1" t="s">
        <v>63</v>
      </c>
      <c r="R2739" s="1" t="s">
        <v>3439</v>
      </c>
      <c r="S2739" s="1" t="s">
        <v>49</v>
      </c>
      <c r="T2739" s="1" t="s">
        <v>16</v>
      </c>
      <c r="U2739" s="1" t="s">
        <v>65</v>
      </c>
      <c r="V2739" s="1" t="s">
        <v>16</v>
      </c>
      <c r="W2739" s="1">
        <v>0</v>
      </c>
      <c r="X2739" s="1">
        <v>1</v>
      </c>
      <c r="Y2739" s="1">
        <v>0</v>
      </c>
      <c r="Z2739" s="1">
        <v>0</v>
      </c>
      <c r="AA2739" s="1">
        <v>0</v>
      </c>
      <c r="AB2739" s="1">
        <v>0</v>
      </c>
      <c r="AC2739" s="1">
        <v>0</v>
      </c>
      <c r="AD2739" s="1">
        <v>0</v>
      </c>
      <c r="AE2739" s="1">
        <v>0</v>
      </c>
      <c r="AF2739" s="1">
        <v>1</v>
      </c>
      <c r="AG2739" s="1">
        <v>1</v>
      </c>
      <c r="AH2739" s="1">
        <v>4</v>
      </c>
      <c r="AI2739" s="1" t="s">
        <v>74</v>
      </c>
    </row>
    <row r="2740" spans="1:35" x14ac:dyDescent="0.25">
      <c r="A2740" s="1">
        <v>5188</v>
      </c>
      <c r="B2740" s="1" t="s">
        <v>53</v>
      </c>
      <c r="C2740" s="1" t="s">
        <v>9071</v>
      </c>
      <c r="D2740" s="1" t="s">
        <v>2311</v>
      </c>
      <c r="E2740" s="1" t="s">
        <v>1</v>
      </c>
      <c r="F2740" s="2">
        <v>39303</v>
      </c>
      <c r="G2740" s="1" t="s">
        <v>16</v>
      </c>
      <c r="H2740" s="1" t="s">
        <v>16</v>
      </c>
      <c r="I2740" s="1" t="s">
        <v>16</v>
      </c>
      <c r="J2740" s="1" t="s">
        <v>16</v>
      </c>
      <c r="K2740" s="1" t="s">
        <v>16</v>
      </c>
      <c r="L2740" s="1" t="s">
        <v>16</v>
      </c>
      <c r="M2740" s="1" t="s">
        <v>16</v>
      </c>
      <c r="N2740" s="1" t="s">
        <v>16</v>
      </c>
      <c r="O2740" s="1" t="s">
        <v>16</v>
      </c>
      <c r="P2740" s="1" t="s">
        <v>9795</v>
      </c>
      <c r="Q2740" s="1" t="s">
        <v>63</v>
      </c>
      <c r="R2740" s="1" t="s">
        <v>2314</v>
      </c>
      <c r="S2740" s="1" t="s">
        <v>16</v>
      </c>
      <c r="T2740" s="1" t="s">
        <v>16</v>
      </c>
      <c r="U2740" s="1" t="s">
        <v>65</v>
      </c>
      <c r="V2740" s="1" t="s">
        <v>16</v>
      </c>
      <c r="W2740" s="1">
        <v>0</v>
      </c>
      <c r="X2740" s="1">
        <v>0</v>
      </c>
      <c r="Y2740" s="1">
        <v>0</v>
      </c>
      <c r="Z2740" s="1">
        <v>0</v>
      </c>
      <c r="AA2740" s="1">
        <v>1</v>
      </c>
      <c r="AB2740" s="1">
        <v>0</v>
      </c>
      <c r="AC2740" s="1">
        <v>1</v>
      </c>
      <c r="AD2740" s="1">
        <v>3</v>
      </c>
      <c r="AE2740" s="1">
        <v>0</v>
      </c>
      <c r="AF2740" s="1">
        <v>0</v>
      </c>
      <c r="AG2740" s="1">
        <v>0</v>
      </c>
      <c r="AH2740" s="1">
        <v>7</v>
      </c>
      <c r="AI2740" s="1" t="s">
        <v>212</v>
      </c>
    </row>
    <row r="2741" spans="1:35" x14ac:dyDescent="0.25">
      <c r="A2741" s="1">
        <v>5187</v>
      </c>
      <c r="B2741" s="1" t="s">
        <v>53</v>
      </c>
      <c r="C2741" s="1" t="s">
        <v>9071</v>
      </c>
      <c r="D2741" s="1" t="s">
        <v>9796</v>
      </c>
      <c r="E2741" s="1" t="s">
        <v>1</v>
      </c>
      <c r="F2741" s="2">
        <v>39301</v>
      </c>
      <c r="G2741" s="1" t="s">
        <v>16</v>
      </c>
      <c r="H2741" s="1" t="s">
        <v>16</v>
      </c>
      <c r="I2741" s="1" t="s">
        <v>16</v>
      </c>
      <c r="J2741" s="1" t="s">
        <v>16</v>
      </c>
      <c r="K2741" s="1" t="s">
        <v>16</v>
      </c>
      <c r="L2741" s="1" t="s">
        <v>16</v>
      </c>
      <c r="M2741" s="1" t="s">
        <v>16</v>
      </c>
      <c r="N2741" s="1" t="s">
        <v>16</v>
      </c>
      <c r="O2741" s="1" t="s">
        <v>16</v>
      </c>
      <c r="P2741" s="1" t="s">
        <v>9797</v>
      </c>
      <c r="Q2741" s="1" t="s">
        <v>63</v>
      </c>
      <c r="R2741" s="1" t="s">
        <v>9798</v>
      </c>
      <c r="S2741" s="1" t="s">
        <v>16</v>
      </c>
      <c r="T2741" s="1" t="s">
        <v>16</v>
      </c>
      <c r="U2741" s="1" t="s">
        <v>65</v>
      </c>
      <c r="V2741" s="1" t="s">
        <v>16</v>
      </c>
      <c r="W2741" s="1">
        <v>0</v>
      </c>
      <c r="X2741" s="1">
        <v>0</v>
      </c>
      <c r="Y2741" s="1">
        <v>0</v>
      </c>
      <c r="Z2741" s="1">
        <v>0</v>
      </c>
      <c r="AA2741" s="1">
        <v>0</v>
      </c>
      <c r="AB2741" s="1">
        <v>0</v>
      </c>
      <c r="AC2741" s="1">
        <v>0</v>
      </c>
      <c r="AD2741" s="1">
        <v>0</v>
      </c>
      <c r="AE2741" s="1">
        <v>0</v>
      </c>
      <c r="AF2741" s="1">
        <v>1</v>
      </c>
      <c r="AG2741" s="1">
        <v>0</v>
      </c>
      <c r="AH2741" s="1">
        <v>7</v>
      </c>
      <c r="AI2741" s="1" t="s">
        <v>212</v>
      </c>
    </row>
    <row r="2742" spans="1:35" x14ac:dyDescent="0.25">
      <c r="A2742" s="1">
        <v>5185</v>
      </c>
      <c r="B2742" s="1" t="s">
        <v>53</v>
      </c>
      <c r="C2742" s="1" t="s">
        <v>9071</v>
      </c>
      <c r="D2742" s="1" t="s">
        <v>9799</v>
      </c>
      <c r="E2742" s="1" t="s">
        <v>1</v>
      </c>
      <c r="F2742" s="2">
        <v>39289</v>
      </c>
      <c r="G2742" s="1" t="s">
        <v>16</v>
      </c>
      <c r="H2742" s="1" t="s">
        <v>16</v>
      </c>
      <c r="I2742" s="1" t="s">
        <v>16</v>
      </c>
      <c r="J2742" s="1" t="s">
        <v>16</v>
      </c>
      <c r="K2742" s="1" t="s">
        <v>16</v>
      </c>
      <c r="L2742" s="1" t="s">
        <v>16</v>
      </c>
      <c r="M2742" s="1" t="s">
        <v>16</v>
      </c>
      <c r="N2742" s="1" t="s">
        <v>16</v>
      </c>
      <c r="O2742" s="1" t="s">
        <v>16</v>
      </c>
      <c r="P2742" s="1" t="s">
        <v>9800</v>
      </c>
      <c r="Q2742" s="1" t="s">
        <v>63</v>
      </c>
      <c r="R2742" s="1" t="s">
        <v>9799</v>
      </c>
      <c r="S2742" s="1" t="s">
        <v>16</v>
      </c>
      <c r="T2742" s="1" t="s">
        <v>16</v>
      </c>
      <c r="U2742" s="1" t="s">
        <v>65</v>
      </c>
      <c r="V2742" s="1" t="s">
        <v>16</v>
      </c>
      <c r="W2742" s="1">
        <v>1</v>
      </c>
      <c r="X2742" s="1">
        <v>0</v>
      </c>
      <c r="Y2742" s="1">
        <v>0</v>
      </c>
      <c r="Z2742" s="1">
        <v>0</v>
      </c>
      <c r="AA2742" s="1">
        <v>0</v>
      </c>
      <c r="AB2742" s="1">
        <v>0</v>
      </c>
      <c r="AC2742" s="1">
        <v>0</v>
      </c>
      <c r="AD2742" s="1">
        <v>0</v>
      </c>
      <c r="AE2742" s="1">
        <v>0</v>
      </c>
      <c r="AF2742" s="1">
        <v>0</v>
      </c>
      <c r="AG2742" s="1">
        <v>0</v>
      </c>
      <c r="AH2742" s="1">
        <v>6</v>
      </c>
      <c r="AI2742" s="1" t="s">
        <v>212</v>
      </c>
    </row>
    <row r="2743" spans="1:35" x14ac:dyDescent="0.25">
      <c r="A2743" s="1">
        <v>5184</v>
      </c>
      <c r="B2743" s="1" t="s">
        <v>53</v>
      </c>
      <c r="C2743" s="1" t="s">
        <v>9071</v>
      </c>
      <c r="D2743" s="1" t="s">
        <v>9801</v>
      </c>
      <c r="E2743" s="1" t="s">
        <v>1</v>
      </c>
      <c r="F2743" s="2">
        <v>39284</v>
      </c>
      <c r="G2743" s="1" t="s">
        <v>16</v>
      </c>
      <c r="H2743" s="1" t="s">
        <v>16</v>
      </c>
      <c r="I2743" s="1" t="s">
        <v>16</v>
      </c>
      <c r="J2743" s="1" t="s">
        <v>16</v>
      </c>
      <c r="K2743" s="1" t="s">
        <v>16</v>
      </c>
      <c r="L2743" s="1" t="s">
        <v>16</v>
      </c>
      <c r="M2743" s="1" t="s">
        <v>16</v>
      </c>
      <c r="N2743" s="1" t="s">
        <v>16</v>
      </c>
      <c r="O2743" s="1" t="s">
        <v>16</v>
      </c>
      <c r="P2743" s="1" t="s">
        <v>9802</v>
      </c>
      <c r="Q2743" s="1" t="s">
        <v>63</v>
      </c>
      <c r="R2743" s="1" t="s">
        <v>9801</v>
      </c>
      <c r="S2743" s="1" t="s">
        <v>16</v>
      </c>
      <c r="T2743" s="1" t="s">
        <v>16</v>
      </c>
      <c r="U2743" s="1" t="s">
        <v>65</v>
      </c>
      <c r="V2743" s="1" t="s">
        <v>16</v>
      </c>
      <c r="W2743" s="1">
        <v>0</v>
      </c>
      <c r="X2743" s="1">
        <v>0</v>
      </c>
      <c r="Y2743" s="1">
        <v>0</v>
      </c>
      <c r="Z2743" s="1">
        <v>0</v>
      </c>
      <c r="AA2743" s="1">
        <v>0</v>
      </c>
      <c r="AB2743" s="1">
        <v>0</v>
      </c>
      <c r="AC2743" s="1">
        <v>0</v>
      </c>
      <c r="AD2743" s="1">
        <v>0</v>
      </c>
      <c r="AE2743" s="1">
        <v>0</v>
      </c>
      <c r="AF2743" s="1">
        <v>1</v>
      </c>
      <c r="AG2743" s="1">
        <v>6</v>
      </c>
      <c r="AH2743" s="1">
        <v>7</v>
      </c>
      <c r="AI2743" s="1" t="s">
        <v>74</v>
      </c>
    </row>
    <row r="2744" spans="1:35" x14ac:dyDescent="0.25">
      <c r="A2744" s="1">
        <v>5183</v>
      </c>
      <c r="B2744" s="1" t="s">
        <v>53</v>
      </c>
      <c r="C2744" s="1" t="s">
        <v>9071</v>
      </c>
      <c r="D2744" s="1" t="s">
        <v>9803</v>
      </c>
      <c r="E2744" s="1" t="s">
        <v>1</v>
      </c>
      <c r="F2744" s="2">
        <v>39284</v>
      </c>
      <c r="G2744" s="1" t="s">
        <v>16</v>
      </c>
      <c r="H2744" s="1" t="s">
        <v>16</v>
      </c>
      <c r="I2744" s="1" t="s">
        <v>16</v>
      </c>
      <c r="J2744" s="1" t="s">
        <v>16</v>
      </c>
      <c r="K2744" s="1" t="s">
        <v>16</v>
      </c>
      <c r="L2744" s="1" t="s">
        <v>16</v>
      </c>
      <c r="M2744" s="1" t="s">
        <v>16</v>
      </c>
      <c r="N2744" s="1" t="s">
        <v>16</v>
      </c>
      <c r="O2744" s="1" t="s">
        <v>16</v>
      </c>
      <c r="P2744" s="1" t="s">
        <v>9804</v>
      </c>
      <c r="Q2744" s="1" t="s">
        <v>1212</v>
      </c>
      <c r="R2744" s="1" t="s">
        <v>9803</v>
      </c>
      <c r="S2744" s="1" t="s">
        <v>16</v>
      </c>
      <c r="T2744" s="1" t="s">
        <v>16</v>
      </c>
      <c r="U2744" s="1" t="s">
        <v>428</v>
      </c>
      <c r="V2744" s="1" t="s">
        <v>16</v>
      </c>
      <c r="W2744" s="1">
        <v>0</v>
      </c>
      <c r="X2744" s="1">
        <v>0</v>
      </c>
      <c r="Y2744" s="1">
        <v>0</v>
      </c>
      <c r="Z2744" s="1">
        <v>0</v>
      </c>
      <c r="AA2744" s="1">
        <v>0</v>
      </c>
      <c r="AB2744" s="1">
        <v>0</v>
      </c>
      <c r="AC2744" s="1">
        <v>0</v>
      </c>
      <c r="AD2744" s="1">
        <v>0</v>
      </c>
      <c r="AE2744" s="1">
        <v>0</v>
      </c>
      <c r="AF2744" s="1">
        <v>1</v>
      </c>
      <c r="AG2744" s="1">
        <v>0</v>
      </c>
      <c r="AH2744" s="1">
        <v>1</v>
      </c>
      <c r="AI2744" s="1" t="s">
        <v>29</v>
      </c>
    </row>
    <row r="2745" spans="1:35" x14ac:dyDescent="0.25">
      <c r="A2745" s="1">
        <v>4921</v>
      </c>
      <c r="B2745" s="1" t="s">
        <v>53</v>
      </c>
      <c r="C2745" s="1" t="s">
        <v>1174</v>
      </c>
      <c r="D2745" s="1" t="s">
        <v>5206</v>
      </c>
      <c r="E2745" s="1" t="s">
        <v>1</v>
      </c>
      <c r="F2745" s="2">
        <v>37481</v>
      </c>
      <c r="G2745" s="1" t="s">
        <v>16</v>
      </c>
      <c r="H2745" s="1" t="s">
        <v>16</v>
      </c>
      <c r="I2745" s="1" t="s">
        <v>16</v>
      </c>
      <c r="J2745" s="1" t="s">
        <v>16</v>
      </c>
      <c r="K2745" s="1" t="s">
        <v>16</v>
      </c>
      <c r="L2745" s="1" t="s">
        <v>16</v>
      </c>
      <c r="M2745" s="1" t="s">
        <v>16</v>
      </c>
      <c r="N2745" s="1" t="s">
        <v>16</v>
      </c>
      <c r="O2745" s="1" t="s">
        <v>9805</v>
      </c>
      <c r="P2745" s="1" t="s">
        <v>9806</v>
      </c>
      <c r="Q2745" s="1" t="s">
        <v>81</v>
      </c>
      <c r="R2745" s="1" t="s">
        <v>5206</v>
      </c>
      <c r="S2745" s="1" t="s">
        <v>16</v>
      </c>
      <c r="T2745" s="1" t="s">
        <v>16</v>
      </c>
      <c r="U2745" s="1" t="s">
        <v>428</v>
      </c>
      <c r="V2745" s="1" t="s">
        <v>16</v>
      </c>
      <c r="W2745" s="1">
        <v>1</v>
      </c>
      <c r="X2745" s="1">
        <v>0</v>
      </c>
      <c r="Y2745" s="1">
        <v>0</v>
      </c>
      <c r="Z2745" s="1">
        <v>0</v>
      </c>
      <c r="AA2745" s="1">
        <v>0</v>
      </c>
      <c r="AB2745" s="1">
        <v>0</v>
      </c>
      <c r="AC2745" s="1">
        <v>0</v>
      </c>
      <c r="AD2745" s="1">
        <v>0</v>
      </c>
      <c r="AE2745" s="1">
        <v>0</v>
      </c>
      <c r="AF2745" s="1">
        <v>0</v>
      </c>
      <c r="AG2745" s="1">
        <v>0</v>
      </c>
      <c r="AH2745" s="1">
        <v>1</v>
      </c>
      <c r="AI2745" s="1" t="s">
        <v>74</v>
      </c>
    </row>
    <row r="2746" spans="1:35" x14ac:dyDescent="0.25">
      <c r="A2746" s="1">
        <v>5198</v>
      </c>
      <c r="B2746" s="1" t="s">
        <v>53</v>
      </c>
      <c r="C2746" s="1" t="s">
        <v>9071</v>
      </c>
      <c r="D2746" s="1" t="s">
        <v>2446</v>
      </c>
      <c r="E2746" s="1" t="s">
        <v>1</v>
      </c>
      <c r="F2746" s="2">
        <v>39345</v>
      </c>
      <c r="G2746" s="1" t="s">
        <v>16</v>
      </c>
      <c r="H2746" s="1" t="s">
        <v>16</v>
      </c>
      <c r="I2746" s="1" t="s">
        <v>16</v>
      </c>
      <c r="J2746" s="1" t="s">
        <v>16</v>
      </c>
      <c r="K2746" s="1" t="s">
        <v>16</v>
      </c>
      <c r="L2746" s="1" t="s">
        <v>16</v>
      </c>
      <c r="M2746" s="1" t="s">
        <v>16</v>
      </c>
      <c r="N2746" s="1" t="s">
        <v>16</v>
      </c>
      <c r="O2746" s="1" t="s">
        <v>9807</v>
      </c>
      <c r="P2746" s="1" t="s">
        <v>9808</v>
      </c>
      <c r="Q2746" s="1" t="s">
        <v>63</v>
      </c>
      <c r="R2746" s="1" t="s">
        <v>2450</v>
      </c>
      <c r="S2746" s="1" t="s">
        <v>16</v>
      </c>
      <c r="T2746" s="1" t="s">
        <v>16</v>
      </c>
      <c r="U2746" s="1" t="s">
        <v>65</v>
      </c>
      <c r="V2746" s="1" t="s">
        <v>16</v>
      </c>
      <c r="W2746" s="1">
        <v>0</v>
      </c>
      <c r="X2746" s="1">
        <v>0</v>
      </c>
      <c r="Y2746" s="1">
        <v>0</v>
      </c>
      <c r="Z2746" s="1">
        <v>0</v>
      </c>
      <c r="AA2746" s="1">
        <v>0</v>
      </c>
      <c r="AB2746" s="1">
        <v>0</v>
      </c>
      <c r="AC2746" s="1">
        <v>0</v>
      </c>
      <c r="AD2746" s="1">
        <v>0</v>
      </c>
      <c r="AE2746" s="1">
        <v>0</v>
      </c>
      <c r="AF2746" s="1">
        <v>2</v>
      </c>
      <c r="AG2746" s="1">
        <v>5</v>
      </c>
      <c r="AH2746" s="1">
        <v>7</v>
      </c>
      <c r="AI2746" s="1" t="s">
        <v>927</v>
      </c>
    </row>
    <row r="2747" spans="1:35" x14ac:dyDescent="0.25">
      <c r="A2747" s="1">
        <v>5197</v>
      </c>
      <c r="B2747" s="1" t="s">
        <v>153</v>
      </c>
      <c r="C2747" s="1" t="s">
        <v>9071</v>
      </c>
      <c r="D2747" s="1" t="s">
        <v>9809</v>
      </c>
      <c r="E2747" s="1" t="s">
        <v>1</v>
      </c>
      <c r="F2747" s="2">
        <v>39344</v>
      </c>
      <c r="G2747" s="1" t="s">
        <v>16</v>
      </c>
      <c r="H2747" s="1" t="s">
        <v>16</v>
      </c>
      <c r="I2747" s="1" t="s">
        <v>33</v>
      </c>
      <c r="J2747" s="1" t="s">
        <v>16</v>
      </c>
      <c r="K2747" s="1" t="s">
        <v>16</v>
      </c>
      <c r="L2747" s="1" t="s">
        <v>16</v>
      </c>
      <c r="M2747" s="1" t="s">
        <v>16</v>
      </c>
      <c r="N2747" s="1" t="s">
        <v>16</v>
      </c>
      <c r="O2747" s="1" t="s">
        <v>16</v>
      </c>
      <c r="P2747" s="1" t="s">
        <v>9810</v>
      </c>
      <c r="Q2747" s="1" t="s">
        <v>37</v>
      </c>
      <c r="R2747" s="1" t="s">
        <v>9809</v>
      </c>
      <c r="S2747" s="1" t="s">
        <v>16</v>
      </c>
      <c r="T2747" s="1" t="s">
        <v>16</v>
      </c>
      <c r="U2747" s="1" t="s">
        <v>39</v>
      </c>
      <c r="V2747" s="1" t="s">
        <v>16</v>
      </c>
      <c r="W2747" s="1">
        <v>0</v>
      </c>
      <c r="X2747" s="1">
        <v>0</v>
      </c>
      <c r="Y2747" s="1">
        <v>0</v>
      </c>
      <c r="Z2747" s="1">
        <v>0</v>
      </c>
      <c r="AA2747" s="1">
        <v>0</v>
      </c>
      <c r="AB2747" s="1">
        <v>0</v>
      </c>
      <c r="AC2747" s="1">
        <v>1</v>
      </c>
      <c r="AD2747" s="1">
        <v>0</v>
      </c>
      <c r="AE2747" s="1">
        <v>1</v>
      </c>
      <c r="AF2747" s="1">
        <v>1</v>
      </c>
      <c r="AG2747" s="1">
        <v>0</v>
      </c>
      <c r="AH2747" s="1">
        <v>10</v>
      </c>
      <c r="AI2747" s="1" t="s">
        <v>17</v>
      </c>
    </row>
    <row r="2748" spans="1:35" x14ac:dyDescent="0.25">
      <c r="A2748" s="1">
        <v>5196</v>
      </c>
      <c r="B2748" s="1" t="s">
        <v>69</v>
      </c>
      <c r="C2748" s="1" t="s">
        <v>9071</v>
      </c>
      <c r="D2748" s="1" t="s">
        <v>9811</v>
      </c>
      <c r="E2748" s="1" t="s">
        <v>1</v>
      </c>
      <c r="F2748" s="2">
        <v>39342</v>
      </c>
      <c r="G2748" s="1" t="s">
        <v>16</v>
      </c>
      <c r="H2748" s="1" t="s">
        <v>16</v>
      </c>
      <c r="I2748" s="1" t="s">
        <v>4</v>
      </c>
      <c r="J2748" s="1" t="s">
        <v>16</v>
      </c>
      <c r="K2748" s="1" t="s">
        <v>16</v>
      </c>
      <c r="L2748" s="1" t="s">
        <v>16</v>
      </c>
      <c r="M2748" s="1" t="s">
        <v>16</v>
      </c>
      <c r="N2748" s="1" t="s">
        <v>16</v>
      </c>
      <c r="O2748" s="1" t="s">
        <v>16</v>
      </c>
      <c r="P2748" s="1" t="s">
        <v>9812</v>
      </c>
      <c r="Q2748" s="1" t="s">
        <v>37</v>
      </c>
      <c r="R2748" s="1" t="s">
        <v>9811</v>
      </c>
      <c r="S2748" s="1" t="s">
        <v>16</v>
      </c>
      <c r="T2748" s="1" t="s">
        <v>16</v>
      </c>
      <c r="U2748" s="1" t="s">
        <v>39</v>
      </c>
      <c r="V2748" s="1" t="s">
        <v>16</v>
      </c>
      <c r="W2748" s="1">
        <v>1</v>
      </c>
      <c r="X2748" s="1">
        <v>1</v>
      </c>
      <c r="Y2748" s="1">
        <v>0</v>
      </c>
      <c r="Z2748" s="1">
        <v>0</v>
      </c>
      <c r="AA2748" s="1">
        <v>0</v>
      </c>
      <c r="AB2748" s="1">
        <v>0</v>
      </c>
      <c r="AC2748" s="1">
        <v>0</v>
      </c>
      <c r="AD2748" s="1">
        <v>0</v>
      </c>
      <c r="AE2748" s="1">
        <v>0</v>
      </c>
      <c r="AF2748" s="1">
        <v>0</v>
      </c>
      <c r="AG2748" s="1">
        <v>0</v>
      </c>
      <c r="AH2748" s="1">
        <v>6</v>
      </c>
      <c r="AI2748" s="1" t="s">
        <v>51</v>
      </c>
    </row>
    <row r="2749" spans="1:35" x14ac:dyDescent="0.25">
      <c r="A2749" s="1">
        <v>5195</v>
      </c>
      <c r="B2749" s="1" t="s">
        <v>53</v>
      </c>
      <c r="C2749" s="1" t="s">
        <v>9071</v>
      </c>
      <c r="D2749" s="1" t="s">
        <v>1931</v>
      </c>
      <c r="E2749" s="1" t="s">
        <v>1</v>
      </c>
      <c r="F2749" s="2">
        <v>39341</v>
      </c>
      <c r="G2749" s="1" t="s">
        <v>16</v>
      </c>
      <c r="H2749" s="1" t="s">
        <v>16</v>
      </c>
      <c r="I2749" s="1" t="s">
        <v>16</v>
      </c>
      <c r="J2749" s="1" t="s">
        <v>16</v>
      </c>
      <c r="K2749" s="1" t="s">
        <v>16</v>
      </c>
      <c r="L2749" s="1" t="s">
        <v>16</v>
      </c>
      <c r="M2749" s="1" t="s">
        <v>16</v>
      </c>
      <c r="N2749" s="1" t="s">
        <v>16</v>
      </c>
      <c r="O2749" s="1" t="s">
        <v>16</v>
      </c>
      <c r="P2749" s="1" t="s">
        <v>9813</v>
      </c>
      <c r="Q2749" s="1" t="s">
        <v>63</v>
      </c>
      <c r="R2749" s="1" t="s">
        <v>1931</v>
      </c>
      <c r="S2749" s="1" t="s">
        <v>16</v>
      </c>
      <c r="T2749" s="1" t="s">
        <v>16</v>
      </c>
      <c r="U2749" s="1" t="s">
        <v>65</v>
      </c>
      <c r="V2749" s="1" t="s">
        <v>16</v>
      </c>
      <c r="W2749" s="1">
        <v>0</v>
      </c>
      <c r="X2749" s="1">
        <v>0</v>
      </c>
      <c r="Y2749" s="1">
        <v>0</v>
      </c>
      <c r="Z2749" s="1">
        <v>0</v>
      </c>
      <c r="AA2749" s="1">
        <v>0</v>
      </c>
      <c r="AB2749" s="1">
        <v>0</v>
      </c>
      <c r="AC2749" s="1">
        <v>0</v>
      </c>
      <c r="AD2749" s="1">
        <v>0</v>
      </c>
      <c r="AE2749" s="1">
        <v>0</v>
      </c>
      <c r="AF2749" s="1">
        <v>1</v>
      </c>
      <c r="AG2749" s="1">
        <v>4</v>
      </c>
      <c r="AH2749" s="1">
        <v>5</v>
      </c>
      <c r="AI2749" s="1" t="s">
        <v>66</v>
      </c>
    </row>
    <row r="2750" spans="1:35" x14ac:dyDescent="0.25">
      <c r="A2750" s="1">
        <v>5194</v>
      </c>
      <c r="B2750" s="1" t="s">
        <v>53</v>
      </c>
      <c r="C2750" s="1" t="s">
        <v>9071</v>
      </c>
      <c r="D2750" s="1" t="s">
        <v>9814</v>
      </c>
      <c r="E2750" s="1" t="s">
        <v>1</v>
      </c>
      <c r="F2750" s="2">
        <v>39336</v>
      </c>
      <c r="G2750" s="1" t="s">
        <v>16</v>
      </c>
      <c r="H2750" s="1" t="s">
        <v>16</v>
      </c>
      <c r="I2750" s="1" t="s">
        <v>16</v>
      </c>
      <c r="J2750" s="1" t="s">
        <v>56</v>
      </c>
      <c r="K2750" s="1" t="s">
        <v>16</v>
      </c>
      <c r="L2750" s="1" t="s">
        <v>16</v>
      </c>
      <c r="M2750" s="1" t="s">
        <v>16</v>
      </c>
      <c r="N2750" s="1" t="s">
        <v>16</v>
      </c>
      <c r="O2750" s="1" t="s">
        <v>16</v>
      </c>
      <c r="P2750" s="1" t="s">
        <v>9815</v>
      </c>
      <c r="Q2750" s="1" t="s">
        <v>63</v>
      </c>
      <c r="R2750" s="1" t="s">
        <v>9814</v>
      </c>
      <c r="S2750" s="1" t="s">
        <v>57</v>
      </c>
      <c r="T2750" s="1" t="s">
        <v>16</v>
      </c>
      <c r="U2750" s="1" t="s">
        <v>65</v>
      </c>
      <c r="V2750" s="1" t="s">
        <v>16</v>
      </c>
      <c r="W2750" s="1">
        <v>0</v>
      </c>
      <c r="X2750" s="1">
        <v>0</v>
      </c>
      <c r="Y2750" s="1">
        <v>0</v>
      </c>
      <c r="Z2750" s="1">
        <v>0</v>
      </c>
      <c r="AA2750" s="1">
        <v>0</v>
      </c>
      <c r="AB2750" s="1">
        <v>0</v>
      </c>
      <c r="AC2750" s="1">
        <v>0</v>
      </c>
      <c r="AD2750" s="1">
        <v>0</v>
      </c>
      <c r="AE2750" s="1">
        <v>0</v>
      </c>
      <c r="AF2750" s="1">
        <v>1</v>
      </c>
      <c r="AG2750" s="1">
        <v>5</v>
      </c>
      <c r="AH2750" s="1">
        <v>6</v>
      </c>
      <c r="AI2750" s="1" t="s">
        <v>29</v>
      </c>
    </row>
    <row r="2751" spans="1:35" x14ac:dyDescent="0.25">
      <c r="A2751" s="1">
        <v>5193</v>
      </c>
      <c r="B2751" s="1" t="s">
        <v>53</v>
      </c>
      <c r="C2751" s="1" t="s">
        <v>9071</v>
      </c>
      <c r="D2751" s="1" t="s">
        <v>5278</v>
      </c>
      <c r="E2751" s="1" t="s">
        <v>1</v>
      </c>
      <c r="F2751" s="2">
        <v>39328</v>
      </c>
      <c r="G2751" s="1" t="s">
        <v>16</v>
      </c>
      <c r="H2751" s="1" t="s">
        <v>16</v>
      </c>
      <c r="I2751" s="1" t="s">
        <v>16</v>
      </c>
      <c r="J2751" s="1" t="s">
        <v>16</v>
      </c>
      <c r="K2751" s="1" t="s">
        <v>16</v>
      </c>
      <c r="L2751" s="1" t="s">
        <v>16</v>
      </c>
      <c r="M2751" s="1" t="s">
        <v>16</v>
      </c>
      <c r="N2751" s="1" t="s">
        <v>16</v>
      </c>
      <c r="O2751" s="1" t="s">
        <v>16</v>
      </c>
      <c r="P2751" s="1" t="s">
        <v>9816</v>
      </c>
      <c r="Q2751" s="1" t="s">
        <v>63</v>
      </c>
      <c r="R2751" s="1" t="s">
        <v>5278</v>
      </c>
      <c r="S2751" s="1" t="s">
        <v>16</v>
      </c>
      <c r="T2751" s="1" t="s">
        <v>16</v>
      </c>
      <c r="U2751" s="1" t="s">
        <v>65</v>
      </c>
      <c r="V2751" s="1" t="s">
        <v>16</v>
      </c>
      <c r="W2751" s="1">
        <v>0</v>
      </c>
      <c r="X2751" s="1">
        <v>0</v>
      </c>
      <c r="Y2751" s="1">
        <v>0</v>
      </c>
      <c r="Z2751" s="1">
        <v>0</v>
      </c>
      <c r="AA2751" s="1">
        <v>0</v>
      </c>
      <c r="AB2751" s="1">
        <v>0</v>
      </c>
      <c r="AC2751" s="1">
        <v>1</v>
      </c>
      <c r="AD2751" s="1">
        <v>1</v>
      </c>
      <c r="AE2751" s="1">
        <v>0</v>
      </c>
      <c r="AF2751" s="1">
        <v>0</v>
      </c>
      <c r="AG2751" s="1">
        <v>0</v>
      </c>
      <c r="AH2751" s="1">
        <v>4</v>
      </c>
      <c r="AI2751" s="1" t="s">
        <v>74</v>
      </c>
    </row>
    <row r="2752" spans="1:35" x14ac:dyDescent="0.25">
      <c r="A2752" s="1">
        <v>5192</v>
      </c>
      <c r="B2752" s="1" t="s">
        <v>207</v>
      </c>
      <c r="C2752" s="1" t="s">
        <v>9071</v>
      </c>
      <c r="D2752" s="1" t="s">
        <v>9817</v>
      </c>
      <c r="E2752" s="1" t="s">
        <v>1</v>
      </c>
      <c r="F2752" s="2">
        <v>39327</v>
      </c>
      <c r="G2752" s="1" t="s">
        <v>16</v>
      </c>
      <c r="H2752" s="1" t="s">
        <v>16</v>
      </c>
      <c r="I2752" s="1" t="s">
        <v>44</v>
      </c>
      <c r="J2752" s="1" t="s">
        <v>16</v>
      </c>
      <c r="K2752" s="1" t="s">
        <v>16</v>
      </c>
      <c r="L2752" s="1" t="s">
        <v>16</v>
      </c>
      <c r="M2752" s="1" t="s">
        <v>16</v>
      </c>
      <c r="N2752" s="1" t="s">
        <v>16</v>
      </c>
      <c r="O2752" s="1" t="s">
        <v>16</v>
      </c>
      <c r="P2752" s="1" t="s">
        <v>9818</v>
      </c>
      <c r="Q2752" s="1" t="s">
        <v>37</v>
      </c>
      <c r="R2752" s="1" t="s">
        <v>9817</v>
      </c>
      <c r="S2752" s="1" t="s">
        <v>16</v>
      </c>
      <c r="T2752" s="1" t="s">
        <v>16</v>
      </c>
      <c r="U2752" s="1" t="s">
        <v>39</v>
      </c>
      <c r="V2752" s="1" t="s">
        <v>16</v>
      </c>
      <c r="W2752" s="1">
        <v>0</v>
      </c>
      <c r="X2752" s="1">
        <v>1</v>
      </c>
      <c r="Y2752" s="1">
        <v>0</v>
      </c>
      <c r="Z2752" s="1">
        <v>1</v>
      </c>
      <c r="AA2752" s="1">
        <v>3</v>
      </c>
      <c r="AB2752" s="1">
        <v>0</v>
      </c>
      <c r="AC2752" s="1">
        <v>0</v>
      </c>
      <c r="AD2752" s="1">
        <v>0</v>
      </c>
      <c r="AE2752" s="1">
        <v>0</v>
      </c>
      <c r="AF2752" s="1">
        <v>0</v>
      </c>
      <c r="AG2752" s="1">
        <v>0</v>
      </c>
      <c r="AH2752" s="1">
        <v>4</v>
      </c>
      <c r="AI2752" s="1" t="s">
        <v>29</v>
      </c>
    </row>
    <row r="2753" spans="1:35" x14ac:dyDescent="0.25">
      <c r="A2753" s="1">
        <v>5191</v>
      </c>
      <c r="B2753" s="1" t="s">
        <v>53</v>
      </c>
      <c r="C2753" s="1" t="s">
        <v>9071</v>
      </c>
      <c r="D2753" s="1" t="s">
        <v>2846</v>
      </c>
      <c r="E2753" s="1" t="s">
        <v>1</v>
      </c>
      <c r="F2753" s="2">
        <v>39316</v>
      </c>
      <c r="G2753" s="1" t="s">
        <v>16</v>
      </c>
      <c r="H2753" s="1" t="s">
        <v>16</v>
      </c>
      <c r="I2753" s="1" t="s">
        <v>16</v>
      </c>
      <c r="J2753" s="1" t="s">
        <v>16</v>
      </c>
      <c r="K2753" s="1" t="s">
        <v>16</v>
      </c>
      <c r="L2753" s="1" t="s">
        <v>16</v>
      </c>
      <c r="M2753" s="1" t="s">
        <v>16</v>
      </c>
      <c r="N2753" s="1" t="s">
        <v>16</v>
      </c>
      <c r="O2753" s="1" t="s">
        <v>16</v>
      </c>
      <c r="P2753" s="1" t="s">
        <v>9819</v>
      </c>
      <c r="Q2753" s="1" t="s">
        <v>63</v>
      </c>
      <c r="R2753" s="1" t="s">
        <v>2849</v>
      </c>
      <c r="S2753" s="1" t="s">
        <v>16</v>
      </c>
      <c r="T2753" s="1" t="s">
        <v>16</v>
      </c>
      <c r="U2753" s="1" t="s">
        <v>65</v>
      </c>
      <c r="V2753" s="1" t="s">
        <v>16</v>
      </c>
      <c r="W2753" s="1">
        <v>2</v>
      </c>
      <c r="X2753" s="1">
        <v>0</v>
      </c>
      <c r="Y2753" s="1">
        <v>0</v>
      </c>
      <c r="Z2753" s="1">
        <v>0</v>
      </c>
      <c r="AA2753" s="1">
        <v>0</v>
      </c>
      <c r="AB2753" s="1">
        <v>0</v>
      </c>
      <c r="AC2753" s="1">
        <v>0</v>
      </c>
      <c r="AD2753" s="1">
        <v>0</v>
      </c>
      <c r="AE2753" s="1">
        <v>0</v>
      </c>
      <c r="AF2753" s="1">
        <v>0</v>
      </c>
      <c r="AG2753" s="1">
        <v>0</v>
      </c>
      <c r="AH2753" s="1">
        <v>19</v>
      </c>
      <c r="AI2753" s="1" t="s">
        <v>212</v>
      </c>
    </row>
    <row r="2754" spans="1:35" x14ac:dyDescent="0.25">
      <c r="A2754" s="1">
        <v>5190</v>
      </c>
      <c r="B2754" s="1" t="s">
        <v>78</v>
      </c>
      <c r="C2754" s="1" t="s">
        <v>9071</v>
      </c>
      <c r="D2754" s="1" t="s">
        <v>9820</v>
      </c>
      <c r="E2754" s="1" t="s">
        <v>1</v>
      </c>
      <c r="F2754" s="2">
        <v>39304</v>
      </c>
      <c r="G2754" s="1" t="s">
        <v>16</v>
      </c>
      <c r="H2754" s="1" t="s">
        <v>16</v>
      </c>
      <c r="I2754" s="1" t="s">
        <v>21</v>
      </c>
      <c r="J2754" s="1" t="s">
        <v>16</v>
      </c>
      <c r="K2754" s="1" t="s">
        <v>16</v>
      </c>
      <c r="L2754" s="1" t="s">
        <v>16</v>
      </c>
      <c r="M2754" s="1" t="s">
        <v>16</v>
      </c>
      <c r="N2754" s="1" t="s">
        <v>16</v>
      </c>
      <c r="O2754" s="1" t="s">
        <v>16</v>
      </c>
      <c r="P2754" s="1" t="s">
        <v>6871</v>
      </c>
      <c r="Q2754" s="1" t="s">
        <v>37</v>
      </c>
      <c r="R2754" s="1" t="s">
        <v>9820</v>
      </c>
      <c r="S2754" s="1" t="s">
        <v>16</v>
      </c>
      <c r="T2754" s="1" t="s">
        <v>16</v>
      </c>
      <c r="U2754" s="1" t="s">
        <v>39</v>
      </c>
      <c r="V2754" s="1" t="s">
        <v>16</v>
      </c>
      <c r="W2754" s="1">
        <v>0</v>
      </c>
      <c r="X2754" s="1">
        <v>0</v>
      </c>
      <c r="Y2754" s="1">
        <v>0</v>
      </c>
      <c r="Z2754" s="1">
        <v>0</v>
      </c>
      <c r="AA2754" s="1">
        <v>0</v>
      </c>
      <c r="AB2754" s="1">
        <v>0</v>
      </c>
      <c r="AC2754" s="1">
        <v>0</v>
      </c>
      <c r="AD2754" s="1">
        <v>0</v>
      </c>
      <c r="AE2754" s="1">
        <v>0</v>
      </c>
      <c r="AF2754" s="1">
        <v>1</v>
      </c>
      <c r="AG2754" s="1">
        <v>1</v>
      </c>
      <c r="AH2754" s="1">
        <v>4</v>
      </c>
      <c r="AI2754" s="1" t="s">
        <v>90</v>
      </c>
    </row>
    <row r="2755" spans="1:35" x14ac:dyDescent="0.25">
      <c r="A2755" s="1">
        <v>5189</v>
      </c>
      <c r="B2755" s="1" t="s">
        <v>243</v>
      </c>
      <c r="C2755" s="1" t="s">
        <v>9071</v>
      </c>
      <c r="D2755" s="1" t="s">
        <v>241</v>
      </c>
      <c r="E2755" s="1" t="s">
        <v>1</v>
      </c>
      <c r="F2755" s="2">
        <v>39303</v>
      </c>
      <c r="G2755" s="1" t="s">
        <v>16</v>
      </c>
      <c r="H2755" s="1" t="s">
        <v>16</v>
      </c>
      <c r="I2755" s="1" t="s">
        <v>4</v>
      </c>
      <c r="J2755" s="1" t="s">
        <v>16</v>
      </c>
      <c r="K2755" s="1" t="s">
        <v>16</v>
      </c>
      <c r="L2755" s="1" t="s">
        <v>16</v>
      </c>
      <c r="M2755" s="1" t="s">
        <v>16</v>
      </c>
      <c r="N2755" s="1" t="s">
        <v>16</v>
      </c>
      <c r="O2755" s="1" t="s">
        <v>16</v>
      </c>
      <c r="P2755" s="1" t="s">
        <v>9821</v>
      </c>
      <c r="Q2755" s="1" t="s">
        <v>113</v>
      </c>
      <c r="R2755" s="1" t="s">
        <v>241</v>
      </c>
      <c r="S2755" s="1" t="s">
        <v>16</v>
      </c>
      <c r="T2755" s="1" t="s">
        <v>16</v>
      </c>
      <c r="U2755" s="1" t="s">
        <v>13</v>
      </c>
      <c r="V2755" s="1" t="s">
        <v>16</v>
      </c>
      <c r="W2755" s="1">
        <v>3</v>
      </c>
      <c r="X2755" s="1">
        <v>0</v>
      </c>
      <c r="Y2755" s="1">
        <v>0</v>
      </c>
      <c r="Z2755" s="1">
        <v>0</v>
      </c>
      <c r="AA2755" s="1">
        <v>0</v>
      </c>
      <c r="AB2755" s="1">
        <v>0</v>
      </c>
      <c r="AC2755" s="1">
        <v>0</v>
      </c>
      <c r="AD2755" s="1">
        <v>0</v>
      </c>
      <c r="AE2755" s="1">
        <v>0</v>
      </c>
      <c r="AF2755" s="1">
        <v>1</v>
      </c>
      <c r="AG2755" s="1">
        <v>0</v>
      </c>
      <c r="AH2755" s="1">
        <v>6</v>
      </c>
      <c r="AI2755" s="1" t="s">
        <v>17</v>
      </c>
    </row>
    <row r="2756" spans="1:35" x14ac:dyDescent="0.25">
      <c r="A2756" s="1">
        <v>5186</v>
      </c>
      <c r="B2756" s="1" t="s">
        <v>187</v>
      </c>
      <c r="C2756" s="1" t="s">
        <v>9071</v>
      </c>
      <c r="D2756" s="1" t="s">
        <v>1131</v>
      </c>
      <c r="E2756" s="1" t="s">
        <v>1</v>
      </c>
      <c r="F2756" s="2">
        <v>39295</v>
      </c>
      <c r="G2756" s="1" t="s">
        <v>16</v>
      </c>
      <c r="H2756" s="1" t="s">
        <v>16</v>
      </c>
      <c r="I2756" s="1" t="s">
        <v>4</v>
      </c>
      <c r="J2756" s="1" t="s">
        <v>16</v>
      </c>
      <c r="K2756" s="1" t="s">
        <v>16</v>
      </c>
      <c r="L2756" s="1" t="s">
        <v>16</v>
      </c>
      <c r="M2756" s="1" t="s">
        <v>16</v>
      </c>
      <c r="N2756" s="1" t="s">
        <v>16</v>
      </c>
      <c r="O2756" s="1" t="s">
        <v>9822</v>
      </c>
      <c r="P2756" s="1" t="s">
        <v>9823</v>
      </c>
      <c r="Q2756" s="1" t="s">
        <v>427</v>
      </c>
      <c r="R2756" s="1" t="s">
        <v>1131</v>
      </c>
      <c r="S2756" s="1" t="s">
        <v>16</v>
      </c>
      <c r="T2756" s="1" t="s">
        <v>16</v>
      </c>
      <c r="U2756" s="1" t="s">
        <v>13</v>
      </c>
      <c r="V2756" s="1" t="s">
        <v>16</v>
      </c>
      <c r="W2756" s="1">
        <v>0</v>
      </c>
      <c r="X2756" s="1">
        <v>0</v>
      </c>
      <c r="Y2756" s="1">
        <v>0</v>
      </c>
      <c r="Z2756" s="1">
        <v>1</v>
      </c>
      <c r="AA2756" s="1">
        <v>0</v>
      </c>
      <c r="AB2756" s="1">
        <v>0</v>
      </c>
      <c r="AC2756" s="1">
        <v>0</v>
      </c>
      <c r="AD2756" s="1">
        <v>0</v>
      </c>
      <c r="AE2756" s="1">
        <v>0</v>
      </c>
      <c r="AF2756" s="1">
        <v>2</v>
      </c>
      <c r="AG2756" s="1">
        <v>0</v>
      </c>
      <c r="AH2756" s="1">
        <v>6</v>
      </c>
      <c r="AI2756" s="1" t="s">
        <v>115</v>
      </c>
    </row>
    <row r="2757" spans="1:35" x14ac:dyDescent="0.25">
      <c r="A2757" s="1">
        <v>5182</v>
      </c>
      <c r="B2757" s="1" t="s">
        <v>53</v>
      </c>
      <c r="C2757" s="1" t="s">
        <v>9071</v>
      </c>
      <c r="D2757" s="1" t="s">
        <v>489</v>
      </c>
      <c r="E2757" s="1" t="s">
        <v>1</v>
      </c>
      <c r="F2757" s="2">
        <v>39280</v>
      </c>
      <c r="G2757" s="1" t="s">
        <v>16</v>
      </c>
      <c r="H2757" s="1" t="s">
        <v>16</v>
      </c>
      <c r="I2757" s="1" t="s">
        <v>16</v>
      </c>
      <c r="J2757" s="1" t="s">
        <v>56</v>
      </c>
      <c r="K2757" s="1" t="s">
        <v>16</v>
      </c>
      <c r="L2757" s="1" t="s">
        <v>16</v>
      </c>
      <c r="M2757" s="1" t="s">
        <v>16</v>
      </c>
      <c r="N2757" s="1" t="s">
        <v>16</v>
      </c>
      <c r="O2757" s="1" t="s">
        <v>9824</v>
      </c>
      <c r="P2757" s="1" t="s">
        <v>9825</v>
      </c>
      <c r="Q2757" s="1" t="s">
        <v>301</v>
      </c>
      <c r="R2757" s="1" t="s">
        <v>489</v>
      </c>
      <c r="S2757" s="1" t="s">
        <v>57</v>
      </c>
      <c r="T2757" s="1" t="s">
        <v>50</v>
      </c>
      <c r="U2757" s="1" t="s">
        <v>303</v>
      </c>
      <c r="V2757" s="1" t="s">
        <v>185</v>
      </c>
      <c r="W2757" s="1">
        <v>6</v>
      </c>
      <c r="X2757" s="1">
        <v>181</v>
      </c>
      <c r="Y2757" s="1">
        <v>12</v>
      </c>
      <c r="Z2757" s="1">
        <v>0</v>
      </c>
      <c r="AA2757" s="1">
        <v>0</v>
      </c>
      <c r="AB2757" s="1">
        <v>0</v>
      </c>
      <c r="AC2757" s="1">
        <v>0</v>
      </c>
      <c r="AD2757" s="1">
        <v>0</v>
      </c>
      <c r="AE2757" s="1">
        <v>0</v>
      </c>
      <c r="AF2757" s="1">
        <v>0</v>
      </c>
      <c r="AG2757" s="1">
        <v>0</v>
      </c>
      <c r="AH2757" s="1">
        <v>185</v>
      </c>
      <c r="AI2757" s="1" t="s">
        <v>494</v>
      </c>
    </row>
    <row r="2758" spans="1:35" x14ac:dyDescent="0.25">
      <c r="A2758" s="1">
        <v>4929</v>
      </c>
      <c r="B2758" s="1" t="s">
        <v>1272</v>
      </c>
      <c r="C2758" s="1" t="s">
        <v>9826</v>
      </c>
      <c r="D2758" s="1" t="s">
        <v>3399</v>
      </c>
      <c r="E2758" s="1" t="s">
        <v>76</v>
      </c>
      <c r="F2758" s="2">
        <v>41603</v>
      </c>
      <c r="G2758" s="4">
        <v>0.52222222222222225</v>
      </c>
      <c r="H2758" s="1" t="s">
        <v>9827</v>
      </c>
      <c r="I2758" s="1" t="s">
        <v>44</v>
      </c>
      <c r="J2758" s="1" t="s">
        <v>108</v>
      </c>
      <c r="K2758" s="1" t="s">
        <v>16</v>
      </c>
      <c r="L2758" s="1">
        <v>-11.4956</v>
      </c>
      <c r="M2758" s="1">
        <v>-61.450800000000001</v>
      </c>
      <c r="N2758" s="1" t="s">
        <v>16</v>
      </c>
      <c r="O2758" s="1" t="s">
        <v>9828</v>
      </c>
      <c r="P2758" s="1" t="s">
        <v>9829</v>
      </c>
      <c r="Q2758" s="1" t="s">
        <v>63</v>
      </c>
      <c r="R2758" s="1" t="s">
        <v>3399</v>
      </c>
      <c r="S2758" s="1" t="s">
        <v>114</v>
      </c>
      <c r="T2758" s="1" t="s">
        <v>50</v>
      </c>
      <c r="U2758" s="1" t="s">
        <v>65</v>
      </c>
      <c r="V2758" s="1" t="s">
        <v>14</v>
      </c>
      <c r="W2758" s="1">
        <v>0</v>
      </c>
      <c r="X2758" s="1">
        <v>0</v>
      </c>
      <c r="Y2758" s="1">
        <v>0</v>
      </c>
      <c r="Z2758" s="1">
        <v>0</v>
      </c>
      <c r="AA2758" s="1">
        <v>0</v>
      </c>
      <c r="AB2758" s="1">
        <v>0</v>
      </c>
      <c r="AC2758" s="1">
        <v>0</v>
      </c>
      <c r="AD2758" s="1">
        <v>0</v>
      </c>
      <c r="AE2758" s="1">
        <v>0</v>
      </c>
      <c r="AF2758" s="1">
        <v>2</v>
      </c>
      <c r="AG2758" s="1">
        <v>0</v>
      </c>
      <c r="AH2758" s="1">
        <v>7</v>
      </c>
      <c r="AI2758" s="1" t="s">
        <v>212</v>
      </c>
    </row>
    <row r="2759" spans="1:35" x14ac:dyDescent="0.25">
      <c r="A2759" s="1">
        <v>5181</v>
      </c>
      <c r="B2759" s="1" t="s">
        <v>53</v>
      </c>
      <c r="C2759" s="1" t="s">
        <v>9071</v>
      </c>
      <c r="D2759" s="1" t="s">
        <v>9830</v>
      </c>
      <c r="E2759" s="1" t="s">
        <v>1</v>
      </c>
      <c r="F2759" s="2">
        <v>39279</v>
      </c>
      <c r="G2759" s="1" t="s">
        <v>16</v>
      </c>
      <c r="H2759" s="1" t="s">
        <v>16</v>
      </c>
      <c r="I2759" s="1" t="s">
        <v>16</v>
      </c>
      <c r="J2759" s="1" t="s">
        <v>56</v>
      </c>
      <c r="K2759" s="1" t="s">
        <v>16</v>
      </c>
      <c r="L2759" s="1" t="s">
        <v>16</v>
      </c>
      <c r="M2759" s="1" t="s">
        <v>16</v>
      </c>
      <c r="N2759" s="1" t="s">
        <v>16</v>
      </c>
      <c r="O2759" s="1" t="s">
        <v>9831</v>
      </c>
      <c r="P2759" s="1" t="s">
        <v>9832</v>
      </c>
      <c r="Q2759" s="1" t="s">
        <v>301</v>
      </c>
      <c r="R2759" s="1" t="s">
        <v>9833</v>
      </c>
      <c r="S2759" s="1" t="s">
        <v>57</v>
      </c>
      <c r="T2759" s="1" t="s">
        <v>50</v>
      </c>
      <c r="U2759" s="1" t="s">
        <v>303</v>
      </c>
      <c r="V2759" s="1" t="s">
        <v>14</v>
      </c>
      <c r="W2759" s="1">
        <v>0</v>
      </c>
      <c r="X2759" s="1">
        <v>0</v>
      </c>
      <c r="Y2759" s="1">
        <v>0</v>
      </c>
      <c r="Z2759" s="1">
        <v>0</v>
      </c>
      <c r="AA2759" s="1">
        <v>0</v>
      </c>
      <c r="AB2759" s="1">
        <v>0</v>
      </c>
      <c r="AC2759" s="1">
        <v>0</v>
      </c>
      <c r="AD2759" s="1">
        <v>0</v>
      </c>
      <c r="AE2759" s="1">
        <v>0</v>
      </c>
      <c r="AF2759" s="1">
        <v>4</v>
      </c>
      <c r="AG2759" s="1">
        <v>21</v>
      </c>
      <c r="AH2759" s="1">
        <v>50</v>
      </c>
      <c r="AI2759" s="1" t="s">
        <v>1374</v>
      </c>
    </row>
    <row r="2760" spans="1:35" x14ac:dyDescent="0.25">
      <c r="A2760" s="1">
        <v>5180</v>
      </c>
      <c r="B2760" s="1" t="s">
        <v>43</v>
      </c>
      <c r="C2760" s="1" t="s">
        <v>9071</v>
      </c>
      <c r="D2760" s="1" t="s">
        <v>9834</v>
      </c>
      <c r="E2760" s="1" t="s">
        <v>1</v>
      </c>
      <c r="F2760" s="2">
        <v>39276</v>
      </c>
      <c r="G2760" s="1" t="s">
        <v>16</v>
      </c>
      <c r="H2760" s="1" t="s">
        <v>16</v>
      </c>
      <c r="I2760" s="1" t="s">
        <v>44</v>
      </c>
      <c r="J2760" s="1" t="s">
        <v>16</v>
      </c>
      <c r="K2760" s="1" t="s">
        <v>16</v>
      </c>
      <c r="L2760" s="1" t="s">
        <v>16</v>
      </c>
      <c r="M2760" s="1" t="s">
        <v>16</v>
      </c>
      <c r="N2760" s="1" t="s">
        <v>16</v>
      </c>
      <c r="O2760" s="1" t="s">
        <v>16</v>
      </c>
      <c r="P2760" s="1" t="s">
        <v>9835</v>
      </c>
      <c r="Q2760" s="1" t="s">
        <v>37</v>
      </c>
      <c r="R2760" s="1" t="s">
        <v>9834</v>
      </c>
      <c r="S2760" s="1" t="s">
        <v>16</v>
      </c>
      <c r="T2760" s="1" t="s">
        <v>16</v>
      </c>
      <c r="U2760" s="1" t="s">
        <v>39</v>
      </c>
      <c r="V2760" s="1" t="s">
        <v>16</v>
      </c>
      <c r="W2760" s="1">
        <v>1</v>
      </c>
      <c r="X2760" s="1">
        <v>2</v>
      </c>
      <c r="Y2760" s="1">
        <v>0</v>
      </c>
      <c r="Z2760" s="1">
        <v>0</v>
      </c>
      <c r="AA2760" s="1">
        <v>0</v>
      </c>
      <c r="AB2760" s="1">
        <v>0</v>
      </c>
      <c r="AC2760" s="1">
        <v>0</v>
      </c>
      <c r="AD2760" s="1">
        <v>1</v>
      </c>
      <c r="AE2760" s="1">
        <v>0</v>
      </c>
      <c r="AF2760" s="1">
        <v>0</v>
      </c>
      <c r="AG2760" s="1">
        <v>0</v>
      </c>
      <c r="AH2760" s="1">
        <v>6</v>
      </c>
      <c r="AI2760" s="1" t="s">
        <v>51</v>
      </c>
    </row>
    <row r="2761" spans="1:35" x14ac:dyDescent="0.25">
      <c r="A2761" s="1">
        <v>5179</v>
      </c>
      <c r="B2761" s="1" t="s">
        <v>249</v>
      </c>
      <c r="C2761" s="1" t="s">
        <v>9071</v>
      </c>
      <c r="D2761" s="1" t="s">
        <v>9836</v>
      </c>
      <c r="E2761" s="1" t="s">
        <v>1</v>
      </c>
      <c r="F2761" s="2">
        <v>39277</v>
      </c>
      <c r="G2761" s="4">
        <v>0.53125</v>
      </c>
      <c r="H2761" s="1" t="s">
        <v>16</v>
      </c>
      <c r="I2761" s="1" t="s">
        <v>33</v>
      </c>
      <c r="J2761" s="1" t="s">
        <v>16</v>
      </c>
      <c r="K2761" s="1" t="s">
        <v>16</v>
      </c>
      <c r="L2761" s="1" t="s">
        <v>16</v>
      </c>
      <c r="M2761" s="1" t="s">
        <v>16</v>
      </c>
      <c r="N2761" s="1" t="s">
        <v>16</v>
      </c>
      <c r="O2761" s="1" t="s">
        <v>16</v>
      </c>
      <c r="P2761" s="1" t="s">
        <v>9837</v>
      </c>
      <c r="Q2761" s="1" t="s">
        <v>37</v>
      </c>
      <c r="R2761" s="1" t="s">
        <v>9836</v>
      </c>
      <c r="S2761" s="1" t="s">
        <v>16</v>
      </c>
      <c r="T2761" s="1" t="s">
        <v>246</v>
      </c>
      <c r="U2761" s="1" t="s">
        <v>39</v>
      </c>
      <c r="V2761" s="1" t="s">
        <v>16</v>
      </c>
      <c r="W2761" s="1">
        <v>0</v>
      </c>
      <c r="X2761" s="1">
        <v>0</v>
      </c>
      <c r="Y2761" s="1">
        <v>0</v>
      </c>
      <c r="Z2761" s="1">
        <v>0</v>
      </c>
      <c r="AA2761" s="1">
        <v>0</v>
      </c>
      <c r="AB2761" s="1">
        <v>0</v>
      </c>
      <c r="AC2761" s="1">
        <v>0</v>
      </c>
      <c r="AD2761" s="1">
        <v>0</v>
      </c>
      <c r="AE2761" s="1">
        <v>0</v>
      </c>
      <c r="AF2761" s="1">
        <v>0</v>
      </c>
      <c r="AG2761" s="1">
        <v>0</v>
      </c>
      <c r="AH2761" s="1">
        <v>4</v>
      </c>
      <c r="AI2761" s="1" t="s">
        <v>51</v>
      </c>
    </row>
    <row r="2762" spans="1:35" x14ac:dyDescent="0.25">
      <c r="A2762" s="1">
        <v>5178</v>
      </c>
      <c r="B2762" s="1" t="s">
        <v>53</v>
      </c>
      <c r="C2762" s="1" t="s">
        <v>9071</v>
      </c>
      <c r="D2762" s="1" t="s">
        <v>3545</v>
      </c>
      <c r="E2762" s="1" t="s">
        <v>1</v>
      </c>
      <c r="F2762" s="2">
        <v>39275</v>
      </c>
      <c r="G2762" s="1" t="s">
        <v>16</v>
      </c>
      <c r="H2762" s="1" t="s">
        <v>16</v>
      </c>
      <c r="I2762" s="1" t="s">
        <v>16</v>
      </c>
      <c r="J2762" s="1" t="s">
        <v>16</v>
      </c>
      <c r="K2762" s="1" t="s">
        <v>16</v>
      </c>
      <c r="L2762" s="1" t="s">
        <v>16</v>
      </c>
      <c r="M2762" s="1" t="s">
        <v>16</v>
      </c>
      <c r="N2762" s="1" t="s">
        <v>16</v>
      </c>
      <c r="O2762" s="1" t="s">
        <v>16</v>
      </c>
      <c r="P2762" s="1" t="s">
        <v>9838</v>
      </c>
      <c r="Q2762" s="1" t="s">
        <v>63</v>
      </c>
      <c r="R2762" s="1" t="s">
        <v>3548</v>
      </c>
      <c r="S2762" s="1" t="s">
        <v>16</v>
      </c>
      <c r="T2762" s="1" t="s">
        <v>16</v>
      </c>
      <c r="U2762" s="1" t="s">
        <v>65</v>
      </c>
      <c r="V2762" s="1" t="s">
        <v>16</v>
      </c>
      <c r="W2762" s="1">
        <v>0</v>
      </c>
      <c r="X2762" s="1">
        <v>0</v>
      </c>
      <c r="Y2762" s="1">
        <v>0</v>
      </c>
      <c r="Z2762" s="1">
        <v>0</v>
      </c>
      <c r="AA2762" s="1">
        <v>0</v>
      </c>
      <c r="AB2762" s="1">
        <v>0</v>
      </c>
      <c r="AC2762" s="1">
        <v>0</v>
      </c>
      <c r="AD2762" s="1">
        <v>0</v>
      </c>
      <c r="AE2762" s="1">
        <v>0</v>
      </c>
      <c r="AF2762" s="1">
        <v>1</v>
      </c>
      <c r="AG2762" s="1">
        <v>0</v>
      </c>
      <c r="AH2762" s="1">
        <v>6</v>
      </c>
      <c r="AI2762" s="1" t="s">
        <v>51</v>
      </c>
    </row>
    <row r="2763" spans="1:35" x14ac:dyDescent="0.25">
      <c r="A2763" s="1">
        <v>5177</v>
      </c>
      <c r="B2763" s="1" t="s">
        <v>43</v>
      </c>
      <c r="C2763" s="1" t="s">
        <v>9071</v>
      </c>
      <c r="D2763" s="1" t="s">
        <v>9839</v>
      </c>
      <c r="E2763" s="1" t="s">
        <v>1</v>
      </c>
      <c r="F2763" s="2">
        <v>39274</v>
      </c>
      <c r="G2763" s="1" t="s">
        <v>16</v>
      </c>
      <c r="H2763" s="1" t="s">
        <v>16</v>
      </c>
      <c r="I2763" s="1" t="s">
        <v>44</v>
      </c>
      <c r="J2763" s="1" t="s">
        <v>16</v>
      </c>
      <c r="K2763" s="1" t="s">
        <v>16</v>
      </c>
      <c r="L2763" s="1" t="s">
        <v>16</v>
      </c>
      <c r="M2763" s="1" t="s">
        <v>16</v>
      </c>
      <c r="N2763" s="1" t="s">
        <v>16</v>
      </c>
      <c r="O2763" s="1" t="s">
        <v>16</v>
      </c>
      <c r="P2763" s="1" t="s">
        <v>9840</v>
      </c>
      <c r="Q2763" s="1" t="s">
        <v>37</v>
      </c>
      <c r="R2763" s="1" t="s">
        <v>9839</v>
      </c>
      <c r="S2763" s="1" t="s">
        <v>16</v>
      </c>
      <c r="T2763" s="1" t="s">
        <v>16</v>
      </c>
      <c r="U2763" s="1" t="s">
        <v>39</v>
      </c>
      <c r="V2763" s="1" t="s">
        <v>16</v>
      </c>
      <c r="W2763" s="1">
        <v>1</v>
      </c>
      <c r="X2763" s="1">
        <v>0</v>
      </c>
      <c r="Y2763" s="1">
        <v>0</v>
      </c>
      <c r="Z2763" s="1">
        <v>0</v>
      </c>
      <c r="AA2763" s="1">
        <v>1</v>
      </c>
      <c r="AB2763" s="1">
        <v>0</v>
      </c>
      <c r="AC2763" s="1">
        <v>0</v>
      </c>
      <c r="AD2763" s="1">
        <v>2</v>
      </c>
      <c r="AE2763" s="1">
        <v>0</v>
      </c>
      <c r="AF2763" s="1">
        <v>0</v>
      </c>
      <c r="AG2763" s="1">
        <v>0</v>
      </c>
      <c r="AH2763" s="1">
        <v>6</v>
      </c>
      <c r="AI2763" s="1" t="s">
        <v>29</v>
      </c>
    </row>
    <row r="2764" spans="1:35" x14ac:dyDescent="0.25">
      <c r="A2764" s="1">
        <v>5176</v>
      </c>
      <c r="B2764" s="1" t="s">
        <v>3</v>
      </c>
      <c r="C2764" s="1" t="s">
        <v>9071</v>
      </c>
      <c r="D2764" s="1" t="s">
        <v>9841</v>
      </c>
      <c r="E2764" s="1" t="s">
        <v>1</v>
      </c>
      <c r="F2764" s="2">
        <v>39271</v>
      </c>
      <c r="G2764" s="1" t="s">
        <v>16</v>
      </c>
      <c r="H2764" s="1" t="s">
        <v>16</v>
      </c>
      <c r="I2764" s="1" t="s">
        <v>4</v>
      </c>
      <c r="J2764" s="1" t="s">
        <v>56</v>
      </c>
      <c r="K2764" s="1" t="s">
        <v>16</v>
      </c>
      <c r="L2764" s="1" t="s">
        <v>16</v>
      </c>
      <c r="M2764" s="1" t="s">
        <v>16</v>
      </c>
      <c r="N2764" s="1" t="s">
        <v>16</v>
      </c>
      <c r="O2764" s="1" t="s">
        <v>16</v>
      </c>
      <c r="P2764" s="1" t="s">
        <v>9842</v>
      </c>
      <c r="Q2764" s="1" t="s">
        <v>37</v>
      </c>
      <c r="R2764" s="1" t="s">
        <v>9841</v>
      </c>
      <c r="S2764" s="1" t="s">
        <v>57</v>
      </c>
      <c r="T2764" s="1" t="s">
        <v>16</v>
      </c>
      <c r="U2764" s="1" t="s">
        <v>39</v>
      </c>
      <c r="V2764" s="1" t="s">
        <v>16</v>
      </c>
      <c r="W2764" s="1">
        <v>0</v>
      </c>
      <c r="X2764" s="1">
        <v>0</v>
      </c>
      <c r="Y2764" s="1">
        <v>0</v>
      </c>
      <c r="Z2764" s="1">
        <v>0</v>
      </c>
      <c r="AA2764" s="1">
        <v>0</v>
      </c>
      <c r="AB2764" s="1">
        <v>0</v>
      </c>
      <c r="AC2764" s="1">
        <v>0</v>
      </c>
      <c r="AD2764" s="1">
        <v>0</v>
      </c>
      <c r="AE2764" s="1">
        <v>0</v>
      </c>
      <c r="AF2764" s="1">
        <v>1</v>
      </c>
      <c r="AG2764" s="1">
        <v>3</v>
      </c>
      <c r="AH2764" s="1">
        <v>4</v>
      </c>
      <c r="AI2764" s="1" t="s">
        <v>29</v>
      </c>
    </row>
    <row r="2765" spans="1:35" x14ac:dyDescent="0.25">
      <c r="A2765" s="1">
        <v>5175</v>
      </c>
      <c r="B2765" s="1" t="s">
        <v>53</v>
      </c>
      <c r="C2765" s="1" t="s">
        <v>9071</v>
      </c>
      <c r="D2765" s="1" t="s">
        <v>928</v>
      </c>
      <c r="E2765" s="1" t="s">
        <v>1</v>
      </c>
      <c r="F2765" s="2">
        <v>39268</v>
      </c>
      <c r="G2765" s="1" t="s">
        <v>16</v>
      </c>
      <c r="H2765" s="1" t="s">
        <v>16</v>
      </c>
      <c r="I2765" s="1" t="s">
        <v>16</v>
      </c>
      <c r="J2765" s="1" t="s">
        <v>16</v>
      </c>
      <c r="K2765" s="1" t="s">
        <v>16</v>
      </c>
      <c r="L2765" s="1" t="s">
        <v>16</v>
      </c>
      <c r="M2765" s="1" t="s">
        <v>16</v>
      </c>
      <c r="N2765" s="1" t="s">
        <v>16</v>
      </c>
      <c r="O2765" s="1" t="s">
        <v>9843</v>
      </c>
      <c r="P2765" s="1" t="s">
        <v>9844</v>
      </c>
      <c r="Q2765" s="1" t="s">
        <v>63</v>
      </c>
      <c r="R2765" s="1" t="s">
        <v>930</v>
      </c>
      <c r="S2765" s="1" t="s">
        <v>16</v>
      </c>
      <c r="T2765" s="1" t="s">
        <v>16</v>
      </c>
      <c r="U2765" s="1" t="s">
        <v>65</v>
      </c>
      <c r="V2765" s="1" t="s">
        <v>16</v>
      </c>
      <c r="W2765" s="1">
        <v>0</v>
      </c>
      <c r="X2765" s="1">
        <v>0</v>
      </c>
      <c r="Y2765" s="1">
        <v>0</v>
      </c>
      <c r="Z2765" s="1">
        <v>0</v>
      </c>
      <c r="AA2765" s="1">
        <v>0</v>
      </c>
      <c r="AB2765" s="1">
        <v>0</v>
      </c>
      <c r="AC2765" s="1">
        <v>0</v>
      </c>
      <c r="AD2765" s="1">
        <v>0</v>
      </c>
      <c r="AE2765" s="1">
        <v>0</v>
      </c>
      <c r="AF2765" s="1">
        <v>2</v>
      </c>
      <c r="AG2765" s="1">
        <v>0</v>
      </c>
      <c r="AH2765" s="1">
        <v>17</v>
      </c>
      <c r="AI2765" s="1" t="s">
        <v>212</v>
      </c>
    </row>
    <row r="2766" spans="1:35" x14ac:dyDescent="0.25">
      <c r="A2766" s="1">
        <v>5174</v>
      </c>
      <c r="B2766" s="1" t="s">
        <v>53</v>
      </c>
      <c r="C2766" s="1" t="s">
        <v>9071</v>
      </c>
      <c r="D2766" s="1" t="s">
        <v>5907</v>
      </c>
      <c r="E2766" s="1" t="s">
        <v>1</v>
      </c>
      <c r="F2766" s="2">
        <v>39264</v>
      </c>
      <c r="G2766" s="1" t="s">
        <v>16</v>
      </c>
      <c r="H2766" s="1" t="s">
        <v>16</v>
      </c>
      <c r="I2766" s="1" t="s">
        <v>16</v>
      </c>
      <c r="J2766" s="1" t="s">
        <v>16</v>
      </c>
      <c r="K2766" s="1" t="s">
        <v>16</v>
      </c>
      <c r="L2766" s="1" t="s">
        <v>16</v>
      </c>
      <c r="M2766" s="1" t="s">
        <v>16</v>
      </c>
      <c r="N2766" s="1" t="s">
        <v>16</v>
      </c>
      <c r="O2766" s="1" t="s">
        <v>16</v>
      </c>
      <c r="P2766" s="1" t="s">
        <v>9845</v>
      </c>
      <c r="Q2766" s="1" t="s">
        <v>63</v>
      </c>
      <c r="R2766" s="1" t="s">
        <v>5910</v>
      </c>
      <c r="S2766" s="1" t="s">
        <v>16</v>
      </c>
      <c r="T2766" s="1" t="s">
        <v>16</v>
      </c>
      <c r="U2766" s="1" t="s">
        <v>65</v>
      </c>
      <c r="V2766" s="1" t="s">
        <v>16</v>
      </c>
      <c r="W2766" s="1">
        <v>0</v>
      </c>
      <c r="X2766" s="1">
        <v>0</v>
      </c>
      <c r="Y2766" s="1">
        <v>0</v>
      </c>
      <c r="Z2766" s="1">
        <v>1</v>
      </c>
      <c r="AA2766" s="1">
        <v>0</v>
      </c>
      <c r="AB2766" s="1">
        <v>0</v>
      </c>
      <c r="AC2766" s="1">
        <v>0</v>
      </c>
      <c r="AD2766" s="1">
        <v>0</v>
      </c>
      <c r="AE2766" s="1">
        <v>0</v>
      </c>
      <c r="AF2766" s="1">
        <v>0</v>
      </c>
      <c r="AG2766" s="1">
        <v>2</v>
      </c>
      <c r="AH2766" s="1">
        <v>7</v>
      </c>
      <c r="AI2766" s="1" t="s">
        <v>212</v>
      </c>
    </row>
    <row r="2767" spans="1:35" x14ac:dyDescent="0.25">
      <c r="A2767" s="1">
        <v>5173</v>
      </c>
      <c r="B2767" s="1" t="s">
        <v>207</v>
      </c>
      <c r="C2767" s="1" t="s">
        <v>9071</v>
      </c>
      <c r="D2767" s="1" t="s">
        <v>9846</v>
      </c>
      <c r="E2767" s="1" t="s">
        <v>1</v>
      </c>
      <c r="F2767" s="2">
        <v>39263</v>
      </c>
      <c r="G2767" s="1" t="s">
        <v>16</v>
      </c>
      <c r="H2767" s="1" t="s">
        <v>16</v>
      </c>
      <c r="I2767" s="1" t="s">
        <v>44</v>
      </c>
      <c r="J2767" s="1" t="s">
        <v>16</v>
      </c>
      <c r="K2767" s="1" t="s">
        <v>16</v>
      </c>
      <c r="L2767" s="1" t="s">
        <v>16</v>
      </c>
      <c r="M2767" s="1" t="s">
        <v>16</v>
      </c>
      <c r="N2767" s="1" t="s">
        <v>16</v>
      </c>
      <c r="O2767" s="1" t="s">
        <v>16</v>
      </c>
      <c r="P2767" s="1" t="s">
        <v>9847</v>
      </c>
      <c r="Q2767" s="1" t="s">
        <v>37</v>
      </c>
      <c r="R2767" s="1" t="s">
        <v>9846</v>
      </c>
      <c r="S2767" s="1" t="s">
        <v>16</v>
      </c>
      <c r="T2767" s="1" t="s">
        <v>16</v>
      </c>
      <c r="U2767" s="1" t="s">
        <v>39</v>
      </c>
      <c r="V2767" s="1" t="s">
        <v>16</v>
      </c>
      <c r="W2767" s="1">
        <v>0</v>
      </c>
      <c r="X2767" s="1">
        <v>0</v>
      </c>
      <c r="Y2767" s="1">
        <v>0</v>
      </c>
      <c r="Z2767" s="1">
        <v>0</v>
      </c>
      <c r="AA2767" s="1">
        <v>0</v>
      </c>
      <c r="AB2767" s="1">
        <v>0</v>
      </c>
      <c r="AC2767" s="1">
        <v>1</v>
      </c>
      <c r="AD2767" s="1">
        <v>3</v>
      </c>
      <c r="AE2767" s="1">
        <v>0</v>
      </c>
      <c r="AF2767" s="1">
        <v>0</v>
      </c>
      <c r="AG2767" s="1">
        <v>0</v>
      </c>
      <c r="AH2767" s="1">
        <v>4</v>
      </c>
      <c r="AI2767" s="1" t="s">
        <v>40</v>
      </c>
    </row>
    <row r="2768" spans="1:35" x14ac:dyDescent="0.25">
      <c r="A2768" s="1">
        <v>5171</v>
      </c>
      <c r="B2768" s="1" t="s">
        <v>181</v>
      </c>
      <c r="C2768" s="1" t="s">
        <v>9071</v>
      </c>
      <c r="D2768" s="1" t="s">
        <v>9848</v>
      </c>
      <c r="E2768" s="1" t="s">
        <v>1</v>
      </c>
      <c r="F2768" s="2">
        <v>39248</v>
      </c>
      <c r="G2768" s="1" t="s">
        <v>16</v>
      </c>
      <c r="H2768" s="1" t="s">
        <v>16</v>
      </c>
      <c r="I2768" s="1" t="s">
        <v>33</v>
      </c>
      <c r="J2768" s="1" t="s">
        <v>16</v>
      </c>
      <c r="K2768" s="1" t="s">
        <v>16</v>
      </c>
      <c r="L2768" s="1" t="s">
        <v>16</v>
      </c>
      <c r="M2768" s="1" t="s">
        <v>16</v>
      </c>
      <c r="N2768" s="1" t="s">
        <v>16</v>
      </c>
      <c r="O2768" s="1" t="s">
        <v>16</v>
      </c>
      <c r="P2768" s="1" t="s">
        <v>9849</v>
      </c>
      <c r="Q2768" s="1" t="s">
        <v>37</v>
      </c>
      <c r="R2768" s="1" t="s">
        <v>9848</v>
      </c>
      <c r="S2768" s="1" t="s">
        <v>16</v>
      </c>
      <c r="T2768" s="1" t="s">
        <v>16</v>
      </c>
      <c r="U2768" s="1" t="s">
        <v>39</v>
      </c>
      <c r="V2768" s="1" t="s">
        <v>16</v>
      </c>
      <c r="W2768" s="1">
        <v>0</v>
      </c>
      <c r="X2768" s="1">
        <v>0</v>
      </c>
      <c r="Y2768" s="1">
        <v>0</v>
      </c>
      <c r="Z2768" s="1">
        <v>0</v>
      </c>
      <c r="AA2768" s="1">
        <v>0</v>
      </c>
      <c r="AB2768" s="1">
        <v>0</v>
      </c>
      <c r="AC2768" s="1">
        <v>1</v>
      </c>
      <c r="AD2768" s="1">
        <v>1</v>
      </c>
      <c r="AE2768" s="1">
        <v>0</v>
      </c>
      <c r="AF2768" s="1">
        <v>0</v>
      </c>
      <c r="AG2768" s="1">
        <v>0</v>
      </c>
      <c r="AH2768" s="1">
        <v>4</v>
      </c>
      <c r="AI2768" s="1" t="s">
        <v>40</v>
      </c>
    </row>
    <row r="2769" spans="1:35" x14ac:dyDescent="0.25">
      <c r="A2769" s="1">
        <v>5170</v>
      </c>
      <c r="B2769" s="1" t="s">
        <v>187</v>
      </c>
      <c r="C2769" s="1" t="s">
        <v>9071</v>
      </c>
      <c r="D2769" s="1" t="s">
        <v>9850</v>
      </c>
      <c r="E2769" s="1" t="s">
        <v>1</v>
      </c>
      <c r="F2769" s="2">
        <v>39248</v>
      </c>
      <c r="G2769" s="1" t="s">
        <v>16</v>
      </c>
      <c r="H2769" s="1" t="s">
        <v>16</v>
      </c>
      <c r="I2769" s="1" t="s">
        <v>4</v>
      </c>
      <c r="J2769" s="1" t="s">
        <v>16</v>
      </c>
      <c r="K2769" s="1" t="s">
        <v>16</v>
      </c>
      <c r="L2769" s="1" t="s">
        <v>16</v>
      </c>
      <c r="M2769" s="1" t="s">
        <v>16</v>
      </c>
      <c r="N2769" s="1" t="s">
        <v>16</v>
      </c>
      <c r="O2769" s="1" t="s">
        <v>16</v>
      </c>
      <c r="P2769" s="1" t="s">
        <v>9851</v>
      </c>
      <c r="Q2769" s="1" t="s">
        <v>37</v>
      </c>
      <c r="R2769" s="1" t="s">
        <v>9850</v>
      </c>
      <c r="S2769" s="1" t="s">
        <v>16</v>
      </c>
      <c r="T2769" s="1" t="s">
        <v>16</v>
      </c>
      <c r="U2769" s="1" t="s">
        <v>39</v>
      </c>
      <c r="V2769" s="1" t="s">
        <v>16</v>
      </c>
      <c r="W2769" s="1">
        <v>0</v>
      </c>
      <c r="X2769" s="1">
        <v>0</v>
      </c>
      <c r="Y2769" s="1">
        <v>0</v>
      </c>
      <c r="Z2769" s="1">
        <v>0</v>
      </c>
      <c r="AA2769" s="1">
        <v>0</v>
      </c>
      <c r="AB2769" s="1">
        <v>0</v>
      </c>
      <c r="AC2769" s="1">
        <v>0</v>
      </c>
      <c r="AD2769" s="1">
        <v>0</v>
      </c>
      <c r="AE2769" s="1">
        <v>0</v>
      </c>
      <c r="AF2769" s="1">
        <v>1</v>
      </c>
      <c r="AG2769" s="1">
        <v>4</v>
      </c>
      <c r="AH2769" s="1">
        <v>7</v>
      </c>
      <c r="AI2769" s="1" t="s">
        <v>74</v>
      </c>
    </row>
    <row r="2770" spans="1:35" x14ac:dyDescent="0.25">
      <c r="A2770" s="1">
        <v>4926</v>
      </c>
      <c r="B2770" s="1" t="s">
        <v>53</v>
      </c>
      <c r="C2770" s="1" t="s">
        <v>1174</v>
      </c>
      <c r="D2770" s="1" t="s">
        <v>8954</v>
      </c>
      <c r="E2770" s="1" t="s">
        <v>1</v>
      </c>
      <c r="F2770" s="2">
        <v>37481</v>
      </c>
      <c r="G2770" s="1" t="s">
        <v>16</v>
      </c>
      <c r="H2770" s="1" t="s">
        <v>16</v>
      </c>
      <c r="I2770" s="1" t="s">
        <v>16</v>
      </c>
      <c r="J2770" s="1" t="s">
        <v>16</v>
      </c>
      <c r="K2770" s="1" t="s">
        <v>16</v>
      </c>
      <c r="L2770" s="1" t="s">
        <v>16</v>
      </c>
      <c r="M2770" s="1" t="s">
        <v>16</v>
      </c>
      <c r="N2770" s="1" t="s">
        <v>16</v>
      </c>
      <c r="O2770" s="1" t="s">
        <v>9852</v>
      </c>
      <c r="P2770" s="1" t="s">
        <v>9853</v>
      </c>
      <c r="Q2770" s="1" t="s">
        <v>301</v>
      </c>
      <c r="R2770" s="1" t="s">
        <v>8954</v>
      </c>
      <c r="S2770" s="1" t="s">
        <v>16</v>
      </c>
      <c r="T2770" s="1" t="s">
        <v>368</v>
      </c>
      <c r="U2770" s="1" t="s">
        <v>303</v>
      </c>
      <c r="V2770" s="1" t="s">
        <v>185</v>
      </c>
      <c r="W2770" s="1">
        <v>0</v>
      </c>
      <c r="X2770" s="1">
        <v>0</v>
      </c>
      <c r="Y2770" s="1">
        <v>0</v>
      </c>
      <c r="Z2770" s="1">
        <v>0</v>
      </c>
      <c r="AA2770" s="1">
        <v>0</v>
      </c>
      <c r="AB2770" s="1">
        <v>0</v>
      </c>
      <c r="AC2770" s="1">
        <v>0</v>
      </c>
      <c r="AD2770" s="1">
        <v>0</v>
      </c>
      <c r="AE2770" s="1">
        <v>0</v>
      </c>
      <c r="AF2770" s="1">
        <v>3</v>
      </c>
      <c r="AG2770" s="1">
        <v>22</v>
      </c>
      <c r="AH2770" s="1">
        <v>34</v>
      </c>
      <c r="AI2770" s="1" t="s">
        <v>212</v>
      </c>
    </row>
    <row r="2771" spans="1:35" x14ac:dyDescent="0.25">
      <c r="A2771" s="1">
        <v>4711</v>
      </c>
      <c r="B2771" s="1" t="s">
        <v>53</v>
      </c>
      <c r="C2771" s="1" t="s">
        <v>1509</v>
      </c>
      <c r="D2771" s="1" t="s">
        <v>9854</v>
      </c>
      <c r="E2771" s="1" t="s">
        <v>1</v>
      </c>
      <c r="F2771" s="2">
        <v>36885</v>
      </c>
      <c r="G2771" s="1" t="s">
        <v>16</v>
      </c>
      <c r="H2771" s="1" t="s">
        <v>16</v>
      </c>
      <c r="I2771" s="1" t="s">
        <v>16</v>
      </c>
      <c r="J2771" s="1" t="s">
        <v>16</v>
      </c>
      <c r="K2771" s="1" t="s">
        <v>16</v>
      </c>
      <c r="L2771" s="1" t="s">
        <v>16</v>
      </c>
      <c r="M2771" s="1" t="s">
        <v>16</v>
      </c>
      <c r="N2771" s="1" t="s">
        <v>16</v>
      </c>
      <c r="O2771" s="1" t="s">
        <v>9855</v>
      </c>
      <c r="P2771" s="1" t="s">
        <v>9856</v>
      </c>
      <c r="Q2771" s="1" t="s">
        <v>55</v>
      </c>
      <c r="R2771" s="1" t="s">
        <v>9854</v>
      </c>
      <c r="S2771" s="1" t="s">
        <v>16</v>
      </c>
      <c r="T2771" s="1" t="s">
        <v>16</v>
      </c>
      <c r="U2771" s="1" t="s">
        <v>39</v>
      </c>
      <c r="V2771" s="1" t="s">
        <v>16</v>
      </c>
      <c r="W2771" s="1">
        <v>0</v>
      </c>
      <c r="X2771" s="1">
        <v>0</v>
      </c>
      <c r="Y2771" s="1">
        <v>0</v>
      </c>
      <c r="Z2771" s="1">
        <v>0</v>
      </c>
      <c r="AA2771" s="1">
        <v>0</v>
      </c>
      <c r="AB2771" s="1">
        <v>0</v>
      </c>
      <c r="AC2771" s="1">
        <v>0</v>
      </c>
      <c r="AD2771" s="1">
        <v>0</v>
      </c>
      <c r="AE2771" s="1">
        <v>0</v>
      </c>
      <c r="AF2771" s="1">
        <v>0</v>
      </c>
      <c r="AG2771" s="1">
        <v>0</v>
      </c>
      <c r="AH2771" s="1">
        <v>6</v>
      </c>
      <c r="AI2771" s="1" t="s">
        <v>29</v>
      </c>
    </row>
    <row r="2772" spans="1:35" x14ac:dyDescent="0.25">
      <c r="A2772" s="1">
        <v>4710</v>
      </c>
      <c r="B2772" s="1" t="s">
        <v>53</v>
      </c>
      <c r="C2772" s="1" t="s">
        <v>1509</v>
      </c>
      <c r="D2772" s="1" t="s">
        <v>9857</v>
      </c>
      <c r="E2772" s="1" t="s">
        <v>1</v>
      </c>
      <c r="F2772" s="2">
        <v>36879</v>
      </c>
      <c r="G2772" s="1" t="s">
        <v>16</v>
      </c>
      <c r="H2772" s="1" t="s">
        <v>16</v>
      </c>
      <c r="I2772" s="1" t="s">
        <v>16</v>
      </c>
      <c r="J2772" s="1" t="s">
        <v>16</v>
      </c>
      <c r="K2772" s="1" t="s">
        <v>16</v>
      </c>
      <c r="L2772" s="1" t="s">
        <v>16</v>
      </c>
      <c r="M2772" s="1" t="s">
        <v>16</v>
      </c>
      <c r="N2772" s="1" t="s">
        <v>16</v>
      </c>
      <c r="O2772" s="1" t="s">
        <v>16</v>
      </c>
      <c r="P2772" s="1" t="s">
        <v>9858</v>
      </c>
      <c r="Q2772" s="1" t="s">
        <v>55</v>
      </c>
      <c r="R2772" s="1" t="s">
        <v>9857</v>
      </c>
      <c r="S2772" s="1" t="s">
        <v>16</v>
      </c>
      <c r="T2772" s="1" t="s">
        <v>16</v>
      </c>
      <c r="U2772" s="1" t="s">
        <v>39</v>
      </c>
      <c r="V2772" s="1" t="s">
        <v>16</v>
      </c>
      <c r="W2772" s="1">
        <v>0</v>
      </c>
      <c r="X2772" s="1">
        <v>0</v>
      </c>
      <c r="Y2772" s="1">
        <v>0</v>
      </c>
      <c r="Z2772" s="1">
        <v>0</v>
      </c>
      <c r="AA2772" s="1">
        <v>0</v>
      </c>
      <c r="AB2772" s="1">
        <v>0</v>
      </c>
      <c r="AC2772" s="1">
        <v>0</v>
      </c>
      <c r="AD2772" s="1">
        <v>0</v>
      </c>
      <c r="AE2772" s="1">
        <v>0</v>
      </c>
      <c r="AF2772" s="1">
        <v>0</v>
      </c>
      <c r="AG2772" s="1">
        <v>0</v>
      </c>
      <c r="AH2772" s="1" t="s">
        <v>16</v>
      </c>
      <c r="AI2772" s="1" t="s">
        <v>16</v>
      </c>
    </row>
    <row r="2773" spans="1:35" x14ac:dyDescent="0.25">
      <c r="A2773" s="1">
        <v>4709</v>
      </c>
      <c r="B2773" s="1" t="s">
        <v>53</v>
      </c>
      <c r="C2773" s="1" t="s">
        <v>1509</v>
      </c>
      <c r="D2773" s="1" t="s">
        <v>9859</v>
      </c>
      <c r="E2773" s="1" t="s">
        <v>1</v>
      </c>
      <c r="F2773" s="2">
        <v>36876</v>
      </c>
      <c r="G2773" s="1" t="s">
        <v>16</v>
      </c>
      <c r="H2773" s="1" t="s">
        <v>16</v>
      </c>
      <c r="I2773" s="1" t="s">
        <v>16</v>
      </c>
      <c r="J2773" s="1" t="s">
        <v>16</v>
      </c>
      <c r="K2773" s="1" t="s">
        <v>16</v>
      </c>
      <c r="L2773" s="1" t="s">
        <v>16</v>
      </c>
      <c r="M2773" s="1" t="s">
        <v>16</v>
      </c>
      <c r="N2773" s="1" t="s">
        <v>16</v>
      </c>
      <c r="O2773" s="1" t="s">
        <v>9860</v>
      </c>
      <c r="P2773" s="1" t="s">
        <v>9861</v>
      </c>
      <c r="Q2773" s="1" t="s">
        <v>37</v>
      </c>
      <c r="R2773" s="1" t="s">
        <v>9859</v>
      </c>
      <c r="S2773" s="1" t="s">
        <v>16</v>
      </c>
      <c r="T2773" s="1" t="s">
        <v>16</v>
      </c>
      <c r="U2773" s="1" t="s">
        <v>39</v>
      </c>
      <c r="V2773" s="1" t="s">
        <v>16</v>
      </c>
      <c r="W2773" s="1">
        <v>0</v>
      </c>
      <c r="X2773" s="1">
        <v>0</v>
      </c>
      <c r="Y2773" s="1">
        <v>0</v>
      </c>
      <c r="Z2773" s="1">
        <v>0</v>
      </c>
      <c r="AA2773" s="1">
        <v>0</v>
      </c>
      <c r="AB2773" s="1">
        <v>0</v>
      </c>
      <c r="AC2773" s="1">
        <v>0</v>
      </c>
      <c r="AD2773" s="1">
        <v>0</v>
      </c>
      <c r="AE2773" s="1">
        <v>0</v>
      </c>
      <c r="AF2773" s="1">
        <v>0</v>
      </c>
      <c r="AG2773" s="1">
        <v>0</v>
      </c>
      <c r="AH2773" s="1">
        <v>11</v>
      </c>
      <c r="AI2773" s="1" t="s">
        <v>1612</v>
      </c>
    </row>
    <row r="2774" spans="1:35" x14ac:dyDescent="0.25">
      <c r="A2774" s="1">
        <v>4708</v>
      </c>
      <c r="B2774" s="1" t="s">
        <v>53</v>
      </c>
      <c r="C2774" s="1" t="s">
        <v>1509</v>
      </c>
      <c r="D2774" s="1" t="s">
        <v>9862</v>
      </c>
      <c r="E2774" s="1" t="s">
        <v>1</v>
      </c>
      <c r="F2774" s="2">
        <v>36867</v>
      </c>
      <c r="G2774" s="1" t="s">
        <v>16</v>
      </c>
      <c r="H2774" s="1" t="s">
        <v>16</v>
      </c>
      <c r="I2774" s="1" t="s">
        <v>16</v>
      </c>
      <c r="J2774" s="1" t="s">
        <v>16</v>
      </c>
      <c r="K2774" s="1" t="s">
        <v>16</v>
      </c>
      <c r="L2774" s="1" t="s">
        <v>16</v>
      </c>
      <c r="M2774" s="1" t="s">
        <v>16</v>
      </c>
      <c r="N2774" s="1" t="s">
        <v>16</v>
      </c>
      <c r="O2774" s="1" t="s">
        <v>9863</v>
      </c>
      <c r="P2774" s="1" t="s">
        <v>9864</v>
      </c>
      <c r="Q2774" s="1" t="s">
        <v>37</v>
      </c>
      <c r="R2774" s="1" t="s">
        <v>9862</v>
      </c>
      <c r="S2774" s="1" t="s">
        <v>16</v>
      </c>
      <c r="T2774" s="1" t="s">
        <v>16</v>
      </c>
      <c r="U2774" s="1" t="s">
        <v>39</v>
      </c>
      <c r="V2774" s="1" t="s">
        <v>16</v>
      </c>
      <c r="W2774" s="1">
        <v>0</v>
      </c>
      <c r="X2774" s="1">
        <v>0</v>
      </c>
      <c r="Y2774" s="1">
        <v>0</v>
      </c>
      <c r="Z2774" s="1">
        <v>0</v>
      </c>
      <c r="AA2774" s="1">
        <v>0</v>
      </c>
      <c r="AB2774" s="1">
        <v>0</v>
      </c>
      <c r="AC2774" s="1">
        <v>0</v>
      </c>
      <c r="AD2774" s="1">
        <v>0</v>
      </c>
      <c r="AE2774" s="1">
        <v>0</v>
      </c>
      <c r="AF2774" s="1">
        <v>0</v>
      </c>
      <c r="AG2774" s="1">
        <v>0</v>
      </c>
      <c r="AH2774" s="1">
        <v>7</v>
      </c>
      <c r="AI2774" s="1" t="s">
        <v>74</v>
      </c>
    </row>
    <row r="2775" spans="1:35" x14ac:dyDescent="0.25">
      <c r="A2775" s="1">
        <v>4707</v>
      </c>
      <c r="B2775" s="1" t="s">
        <v>53</v>
      </c>
      <c r="C2775" s="1" t="s">
        <v>1509</v>
      </c>
      <c r="D2775" s="1" t="s">
        <v>9865</v>
      </c>
      <c r="E2775" s="1" t="s">
        <v>1</v>
      </c>
      <c r="F2775" s="2">
        <v>36866</v>
      </c>
      <c r="G2775" s="1" t="s">
        <v>16</v>
      </c>
      <c r="H2775" s="1" t="s">
        <v>16</v>
      </c>
      <c r="I2775" s="1" t="s">
        <v>16</v>
      </c>
      <c r="J2775" s="1" t="s">
        <v>16</v>
      </c>
      <c r="K2775" s="1" t="s">
        <v>16</v>
      </c>
      <c r="L2775" s="1" t="s">
        <v>16</v>
      </c>
      <c r="M2775" s="1" t="s">
        <v>16</v>
      </c>
      <c r="N2775" s="1" t="s">
        <v>16</v>
      </c>
      <c r="O2775" s="1" t="s">
        <v>9866</v>
      </c>
      <c r="P2775" s="1" t="s">
        <v>9867</v>
      </c>
      <c r="Q2775" s="1" t="s">
        <v>37</v>
      </c>
      <c r="R2775" s="1" t="s">
        <v>9865</v>
      </c>
      <c r="S2775" s="1" t="s">
        <v>16</v>
      </c>
      <c r="T2775" s="1" t="s">
        <v>16</v>
      </c>
      <c r="U2775" s="1" t="s">
        <v>39</v>
      </c>
      <c r="V2775" s="1" t="s">
        <v>16</v>
      </c>
      <c r="W2775" s="1">
        <v>0</v>
      </c>
      <c r="X2775" s="1">
        <v>0</v>
      </c>
      <c r="Y2775" s="1">
        <v>0</v>
      </c>
      <c r="Z2775" s="1">
        <v>0</v>
      </c>
      <c r="AA2775" s="1">
        <v>0</v>
      </c>
      <c r="AB2775" s="1">
        <v>0</v>
      </c>
      <c r="AC2775" s="1">
        <v>0</v>
      </c>
      <c r="AD2775" s="1">
        <v>0</v>
      </c>
      <c r="AE2775" s="1">
        <v>0</v>
      </c>
      <c r="AF2775" s="1">
        <v>0</v>
      </c>
      <c r="AG2775" s="1">
        <v>0</v>
      </c>
      <c r="AH2775" s="1">
        <v>4</v>
      </c>
      <c r="AI2775" s="1" t="s">
        <v>74</v>
      </c>
    </row>
    <row r="2776" spans="1:35" x14ac:dyDescent="0.25">
      <c r="A2776" s="1">
        <v>4706</v>
      </c>
      <c r="B2776" s="1" t="s">
        <v>53</v>
      </c>
      <c r="C2776" s="1" t="s">
        <v>1509</v>
      </c>
      <c r="D2776" s="1" t="s">
        <v>4095</v>
      </c>
      <c r="E2776" s="1" t="s">
        <v>1</v>
      </c>
      <c r="F2776" s="2">
        <v>36858</v>
      </c>
      <c r="G2776" s="1" t="s">
        <v>16</v>
      </c>
      <c r="H2776" s="1" t="s">
        <v>16</v>
      </c>
      <c r="I2776" s="1" t="s">
        <v>16</v>
      </c>
      <c r="J2776" s="1" t="s">
        <v>16</v>
      </c>
      <c r="K2776" s="1" t="s">
        <v>16</v>
      </c>
      <c r="L2776" s="1" t="s">
        <v>16</v>
      </c>
      <c r="M2776" s="1" t="s">
        <v>16</v>
      </c>
      <c r="N2776" s="1" t="s">
        <v>16</v>
      </c>
      <c r="O2776" s="1" t="s">
        <v>9868</v>
      </c>
      <c r="P2776" s="1" t="s">
        <v>5863</v>
      </c>
      <c r="Q2776" s="1" t="s">
        <v>81</v>
      </c>
      <c r="R2776" s="1" t="s">
        <v>4095</v>
      </c>
      <c r="S2776" s="1" t="s">
        <v>16</v>
      </c>
      <c r="T2776" s="1" t="s">
        <v>16</v>
      </c>
      <c r="U2776" s="1" t="s">
        <v>28</v>
      </c>
      <c r="V2776" s="1" t="s">
        <v>16</v>
      </c>
      <c r="W2776" s="1">
        <v>0</v>
      </c>
      <c r="X2776" s="1">
        <v>0</v>
      </c>
      <c r="Y2776" s="1">
        <v>0</v>
      </c>
      <c r="Z2776" s="1">
        <v>0</v>
      </c>
      <c r="AA2776" s="1">
        <v>0</v>
      </c>
      <c r="AB2776" s="1">
        <v>0</v>
      </c>
      <c r="AC2776" s="1">
        <v>0</v>
      </c>
      <c r="AD2776" s="1">
        <v>0</v>
      </c>
      <c r="AE2776" s="1">
        <v>0</v>
      </c>
      <c r="AF2776" s="1">
        <v>0</v>
      </c>
      <c r="AG2776" s="1">
        <v>0</v>
      </c>
      <c r="AH2776" s="1">
        <v>1</v>
      </c>
      <c r="AI2776" s="1" t="s">
        <v>74</v>
      </c>
    </row>
    <row r="2777" spans="1:35" x14ac:dyDescent="0.25">
      <c r="A2777" s="1">
        <v>4705</v>
      </c>
      <c r="B2777" s="1" t="s">
        <v>53</v>
      </c>
      <c r="C2777" s="1" t="s">
        <v>1509</v>
      </c>
      <c r="D2777" s="1" t="s">
        <v>9869</v>
      </c>
      <c r="E2777" s="1" t="s">
        <v>1</v>
      </c>
      <c r="F2777" s="2">
        <v>36857</v>
      </c>
      <c r="G2777" s="1" t="s">
        <v>16</v>
      </c>
      <c r="H2777" s="1" t="s">
        <v>16</v>
      </c>
      <c r="I2777" s="1" t="s">
        <v>16</v>
      </c>
      <c r="J2777" s="1" t="s">
        <v>16</v>
      </c>
      <c r="K2777" s="1" t="s">
        <v>16</v>
      </c>
      <c r="L2777" s="1" t="s">
        <v>16</v>
      </c>
      <c r="M2777" s="1" t="s">
        <v>16</v>
      </c>
      <c r="N2777" s="1" t="s">
        <v>16</v>
      </c>
      <c r="O2777" s="1" t="s">
        <v>9870</v>
      </c>
      <c r="P2777" s="1" t="s">
        <v>9871</v>
      </c>
      <c r="Q2777" s="1" t="s">
        <v>81</v>
      </c>
      <c r="R2777" s="1" t="s">
        <v>9872</v>
      </c>
      <c r="S2777" s="1" t="s">
        <v>16</v>
      </c>
      <c r="T2777" s="1" t="s">
        <v>16</v>
      </c>
      <c r="U2777" s="1" t="s">
        <v>28</v>
      </c>
      <c r="V2777" s="1" t="s">
        <v>16</v>
      </c>
      <c r="W2777" s="1">
        <v>0</v>
      </c>
      <c r="X2777" s="1">
        <v>0</v>
      </c>
      <c r="Y2777" s="1">
        <v>0</v>
      </c>
      <c r="Z2777" s="1">
        <v>0</v>
      </c>
      <c r="AA2777" s="1">
        <v>0</v>
      </c>
      <c r="AB2777" s="1">
        <v>0</v>
      </c>
      <c r="AC2777" s="1">
        <v>0</v>
      </c>
      <c r="AD2777" s="1">
        <v>0</v>
      </c>
      <c r="AE2777" s="1">
        <v>0</v>
      </c>
      <c r="AF2777" s="1">
        <v>0</v>
      </c>
      <c r="AG2777" s="1">
        <v>0</v>
      </c>
      <c r="AH2777" s="1">
        <v>1</v>
      </c>
      <c r="AI2777" s="1" t="s">
        <v>74</v>
      </c>
    </row>
    <row r="2778" spans="1:35" x14ac:dyDescent="0.25">
      <c r="A2778" s="1">
        <v>4704</v>
      </c>
      <c r="B2778" s="1" t="s">
        <v>53</v>
      </c>
      <c r="C2778" s="1" t="s">
        <v>1509</v>
      </c>
      <c r="D2778" s="1" t="s">
        <v>9873</v>
      </c>
      <c r="E2778" s="1" t="s">
        <v>1</v>
      </c>
      <c r="F2778" s="2">
        <v>36856</v>
      </c>
      <c r="G2778" s="1" t="s">
        <v>16</v>
      </c>
      <c r="H2778" s="1" t="s">
        <v>16</v>
      </c>
      <c r="I2778" s="1" t="s">
        <v>16</v>
      </c>
      <c r="J2778" s="1" t="s">
        <v>16</v>
      </c>
      <c r="K2778" s="1" t="s">
        <v>16</v>
      </c>
      <c r="L2778" s="1" t="s">
        <v>16</v>
      </c>
      <c r="M2778" s="1" t="s">
        <v>16</v>
      </c>
      <c r="N2778" s="1" t="s">
        <v>16</v>
      </c>
      <c r="O2778" s="1" t="s">
        <v>9874</v>
      </c>
      <c r="P2778" s="1" t="s">
        <v>9875</v>
      </c>
      <c r="Q2778" s="1" t="s">
        <v>37</v>
      </c>
      <c r="R2778" s="1" t="s">
        <v>9873</v>
      </c>
      <c r="S2778" s="1" t="s">
        <v>16</v>
      </c>
      <c r="T2778" s="1" t="s">
        <v>16</v>
      </c>
      <c r="U2778" s="1" t="s">
        <v>39</v>
      </c>
      <c r="V2778" s="1" t="s">
        <v>16</v>
      </c>
      <c r="W2778" s="1">
        <v>0</v>
      </c>
      <c r="X2778" s="1">
        <v>0</v>
      </c>
      <c r="Y2778" s="1">
        <v>0</v>
      </c>
      <c r="Z2778" s="1">
        <v>0</v>
      </c>
      <c r="AA2778" s="1">
        <v>0</v>
      </c>
      <c r="AB2778" s="1">
        <v>0</v>
      </c>
      <c r="AC2778" s="1">
        <v>0</v>
      </c>
      <c r="AD2778" s="1">
        <v>0</v>
      </c>
      <c r="AE2778" s="1">
        <v>0</v>
      </c>
      <c r="AF2778" s="1">
        <v>0</v>
      </c>
      <c r="AG2778" s="1">
        <v>0</v>
      </c>
      <c r="AH2778" s="1">
        <v>6</v>
      </c>
      <c r="AI2778" s="1" t="s">
        <v>51</v>
      </c>
    </row>
    <row r="2779" spans="1:35" x14ac:dyDescent="0.25">
      <c r="A2779" s="1">
        <v>4703</v>
      </c>
      <c r="B2779" s="1" t="s">
        <v>53</v>
      </c>
      <c r="C2779" s="1" t="s">
        <v>1509</v>
      </c>
      <c r="D2779" s="1" t="s">
        <v>2952</v>
      </c>
      <c r="E2779" s="1" t="s">
        <v>1</v>
      </c>
      <c r="F2779" s="2">
        <v>36854</v>
      </c>
      <c r="G2779" s="1" t="s">
        <v>16</v>
      </c>
      <c r="H2779" s="1" t="s">
        <v>16</v>
      </c>
      <c r="I2779" s="1" t="s">
        <v>16</v>
      </c>
      <c r="J2779" s="1" t="s">
        <v>16</v>
      </c>
      <c r="K2779" s="1" t="s">
        <v>16</v>
      </c>
      <c r="L2779" s="1" t="s">
        <v>16</v>
      </c>
      <c r="M2779" s="1" t="s">
        <v>16</v>
      </c>
      <c r="N2779" s="1" t="s">
        <v>16</v>
      </c>
      <c r="O2779" s="1" t="s">
        <v>16</v>
      </c>
      <c r="P2779" s="1" t="s">
        <v>9876</v>
      </c>
      <c r="Q2779" s="1" t="s">
        <v>37</v>
      </c>
      <c r="R2779" s="1" t="s">
        <v>9877</v>
      </c>
      <c r="S2779" s="1" t="s">
        <v>16</v>
      </c>
      <c r="T2779" s="1" t="s">
        <v>16</v>
      </c>
      <c r="U2779" s="1" t="s">
        <v>39</v>
      </c>
      <c r="V2779" s="1" t="s">
        <v>16</v>
      </c>
      <c r="W2779" s="1">
        <v>0</v>
      </c>
      <c r="X2779" s="1">
        <v>0</v>
      </c>
      <c r="Y2779" s="1">
        <v>0</v>
      </c>
      <c r="Z2779" s="1">
        <v>0</v>
      </c>
      <c r="AA2779" s="1">
        <v>0</v>
      </c>
      <c r="AB2779" s="1">
        <v>0</v>
      </c>
      <c r="AC2779" s="1">
        <v>0</v>
      </c>
      <c r="AD2779" s="1">
        <v>0</v>
      </c>
      <c r="AE2779" s="1">
        <v>0</v>
      </c>
      <c r="AF2779" s="1">
        <v>0</v>
      </c>
      <c r="AG2779" s="1">
        <v>0</v>
      </c>
      <c r="AH2779" s="1">
        <v>7</v>
      </c>
      <c r="AI2779" s="1" t="s">
        <v>115</v>
      </c>
    </row>
    <row r="2780" spans="1:35" x14ac:dyDescent="0.25">
      <c r="A2780" s="1">
        <v>4702</v>
      </c>
      <c r="B2780" s="1" t="s">
        <v>53</v>
      </c>
      <c r="C2780" s="1" t="s">
        <v>1509</v>
      </c>
      <c r="D2780" s="1" t="s">
        <v>9878</v>
      </c>
      <c r="E2780" s="1" t="s">
        <v>1</v>
      </c>
      <c r="F2780" s="2">
        <v>36848</v>
      </c>
      <c r="G2780" s="1" t="s">
        <v>16</v>
      </c>
      <c r="H2780" s="1" t="s">
        <v>16</v>
      </c>
      <c r="I2780" s="1" t="s">
        <v>16</v>
      </c>
      <c r="J2780" s="1" t="s">
        <v>16</v>
      </c>
      <c r="K2780" s="1" t="s">
        <v>16</v>
      </c>
      <c r="L2780" s="1" t="s">
        <v>16</v>
      </c>
      <c r="M2780" s="1" t="s">
        <v>16</v>
      </c>
      <c r="N2780" s="1" t="s">
        <v>16</v>
      </c>
      <c r="O2780" s="1" t="s">
        <v>9879</v>
      </c>
      <c r="P2780" s="1" t="s">
        <v>9880</v>
      </c>
      <c r="Q2780" s="1" t="s">
        <v>37</v>
      </c>
      <c r="R2780" s="1" t="s">
        <v>9878</v>
      </c>
      <c r="S2780" s="1" t="s">
        <v>16</v>
      </c>
      <c r="T2780" s="1" t="s">
        <v>16</v>
      </c>
      <c r="U2780" s="1" t="s">
        <v>39</v>
      </c>
      <c r="V2780" s="1" t="s">
        <v>16</v>
      </c>
      <c r="W2780" s="1">
        <v>0</v>
      </c>
      <c r="X2780" s="1">
        <v>0</v>
      </c>
      <c r="Y2780" s="1">
        <v>0</v>
      </c>
      <c r="Z2780" s="1">
        <v>0</v>
      </c>
      <c r="AA2780" s="1">
        <v>0</v>
      </c>
      <c r="AB2780" s="1">
        <v>0</v>
      </c>
      <c r="AC2780" s="1">
        <v>0</v>
      </c>
      <c r="AD2780" s="1">
        <v>0</v>
      </c>
      <c r="AE2780" s="1">
        <v>0</v>
      </c>
      <c r="AF2780" s="1">
        <v>0</v>
      </c>
      <c r="AG2780" s="1">
        <v>0</v>
      </c>
      <c r="AH2780" s="1">
        <v>7</v>
      </c>
      <c r="AI2780" s="1" t="s">
        <v>212</v>
      </c>
    </row>
    <row r="2781" spans="1:35" x14ac:dyDescent="0.25">
      <c r="A2781" s="1">
        <v>4701</v>
      </c>
      <c r="B2781" s="1" t="s">
        <v>53</v>
      </c>
      <c r="C2781" s="1" t="s">
        <v>1509</v>
      </c>
      <c r="D2781" s="1" t="s">
        <v>9881</v>
      </c>
      <c r="E2781" s="1" t="s">
        <v>1</v>
      </c>
      <c r="F2781" s="2">
        <v>36845</v>
      </c>
      <c r="G2781" s="1" t="s">
        <v>16</v>
      </c>
      <c r="H2781" s="1" t="s">
        <v>16</v>
      </c>
      <c r="I2781" s="1" t="s">
        <v>16</v>
      </c>
      <c r="J2781" s="1" t="s">
        <v>16</v>
      </c>
      <c r="K2781" s="1" t="s">
        <v>16</v>
      </c>
      <c r="L2781" s="1" t="s">
        <v>16</v>
      </c>
      <c r="M2781" s="1" t="s">
        <v>16</v>
      </c>
      <c r="N2781" s="1" t="s">
        <v>16</v>
      </c>
      <c r="O2781" s="1" t="s">
        <v>9882</v>
      </c>
      <c r="P2781" s="1" t="s">
        <v>9883</v>
      </c>
      <c r="Q2781" s="1" t="s">
        <v>37</v>
      </c>
      <c r="R2781" s="1" t="s">
        <v>9881</v>
      </c>
      <c r="S2781" s="1" t="s">
        <v>16</v>
      </c>
      <c r="T2781" s="1" t="s">
        <v>16</v>
      </c>
      <c r="U2781" s="1" t="s">
        <v>39</v>
      </c>
      <c r="V2781" s="1" t="s">
        <v>16</v>
      </c>
      <c r="W2781" s="1">
        <v>0</v>
      </c>
      <c r="X2781" s="1">
        <v>0</v>
      </c>
      <c r="Y2781" s="1">
        <v>0</v>
      </c>
      <c r="Z2781" s="1">
        <v>0</v>
      </c>
      <c r="AA2781" s="1">
        <v>0</v>
      </c>
      <c r="AB2781" s="1">
        <v>0</v>
      </c>
      <c r="AC2781" s="1">
        <v>0</v>
      </c>
      <c r="AD2781" s="1">
        <v>0</v>
      </c>
      <c r="AE2781" s="1">
        <v>0</v>
      </c>
      <c r="AF2781" s="1">
        <v>0</v>
      </c>
      <c r="AG2781" s="1">
        <v>0</v>
      </c>
      <c r="AH2781" s="1">
        <v>6</v>
      </c>
      <c r="AI2781" s="1" t="s">
        <v>74</v>
      </c>
    </row>
    <row r="2782" spans="1:35" x14ac:dyDescent="0.25">
      <c r="A2782" s="1">
        <v>4700</v>
      </c>
      <c r="B2782" s="1" t="s">
        <v>53</v>
      </c>
      <c r="C2782" s="1" t="s">
        <v>1509</v>
      </c>
      <c r="D2782" s="1" t="s">
        <v>9884</v>
      </c>
      <c r="E2782" s="1" t="s">
        <v>1</v>
      </c>
      <c r="F2782" s="2">
        <v>36844</v>
      </c>
      <c r="G2782" s="1" t="s">
        <v>16</v>
      </c>
      <c r="H2782" s="1" t="s">
        <v>16</v>
      </c>
      <c r="I2782" s="1" t="s">
        <v>16</v>
      </c>
      <c r="J2782" s="1" t="s">
        <v>16</v>
      </c>
      <c r="K2782" s="1" t="s">
        <v>16</v>
      </c>
      <c r="L2782" s="1" t="s">
        <v>16</v>
      </c>
      <c r="M2782" s="1" t="s">
        <v>16</v>
      </c>
      <c r="N2782" s="1" t="s">
        <v>16</v>
      </c>
      <c r="O2782" s="1" t="s">
        <v>9885</v>
      </c>
      <c r="P2782" s="1" t="s">
        <v>9886</v>
      </c>
      <c r="Q2782" s="1" t="s">
        <v>81</v>
      </c>
      <c r="R2782" s="1" t="s">
        <v>9884</v>
      </c>
      <c r="S2782" s="1" t="s">
        <v>16</v>
      </c>
      <c r="T2782" s="1" t="s">
        <v>16</v>
      </c>
      <c r="U2782" s="1" t="s">
        <v>28</v>
      </c>
      <c r="V2782" s="1" t="s">
        <v>16</v>
      </c>
      <c r="W2782" s="1">
        <v>0</v>
      </c>
      <c r="X2782" s="1">
        <v>0</v>
      </c>
      <c r="Y2782" s="1">
        <v>0</v>
      </c>
      <c r="Z2782" s="1">
        <v>0</v>
      </c>
      <c r="AA2782" s="1">
        <v>0</v>
      </c>
      <c r="AB2782" s="1">
        <v>0</v>
      </c>
      <c r="AC2782" s="1">
        <v>0</v>
      </c>
      <c r="AD2782" s="1">
        <v>0</v>
      </c>
      <c r="AE2782" s="1">
        <v>0</v>
      </c>
      <c r="AF2782" s="1">
        <v>0</v>
      </c>
      <c r="AG2782" s="1">
        <v>0</v>
      </c>
      <c r="AH2782" s="1">
        <v>1</v>
      </c>
      <c r="AI2782" s="1" t="s">
        <v>9887</v>
      </c>
    </row>
    <row r="2783" spans="1:35" x14ac:dyDescent="0.25">
      <c r="A2783" s="1">
        <v>4699</v>
      </c>
      <c r="B2783" s="1" t="s">
        <v>53</v>
      </c>
      <c r="C2783" s="1" t="s">
        <v>1509</v>
      </c>
      <c r="D2783" s="1" t="s">
        <v>9888</v>
      </c>
      <c r="E2783" s="1" t="s">
        <v>1</v>
      </c>
      <c r="F2783" s="2">
        <v>36841</v>
      </c>
      <c r="G2783" s="1" t="s">
        <v>16</v>
      </c>
      <c r="H2783" s="1" t="s">
        <v>16</v>
      </c>
      <c r="I2783" s="1" t="s">
        <v>16</v>
      </c>
      <c r="J2783" s="1" t="s">
        <v>16</v>
      </c>
      <c r="K2783" s="1" t="s">
        <v>16</v>
      </c>
      <c r="L2783" s="1" t="s">
        <v>16</v>
      </c>
      <c r="M2783" s="1" t="s">
        <v>16</v>
      </c>
      <c r="N2783" s="1" t="s">
        <v>16</v>
      </c>
      <c r="O2783" s="1" t="s">
        <v>9889</v>
      </c>
      <c r="P2783" s="1" t="s">
        <v>9890</v>
      </c>
      <c r="Q2783" s="1" t="s">
        <v>63</v>
      </c>
      <c r="R2783" s="1" t="s">
        <v>9888</v>
      </c>
      <c r="S2783" s="1" t="s">
        <v>16</v>
      </c>
      <c r="T2783" s="1" t="s">
        <v>16</v>
      </c>
      <c r="U2783" s="1" t="s">
        <v>65</v>
      </c>
      <c r="V2783" s="1" t="s">
        <v>16</v>
      </c>
      <c r="W2783" s="1">
        <v>0</v>
      </c>
      <c r="X2783" s="1">
        <v>0</v>
      </c>
      <c r="Y2783" s="1">
        <v>0</v>
      </c>
      <c r="Z2783" s="1">
        <v>0</v>
      </c>
      <c r="AA2783" s="1">
        <v>0</v>
      </c>
      <c r="AB2783" s="1">
        <v>0</v>
      </c>
      <c r="AC2783" s="1">
        <v>0</v>
      </c>
      <c r="AD2783" s="1">
        <v>0</v>
      </c>
      <c r="AE2783" s="1">
        <v>0</v>
      </c>
      <c r="AF2783" s="1">
        <v>0</v>
      </c>
      <c r="AG2783" s="1">
        <v>0</v>
      </c>
      <c r="AH2783" s="1">
        <v>4</v>
      </c>
      <c r="AI2783" s="1" t="s">
        <v>40</v>
      </c>
    </row>
    <row r="2784" spans="1:35" x14ac:dyDescent="0.25">
      <c r="A2784" s="1">
        <v>4698</v>
      </c>
      <c r="B2784" s="1" t="s">
        <v>53</v>
      </c>
      <c r="C2784" s="1" t="s">
        <v>1509</v>
      </c>
      <c r="D2784" s="1" t="s">
        <v>9891</v>
      </c>
      <c r="E2784" s="1" t="s">
        <v>1</v>
      </c>
      <c r="F2784" s="2">
        <v>36839</v>
      </c>
      <c r="G2784" s="1" t="s">
        <v>16</v>
      </c>
      <c r="H2784" s="1" t="s">
        <v>16</v>
      </c>
      <c r="I2784" s="1" t="s">
        <v>16</v>
      </c>
      <c r="J2784" s="1" t="s">
        <v>16</v>
      </c>
      <c r="K2784" s="1" t="s">
        <v>16</v>
      </c>
      <c r="L2784" s="1" t="s">
        <v>16</v>
      </c>
      <c r="M2784" s="1" t="s">
        <v>16</v>
      </c>
      <c r="N2784" s="1" t="s">
        <v>16</v>
      </c>
      <c r="O2784" s="1" t="s">
        <v>9892</v>
      </c>
      <c r="P2784" s="1" t="s">
        <v>9893</v>
      </c>
      <c r="Q2784" s="1" t="s">
        <v>37</v>
      </c>
      <c r="R2784" s="1" t="s">
        <v>9891</v>
      </c>
      <c r="S2784" s="1" t="s">
        <v>16</v>
      </c>
      <c r="T2784" s="1" t="s">
        <v>16</v>
      </c>
      <c r="U2784" s="1" t="s">
        <v>28</v>
      </c>
      <c r="V2784" s="1" t="s">
        <v>16</v>
      </c>
      <c r="W2784" s="1">
        <v>0</v>
      </c>
      <c r="X2784" s="1">
        <v>0</v>
      </c>
      <c r="Y2784" s="1">
        <v>0</v>
      </c>
      <c r="Z2784" s="1">
        <v>0</v>
      </c>
      <c r="AA2784" s="1">
        <v>0</v>
      </c>
      <c r="AB2784" s="1">
        <v>0</v>
      </c>
      <c r="AC2784" s="1">
        <v>0</v>
      </c>
      <c r="AD2784" s="1">
        <v>0</v>
      </c>
      <c r="AE2784" s="1">
        <v>0</v>
      </c>
      <c r="AF2784" s="1">
        <v>0</v>
      </c>
      <c r="AG2784" s="1">
        <v>0</v>
      </c>
      <c r="AH2784" s="1">
        <v>5</v>
      </c>
      <c r="AI2784" s="1" t="s">
        <v>3029</v>
      </c>
    </row>
    <row r="2785" spans="1:35" x14ac:dyDescent="0.25">
      <c r="A2785" s="1">
        <v>4697</v>
      </c>
      <c r="B2785" s="1" t="s">
        <v>53</v>
      </c>
      <c r="C2785" s="1" t="s">
        <v>1509</v>
      </c>
      <c r="D2785" s="1" t="s">
        <v>9894</v>
      </c>
      <c r="E2785" s="1" t="s">
        <v>1</v>
      </c>
      <c r="F2785" s="2">
        <v>36835</v>
      </c>
      <c r="G2785" s="1" t="s">
        <v>16</v>
      </c>
      <c r="H2785" s="1" t="s">
        <v>16</v>
      </c>
      <c r="I2785" s="1" t="s">
        <v>16</v>
      </c>
      <c r="J2785" s="1" t="s">
        <v>16</v>
      </c>
      <c r="K2785" s="1" t="s">
        <v>16</v>
      </c>
      <c r="L2785" s="1" t="s">
        <v>16</v>
      </c>
      <c r="M2785" s="1" t="s">
        <v>16</v>
      </c>
      <c r="N2785" s="1" t="s">
        <v>16</v>
      </c>
      <c r="O2785" s="1" t="s">
        <v>9895</v>
      </c>
      <c r="P2785" s="1" t="s">
        <v>9896</v>
      </c>
      <c r="Q2785" s="1" t="s">
        <v>37</v>
      </c>
      <c r="R2785" s="1" t="s">
        <v>9894</v>
      </c>
      <c r="S2785" s="1" t="s">
        <v>16</v>
      </c>
      <c r="T2785" s="1" t="s">
        <v>16</v>
      </c>
      <c r="U2785" s="1" t="s">
        <v>39</v>
      </c>
      <c r="V2785" s="1" t="s">
        <v>16</v>
      </c>
      <c r="W2785" s="1">
        <v>0</v>
      </c>
      <c r="X2785" s="1">
        <v>0</v>
      </c>
      <c r="Y2785" s="1">
        <v>0</v>
      </c>
      <c r="Z2785" s="1">
        <v>0</v>
      </c>
      <c r="AA2785" s="1">
        <v>0</v>
      </c>
      <c r="AB2785" s="1">
        <v>0</v>
      </c>
      <c r="AC2785" s="1">
        <v>0</v>
      </c>
      <c r="AD2785" s="1">
        <v>0</v>
      </c>
      <c r="AE2785" s="1">
        <v>0</v>
      </c>
      <c r="AF2785" s="1">
        <v>0</v>
      </c>
      <c r="AG2785" s="1">
        <v>0</v>
      </c>
      <c r="AH2785" s="1">
        <v>7</v>
      </c>
      <c r="AI2785" s="1" t="s">
        <v>74</v>
      </c>
    </row>
    <row r="2786" spans="1:35" x14ac:dyDescent="0.25">
      <c r="A2786" s="1">
        <v>4696</v>
      </c>
      <c r="B2786" s="1" t="s">
        <v>53</v>
      </c>
      <c r="C2786" s="1" t="s">
        <v>1509</v>
      </c>
      <c r="D2786" s="1" t="s">
        <v>9897</v>
      </c>
      <c r="E2786" s="1" t="s">
        <v>1</v>
      </c>
      <c r="F2786" s="2">
        <v>36789</v>
      </c>
      <c r="G2786" s="1" t="s">
        <v>16</v>
      </c>
      <c r="H2786" s="1" t="s">
        <v>16</v>
      </c>
      <c r="I2786" s="1" t="s">
        <v>16</v>
      </c>
      <c r="J2786" s="1" t="s">
        <v>16</v>
      </c>
      <c r="K2786" s="1" t="s">
        <v>16</v>
      </c>
      <c r="L2786" s="1" t="s">
        <v>16</v>
      </c>
      <c r="M2786" s="1" t="s">
        <v>16</v>
      </c>
      <c r="N2786" s="1" t="s">
        <v>16</v>
      </c>
      <c r="O2786" s="1" t="s">
        <v>9898</v>
      </c>
      <c r="P2786" s="1" t="s">
        <v>9899</v>
      </c>
      <c r="Q2786" s="1" t="s">
        <v>37</v>
      </c>
      <c r="R2786" s="1" t="s">
        <v>9897</v>
      </c>
      <c r="S2786" s="1" t="s">
        <v>16</v>
      </c>
      <c r="T2786" s="1" t="s">
        <v>16</v>
      </c>
      <c r="U2786" s="1" t="s">
        <v>39</v>
      </c>
      <c r="V2786" s="1" t="s">
        <v>16</v>
      </c>
      <c r="W2786" s="1">
        <v>0</v>
      </c>
      <c r="X2786" s="1">
        <v>0</v>
      </c>
      <c r="Y2786" s="1">
        <v>0</v>
      </c>
      <c r="Z2786" s="1">
        <v>0</v>
      </c>
      <c r="AA2786" s="1">
        <v>0</v>
      </c>
      <c r="AB2786" s="1">
        <v>0</v>
      </c>
      <c r="AC2786" s="1">
        <v>0</v>
      </c>
      <c r="AD2786" s="1">
        <v>0</v>
      </c>
      <c r="AE2786" s="1">
        <v>0</v>
      </c>
      <c r="AF2786" s="1">
        <v>0</v>
      </c>
      <c r="AG2786" s="1">
        <v>0</v>
      </c>
      <c r="AH2786" s="1">
        <v>6</v>
      </c>
      <c r="AI2786" s="1" t="s">
        <v>51</v>
      </c>
    </row>
    <row r="2787" spans="1:35" x14ac:dyDescent="0.25">
      <c r="A2787" s="1">
        <v>4695</v>
      </c>
      <c r="B2787" s="1" t="s">
        <v>53</v>
      </c>
      <c r="C2787" s="1" t="s">
        <v>1509</v>
      </c>
      <c r="D2787" s="1" t="s">
        <v>8974</v>
      </c>
      <c r="E2787" s="1" t="s">
        <v>1</v>
      </c>
      <c r="F2787" s="2">
        <v>36789</v>
      </c>
      <c r="G2787" s="1" t="s">
        <v>16</v>
      </c>
      <c r="H2787" s="1" t="s">
        <v>16</v>
      </c>
      <c r="I2787" s="1" t="s">
        <v>16</v>
      </c>
      <c r="J2787" s="1" t="s">
        <v>16</v>
      </c>
      <c r="K2787" s="1" t="s">
        <v>16</v>
      </c>
      <c r="L2787" s="1" t="s">
        <v>16</v>
      </c>
      <c r="M2787" s="1" t="s">
        <v>16</v>
      </c>
      <c r="N2787" s="1" t="s">
        <v>16</v>
      </c>
      <c r="O2787" s="1" t="s">
        <v>16</v>
      </c>
      <c r="P2787" s="1" t="s">
        <v>9900</v>
      </c>
      <c r="Q2787" s="1" t="s">
        <v>63</v>
      </c>
      <c r="R2787" s="1" t="s">
        <v>8974</v>
      </c>
      <c r="S2787" s="1" t="s">
        <v>16</v>
      </c>
      <c r="T2787" s="1" t="s">
        <v>16</v>
      </c>
      <c r="U2787" s="1" t="s">
        <v>65</v>
      </c>
      <c r="V2787" s="1" t="s">
        <v>16</v>
      </c>
      <c r="W2787" s="1">
        <v>0</v>
      </c>
      <c r="X2787" s="1">
        <v>0</v>
      </c>
      <c r="Y2787" s="1">
        <v>0</v>
      </c>
      <c r="Z2787" s="1">
        <v>0</v>
      </c>
      <c r="AA2787" s="1">
        <v>0</v>
      </c>
      <c r="AB2787" s="1">
        <v>0</v>
      </c>
      <c r="AC2787" s="1">
        <v>0</v>
      </c>
      <c r="AD2787" s="1">
        <v>0</v>
      </c>
      <c r="AE2787" s="1">
        <v>0</v>
      </c>
      <c r="AF2787" s="1">
        <v>0</v>
      </c>
      <c r="AG2787" s="1">
        <v>0</v>
      </c>
      <c r="AH2787" s="1">
        <v>7</v>
      </c>
      <c r="AI2787" s="1" t="s">
        <v>212</v>
      </c>
    </row>
    <row r="2788" spans="1:35" x14ac:dyDescent="0.25">
      <c r="A2788" s="1">
        <v>5449</v>
      </c>
      <c r="B2788" s="1" t="s">
        <v>53</v>
      </c>
      <c r="C2788" s="1" t="s">
        <v>9451</v>
      </c>
      <c r="D2788" s="1" t="s">
        <v>1044</v>
      </c>
      <c r="E2788" s="1" t="s">
        <v>1</v>
      </c>
      <c r="F2788" s="2">
        <v>39699</v>
      </c>
      <c r="G2788" s="4">
        <v>0.81944444444444442</v>
      </c>
      <c r="H2788" s="1" t="s">
        <v>16</v>
      </c>
      <c r="I2788" s="1" t="s">
        <v>16</v>
      </c>
      <c r="J2788" s="1" t="s">
        <v>5</v>
      </c>
      <c r="K2788" s="1" t="s">
        <v>16</v>
      </c>
      <c r="L2788" s="1" t="s">
        <v>16</v>
      </c>
      <c r="M2788" s="1" t="s">
        <v>16</v>
      </c>
      <c r="N2788" s="1" t="s">
        <v>16</v>
      </c>
      <c r="O2788" s="1" t="s">
        <v>9901</v>
      </c>
      <c r="P2788" s="1" t="s">
        <v>9902</v>
      </c>
      <c r="Q2788" s="1" t="s">
        <v>88</v>
      </c>
      <c r="R2788" s="1" t="s">
        <v>1044</v>
      </c>
      <c r="S2788" s="1" t="s">
        <v>11</v>
      </c>
      <c r="T2788" s="1" t="s">
        <v>385</v>
      </c>
      <c r="U2788" s="1" t="s">
        <v>89</v>
      </c>
      <c r="V2788" s="1" t="s">
        <v>16</v>
      </c>
      <c r="W2788" s="1">
        <v>0</v>
      </c>
      <c r="X2788" s="1">
        <v>0</v>
      </c>
      <c r="Y2788" s="1">
        <v>0</v>
      </c>
      <c r="Z2788" s="1">
        <v>0</v>
      </c>
      <c r="AA2788" s="1">
        <v>0</v>
      </c>
      <c r="AB2788" s="1">
        <v>0</v>
      </c>
      <c r="AC2788" s="1">
        <v>1</v>
      </c>
      <c r="AD2788" s="1">
        <v>1</v>
      </c>
      <c r="AE2788" s="1">
        <v>0</v>
      </c>
      <c r="AF2788" s="1">
        <v>0</v>
      </c>
      <c r="AG2788" s="1">
        <v>0</v>
      </c>
      <c r="AH2788" s="1">
        <v>2</v>
      </c>
      <c r="AI2788" s="1" t="s">
        <v>74</v>
      </c>
    </row>
    <row r="2789" spans="1:35" x14ac:dyDescent="0.25">
      <c r="A2789" s="1">
        <v>5448</v>
      </c>
      <c r="B2789" s="1" t="s">
        <v>53</v>
      </c>
      <c r="C2789" s="1" t="s">
        <v>9451</v>
      </c>
      <c r="D2789" s="1" t="s">
        <v>9903</v>
      </c>
      <c r="E2789" s="1" t="s">
        <v>1</v>
      </c>
      <c r="F2789" s="2">
        <v>39694</v>
      </c>
      <c r="G2789" s="1" t="s">
        <v>16</v>
      </c>
      <c r="H2789" s="1" t="s">
        <v>16</v>
      </c>
      <c r="I2789" s="1" t="s">
        <v>16</v>
      </c>
      <c r="J2789" s="1" t="s">
        <v>56</v>
      </c>
      <c r="K2789" s="1" t="s">
        <v>16</v>
      </c>
      <c r="L2789" s="1" t="s">
        <v>16</v>
      </c>
      <c r="M2789" s="1" t="s">
        <v>16</v>
      </c>
      <c r="N2789" s="1" t="s">
        <v>16</v>
      </c>
      <c r="O2789" s="1" t="s">
        <v>9904</v>
      </c>
      <c r="P2789" s="1" t="s">
        <v>9905</v>
      </c>
      <c r="Q2789" s="1" t="s">
        <v>37</v>
      </c>
      <c r="R2789" s="1" t="s">
        <v>9903</v>
      </c>
      <c r="S2789" s="1" t="s">
        <v>57</v>
      </c>
      <c r="T2789" s="1" t="s">
        <v>16</v>
      </c>
      <c r="U2789" s="1" t="s">
        <v>39</v>
      </c>
      <c r="V2789" s="1" t="s">
        <v>16</v>
      </c>
      <c r="W2789" s="1">
        <v>0</v>
      </c>
      <c r="X2789" s="1">
        <v>0</v>
      </c>
      <c r="Y2789" s="1">
        <v>0</v>
      </c>
      <c r="Z2789" s="1">
        <v>0</v>
      </c>
      <c r="AA2789" s="1">
        <v>0</v>
      </c>
      <c r="AB2789" s="1">
        <v>0</v>
      </c>
      <c r="AC2789" s="1">
        <v>2</v>
      </c>
      <c r="AD2789" s="1">
        <v>1</v>
      </c>
      <c r="AE2789" s="1">
        <v>0</v>
      </c>
      <c r="AF2789" s="1">
        <v>0</v>
      </c>
      <c r="AG2789" s="1">
        <v>0</v>
      </c>
      <c r="AH2789" s="1">
        <v>8</v>
      </c>
      <c r="AI2789" s="1" t="s">
        <v>880</v>
      </c>
    </row>
    <row r="2790" spans="1:35" x14ac:dyDescent="0.25">
      <c r="A2790" s="1">
        <v>5448</v>
      </c>
      <c r="B2790" s="1" t="s">
        <v>53</v>
      </c>
      <c r="C2790" s="1" t="s">
        <v>9451</v>
      </c>
      <c r="D2790" s="1" t="s">
        <v>9903</v>
      </c>
      <c r="E2790" s="1" t="s">
        <v>1</v>
      </c>
      <c r="F2790" s="2">
        <v>39694</v>
      </c>
      <c r="G2790" s="1" t="s">
        <v>16</v>
      </c>
      <c r="H2790" s="1" t="s">
        <v>16</v>
      </c>
      <c r="I2790" s="1" t="s">
        <v>16</v>
      </c>
      <c r="J2790" s="1" t="s">
        <v>5</v>
      </c>
      <c r="K2790" s="1" t="s">
        <v>16</v>
      </c>
      <c r="L2790" s="1" t="s">
        <v>16</v>
      </c>
      <c r="M2790" s="1" t="s">
        <v>16</v>
      </c>
      <c r="N2790" s="1" t="s">
        <v>16</v>
      </c>
      <c r="O2790" s="1" t="s">
        <v>9904</v>
      </c>
      <c r="P2790" s="1" t="s">
        <v>9905</v>
      </c>
      <c r="Q2790" s="1" t="s">
        <v>37</v>
      </c>
      <c r="R2790" s="1" t="s">
        <v>9903</v>
      </c>
      <c r="S2790" s="1" t="s">
        <v>11</v>
      </c>
      <c r="T2790" s="1" t="s">
        <v>16</v>
      </c>
      <c r="U2790" s="1" t="s">
        <v>39</v>
      </c>
      <c r="V2790" s="1" t="s">
        <v>16</v>
      </c>
      <c r="W2790" s="1">
        <v>0</v>
      </c>
      <c r="X2790" s="1">
        <v>0</v>
      </c>
      <c r="Y2790" s="1">
        <v>0</v>
      </c>
      <c r="Z2790" s="1">
        <v>0</v>
      </c>
      <c r="AA2790" s="1">
        <v>0</v>
      </c>
      <c r="AB2790" s="1">
        <v>0</v>
      </c>
      <c r="AC2790" s="1">
        <v>2</v>
      </c>
      <c r="AD2790" s="1">
        <v>1</v>
      </c>
      <c r="AE2790" s="1">
        <v>0</v>
      </c>
      <c r="AF2790" s="1">
        <v>0</v>
      </c>
      <c r="AG2790" s="1">
        <v>0</v>
      </c>
      <c r="AH2790" s="1">
        <v>8</v>
      </c>
      <c r="AI2790" s="1" t="s">
        <v>880</v>
      </c>
    </row>
    <row r="2791" spans="1:35" x14ac:dyDescent="0.25">
      <c r="A2791" s="1">
        <v>5447</v>
      </c>
      <c r="B2791" s="1" t="s">
        <v>53</v>
      </c>
      <c r="C2791" s="1" t="s">
        <v>9451</v>
      </c>
      <c r="D2791" s="1" t="s">
        <v>2138</v>
      </c>
      <c r="E2791" s="1" t="s">
        <v>1</v>
      </c>
      <c r="F2791" s="2">
        <v>39687</v>
      </c>
      <c r="G2791" s="1" t="s">
        <v>16</v>
      </c>
      <c r="H2791" s="1" t="s">
        <v>16</v>
      </c>
      <c r="I2791" s="1" t="s">
        <v>16</v>
      </c>
      <c r="J2791" s="1" t="s">
        <v>117</v>
      </c>
      <c r="K2791" s="1" t="s">
        <v>16</v>
      </c>
      <c r="L2791" s="1" t="s">
        <v>16</v>
      </c>
      <c r="M2791" s="1" t="s">
        <v>16</v>
      </c>
      <c r="N2791" s="1" t="s">
        <v>16</v>
      </c>
      <c r="O2791" s="1" t="s">
        <v>9906</v>
      </c>
      <c r="P2791" s="1" t="s">
        <v>9615</v>
      </c>
      <c r="Q2791" s="1" t="s">
        <v>63</v>
      </c>
      <c r="R2791" s="1" t="s">
        <v>2141</v>
      </c>
      <c r="S2791" s="1" t="s">
        <v>121</v>
      </c>
      <c r="T2791" s="1" t="s">
        <v>128</v>
      </c>
      <c r="U2791" s="1" t="s">
        <v>65</v>
      </c>
      <c r="V2791" s="1" t="s">
        <v>16</v>
      </c>
      <c r="W2791" s="1">
        <v>0</v>
      </c>
      <c r="X2791" s="1">
        <v>0</v>
      </c>
      <c r="Y2791" s="1">
        <v>0</v>
      </c>
      <c r="Z2791" s="1">
        <v>0</v>
      </c>
      <c r="AA2791" s="1">
        <v>0</v>
      </c>
      <c r="AB2791" s="1">
        <v>0</v>
      </c>
      <c r="AC2791" s="1">
        <v>0</v>
      </c>
      <c r="AD2791" s="1">
        <v>0</v>
      </c>
      <c r="AE2791" s="1">
        <v>0</v>
      </c>
      <c r="AF2791" s="1">
        <v>1</v>
      </c>
      <c r="AG2791" s="1">
        <v>0</v>
      </c>
      <c r="AH2791" s="1">
        <v>7</v>
      </c>
      <c r="AI2791" s="1" t="s">
        <v>74</v>
      </c>
    </row>
    <row r="2792" spans="1:35" x14ac:dyDescent="0.25">
      <c r="A2792" s="1">
        <v>5444</v>
      </c>
      <c r="B2792" s="1" t="s">
        <v>53</v>
      </c>
      <c r="C2792" s="1" t="s">
        <v>9451</v>
      </c>
      <c r="D2792" s="1" t="s">
        <v>9907</v>
      </c>
      <c r="E2792" s="1" t="s">
        <v>1</v>
      </c>
      <c r="F2792" s="2">
        <v>39665</v>
      </c>
      <c r="G2792" s="1" t="s">
        <v>16</v>
      </c>
      <c r="H2792" s="1" t="s">
        <v>16</v>
      </c>
      <c r="I2792" s="1" t="s">
        <v>16</v>
      </c>
      <c r="J2792" s="1" t="s">
        <v>5</v>
      </c>
      <c r="K2792" s="1" t="s">
        <v>16</v>
      </c>
      <c r="L2792" s="1" t="s">
        <v>16</v>
      </c>
      <c r="M2792" s="1" t="s">
        <v>16</v>
      </c>
      <c r="N2792" s="1" t="s">
        <v>16</v>
      </c>
      <c r="O2792" s="1" t="s">
        <v>9908</v>
      </c>
      <c r="P2792" s="1" t="s">
        <v>9909</v>
      </c>
      <c r="Q2792" s="1" t="s">
        <v>37</v>
      </c>
      <c r="R2792" s="1" t="s">
        <v>9907</v>
      </c>
      <c r="S2792" s="1" t="s">
        <v>11</v>
      </c>
      <c r="T2792" s="1" t="s">
        <v>283</v>
      </c>
      <c r="U2792" s="1" t="s">
        <v>39</v>
      </c>
      <c r="V2792" s="1" t="s">
        <v>14</v>
      </c>
      <c r="W2792" s="1">
        <v>0</v>
      </c>
      <c r="X2792" s="1">
        <v>0</v>
      </c>
      <c r="Y2792" s="1">
        <v>0</v>
      </c>
      <c r="Z2792" s="1">
        <v>0</v>
      </c>
      <c r="AA2792" s="1">
        <v>0</v>
      </c>
      <c r="AB2792" s="1">
        <v>0</v>
      </c>
      <c r="AC2792" s="1">
        <v>1</v>
      </c>
      <c r="AD2792" s="1">
        <v>0</v>
      </c>
      <c r="AE2792" s="1">
        <v>0</v>
      </c>
      <c r="AF2792" s="1">
        <v>0</v>
      </c>
      <c r="AG2792" s="1">
        <v>0</v>
      </c>
      <c r="AH2792" s="1">
        <v>4</v>
      </c>
      <c r="AI2792" s="1" t="s">
        <v>90</v>
      </c>
    </row>
    <row r="2793" spans="1:35" x14ac:dyDescent="0.25">
      <c r="A2793" s="1">
        <v>5443</v>
      </c>
      <c r="B2793" s="1" t="s">
        <v>181</v>
      </c>
      <c r="C2793" s="1" t="s">
        <v>9451</v>
      </c>
      <c r="D2793" s="1" t="s">
        <v>9910</v>
      </c>
      <c r="E2793" s="1" t="s">
        <v>1</v>
      </c>
      <c r="F2793" s="2">
        <v>39648</v>
      </c>
      <c r="G2793" s="4">
        <v>0.83333333333333337</v>
      </c>
      <c r="H2793" s="1" t="s">
        <v>16</v>
      </c>
      <c r="I2793" s="1" t="s">
        <v>33</v>
      </c>
      <c r="J2793" s="1" t="s">
        <v>34</v>
      </c>
      <c r="K2793" s="1" t="s">
        <v>16</v>
      </c>
      <c r="L2793" s="1" t="s">
        <v>16</v>
      </c>
      <c r="M2793" s="1" t="s">
        <v>16</v>
      </c>
      <c r="N2793" s="1" t="s">
        <v>16</v>
      </c>
      <c r="O2793" s="1" t="s">
        <v>9911</v>
      </c>
      <c r="P2793" s="1" t="s">
        <v>9912</v>
      </c>
      <c r="Q2793" s="1" t="s">
        <v>88</v>
      </c>
      <c r="R2793" s="1" t="s">
        <v>9910</v>
      </c>
      <c r="S2793" s="1" t="s">
        <v>38</v>
      </c>
      <c r="T2793" s="1" t="s">
        <v>445</v>
      </c>
      <c r="U2793" s="1" t="s">
        <v>89</v>
      </c>
      <c r="V2793" s="1" t="s">
        <v>14</v>
      </c>
      <c r="W2793" s="1">
        <v>0</v>
      </c>
      <c r="X2793" s="1">
        <v>0</v>
      </c>
      <c r="Y2793" s="1">
        <v>0</v>
      </c>
      <c r="Z2793" s="1">
        <v>0</v>
      </c>
      <c r="AA2793" s="1">
        <v>0</v>
      </c>
      <c r="AB2793" s="1">
        <v>0</v>
      </c>
      <c r="AC2793" s="1">
        <v>2</v>
      </c>
      <c r="AD2793" s="1">
        <v>0</v>
      </c>
      <c r="AE2793" s="1">
        <v>0</v>
      </c>
      <c r="AF2793" s="1">
        <v>0</v>
      </c>
      <c r="AG2793" s="1">
        <v>0</v>
      </c>
      <c r="AH2793" s="1">
        <v>3</v>
      </c>
      <c r="AI2793" s="1" t="s">
        <v>379</v>
      </c>
    </row>
    <row r="2794" spans="1:35" x14ac:dyDescent="0.25">
      <c r="A2794" s="1">
        <v>5446</v>
      </c>
      <c r="B2794" s="1" t="s">
        <v>1272</v>
      </c>
      <c r="C2794" s="1" t="s">
        <v>9451</v>
      </c>
      <c r="D2794" s="1" t="s">
        <v>9913</v>
      </c>
      <c r="E2794" s="1" t="s">
        <v>1</v>
      </c>
      <c r="F2794" s="2">
        <v>39667</v>
      </c>
      <c r="G2794" s="4">
        <v>0.66666666666666663</v>
      </c>
      <c r="H2794" s="1" t="s">
        <v>16</v>
      </c>
      <c r="I2794" s="1" t="s">
        <v>44</v>
      </c>
      <c r="J2794" s="1" t="s">
        <v>164</v>
      </c>
      <c r="K2794" s="1" t="s">
        <v>16</v>
      </c>
      <c r="L2794" s="1">
        <v>-12.886100000000001</v>
      </c>
      <c r="M2794" s="1">
        <v>-61.298299999999998</v>
      </c>
      <c r="N2794" s="1" t="s">
        <v>16</v>
      </c>
      <c r="O2794" s="1" t="s">
        <v>9914</v>
      </c>
      <c r="P2794" s="1" t="s">
        <v>9915</v>
      </c>
      <c r="Q2794" s="1" t="s">
        <v>63</v>
      </c>
      <c r="R2794" s="1" t="s">
        <v>9913</v>
      </c>
      <c r="S2794" s="1" t="s">
        <v>167</v>
      </c>
      <c r="T2794" s="1" t="s">
        <v>50</v>
      </c>
      <c r="U2794" s="1" t="s">
        <v>65</v>
      </c>
      <c r="V2794" s="1" t="s">
        <v>16</v>
      </c>
      <c r="W2794" s="1">
        <v>0</v>
      </c>
      <c r="X2794" s="1">
        <v>0</v>
      </c>
      <c r="Y2794" s="1">
        <v>0</v>
      </c>
      <c r="Z2794" s="1">
        <v>0</v>
      </c>
      <c r="AA2794" s="1">
        <v>0</v>
      </c>
      <c r="AB2794" s="1">
        <v>0</v>
      </c>
      <c r="AC2794" s="1">
        <v>0</v>
      </c>
      <c r="AD2794" s="1">
        <v>0</v>
      </c>
      <c r="AE2794" s="1">
        <v>0</v>
      </c>
      <c r="AF2794" s="1">
        <v>1</v>
      </c>
      <c r="AG2794" s="1">
        <v>4</v>
      </c>
      <c r="AH2794" s="1">
        <v>8</v>
      </c>
      <c r="AI2794" s="1" t="s">
        <v>212</v>
      </c>
    </row>
    <row r="2795" spans="1:35" x14ac:dyDescent="0.25">
      <c r="A2795" s="1">
        <v>5446</v>
      </c>
      <c r="B2795" s="1" t="s">
        <v>1272</v>
      </c>
      <c r="C2795" s="1" t="s">
        <v>9451</v>
      </c>
      <c r="D2795" s="1" t="s">
        <v>9913</v>
      </c>
      <c r="E2795" s="1" t="s">
        <v>1</v>
      </c>
      <c r="F2795" s="2">
        <v>39667</v>
      </c>
      <c r="G2795" s="4">
        <v>0.66666666666666663</v>
      </c>
      <c r="H2795" s="1" t="s">
        <v>16</v>
      </c>
      <c r="I2795" s="1" t="s">
        <v>44</v>
      </c>
      <c r="J2795" s="1" t="s">
        <v>56</v>
      </c>
      <c r="K2795" s="1" t="s">
        <v>16</v>
      </c>
      <c r="L2795" s="1">
        <v>-12.886100000000001</v>
      </c>
      <c r="M2795" s="1">
        <v>-61.298299999999998</v>
      </c>
      <c r="N2795" s="1" t="s">
        <v>16</v>
      </c>
      <c r="O2795" s="1" t="s">
        <v>9914</v>
      </c>
      <c r="P2795" s="1" t="s">
        <v>9915</v>
      </c>
      <c r="Q2795" s="1" t="s">
        <v>63</v>
      </c>
      <c r="R2795" s="1" t="s">
        <v>9913</v>
      </c>
      <c r="S2795" s="1" t="s">
        <v>57</v>
      </c>
      <c r="T2795" s="1" t="s">
        <v>50</v>
      </c>
      <c r="U2795" s="1" t="s">
        <v>65</v>
      </c>
      <c r="V2795" s="1" t="s">
        <v>16</v>
      </c>
      <c r="W2795" s="1">
        <v>0</v>
      </c>
      <c r="X2795" s="1">
        <v>0</v>
      </c>
      <c r="Y2795" s="1">
        <v>0</v>
      </c>
      <c r="Z2795" s="1">
        <v>0</v>
      </c>
      <c r="AA2795" s="1">
        <v>0</v>
      </c>
      <c r="AB2795" s="1">
        <v>0</v>
      </c>
      <c r="AC2795" s="1">
        <v>0</v>
      </c>
      <c r="AD2795" s="1">
        <v>0</v>
      </c>
      <c r="AE2795" s="1">
        <v>0</v>
      </c>
      <c r="AF2795" s="1">
        <v>1</v>
      </c>
      <c r="AG2795" s="1">
        <v>4</v>
      </c>
      <c r="AH2795" s="1">
        <v>8</v>
      </c>
      <c r="AI2795" s="1" t="s">
        <v>212</v>
      </c>
    </row>
    <row r="2796" spans="1:35" x14ac:dyDescent="0.25">
      <c r="A2796" s="1">
        <v>5445</v>
      </c>
      <c r="B2796" s="1" t="s">
        <v>53</v>
      </c>
      <c r="C2796" s="1" t="s">
        <v>9451</v>
      </c>
      <c r="D2796" s="1" t="s">
        <v>9916</v>
      </c>
      <c r="E2796" s="1" t="s">
        <v>1</v>
      </c>
      <c r="F2796" s="2">
        <v>39665</v>
      </c>
      <c r="G2796" s="1" t="s">
        <v>16</v>
      </c>
      <c r="H2796" s="1" t="s">
        <v>16</v>
      </c>
      <c r="I2796" s="1" t="s">
        <v>16</v>
      </c>
      <c r="J2796" s="1" t="s">
        <v>5</v>
      </c>
      <c r="K2796" s="1" t="s">
        <v>16</v>
      </c>
      <c r="L2796" s="1" t="s">
        <v>16</v>
      </c>
      <c r="M2796" s="1" t="s">
        <v>16</v>
      </c>
      <c r="N2796" s="1" t="s">
        <v>16</v>
      </c>
      <c r="O2796" s="1" t="s">
        <v>9917</v>
      </c>
      <c r="P2796" s="1" t="s">
        <v>9918</v>
      </c>
      <c r="Q2796" s="1" t="s">
        <v>37</v>
      </c>
      <c r="R2796" s="1" t="s">
        <v>9916</v>
      </c>
      <c r="S2796" s="1" t="s">
        <v>11</v>
      </c>
      <c r="T2796" s="1" t="s">
        <v>16</v>
      </c>
      <c r="U2796" s="1" t="s">
        <v>39</v>
      </c>
      <c r="V2796" s="1" t="s">
        <v>16</v>
      </c>
      <c r="W2796" s="1">
        <v>0</v>
      </c>
      <c r="X2796" s="1">
        <v>0</v>
      </c>
      <c r="Y2796" s="1">
        <v>0</v>
      </c>
      <c r="Z2796" s="1">
        <v>0</v>
      </c>
      <c r="AA2796" s="1">
        <v>0</v>
      </c>
      <c r="AB2796" s="1">
        <v>0</v>
      </c>
      <c r="AC2796" s="1">
        <v>1</v>
      </c>
      <c r="AD2796" s="1">
        <v>1</v>
      </c>
      <c r="AE2796" s="1">
        <v>0</v>
      </c>
      <c r="AF2796" s="1">
        <v>0</v>
      </c>
      <c r="AG2796" s="1">
        <v>0</v>
      </c>
      <c r="AH2796" s="1">
        <v>5</v>
      </c>
      <c r="AI2796" s="1" t="s">
        <v>51</v>
      </c>
    </row>
    <row r="2797" spans="1:35" x14ac:dyDescent="0.25">
      <c r="A2797" s="1">
        <v>5442</v>
      </c>
      <c r="B2797" s="1" t="s">
        <v>53</v>
      </c>
      <c r="C2797" s="1" t="s">
        <v>9451</v>
      </c>
      <c r="D2797" s="1" t="s">
        <v>1700</v>
      </c>
      <c r="E2797" s="1" t="s">
        <v>1</v>
      </c>
      <c r="F2797" s="2">
        <v>39644</v>
      </c>
      <c r="G2797" s="1" t="s">
        <v>16</v>
      </c>
      <c r="H2797" s="1" t="s">
        <v>16</v>
      </c>
      <c r="I2797" s="1" t="s">
        <v>16</v>
      </c>
      <c r="J2797" s="1" t="s">
        <v>2032</v>
      </c>
      <c r="K2797" s="1" t="s">
        <v>16</v>
      </c>
      <c r="L2797" s="1" t="s">
        <v>16</v>
      </c>
      <c r="M2797" s="1" t="s">
        <v>16</v>
      </c>
      <c r="N2797" s="1" t="s">
        <v>16</v>
      </c>
      <c r="O2797" s="1" t="s">
        <v>9919</v>
      </c>
      <c r="P2797" s="1" t="s">
        <v>9920</v>
      </c>
      <c r="Q2797" s="1" t="s">
        <v>63</v>
      </c>
      <c r="R2797" s="1" t="s">
        <v>1703</v>
      </c>
      <c r="S2797" s="1" t="s">
        <v>2035</v>
      </c>
      <c r="T2797" s="1" t="s">
        <v>16</v>
      </c>
      <c r="U2797" s="1" t="s">
        <v>65</v>
      </c>
      <c r="V2797" s="1" t="s">
        <v>16</v>
      </c>
      <c r="W2797" s="1">
        <v>0</v>
      </c>
      <c r="X2797" s="1">
        <v>0</v>
      </c>
      <c r="Y2797" s="1">
        <v>0</v>
      </c>
      <c r="Z2797" s="1">
        <v>0</v>
      </c>
      <c r="AA2797" s="1">
        <v>0</v>
      </c>
      <c r="AB2797" s="1">
        <v>0</v>
      </c>
      <c r="AC2797" s="1">
        <v>0</v>
      </c>
      <c r="AD2797" s="1">
        <v>0</v>
      </c>
      <c r="AE2797" s="1">
        <v>0</v>
      </c>
      <c r="AF2797" s="1">
        <v>2</v>
      </c>
      <c r="AG2797" s="1">
        <v>0</v>
      </c>
      <c r="AH2797" s="1">
        <v>10</v>
      </c>
      <c r="AI2797" s="1" t="s">
        <v>51</v>
      </c>
    </row>
    <row r="2798" spans="1:35" x14ac:dyDescent="0.25">
      <c r="A2798" s="1">
        <v>5441</v>
      </c>
      <c r="B2798" s="1" t="s">
        <v>53</v>
      </c>
      <c r="C2798" s="1" t="s">
        <v>9451</v>
      </c>
      <c r="D2798" s="1" t="s">
        <v>2988</v>
      </c>
      <c r="E2798" s="1" t="s">
        <v>1</v>
      </c>
      <c r="F2798" s="2">
        <v>39642</v>
      </c>
      <c r="G2798" s="1" t="s">
        <v>16</v>
      </c>
      <c r="H2798" s="1" t="s">
        <v>16</v>
      </c>
      <c r="I2798" s="1" t="s">
        <v>16</v>
      </c>
      <c r="J2798" s="1" t="s">
        <v>5</v>
      </c>
      <c r="K2798" s="1" t="s">
        <v>16</v>
      </c>
      <c r="L2798" s="1" t="s">
        <v>16</v>
      </c>
      <c r="M2798" s="1" t="s">
        <v>16</v>
      </c>
      <c r="N2798" s="1" t="s">
        <v>16</v>
      </c>
      <c r="O2798" s="1" t="s">
        <v>9921</v>
      </c>
      <c r="P2798" s="1" t="s">
        <v>2990</v>
      </c>
      <c r="Q2798" s="1" t="s">
        <v>37</v>
      </c>
      <c r="R2798" s="1" t="s">
        <v>2988</v>
      </c>
      <c r="S2798" s="1" t="s">
        <v>11</v>
      </c>
      <c r="T2798" s="1" t="s">
        <v>385</v>
      </c>
      <c r="U2798" s="1" t="s">
        <v>39</v>
      </c>
      <c r="V2798" s="1" t="s">
        <v>16</v>
      </c>
      <c r="W2798" s="1">
        <v>0</v>
      </c>
      <c r="X2798" s="1">
        <v>0</v>
      </c>
      <c r="Y2798" s="1">
        <v>0</v>
      </c>
      <c r="Z2798" s="1">
        <v>0</v>
      </c>
      <c r="AA2798" s="1">
        <v>0</v>
      </c>
      <c r="AB2798" s="1">
        <v>0</v>
      </c>
      <c r="AC2798" s="1">
        <v>0</v>
      </c>
      <c r="AD2798" s="1">
        <v>0</v>
      </c>
      <c r="AE2798" s="1">
        <v>0</v>
      </c>
      <c r="AF2798" s="1">
        <v>1</v>
      </c>
      <c r="AG2798" s="1">
        <v>2</v>
      </c>
      <c r="AH2798" s="1">
        <v>6</v>
      </c>
      <c r="AI2798" s="1" t="s">
        <v>74</v>
      </c>
    </row>
    <row r="2799" spans="1:35" x14ac:dyDescent="0.25">
      <c r="A2799" s="1">
        <v>5440</v>
      </c>
      <c r="B2799" s="1" t="s">
        <v>187</v>
      </c>
      <c r="C2799" s="1" t="s">
        <v>9451</v>
      </c>
      <c r="D2799" s="1" t="s">
        <v>9922</v>
      </c>
      <c r="E2799" s="1" t="s">
        <v>1</v>
      </c>
      <c r="F2799" s="2">
        <v>39639</v>
      </c>
      <c r="G2799" s="1" t="s">
        <v>16</v>
      </c>
      <c r="H2799" s="1" t="s">
        <v>16</v>
      </c>
      <c r="I2799" s="1" t="s">
        <v>4</v>
      </c>
      <c r="J2799" s="1" t="s">
        <v>5</v>
      </c>
      <c r="K2799" s="1" t="s">
        <v>16</v>
      </c>
      <c r="L2799" s="1" t="s">
        <v>16</v>
      </c>
      <c r="M2799" s="1" t="s">
        <v>16</v>
      </c>
      <c r="N2799" s="1" t="s">
        <v>16</v>
      </c>
      <c r="O2799" s="1" t="s">
        <v>9923</v>
      </c>
      <c r="P2799" s="1" t="s">
        <v>9924</v>
      </c>
      <c r="Q2799" s="1" t="s">
        <v>37</v>
      </c>
      <c r="R2799" s="1" t="s">
        <v>9925</v>
      </c>
      <c r="S2799" s="1" t="s">
        <v>11</v>
      </c>
      <c r="T2799" s="1" t="s">
        <v>226</v>
      </c>
      <c r="U2799" s="1" t="s">
        <v>39</v>
      </c>
      <c r="V2799" s="1" t="s">
        <v>16</v>
      </c>
      <c r="W2799" s="1">
        <v>0</v>
      </c>
      <c r="X2799" s="1">
        <v>0</v>
      </c>
      <c r="Y2799" s="1">
        <v>0</v>
      </c>
      <c r="Z2799" s="1">
        <v>0</v>
      </c>
      <c r="AA2799" s="1">
        <v>0</v>
      </c>
      <c r="AB2799" s="1">
        <v>0</v>
      </c>
      <c r="AC2799" s="1">
        <v>0</v>
      </c>
      <c r="AD2799" s="1">
        <v>0</v>
      </c>
      <c r="AE2799" s="1">
        <v>0</v>
      </c>
      <c r="AF2799" s="1">
        <v>1</v>
      </c>
      <c r="AG2799" s="1">
        <v>0</v>
      </c>
      <c r="AH2799" s="1">
        <v>6</v>
      </c>
      <c r="AI2799" s="1" t="s">
        <v>90</v>
      </c>
    </row>
    <row r="2800" spans="1:35" x14ac:dyDescent="0.25">
      <c r="A2800" s="1">
        <v>5439</v>
      </c>
      <c r="B2800" s="1" t="s">
        <v>53</v>
      </c>
      <c r="C2800" s="1" t="s">
        <v>9451</v>
      </c>
      <c r="D2800" s="1" t="s">
        <v>75</v>
      </c>
      <c r="E2800" s="1" t="s">
        <v>1</v>
      </c>
      <c r="F2800" s="2">
        <v>39638</v>
      </c>
      <c r="G2800" s="1" t="s">
        <v>16</v>
      </c>
      <c r="H2800" s="1" t="s">
        <v>16</v>
      </c>
      <c r="I2800" s="1" t="s">
        <v>16</v>
      </c>
      <c r="J2800" s="1" t="s">
        <v>34</v>
      </c>
      <c r="K2800" s="1" t="s">
        <v>16</v>
      </c>
      <c r="L2800" s="1" t="s">
        <v>16</v>
      </c>
      <c r="M2800" s="1" t="s">
        <v>16</v>
      </c>
      <c r="N2800" s="1" t="s">
        <v>16</v>
      </c>
      <c r="O2800" s="1" t="s">
        <v>16</v>
      </c>
      <c r="P2800" s="1" t="s">
        <v>9926</v>
      </c>
      <c r="Q2800" s="1" t="s">
        <v>81</v>
      </c>
      <c r="R2800" s="1" t="s">
        <v>9927</v>
      </c>
      <c r="S2800" s="1" t="s">
        <v>38</v>
      </c>
      <c r="T2800" s="1" t="s">
        <v>16</v>
      </c>
      <c r="U2800" s="1" t="s">
        <v>28</v>
      </c>
      <c r="V2800" s="1" t="s">
        <v>16</v>
      </c>
      <c r="W2800" s="1">
        <v>1</v>
      </c>
      <c r="X2800" s="1">
        <v>0</v>
      </c>
      <c r="Y2800" s="1">
        <v>0</v>
      </c>
      <c r="Z2800" s="1">
        <v>0</v>
      </c>
      <c r="AA2800" s="1">
        <v>0</v>
      </c>
      <c r="AB2800" s="1">
        <v>0</v>
      </c>
      <c r="AC2800" s="1">
        <v>0</v>
      </c>
      <c r="AD2800" s="1">
        <v>0</v>
      </c>
      <c r="AE2800" s="1">
        <v>0</v>
      </c>
      <c r="AF2800" s="1">
        <v>0</v>
      </c>
      <c r="AG2800" s="1">
        <v>0</v>
      </c>
      <c r="AH2800" s="1">
        <v>1</v>
      </c>
      <c r="AI2800" s="1" t="s">
        <v>168</v>
      </c>
    </row>
    <row r="2801" spans="1:35" x14ac:dyDescent="0.25">
      <c r="A2801" s="1">
        <v>5438</v>
      </c>
      <c r="B2801" s="1" t="s">
        <v>53</v>
      </c>
      <c r="C2801" s="1" t="s">
        <v>9451</v>
      </c>
      <c r="D2801" s="1" t="s">
        <v>1289</v>
      </c>
      <c r="E2801" s="1" t="s">
        <v>1</v>
      </c>
      <c r="F2801" s="2">
        <v>39638</v>
      </c>
      <c r="G2801" s="4">
        <v>0.54166666666666663</v>
      </c>
      <c r="H2801" s="1" t="s">
        <v>16</v>
      </c>
      <c r="I2801" s="1" t="s">
        <v>16</v>
      </c>
      <c r="J2801" s="1" t="s">
        <v>108</v>
      </c>
      <c r="K2801" s="1" t="s">
        <v>16</v>
      </c>
      <c r="L2801" s="1" t="s">
        <v>16</v>
      </c>
      <c r="M2801" s="1" t="s">
        <v>16</v>
      </c>
      <c r="N2801" s="1" t="s">
        <v>16</v>
      </c>
      <c r="O2801" s="1" t="s">
        <v>9928</v>
      </c>
      <c r="P2801" s="1" t="s">
        <v>9266</v>
      </c>
      <c r="Q2801" s="1" t="s">
        <v>88</v>
      </c>
      <c r="R2801" s="1" t="s">
        <v>1289</v>
      </c>
      <c r="S2801" s="1" t="s">
        <v>114</v>
      </c>
      <c r="T2801" s="1" t="s">
        <v>83</v>
      </c>
      <c r="U2801" s="1" t="s">
        <v>89</v>
      </c>
      <c r="V2801" s="1" t="s">
        <v>14</v>
      </c>
      <c r="W2801" s="1">
        <v>0</v>
      </c>
      <c r="X2801" s="1">
        <v>0</v>
      </c>
      <c r="Y2801" s="1">
        <v>0</v>
      </c>
      <c r="Z2801" s="1">
        <v>0</v>
      </c>
      <c r="AA2801" s="1">
        <v>0</v>
      </c>
      <c r="AB2801" s="1">
        <v>0</v>
      </c>
      <c r="AC2801" s="1">
        <v>0</v>
      </c>
      <c r="AD2801" s="1">
        <v>0</v>
      </c>
      <c r="AE2801" s="1">
        <v>0</v>
      </c>
      <c r="AF2801" s="1">
        <v>2</v>
      </c>
      <c r="AG2801" s="1">
        <v>0</v>
      </c>
      <c r="AH2801" s="1">
        <v>2</v>
      </c>
      <c r="AI2801" s="1" t="s">
        <v>1083</v>
      </c>
    </row>
    <row r="2802" spans="1:35" x14ac:dyDescent="0.25">
      <c r="A2802" s="1">
        <v>5437</v>
      </c>
      <c r="B2802" s="1" t="s">
        <v>53</v>
      </c>
      <c r="C2802" s="1" t="s">
        <v>9451</v>
      </c>
      <c r="D2802" s="1" t="s">
        <v>9929</v>
      </c>
      <c r="E2802" s="1" t="s">
        <v>1</v>
      </c>
      <c r="F2802" s="2">
        <v>39632</v>
      </c>
      <c r="G2802" s="1" t="s">
        <v>16</v>
      </c>
      <c r="H2802" s="1" t="s">
        <v>308</v>
      </c>
      <c r="I2802" s="1" t="s">
        <v>16</v>
      </c>
      <c r="J2802" s="1" t="s">
        <v>5</v>
      </c>
      <c r="K2802" s="1" t="s">
        <v>16</v>
      </c>
      <c r="L2802" s="1" t="s">
        <v>16</v>
      </c>
      <c r="M2802" s="1" t="s">
        <v>16</v>
      </c>
      <c r="N2802" s="1" t="s">
        <v>16</v>
      </c>
      <c r="O2802" s="1" t="s">
        <v>9930</v>
      </c>
      <c r="P2802" s="1" t="s">
        <v>3069</v>
      </c>
      <c r="Q2802" s="1" t="s">
        <v>1544</v>
      </c>
      <c r="R2802" s="1" t="s">
        <v>9929</v>
      </c>
      <c r="S2802" s="1" t="s">
        <v>11</v>
      </c>
      <c r="T2802" s="1" t="s">
        <v>385</v>
      </c>
      <c r="U2802" s="1" t="s">
        <v>428</v>
      </c>
      <c r="V2802" s="1" t="s">
        <v>16</v>
      </c>
      <c r="W2802" s="1">
        <v>0</v>
      </c>
      <c r="X2802" s="1">
        <v>0</v>
      </c>
      <c r="Y2802" s="1">
        <v>0</v>
      </c>
      <c r="Z2802" s="1">
        <v>0</v>
      </c>
      <c r="AA2802" s="1">
        <v>0</v>
      </c>
      <c r="AB2802" s="1">
        <v>0</v>
      </c>
      <c r="AC2802" s="1">
        <v>2</v>
      </c>
      <c r="AD2802" s="1">
        <v>0</v>
      </c>
      <c r="AE2802" s="1">
        <v>0</v>
      </c>
      <c r="AF2802" s="1">
        <v>0</v>
      </c>
      <c r="AG2802" s="1">
        <v>1</v>
      </c>
      <c r="AH2802" s="1">
        <v>2</v>
      </c>
      <c r="AI2802" s="1" t="s">
        <v>40</v>
      </c>
    </row>
    <row r="2803" spans="1:35" x14ac:dyDescent="0.25">
      <c r="A2803" s="1">
        <v>5435</v>
      </c>
      <c r="B2803" s="1" t="s">
        <v>181</v>
      </c>
      <c r="C2803" s="1" t="s">
        <v>9451</v>
      </c>
      <c r="D2803" s="1" t="s">
        <v>9931</v>
      </c>
      <c r="E2803" s="1" t="s">
        <v>1</v>
      </c>
      <c r="F2803" s="2">
        <v>39630</v>
      </c>
      <c r="G2803" s="1" t="s">
        <v>16</v>
      </c>
      <c r="H2803" s="1" t="s">
        <v>16</v>
      </c>
      <c r="I2803" s="1" t="s">
        <v>33</v>
      </c>
      <c r="J2803" s="1" t="s">
        <v>34</v>
      </c>
      <c r="K2803" s="1" t="s">
        <v>16</v>
      </c>
      <c r="L2803" s="1" t="s">
        <v>16</v>
      </c>
      <c r="M2803" s="1" t="s">
        <v>16</v>
      </c>
      <c r="N2803" s="1" t="s">
        <v>16</v>
      </c>
      <c r="O2803" s="1" t="s">
        <v>9932</v>
      </c>
      <c r="P2803" s="1" t="s">
        <v>9933</v>
      </c>
      <c r="Q2803" s="1" t="s">
        <v>37</v>
      </c>
      <c r="R2803" s="1" t="s">
        <v>9931</v>
      </c>
      <c r="S2803" s="1" t="s">
        <v>38</v>
      </c>
      <c r="T2803" s="1" t="s">
        <v>83</v>
      </c>
      <c r="U2803" s="1" t="s">
        <v>39</v>
      </c>
      <c r="V2803" s="1" t="s">
        <v>16</v>
      </c>
      <c r="W2803" s="1">
        <v>0</v>
      </c>
      <c r="X2803" s="1">
        <v>0</v>
      </c>
      <c r="Y2803" s="1">
        <v>0</v>
      </c>
      <c r="Z2803" s="1">
        <v>0</v>
      </c>
      <c r="AA2803" s="1">
        <v>0</v>
      </c>
      <c r="AB2803" s="1">
        <v>0</v>
      </c>
      <c r="AC2803" s="1">
        <v>1</v>
      </c>
      <c r="AD2803" s="1">
        <v>0</v>
      </c>
      <c r="AE2803" s="1">
        <v>0</v>
      </c>
      <c r="AF2803" s="1">
        <v>0</v>
      </c>
      <c r="AG2803" s="1">
        <v>0</v>
      </c>
      <c r="AH2803" s="1">
        <v>6</v>
      </c>
      <c r="AI2803" s="1" t="s">
        <v>115</v>
      </c>
    </row>
    <row r="2804" spans="1:35" x14ac:dyDescent="0.25">
      <c r="A2804" s="1">
        <v>5434</v>
      </c>
      <c r="B2804" s="1" t="s">
        <v>53</v>
      </c>
      <c r="C2804" s="1" t="s">
        <v>9451</v>
      </c>
      <c r="D2804" s="1" t="s">
        <v>2387</v>
      </c>
      <c r="E2804" s="1" t="s">
        <v>1</v>
      </c>
      <c r="F2804" s="2">
        <v>39630</v>
      </c>
      <c r="G2804" s="1" t="s">
        <v>16</v>
      </c>
      <c r="H2804" s="1" t="s">
        <v>16</v>
      </c>
      <c r="I2804" s="1" t="s">
        <v>16</v>
      </c>
      <c r="J2804" s="1" t="s">
        <v>45</v>
      </c>
      <c r="K2804" s="1" t="s">
        <v>16</v>
      </c>
      <c r="L2804" s="1" t="s">
        <v>16</v>
      </c>
      <c r="M2804" s="1" t="s">
        <v>16</v>
      </c>
      <c r="N2804" s="1" t="s">
        <v>16</v>
      </c>
      <c r="O2804" s="1" t="s">
        <v>9934</v>
      </c>
      <c r="P2804" s="1" t="s">
        <v>9935</v>
      </c>
      <c r="Q2804" s="1" t="s">
        <v>63</v>
      </c>
      <c r="R2804" s="1" t="s">
        <v>2390</v>
      </c>
      <c r="S2804" s="1" t="s">
        <v>49</v>
      </c>
      <c r="T2804" s="1" t="s">
        <v>385</v>
      </c>
      <c r="U2804" s="1" t="s">
        <v>65</v>
      </c>
      <c r="V2804" s="1" t="s">
        <v>16</v>
      </c>
      <c r="W2804" s="1">
        <v>0</v>
      </c>
      <c r="X2804" s="1">
        <v>0</v>
      </c>
      <c r="Y2804" s="1">
        <v>0</v>
      </c>
      <c r="Z2804" s="1">
        <v>0</v>
      </c>
      <c r="AA2804" s="1">
        <v>0</v>
      </c>
      <c r="AB2804" s="1">
        <v>0</v>
      </c>
      <c r="AC2804" s="1">
        <v>0</v>
      </c>
      <c r="AD2804" s="1">
        <v>0</v>
      </c>
      <c r="AE2804" s="1">
        <v>0</v>
      </c>
      <c r="AF2804" s="1">
        <v>2</v>
      </c>
      <c r="AG2804" s="1">
        <v>0</v>
      </c>
      <c r="AH2804" s="1">
        <v>11</v>
      </c>
      <c r="AI2804" s="1" t="s">
        <v>29</v>
      </c>
    </row>
    <row r="2805" spans="1:35" x14ac:dyDescent="0.25">
      <c r="A2805" s="1">
        <v>5436</v>
      </c>
      <c r="B2805" s="1" t="s">
        <v>53</v>
      </c>
      <c r="C2805" s="1" t="s">
        <v>9451</v>
      </c>
      <c r="D2805" s="1" t="s">
        <v>9936</v>
      </c>
      <c r="E2805" s="1" t="s">
        <v>1</v>
      </c>
      <c r="F2805" s="2">
        <v>39631</v>
      </c>
      <c r="G2805" s="1" t="s">
        <v>16</v>
      </c>
      <c r="H2805" s="1" t="s">
        <v>16</v>
      </c>
      <c r="I2805" s="1" t="s">
        <v>16</v>
      </c>
      <c r="J2805" s="1" t="s">
        <v>16</v>
      </c>
      <c r="K2805" s="1" t="s">
        <v>16</v>
      </c>
      <c r="L2805" s="1" t="s">
        <v>16</v>
      </c>
      <c r="M2805" s="1" t="s">
        <v>16</v>
      </c>
      <c r="N2805" s="1" t="s">
        <v>16</v>
      </c>
      <c r="O2805" s="1" t="s">
        <v>9937</v>
      </c>
      <c r="P2805" s="1" t="s">
        <v>9938</v>
      </c>
      <c r="Q2805" s="1" t="s">
        <v>37</v>
      </c>
      <c r="R2805" s="1" t="s">
        <v>9936</v>
      </c>
      <c r="S2805" s="1" t="s">
        <v>16</v>
      </c>
      <c r="T2805" s="1" t="s">
        <v>16</v>
      </c>
      <c r="U2805" s="1" t="s">
        <v>39</v>
      </c>
      <c r="V2805" s="1" t="s">
        <v>16</v>
      </c>
      <c r="W2805" s="1">
        <v>0</v>
      </c>
      <c r="X2805" s="1">
        <v>0</v>
      </c>
      <c r="Y2805" s="1">
        <v>0</v>
      </c>
      <c r="Z2805" s="1">
        <v>0</v>
      </c>
      <c r="AA2805" s="1">
        <v>0</v>
      </c>
      <c r="AB2805" s="1">
        <v>0</v>
      </c>
      <c r="AC2805" s="1">
        <v>0</v>
      </c>
      <c r="AD2805" s="1">
        <v>0</v>
      </c>
      <c r="AE2805" s="1">
        <v>0</v>
      </c>
      <c r="AF2805" s="1">
        <v>1</v>
      </c>
      <c r="AG2805" s="1">
        <v>1</v>
      </c>
      <c r="AH2805" s="1">
        <v>6</v>
      </c>
      <c r="AI2805" s="1" t="s">
        <v>90</v>
      </c>
    </row>
    <row r="2806" spans="1:35" x14ac:dyDescent="0.25">
      <c r="A2806" s="1">
        <v>5433</v>
      </c>
      <c r="B2806" s="1" t="s">
        <v>53</v>
      </c>
      <c r="C2806" s="1" t="s">
        <v>9451</v>
      </c>
      <c r="D2806" s="1" t="s">
        <v>9801</v>
      </c>
      <c r="E2806" s="1" t="s">
        <v>1</v>
      </c>
      <c r="F2806" s="2">
        <v>39622</v>
      </c>
      <c r="G2806" s="4">
        <v>0.85416666666666663</v>
      </c>
      <c r="H2806" s="1" t="s">
        <v>16</v>
      </c>
      <c r="I2806" s="1" t="s">
        <v>16</v>
      </c>
      <c r="J2806" s="1" t="s">
        <v>404</v>
      </c>
      <c r="K2806" s="1" t="s">
        <v>16</v>
      </c>
      <c r="L2806" s="1" t="s">
        <v>16</v>
      </c>
      <c r="M2806" s="1" t="s">
        <v>16</v>
      </c>
      <c r="N2806" s="1" t="s">
        <v>16</v>
      </c>
      <c r="O2806" s="1" t="s">
        <v>9939</v>
      </c>
      <c r="P2806" s="1" t="s">
        <v>9940</v>
      </c>
      <c r="Q2806" s="1" t="s">
        <v>63</v>
      </c>
      <c r="R2806" s="1" t="s">
        <v>9801</v>
      </c>
      <c r="S2806" s="1" t="s">
        <v>408</v>
      </c>
      <c r="T2806" s="1" t="s">
        <v>16</v>
      </c>
      <c r="U2806" s="1" t="s">
        <v>65</v>
      </c>
      <c r="V2806" s="1" t="s">
        <v>16</v>
      </c>
      <c r="W2806" s="1">
        <v>0</v>
      </c>
      <c r="X2806" s="1">
        <v>0</v>
      </c>
      <c r="Y2806" s="1">
        <v>0</v>
      </c>
      <c r="Z2806" s="1">
        <v>0</v>
      </c>
      <c r="AA2806" s="1">
        <v>0</v>
      </c>
      <c r="AB2806" s="1">
        <v>0</v>
      </c>
      <c r="AC2806" s="1">
        <v>0</v>
      </c>
      <c r="AD2806" s="1">
        <v>0</v>
      </c>
      <c r="AE2806" s="1">
        <v>0</v>
      </c>
      <c r="AF2806" s="1">
        <v>1</v>
      </c>
      <c r="AG2806" s="1">
        <v>4</v>
      </c>
      <c r="AH2806" s="1">
        <v>7</v>
      </c>
      <c r="AI2806" s="1" t="s">
        <v>74</v>
      </c>
    </row>
    <row r="2807" spans="1:35" x14ac:dyDescent="0.25">
      <c r="A2807" s="1">
        <v>5433</v>
      </c>
      <c r="B2807" s="1" t="s">
        <v>53</v>
      </c>
      <c r="C2807" s="1" t="s">
        <v>9451</v>
      </c>
      <c r="D2807" s="1" t="s">
        <v>9801</v>
      </c>
      <c r="E2807" s="1" t="s">
        <v>1</v>
      </c>
      <c r="F2807" s="2">
        <v>39622</v>
      </c>
      <c r="G2807" s="4">
        <v>0.85416666666666663</v>
      </c>
      <c r="H2807" s="1" t="s">
        <v>16</v>
      </c>
      <c r="I2807" s="1" t="s">
        <v>16</v>
      </c>
      <c r="J2807" s="1" t="s">
        <v>56</v>
      </c>
      <c r="K2807" s="1" t="s">
        <v>16</v>
      </c>
      <c r="L2807" s="1" t="s">
        <v>16</v>
      </c>
      <c r="M2807" s="1" t="s">
        <v>16</v>
      </c>
      <c r="N2807" s="1" t="s">
        <v>16</v>
      </c>
      <c r="O2807" s="1" t="s">
        <v>9939</v>
      </c>
      <c r="P2807" s="1" t="s">
        <v>9940</v>
      </c>
      <c r="Q2807" s="1" t="s">
        <v>63</v>
      </c>
      <c r="R2807" s="1" t="s">
        <v>9801</v>
      </c>
      <c r="S2807" s="1" t="s">
        <v>57</v>
      </c>
      <c r="T2807" s="1" t="s">
        <v>16</v>
      </c>
      <c r="U2807" s="1" t="s">
        <v>65</v>
      </c>
      <c r="V2807" s="1" t="s">
        <v>16</v>
      </c>
      <c r="W2807" s="1">
        <v>0</v>
      </c>
      <c r="X2807" s="1">
        <v>0</v>
      </c>
      <c r="Y2807" s="1">
        <v>0</v>
      </c>
      <c r="Z2807" s="1">
        <v>0</v>
      </c>
      <c r="AA2807" s="1">
        <v>0</v>
      </c>
      <c r="AB2807" s="1">
        <v>0</v>
      </c>
      <c r="AC2807" s="1">
        <v>0</v>
      </c>
      <c r="AD2807" s="1">
        <v>0</v>
      </c>
      <c r="AE2807" s="1">
        <v>0</v>
      </c>
      <c r="AF2807" s="1">
        <v>1</v>
      </c>
      <c r="AG2807" s="1">
        <v>4</v>
      </c>
      <c r="AH2807" s="1">
        <v>7</v>
      </c>
      <c r="AI2807" s="1" t="s">
        <v>74</v>
      </c>
    </row>
    <row r="2808" spans="1:35" x14ac:dyDescent="0.25">
      <c r="A2808" s="1">
        <v>5165</v>
      </c>
      <c r="B2808" s="1" t="s">
        <v>53</v>
      </c>
      <c r="C2808" s="1" t="s">
        <v>9071</v>
      </c>
      <c r="D2808" s="1" t="s">
        <v>1077</v>
      </c>
      <c r="E2808" s="1" t="s">
        <v>1</v>
      </c>
      <c r="F2808" s="2">
        <v>39207</v>
      </c>
      <c r="G2808" s="1" t="s">
        <v>16</v>
      </c>
      <c r="H2808" s="1" t="s">
        <v>16</v>
      </c>
      <c r="I2808" s="1" t="s">
        <v>16</v>
      </c>
      <c r="J2808" s="1" t="s">
        <v>16</v>
      </c>
      <c r="K2808" s="1" t="s">
        <v>16</v>
      </c>
      <c r="L2808" s="1" t="s">
        <v>16</v>
      </c>
      <c r="M2808" s="1" t="s">
        <v>16</v>
      </c>
      <c r="N2808" s="1" t="s">
        <v>16</v>
      </c>
      <c r="O2808" s="1" t="s">
        <v>9941</v>
      </c>
      <c r="P2808" s="1" t="s">
        <v>5269</v>
      </c>
      <c r="Q2808" s="1" t="s">
        <v>88</v>
      </c>
      <c r="R2808" s="1" t="s">
        <v>1081</v>
      </c>
      <c r="S2808" s="1" t="s">
        <v>16</v>
      </c>
      <c r="T2808" s="1" t="s">
        <v>16</v>
      </c>
      <c r="U2808" s="1" t="s">
        <v>89</v>
      </c>
      <c r="V2808" s="1" t="s">
        <v>16</v>
      </c>
      <c r="W2808" s="1">
        <v>0</v>
      </c>
      <c r="X2808" s="1">
        <v>0</v>
      </c>
      <c r="Y2808" s="1">
        <v>0</v>
      </c>
      <c r="Z2808" s="1">
        <v>0</v>
      </c>
      <c r="AA2808" s="1">
        <v>0</v>
      </c>
      <c r="AB2808" s="1">
        <v>0</v>
      </c>
      <c r="AC2808" s="1">
        <v>0</v>
      </c>
      <c r="AD2808" s="1">
        <v>0</v>
      </c>
      <c r="AE2808" s="1">
        <v>0</v>
      </c>
      <c r="AF2808" s="1">
        <v>2</v>
      </c>
      <c r="AG2808" s="1">
        <v>0</v>
      </c>
      <c r="AH2808" s="1">
        <v>2</v>
      </c>
      <c r="AI2808" s="1" t="s">
        <v>74</v>
      </c>
    </row>
    <row r="2809" spans="1:35" x14ac:dyDescent="0.25">
      <c r="A2809" s="1">
        <v>5166</v>
      </c>
      <c r="B2809" s="1" t="s">
        <v>181</v>
      </c>
      <c r="C2809" s="1" t="s">
        <v>9071</v>
      </c>
      <c r="D2809" s="1" t="s">
        <v>9942</v>
      </c>
      <c r="E2809" s="1" t="s">
        <v>1</v>
      </c>
      <c r="F2809" s="2">
        <v>39217</v>
      </c>
      <c r="G2809" s="1" t="s">
        <v>16</v>
      </c>
      <c r="H2809" s="1" t="s">
        <v>16</v>
      </c>
      <c r="I2809" s="1" t="s">
        <v>33</v>
      </c>
      <c r="J2809" s="1" t="s">
        <v>16</v>
      </c>
      <c r="K2809" s="1" t="s">
        <v>16</v>
      </c>
      <c r="L2809" s="1" t="s">
        <v>16</v>
      </c>
      <c r="M2809" s="1" t="s">
        <v>16</v>
      </c>
      <c r="N2809" s="1" t="s">
        <v>16</v>
      </c>
      <c r="O2809" s="1" t="s">
        <v>9943</v>
      </c>
      <c r="P2809" s="1" t="s">
        <v>9944</v>
      </c>
      <c r="Q2809" s="1" t="s">
        <v>37</v>
      </c>
      <c r="R2809" s="1" t="s">
        <v>9945</v>
      </c>
      <c r="S2809" s="1" t="s">
        <v>16</v>
      </c>
      <c r="T2809" s="1" t="s">
        <v>16</v>
      </c>
      <c r="U2809" s="1" t="s">
        <v>39</v>
      </c>
      <c r="V2809" s="1" t="s">
        <v>16</v>
      </c>
      <c r="W2809" s="1">
        <v>1</v>
      </c>
      <c r="X2809" s="1">
        <v>1</v>
      </c>
      <c r="Y2809" s="1">
        <v>0</v>
      </c>
      <c r="Z2809" s="1">
        <v>0</v>
      </c>
      <c r="AA2809" s="1">
        <v>0</v>
      </c>
      <c r="AB2809" s="1">
        <v>0</v>
      </c>
      <c r="AC2809" s="1">
        <v>0</v>
      </c>
      <c r="AD2809" s="1">
        <v>0</v>
      </c>
      <c r="AE2809" s="1">
        <v>0</v>
      </c>
      <c r="AF2809" s="1">
        <v>0</v>
      </c>
      <c r="AG2809" s="1">
        <v>0</v>
      </c>
      <c r="AH2809" s="1">
        <v>7</v>
      </c>
      <c r="AI2809" s="1" t="s">
        <v>212</v>
      </c>
    </row>
    <row r="2810" spans="1:35" x14ac:dyDescent="0.25">
      <c r="A2810" s="1">
        <v>5164</v>
      </c>
      <c r="B2810" s="1" t="s">
        <v>53</v>
      </c>
      <c r="C2810" s="1" t="s">
        <v>9071</v>
      </c>
      <c r="D2810" s="1" t="s">
        <v>9946</v>
      </c>
      <c r="E2810" s="1" t="s">
        <v>1</v>
      </c>
      <c r="F2810" s="2">
        <v>39198</v>
      </c>
      <c r="G2810" s="1" t="s">
        <v>16</v>
      </c>
      <c r="H2810" s="1" t="s">
        <v>16</v>
      </c>
      <c r="I2810" s="1" t="s">
        <v>16</v>
      </c>
      <c r="J2810" s="1" t="s">
        <v>16</v>
      </c>
      <c r="K2810" s="1" t="s">
        <v>16</v>
      </c>
      <c r="L2810" s="1" t="s">
        <v>16</v>
      </c>
      <c r="M2810" s="1" t="s">
        <v>16</v>
      </c>
      <c r="N2810" s="1" t="s">
        <v>16</v>
      </c>
      <c r="O2810" s="1" t="s">
        <v>9947</v>
      </c>
      <c r="P2810" s="1" t="s">
        <v>9948</v>
      </c>
      <c r="Q2810" s="1" t="s">
        <v>63</v>
      </c>
      <c r="R2810" s="1" t="s">
        <v>9946</v>
      </c>
      <c r="S2810" s="1" t="s">
        <v>16</v>
      </c>
      <c r="T2810" s="1" t="s">
        <v>16</v>
      </c>
      <c r="U2810" s="1" t="s">
        <v>65</v>
      </c>
      <c r="V2810" s="1" t="s">
        <v>16</v>
      </c>
      <c r="W2810" s="1">
        <v>0</v>
      </c>
      <c r="X2810" s="1">
        <v>0</v>
      </c>
      <c r="Y2810" s="1">
        <v>0</v>
      </c>
      <c r="Z2810" s="1">
        <v>0</v>
      </c>
      <c r="AA2810" s="1">
        <v>0</v>
      </c>
      <c r="AB2810" s="1">
        <v>0</v>
      </c>
      <c r="AC2810" s="1">
        <v>1</v>
      </c>
      <c r="AD2810" s="1">
        <v>2</v>
      </c>
      <c r="AE2810" s="1">
        <v>0</v>
      </c>
      <c r="AF2810" s="1">
        <v>0</v>
      </c>
      <c r="AG2810" s="1">
        <v>0</v>
      </c>
      <c r="AH2810" s="1">
        <v>5</v>
      </c>
      <c r="AI2810" s="1" t="s">
        <v>66</v>
      </c>
    </row>
    <row r="2811" spans="1:35" x14ac:dyDescent="0.25">
      <c r="A2811" s="1">
        <v>5163</v>
      </c>
      <c r="B2811" s="1" t="s">
        <v>53</v>
      </c>
      <c r="C2811" s="1" t="s">
        <v>9071</v>
      </c>
      <c r="D2811" s="1" t="s">
        <v>8565</v>
      </c>
      <c r="E2811" s="1" t="s">
        <v>1</v>
      </c>
      <c r="F2811" s="2">
        <v>39188</v>
      </c>
      <c r="G2811" s="1" t="s">
        <v>16</v>
      </c>
      <c r="H2811" s="1" t="s">
        <v>9949</v>
      </c>
      <c r="I2811" s="1" t="s">
        <v>16</v>
      </c>
      <c r="J2811" s="1" t="s">
        <v>16</v>
      </c>
      <c r="K2811" s="1" t="s">
        <v>16</v>
      </c>
      <c r="L2811" s="1" t="s">
        <v>16</v>
      </c>
      <c r="M2811" s="1" t="s">
        <v>16</v>
      </c>
      <c r="N2811" s="1" t="s">
        <v>16</v>
      </c>
      <c r="O2811" s="1" t="s">
        <v>9950</v>
      </c>
      <c r="P2811" s="1" t="s">
        <v>9951</v>
      </c>
      <c r="Q2811" s="1" t="s">
        <v>113</v>
      </c>
      <c r="R2811" s="1" t="s">
        <v>9952</v>
      </c>
      <c r="S2811" s="1" t="s">
        <v>16</v>
      </c>
      <c r="T2811" s="1" t="s">
        <v>16</v>
      </c>
      <c r="U2811" s="1" t="s">
        <v>13</v>
      </c>
      <c r="V2811" s="1" t="s">
        <v>16</v>
      </c>
      <c r="W2811" s="1">
        <v>2</v>
      </c>
      <c r="X2811" s="1">
        <v>4</v>
      </c>
      <c r="Y2811" s="1">
        <v>0</v>
      </c>
      <c r="Z2811" s="1">
        <v>0</v>
      </c>
      <c r="AA2811" s="1">
        <v>0</v>
      </c>
      <c r="AB2811" s="1">
        <v>0</v>
      </c>
      <c r="AC2811" s="1">
        <v>0</v>
      </c>
      <c r="AD2811" s="1">
        <v>0</v>
      </c>
      <c r="AE2811" s="1">
        <v>0</v>
      </c>
      <c r="AF2811" s="1">
        <v>0</v>
      </c>
      <c r="AG2811" s="1">
        <v>0</v>
      </c>
      <c r="AH2811" s="1">
        <v>6</v>
      </c>
      <c r="AI2811" s="1" t="s">
        <v>115</v>
      </c>
    </row>
    <row r="2812" spans="1:35" x14ac:dyDescent="0.25">
      <c r="A2812" s="1">
        <v>5162</v>
      </c>
      <c r="B2812" s="1" t="s">
        <v>53</v>
      </c>
      <c r="C2812" s="1" t="s">
        <v>9071</v>
      </c>
      <c r="D2812" s="1" t="s">
        <v>6026</v>
      </c>
      <c r="E2812" s="1" t="s">
        <v>1</v>
      </c>
      <c r="F2812" s="2">
        <v>39183</v>
      </c>
      <c r="G2812" s="1" t="s">
        <v>16</v>
      </c>
      <c r="H2812" s="1" t="s">
        <v>16</v>
      </c>
      <c r="I2812" s="1" t="s">
        <v>16</v>
      </c>
      <c r="J2812" s="1" t="s">
        <v>16</v>
      </c>
      <c r="K2812" s="1" t="s">
        <v>16</v>
      </c>
      <c r="L2812" s="1" t="s">
        <v>16</v>
      </c>
      <c r="M2812" s="1" t="s">
        <v>16</v>
      </c>
      <c r="N2812" s="1" t="s">
        <v>16</v>
      </c>
      <c r="O2812" s="1" t="s">
        <v>9953</v>
      </c>
      <c r="P2812" s="1" t="s">
        <v>9954</v>
      </c>
      <c r="Q2812" s="1" t="s">
        <v>63</v>
      </c>
      <c r="R2812" s="1" t="s">
        <v>6028</v>
      </c>
      <c r="S2812" s="1" t="s">
        <v>16</v>
      </c>
      <c r="T2812" s="1" t="s">
        <v>16</v>
      </c>
      <c r="U2812" s="1" t="s">
        <v>65</v>
      </c>
      <c r="V2812" s="1" t="s">
        <v>16</v>
      </c>
      <c r="W2812" s="1">
        <v>0</v>
      </c>
      <c r="X2812" s="1">
        <v>0</v>
      </c>
      <c r="Y2812" s="1">
        <v>0</v>
      </c>
      <c r="Z2812" s="1">
        <v>0</v>
      </c>
      <c r="AA2812" s="1">
        <v>0</v>
      </c>
      <c r="AB2812" s="1">
        <v>0</v>
      </c>
      <c r="AC2812" s="1">
        <v>0</v>
      </c>
      <c r="AD2812" s="1">
        <v>0</v>
      </c>
      <c r="AE2812" s="1">
        <v>0</v>
      </c>
      <c r="AF2812" s="1">
        <v>2</v>
      </c>
      <c r="AG2812" s="1">
        <v>0</v>
      </c>
      <c r="AH2812" s="1">
        <v>10</v>
      </c>
      <c r="AI2812" s="1" t="s">
        <v>212</v>
      </c>
    </row>
    <row r="2813" spans="1:35" x14ac:dyDescent="0.25">
      <c r="A2813" s="1">
        <v>5161</v>
      </c>
      <c r="B2813" s="1" t="s">
        <v>53</v>
      </c>
      <c r="C2813" s="1" t="s">
        <v>9071</v>
      </c>
      <c r="D2813" s="1" t="s">
        <v>4748</v>
      </c>
      <c r="E2813" s="1" t="s">
        <v>1</v>
      </c>
      <c r="F2813" s="2">
        <v>39183</v>
      </c>
      <c r="G2813" s="1" t="s">
        <v>16</v>
      </c>
      <c r="H2813" s="1" t="s">
        <v>16</v>
      </c>
      <c r="I2813" s="1" t="s">
        <v>16</v>
      </c>
      <c r="J2813" s="1" t="s">
        <v>16</v>
      </c>
      <c r="K2813" s="1" t="s">
        <v>16</v>
      </c>
      <c r="L2813" s="1" t="s">
        <v>16</v>
      </c>
      <c r="M2813" s="1" t="s">
        <v>16</v>
      </c>
      <c r="N2813" s="1" t="s">
        <v>16</v>
      </c>
      <c r="O2813" s="1" t="s">
        <v>9955</v>
      </c>
      <c r="P2813" s="1" t="s">
        <v>9956</v>
      </c>
      <c r="Q2813" s="1" t="s">
        <v>37</v>
      </c>
      <c r="R2813" s="1" t="s">
        <v>5641</v>
      </c>
      <c r="S2813" s="1" t="s">
        <v>16</v>
      </c>
      <c r="T2813" s="1" t="s">
        <v>16</v>
      </c>
      <c r="U2813" s="1" t="s">
        <v>39</v>
      </c>
      <c r="V2813" s="1" t="s">
        <v>16</v>
      </c>
      <c r="W2813" s="1">
        <v>0</v>
      </c>
      <c r="X2813" s="1">
        <v>0</v>
      </c>
      <c r="Y2813" s="1">
        <v>0</v>
      </c>
      <c r="Z2813" s="1">
        <v>0</v>
      </c>
      <c r="AA2813" s="1">
        <v>0</v>
      </c>
      <c r="AB2813" s="1">
        <v>0</v>
      </c>
      <c r="AC2813" s="1">
        <v>1</v>
      </c>
      <c r="AD2813" s="1">
        <v>0</v>
      </c>
      <c r="AE2813" s="1">
        <v>0</v>
      </c>
      <c r="AF2813" s="1">
        <v>0</v>
      </c>
      <c r="AG2813" s="1">
        <v>0</v>
      </c>
      <c r="AH2813" s="1">
        <v>1</v>
      </c>
      <c r="AI2813" s="1" t="s">
        <v>74</v>
      </c>
    </row>
    <row r="2814" spans="1:35" x14ac:dyDescent="0.25">
      <c r="A2814" s="1">
        <v>5160</v>
      </c>
      <c r="B2814" s="1" t="s">
        <v>53</v>
      </c>
      <c r="C2814" s="1" t="s">
        <v>9071</v>
      </c>
      <c r="D2814" s="1" t="s">
        <v>4846</v>
      </c>
      <c r="E2814" s="1" t="s">
        <v>1</v>
      </c>
      <c r="F2814" s="2">
        <v>39182</v>
      </c>
      <c r="G2814" s="1" t="s">
        <v>16</v>
      </c>
      <c r="H2814" s="1" t="s">
        <v>16</v>
      </c>
      <c r="I2814" s="1" t="s">
        <v>16</v>
      </c>
      <c r="J2814" s="1" t="s">
        <v>16</v>
      </c>
      <c r="K2814" s="1" t="s">
        <v>16</v>
      </c>
      <c r="L2814" s="1" t="s">
        <v>16</v>
      </c>
      <c r="M2814" s="1" t="s">
        <v>16</v>
      </c>
      <c r="N2814" s="1" t="s">
        <v>16</v>
      </c>
      <c r="O2814" s="1" t="s">
        <v>16</v>
      </c>
      <c r="P2814" s="1" t="s">
        <v>9957</v>
      </c>
      <c r="Q2814" s="1" t="s">
        <v>81</v>
      </c>
      <c r="R2814" s="1" t="s">
        <v>4846</v>
      </c>
      <c r="S2814" s="1" t="s">
        <v>16</v>
      </c>
      <c r="T2814" s="1" t="s">
        <v>16</v>
      </c>
      <c r="U2814" s="1" t="s">
        <v>28</v>
      </c>
      <c r="V2814" s="1" t="s">
        <v>16</v>
      </c>
      <c r="W2814" s="1">
        <v>0</v>
      </c>
      <c r="X2814" s="1">
        <v>0</v>
      </c>
      <c r="Y2814" s="1">
        <v>0</v>
      </c>
      <c r="Z2814" s="1">
        <v>0</v>
      </c>
      <c r="AA2814" s="1">
        <v>0</v>
      </c>
      <c r="AB2814" s="1">
        <v>0</v>
      </c>
      <c r="AC2814" s="1">
        <v>0</v>
      </c>
      <c r="AD2814" s="1">
        <v>0</v>
      </c>
      <c r="AE2814" s="1">
        <v>0</v>
      </c>
      <c r="AF2814" s="1">
        <v>1</v>
      </c>
      <c r="AG2814" s="1">
        <v>0</v>
      </c>
      <c r="AH2814" s="1">
        <v>1</v>
      </c>
      <c r="AI2814" s="1" t="s">
        <v>74</v>
      </c>
    </row>
    <row r="2815" spans="1:35" x14ac:dyDescent="0.25">
      <c r="A2815" s="1">
        <v>5159</v>
      </c>
      <c r="B2815" s="1" t="s">
        <v>153</v>
      </c>
      <c r="C2815" s="1" t="s">
        <v>9071</v>
      </c>
      <c r="D2815" s="1" t="s">
        <v>9958</v>
      </c>
      <c r="E2815" s="1" t="s">
        <v>1</v>
      </c>
      <c r="F2815" s="2">
        <v>39179</v>
      </c>
      <c r="G2815" s="1" t="s">
        <v>16</v>
      </c>
      <c r="H2815" s="1" t="s">
        <v>16</v>
      </c>
      <c r="I2815" s="1" t="s">
        <v>33</v>
      </c>
      <c r="J2815" s="1" t="s">
        <v>16</v>
      </c>
      <c r="K2815" s="1" t="s">
        <v>16</v>
      </c>
      <c r="L2815" s="1" t="s">
        <v>16</v>
      </c>
      <c r="M2815" s="1" t="s">
        <v>16</v>
      </c>
      <c r="N2815" s="1" t="s">
        <v>16</v>
      </c>
      <c r="O2815" s="1" t="s">
        <v>16</v>
      </c>
      <c r="P2815" s="1" t="s">
        <v>9959</v>
      </c>
      <c r="Q2815" s="1" t="s">
        <v>37</v>
      </c>
      <c r="R2815" s="1" t="s">
        <v>9958</v>
      </c>
      <c r="S2815" s="1" t="s">
        <v>16</v>
      </c>
      <c r="T2815" s="1" t="s">
        <v>16</v>
      </c>
      <c r="U2815" s="1" t="s">
        <v>39</v>
      </c>
      <c r="V2815" s="1" t="s">
        <v>16</v>
      </c>
      <c r="W2815" s="1">
        <v>1</v>
      </c>
      <c r="X2815" s="1">
        <v>0</v>
      </c>
      <c r="Y2815" s="1">
        <v>0</v>
      </c>
      <c r="Z2815" s="1">
        <v>0</v>
      </c>
      <c r="AA2815" s="1">
        <v>0</v>
      </c>
      <c r="AB2815" s="1">
        <v>0</v>
      </c>
      <c r="AC2815" s="1">
        <v>0</v>
      </c>
      <c r="AD2815" s="1">
        <v>0</v>
      </c>
      <c r="AE2815" s="1">
        <v>0</v>
      </c>
      <c r="AF2815" s="1">
        <v>0</v>
      </c>
      <c r="AG2815" s="1">
        <v>0</v>
      </c>
      <c r="AH2815" s="1">
        <v>4</v>
      </c>
      <c r="AI2815" s="1" t="s">
        <v>29</v>
      </c>
    </row>
    <row r="2816" spans="1:35" x14ac:dyDescent="0.25">
      <c r="A2816" s="1">
        <v>5158</v>
      </c>
      <c r="B2816" s="1" t="s">
        <v>69</v>
      </c>
      <c r="C2816" s="1" t="s">
        <v>9071</v>
      </c>
      <c r="D2816" s="1" t="s">
        <v>9960</v>
      </c>
      <c r="E2816" s="1" t="s">
        <v>1</v>
      </c>
      <c r="F2816" s="2">
        <v>39176</v>
      </c>
      <c r="G2816" s="1" t="s">
        <v>16</v>
      </c>
      <c r="H2816" s="1" t="s">
        <v>16</v>
      </c>
      <c r="I2816" s="1" t="s">
        <v>4</v>
      </c>
      <c r="J2816" s="1" t="s">
        <v>16</v>
      </c>
      <c r="K2816" s="1" t="s">
        <v>16</v>
      </c>
      <c r="L2816" s="1" t="s">
        <v>16</v>
      </c>
      <c r="M2816" s="1" t="s">
        <v>16</v>
      </c>
      <c r="N2816" s="1" t="s">
        <v>16</v>
      </c>
      <c r="O2816" s="1" t="s">
        <v>16</v>
      </c>
      <c r="P2816" s="1" t="s">
        <v>9961</v>
      </c>
      <c r="Q2816" s="1" t="s">
        <v>37</v>
      </c>
      <c r="R2816" s="1" t="s">
        <v>9960</v>
      </c>
      <c r="S2816" s="1" t="s">
        <v>16</v>
      </c>
      <c r="T2816" s="1" t="s">
        <v>16</v>
      </c>
      <c r="U2816" s="1" t="s">
        <v>39</v>
      </c>
      <c r="V2816" s="1" t="s">
        <v>16</v>
      </c>
      <c r="W2816" s="1">
        <v>0</v>
      </c>
      <c r="X2816" s="1">
        <v>0</v>
      </c>
      <c r="Y2816" s="1">
        <v>0</v>
      </c>
      <c r="Z2816" s="1">
        <v>0</v>
      </c>
      <c r="AA2816" s="1">
        <v>0</v>
      </c>
      <c r="AB2816" s="1">
        <v>0</v>
      </c>
      <c r="AC2816" s="1">
        <v>1</v>
      </c>
      <c r="AD2816" s="1">
        <v>0</v>
      </c>
      <c r="AE2816" s="1">
        <v>0</v>
      </c>
      <c r="AF2816" s="1">
        <v>0</v>
      </c>
      <c r="AG2816" s="1">
        <v>3</v>
      </c>
      <c r="AH2816" s="1">
        <v>6</v>
      </c>
      <c r="AI2816" s="1" t="s">
        <v>29</v>
      </c>
    </row>
    <row r="2817" spans="1:35" x14ac:dyDescent="0.25">
      <c r="A2817" s="1">
        <v>5157</v>
      </c>
      <c r="B2817" s="1" t="s">
        <v>53</v>
      </c>
      <c r="C2817" s="1" t="s">
        <v>9071</v>
      </c>
      <c r="D2817" s="1" t="s">
        <v>269</v>
      </c>
      <c r="E2817" s="1" t="s">
        <v>1</v>
      </c>
      <c r="F2817" s="2">
        <v>39172</v>
      </c>
      <c r="G2817" s="1" t="s">
        <v>16</v>
      </c>
      <c r="H2817" s="1" t="s">
        <v>16</v>
      </c>
      <c r="I2817" s="1" t="s">
        <v>16</v>
      </c>
      <c r="J2817" s="1" t="s">
        <v>16</v>
      </c>
      <c r="K2817" s="1" t="s">
        <v>16</v>
      </c>
      <c r="L2817" s="1" t="s">
        <v>16</v>
      </c>
      <c r="M2817" s="1" t="s">
        <v>16</v>
      </c>
      <c r="N2817" s="1" t="s">
        <v>16</v>
      </c>
      <c r="O2817" s="1" t="s">
        <v>16</v>
      </c>
      <c r="P2817" s="1" t="s">
        <v>9962</v>
      </c>
      <c r="Q2817" s="1" t="s">
        <v>63</v>
      </c>
      <c r="R2817" s="1" t="s">
        <v>957</v>
      </c>
      <c r="S2817" s="1" t="s">
        <v>16</v>
      </c>
      <c r="T2817" s="1" t="s">
        <v>16</v>
      </c>
      <c r="U2817" s="1" t="s">
        <v>65</v>
      </c>
      <c r="V2817" s="1" t="s">
        <v>16</v>
      </c>
      <c r="W2817" s="1">
        <v>1</v>
      </c>
      <c r="X2817" s="1">
        <v>1</v>
      </c>
      <c r="Y2817" s="1">
        <v>0</v>
      </c>
      <c r="Z2817" s="1">
        <v>0</v>
      </c>
      <c r="AA2817" s="1">
        <v>0</v>
      </c>
      <c r="AB2817" s="1">
        <v>0</v>
      </c>
      <c r="AC2817" s="1">
        <v>0</v>
      </c>
      <c r="AD2817" s="1">
        <v>1</v>
      </c>
      <c r="AE2817" s="1">
        <v>0</v>
      </c>
      <c r="AF2817" s="1">
        <v>0</v>
      </c>
      <c r="AG2817" s="1">
        <v>0</v>
      </c>
      <c r="AH2817" s="1">
        <v>6</v>
      </c>
      <c r="AI2817" s="1" t="s">
        <v>29</v>
      </c>
    </row>
    <row r="2818" spans="1:35" x14ac:dyDescent="0.25">
      <c r="A2818" s="1">
        <v>5156</v>
      </c>
      <c r="B2818" s="1" t="s">
        <v>815</v>
      </c>
      <c r="C2818" s="1" t="s">
        <v>9071</v>
      </c>
      <c r="D2818" s="1" t="s">
        <v>9963</v>
      </c>
      <c r="E2818" s="1" t="s">
        <v>1</v>
      </c>
      <c r="F2818" s="2">
        <v>39172</v>
      </c>
      <c r="G2818" s="1" t="s">
        <v>16</v>
      </c>
      <c r="H2818" s="1" t="s">
        <v>16</v>
      </c>
      <c r="I2818" s="1" t="s">
        <v>172</v>
      </c>
      <c r="J2818" s="1" t="s">
        <v>16</v>
      </c>
      <c r="K2818" s="1" t="s">
        <v>16</v>
      </c>
      <c r="L2818" s="1" t="s">
        <v>16</v>
      </c>
      <c r="M2818" s="1" t="s">
        <v>16</v>
      </c>
      <c r="N2818" s="1" t="s">
        <v>16</v>
      </c>
      <c r="O2818" s="1" t="s">
        <v>16</v>
      </c>
      <c r="P2818" s="1" t="s">
        <v>9964</v>
      </c>
      <c r="Q2818" s="1" t="s">
        <v>37</v>
      </c>
      <c r="R2818" s="1" t="s">
        <v>9963</v>
      </c>
      <c r="S2818" s="1" t="s">
        <v>16</v>
      </c>
      <c r="T2818" s="1" t="s">
        <v>16</v>
      </c>
      <c r="U2818" s="1" t="s">
        <v>39</v>
      </c>
      <c r="V2818" s="1" t="s">
        <v>16</v>
      </c>
      <c r="W2818" s="1">
        <v>0</v>
      </c>
      <c r="X2818" s="1">
        <v>0</v>
      </c>
      <c r="Y2818" s="1">
        <v>0</v>
      </c>
      <c r="Z2818" s="1">
        <v>0</v>
      </c>
      <c r="AA2818" s="1">
        <v>0</v>
      </c>
      <c r="AB2818" s="1">
        <v>0</v>
      </c>
      <c r="AC2818" s="1">
        <v>0</v>
      </c>
      <c r="AD2818" s="1">
        <v>0</v>
      </c>
      <c r="AE2818" s="1">
        <v>0</v>
      </c>
      <c r="AF2818" s="1">
        <v>1</v>
      </c>
      <c r="AG2818" s="1">
        <v>2</v>
      </c>
      <c r="AH2818" s="1">
        <v>4</v>
      </c>
      <c r="AI2818" s="1" t="s">
        <v>40</v>
      </c>
    </row>
    <row r="2819" spans="1:35" x14ac:dyDescent="0.25">
      <c r="A2819" s="1">
        <v>5169</v>
      </c>
      <c r="B2819" s="1" t="s">
        <v>53</v>
      </c>
      <c r="C2819" s="1" t="s">
        <v>9071</v>
      </c>
      <c r="D2819" s="1" t="s">
        <v>1044</v>
      </c>
      <c r="E2819" s="1" t="s">
        <v>1</v>
      </c>
      <c r="F2819" s="2">
        <v>39248</v>
      </c>
      <c r="G2819" s="1" t="s">
        <v>16</v>
      </c>
      <c r="H2819" s="1" t="s">
        <v>16</v>
      </c>
      <c r="I2819" s="1" t="s">
        <v>16</v>
      </c>
      <c r="J2819" s="1" t="s">
        <v>16</v>
      </c>
      <c r="K2819" s="1" t="s">
        <v>16</v>
      </c>
      <c r="L2819" s="1" t="s">
        <v>16</v>
      </c>
      <c r="M2819" s="1" t="s">
        <v>16</v>
      </c>
      <c r="N2819" s="1" t="s">
        <v>16</v>
      </c>
      <c r="O2819" s="1" t="s">
        <v>9965</v>
      </c>
      <c r="P2819" s="1" t="s">
        <v>9966</v>
      </c>
      <c r="Q2819" s="1" t="s">
        <v>88</v>
      </c>
      <c r="R2819" s="1" t="s">
        <v>1044</v>
      </c>
      <c r="S2819" s="1" t="s">
        <v>16</v>
      </c>
      <c r="T2819" s="1" t="s">
        <v>83</v>
      </c>
      <c r="U2819" s="1" t="s">
        <v>89</v>
      </c>
      <c r="V2819" s="1" t="s">
        <v>16</v>
      </c>
      <c r="W2819" s="1">
        <v>2</v>
      </c>
      <c r="X2819" s="1">
        <v>0</v>
      </c>
      <c r="Y2819" s="1">
        <v>0</v>
      </c>
      <c r="Z2819" s="1">
        <v>0</v>
      </c>
      <c r="AA2819" s="1">
        <v>0</v>
      </c>
      <c r="AB2819" s="1">
        <v>0</v>
      </c>
      <c r="AC2819" s="1">
        <v>0</v>
      </c>
      <c r="AD2819" s="1">
        <v>0</v>
      </c>
      <c r="AE2819" s="1">
        <v>0</v>
      </c>
      <c r="AF2819" s="1">
        <v>0</v>
      </c>
      <c r="AG2819" s="1">
        <v>0</v>
      </c>
      <c r="AH2819" s="1">
        <v>2</v>
      </c>
      <c r="AI2819" s="1" t="s">
        <v>873</v>
      </c>
    </row>
    <row r="2820" spans="1:35" x14ac:dyDescent="0.25">
      <c r="A2820" s="1">
        <v>5168</v>
      </c>
      <c r="B2820" s="1" t="s">
        <v>53</v>
      </c>
      <c r="C2820" s="1" t="s">
        <v>9071</v>
      </c>
      <c r="D2820" s="1" t="s">
        <v>9967</v>
      </c>
      <c r="E2820" s="1" t="s">
        <v>1</v>
      </c>
      <c r="F2820" s="2">
        <v>39245</v>
      </c>
      <c r="G2820" s="1" t="s">
        <v>16</v>
      </c>
      <c r="H2820" s="1" t="s">
        <v>16</v>
      </c>
      <c r="I2820" s="1" t="s">
        <v>16</v>
      </c>
      <c r="J2820" s="1" t="s">
        <v>16</v>
      </c>
      <c r="K2820" s="1" t="s">
        <v>16</v>
      </c>
      <c r="L2820" s="1" t="s">
        <v>16</v>
      </c>
      <c r="M2820" s="1" t="s">
        <v>16</v>
      </c>
      <c r="N2820" s="1" t="s">
        <v>16</v>
      </c>
      <c r="O2820" s="1" t="s">
        <v>16</v>
      </c>
      <c r="P2820" s="1" t="s">
        <v>9968</v>
      </c>
      <c r="Q2820" s="1" t="s">
        <v>88</v>
      </c>
      <c r="R2820" s="1" t="s">
        <v>9967</v>
      </c>
      <c r="S2820" s="1" t="s">
        <v>16</v>
      </c>
      <c r="T2820" s="1" t="s">
        <v>16</v>
      </c>
      <c r="U2820" s="1" t="s">
        <v>89</v>
      </c>
      <c r="V2820" s="1" t="s">
        <v>16</v>
      </c>
      <c r="W2820" s="1">
        <v>0</v>
      </c>
      <c r="X2820" s="1">
        <v>0</v>
      </c>
      <c r="Y2820" s="1">
        <v>0</v>
      </c>
      <c r="Z2820" s="1">
        <v>0</v>
      </c>
      <c r="AA2820" s="1">
        <v>0</v>
      </c>
      <c r="AB2820" s="1">
        <v>0</v>
      </c>
      <c r="AC2820" s="1">
        <v>0</v>
      </c>
      <c r="AD2820" s="1">
        <v>0</v>
      </c>
      <c r="AE2820" s="1">
        <v>0</v>
      </c>
      <c r="AF2820" s="1">
        <v>2</v>
      </c>
      <c r="AG2820" s="1">
        <v>0</v>
      </c>
      <c r="AH2820" s="1">
        <v>4</v>
      </c>
      <c r="AI2820" s="1" t="s">
        <v>29</v>
      </c>
    </row>
    <row r="2821" spans="1:35" x14ac:dyDescent="0.25">
      <c r="A2821" s="1">
        <v>5167</v>
      </c>
      <c r="B2821" s="1" t="s">
        <v>69</v>
      </c>
      <c r="C2821" s="1" t="s">
        <v>9071</v>
      </c>
      <c r="D2821" s="1" t="s">
        <v>9969</v>
      </c>
      <c r="E2821" s="1" t="s">
        <v>1</v>
      </c>
      <c r="F2821" s="2">
        <v>39219</v>
      </c>
      <c r="G2821" s="1" t="s">
        <v>16</v>
      </c>
      <c r="H2821" s="1" t="s">
        <v>16</v>
      </c>
      <c r="I2821" s="1" t="s">
        <v>4</v>
      </c>
      <c r="J2821" s="1" t="s">
        <v>16</v>
      </c>
      <c r="K2821" s="1" t="s">
        <v>16</v>
      </c>
      <c r="L2821" s="1" t="s">
        <v>16</v>
      </c>
      <c r="M2821" s="1" t="s">
        <v>16</v>
      </c>
      <c r="N2821" s="1" t="s">
        <v>16</v>
      </c>
      <c r="O2821" s="1" t="s">
        <v>16</v>
      </c>
      <c r="P2821" s="1" t="s">
        <v>9970</v>
      </c>
      <c r="Q2821" s="1" t="s">
        <v>37</v>
      </c>
      <c r="R2821" s="1" t="s">
        <v>9969</v>
      </c>
      <c r="S2821" s="1" t="s">
        <v>16</v>
      </c>
      <c r="T2821" s="1" t="s">
        <v>16</v>
      </c>
      <c r="U2821" s="1" t="s">
        <v>39</v>
      </c>
      <c r="V2821" s="1" t="s">
        <v>16</v>
      </c>
      <c r="W2821" s="1">
        <v>0</v>
      </c>
      <c r="X2821" s="1">
        <v>0</v>
      </c>
      <c r="Y2821" s="1">
        <v>0</v>
      </c>
      <c r="Z2821" s="1">
        <v>0</v>
      </c>
      <c r="AA2821" s="1">
        <v>0</v>
      </c>
      <c r="AB2821" s="1">
        <v>0</v>
      </c>
      <c r="AC2821" s="1">
        <v>1</v>
      </c>
      <c r="AD2821" s="1">
        <v>0</v>
      </c>
      <c r="AE2821" s="1">
        <v>0</v>
      </c>
      <c r="AF2821" s="1">
        <v>0</v>
      </c>
      <c r="AG2821" s="1">
        <v>0</v>
      </c>
      <c r="AH2821" s="1">
        <v>6</v>
      </c>
      <c r="AI2821" s="1" t="s">
        <v>29</v>
      </c>
    </row>
    <row r="2822" spans="1:35" x14ac:dyDescent="0.25">
      <c r="A2822" s="1">
        <v>5155</v>
      </c>
      <c r="B2822" s="1" t="s">
        <v>3</v>
      </c>
      <c r="C2822" s="1" t="s">
        <v>9071</v>
      </c>
      <c r="D2822" s="1" t="s">
        <v>9971</v>
      </c>
      <c r="E2822" s="1" t="s">
        <v>1</v>
      </c>
      <c r="F2822" s="2">
        <v>39169</v>
      </c>
      <c r="G2822" s="1" t="s">
        <v>16</v>
      </c>
      <c r="H2822" s="1" t="s">
        <v>16</v>
      </c>
      <c r="I2822" s="1" t="s">
        <v>4</v>
      </c>
      <c r="J2822" s="1" t="s">
        <v>16</v>
      </c>
      <c r="K2822" s="1" t="s">
        <v>16</v>
      </c>
      <c r="L2822" s="1" t="s">
        <v>16</v>
      </c>
      <c r="M2822" s="1" t="s">
        <v>16</v>
      </c>
      <c r="N2822" s="1" t="s">
        <v>16</v>
      </c>
      <c r="O2822" s="1" t="s">
        <v>16</v>
      </c>
      <c r="P2822" s="1" t="s">
        <v>9972</v>
      </c>
      <c r="Q2822" s="1" t="s">
        <v>37</v>
      </c>
      <c r="R2822" s="1" t="s">
        <v>9971</v>
      </c>
      <c r="S2822" s="1" t="s">
        <v>16</v>
      </c>
      <c r="T2822" s="1" t="s">
        <v>16</v>
      </c>
      <c r="U2822" s="1" t="s">
        <v>39</v>
      </c>
      <c r="V2822" s="1" t="s">
        <v>16</v>
      </c>
      <c r="W2822" s="1">
        <v>1</v>
      </c>
      <c r="X2822" s="1">
        <v>1</v>
      </c>
      <c r="Y2822" s="1">
        <v>0</v>
      </c>
      <c r="Z2822" s="1">
        <v>0</v>
      </c>
      <c r="AA2822" s="1">
        <v>0</v>
      </c>
      <c r="AB2822" s="1">
        <v>0</v>
      </c>
      <c r="AC2822" s="1">
        <v>0</v>
      </c>
      <c r="AD2822" s="1">
        <v>0</v>
      </c>
      <c r="AE2822" s="1">
        <v>0</v>
      </c>
      <c r="AF2822" s="1">
        <v>0</v>
      </c>
      <c r="AG2822" s="1">
        <v>0</v>
      </c>
      <c r="AH2822" s="1">
        <v>4</v>
      </c>
      <c r="AI2822" s="1" t="s">
        <v>74</v>
      </c>
    </row>
    <row r="2823" spans="1:35" x14ac:dyDescent="0.25">
      <c r="A2823" s="1">
        <v>5154</v>
      </c>
      <c r="B2823" s="1" t="s">
        <v>32</v>
      </c>
      <c r="C2823" s="1" t="s">
        <v>9071</v>
      </c>
      <c r="D2823" s="1" t="s">
        <v>9973</v>
      </c>
      <c r="E2823" s="1" t="s">
        <v>1</v>
      </c>
      <c r="F2823" s="2">
        <v>39168</v>
      </c>
      <c r="G2823" s="4">
        <v>0.65972222222222221</v>
      </c>
      <c r="H2823" s="1" t="s">
        <v>16</v>
      </c>
      <c r="I2823" s="1" t="s">
        <v>33</v>
      </c>
      <c r="J2823" s="1" t="s">
        <v>16</v>
      </c>
      <c r="K2823" s="1" t="s">
        <v>16</v>
      </c>
      <c r="L2823" s="1" t="s">
        <v>16</v>
      </c>
      <c r="M2823" s="1" t="s">
        <v>16</v>
      </c>
      <c r="N2823" s="1" t="s">
        <v>16</v>
      </c>
      <c r="O2823" s="1" t="s">
        <v>16</v>
      </c>
      <c r="P2823" s="1" t="s">
        <v>9974</v>
      </c>
      <c r="Q2823" s="1" t="s">
        <v>113</v>
      </c>
      <c r="R2823" s="1" t="s">
        <v>9973</v>
      </c>
      <c r="S2823" s="1" t="s">
        <v>16</v>
      </c>
      <c r="T2823" s="1" t="s">
        <v>246</v>
      </c>
      <c r="U2823" s="1" t="s">
        <v>13</v>
      </c>
      <c r="V2823" s="1" t="s">
        <v>16</v>
      </c>
      <c r="W2823" s="1">
        <v>0</v>
      </c>
      <c r="X2823" s="1">
        <v>0</v>
      </c>
      <c r="Y2823" s="1">
        <v>0</v>
      </c>
      <c r="Z2823" s="1">
        <v>0</v>
      </c>
      <c r="AA2823" s="1">
        <v>0</v>
      </c>
      <c r="AB2823" s="1">
        <v>0</v>
      </c>
      <c r="AC2823" s="1">
        <v>0</v>
      </c>
      <c r="AD2823" s="1">
        <v>0</v>
      </c>
      <c r="AE2823" s="1">
        <v>0</v>
      </c>
      <c r="AF2823" s="1">
        <v>3</v>
      </c>
      <c r="AG2823" s="1">
        <v>0</v>
      </c>
      <c r="AH2823" s="1">
        <v>6</v>
      </c>
      <c r="AI2823" s="1" t="s">
        <v>115</v>
      </c>
    </row>
    <row r="2824" spans="1:35" x14ac:dyDescent="0.25">
      <c r="A2824" s="1">
        <v>5153</v>
      </c>
      <c r="B2824" s="1" t="s">
        <v>53</v>
      </c>
      <c r="C2824" s="1" t="s">
        <v>9071</v>
      </c>
      <c r="D2824" s="1" t="s">
        <v>9975</v>
      </c>
      <c r="E2824" s="1" t="s">
        <v>1</v>
      </c>
      <c r="F2824" s="2">
        <v>39157</v>
      </c>
      <c r="G2824" s="1" t="s">
        <v>16</v>
      </c>
      <c r="H2824" s="1" t="s">
        <v>16</v>
      </c>
      <c r="I2824" s="1" t="s">
        <v>16</v>
      </c>
      <c r="J2824" s="1" t="s">
        <v>16</v>
      </c>
      <c r="K2824" s="1" t="s">
        <v>16</v>
      </c>
      <c r="L2824" s="1" t="s">
        <v>16</v>
      </c>
      <c r="M2824" s="1" t="s">
        <v>16</v>
      </c>
      <c r="N2824" s="1" t="s">
        <v>16</v>
      </c>
      <c r="O2824" s="1" t="s">
        <v>16</v>
      </c>
      <c r="P2824" s="1" t="s">
        <v>4926</v>
      </c>
      <c r="Q2824" s="1" t="s">
        <v>81</v>
      </c>
      <c r="R2824" s="1" t="s">
        <v>9975</v>
      </c>
      <c r="S2824" s="1" t="s">
        <v>16</v>
      </c>
      <c r="T2824" s="1" t="s">
        <v>16</v>
      </c>
      <c r="U2824" s="1" t="s">
        <v>28</v>
      </c>
      <c r="V2824" s="1" t="s">
        <v>16</v>
      </c>
      <c r="W2824" s="1">
        <v>0</v>
      </c>
      <c r="X2824" s="1">
        <v>0</v>
      </c>
      <c r="Y2824" s="1">
        <v>0</v>
      </c>
      <c r="Z2824" s="1">
        <v>0</v>
      </c>
      <c r="AA2824" s="1">
        <v>0</v>
      </c>
      <c r="AB2824" s="1">
        <v>0</v>
      </c>
      <c r="AC2824" s="1">
        <v>1</v>
      </c>
      <c r="AD2824" s="1">
        <v>0</v>
      </c>
      <c r="AE2824" s="1">
        <v>0</v>
      </c>
      <c r="AF2824" s="1">
        <v>0</v>
      </c>
      <c r="AG2824" s="1">
        <v>0</v>
      </c>
      <c r="AH2824" s="1">
        <v>1</v>
      </c>
      <c r="AI2824" s="1" t="s">
        <v>4928</v>
      </c>
    </row>
    <row r="2825" spans="1:35" x14ac:dyDescent="0.25">
      <c r="A2825" s="1">
        <v>5152</v>
      </c>
      <c r="B2825" s="1" t="s">
        <v>53</v>
      </c>
      <c r="C2825" s="1" t="s">
        <v>9071</v>
      </c>
      <c r="D2825" s="1" t="s">
        <v>1757</v>
      </c>
      <c r="E2825" s="1" t="s">
        <v>1</v>
      </c>
      <c r="F2825" s="2">
        <v>39156</v>
      </c>
      <c r="G2825" s="1" t="s">
        <v>16</v>
      </c>
      <c r="H2825" s="1" t="s">
        <v>16</v>
      </c>
      <c r="I2825" s="1" t="s">
        <v>16</v>
      </c>
      <c r="J2825" s="1" t="s">
        <v>16</v>
      </c>
      <c r="K2825" s="1" t="s">
        <v>16</v>
      </c>
      <c r="L2825" s="1" t="s">
        <v>16</v>
      </c>
      <c r="M2825" s="1" t="s">
        <v>16</v>
      </c>
      <c r="N2825" s="1" t="s">
        <v>16</v>
      </c>
      <c r="O2825" s="1" t="s">
        <v>16</v>
      </c>
      <c r="P2825" s="1" t="s">
        <v>9976</v>
      </c>
      <c r="Q2825" s="1" t="s">
        <v>88</v>
      </c>
      <c r="R2825" s="1" t="s">
        <v>1757</v>
      </c>
      <c r="S2825" s="1" t="s">
        <v>16</v>
      </c>
      <c r="T2825" s="1" t="s">
        <v>16</v>
      </c>
      <c r="U2825" s="1" t="s">
        <v>89</v>
      </c>
      <c r="V2825" s="1" t="s">
        <v>16</v>
      </c>
      <c r="W2825" s="1">
        <v>2</v>
      </c>
      <c r="X2825" s="1">
        <v>0</v>
      </c>
      <c r="Y2825" s="1">
        <v>0</v>
      </c>
      <c r="Z2825" s="1">
        <v>0</v>
      </c>
      <c r="AA2825" s="1">
        <v>0</v>
      </c>
      <c r="AB2825" s="1">
        <v>0</v>
      </c>
      <c r="AC2825" s="1">
        <v>0</v>
      </c>
      <c r="AD2825" s="1">
        <v>0</v>
      </c>
      <c r="AE2825" s="1">
        <v>2</v>
      </c>
      <c r="AF2825" s="1">
        <v>0</v>
      </c>
      <c r="AG2825" s="1">
        <v>0</v>
      </c>
      <c r="AH2825" s="1">
        <v>2</v>
      </c>
      <c r="AI2825" s="1" t="s">
        <v>2273</v>
      </c>
    </row>
    <row r="2826" spans="1:35" x14ac:dyDescent="0.25">
      <c r="A2826" s="1">
        <v>5151</v>
      </c>
      <c r="B2826" s="1" t="s">
        <v>53</v>
      </c>
      <c r="C2826" s="1" t="s">
        <v>9071</v>
      </c>
      <c r="D2826" s="1" t="s">
        <v>9814</v>
      </c>
      <c r="E2826" s="1" t="s">
        <v>1</v>
      </c>
      <c r="F2826" s="2">
        <v>39155</v>
      </c>
      <c r="G2826" s="1" t="s">
        <v>16</v>
      </c>
      <c r="H2826" s="1" t="s">
        <v>16</v>
      </c>
      <c r="I2826" s="1" t="s">
        <v>16</v>
      </c>
      <c r="J2826" s="1" t="s">
        <v>16</v>
      </c>
      <c r="K2826" s="1" t="s">
        <v>16</v>
      </c>
      <c r="L2826" s="1" t="s">
        <v>16</v>
      </c>
      <c r="M2826" s="1" t="s">
        <v>16</v>
      </c>
      <c r="N2826" s="1" t="s">
        <v>16</v>
      </c>
      <c r="O2826" s="1" t="s">
        <v>9977</v>
      </c>
      <c r="P2826" s="1" t="s">
        <v>9978</v>
      </c>
      <c r="Q2826" s="1" t="s">
        <v>63</v>
      </c>
      <c r="R2826" s="1" t="s">
        <v>9814</v>
      </c>
      <c r="S2826" s="1" t="s">
        <v>16</v>
      </c>
      <c r="T2826" s="1" t="s">
        <v>16</v>
      </c>
      <c r="U2826" s="1" t="s">
        <v>65</v>
      </c>
      <c r="V2826" s="1" t="s">
        <v>16</v>
      </c>
      <c r="W2826" s="1">
        <v>2</v>
      </c>
      <c r="X2826" s="1">
        <v>2</v>
      </c>
      <c r="Y2826" s="1">
        <v>0</v>
      </c>
      <c r="Z2826" s="1">
        <v>0</v>
      </c>
      <c r="AA2826" s="1">
        <v>0</v>
      </c>
      <c r="AB2826" s="1">
        <v>0</v>
      </c>
      <c r="AC2826" s="1">
        <v>0</v>
      </c>
      <c r="AD2826" s="1">
        <v>0</v>
      </c>
      <c r="AE2826" s="1">
        <v>0</v>
      </c>
      <c r="AF2826" s="1">
        <v>0</v>
      </c>
      <c r="AG2826" s="1">
        <v>0</v>
      </c>
      <c r="AH2826" s="1">
        <v>8</v>
      </c>
      <c r="AI2826" s="1" t="s">
        <v>1612</v>
      </c>
    </row>
    <row r="2827" spans="1:35" x14ac:dyDescent="0.25">
      <c r="A2827" s="1">
        <v>5150</v>
      </c>
      <c r="B2827" s="1" t="s">
        <v>53</v>
      </c>
      <c r="C2827" s="1" t="s">
        <v>9071</v>
      </c>
      <c r="D2827" s="1" t="s">
        <v>2355</v>
      </c>
      <c r="E2827" s="1" t="s">
        <v>1</v>
      </c>
      <c r="F2827" s="2">
        <v>39155</v>
      </c>
      <c r="G2827" s="1" t="s">
        <v>16</v>
      </c>
      <c r="H2827" s="1" t="s">
        <v>16</v>
      </c>
      <c r="I2827" s="1" t="s">
        <v>16</v>
      </c>
      <c r="J2827" s="1" t="s">
        <v>16</v>
      </c>
      <c r="K2827" s="1" t="s">
        <v>16</v>
      </c>
      <c r="L2827" s="1" t="s">
        <v>16</v>
      </c>
      <c r="M2827" s="1" t="s">
        <v>16</v>
      </c>
      <c r="N2827" s="1" t="s">
        <v>16</v>
      </c>
      <c r="O2827" s="1" t="s">
        <v>9979</v>
      </c>
      <c r="P2827" s="1" t="s">
        <v>9980</v>
      </c>
      <c r="Q2827" s="1" t="s">
        <v>63</v>
      </c>
      <c r="R2827" s="1" t="s">
        <v>9981</v>
      </c>
      <c r="S2827" s="1" t="s">
        <v>16</v>
      </c>
      <c r="T2827" s="1" t="s">
        <v>16</v>
      </c>
      <c r="U2827" s="1" t="s">
        <v>65</v>
      </c>
      <c r="V2827" s="1" t="s">
        <v>16</v>
      </c>
      <c r="W2827" s="1">
        <v>0</v>
      </c>
      <c r="X2827" s="1">
        <v>0</v>
      </c>
      <c r="Y2827" s="1">
        <v>0</v>
      </c>
      <c r="Z2827" s="1">
        <v>0</v>
      </c>
      <c r="AA2827" s="1">
        <v>0</v>
      </c>
      <c r="AB2827" s="1">
        <v>0</v>
      </c>
      <c r="AC2827" s="1">
        <v>0</v>
      </c>
      <c r="AD2827" s="1">
        <v>0</v>
      </c>
      <c r="AE2827" s="1">
        <v>0</v>
      </c>
      <c r="AF2827" s="1">
        <v>1</v>
      </c>
      <c r="AG2827" s="1">
        <v>0</v>
      </c>
      <c r="AH2827" s="1">
        <v>7</v>
      </c>
      <c r="AI2827" s="1" t="s">
        <v>212</v>
      </c>
    </row>
    <row r="2828" spans="1:35" x14ac:dyDescent="0.25">
      <c r="A2828" s="1">
        <v>5149</v>
      </c>
      <c r="B2828" s="1" t="s">
        <v>352</v>
      </c>
      <c r="C2828" s="1" t="s">
        <v>9071</v>
      </c>
      <c r="D2828" s="1" t="s">
        <v>9982</v>
      </c>
      <c r="E2828" s="1" t="s">
        <v>1</v>
      </c>
      <c r="F2828" s="2">
        <v>39148</v>
      </c>
      <c r="G2828" s="1" t="s">
        <v>16</v>
      </c>
      <c r="H2828" s="1" t="s">
        <v>16</v>
      </c>
      <c r="I2828" s="1" t="s">
        <v>172</v>
      </c>
      <c r="J2828" s="1" t="s">
        <v>16</v>
      </c>
      <c r="K2828" s="1" t="s">
        <v>16</v>
      </c>
      <c r="L2828" s="1" t="s">
        <v>16</v>
      </c>
      <c r="M2828" s="1" t="s">
        <v>16</v>
      </c>
      <c r="N2828" s="1" t="s">
        <v>16</v>
      </c>
      <c r="O2828" s="1" t="s">
        <v>16</v>
      </c>
      <c r="P2828" s="1" t="s">
        <v>9983</v>
      </c>
      <c r="Q2828" s="1" t="s">
        <v>37</v>
      </c>
      <c r="R2828" s="1" t="s">
        <v>9982</v>
      </c>
      <c r="S2828" s="1" t="s">
        <v>16</v>
      </c>
      <c r="T2828" s="1" t="s">
        <v>16</v>
      </c>
      <c r="U2828" s="1" t="s">
        <v>39</v>
      </c>
      <c r="V2828" s="1" t="s">
        <v>16</v>
      </c>
      <c r="W2828" s="1">
        <v>0</v>
      </c>
      <c r="X2828" s="1">
        <v>0</v>
      </c>
      <c r="Y2828" s="1">
        <v>0</v>
      </c>
      <c r="Z2828" s="1">
        <v>1</v>
      </c>
      <c r="AA2828" s="1">
        <v>0</v>
      </c>
      <c r="AB2828" s="1">
        <v>0</v>
      </c>
      <c r="AC2828" s="1">
        <v>0</v>
      </c>
      <c r="AD2828" s="1">
        <v>5</v>
      </c>
      <c r="AE2828" s="1">
        <v>0</v>
      </c>
      <c r="AF2828" s="1">
        <v>0</v>
      </c>
      <c r="AG2828" s="1">
        <v>0</v>
      </c>
      <c r="AH2828" s="1">
        <v>6</v>
      </c>
      <c r="AI2828" s="1" t="s">
        <v>51</v>
      </c>
    </row>
    <row r="2829" spans="1:35" x14ac:dyDescent="0.25">
      <c r="A2829" s="1">
        <v>5148</v>
      </c>
      <c r="B2829" s="1" t="s">
        <v>53</v>
      </c>
      <c r="C2829" s="1" t="s">
        <v>9071</v>
      </c>
      <c r="D2829" s="1" t="s">
        <v>1398</v>
      </c>
      <c r="E2829" s="1" t="s">
        <v>1</v>
      </c>
      <c r="F2829" s="2">
        <v>39139</v>
      </c>
      <c r="G2829" s="1" t="s">
        <v>16</v>
      </c>
      <c r="H2829" s="1" t="s">
        <v>16</v>
      </c>
      <c r="I2829" s="1" t="s">
        <v>16</v>
      </c>
      <c r="J2829" s="1" t="s">
        <v>16</v>
      </c>
      <c r="K2829" s="1" t="s">
        <v>16</v>
      </c>
      <c r="L2829" s="1" t="s">
        <v>16</v>
      </c>
      <c r="M2829" s="1" t="s">
        <v>16</v>
      </c>
      <c r="N2829" s="1" t="s">
        <v>16</v>
      </c>
      <c r="O2829" s="1" t="s">
        <v>9984</v>
      </c>
      <c r="P2829" s="1" t="s">
        <v>9985</v>
      </c>
      <c r="Q2829" s="1" t="s">
        <v>63</v>
      </c>
      <c r="R2829" s="1" t="s">
        <v>1803</v>
      </c>
      <c r="S2829" s="1" t="s">
        <v>16</v>
      </c>
      <c r="T2829" s="1" t="s">
        <v>16</v>
      </c>
      <c r="U2829" s="1" t="s">
        <v>65</v>
      </c>
      <c r="V2829" s="1" t="s">
        <v>16</v>
      </c>
      <c r="W2829" s="1">
        <v>0</v>
      </c>
      <c r="X2829" s="1">
        <v>0</v>
      </c>
      <c r="Y2829" s="1">
        <v>0</v>
      </c>
      <c r="Z2829" s="1">
        <v>1</v>
      </c>
      <c r="AA2829" s="1">
        <v>0</v>
      </c>
      <c r="AB2829" s="1">
        <v>0</v>
      </c>
      <c r="AC2829" s="1">
        <v>0</v>
      </c>
      <c r="AD2829" s="1">
        <v>1</v>
      </c>
      <c r="AE2829" s="1">
        <v>0</v>
      </c>
      <c r="AF2829" s="1">
        <v>0</v>
      </c>
      <c r="AG2829" s="1">
        <v>0</v>
      </c>
      <c r="AH2829" s="1">
        <v>7</v>
      </c>
      <c r="AI2829" s="1" t="s">
        <v>212</v>
      </c>
    </row>
    <row r="2830" spans="1:35" x14ac:dyDescent="0.25">
      <c r="A2830" s="1">
        <v>5147</v>
      </c>
      <c r="B2830" s="1" t="s">
        <v>53</v>
      </c>
      <c r="C2830" s="1" t="s">
        <v>9071</v>
      </c>
      <c r="D2830" s="1" t="s">
        <v>9986</v>
      </c>
      <c r="E2830" s="1" t="s">
        <v>1</v>
      </c>
      <c r="F2830" s="2">
        <v>39138</v>
      </c>
      <c r="G2830" s="1" t="s">
        <v>16</v>
      </c>
      <c r="H2830" s="1" t="s">
        <v>16</v>
      </c>
      <c r="I2830" s="1" t="s">
        <v>16</v>
      </c>
      <c r="J2830" s="1" t="s">
        <v>16</v>
      </c>
      <c r="K2830" s="1" t="s">
        <v>16</v>
      </c>
      <c r="L2830" s="1" t="s">
        <v>16</v>
      </c>
      <c r="M2830" s="1" t="s">
        <v>16</v>
      </c>
      <c r="N2830" s="1" t="s">
        <v>16</v>
      </c>
      <c r="O2830" s="1" t="s">
        <v>9987</v>
      </c>
      <c r="P2830" s="1" t="s">
        <v>9988</v>
      </c>
      <c r="Q2830" s="1" t="s">
        <v>37</v>
      </c>
      <c r="R2830" s="1" t="s">
        <v>9986</v>
      </c>
      <c r="S2830" s="1" t="s">
        <v>16</v>
      </c>
      <c r="T2830" s="1" t="s">
        <v>16</v>
      </c>
      <c r="U2830" s="1" t="s">
        <v>39</v>
      </c>
      <c r="V2830" s="1" t="s">
        <v>16</v>
      </c>
      <c r="W2830" s="1">
        <v>0</v>
      </c>
      <c r="X2830" s="1">
        <v>0</v>
      </c>
      <c r="Y2830" s="1">
        <v>0</v>
      </c>
      <c r="Z2830" s="1">
        <v>0</v>
      </c>
      <c r="AA2830" s="1">
        <v>0</v>
      </c>
      <c r="AB2830" s="1">
        <v>0</v>
      </c>
      <c r="AC2830" s="1">
        <v>1</v>
      </c>
      <c r="AD2830" s="1">
        <v>1</v>
      </c>
      <c r="AE2830" s="1">
        <v>0</v>
      </c>
      <c r="AF2830" s="1">
        <v>0</v>
      </c>
      <c r="AG2830" s="1">
        <v>2</v>
      </c>
      <c r="AH2830" s="1">
        <v>7</v>
      </c>
      <c r="AI2830" s="1" t="s">
        <v>74</v>
      </c>
    </row>
    <row r="2831" spans="1:35" x14ac:dyDescent="0.25">
      <c r="A2831" s="1">
        <v>5146</v>
      </c>
      <c r="B2831" s="1" t="s">
        <v>53</v>
      </c>
      <c r="C2831" s="1" t="s">
        <v>9071</v>
      </c>
      <c r="D2831" s="1" t="s">
        <v>9989</v>
      </c>
      <c r="E2831" s="1" t="s">
        <v>1</v>
      </c>
      <c r="F2831" s="2">
        <v>39136</v>
      </c>
      <c r="G2831" s="1" t="s">
        <v>16</v>
      </c>
      <c r="H2831" s="1" t="s">
        <v>814</v>
      </c>
      <c r="I2831" s="1" t="s">
        <v>16</v>
      </c>
      <c r="J2831" s="1" t="s">
        <v>16</v>
      </c>
      <c r="K2831" s="1" t="s">
        <v>16</v>
      </c>
      <c r="L2831" s="1" t="s">
        <v>16</v>
      </c>
      <c r="M2831" s="1" t="s">
        <v>16</v>
      </c>
      <c r="N2831" s="1" t="s">
        <v>16</v>
      </c>
      <c r="O2831" s="1" t="s">
        <v>9990</v>
      </c>
      <c r="P2831" s="1" t="s">
        <v>9991</v>
      </c>
      <c r="Q2831" s="1" t="s">
        <v>81</v>
      </c>
      <c r="R2831" s="1" t="s">
        <v>9989</v>
      </c>
      <c r="S2831" s="1" t="s">
        <v>16</v>
      </c>
      <c r="T2831" s="1" t="s">
        <v>16</v>
      </c>
      <c r="U2831" s="1" t="s">
        <v>28</v>
      </c>
      <c r="V2831" s="1" t="s">
        <v>16</v>
      </c>
      <c r="W2831" s="1">
        <v>1</v>
      </c>
      <c r="X2831" s="1">
        <v>0</v>
      </c>
      <c r="Y2831" s="1">
        <v>0</v>
      </c>
      <c r="Z2831" s="1">
        <v>0</v>
      </c>
      <c r="AA2831" s="1">
        <v>0</v>
      </c>
      <c r="AB2831" s="1">
        <v>0</v>
      </c>
      <c r="AC2831" s="1">
        <v>0</v>
      </c>
      <c r="AD2831" s="1">
        <v>0</v>
      </c>
      <c r="AE2831" s="1">
        <v>0</v>
      </c>
      <c r="AF2831" s="1">
        <v>0</v>
      </c>
      <c r="AG2831" s="1">
        <v>0</v>
      </c>
      <c r="AH2831" s="1">
        <v>1</v>
      </c>
      <c r="AI2831" s="1" t="s">
        <v>74</v>
      </c>
    </row>
    <row r="2832" spans="1:35" x14ac:dyDescent="0.25">
      <c r="A2832" s="1">
        <v>5145</v>
      </c>
      <c r="B2832" s="1" t="s">
        <v>53</v>
      </c>
      <c r="C2832" s="1" t="s">
        <v>9071</v>
      </c>
      <c r="D2832" s="1" t="s">
        <v>9992</v>
      </c>
      <c r="E2832" s="1" t="s">
        <v>1</v>
      </c>
      <c r="F2832" s="2">
        <v>39129</v>
      </c>
      <c r="G2832" s="1" t="s">
        <v>16</v>
      </c>
      <c r="H2832" s="1" t="s">
        <v>16</v>
      </c>
      <c r="I2832" s="1" t="s">
        <v>16</v>
      </c>
      <c r="J2832" s="1" t="s">
        <v>16</v>
      </c>
      <c r="K2832" s="1" t="s">
        <v>16</v>
      </c>
      <c r="L2832" s="1" t="s">
        <v>16</v>
      </c>
      <c r="M2832" s="1" t="s">
        <v>16</v>
      </c>
      <c r="N2832" s="1" t="s">
        <v>16</v>
      </c>
      <c r="O2832" s="1" t="s">
        <v>16</v>
      </c>
      <c r="P2832" s="1" t="s">
        <v>9993</v>
      </c>
      <c r="Q2832" s="1" t="s">
        <v>63</v>
      </c>
      <c r="R2832" s="1" t="s">
        <v>9992</v>
      </c>
      <c r="S2832" s="1" t="s">
        <v>16</v>
      </c>
      <c r="T2832" s="1" t="s">
        <v>16</v>
      </c>
      <c r="U2832" s="1" t="s">
        <v>65</v>
      </c>
      <c r="V2832" s="1" t="s">
        <v>16</v>
      </c>
      <c r="W2832" s="1">
        <v>0</v>
      </c>
      <c r="X2832" s="1">
        <v>0</v>
      </c>
      <c r="Y2832" s="1">
        <v>0</v>
      </c>
      <c r="Z2832" s="1">
        <v>0</v>
      </c>
      <c r="AA2832" s="1">
        <v>0</v>
      </c>
      <c r="AB2832" s="1">
        <v>0</v>
      </c>
      <c r="AC2832" s="1">
        <v>0</v>
      </c>
      <c r="AD2832" s="1">
        <v>0</v>
      </c>
      <c r="AE2832" s="1">
        <v>0</v>
      </c>
      <c r="AF2832" s="1">
        <v>0</v>
      </c>
      <c r="AG2832" s="1">
        <v>0</v>
      </c>
      <c r="AH2832" s="1">
        <v>11</v>
      </c>
      <c r="AI2832" s="1" t="s">
        <v>29</v>
      </c>
    </row>
    <row r="2833" spans="1:35" x14ac:dyDescent="0.25">
      <c r="A2833" s="1">
        <v>5144</v>
      </c>
      <c r="B2833" s="1" t="s">
        <v>53</v>
      </c>
      <c r="C2833" s="1" t="s">
        <v>9071</v>
      </c>
      <c r="D2833" s="1" t="s">
        <v>3217</v>
      </c>
      <c r="E2833" s="1" t="s">
        <v>1</v>
      </c>
      <c r="F2833" s="2">
        <v>39122</v>
      </c>
      <c r="G2833" s="1" t="s">
        <v>16</v>
      </c>
      <c r="H2833" s="1" t="s">
        <v>16</v>
      </c>
      <c r="I2833" s="1" t="s">
        <v>16</v>
      </c>
      <c r="J2833" s="1" t="s">
        <v>16</v>
      </c>
      <c r="K2833" s="1" t="s">
        <v>16</v>
      </c>
      <c r="L2833" s="1" t="s">
        <v>16</v>
      </c>
      <c r="M2833" s="1" t="s">
        <v>16</v>
      </c>
      <c r="N2833" s="1" t="s">
        <v>16</v>
      </c>
      <c r="O2833" s="1" t="s">
        <v>16</v>
      </c>
      <c r="P2833" s="1" t="s">
        <v>9994</v>
      </c>
      <c r="Q2833" s="1" t="s">
        <v>63</v>
      </c>
      <c r="R2833" s="1" t="s">
        <v>3220</v>
      </c>
      <c r="S2833" s="1" t="s">
        <v>16</v>
      </c>
      <c r="T2833" s="1" t="s">
        <v>16</v>
      </c>
      <c r="U2833" s="1" t="s">
        <v>65</v>
      </c>
      <c r="V2833" s="1" t="s">
        <v>16</v>
      </c>
      <c r="W2833" s="1">
        <v>0</v>
      </c>
      <c r="X2833" s="1">
        <v>0</v>
      </c>
      <c r="Y2833" s="1">
        <v>0</v>
      </c>
      <c r="Z2833" s="1">
        <v>0</v>
      </c>
      <c r="AA2833" s="1">
        <v>0</v>
      </c>
      <c r="AB2833" s="1">
        <v>0</v>
      </c>
      <c r="AC2833" s="1">
        <v>1</v>
      </c>
      <c r="AD2833" s="1">
        <v>0</v>
      </c>
      <c r="AE2833" s="1">
        <v>0</v>
      </c>
      <c r="AF2833" s="1">
        <v>0</v>
      </c>
      <c r="AG2833" s="1">
        <v>0</v>
      </c>
      <c r="AH2833" s="1">
        <v>6</v>
      </c>
      <c r="AI2833" s="1" t="s">
        <v>29</v>
      </c>
    </row>
    <row r="2834" spans="1:35" x14ac:dyDescent="0.25">
      <c r="A2834" s="1">
        <v>4910</v>
      </c>
      <c r="B2834" s="1" t="s">
        <v>53</v>
      </c>
      <c r="C2834" s="1" t="s">
        <v>1174</v>
      </c>
      <c r="D2834" s="1" t="s">
        <v>9995</v>
      </c>
      <c r="E2834" s="1" t="s">
        <v>1</v>
      </c>
      <c r="F2834" s="2">
        <v>37470</v>
      </c>
      <c r="G2834" s="1" t="s">
        <v>16</v>
      </c>
      <c r="H2834" s="1" t="s">
        <v>16</v>
      </c>
      <c r="I2834" s="1" t="s">
        <v>16</v>
      </c>
      <c r="J2834" s="1" t="s">
        <v>16</v>
      </c>
      <c r="K2834" s="1" t="s">
        <v>16</v>
      </c>
      <c r="L2834" s="1" t="s">
        <v>16</v>
      </c>
      <c r="M2834" s="1" t="s">
        <v>16</v>
      </c>
      <c r="N2834" s="1" t="s">
        <v>16</v>
      </c>
      <c r="O2834" s="1" t="s">
        <v>9996</v>
      </c>
      <c r="P2834" s="1" t="s">
        <v>9997</v>
      </c>
      <c r="Q2834" s="1" t="s">
        <v>63</v>
      </c>
      <c r="R2834" s="1" t="s">
        <v>9995</v>
      </c>
      <c r="S2834" s="1" t="s">
        <v>16</v>
      </c>
      <c r="T2834" s="1" t="s">
        <v>16</v>
      </c>
      <c r="U2834" s="1" t="s">
        <v>65</v>
      </c>
      <c r="V2834" s="1" t="s">
        <v>16</v>
      </c>
      <c r="W2834" s="1">
        <v>1</v>
      </c>
      <c r="X2834" s="1">
        <v>1</v>
      </c>
      <c r="Y2834" s="1">
        <v>0</v>
      </c>
      <c r="Z2834" s="1">
        <v>0</v>
      </c>
      <c r="AA2834" s="1">
        <v>0</v>
      </c>
      <c r="AB2834" s="1">
        <v>0</v>
      </c>
      <c r="AC2834" s="1">
        <v>0</v>
      </c>
      <c r="AD2834" s="1">
        <v>0</v>
      </c>
      <c r="AE2834" s="1">
        <v>0</v>
      </c>
      <c r="AF2834" s="1">
        <v>0</v>
      </c>
      <c r="AG2834" s="1">
        <v>0</v>
      </c>
      <c r="AH2834" s="1">
        <v>5</v>
      </c>
      <c r="AI2834" s="1" t="s">
        <v>66</v>
      </c>
    </row>
    <row r="2835" spans="1:35" x14ac:dyDescent="0.25">
      <c r="A2835" s="1">
        <v>5143</v>
      </c>
      <c r="B2835" s="1" t="s">
        <v>53</v>
      </c>
      <c r="C2835" s="1" t="s">
        <v>9071</v>
      </c>
      <c r="D2835" s="1" t="s">
        <v>2117</v>
      </c>
      <c r="E2835" s="1" t="s">
        <v>1</v>
      </c>
      <c r="F2835" s="2">
        <v>39121</v>
      </c>
      <c r="G2835" s="1" t="s">
        <v>16</v>
      </c>
      <c r="H2835" s="1" t="s">
        <v>16</v>
      </c>
      <c r="I2835" s="1" t="s">
        <v>16</v>
      </c>
      <c r="J2835" s="1" t="s">
        <v>16</v>
      </c>
      <c r="K2835" s="1" t="s">
        <v>16</v>
      </c>
      <c r="L2835" s="1" t="s">
        <v>16</v>
      </c>
      <c r="M2835" s="1" t="s">
        <v>16</v>
      </c>
      <c r="N2835" s="1" t="s">
        <v>16</v>
      </c>
      <c r="O2835" s="1" t="s">
        <v>9998</v>
      </c>
      <c r="P2835" s="1" t="s">
        <v>9999</v>
      </c>
      <c r="Q2835" s="1" t="s">
        <v>63</v>
      </c>
      <c r="R2835" s="1" t="s">
        <v>2121</v>
      </c>
      <c r="S2835" s="1" t="s">
        <v>16</v>
      </c>
      <c r="T2835" s="1" t="s">
        <v>16</v>
      </c>
      <c r="U2835" s="1" t="s">
        <v>65</v>
      </c>
      <c r="V2835" s="1" t="s">
        <v>16</v>
      </c>
      <c r="W2835" s="1">
        <v>0</v>
      </c>
      <c r="X2835" s="1">
        <v>0</v>
      </c>
      <c r="Y2835" s="1">
        <v>0</v>
      </c>
      <c r="Z2835" s="1">
        <v>1</v>
      </c>
      <c r="AA2835" s="1">
        <v>0</v>
      </c>
      <c r="AB2835" s="1">
        <v>0</v>
      </c>
      <c r="AC2835" s="1">
        <v>0</v>
      </c>
      <c r="AD2835" s="1">
        <v>1</v>
      </c>
      <c r="AE2835" s="1">
        <v>0</v>
      </c>
      <c r="AF2835" s="1">
        <v>0</v>
      </c>
      <c r="AG2835" s="1">
        <v>0</v>
      </c>
      <c r="AH2835" s="1">
        <v>7</v>
      </c>
      <c r="AI2835" s="1" t="s">
        <v>74</v>
      </c>
    </row>
    <row r="2836" spans="1:35" x14ac:dyDescent="0.25">
      <c r="A2836" s="1">
        <v>5142</v>
      </c>
      <c r="B2836" s="1" t="s">
        <v>187</v>
      </c>
      <c r="C2836" s="1" t="s">
        <v>9071</v>
      </c>
      <c r="D2836" s="1" t="s">
        <v>9092</v>
      </c>
      <c r="E2836" s="1" t="s">
        <v>1</v>
      </c>
      <c r="F2836" s="2">
        <v>39120</v>
      </c>
      <c r="G2836" s="1" t="s">
        <v>16</v>
      </c>
      <c r="H2836" s="1" t="s">
        <v>16</v>
      </c>
      <c r="I2836" s="1" t="s">
        <v>4</v>
      </c>
      <c r="J2836" s="1" t="s">
        <v>16</v>
      </c>
      <c r="K2836" s="1" t="s">
        <v>16</v>
      </c>
      <c r="L2836" s="1" t="s">
        <v>16</v>
      </c>
      <c r="M2836" s="1" t="s">
        <v>16</v>
      </c>
      <c r="N2836" s="1" t="s">
        <v>16</v>
      </c>
      <c r="O2836" s="1" t="s">
        <v>16</v>
      </c>
      <c r="P2836" s="1" t="s">
        <v>9094</v>
      </c>
      <c r="Q2836" s="1" t="s">
        <v>37</v>
      </c>
      <c r="R2836" s="1" t="s">
        <v>9095</v>
      </c>
      <c r="S2836" s="1" t="s">
        <v>16</v>
      </c>
      <c r="T2836" s="1" t="s">
        <v>16</v>
      </c>
      <c r="U2836" s="1" t="s">
        <v>39</v>
      </c>
      <c r="V2836" s="1" t="s">
        <v>16</v>
      </c>
      <c r="W2836" s="1">
        <v>1</v>
      </c>
      <c r="X2836" s="1">
        <v>5</v>
      </c>
      <c r="Y2836" s="1">
        <v>0</v>
      </c>
      <c r="Z2836" s="1">
        <v>0</v>
      </c>
      <c r="AA2836" s="1">
        <v>0</v>
      </c>
      <c r="AB2836" s="1">
        <v>0</v>
      </c>
      <c r="AC2836" s="1">
        <v>0</v>
      </c>
      <c r="AD2836" s="1">
        <v>0</v>
      </c>
      <c r="AE2836" s="1">
        <v>0</v>
      </c>
      <c r="AF2836" s="1">
        <v>0</v>
      </c>
      <c r="AG2836" s="1">
        <v>0</v>
      </c>
      <c r="AH2836" s="1">
        <v>7</v>
      </c>
      <c r="AI2836" s="1" t="s">
        <v>74</v>
      </c>
    </row>
    <row r="2837" spans="1:35" x14ac:dyDescent="0.25">
      <c r="A2837" s="1">
        <v>5141</v>
      </c>
      <c r="B2837" s="1" t="s">
        <v>3097</v>
      </c>
      <c r="C2837" s="1" t="s">
        <v>9071</v>
      </c>
      <c r="D2837" s="1" t="s">
        <v>6742</v>
      </c>
      <c r="E2837" s="1" t="s">
        <v>1</v>
      </c>
      <c r="F2837" s="2">
        <v>39114</v>
      </c>
      <c r="G2837" s="1" t="s">
        <v>16</v>
      </c>
      <c r="H2837" s="1" t="s">
        <v>16</v>
      </c>
      <c r="I2837" s="1" t="s">
        <v>172</v>
      </c>
      <c r="J2837" s="1" t="s">
        <v>16</v>
      </c>
      <c r="K2837" s="1" t="s">
        <v>16</v>
      </c>
      <c r="L2837" s="1" t="s">
        <v>16</v>
      </c>
      <c r="M2837" s="1" t="s">
        <v>16</v>
      </c>
      <c r="N2837" s="1" t="s">
        <v>16</v>
      </c>
      <c r="O2837" s="1" t="s">
        <v>16</v>
      </c>
      <c r="P2837" s="1" t="s">
        <v>10000</v>
      </c>
      <c r="Q2837" s="1" t="s">
        <v>37</v>
      </c>
      <c r="R2837" s="1" t="s">
        <v>6742</v>
      </c>
      <c r="S2837" s="1" t="s">
        <v>16</v>
      </c>
      <c r="T2837" s="1" t="s">
        <v>16</v>
      </c>
      <c r="U2837" s="1" t="s">
        <v>28</v>
      </c>
      <c r="V2837" s="1" t="s">
        <v>16</v>
      </c>
      <c r="W2837" s="1">
        <v>0</v>
      </c>
      <c r="X2837" s="1">
        <v>0</v>
      </c>
      <c r="Y2837" s="1">
        <v>0</v>
      </c>
      <c r="Z2837" s="1">
        <v>0</v>
      </c>
      <c r="AA2837" s="1">
        <v>0</v>
      </c>
      <c r="AB2837" s="1">
        <v>0</v>
      </c>
      <c r="AC2837" s="1">
        <v>1</v>
      </c>
      <c r="AD2837" s="1">
        <v>0</v>
      </c>
      <c r="AE2837" s="1">
        <v>0</v>
      </c>
      <c r="AF2837" s="1">
        <v>0</v>
      </c>
      <c r="AG2837" s="1">
        <v>0</v>
      </c>
      <c r="AH2837" s="1">
        <v>1</v>
      </c>
      <c r="AI2837" s="1" t="s">
        <v>74</v>
      </c>
    </row>
    <row r="2838" spans="1:35" x14ac:dyDescent="0.25">
      <c r="A2838" s="1">
        <v>4920</v>
      </c>
      <c r="B2838" s="1" t="s">
        <v>53</v>
      </c>
      <c r="C2838" s="1" t="s">
        <v>1174</v>
      </c>
      <c r="D2838" s="1" t="s">
        <v>10001</v>
      </c>
      <c r="E2838" s="1" t="s">
        <v>1</v>
      </c>
      <c r="F2838" s="2">
        <v>37478</v>
      </c>
      <c r="G2838" s="1" t="s">
        <v>16</v>
      </c>
      <c r="H2838" s="1" t="s">
        <v>16</v>
      </c>
      <c r="I2838" s="1" t="s">
        <v>16</v>
      </c>
      <c r="J2838" s="1" t="s">
        <v>16</v>
      </c>
      <c r="K2838" s="1" t="s">
        <v>16</v>
      </c>
      <c r="L2838" s="1" t="s">
        <v>16</v>
      </c>
      <c r="M2838" s="1" t="s">
        <v>16</v>
      </c>
      <c r="N2838" s="1" t="s">
        <v>16</v>
      </c>
      <c r="O2838" s="1" t="s">
        <v>10002</v>
      </c>
      <c r="P2838" s="1" t="s">
        <v>10003</v>
      </c>
      <c r="Q2838" s="1" t="s">
        <v>63</v>
      </c>
      <c r="R2838" s="1" t="s">
        <v>10001</v>
      </c>
      <c r="S2838" s="1" t="s">
        <v>16</v>
      </c>
      <c r="T2838" s="1" t="s">
        <v>16</v>
      </c>
      <c r="U2838" s="1" t="s">
        <v>65</v>
      </c>
      <c r="V2838" s="1" t="s">
        <v>16</v>
      </c>
      <c r="W2838" s="1">
        <v>0</v>
      </c>
      <c r="X2838" s="1">
        <v>0</v>
      </c>
      <c r="Y2838" s="1">
        <v>1</v>
      </c>
      <c r="Z2838" s="1">
        <v>0</v>
      </c>
      <c r="AA2838" s="1">
        <v>0</v>
      </c>
      <c r="AB2838" s="1">
        <v>0</v>
      </c>
      <c r="AC2838" s="1">
        <v>0</v>
      </c>
      <c r="AD2838" s="1">
        <v>0</v>
      </c>
      <c r="AE2838" s="1">
        <v>0</v>
      </c>
      <c r="AF2838" s="1">
        <v>1</v>
      </c>
      <c r="AG2838" s="1">
        <v>4</v>
      </c>
      <c r="AH2838" s="1">
        <v>7</v>
      </c>
      <c r="AI2838" s="1" t="s">
        <v>1612</v>
      </c>
    </row>
    <row r="2839" spans="1:35" x14ac:dyDescent="0.25">
      <c r="A2839" s="1">
        <v>4916</v>
      </c>
      <c r="B2839" s="1" t="s">
        <v>53</v>
      </c>
      <c r="C2839" s="1" t="s">
        <v>1174</v>
      </c>
      <c r="D2839" s="1" t="s">
        <v>5278</v>
      </c>
      <c r="E2839" s="1" t="s">
        <v>1</v>
      </c>
      <c r="F2839" s="2">
        <v>37476</v>
      </c>
      <c r="G2839" s="1" t="s">
        <v>16</v>
      </c>
      <c r="H2839" s="1" t="s">
        <v>16</v>
      </c>
      <c r="I2839" s="1" t="s">
        <v>16</v>
      </c>
      <c r="J2839" s="1" t="s">
        <v>16</v>
      </c>
      <c r="K2839" s="1" t="s">
        <v>16</v>
      </c>
      <c r="L2839" s="1" t="s">
        <v>16</v>
      </c>
      <c r="M2839" s="1" t="s">
        <v>16</v>
      </c>
      <c r="N2839" s="1" t="s">
        <v>16</v>
      </c>
      <c r="O2839" s="1" t="s">
        <v>10004</v>
      </c>
      <c r="P2839" s="1" t="s">
        <v>10005</v>
      </c>
      <c r="Q2839" s="1" t="s">
        <v>63</v>
      </c>
      <c r="R2839" s="1" t="s">
        <v>5278</v>
      </c>
      <c r="S2839" s="1" t="s">
        <v>16</v>
      </c>
      <c r="T2839" s="1" t="s">
        <v>16</v>
      </c>
      <c r="U2839" s="1" t="s">
        <v>65</v>
      </c>
      <c r="V2839" s="1" t="s">
        <v>16</v>
      </c>
      <c r="W2839" s="1">
        <v>0</v>
      </c>
      <c r="X2839" s="1">
        <v>0</v>
      </c>
      <c r="Y2839" s="1">
        <v>1</v>
      </c>
      <c r="Z2839" s="1">
        <v>0</v>
      </c>
      <c r="AA2839" s="1">
        <v>0</v>
      </c>
      <c r="AB2839" s="1">
        <v>0</v>
      </c>
      <c r="AC2839" s="1">
        <v>0</v>
      </c>
      <c r="AD2839" s="1">
        <v>0</v>
      </c>
      <c r="AE2839" s="1">
        <v>0</v>
      </c>
      <c r="AF2839" s="1">
        <v>1</v>
      </c>
      <c r="AG2839" s="1">
        <v>4</v>
      </c>
      <c r="AH2839" s="1">
        <v>7</v>
      </c>
      <c r="AI2839" s="1" t="s">
        <v>212</v>
      </c>
    </row>
    <row r="2840" spans="1:35" x14ac:dyDescent="0.25">
      <c r="A2840" s="1">
        <v>4915</v>
      </c>
      <c r="B2840" s="1" t="s">
        <v>53</v>
      </c>
      <c r="C2840" s="1" t="s">
        <v>1174</v>
      </c>
      <c r="D2840" s="1" t="s">
        <v>10006</v>
      </c>
      <c r="E2840" s="1" t="s">
        <v>1</v>
      </c>
      <c r="F2840" s="2">
        <v>37473</v>
      </c>
      <c r="G2840" s="1" t="s">
        <v>16</v>
      </c>
      <c r="H2840" s="1" t="s">
        <v>16</v>
      </c>
      <c r="I2840" s="1" t="s">
        <v>16</v>
      </c>
      <c r="J2840" s="1" t="s">
        <v>16</v>
      </c>
      <c r="K2840" s="1" t="s">
        <v>16</v>
      </c>
      <c r="L2840" s="1" t="s">
        <v>16</v>
      </c>
      <c r="M2840" s="1" t="s">
        <v>16</v>
      </c>
      <c r="N2840" s="1" t="s">
        <v>16</v>
      </c>
      <c r="O2840" s="1" t="s">
        <v>16</v>
      </c>
      <c r="P2840" s="1" t="s">
        <v>10007</v>
      </c>
      <c r="Q2840" s="1" t="s">
        <v>37</v>
      </c>
      <c r="R2840" s="1" t="s">
        <v>10006</v>
      </c>
      <c r="S2840" s="1" t="s">
        <v>16</v>
      </c>
      <c r="T2840" s="1" t="s">
        <v>16</v>
      </c>
      <c r="U2840" s="1" t="s">
        <v>39</v>
      </c>
      <c r="V2840" s="1" t="s">
        <v>16</v>
      </c>
      <c r="W2840" s="1">
        <v>0</v>
      </c>
      <c r="X2840" s="1">
        <v>0</v>
      </c>
      <c r="Y2840" s="1">
        <v>0</v>
      </c>
      <c r="Z2840" s="1">
        <v>0</v>
      </c>
      <c r="AA2840" s="1">
        <v>0</v>
      </c>
      <c r="AB2840" s="1">
        <v>0</v>
      </c>
      <c r="AC2840" s="1">
        <v>0</v>
      </c>
      <c r="AD2840" s="1">
        <v>0</v>
      </c>
      <c r="AE2840" s="1">
        <v>0</v>
      </c>
      <c r="AF2840" s="1">
        <v>1</v>
      </c>
      <c r="AG2840" s="1">
        <v>2</v>
      </c>
      <c r="AH2840" s="1">
        <v>6</v>
      </c>
      <c r="AI2840" s="1" t="s">
        <v>90</v>
      </c>
    </row>
    <row r="2841" spans="1:35" x14ac:dyDescent="0.25">
      <c r="A2841" s="1">
        <v>4911</v>
      </c>
      <c r="B2841" s="1" t="s">
        <v>53</v>
      </c>
      <c r="C2841" s="1" t="s">
        <v>1174</v>
      </c>
      <c r="D2841" s="1" t="s">
        <v>447</v>
      </c>
      <c r="E2841" s="1" t="s">
        <v>1</v>
      </c>
      <c r="F2841" s="2">
        <v>37473</v>
      </c>
      <c r="G2841" s="1" t="s">
        <v>16</v>
      </c>
      <c r="H2841" s="1" t="s">
        <v>16</v>
      </c>
      <c r="I2841" s="1" t="s">
        <v>16</v>
      </c>
      <c r="J2841" s="1" t="s">
        <v>16</v>
      </c>
      <c r="K2841" s="1" t="s">
        <v>16</v>
      </c>
      <c r="L2841" s="1" t="s">
        <v>16</v>
      </c>
      <c r="M2841" s="1" t="s">
        <v>16</v>
      </c>
      <c r="N2841" s="1" t="s">
        <v>16</v>
      </c>
      <c r="O2841" s="1" t="s">
        <v>10008</v>
      </c>
      <c r="P2841" s="1" t="s">
        <v>10009</v>
      </c>
      <c r="Q2841" s="1" t="s">
        <v>88</v>
      </c>
      <c r="R2841" s="1" t="s">
        <v>2213</v>
      </c>
      <c r="S2841" s="1" t="s">
        <v>16</v>
      </c>
      <c r="T2841" s="1" t="s">
        <v>16</v>
      </c>
      <c r="U2841" s="1" t="s">
        <v>89</v>
      </c>
      <c r="V2841" s="1" t="s">
        <v>16</v>
      </c>
      <c r="W2841" s="1">
        <v>0</v>
      </c>
      <c r="X2841" s="1">
        <v>0</v>
      </c>
      <c r="Y2841" s="1">
        <v>0</v>
      </c>
      <c r="Z2841" s="1">
        <v>1</v>
      </c>
      <c r="AA2841" s="1">
        <v>0</v>
      </c>
      <c r="AB2841" s="1">
        <v>0</v>
      </c>
      <c r="AC2841" s="1">
        <v>0</v>
      </c>
      <c r="AD2841" s="1">
        <v>3</v>
      </c>
      <c r="AE2841" s="1">
        <v>0</v>
      </c>
      <c r="AF2841" s="1">
        <v>0</v>
      </c>
      <c r="AG2841" s="1">
        <v>0</v>
      </c>
      <c r="AH2841" s="1">
        <v>4</v>
      </c>
      <c r="AI2841" s="1" t="s">
        <v>29</v>
      </c>
    </row>
    <row r="2842" spans="1:35" x14ac:dyDescent="0.25">
      <c r="A2842" s="1">
        <v>4908</v>
      </c>
      <c r="B2842" s="1" t="s">
        <v>153</v>
      </c>
      <c r="C2842" s="1" t="s">
        <v>10010</v>
      </c>
      <c r="D2842" s="1" t="s">
        <v>10011</v>
      </c>
      <c r="E2842" s="1" t="s">
        <v>1</v>
      </c>
      <c r="F2842" s="2">
        <v>41594</v>
      </c>
      <c r="G2842" s="4">
        <v>0.85416666666666663</v>
      </c>
      <c r="H2842" s="1" t="s">
        <v>7897</v>
      </c>
      <c r="I2842" s="1" t="s">
        <v>33</v>
      </c>
      <c r="J2842" s="1" t="s">
        <v>100</v>
      </c>
      <c r="K2842" s="1" t="s">
        <v>16</v>
      </c>
      <c r="L2842" s="1">
        <v>-19.747800000000002</v>
      </c>
      <c r="M2842" s="1">
        <v>-45.283099999999997</v>
      </c>
      <c r="N2842" s="1" t="s">
        <v>16</v>
      </c>
      <c r="O2842" s="1" t="s">
        <v>10012</v>
      </c>
      <c r="P2842" s="1" t="s">
        <v>10013</v>
      </c>
      <c r="Q2842" s="1" t="s">
        <v>149</v>
      </c>
      <c r="R2842" s="1" t="s">
        <v>10011</v>
      </c>
      <c r="S2842" s="1" t="s">
        <v>103</v>
      </c>
      <c r="T2842" s="1" t="s">
        <v>83</v>
      </c>
      <c r="U2842" s="1" t="s">
        <v>39</v>
      </c>
      <c r="V2842" s="1" t="s">
        <v>14</v>
      </c>
      <c r="W2842" s="1">
        <v>1</v>
      </c>
      <c r="X2842" s="1">
        <v>0</v>
      </c>
      <c r="Y2842" s="1">
        <v>0</v>
      </c>
      <c r="Z2842" s="1">
        <v>0</v>
      </c>
      <c r="AA2842" s="1">
        <v>0</v>
      </c>
      <c r="AB2842" s="1">
        <v>0</v>
      </c>
      <c r="AC2842" s="1">
        <v>0</v>
      </c>
      <c r="AD2842" s="1">
        <v>0</v>
      </c>
      <c r="AE2842" s="1">
        <v>0</v>
      </c>
      <c r="AF2842" s="1">
        <v>0</v>
      </c>
      <c r="AG2842" s="1">
        <v>0</v>
      </c>
      <c r="AH2842" s="1">
        <v>2</v>
      </c>
      <c r="AI2842" s="1" t="s">
        <v>2795</v>
      </c>
    </row>
    <row r="2843" spans="1:35" x14ac:dyDescent="0.25">
      <c r="A2843" s="1">
        <v>4906</v>
      </c>
      <c r="B2843" s="1" t="s">
        <v>53</v>
      </c>
      <c r="C2843" s="1" t="s">
        <v>1174</v>
      </c>
      <c r="D2843" s="1" t="s">
        <v>10014</v>
      </c>
      <c r="E2843" s="1" t="s">
        <v>1</v>
      </c>
      <c r="F2843" s="2">
        <v>37465</v>
      </c>
      <c r="G2843" s="1" t="s">
        <v>16</v>
      </c>
      <c r="H2843" s="1" t="s">
        <v>16</v>
      </c>
      <c r="I2843" s="1" t="s">
        <v>16</v>
      </c>
      <c r="J2843" s="1" t="s">
        <v>16</v>
      </c>
      <c r="K2843" s="1" t="s">
        <v>16</v>
      </c>
      <c r="L2843" s="1" t="s">
        <v>16</v>
      </c>
      <c r="M2843" s="1" t="s">
        <v>16</v>
      </c>
      <c r="N2843" s="1" t="s">
        <v>16</v>
      </c>
      <c r="O2843" s="1" t="s">
        <v>10015</v>
      </c>
      <c r="P2843" s="1" t="s">
        <v>10016</v>
      </c>
      <c r="Q2843" s="1" t="s">
        <v>37</v>
      </c>
      <c r="R2843" s="1" t="s">
        <v>10014</v>
      </c>
      <c r="S2843" s="1" t="s">
        <v>16</v>
      </c>
      <c r="T2843" s="1" t="s">
        <v>16</v>
      </c>
      <c r="U2843" s="1" t="s">
        <v>39</v>
      </c>
      <c r="V2843" s="1" t="s">
        <v>16</v>
      </c>
      <c r="W2843" s="1">
        <v>0</v>
      </c>
      <c r="X2843" s="1">
        <v>1</v>
      </c>
      <c r="Y2843" s="1">
        <v>0</v>
      </c>
      <c r="Z2843" s="1">
        <v>0</v>
      </c>
      <c r="AA2843" s="1">
        <v>2</v>
      </c>
      <c r="AB2843" s="1">
        <v>0</v>
      </c>
      <c r="AC2843" s="1">
        <v>1</v>
      </c>
      <c r="AD2843" s="1">
        <v>2</v>
      </c>
      <c r="AE2843" s="1">
        <v>0</v>
      </c>
      <c r="AF2843" s="1">
        <v>0</v>
      </c>
      <c r="AG2843" s="1">
        <v>0</v>
      </c>
      <c r="AH2843" s="1">
        <v>8</v>
      </c>
      <c r="AI2843" s="1" t="s">
        <v>212</v>
      </c>
    </row>
    <row r="2844" spans="1:35" x14ac:dyDescent="0.25">
      <c r="A2844" s="1">
        <v>4727</v>
      </c>
      <c r="B2844" s="1" t="s">
        <v>53</v>
      </c>
      <c r="C2844" s="1" t="s">
        <v>1790</v>
      </c>
      <c r="D2844" s="1" t="s">
        <v>10017</v>
      </c>
      <c r="E2844" s="1" t="s">
        <v>1</v>
      </c>
      <c r="F2844" s="2">
        <v>36964</v>
      </c>
      <c r="G2844" s="1" t="s">
        <v>16</v>
      </c>
      <c r="H2844" s="1" t="s">
        <v>16</v>
      </c>
      <c r="I2844" s="1" t="s">
        <v>16</v>
      </c>
      <c r="J2844" s="1" t="s">
        <v>16</v>
      </c>
      <c r="K2844" s="1" t="s">
        <v>16</v>
      </c>
      <c r="L2844" s="1" t="s">
        <v>16</v>
      </c>
      <c r="M2844" s="1" t="s">
        <v>16</v>
      </c>
      <c r="N2844" s="1" t="s">
        <v>16</v>
      </c>
      <c r="O2844" s="1" t="s">
        <v>10018</v>
      </c>
      <c r="P2844" s="1" t="s">
        <v>10019</v>
      </c>
      <c r="Q2844" s="1" t="s">
        <v>81</v>
      </c>
      <c r="R2844" s="1" t="s">
        <v>10017</v>
      </c>
      <c r="S2844" s="1" t="s">
        <v>16</v>
      </c>
      <c r="T2844" s="1" t="s">
        <v>16</v>
      </c>
      <c r="U2844" s="1" t="s">
        <v>428</v>
      </c>
      <c r="V2844" s="1" t="s">
        <v>16</v>
      </c>
      <c r="W2844" s="1">
        <v>0</v>
      </c>
      <c r="X2844" s="1">
        <v>0</v>
      </c>
      <c r="Y2844" s="1">
        <v>0</v>
      </c>
      <c r="Z2844" s="1">
        <v>0</v>
      </c>
      <c r="AA2844" s="1">
        <v>0</v>
      </c>
      <c r="AB2844" s="1">
        <v>0</v>
      </c>
      <c r="AC2844" s="1">
        <v>0</v>
      </c>
      <c r="AD2844" s="1">
        <v>0</v>
      </c>
      <c r="AE2844" s="1">
        <v>0</v>
      </c>
      <c r="AF2844" s="1">
        <v>1</v>
      </c>
      <c r="AG2844" s="1">
        <v>0</v>
      </c>
      <c r="AH2844" s="1">
        <v>1</v>
      </c>
      <c r="AI2844" s="1" t="s">
        <v>90</v>
      </c>
    </row>
    <row r="2845" spans="1:35" x14ac:dyDescent="0.25">
      <c r="A2845" s="1">
        <v>4694</v>
      </c>
      <c r="B2845" s="1" t="s">
        <v>53</v>
      </c>
      <c r="C2845" s="1" t="s">
        <v>1509</v>
      </c>
      <c r="D2845" s="1" t="s">
        <v>10020</v>
      </c>
      <c r="E2845" s="1" t="s">
        <v>1</v>
      </c>
      <c r="F2845" s="2">
        <v>36772</v>
      </c>
      <c r="G2845" s="1" t="s">
        <v>16</v>
      </c>
      <c r="H2845" s="1" t="s">
        <v>16</v>
      </c>
      <c r="I2845" s="1" t="s">
        <v>16</v>
      </c>
      <c r="J2845" s="1" t="s">
        <v>16</v>
      </c>
      <c r="K2845" s="1" t="s">
        <v>16</v>
      </c>
      <c r="L2845" s="1" t="s">
        <v>16</v>
      </c>
      <c r="M2845" s="1" t="s">
        <v>16</v>
      </c>
      <c r="N2845" s="1" t="s">
        <v>16</v>
      </c>
      <c r="O2845" s="1" t="s">
        <v>10021</v>
      </c>
      <c r="P2845" s="1" t="s">
        <v>10022</v>
      </c>
      <c r="Q2845" s="1" t="s">
        <v>37</v>
      </c>
      <c r="R2845" s="1" t="s">
        <v>10020</v>
      </c>
      <c r="S2845" s="1" t="s">
        <v>16</v>
      </c>
      <c r="T2845" s="1" t="s">
        <v>16</v>
      </c>
      <c r="U2845" s="1" t="s">
        <v>39</v>
      </c>
      <c r="V2845" s="1" t="s">
        <v>16</v>
      </c>
      <c r="W2845" s="1">
        <v>0</v>
      </c>
      <c r="X2845" s="1">
        <v>0</v>
      </c>
      <c r="Y2845" s="1">
        <v>0</v>
      </c>
      <c r="Z2845" s="1">
        <v>0</v>
      </c>
      <c r="AA2845" s="1">
        <v>0</v>
      </c>
      <c r="AB2845" s="1">
        <v>0</v>
      </c>
      <c r="AC2845" s="1">
        <v>0</v>
      </c>
      <c r="AD2845" s="1">
        <v>0</v>
      </c>
      <c r="AE2845" s="1">
        <v>0</v>
      </c>
      <c r="AF2845" s="1">
        <v>0</v>
      </c>
      <c r="AG2845" s="1">
        <v>0</v>
      </c>
      <c r="AH2845" s="1">
        <v>7</v>
      </c>
      <c r="AI2845" s="1" t="s">
        <v>212</v>
      </c>
    </row>
    <row r="2846" spans="1:35" x14ac:dyDescent="0.25">
      <c r="A2846" s="1">
        <v>4673</v>
      </c>
      <c r="B2846" s="1" t="s">
        <v>181</v>
      </c>
      <c r="C2846" s="1" t="s">
        <v>10023</v>
      </c>
      <c r="D2846" s="1" t="s">
        <v>1077</v>
      </c>
      <c r="E2846" s="1" t="s">
        <v>76</v>
      </c>
      <c r="F2846" s="2">
        <v>42313</v>
      </c>
      <c r="G2846" s="4">
        <v>0.80208333333333337</v>
      </c>
      <c r="H2846" s="1" t="s">
        <v>950</v>
      </c>
      <c r="I2846" s="1" t="s">
        <v>33</v>
      </c>
      <c r="J2846" s="1" t="s">
        <v>164</v>
      </c>
      <c r="K2846" s="1" t="s">
        <v>16</v>
      </c>
      <c r="L2846" s="1">
        <v>-22.9786</v>
      </c>
      <c r="M2846" s="1">
        <v>-46.536900000000003</v>
      </c>
      <c r="N2846" s="1" t="s">
        <v>16</v>
      </c>
      <c r="O2846" s="1" t="s">
        <v>10024</v>
      </c>
      <c r="P2846" s="1" t="s">
        <v>1205</v>
      </c>
      <c r="Q2846" s="1" t="s">
        <v>88</v>
      </c>
      <c r="R2846" s="1" t="s">
        <v>1081</v>
      </c>
      <c r="S2846" s="1" t="s">
        <v>167</v>
      </c>
      <c r="T2846" s="1" t="s">
        <v>83</v>
      </c>
      <c r="U2846" s="1" t="s">
        <v>89</v>
      </c>
      <c r="V2846" s="1" t="s">
        <v>84</v>
      </c>
      <c r="W2846" s="1">
        <v>0</v>
      </c>
      <c r="X2846" s="1">
        <v>0</v>
      </c>
      <c r="Y2846" s="1">
        <v>0</v>
      </c>
      <c r="Z2846" s="1">
        <v>0</v>
      </c>
      <c r="AA2846" s="1">
        <v>0</v>
      </c>
      <c r="AB2846" s="1">
        <v>0</v>
      </c>
      <c r="AC2846" s="1">
        <v>0</v>
      </c>
      <c r="AD2846" s="1">
        <v>0</v>
      </c>
      <c r="AE2846" s="1">
        <v>0</v>
      </c>
      <c r="AF2846" s="1">
        <v>2</v>
      </c>
      <c r="AG2846" s="1">
        <v>0</v>
      </c>
      <c r="AH2846" s="1">
        <v>2</v>
      </c>
      <c r="AI2846" s="1" t="s">
        <v>74</v>
      </c>
    </row>
    <row r="2847" spans="1:35" x14ac:dyDescent="0.25">
      <c r="A2847" s="1">
        <v>5416</v>
      </c>
      <c r="B2847" s="1" t="s">
        <v>53</v>
      </c>
      <c r="C2847" s="1" t="s">
        <v>10025</v>
      </c>
      <c r="D2847" s="1" t="s">
        <v>16</v>
      </c>
      <c r="E2847" s="1" t="s">
        <v>1</v>
      </c>
      <c r="F2847" s="2">
        <v>37267</v>
      </c>
      <c r="G2847" s="1" t="s">
        <v>16</v>
      </c>
      <c r="H2847" s="1" t="s">
        <v>16</v>
      </c>
      <c r="I2847" s="1" t="s">
        <v>16</v>
      </c>
      <c r="J2847" s="1" t="s">
        <v>16</v>
      </c>
      <c r="K2847" s="1" t="s">
        <v>16</v>
      </c>
      <c r="L2847" s="1" t="s">
        <v>16</v>
      </c>
      <c r="M2847" s="1" t="s">
        <v>16</v>
      </c>
      <c r="N2847" s="1" t="s">
        <v>16</v>
      </c>
      <c r="O2847" s="1" t="s">
        <v>16</v>
      </c>
      <c r="P2847" s="1" t="s">
        <v>10026</v>
      </c>
      <c r="Q2847" s="1" t="s">
        <v>55</v>
      </c>
      <c r="R2847" s="1" t="s">
        <v>16</v>
      </c>
      <c r="S2847" s="1" t="s">
        <v>16</v>
      </c>
      <c r="T2847" s="1" t="s">
        <v>16</v>
      </c>
      <c r="U2847" s="1" t="s">
        <v>39</v>
      </c>
      <c r="V2847" s="1" t="s">
        <v>16</v>
      </c>
      <c r="W2847" s="1">
        <v>1</v>
      </c>
      <c r="X2847" s="1">
        <v>1</v>
      </c>
      <c r="Y2847" s="1">
        <v>0</v>
      </c>
      <c r="Z2847" s="1">
        <v>0</v>
      </c>
      <c r="AA2847" s="1">
        <v>0</v>
      </c>
      <c r="AB2847" s="1">
        <v>0</v>
      </c>
      <c r="AC2847" s="1">
        <v>0</v>
      </c>
      <c r="AD2847" s="1">
        <v>0</v>
      </c>
      <c r="AE2847" s="1">
        <v>0</v>
      </c>
      <c r="AF2847" s="1">
        <v>0</v>
      </c>
      <c r="AG2847" s="1">
        <v>0</v>
      </c>
      <c r="AH2847" s="1" t="s">
        <v>16</v>
      </c>
      <c r="AI2847" s="1" t="s">
        <v>16</v>
      </c>
    </row>
    <row r="2848" spans="1:35" x14ac:dyDescent="0.25">
      <c r="A2848" s="1">
        <v>5416</v>
      </c>
      <c r="B2848" s="1" t="s">
        <v>53</v>
      </c>
      <c r="C2848" s="1" t="s">
        <v>10025</v>
      </c>
      <c r="D2848" s="1" t="s">
        <v>16</v>
      </c>
      <c r="E2848" s="1" t="s">
        <v>1</v>
      </c>
      <c r="F2848" s="2">
        <v>37267</v>
      </c>
      <c r="G2848" s="1" t="s">
        <v>16</v>
      </c>
      <c r="H2848" s="1" t="s">
        <v>16</v>
      </c>
      <c r="I2848" s="1" t="s">
        <v>16</v>
      </c>
      <c r="J2848" s="1" t="s">
        <v>16</v>
      </c>
      <c r="K2848" s="1" t="s">
        <v>16</v>
      </c>
      <c r="L2848" s="1" t="s">
        <v>16</v>
      </c>
      <c r="M2848" s="1" t="s">
        <v>16</v>
      </c>
      <c r="N2848" s="1" t="s">
        <v>16</v>
      </c>
      <c r="O2848" s="1" t="s">
        <v>16</v>
      </c>
      <c r="P2848" s="1" t="s">
        <v>10027</v>
      </c>
      <c r="Q2848" s="1" t="s">
        <v>55</v>
      </c>
      <c r="R2848" s="1" t="s">
        <v>16</v>
      </c>
      <c r="S2848" s="1" t="s">
        <v>16</v>
      </c>
      <c r="T2848" s="1" t="s">
        <v>16</v>
      </c>
      <c r="U2848" s="1" t="s">
        <v>39</v>
      </c>
      <c r="V2848" s="1" t="s">
        <v>16</v>
      </c>
      <c r="W2848" s="1">
        <v>1</v>
      </c>
      <c r="X2848" s="1">
        <v>1</v>
      </c>
      <c r="Y2848" s="1">
        <v>0</v>
      </c>
      <c r="Z2848" s="1">
        <v>0</v>
      </c>
      <c r="AA2848" s="1">
        <v>0</v>
      </c>
      <c r="AB2848" s="1">
        <v>0</v>
      </c>
      <c r="AC2848" s="1">
        <v>0</v>
      </c>
      <c r="AD2848" s="1">
        <v>0</v>
      </c>
      <c r="AE2848" s="1">
        <v>0</v>
      </c>
      <c r="AF2848" s="1">
        <v>0</v>
      </c>
      <c r="AG2848" s="1">
        <v>0</v>
      </c>
      <c r="AH2848" s="1" t="s">
        <v>16</v>
      </c>
      <c r="AI2848" s="1" t="s">
        <v>16</v>
      </c>
    </row>
    <row r="2849" spans="1:35" x14ac:dyDescent="0.25">
      <c r="A2849" s="1">
        <v>5128</v>
      </c>
      <c r="B2849" s="1" t="s">
        <v>32</v>
      </c>
      <c r="C2849" s="1" t="s">
        <v>10028</v>
      </c>
      <c r="D2849" s="1" t="s">
        <v>1633</v>
      </c>
      <c r="E2849" s="1" t="s">
        <v>1</v>
      </c>
      <c r="F2849" s="2">
        <v>39070</v>
      </c>
      <c r="G2849" s="1" t="s">
        <v>16</v>
      </c>
      <c r="H2849" s="1" t="s">
        <v>16</v>
      </c>
      <c r="I2849" s="1" t="s">
        <v>33</v>
      </c>
      <c r="J2849" s="1" t="s">
        <v>16</v>
      </c>
      <c r="K2849" s="1" t="s">
        <v>16</v>
      </c>
      <c r="L2849" s="1" t="s">
        <v>16</v>
      </c>
      <c r="M2849" s="1" t="s">
        <v>16</v>
      </c>
      <c r="N2849" s="1" t="s">
        <v>16</v>
      </c>
      <c r="O2849" s="1" t="s">
        <v>16</v>
      </c>
      <c r="P2849" s="1" t="s">
        <v>10029</v>
      </c>
      <c r="Q2849" s="1" t="s">
        <v>88</v>
      </c>
      <c r="R2849" s="1" t="s">
        <v>1633</v>
      </c>
      <c r="S2849" s="1" t="s">
        <v>16</v>
      </c>
      <c r="T2849" s="1" t="s">
        <v>16</v>
      </c>
      <c r="U2849" s="1" t="s">
        <v>89</v>
      </c>
      <c r="V2849" s="1" t="s">
        <v>16</v>
      </c>
      <c r="W2849" s="1">
        <v>0</v>
      </c>
      <c r="X2849" s="1">
        <v>0</v>
      </c>
      <c r="Y2849" s="1">
        <v>0</v>
      </c>
      <c r="Z2849" s="1">
        <v>0</v>
      </c>
      <c r="AA2849" s="1">
        <v>0</v>
      </c>
      <c r="AB2849" s="1">
        <v>0</v>
      </c>
      <c r="AC2849" s="1">
        <v>0</v>
      </c>
      <c r="AD2849" s="1">
        <v>0</v>
      </c>
      <c r="AE2849" s="1">
        <v>0</v>
      </c>
      <c r="AF2849" s="1">
        <v>2</v>
      </c>
      <c r="AG2849" s="1">
        <v>0</v>
      </c>
      <c r="AH2849" s="1">
        <v>2</v>
      </c>
      <c r="AI2849" s="1" t="s">
        <v>1430</v>
      </c>
    </row>
    <row r="2850" spans="1:35" x14ac:dyDescent="0.25">
      <c r="A2850" s="1">
        <v>4673</v>
      </c>
      <c r="B2850" s="1" t="s">
        <v>181</v>
      </c>
      <c r="C2850" s="1" t="s">
        <v>10023</v>
      </c>
      <c r="D2850" s="1" t="s">
        <v>1077</v>
      </c>
      <c r="E2850" s="1" t="s">
        <v>76</v>
      </c>
      <c r="F2850" s="2">
        <v>42313</v>
      </c>
      <c r="G2850" s="4">
        <v>0.80208333333333337</v>
      </c>
      <c r="H2850" s="1" t="s">
        <v>950</v>
      </c>
      <c r="I2850" s="1" t="s">
        <v>33</v>
      </c>
      <c r="J2850" s="1" t="s">
        <v>56</v>
      </c>
      <c r="K2850" s="1" t="s">
        <v>16</v>
      </c>
      <c r="L2850" s="1">
        <v>-22.9786</v>
      </c>
      <c r="M2850" s="1">
        <v>-46.536900000000003</v>
      </c>
      <c r="N2850" s="1" t="s">
        <v>16</v>
      </c>
      <c r="O2850" s="1" t="s">
        <v>10024</v>
      </c>
      <c r="P2850" s="1" t="s">
        <v>1205</v>
      </c>
      <c r="Q2850" s="1" t="s">
        <v>88</v>
      </c>
      <c r="R2850" s="1" t="s">
        <v>1081</v>
      </c>
      <c r="S2850" s="1" t="s">
        <v>57</v>
      </c>
      <c r="T2850" s="1" t="s">
        <v>83</v>
      </c>
      <c r="U2850" s="1" t="s">
        <v>89</v>
      </c>
      <c r="V2850" s="1" t="s">
        <v>84</v>
      </c>
      <c r="W2850" s="1">
        <v>0</v>
      </c>
      <c r="X2850" s="1">
        <v>0</v>
      </c>
      <c r="Y2850" s="1">
        <v>0</v>
      </c>
      <c r="Z2850" s="1">
        <v>0</v>
      </c>
      <c r="AA2850" s="1">
        <v>0</v>
      </c>
      <c r="AB2850" s="1">
        <v>0</v>
      </c>
      <c r="AC2850" s="1">
        <v>0</v>
      </c>
      <c r="AD2850" s="1">
        <v>0</v>
      </c>
      <c r="AE2850" s="1">
        <v>0</v>
      </c>
      <c r="AF2850" s="1">
        <v>2</v>
      </c>
      <c r="AG2850" s="1">
        <v>0</v>
      </c>
      <c r="AH2850" s="1">
        <v>2</v>
      </c>
      <c r="AI2850" s="1" t="s">
        <v>74</v>
      </c>
    </row>
    <row r="2851" spans="1:35" x14ac:dyDescent="0.25">
      <c r="A2851" s="1">
        <v>4672</v>
      </c>
      <c r="B2851" s="1" t="s">
        <v>187</v>
      </c>
      <c r="C2851" s="1" t="s">
        <v>10030</v>
      </c>
      <c r="D2851" s="1" t="s">
        <v>10031</v>
      </c>
      <c r="E2851" s="1" t="s">
        <v>1</v>
      </c>
      <c r="F2851" s="2">
        <v>42275</v>
      </c>
      <c r="G2851" s="4">
        <v>0.88194444444444442</v>
      </c>
      <c r="H2851" s="1" t="s">
        <v>7713</v>
      </c>
      <c r="I2851" s="1" t="s">
        <v>4</v>
      </c>
      <c r="J2851" s="1" t="s">
        <v>56</v>
      </c>
      <c r="K2851" s="1" t="s">
        <v>16</v>
      </c>
      <c r="L2851" s="1">
        <v>-15.852499999999999</v>
      </c>
      <c r="M2851" s="1">
        <v>-56.088099999999997</v>
      </c>
      <c r="N2851" s="1" t="s">
        <v>16</v>
      </c>
      <c r="O2851" s="1" t="s">
        <v>10032</v>
      </c>
      <c r="P2851" s="1" t="s">
        <v>10033</v>
      </c>
      <c r="Q2851" s="1" t="s">
        <v>88</v>
      </c>
      <c r="R2851" s="1" t="s">
        <v>10031</v>
      </c>
      <c r="S2851" s="1" t="s">
        <v>57</v>
      </c>
      <c r="T2851" s="1" t="s">
        <v>128</v>
      </c>
      <c r="U2851" s="1" t="s">
        <v>89</v>
      </c>
      <c r="V2851" s="1" t="s">
        <v>14</v>
      </c>
      <c r="W2851" s="1">
        <v>0</v>
      </c>
      <c r="X2851" s="1">
        <v>0</v>
      </c>
      <c r="Y2851" s="1">
        <v>0</v>
      </c>
      <c r="Z2851" s="1">
        <v>0</v>
      </c>
      <c r="AA2851" s="1">
        <v>0</v>
      </c>
      <c r="AB2851" s="1">
        <v>0</v>
      </c>
      <c r="AC2851" s="1">
        <v>0</v>
      </c>
      <c r="AD2851" s="1">
        <v>0</v>
      </c>
      <c r="AE2851" s="1">
        <v>0</v>
      </c>
      <c r="AF2851" s="1">
        <v>2</v>
      </c>
      <c r="AG2851" s="1">
        <v>0</v>
      </c>
      <c r="AH2851" s="1">
        <v>2</v>
      </c>
      <c r="AI2851" s="1" t="s">
        <v>29</v>
      </c>
    </row>
    <row r="2852" spans="1:35" x14ac:dyDescent="0.25">
      <c r="A2852" s="1">
        <v>4672</v>
      </c>
      <c r="B2852" s="1" t="s">
        <v>187</v>
      </c>
      <c r="C2852" s="1" t="s">
        <v>10030</v>
      </c>
      <c r="D2852" s="1" t="s">
        <v>10031</v>
      </c>
      <c r="E2852" s="1" t="s">
        <v>1</v>
      </c>
      <c r="F2852" s="2">
        <v>42275</v>
      </c>
      <c r="G2852" s="4">
        <v>0.88194444444444442</v>
      </c>
      <c r="H2852" s="1" t="s">
        <v>7713</v>
      </c>
      <c r="I2852" s="1" t="s">
        <v>4</v>
      </c>
      <c r="J2852" s="1" t="s">
        <v>164</v>
      </c>
      <c r="K2852" s="1" t="s">
        <v>16</v>
      </c>
      <c r="L2852" s="1">
        <v>-15.852499999999999</v>
      </c>
      <c r="M2852" s="1">
        <v>-56.088099999999997</v>
      </c>
      <c r="N2852" s="1" t="s">
        <v>16</v>
      </c>
      <c r="O2852" s="1" t="s">
        <v>10032</v>
      </c>
      <c r="P2852" s="1" t="s">
        <v>10033</v>
      </c>
      <c r="Q2852" s="1" t="s">
        <v>88</v>
      </c>
      <c r="R2852" s="1" t="s">
        <v>10031</v>
      </c>
      <c r="S2852" s="1" t="s">
        <v>167</v>
      </c>
      <c r="T2852" s="1" t="s">
        <v>128</v>
      </c>
      <c r="U2852" s="1" t="s">
        <v>89</v>
      </c>
      <c r="V2852" s="1" t="s">
        <v>14</v>
      </c>
      <c r="W2852" s="1">
        <v>0</v>
      </c>
      <c r="X2852" s="1">
        <v>0</v>
      </c>
      <c r="Y2852" s="1">
        <v>0</v>
      </c>
      <c r="Z2852" s="1">
        <v>0</v>
      </c>
      <c r="AA2852" s="1">
        <v>0</v>
      </c>
      <c r="AB2852" s="1">
        <v>0</v>
      </c>
      <c r="AC2852" s="1">
        <v>0</v>
      </c>
      <c r="AD2852" s="1">
        <v>0</v>
      </c>
      <c r="AE2852" s="1">
        <v>0</v>
      </c>
      <c r="AF2852" s="1">
        <v>2</v>
      </c>
      <c r="AG2852" s="1">
        <v>0</v>
      </c>
      <c r="AH2852" s="1">
        <v>2</v>
      </c>
      <c r="AI2852" s="1" t="s">
        <v>29</v>
      </c>
    </row>
    <row r="2853" spans="1:35" x14ac:dyDescent="0.25">
      <c r="A2853" s="1">
        <v>4669</v>
      </c>
      <c r="B2853" s="1" t="s">
        <v>69</v>
      </c>
      <c r="C2853" s="1" t="s">
        <v>10034</v>
      </c>
      <c r="D2853" s="1" t="s">
        <v>10035</v>
      </c>
      <c r="E2853" s="1" t="s">
        <v>1</v>
      </c>
      <c r="F2853" s="2">
        <v>42252</v>
      </c>
      <c r="G2853" s="4">
        <v>0.58333333333333337</v>
      </c>
      <c r="H2853" s="1" t="s">
        <v>1382</v>
      </c>
      <c r="I2853" s="1" t="s">
        <v>4</v>
      </c>
      <c r="J2853" s="1" t="s">
        <v>164</v>
      </c>
      <c r="K2853" s="1" t="s">
        <v>16</v>
      </c>
      <c r="L2853" s="1">
        <v>-16.626899999999999</v>
      </c>
      <c r="M2853" s="1">
        <v>-49.345599999999997</v>
      </c>
      <c r="N2853" s="1" t="s">
        <v>16</v>
      </c>
      <c r="O2853" s="1" t="s">
        <v>10036</v>
      </c>
      <c r="P2853" s="1" t="s">
        <v>10037</v>
      </c>
      <c r="Q2853" s="1" t="s">
        <v>37</v>
      </c>
      <c r="R2853" s="1" t="s">
        <v>10035</v>
      </c>
      <c r="S2853" s="1" t="s">
        <v>167</v>
      </c>
      <c r="T2853" s="1" t="s">
        <v>50</v>
      </c>
      <c r="U2853" s="1" t="s">
        <v>39</v>
      </c>
      <c r="V2853" s="1" t="s">
        <v>14</v>
      </c>
      <c r="W2853" s="1">
        <v>0</v>
      </c>
      <c r="X2853" s="1">
        <v>0</v>
      </c>
      <c r="Y2853" s="1">
        <v>0</v>
      </c>
      <c r="Z2853" s="1">
        <v>0</v>
      </c>
      <c r="AA2853" s="1">
        <v>0</v>
      </c>
      <c r="AB2853" s="1">
        <v>0</v>
      </c>
      <c r="AC2853" s="1">
        <v>0</v>
      </c>
      <c r="AD2853" s="1">
        <v>0</v>
      </c>
      <c r="AE2853" s="1">
        <v>0</v>
      </c>
      <c r="AF2853" s="1">
        <v>1</v>
      </c>
      <c r="AG2853" s="1">
        <v>3</v>
      </c>
      <c r="AH2853" s="1">
        <v>4</v>
      </c>
      <c r="AI2853" s="1" t="s">
        <v>74</v>
      </c>
    </row>
    <row r="2854" spans="1:35" x14ac:dyDescent="0.25">
      <c r="A2854" s="1">
        <v>4669</v>
      </c>
      <c r="B2854" s="1" t="s">
        <v>69</v>
      </c>
      <c r="C2854" s="1" t="s">
        <v>10034</v>
      </c>
      <c r="D2854" s="1" t="s">
        <v>10035</v>
      </c>
      <c r="E2854" s="1" t="s">
        <v>1</v>
      </c>
      <c r="F2854" s="2">
        <v>42252</v>
      </c>
      <c r="G2854" s="4">
        <v>0.58333333333333337</v>
      </c>
      <c r="H2854" s="1" t="s">
        <v>1382</v>
      </c>
      <c r="I2854" s="1" t="s">
        <v>4</v>
      </c>
      <c r="J2854" s="1" t="s">
        <v>56</v>
      </c>
      <c r="K2854" s="1" t="s">
        <v>16</v>
      </c>
      <c r="L2854" s="1">
        <v>-16.626899999999999</v>
      </c>
      <c r="M2854" s="1">
        <v>-49.345599999999997</v>
      </c>
      <c r="N2854" s="1" t="s">
        <v>16</v>
      </c>
      <c r="O2854" s="1" t="s">
        <v>10036</v>
      </c>
      <c r="P2854" s="1" t="s">
        <v>10037</v>
      </c>
      <c r="Q2854" s="1" t="s">
        <v>37</v>
      </c>
      <c r="R2854" s="1" t="s">
        <v>10035</v>
      </c>
      <c r="S2854" s="1" t="s">
        <v>57</v>
      </c>
      <c r="T2854" s="1" t="s">
        <v>50</v>
      </c>
      <c r="U2854" s="1" t="s">
        <v>39</v>
      </c>
      <c r="V2854" s="1" t="s">
        <v>14</v>
      </c>
      <c r="W2854" s="1">
        <v>0</v>
      </c>
      <c r="X2854" s="1">
        <v>0</v>
      </c>
      <c r="Y2854" s="1">
        <v>0</v>
      </c>
      <c r="Z2854" s="1">
        <v>0</v>
      </c>
      <c r="AA2854" s="1">
        <v>0</v>
      </c>
      <c r="AB2854" s="1">
        <v>0</v>
      </c>
      <c r="AC2854" s="1">
        <v>0</v>
      </c>
      <c r="AD2854" s="1">
        <v>0</v>
      </c>
      <c r="AE2854" s="1">
        <v>0</v>
      </c>
      <c r="AF2854" s="1">
        <v>1</v>
      </c>
      <c r="AG2854" s="1">
        <v>3</v>
      </c>
      <c r="AH2854" s="1">
        <v>4</v>
      </c>
      <c r="AI2854" s="1" t="s">
        <v>74</v>
      </c>
    </row>
    <row r="2855" spans="1:35" x14ac:dyDescent="0.25">
      <c r="A2855" s="1">
        <v>4668</v>
      </c>
      <c r="B2855" s="1" t="s">
        <v>53</v>
      </c>
      <c r="C2855" s="1" t="s">
        <v>1769</v>
      </c>
      <c r="D2855" s="1" t="s">
        <v>10038</v>
      </c>
      <c r="E2855" s="1" t="s">
        <v>1</v>
      </c>
      <c r="F2855" s="2">
        <v>38038</v>
      </c>
      <c r="G2855" s="1" t="s">
        <v>16</v>
      </c>
      <c r="H2855" s="1" t="s">
        <v>16</v>
      </c>
      <c r="I2855" s="1" t="s">
        <v>16</v>
      </c>
      <c r="J2855" s="1" t="s">
        <v>16</v>
      </c>
      <c r="K2855" s="1" t="s">
        <v>16</v>
      </c>
      <c r="L2855" s="1" t="s">
        <v>16</v>
      </c>
      <c r="M2855" s="1" t="s">
        <v>16</v>
      </c>
      <c r="N2855" s="1" t="s">
        <v>16</v>
      </c>
      <c r="O2855" s="1" t="s">
        <v>16</v>
      </c>
      <c r="P2855" s="1" t="s">
        <v>10039</v>
      </c>
      <c r="Q2855" s="1" t="s">
        <v>63</v>
      </c>
      <c r="R2855" s="1" t="s">
        <v>10038</v>
      </c>
      <c r="S2855" s="1" t="s">
        <v>16</v>
      </c>
      <c r="T2855" s="1" t="s">
        <v>16</v>
      </c>
      <c r="U2855" s="1" t="s">
        <v>65</v>
      </c>
      <c r="V2855" s="1" t="s">
        <v>16</v>
      </c>
      <c r="W2855" s="1">
        <v>0</v>
      </c>
      <c r="X2855" s="1">
        <v>0</v>
      </c>
      <c r="Y2855" s="1">
        <v>0</v>
      </c>
      <c r="Z2855" s="1">
        <v>0</v>
      </c>
      <c r="AA2855" s="1">
        <v>0</v>
      </c>
      <c r="AB2855" s="1">
        <v>0</v>
      </c>
      <c r="AC2855" s="1">
        <v>0</v>
      </c>
      <c r="AD2855" s="1">
        <v>0</v>
      </c>
      <c r="AE2855" s="1">
        <v>0</v>
      </c>
      <c r="AF2855" s="1">
        <v>1</v>
      </c>
      <c r="AG2855" s="1">
        <v>6</v>
      </c>
      <c r="AH2855" s="1">
        <v>7</v>
      </c>
      <c r="AI2855" s="1" t="s">
        <v>212</v>
      </c>
    </row>
    <row r="2856" spans="1:35" x14ac:dyDescent="0.25">
      <c r="A2856" s="1">
        <v>4667</v>
      </c>
      <c r="B2856" s="1" t="s">
        <v>53</v>
      </c>
      <c r="C2856" s="1" t="s">
        <v>1769</v>
      </c>
      <c r="D2856" s="1" t="s">
        <v>10040</v>
      </c>
      <c r="E2856" s="1" t="s">
        <v>1</v>
      </c>
      <c r="F2856" s="2">
        <v>38028</v>
      </c>
      <c r="G2856" s="1" t="s">
        <v>16</v>
      </c>
      <c r="H2856" s="1" t="s">
        <v>16</v>
      </c>
      <c r="I2856" s="1" t="s">
        <v>16</v>
      </c>
      <c r="J2856" s="1" t="s">
        <v>16</v>
      </c>
      <c r="K2856" s="1" t="s">
        <v>16</v>
      </c>
      <c r="L2856" s="1" t="s">
        <v>16</v>
      </c>
      <c r="M2856" s="1" t="s">
        <v>16</v>
      </c>
      <c r="N2856" s="1" t="s">
        <v>16</v>
      </c>
      <c r="O2856" s="1" t="s">
        <v>10041</v>
      </c>
      <c r="P2856" s="1" t="s">
        <v>10042</v>
      </c>
      <c r="Q2856" s="1" t="s">
        <v>88</v>
      </c>
      <c r="R2856" s="1" t="s">
        <v>10043</v>
      </c>
      <c r="S2856" s="1" t="s">
        <v>16</v>
      </c>
      <c r="T2856" s="1" t="s">
        <v>16</v>
      </c>
      <c r="U2856" s="1" t="s">
        <v>89</v>
      </c>
      <c r="V2856" s="1" t="s">
        <v>16</v>
      </c>
      <c r="W2856" s="1">
        <v>2</v>
      </c>
      <c r="X2856" s="1">
        <v>0</v>
      </c>
      <c r="Y2856" s="1">
        <v>0</v>
      </c>
      <c r="Z2856" s="1">
        <v>0</v>
      </c>
      <c r="AA2856" s="1">
        <v>0</v>
      </c>
      <c r="AB2856" s="1">
        <v>0</v>
      </c>
      <c r="AC2856" s="1">
        <v>0</v>
      </c>
      <c r="AD2856" s="1">
        <v>0</v>
      </c>
      <c r="AE2856" s="1">
        <v>0</v>
      </c>
      <c r="AF2856" s="1">
        <v>0</v>
      </c>
      <c r="AG2856" s="1">
        <v>0</v>
      </c>
      <c r="AH2856" s="1">
        <v>2</v>
      </c>
      <c r="AI2856" s="1" t="s">
        <v>9226</v>
      </c>
    </row>
    <row r="2857" spans="1:35" x14ac:dyDescent="0.25">
      <c r="A2857" s="1">
        <v>4666</v>
      </c>
      <c r="B2857" s="1" t="s">
        <v>53</v>
      </c>
      <c r="C2857" s="1" t="s">
        <v>1769</v>
      </c>
      <c r="D2857" s="1" t="s">
        <v>2446</v>
      </c>
      <c r="E2857" s="1" t="s">
        <v>1</v>
      </c>
      <c r="F2857" s="2">
        <v>38017</v>
      </c>
      <c r="G2857" s="1" t="s">
        <v>16</v>
      </c>
      <c r="H2857" s="1" t="s">
        <v>16</v>
      </c>
      <c r="I2857" s="1" t="s">
        <v>16</v>
      </c>
      <c r="J2857" s="1" t="s">
        <v>16</v>
      </c>
      <c r="K2857" s="1" t="s">
        <v>16</v>
      </c>
      <c r="L2857" s="1" t="s">
        <v>16</v>
      </c>
      <c r="M2857" s="1" t="s">
        <v>16</v>
      </c>
      <c r="N2857" s="1" t="s">
        <v>16</v>
      </c>
      <c r="O2857" s="1" t="s">
        <v>10044</v>
      </c>
      <c r="P2857" s="1" t="s">
        <v>10045</v>
      </c>
      <c r="Q2857" s="1" t="s">
        <v>63</v>
      </c>
      <c r="R2857" s="1" t="s">
        <v>2450</v>
      </c>
      <c r="S2857" s="1" t="s">
        <v>16</v>
      </c>
      <c r="T2857" s="1" t="s">
        <v>16</v>
      </c>
      <c r="U2857" s="1" t="s">
        <v>65</v>
      </c>
      <c r="V2857" s="1" t="s">
        <v>16</v>
      </c>
      <c r="W2857" s="1">
        <v>1</v>
      </c>
      <c r="X2857" s="1">
        <v>0</v>
      </c>
      <c r="Y2857" s="1">
        <v>0</v>
      </c>
      <c r="Z2857" s="1">
        <v>0</v>
      </c>
      <c r="AA2857" s="1">
        <v>0</v>
      </c>
      <c r="AB2857" s="1">
        <v>0</v>
      </c>
      <c r="AC2857" s="1">
        <v>0</v>
      </c>
      <c r="AD2857" s="1">
        <v>0</v>
      </c>
      <c r="AE2857" s="1">
        <v>0</v>
      </c>
      <c r="AF2857" s="1">
        <v>0</v>
      </c>
      <c r="AG2857" s="1">
        <v>0</v>
      </c>
      <c r="AH2857" s="1">
        <v>7</v>
      </c>
      <c r="AI2857" s="1" t="s">
        <v>66</v>
      </c>
    </row>
    <row r="2858" spans="1:35" x14ac:dyDescent="0.25">
      <c r="A2858" s="1">
        <v>4665</v>
      </c>
      <c r="B2858" s="1" t="s">
        <v>53</v>
      </c>
      <c r="C2858" s="1" t="s">
        <v>1769</v>
      </c>
      <c r="D2858" s="1" t="s">
        <v>10046</v>
      </c>
      <c r="E2858" s="1" t="s">
        <v>1</v>
      </c>
      <c r="F2858" s="2">
        <v>38016</v>
      </c>
      <c r="G2858" s="1" t="s">
        <v>16</v>
      </c>
      <c r="H2858" s="1" t="s">
        <v>16</v>
      </c>
      <c r="I2858" s="1" t="s">
        <v>16</v>
      </c>
      <c r="J2858" s="1" t="s">
        <v>16</v>
      </c>
      <c r="K2858" s="1" t="s">
        <v>16</v>
      </c>
      <c r="L2858" s="1" t="s">
        <v>16</v>
      </c>
      <c r="M2858" s="1" t="s">
        <v>16</v>
      </c>
      <c r="N2858" s="1" t="s">
        <v>16</v>
      </c>
      <c r="O2858" s="1" t="s">
        <v>10047</v>
      </c>
      <c r="P2858" s="1" t="s">
        <v>10048</v>
      </c>
      <c r="Q2858" s="1" t="s">
        <v>81</v>
      </c>
      <c r="R2858" s="1" t="s">
        <v>10046</v>
      </c>
      <c r="S2858" s="1" t="s">
        <v>16</v>
      </c>
      <c r="T2858" s="1" t="s">
        <v>16</v>
      </c>
      <c r="U2858" s="1" t="s">
        <v>428</v>
      </c>
      <c r="V2858" s="1" t="s">
        <v>16</v>
      </c>
      <c r="W2858" s="1">
        <v>0</v>
      </c>
      <c r="X2858" s="1">
        <v>0</v>
      </c>
      <c r="Y2858" s="1">
        <v>0</v>
      </c>
      <c r="Z2858" s="1">
        <v>0</v>
      </c>
      <c r="AA2858" s="1">
        <v>0</v>
      </c>
      <c r="AB2858" s="1">
        <v>0</v>
      </c>
      <c r="AC2858" s="1">
        <v>1</v>
      </c>
      <c r="AD2858" s="1">
        <v>0</v>
      </c>
      <c r="AE2858" s="1">
        <v>0</v>
      </c>
      <c r="AF2858" s="1">
        <v>0</v>
      </c>
      <c r="AG2858" s="1">
        <v>0</v>
      </c>
      <c r="AH2858" s="1">
        <v>1</v>
      </c>
      <c r="AI2858" s="1" t="s">
        <v>74</v>
      </c>
    </row>
    <row r="2859" spans="1:35" x14ac:dyDescent="0.25">
      <c r="A2859" s="1">
        <v>5432</v>
      </c>
      <c r="B2859" s="1" t="s">
        <v>187</v>
      </c>
      <c r="C2859" s="1" t="s">
        <v>9451</v>
      </c>
      <c r="D2859" s="1" t="s">
        <v>9516</v>
      </c>
      <c r="E2859" s="1" t="s">
        <v>1</v>
      </c>
      <c r="F2859" s="2">
        <v>39610</v>
      </c>
      <c r="G2859" s="1" t="s">
        <v>16</v>
      </c>
      <c r="H2859" s="1" t="s">
        <v>10049</v>
      </c>
      <c r="I2859" s="1" t="s">
        <v>4</v>
      </c>
      <c r="J2859" s="1" t="s">
        <v>45</v>
      </c>
      <c r="K2859" s="1" t="s">
        <v>16</v>
      </c>
      <c r="L2859" s="1">
        <v>-16.081099999999999</v>
      </c>
      <c r="M2859" s="1">
        <v>-53.559399999999997</v>
      </c>
      <c r="N2859" s="1" t="s">
        <v>16</v>
      </c>
      <c r="O2859" s="1" t="s">
        <v>10050</v>
      </c>
      <c r="P2859" s="1" t="s">
        <v>10051</v>
      </c>
      <c r="Q2859" s="1" t="s">
        <v>63</v>
      </c>
      <c r="R2859" s="1" t="s">
        <v>9516</v>
      </c>
      <c r="S2859" s="1" t="s">
        <v>49</v>
      </c>
      <c r="T2859" s="1" t="s">
        <v>50</v>
      </c>
      <c r="U2859" s="1" t="s">
        <v>65</v>
      </c>
      <c r="V2859" s="1" t="s">
        <v>16</v>
      </c>
      <c r="W2859" s="1">
        <v>0</v>
      </c>
      <c r="X2859" s="1">
        <v>0</v>
      </c>
      <c r="Y2859" s="1">
        <v>0</v>
      </c>
      <c r="Z2859" s="1">
        <v>0</v>
      </c>
      <c r="AA2859" s="1">
        <v>0</v>
      </c>
      <c r="AB2859" s="1">
        <v>0</v>
      </c>
      <c r="AC2859" s="1">
        <v>0</v>
      </c>
      <c r="AD2859" s="1">
        <v>0</v>
      </c>
      <c r="AE2859" s="1">
        <v>0</v>
      </c>
      <c r="AF2859" s="1">
        <v>2</v>
      </c>
      <c r="AG2859" s="1">
        <v>0</v>
      </c>
      <c r="AH2859" s="1">
        <v>2</v>
      </c>
      <c r="AI2859" s="1" t="s">
        <v>51</v>
      </c>
    </row>
    <row r="2860" spans="1:35" x14ac:dyDescent="0.25">
      <c r="A2860" s="1">
        <v>5431</v>
      </c>
      <c r="B2860" s="1" t="s">
        <v>3</v>
      </c>
      <c r="C2860" s="1" t="s">
        <v>9451</v>
      </c>
      <c r="D2860" s="1" t="s">
        <v>9215</v>
      </c>
      <c r="E2860" s="1" t="s">
        <v>1</v>
      </c>
      <c r="F2860" s="2">
        <v>39609</v>
      </c>
      <c r="G2860" s="1" t="s">
        <v>16</v>
      </c>
      <c r="H2860" s="1" t="s">
        <v>16</v>
      </c>
      <c r="I2860" s="1" t="s">
        <v>4</v>
      </c>
      <c r="J2860" s="1" t="s">
        <v>34</v>
      </c>
      <c r="K2860" s="1" t="s">
        <v>16</v>
      </c>
      <c r="L2860" s="1" t="s">
        <v>16</v>
      </c>
      <c r="M2860" s="1" t="s">
        <v>16</v>
      </c>
      <c r="N2860" s="1" t="s">
        <v>16</v>
      </c>
      <c r="O2860" s="1" t="s">
        <v>10052</v>
      </c>
      <c r="P2860" s="1" t="s">
        <v>9216</v>
      </c>
      <c r="Q2860" s="1" t="s">
        <v>37</v>
      </c>
      <c r="R2860" s="1" t="s">
        <v>9215</v>
      </c>
      <c r="S2860" s="1" t="s">
        <v>38</v>
      </c>
      <c r="T2860" s="1" t="s">
        <v>83</v>
      </c>
      <c r="U2860" s="1" t="s">
        <v>39</v>
      </c>
      <c r="V2860" s="1" t="s">
        <v>14</v>
      </c>
      <c r="W2860" s="1">
        <v>0</v>
      </c>
      <c r="X2860" s="1">
        <v>0</v>
      </c>
      <c r="Y2860" s="1">
        <v>0</v>
      </c>
      <c r="Z2860" s="1">
        <v>0</v>
      </c>
      <c r="AA2860" s="1">
        <v>0</v>
      </c>
      <c r="AB2860" s="1">
        <v>0</v>
      </c>
      <c r="AC2860" s="1">
        <v>0</v>
      </c>
      <c r="AD2860" s="1">
        <v>0</v>
      </c>
      <c r="AE2860" s="1">
        <v>0</v>
      </c>
      <c r="AF2860" s="1">
        <v>1</v>
      </c>
      <c r="AG2860" s="1">
        <v>0</v>
      </c>
      <c r="AH2860" s="1">
        <v>4</v>
      </c>
      <c r="AI2860" s="1" t="s">
        <v>29</v>
      </c>
    </row>
    <row r="2861" spans="1:35" x14ac:dyDescent="0.25">
      <c r="A2861" s="1">
        <v>5430</v>
      </c>
      <c r="B2861" s="1" t="s">
        <v>53</v>
      </c>
      <c r="C2861" s="1" t="s">
        <v>9451</v>
      </c>
      <c r="D2861" s="1" t="s">
        <v>10053</v>
      </c>
      <c r="E2861" s="1" t="s">
        <v>1</v>
      </c>
      <c r="F2861" s="2">
        <v>39596</v>
      </c>
      <c r="G2861" s="1" t="s">
        <v>16</v>
      </c>
      <c r="H2861" s="1" t="s">
        <v>16</v>
      </c>
      <c r="I2861" s="1" t="s">
        <v>16</v>
      </c>
      <c r="J2861" s="1" t="s">
        <v>5</v>
      </c>
      <c r="K2861" s="1" t="s">
        <v>16</v>
      </c>
      <c r="L2861" s="1" t="s">
        <v>16</v>
      </c>
      <c r="M2861" s="1" t="s">
        <v>16</v>
      </c>
      <c r="N2861" s="1" t="s">
        <v>16</v>
      </c>
      <c r="O2861" s="1" t="s">
        <v>10054</v>
      </c>
      <c r="P2861" s="1" t="s">
        <v>10055</v>
      </c>
      <c r="Q2861" s="1" t="s">
        <v>37</v>
      </c>
      <c r="R2861" s="1" t="s">
        <v>10053</v>
      </c>
      <c r="S2861" s="1" t="s">
        <v>11</v>
      </c>
      <c r="T2861" s="1" t="s">
        <v>16</v>
      </c>
      <c r="U2861" s="1" t="s">
        <v>39</v>
      </c>
      <c r="V2861" s="1" t="s">
        <v>16</v>
      </c>
      <c r="W2861" s="1">
        <v>0</v>
      </c>
      <c r="X2861" s="1">
        <v>0</v>
      </c>
      <c r="Y2861" s="1">
        <v>0</v>
      </c>
      <c r="Z2861" s="1">
        <v>0</v>
      </c>
      <c r="AA2861" s="1">
        <v>0</v>
      </c>
      <c r="AB2861" s="1">
        <v>0</v>
      </c>
      <c r="AC2861" s="1">
        <v>0</v>
      </c>
      <c r="AD2861" s="1">
        <v>0</v>
      </c>
      <c r="AE2861" s="1">
        <v>0</v>
      </c>
      <c r="AF2861" s="1">
        <v>1</v>
      </c>
      <c r="AG2861" s="1">
        <v>3</v>
      </c>
      <c r="AH2861" s="1">
        <v>6</v>
      </c>
      <c r="AI2861" s="1" t="s">
        <v>51</v>
      </c>
    </row>
    <row r="2862" spans="1:35" x14ac:dyDescent="0.25">
      <c r="A2862" s="1">
        <v>5429</v>
      </c>
      <c r="B2862" s="1" t="s">
        <v>20</v>
      </c>
      <c r="C2862" s="1" t="s">
        <v>9451</v>
      </c>
      <c r="D2862" s="1" t="s">
        <v>9425</v>
      </c>
      <c r="E2862" s="1" t="s">
        <v>1</v>
      </c>
      <c r="F2862" s="2">
        <v>39583</v>
      </c>
      <c r="G2862" s="4">
        <v>0.79166666666666663</v>
      </c>
      <c r="H2862" s="1" t="s">
        <v>16</v>
      </c>
      <c r="I2862" s="1" t="s">
        <v>21</v>
      </c>
      <c r="J2862" s="1" t="s">
        <v>60</v>
      </c>
      <c r="K2862" s="1" t="s">
        <v>16</v>
      </c>
      <c r="L2862" s="1">
        <v>-29.696100000000001</v>
      </c>
      <c r="M2862" s="1">
        <v>-51.081699999999998</v>
      </c>
      <c r="N2862" s="1" t="s">
        <v>16</v>
      </c>
      <c r="O2862" s="1" t="s">
        <v>10056</v>
      </c>
      <c r="P2862" s="1" t="s">
        <v>10057</v>
      </c>
      <c r="Q2862" s="1" t="s">
        <v>88</v>
      </c>
      <c r="R2862" s="1" t="s">
        <v>9425</v>
      </c>
      <c r="S2862" s="1" t="s">
        <v>64</v>
      </c>
      <c r="T2862" s="1" t="s">
        <v>283</v>
      </c>
      <c r="U2862" s="1" t="s">
        <v>89</v>
      </c>
      <c r="V2862" s="1" t="s">
        <v>16</v>
      </c>
      <c r="W2862" s="1">
        <v>0</v>
      </c>
      <c r="X2862" s="1">
        <v>0</v>
      </c>
      <c r="Y2862" s="1">
        <v>0</v>
      </c>
      <c r="Z2862" s="1">
        <v>0</v>
      </c>
      <c r="AA2862" s="1">
        <v>0</v>
      </c>
      <c r="AB2862" s="1">
        <v>0</v>
      </c>
      <c r="AC2862" s="1">
        <v>0</v>
      </c>
      <c r="AD2862" s="1">
        <v>0</v>
      </c>
      <c r="AE2862" s="1">
        <v>0</v>
      </c>
      <c r="AF2862" s="1">
        <v>2</v>
      </c>
      <c r="AG2862" s="1">
        <v>0</v>
      </c>
      <c r="AH2862" s="1">
        <v>2</v>
      </c>
      <c r="AI2862" s="1" t="s">
        <v>873</v>
      </c>
    </row>
    <row r="2863" spans="1:35" x14ac:dyDescent="0.25">
      <c r="A2863" s="1">
        <v>5428</v>
      </c>
      <c r="B2863" s="1" t="s">
        <v>53</v>
      </c>
      <c r="C2863" s="1" t="s">
        <v>9451</v>
      </c>
      <c r="D2863" s="1" t="s">
        <v>3245</v>
      </c>
      <c r="E2863" s="1" t="s">
        <v>1</v>
      </c>
      <c r="F2863" s="2">
        <v>39582</v>
      </c>
      <c r="G2863" s="1" t="s">
        <v>16</v>
      </c>
      <c r="H2863" s="1" t="s">
        <v>16</v>
      </c>
      <c r="I2863" s="1" t="s">
        <v>16</v>
      </c>
      <c r="J2863" s="1" t="s">
        <v>34</v>
      </c>
      <c r="K2863" s="1" t="s">
        <v>16</v>
      </c>
      <c r="L2863" s="1" t="s">
        <v>16</v>
      </c>
      <c r="M2863" s="1" t="s">
        <v>16</v>
      </c>
      <c r="N2863" s="1" t="s">
        <v>16</v>
      </c>
      <c r="O2863" s="1" t="s">
        <v>10058</v>
      </c>
      <c r="P2863" s="1" t="s">
        <v>3247</v>
      </c>
      <c r="Q2863" s="1" t="s">
        <v>37</v>
      </c>
      <c r="R2863" s="1" t="s">
        <v>3245</v>
      </c>
      <c r="S2863" s="1" t="s">
        <v>38</v>
      </c>
      <c r="T2863" s="1" t="s">
        <v>16</v>
      </c>
      <c r="U2863" s="1" t="s">
        <v>39</v>
      </c>
      <c r="V2863" s="1" t="s">
        <v>16</v>
      </c>
      <c r="W2863" s="1">
        <v>0</v>
      </c>
      <c r="X2863" s="1">
        <v>0</v>
      </c>
      <c r="Y2863" s="1">
        <v>0</v>
      </c>
      <c r="Z2863" s="1">
        <v>0</v>
      </c>
      <c r="AA2863" s="1">
        <v>0</v>
      </c>
      <c r="AB2863" s="1">
        <v>0</v>
      </c>
      <c r="AC2863" s="1">
        <v>0</v>
      </c>
      <c r="AD2863" s="1">
        <v>0</v>
      </c>
      <c r="AE2863" s="1">
        <v>0</v>
      </c>
      <c r="AF2863" s="1">
        <v>1</v>
      </c>
      <c r="AG2863" s="1">
        <v>0</v>
      </c>
      <c r="AH2863" s="1">
        <v>4</v>
      </c>
      <c r="AI2863" s="1" t="s">
        <v>40</v>
      </c>
    </row>
    <row r="2864" spans="1:35" x14ac:dyDescent="0.25">
      <c r="A2864" s="1">
        <v>5427</v>
      </c>
      <c r="B2864" s="1" t="s">
        <v>53</v>
      </c>
      <c r="C2864" s="1" t="s">
        <v>9451</v>
      </c>
      <c r="D2864" s="1" t="s">
        <v>489</v>
      </c>
      <c r="E2864" s="1" t="s">
        <v>1</v>
      </c>
      <c r="F2864" s="2">
        <v>39573</v>
      </c>
      <c r="G2864" s="1" t="s">
        <v>16</v>
      </c>
      <c r="H2864" s="1" t="s">
        <v>16</v>
      </c>
      <c r="I2864" s="1" t="s">
        <v>16</v>
      </c>
      <c r="J2864" s="1" t="s">
        <v>404</v>
      </c>
      <c r="K2864" s="1" t="s">
        <v>16</v>
      </c>
      <c r="L2864" s="1" t="s">
        <v>16</v>
      </c>
      <c r="M2864" s="1" t="s">
        <v>16</v>
      </c>
      <c r="N2864" s="1" t="s">
        <v>16</v>
      </c>
      <c r="O2864" s="1" t="s">
        <v>10059</v>
      </c>
      <c r="P2864" s="1" t="s">
        <v>10060</v>
      </c>
      <c r="Q2864" s="1" t="s">
        <v>301</v>
      </c>
      <c r="R2864" s="1" t="s">
        <v>489</v>
      </c>
      <c r="S2864" s="1" t="s">
        <v>408</v>
      </c>
      <c r="T2864" s="1" t="s">
        <v>2098</v>
      </c>
      <c r="U2864" s="1" t="s">
        <v>303</v>
      </c>
      <c r="V2864" s="1" t="s">
        <v>16</v>
      </c>
      <c r="W2864" s="1">
        <v>0</v>
      </c>
      <c r="X2864" s="1">
        <v>0</v>
      </c>
      <c r="Y2864" s="1">
        <v>0</v>
      </c>
      <c r="Z2864" s="1">
        <v>0</v>
      </c>
      <c r="AA2864" s="1">
        <v>0</v>
      </c>
      <c r="AB2864" s="1">
        <v>1</v>
      </c>
      <c r="AC2864" s="1">
        <v>0</v>
      </c>
      <c r="AD2864" s="1">
        <v>0</v>
      </c>
      <c r="AE2864" s="1">
        <v>0</v>
      </c>
      <c r="AF2864" s="1">
        <v>6</v>
      </c>
      <c r="AG2864" s="1">
        <v>90</v>
      </c>
      <c r="AH2864" s="1">
        <v>184</v>
      </c>
      <c r="AI2864" s="1" t="s">
        <v>494</v>
      </c>
    </row>
    <row r="2865" spans="1:35" x14ac:dyDescent="0.25">
      <c r="A2865" s="1">
        <v>5426</v>
      </c>
      <c r="B2865" s="1" t="s">
        <v>53</v>
      </c>
      <c r="C2865" s="1" t="s">
        <v>9451</v>
      </c>
      <c r="D2865" s="1" t="s">
        <v>10061</v>
      </c>
      <c r="E2865" s="1" t="s">
        <v>1</v>
      </c>
      <c r="F2865" s="2">
        <v>39572</v>
      </c>
      <c r="G2865" s="1" t="s">
        <v>16</v>
      </c>
      <c r="H2865" s="1" t="s">
        <v>234</v>
      </c>
      <c r="I2865" s="1" t="s">
        <v>16</v>
      </c>
      <c r="J2865" s="1" t="s">
        <v>34</v>
      </c>
      <c r="K2865" s="1" t="s">
        <v>16</v>
      </c>
      <c r="L2865" s="1" t="s">
        <v>16</v>
      </c>
      <c r="M2865" s="1" t="s">
        <v>16</v>
      </c>
      <c r="N2865" s="1" t="s">
        <v>16</v>
      </c>
      <c r="O2865" s="1" t="s">
        <v>10062</v>
      </c>
      <c r="P2865" s="1" t="s">
        <v>10063</v>
      </c>
      <c r="Q2865" s="1" t="s">
        <v>37</v>
      </c>
      <c r="R2865" s="1" t="s">
        <v>10061</v>
      </c>
      <c r="S2865" s="1" t="s">
        <v>38</v>
      </c>
      <c r="T2865" s="1" t="s">
        <v>16</v>
      </c>
      <c r="U2865" s="1" t="s">
        <v>39</v>
      </c>
      <c r="V2865" s="1" t="s">
        <v>16</v>
      </c>
      <c r="W2865" s="1">
        <v>0</v>
      </c>
      <c r="X2865" s="1">
        <v>0</v>
      </c>
      <c r="Y2865" s="1">
        <v>0</v>
      </c>
      <c r="Z2865" s="1">
        <v>0</v>
      </c>
      <c r="AA2865" s="1">
        <v>1</v>
      </c>
      <c r="AB2865" s="1">
        <v>0</v>
      </c>
      <c r="AC2865" s="1">
        <v>1</v>
      </c>
      <c r="AD2865" s="1">
        <v>1</v>
      </c>
      <c r="AE2865" s="1">
        <v>0</v>
      </c>
      <c r="AF2865" s="1">
        <v>0</v>
      </c>
      <c r="AG2865" s="1">
        <v>0</v>
      </c>
      <c r="AH2865" s="1">
        <v>6</v>
      </c>
      <c r="AI2865" s="1" t="s">
        <v>74</v>
      </c>
    </row>
    <row r="2866" spans="1:35" x14ac:dyDescent="0.25">
      <c r="A2866" s="1">
        <v>5425</v>
      </c>
      <c r="B2866" s="1" t="s">
        <v>53</v>
      </c>
      <c r="C2866" s="1" t="s">
        <v>9451</v>
      </c>
      <c r="D2866" s="1" t="s">
        <v>10064</v>
      </c>
      <c r="E2866" s="1" t="s">
        <v>1</v>
      </c>
      <c r="F2866" s="2">
        <v>39570</v>
      </c>
      <c r="G2866" s="1" t="s">
        <v>16</v>
      </c>
      <c r="H2866" s="1" t="s">
        <v>16</v>
      </c>
      <c r="I2866" s="1" t="s">
        <v>16</v>
      </c>
      <c r="J2866" s="1" t="s">
        <v>45</v>
      </c>
      <c r="K2866" s="1" t="s">
        <v>16</v>
      </c>
      <c r="L2866" s="1" t="s">
        <v>16</v>
      </c>
      <c r="M2866" s="1" t="s">
        <v>16</v>
      </c>
      <c r="N2866" s="1" t="s">
        <v>16</v>
      </c>
      <c r="O2866" s="1" t="s">
        <v>10065</v>
      </c>
      <c r="P2866" s="1" t="s">
        <v>10066</v>
      </c>
      <c r="Q2866" s="1" t="s">
        <v>63</v>
      </c>
      <c r="R2866" s="1" t="s">
        <v>10067</v>
      </c>
      <c r="S2866" s="1" t="s">
        <v>49</v>
      </c>
      <c r="T2866" s="1" t="s">
        <v>283</v>
      </c>
      <c r="U2866" s="1" t="s">
        <v>65</v>
      </c>
      <c r="V2866" s="1" t="s">
        <v>16</v>
      </c>
      <c r="W2866" s="1">
        <v>2</v>
      </c>
      <c r="X2866" s="1">
        <v>4</v>
      </c>
      <c r="Y2866" s="1">
        <v>0</v>
      </c>
      <c r="Z2866" s="1">
        <v>0</v>
      </c>
      <c r="AA2866" s="1">
        <v>0</v>
      </c>
      <c r="AB2866" s="1">
        <v>0</v>
      </c>
      <c r="AC2866" s="1">
        <v>0</v>
      </c>
      <c r="AD2866" s="1">
        <v>0</v>
      </c>
      <c r="AE2866" s="1">
        <v>0</v>
      </c>
      <c r="AF2866" s="1">
        <v>0</v>
      </c>
      <c r="AG2866" s="1">
        <v>0</v>
      </c>
      <c r="AH2866" s="1">
        <v>6</v>
      </c>
      <c r="AI2866" s="1" t="s">
        <v>29</v>
      </c>
    </row>
    <row r="2867" spans="1:35" x14ac:dyDescent="0.25">
      <c r="A2867" s="1">
        <v>5424</v>
      </c>
      <c r="B2867" s="1" t="s">
        <v>32</v>
      </c>
      <c r="C2867" s="1" t="s">
        <v>9451</v>
      </c>
      <c r="D2867" s="1" t="s">
        <v>10068</v>
      </c>
      <c r="E2867" s="1" t="s">
        <v>1</v>
      </c>
      <c r="F2867" s="2">
        <v>39568</v>
      </c>
      <c r="G2867" s="4">
        <v>0.95763888888888893</v>
      </c>
      <c r="H2867" s="1" t="s">
        <v>773</v>
      </c>
      <c r="I2867" s="1" t="s">
        <v>33</v>
      </c>
      <c r="J2867" s="1" t="s">
        <v>2481</v>
      </c>
      <c r="K2867" s="1" t="s">
        <v>16</v>
      </c>
      <c r="L2867" s="1">
        <v>-23.344200000000001</v>
      </c>
      <c r="M2867" s="1">
        <v>-44.660800000000002</v>
      </c>
      <c r="N2867" s="1" t="s">
        <v>16</v>
      </c>
      <c r="O2867" s="1" t="s">
        <v>10069</v>
      </c>
      <c r="P2867" s="1" t="s">
        <v>10070</v>
      </c>
      <c r="Q2867" s="1" t="s">
        <v>37</v>
      </c>
      <c r="R2867" s="1" t="s">
        <v>10068</v>
      </c>
      <c r="S2867" s="1" t="s">
        <v>2484</v>
      </c>
      <c r="T2867" s="1" t="s">
        <v>122</v>
      </c>
      <c r="U2867" s="1" t="s">
        <v>39</v>
      </c>
      <c r="V2867" s="1" t="s">
        <v>185</v>
      </c>
      <c r="W2867" s="1">
        <v>2</v>
      </c>
      <c r="X2867" s="1">
        <v>0</v>
      </c>
      <c r="Y2867" s="1">
        <v>0</v>
      </c>
      <c r="Z2867" s="1">
        <v>0</v>
      </c>
      <c r="AA2867" s="1">
        <v>0</v>
      </c>
      <c r="AB2867" s="1">
        <v>0</v>
      </c>
      <c r="AC2867" s="1">
        <v>0</v>
      </c>
      <c r="AD2867" s="1">
        <v>0</v>
      </c>
      <c r="AE2867" s="1">
        <v>0</v>
      </c>
      <c r="AF2867" s="1">
        <v>0</v>
      </c>
      <c r="AG2867" s="1">
        <v>0</v>
      </c>
      <c r="AH2867" s="1">
        <v>8</v>
      </c>
      <c r="AI2867" s="1" t="s">
        <v>2325</v>
      </c>
    </row>
    <row r="2868" spans="1:35" x14ac:dyDescent="0.25">
      <c r="A2868" s="1">
        <v>5423</v>
      </c>
      <c r="B2868" s="1" t="s">
        <v>53</v>
      </c>
      <c r="C2868" s="1" t="s">
        <v>9451</v>
      </c>
      <c r="D2868" s="1" t="s">
        <v>8954</v>
      </c>
      <c r="E2868" s="1" t="s">
        <v>1</v>
      </c>
      <c r="F2868" s="2">
        <v>39559</v>
      </c>
      <c r="G2868" s="1" t="s">
        <v>16</v>
      </c>
      <c r="H2868" s="1" t="s">
        <v>16</v>
      </c>
      <c r="I2868" s="1" t="s">
        <v>16</v>
      </c>
      <c r="J2868" s="1" t="s">
        <v>5</v>
      </c>
      <c r="K2868" s="1" t="s">
        <v>16</v>
      </c>
      <c r="L2868" s="1" t="s">
        <v>16</v>
      </c>
      <c r="M2868" s="1" t="s">
        <v>16</v>
      </c>
      <c r="N2868" s="1" t="s">
        <v>16</v>
      </c>
      <c r="O2868" s="1" t="s">
        <v>10071</v>
      </c>
      <c r="P2868" s="1" t="s">
        <v>10072</v>
      </c>
      <c r="Q2868" s="1" t="s">
        <v>301</v>
      </c>
      <c r="R2868" s="1" t="s">
        <v>8954</v>
      </c>
      <c r="S2868" s="1" t="s">
        <v>11</v>
      </c>
      <c r="T2868" s="1" t="s">
        <v>128</v>
      </c>
      <c r="U2868" s="1" t="s">
        <v>303</v>
      </c>
      <c r="V2868" s="1" t="s">
        <v>185</v>
      </c>
      <c r="W2868" s="1">
        <v>0</v>
      </c>
      <c r="X2868" s="1">
        <v>0</v>
      </c>
      <c r="Y2868" s="1">
        <v>0</v>
      </c>
      <c r="Z2868" s="1">
        <v>0</v>
      </c>
      <c r="AA2868" s="1">
        <v>0</v>
      </c>
      <c r="AB2868" s="1">
        <v>0</v>
      </c>
      <c r="AC2868" s="1">
        <v>1</v>
      </c>
      <c r="AD2868" s="1">
        <v>8</v>
      </c>
      <c r="AE2868" s="1">
        <v>0</v>
      </c>
      <c r="AF2868" s="1">
        <v>1</v>
      </c>
      <c r="AG2868" s="1">
        <v>7</v>
      </c>
      <c r="AH2868" s="1">
        <v>21</v>
      </c>
      <c r="AI2868" s="1" t="s">
        <v>212</v>
      </c>
    </row>
    <row r="2869" spans="1:35" x14ac:dyDescent="0.25">
      <c r="A2869" s="1">
        <v>5423</v>
      </c>
      <c r="B2869" s="1" t="s">
        <v>53</v>
      </c>
      <c r="C2869" s="1" t="s">
        <v>9451</v>
      </c>
      <c r="D2869" s="1" t="s">
        <v>8954</v>
      </c>
      <c r="E2869" s="1" t="s">
        <v>1</v>
      </c>
      <c r="F2869" s="2">
        <v>39559</v>
      </c>
      <c r="G2869" s="1" t="s">
        <v>16</v>
      </c>
      <c r="H2869" s="1" t="s">
        <v>16</v>
      </c>
      <c r="I2869" s="1" t="s">
        <v>16</v>
      </c>
      <c r="J2869" s="1" t="s">
        <v>56</v>
      </c>
      <c r="K2869" s="1" t="s">
        <v>16</v>
      </c>
      <c r="L2869" s="1" t="s">
        <v>16</v>
      </c>
      <c r="M2869" s="1" t="s">
        <v>16</v>
      </c>
      <c r="N2869" s="1" t="s">
        <v>16</v>
      </c>
      <c r="O2869" s="1" t="s">
        <v>10071</v>
      </c>
      <c r="P2869" s="1" t="s">
        <v>10072</v>
      </c>
      <c r="Q2869" s="1" t="s">
        <v>301</v>
      </c>
      <c r="R2869" s="1" t="s">
        <v>8954</v>
      </c>
      <c r="S2869" s="1" t="s">
        <v>57</v>
      </c>
      <c r="T2869" s="1" t="s">
        <v>128</v>
      </c>
      <c r="U2869" s="1" t="s">
        <v>303</v>
      </c>
      <c r="V2869" s="1" t="s">
        <v>185</v>
      </c>
      <c r="W2869" s="1">
        <v>0</v>
      </c>
      <c r="X2869" s="1">
        <v>0</v>
      </c>
      <c r="Y2869" s="1">
        <v>0</v>
      </c>
      <c r="Z2869" s="1">
        <v>0</v>
      </c>
      <c r="AA2869" s="1">
        <v>0</v>
      </c>
      <c r="AB2869" s="1">
        <v>0</v>
      </c>
      <c r="AC2869" s="1">
        <v>1</v>
      </c>
      <c r="AD2869" s="1">
        <v>8</v>
      </c>
      <c r="AE2869" s="1">
        <v>0</v>
      </c>
      <c r="AF2869" s="1">
        <v>1</v>
      </c>
      <c r="AG2869" s="1">
        <v>7</v>
      </c>
      <c r="AH2869" s="1">
        <v>21</v>
      </c>
      <c r="AI2869" s="1" t="s">
        <v>212</v>
      </c>
    </row>
    <row r="2870" spans="1:35" x14ac:dyDescent="0.25">
      <c r="A2870" s="1">
        <v>5422</v>
      </c>
      <c r="B2870" s="1" t="s">
        <v>53</v>
      </c>
      <c r="C2870" s="1" t="s">
        <v>9451</v>
      </c>
      <c r="D2870" s="1" t="s">
        <v>10073</v>
      </c>
      <c r="E2870" s="1" t="s">
        <v>1</v>
      </c>
      <c r="F2870" s="2">
        <v>39559</v>
      </c>
      <c r="G2870" s="1" t="s">
        <v>16</v>
      </c>
      <c r="H2870" s="1" t="s">
        <v>16</v>
      </c>
      <c r="I2870" s="1" t="s">
        <v>16</v>
      </c>
      <c r="J2870" s="1" t="s">
        <v>34</v>
      </c>
      <c r="K2870" s="1" t="s">
        <v>16</v>
      </c>
      <c r="L2870" s="1" t="s">
        <v>16</v>
      </c>
      <c r="M2870" s="1" t="s">
        <v>16</v>
      </c>
      <c r="N2870" s="1" t="s">
        <v>16</v>
      </c>
      <c r="O2870" s="1" t="s">
        <v>10074</v>
      </c>
      <c r="P2870" s="1" t="s">
        <v>10075</v>
      </c>
      <c r="Q2870" s="1" t="s">
        <v>81</v>
      </c>
      <c r="R2870" s="1" t="s">
        <v>10073</v>
      </c>
      <c r="S2870" s="1" t="s">
        <v>38</v>
      </c>
      <c r="T2870" s="1" t="s">
        <v>83</v>
      </c>
      <c r="U2870" s="1" t="s">
        <v>28</v>
      </c>
      <c r="V2870" s="1" t="s">
        <v>185</v>
      </c>
      <c r="W2870" s="1">
        <v>0</v>
      </c>
      <c r="X2870" s="1">
        <v>0</v>
      </c>
      <c r="Y2870" s="1">
        <v>0</v>
      </c>
      <c r="Z2870" s="1">
        <v>1</v>
      </c>
      <c r="AA2870" s="1">
        <v>0</v>
      </c>
      <c r="AB2870" s="1">
        <v>0</v>
      </c>
      <c r="AC2870" s="1">
        <v>0</v>
      </c>
      <c r="AD2870" s="1">
        <v>0</v>
      </c>
      <c r="AE2870" s="1">
        <v>0</v>
      </c>
      <c r="AF2870" s="1">
        <v>0</v>
      </c>
      <c r="AG2870" s="1">
        <v>0</v>
      </c>
      <c r="AH2870" s="1">
        <v>1</v>
      </c>
      <c r="AI2870" s="1" t="s">
        <v>74</v>
      </c>
    </row>
    <row r="2871" spans="1:35" x14ac:dyDescent="0.25">
      <c r="A2871" s="1">
        <v>5421</v>
      </c>
      <c r="B2871" s="1" t="s">
        <v>53</v>
      </c>
      <c r="C2871" s="1" t="s">
        <v>9451</v>
      </c>
      <c r="D2871" s="1" t="s">
        <v>10076</v>
      </c>
      <c r="E2871" s="1" t="s">
        <v>1</v>
      </c>
      <c r="F2871" s="2">
        <v>39557</v>
      </c>
      <c r="G2871" s="1" t="s">
        <v>16</v>
      </c>
      <c r="H2871" s="1" t="s">
        <v>16</v>
      </c>
      <c r="I2871" s="1" t="s">
        <v>16</v>
      </c>
      <c r="J2871" s="1" t="s">
        <v>94</v>
      </c>
      <c r="K2871" s="1" t="s">
        <v>16</v>
      </c>
      <c r="L2871" s="1" t="s">
        <v>16</v>
      </c>
      <c r="M2871" s="1" t="s">
        <v>16</v>
      </c>
      <c r="N2871" s="1" t="s">
        <v>16</v>
      </c>
      <c r="O2871" s="1" t="s">
        <v>10077</v>
      </c>
      <c r="P2871" s="1" t="s">
        <v>10078</v>
      </c>
      <c r="Q2871" s="1" t="s">
        <v>37</v>
      </c>
      <c r="R2871" s="1" t="s">
        <v>10076</v>
      </c>
      <c r="S2871" s="1" t="s">
        <v>97</v>
      </c>
      <c r="T2871" s="1" t="s">
        <v>385</v>
      </c>
      <c r="U2871" s="1" t="s">
        <v>39</v>
      </c>
      <c r="V2871" s="1" t="s">
        <v>16</v>
      </c>
      <c r="W2871" s="1">
        <v>0</v>
      </c>
      <c r="X2871" s="1">
        <v>0</v>
      </c>
      <c r="Y2871" s="1">
        <v>0</v>
      </c>
      <c r="Z2871" s="1">
        <v>0</v>
      </c>
      <c r="AA2871" s="1">
        <v>0</v>
      </c>
      <c r="AB2871" s="1">
        <v>0</v>
      </c>
      <c r="AC2871" s="1">
        <v>1</v>
      </c>
      <c r="AD2871" s="1">
        <v>4</v>
      </c>
      <c r="AE2871" s="1">
        <v>0</v>
      </c>
      <c r="AF2871" s="1">
        <v>0</v>
      </c>
      <c r="AG2871" s="1">
        <v>0</v>
      </c>
      <c r="AH2871" s="1">
        <v>6</v>
      </c>
      <c r="AI2871" s="1" t="s">
        <v>212</v>
      </c>
    </row>
    <row r="2872" spans="1:35" x14ac:dyDescent="0.25">
      <c r="A2872" s="1">
        <v>5420</v>
      </c>
      <c r="B2872" s="1" t="s">
        <v>78</v>
      </c>
      <c r="C2872" s="1" t="s">
        <v>10079</v>
      </c>
      <c r="D2872" s="1" t="s">
        <v>374</v>
      </c>
      <c r="E2872" s="1" t="s">
        <v>76</v>
      </c>
      <c r="F2872" s="2">
        <v>41715</v>
      </c>
      <c r="G2872" s="4">
        <v>0.82499999999999996</v>
      </c>
      <c r="H2872" s="1" t="s">
        <v>375</v>
      </c>
      <c r="I2872" s="1" t="s">
        <v>21</v>
      </c>
      <c r="J2872" s="1" t="s">
        <v>164</v>
      </c>
      <c r="K2872" s="1" t="s">
        <v>16</v>
      </c>
      <c r="L2872" s="1">
        <v>-25.403300000000002</v>
      </c>
      <c r="M2872" s="1">
        <v>-49.233600000000003</v>
      </c>
      <c r="N2872" s="1" t="s">
        <v>16</v>
      </c>
      <c r="O2872" s="1" t="s">
        <v>10080</v>
      </c>
      <c r="P2872" s="1" t="s">
        <v>10081</v>
      </c>
      <c r="Q2872" s="1" t="s">
        <v>88</v>
      </c>
      <c r="R2872" s="1" t="s">
        <v>2159</v>
      </c>
      <c r="S2872" s="1" t="s">
        <v>167</v>
      </c>
      <c r="T2872" s="1" t="s">
        <v>368</v>
      </c>
      <c r="U2872" s="1" t="s">
        <v>89</v>
      </c>
      <c r="V2872" s="1" t="s">
        <v>14</v>
      </c>
      <c r="W2872" s="1">
        <v>0</v>
      </c>
      <c r="X2872" s="1">
        <v>0</v>
      </c>
      <c r="Y2872" s="1">
        <v>0</v>
      </c>
      <c r="Z2872" s="1">
        <v>0</v>
      </c>
      <c r="AA2872" s="1">
        <v>0</v>
      </c>
      <c r="AB2872" s="1">
        <v>0</v>
      </c>
      <c r="AC2872" s="1">
        <v>0</v>
      </c>
      <c r="AD2872" s="1">
        <v>0</v>
      </c>
      <c r="AE2872" s="1">
        <v>0</v>
      </c>
      <c r="AF2872" s="1">
        <v>2</v>
      </c>
      <c r="AG2872" s="1">
        <v>0</v>
      </c>
      <c r="AH2872" s="1">
        <v>2</v>
      </c>
      <c r="AI2872" s="1" t="s">
        <v>379</v>
      </c>
    </row>
    <row r="2873" spans="1:35" x14ac:dyDescent="0.25">
      <c r="A2873" s="1">
        <v>5418</v>
      </c>
      <c r="B2873" s="1" t="s">
        <v>316</v>
      </c>
      <c r="C2873" s="1" t="s">
        <v>10082</v>
      </c>
      <c r="D2873" s="1" t="s">
        <v>4605</v>
      </c>
      <c r="E2873" s="1" t="s">
        <v>1</v>
      </c>
      <c r="F2873" s="2">
        <v>41712</v>
      </c>
      <c r="G2873" s="4">
        <v>0.85416666666666663</v>
      </c>
      <c r="H2873" s="1" t="s">
        <v>7402</v>
      </c>
      <c r="I2873" s="1" t="s">
        <v>172</v>
      </c>
      <c r="J2873" s="1" t="s">
        <v>34</v>
      </c>
      <c r="K2873" s="1" t="s">
        <v>16</v>
      </c>
      <c r="L2873" s="1">
        <v>-8.2847200000000001</v>
      </c>
      <c r="M2873" s="1">
        <v>-44.553600000000003</v>
      </c>
      <c r="N2873" s="1" t="s">
        <v>16</v>
      </c>
      <c r="O2873" s="1" t="s">
        <v>10083</v>
      </c>
      <c r="P2873" s="1" t="s">
        <v>10084</v>
      </c>
      <c r="Q2873" s="1" t="s">
        <v>81</v>
      </c>
      <c r="R2873" s="1" t="s">
        <v>4605</v>
      </c>
      <c r="S2873" s="1" t="s">
        <v>38</v>
      </c>
      <c r="T2873" s="1" t="s">
        <v>246</v>
      </c>
      <c r="U2873" s="1" t="s">
        <v>28</v>
      </c>
      <c r="V2873" s="1" t="s">
        <v>14</v>
      </c>
      <c r="W2873" s="1">
        <v>0</v>
      </c>
      <c r="X2873" s="1">
        <v>0</v>
      </c>
      <c r="Y2873" s="1">
        <v>0</v>
      </c>
      <c r="Z2873" s="1">
        <v>1</v>
      </c>
      <c r="AA2873" s="1">
        <v>0</v>
      </c>
      <c r="AB2873" s="1">
        <v>0</v>
      </c>
      <c r="AC2873" s="1">
        <v>0</v>
      </c>
      <c r="AD2873" s="1">
        <v>0</v>
      </c>
      <c r="AE2873" s="1">
        <v>0</v>
      </c>
      <c r="AF2873" s="1">
        <v>0</v>
      </c>
      <c r="AG2873" s="1">
        <v>0</v>
      </c>
      <c r="AH2873" s="1">
        <v>1</v>
      </c>
      <c r="AI2873" s="1" t="s">
        <v>74</v>
      </c>
    </row>
    <row r="2874" spans="1:35" x14ac:dyDescent="0.25">
      <c r="A2874" s="1">
        <v>5140</v>
      </c>
      <c r="B2874" s="1" t="s">
        <v>352</v>
      </c>
      <c r="C2874" s="1" t="s">
        <v>9071</v>
      </c>
      <c r="D2874" s="1" t="s">
        <v>10085</v>
      </c>
      <c r="E2874" s="1" t="s">
        <v>1</v>
      </c>
      <c r="F2874" s="2">
        <v>39113</v>
      </c>
      <c r="G2874" s="4">
        <v>0.40277777777777779</v>
      </c>
      <c r="H2874" s="1" t="s">
        <v>16</v>
      </c>
      <c r="I2874" s="1" t="s">
        <v>172</v>
      </c>
      <c r="J2874" s="1" t="s">
        <v>16</v>
      </c>
      <c r="K2874" s="1" t="s">
        <v>16</v>
      </c>
      <c r="L2874" s="1" t="s">
        <v>16</v>
      </c>
      <c r="M2874" s="1" t="s">
        <v>16</v>
      </c>
      <c r="N2874" s="1" t="s">
        <v>16</v>
      </c>
      <c r="O2874" s="1" t="s">
        <v>10086</v>
      </c>
      <c r="P2874" s="1" t="s">
        <v>10087</v>
      </c>
      <c r="Q2874" s="1" t="s">
        <v>81</v>
      </c>
      <c r="R2874" s="1" t="s">
        <v>10085</v>
      </c>
      <c r="S2874" s="1" t="s">
        <v>16</v>
      </c>
      <c r="T2874" s="1" t="s">
        <v>631</v>
      </c>
      <c r="U2874" s="1" t="s">
        <v>28</v>
      </c>
      <c r="V2874" s="1" t="s">
        <v>16</v>
      </c>
      <c r="W2874" s="1">
        <v>1</v>
      </c>
      <c r="X2874" s="1">
        <v>0</v>
      </c>
      <c r="Y2874" s="1">
        <v>0</v>
      </c>
      <c r="Z2874" s="1">
        <v>0</v>
      </c>
      <c r="AA2874" s="1">
        <v>0</v>
      </c>
      <c r="AB2874" s="1">
        <v>0</v>
      </c>
      <c r="AC2874" s="1">
        <v>0</v>
      </c>
      <c r="AD2874" s="1">
        <v>0</v>
      </c>
      <c r="AE2874" s="1">
        <v>0</v>
      </c>
      <c r="AF2874" s="1">
        <v>0</v>
      </c>
      <c r="AG2874" s="1">
        <v>0</v>
      </c>
      <c r="AH2874" s="1">
        <v>1</v>
      </c>
      <c r="AI2874" s="1" t="s">
        <v>74</v>
      </c>
    </row>
    <row r="2875" spans="1:35" x14ac:dyDescent="0.25">
      <c r="A2875" s="1">
        <v>5139</v>
      </c>
      <c r="B2875" s="1" t="s">
        <v>53</v>
      </c>
      <c r="C2875" s="1" t="s">
        <v>9071</v>
      </c>
      <c r="D2875" s="1" t="s">
        <v>10088</v>
      </c>
      <c r="E2875" s="1" t="s">
        <v>1</v>
      </c>
      <c r="F2875" s="2">
        <v>39112</v>
      </c>
      <c r="G2875" s="1" t="s">
        <v>16</v>
      </c>
      <c r="H2875" s="1" t="s">
        <v>16</v>
      </c>
      <c r="I2875" s="1" t="s">
        <v>16</v>
      </c>
      <c r="J2875" s="1" t="s">
        <v>16</v>
      </c>
      <c r="K2875" s="1" t="s">
        <v>16</v>
      </c>
      <c r="L2875" s="1" t="s">
        <v>16</v>
      </c>
      <c r="M2875" s="1" t="s">
        <v>16</v>
      </c>
      <c r="N2875" s="1" t="s">
        <v>16</v>
      </c>
      <c r="O2875" s="1" t="s">
        <v>10089</v>
      </c>
      <c r="P2875" s="1" t="s">
        <v>10090</v>
      </c>
      <c r="Q2875" s="1" t="s">
        <v>37</v>
      </c>
      <c r="R2875" s="1" t="s">
        <v>10088</v>
      </c>
      <c r="S2875" s="1" t="s">
        <v>16</v>
      </c>
      <c r="T2875" s="1" t="s">
        <v>16</v>
      </c>
      <c r="U2875" s="1" t="s">
        <v>39</v>
      </c>
      <c r="V2875" s="1" t="s">
        <v>16</v>
      </c>
      <c r="W2875" s="1">
        <v>0</v>
      </c>
      <c r="X2875" s="1">
        <v>1</v>
      </c>
      <c r="Y2875" s="1">
        <v>0</v>
      </c>
      <c r="Z2875" s="1">
        <v>1</v>
      </c>
      <c r="AA2875" s="1">
        <v>0</v>
      </c>
      <c r="AB2875" s="1">
        <v>0</v>
      </c>
      <c r="AC2875" s="1">
        <v>0</v>
      </c>
      <c r="AD2875" s="1">
        <v>0</v>
      </c>
      <c r="AE2875" s="1">
        <v>0</v>
      </c>
      <c r="AF2875" s="1">
        <v>0</v>
      </c>
      <c r="AG2875" s="1">
        <v>0</v>
      </c>
      <c r="AH2875" s="1">
        <v>1</v>
      </c>
      <c r="AI2875" s="1" t="s">
        <v>74</v>
      </c>
    </row>
    <row r="2876" spans="1:35" x14ac:dyDescent="0.25">
      <c r="A2876" s="1">
        <v>5138</v>
      </c>
      <c r="B2876" s="1" t="s">
        <v>53</v>
      </c>
      <c r="C2876" s="1" t="s">
        <v>9071</v>
      </c>
      <c r="D2876" s="1" t="s">
        <v>9180</v>
      </c>
      <c r="E2876" s="1" t="s">
        <v>1</v>
      </c>
      <c r="F2876" s="2">
        <v>39109</v>
      </c>
      <c r="G2876" s="1" t="s">
        <v>16</v>
      </c>
      <c r="H2876" s="1" t="s">
        <v>16</v>
      </c>
      <c r="I2876" s="1" t="s">
        <v>16</v>
      </c>
      <c r="J2876" s="1" t="s">
        <v>16</v>
      </c>
      <c r="K2876" s="1" t="s">
        <v>16</v>
      </c>
      <c r="L2876" s="1" t="s">
        <v>16</v>
      </c>
      <c r="M2876" s="1" t="s">
        <v>16</v>
      </c>
      <c r="N2876" s="1" t="s">
        <v>16</v>
      </c>
      <c r="O2876" s="1" t="s">
        <v>10091</v>
      </c>
      <c r="P2876" s="1" t="s">
        <v>10092</v>
      </c>
      <c r="Q2876" s="1" t="s">
        <v>37</v>
      </c>
      <c r="R2876" s="1" t="s">
        <v>9180</v>
      </c>
      <c r="S2876" s="1" t="s">
        <v>16</v>
      </c>
      <c r="T2876" s="1" t="s">
        <v>16</v>
      </c>
      <c r="U2876" s="1" t="s">
        <v>39</v>
      </c>
      <c r="V2876" s="1" t="s">
        <v>16</v>
      </c>
      <c r="W2876" s="1">
        <v>1</v>
      </c>
      <c r="X2876" s="1">
        <v>2</v>
      </c>
      <c r="Y2876" s="1">
        <v>0</v>
      </c>
      <c r="Z2876" s="1">
        <v>0</v>
      </c>
      <c r="AA2876" s="1">
        <v>2</v>
      </c>
      <c r="AB2876" s="1">
        <v>0</v>
      </c>
      <c r="AC2876" s="1">
        <v>0</v>
      </c>
      <c r="AD2876" s="1">
        <v>1</v>
      </c>
      <c r="AE2876" s="1">
        <v>0</v>
      </c>
      <c r="AF2876" s="1">
        <v>0</v>
      </c>
      <c r="AG2876" s="1">
        <v>0</v>
      </c>
      <c r="AH2876" s="1">
        <v>4</v>
      </c>
      <c r="AI2876" s="1" t="s">
        <v>29</v>
      </c>
    </row>
    <row r="2877" spans="1:35" x14ac:dyDescent="0.25">
      <c r="A2877" s="1">
        <v>5137</v>
      </c>
      <c r="B2877" s="1" t="s">
        <v>53</v>
      </c>
      <c r="C2877" s="1" t="s">
        <v>9071</v>
      </c>
      <c r="D2877" s="1" t="s">
        <v>10093</v>
      </c>
      <c r="E2877" s="1" t="s">
        <v>1</v>
      </c>
      <c r="F2877" s="2">
        <v>39108</v>
      </c>
      <c r="G2877" s="1" t="s">
        <v>16</v>
      </c>
      <c r="H2877" s="1" t="s">
        <v>16</v>
      </c>
      <c r="I2877" s="1" t="s">
        <v>16</v>
      </c>
      <c r="J2877" s="1" t="s">
        <v>16</v>
      </c>
      <c r="K2877" s="1" t="s">
        <v>16</v>
      </c>
      <c r="L2877" s="1" t="s">
        <v>16</v>
      </c>
      <c r="M2877" s="1" t="s">
        <v>16</v>
      </c>
      <c r="N2877" s="1" t="s">
        <v>16</v>
      </c>
      <c r="O2877" s="1" t="s">
        <v>10094</v>
      </c>
      <c r="P2877" s="1" t="s">
        <v>10095</v>
      </c>
      <c r="Q2877" s="1" t="s">
        <v>37</v>
      </c>
      <c r="R2877" s="1" t="s">
        <v>10093</v>
      </c>
      <c r="S2877" s="1" t="s">
        <v>16</v>
      </c>
      <c r="T2877" s="1" t="s">
        <v>16</v>
      </c>
      <c r="U2877" s="1" t="s">
        <v>39</v>
      </c>
      <c r="V2877" s="1" t="s">
        <v>16</v>
      </c>
      <c r="W2877" s="1">
        <v>0</v>
      </c>
      <c r="X2877" s="1">
        <v>0</v>
      </c>
      <c r="Y2877" s="1">
        <v>0</v>
      </c>
      <c r="Z2877" s="1">
        <v>1</v>
      </c>
      <c r="AA2877" s="1">
        <v>0</v>
      </c>
      <c r="AB2877" s="1">
        <v>0</v>
      </c>
      <c r="AC2877" s="1">
        <v>0</v>
      </c>
      <c r="AD2877" s="1">
        <v>0</v>
      </c>
      <c r="AE2877" s="1">
        <v>0</v>
      </c>
      <c r="AF2877" s="1">
        <v>0</v>
      </c>
      <c r="AG2877" s="1">
        <v>0</v>
      </c>
      <c r="AH2877" s="1">
        <v>4</v>
      </c>
      <c r="AI2877" s="1" t="s">
        <v>8719</v>
      </c>
    </row>
    <row r="2878" spans="1:35" x14ac:dyDescent="0.25">
      <c r="A2878" s="1">
        <v>5136</v>
      </c>
      <c r="B2878" s="1" t="s">
        <v>53</v>
      </c>
      <c r="C2878" s="1" t="s">
        <v>9071</v>
      </c>
      <c r="D2878" s="1" t="s">
        <v>10096</v>
      </c>
      <c r="E2878" s="1" t="s">
        <v>1</v>
      </c>
      <c r="F2878" s="2">
        <v>39108</v>
      </c>
      <c r="G2878" s="1" t="s">
        <v>16</v>
      </c>
      <c r="H2878" s="1" t="s">
        <v>16</v>
      </c>
      <c r="I2878" s="1" t="s">
        <v>16</v>
      </c>
      <c r="J2878" s="1" t="s">
        <v>16</v>
      </c>
      <c r="K2878" s="1" t="s">
        <v>16</v>
      </c>
      <c r="L2878" s="1" t="s">
        <v>16</v>
      </c>
      <c r="M2878" s="1" t="s">
        <v>16</v>
      </c>
      <c r="N2878" s="1" t="s">
        <v>16</v>
      </c>
      <c r="O2878" s="1" t="s">
        <v>10097</v>
      </c>
      <c r="P2878" s="1" t="s">
        <v>10098</v>
      </c>
      <c r="Q2878" s="1" t="s">
        <v>63</v>
      </c>
      <c r="R2878" s="1" t="s">
        <v>10096</v>
      </c>
      <c r="S2878" s="1" t="s">
        <v>16</v>
      </c>
      <c r="T2878" s="1" t="s">
        <v>16</v>
      </c>
      <c r="U2878" s="1" t="s">
        <v>65</v>
      </c>
      <c r="V2878" s="1" t="s">
        <v>16</v>
      </c>
      <c r="W2878" s="1">
        <v>0</v>
      </c>
      <c r="X2878" s="1">
        <v>0</v>
      </c>
      <c r="Y2878" s="1">
        <v>1</v>
      </c>
      <c r="Z2878" s="1">
        <v>0</v>
      </c>
      <c r="AA2878" s="1">
        <v>0</v>
      </c>
      <c r="AB2878" s="1">
        <v>0</v>
      </c>
      <c r="AC2878" s="1">
        <v>0</v>
      </c>
      <c r="AD2878" s="1">
        <v>0</v>
      </c>
      <c r="AE2878" s="1">
        <v>0</v>
      </c>
      <c r="AF2878" s="1">
        <v>2</v>
      </c>
      <c r="AG2878" s="1">
        <v>0</v>
      </c>
      <c r="AH2878" s="1">
        <v>11</v>
      </c>
      <c r="AI2878" s="1" t="s">
        <v>880</v>
      </c>
    </row>
    <row r="2879" spans="1:35" x14ac:dyDescent="0.25">
      <c r="A2879" s="1">
        <v>5135</v>
      </c>
      <c r="B2879" s="1" t="s">
        <v>53</v>
      </c>
      <c r="C2879" s="1" t="s">
        <v>9071</v>
      </c>
      <c r="D2879" s="1" t="s">
        <v>1112</v>
      </c>
      <c r="E2879" s="1" t="s">
        <v>1</v>
      </c>
      <c r="F2879" s="2">
        <v>39105</v>
      </c>
      <c r="G2879" s="1" t="s">
        <v>16</v>
      </c>
      <c r="H2879" s="1" t="s">
        <v>16</v>
      </c>
      <c r="I2879" s="1" t="s">
        <v>16</v>
      </c>
      <c r="J2879" s="1" t="s">
        <v>16</v>
      </c>
      <c r="K2879" s="1" t="s">
        <v>16</v>
      </c>
      <c r="L2879" s="1" t="s">
        <v>16</v>
      </c>
      <c r="M2879" s="1" t="s">
        <v>16</v>
      </c>
      <c r="N2879" s="1" t="s">
        <v>16</v>
      </c>
      <c r="O2879" s="1" t="s">
        <v>10099</v>
      </c>
      <c r="P2879" s="1" t="s">
        <v>10100</v>
      </c>
      <c r="Q2879" s="1" t="s">
        <v>37</v>
      </c>
      <c r="R2879" s="1" t="s">
        <v>1112</v>
      </c>
      <c r="S2879" s="1" t="s">
        <v>16</v>
      </c>
      <c r="T2879" s="1" t="s">
        <v>16</v>
      </c>
      <c r="U2879" s="1" t="s">
        <v>39</v>
      </c>
      <c r="V2879" s="1" t="s">
        <v>16</v>
      </c>
      <c r="W2879" s="1">
        <v>0</v>
      </c>
      <c r="X2879" s="1">
        <v>0</v>
      </c>
      <c r="Y2879" s="1">
        <v>0</v>
      </c>
      <c r="Z2879" s="1">
        <v>0</v>
      </c>
      <c r="AA2879" s="1">
        <v>0</v>
      </c>
      <c r="AB2879" s="1">
        <v>0</v>
      </c>
      <c r="AC2879" s="1">
        <v>1</v>
      </c>
      <c r="AD2879" s="1">
        <v>0</v>
      </c>
      <c r="AE2879" s="1">
        <v>0</v>
      </c>
      <c r="AF2879" s="1">
        <v>0</v>
      </c>
      <c r="AG2879" s="1">
        <v>0</v>
      </c>
      <c r="AH2879" s="1">
        <v>1</v>
      </c>
      <c r="AI2879" s="1" t="s">
        <v>74</v>
      </c>
    </row>
    <row r="2880" spans="1:35" x14ac:dyDescent="0.25">
      <c r="A2880" s="1">
        <v>5134</v>
      </c>
      <c r="B2880" s="1" t="s">
        <v>53</v>
      </c>
      <c r="C2880" s="1" t="s">
        <v>9071</v>
      </c>
      <c r="D2880" s="1" t="s">
        <v>7971</v>
      </c>
      <c r="E2880" s="1" t="s">
        <v>1</v>
      </c>
      <c r="F2880" s="2">
        <v>39102</v>
      </c>
      <c r="G2880" s="1" t="s">
        <v>16</v>
      </c>
      <c r="H2880" s="1" t="s">
        <v>16</v>
      </c>
      <c r="I2880" s="1" t="s">
        <v>16</v>
      </c>
      <c r="J2880" s="1" t="s">
        <v>16</v>
      </c>
      <c r="K2880" s="1" t="s">
        <v>16</v>
      </c>
      <c r="L2880" s="1" t="s">
        <v>16</v>
      </c>
      <c r="M2880" s="1" t="s">
        <v>16</v>
      </c>
      <c r="N2880" s="1" t="s">
        <v>16</v>
      </c>
      <c r="O2880" s="1" t="s">
        <v>10101</v>
      </c>
      <c r="P2880" s="1" t="s">
        <v>10102</v>
      </c>
      <c r="Q2880" s="1" t="s">
        <v>1544</v>
      </c>
      <c r="R2880" s="1" t="s">
        <v>10103</v>
      </c>
      <c r="S2880" s="1" t="s">
        <v>16</v>
      </c>
      <c r="T2880" s="1" t="s">
        <v>16</v>
      </c>
      <c r="U2880" s="1" t="s">
        <v>28</v>
      </c>
      <c r="V2880" s="1" t="s">
        <v>16</v>
      </c>
      <c r="W2880" s="1">
        <v>0</v>
      </c>
      <c r="X2880" s="1">
        <v>0</v>
      </c>
      <c r="Y2880" s="1">
        <v>0</v>
      </c>
      <c r="Z2880" s="1">
        <v>0</v>
      </c>
      <c r="AA2880" s="1">
        <v>0</v>
      </c>
      <c r="AB2880" s="1">
        <v>0</v>
      </c>
      <c r="AC2880" s="1">
        <v>0</v>
      </c>
      <c r="AD2880" s="1">
        <v>0</v>
      </c>
      <c r="AE2880" s="1">
        <v>0</v>
      </c>
      <c r="AF2880" s="1">
        <v>1</v>
      </c>
      <c r="AG2880" s="1">
        <v>0</v>
      </c>
      <c r="AH2880" s="1">
        <v>1</v>
      </c>
      <c r="AI2880" s="1" t="s">
        <v>29</v>
      </c>
    </row>
    <row r="2881" spans="1:35" x14ac:dyDescent="0.25">
      <c r="A2881" s="1">
        <v>5133</v>
      </c>
      <c r="B2881" s="1" t="s">
        <v>53</v>
      </c>
      <c r="C2881" s="1" t="s">
        <v>9071</v>
      </c>
      <c r="D2881" s="1" t="s">
        <v>10104</v>
      </c>
      <c r="E2881" s="1" t="s">
        <v>1</v>
      </c>
      <c r="F2881" s="2">
        <v>39101</v>
      </c>
      <c r="G2881" s="1" t="s">
        <v>16</v>
      </c>
      <c r="H2881" s="1" t="s">
        <v>4702</v>
      </c>
      <c r="I2881" s="1" t="s">
        <v>16</v>
      </c>
      <c r="J2881" s="1" t="s">
        <v>16</v>
      </c>
      <c r="K2881" s="1" t="s">
        <v>16</v>
      </c>
      <c r="L2881" s="1" t="s">
        <v>16</v>
      </c>
      <c r="M2881" s="1" t="s">
        <v>16</v>
      </c>
      <c r="N2881" s="1" t="s">
        <v>16</v>
      </c>
      <c r="O2881" s="1" t="s">
        <v>10105</v>
      </c>
      <c r="P2881" s="1" t="s">
        <v>10106</v>
      </c>
      <c r="Q2881" s="1" t="s">
        <v>37</v>
      </c>
      <c r="R2881" s="1" t="s">
        <v>10107</v>
      </c>
      <c r="S2881" s="1" t="s">
        <v>16</v>
      </c>
      <c r="T2881" s="1" t="s">
        <v>16</v>
      </c>
      <c r="U2881" s="1" t="s">
        <v>39</v>
      </c>
      <c r="V2881" s="1" t="s">
        <v>16</v>
      </c>
      <c r="W2881" s="1">
        <v>1</v>
      </c>
      <c r="X2881" s="1">
        <v>1</v>
      </c>
      <c r="Y2881" s="1">
        <v>0</v>
      </c>
      <c r="Z2881" s="1">
        <v>0</v>
      </c>
      <c r="AA2881" s="1">
        <v>0</v>
      </c>
      <c r="AB2881" s="1">
        <v>0</v>
      </c>
      <c r="AC2881" s="1">
        <v>0</v>
      </c>
      <c r="AD2881" s="1">
        <v>0</v>
      </c>
      <c r="AE2881" s="1">
        <v>0</v>
      </c>
      <c r="AF2881" s="1">
        <v>0</v>
      </c>
      <c r="AG2881" s="1">
        <v>0</v>
      </c>
      <c r="AH2881" s="1">
        <v>6</v>
      </c>
      <c r="AI2881" s="1" t="s">
        <v>51</v>
      </c>
    </row>
    <row r="2882" spans="1:35" x14ac:dyDescent="0.25">
      <c r="A2882" s="1">
        <v>5132</v>
      </c>
      <c r="B2882" s="1" t="s">
        <v>187</v>
      </c>
      <c r="C2882" s="1" t="s">
        <v>9071</v>
      </c>
      <c r="D2882" s="1" t="s">
        <v>10108</v>
      </c>
      <c r="E2882" s="1" t="s">
        <v>1</v>
      </c>
      <c r="F2882" s="2">
        <v>39100</v>
      </c>
      <c r="G2882" s="1" t="s">
        <v>16</v>
      </c>
      <c r="H2882" s="1" t="s">
        <v>16</v>
      </c>
      <c r="I2882" s="1" t="s">
        <v>4</v>
      </c>
      <c r="J2882" s="1" t="s">
        <v>16</v>
      </c>
      <c r="K2882" s="1" t="s">
        <v>16</v>
      </c>
      <c r="L2882" s="1" t="s">
        <v>16</v>
      </c>
      <c r="M2882" s="1" t="s">
        <v>16</v>
      </c>
      <c r="N2882" s="1" t="s">
        <v>16</v>
      </c>
      <c r="O2882" s="1" t="s">
        <v>16</v>
      </c>
      <c r="P2882" s="1" t="s">
        <v>10109</v>
      </c>
      <c r="Q2882" s="1" t="s">
        <v>37</v>
      </c>
      <c r="R2882" s="1" t="s">
        <v>10108</v>
      </c>
      <c r="S2882" s="1" t="s">
        <v>16</v>
      </c>
      <c r="T2882" s="1" t="s">
        <v>16</v>
      </c>
      <c r="U2882" s="1" t="s">
        <v>28</v>
      </c>
      <c r="V2882" s="1" t="s">
        <v>16</v>
      </c>
      <c r="W2882" s="1">
        <v>1</v>
      </c>
      <c r="X2882" s="1">
        <v>0</v>
      </c>
      <c r="Y2882" s="1">
        <v>0</v>
      </c>
      <c r="Z2882" s="1">
        <v>0</v>
      </c>
      <c r="AA2882" s="1">
        <v>0</v>
      </c>
      <c r="AB2882" s="1">
        <v>0</v>
      </c>
      <c r="AC2882" s="1">
        <v>0</v>
      </c>
      <c r="AD2882" s="1">
        <v>0</v>
      </c>
      <c r="AE2882" s="1">
        <v>0</v>
      </c>
      <c r="AF2882" s="1">
        <v>0</v>
      </c>
      <c r="AG2882" s="1">
        <v>0</v>
      </c>
      <c r="AH2882" s="1">
        <v>1</v>
      </c>
      <c r="AI2882" s="1" t="s">
        <v>74</v>
      </c>
    </row>
    <row r="2883" spans="1:35" x14ac:dyDescent="0.25">
      <c r="A2883" s="1">
        <v>5131</v>
      </c>
      <c r="B2883" s="1" t="s">
        <v>53</v>
      </c>
      <c r="C2883" s="1" t="s">
        <v>9071</v>
      </c>
      <c r="D2883" s="1" t="s">
        <v>3545</v>
      </c>
      <c r="E2883" s="1" t="s">
        <v>1</v>
      </c>
      <c r="F2883" s="2">
        <v>39100</v>
      </c>
      <c r="G2883" s="1" t="s">
        <v>16</v>
      </c>
      <c r="H2883" s="1" t="s">
        <v>16</v>
      </c>
      <c r="I2883" s="1" t="s">
        <v>16</v>
      </c>
      <c r="J2883" s="1" t="s">
        <v>16</v>
      </c>
      <c r="K2883" s="1" t="s">
        <v>16</v>
      </c>
      <c r="L2883" s="1" t="s">
        <v>16</v>
      </c>
      <c r="M2883" s="1" t="s">
        <v>16</v>
      </c>
      <c r="N2883" s="1" t="s">
        <v>16</v>
      </c>
      <c r="O2883" s="1" t="s">
        <v>10110</v>
      </c>
      <c r="P2883" s="1" t="s">
        <v>10111</v>
      </c>
      <c r="Q2883" s="1" t="s">
        <v>63</v>
      </c>
      <c r="R2883" s="1" t="s">
        <v>3548</v>
      </c>
      <c r="S2883" s="1" t="s">
        <v>16</v>
      </c>
      <c r="T2883" s="1" t="s">
        <v>16</v>
      </c>
      <c r="U2883" s="1" t="s">
        <v>65</v>
      </c>
      <c r="V2883" s="1" t="s">
        <v>16</v>
      </c>
      <c r="W2883" s="1">
        <v>1</v>
      </c>
      <c r="X2883" s="1">
        <v>1</v>
      </c>
      <c r="Y2883" s="1">
        <v>0</v>
      </c>
      <c r="Z2883" s="1">
        <v>0</v>
      </c>
      <c r="AA2883" s="1">
        <v>0</v>
      </c>
      <c r="AB2883" s="1">
        <v>0</v>
      </c>
      <c r="AC2883" s="1">
        <v>0</v>
      </c>
      <c r="AD2883" s="1">
        <v>0</v>
      </c>
      <c r="AE2883" s="1">
        <v>0</v>
      </c>
      <c r="AF2883" s="1">
        <v>0</v>
      </c>
      <c r="AG2883" s="1">
        <v>0</v>
      </c>
      <c r="AH2883" s="1">
        <v>6</v>
      </c>
      <c r="AI2883" s="1" t="s">
        <v>51</v>
      </c>
    </row>
    <row r="2884" spans="1:35" x14ac:dyDescent="0.25">
      <c r="A2884" s="1">
        <v>5130</v>
      </c>
      <c r="B2884" s="1" t="s">
        <v>53</v>
      </c>
      <c r="C2884" s="1" t="s">
        <v>9071</v>
      </c>
      <c r="D2884" s="1" t="s">
        <v>3120</v>
      </c>
      <c r="E2884" s="1" t="s">
        <v>1</v>
      </c>
      <c r="F2884" s="2">
        <v>39089</v>
      </c>
      <c r="G2884" s="1" t="s">
        <v>16</v>
      </c>
      <c r="H2884" s="1" t="s">
        <v>16</v>
      </c>
      <c r="I2884" s="1" t="s">
        <v>16</v>
      </c>
      <c r="J2884" s="1" t="s">
        <v>16</v>
      </c>
      <c r="K2884" s="1" t="s">
        <v>16</v>
      </c>
      <c r="L2884" s="1" t="s">
        <v>16</v>
      </c>
      <c r="M2884" s="1" t="s">
        <v>16</v>
      </c>
      <c r="N2884" s="1" t="s">
        <v>16</v>
      </c>
      <c r="O2884" s="1" t="s">
        <v>10112</v>
      </c>
      <c r="P2884" s="1" t="s">
        <v>10113</v>
      </c>
      <c r="Q2884" s="1" t="s">
        <v>1544</v>
      </c>
      <c r="R2884" s="1" t="s">
        <v>3120</v>
      </c>
      <c r="S2884" s="1" t="s">
        <v>16</v>
      </c>
      <c r="T2884" s="1" t="s">
        <v>16</v>
      </c>
      <c r="U2884" s="1" t="s">
        <v>28</v>
      </c>
      <c r="V2884" s="1" t="s">
        <v>16</v>
      </c>
      <c r="W2884" s="1">
        <v>0</v>
      </c>
      <c r="X2884" s="1">
        <v>0</v>
      </c>
      <c r="Y2884" s="1">
        <v>0</v>
      </c>
      <c r="Z2884" s="1">
        <v>0</v>
      </c>
      <c r="AA2884" s="1">
        <v>0</v>
      </c>
      <c r="AB2884" s="1">
        <v>0</v>
      </c>
      <c r="AC2884" s="1">
        <v>0</v>
      </c>
      <c r="AD2884" s="1">
        <v>0</v>
      </c>
      <c r="AE2884" s="1">
        <v>0</v>
      </c>
      <c r="AF2884" s="1">
        <v>1</v>
      </c>
      <c r="AG2884" s="1">
        <v>0</v>
      </c>
      <c r="AH2884" s="1">
        <v>1</v>
      </c>
      <c r="AI2884" s="1" t="s">
        <v>74</v>
      </c>
    </row>
    <row r="2885" spans="1:35" x14ac:dyDescent="0.25">
      <c r="A2885" s="1">
        <v>5129</v>
      </c>
      <c r="B2885" s="1" t="s">
        <v>53</v>
      </c>
      <c r="C2885" s="1" t="s">
        <v>10028</v>
      </c>
      <c r="D2885" s="1" t="s">
        <v>2999</v>
      </c>
      <c r="E2885" s="1" t="s">
        <v>1</v>
      </c>
      <c r="F2885" s="2">
        <v>39081</v>
      </c>
      <c r="G2885" s="1" t="s">
        <v>16</v>
      </c>
      <c r="H2885" s="1" t="s">
        <v>16</v>
      </c>
      <c r="I2885" s="1" t="s">
        <v>16</v>
      </c>
      <c r="J2885" s="1" t="s">
        <v>16</v>
      </c>
      <c r="K2885" s="1" t="s">
        <v>16</v>
      </c>
      <c r="L2885" s="1" t="s">
        <v>16</v>
      </c>
      <c r="M2885" s="1" t="s">
        <v>16</v>
      </c>
      <c r="N2885" s="1" t="s">
        <v>16</v>
      </c>
      <c r="O2885" s="1" t="s">
        <v>16</v>
      </c>
      <c r="P2885" s="1" t="s">
        <v>10114</v>
      </c>
      <c r="Q2885" s="1" t="s">
        <v>81</v>
      </c>
      <c r="R2885" s="1" t="s">
        <v>3002</v>
      </c>
      <c r="S2885" s="1" t="s">
        <v>16</v>
      </c>
      <c r="T2885" s="1" t="s">
        <v>16</v>
      </c>
      <c r="U2885" s="1" t="s">
        <v>28</v>
      </c>
      <c r="V2885" s="1" t="s">
        <v>16</v>
      </c>
      <c r="W2885" s="1">
        <v>1</v>
      </c>
      <c r="X2885" s="1">
        <v>1</v>
      </c>
      <c r="Y2885" s="1">
        <v>0</v>
      </c>
      <c r="Z2885" s="1">
        <v>0</v>
      </c>
      <c r="AA2885" s="1">
        <v>0</v>
      </c>
      <c r="AB2885" s="1">
        <v>0</v>
      </c>
      <c r="AC2885" s="1">
        <v>0</v>
      </c>
      <c r="AD2885" s="1">
        <v>0</v>
      </c>
      <c r="AE2885" s="1">
        <v>0</v>
      </c>
      <c r="AF2885" s="1">
        <v>0</v>
      </c>
      <c r="AG2885" s="1">
        <v>0</v>
      </c>
      <c r="AH2885" s="1">
        <v>1</v>
      </c>
      <c r="AI2885" s="1" t="s">
        <v>74</v>
      </c>
    </row>
    <row r="2886" spans="1:35" x14ac:dyDescent="0.25">
      <c r="A2886" s="1">
        <v>5127</v>
      </c>
      <c r="B2886" s="1" t="s">
        <v>53</v>
      </c>
      <c r="C2886" s="1" t="s">
        <v>10028</v>
      </c>
      <c r="D2886" s="1" t="s">
        <v>10115</v>
      </c>
      <c r="E2886" s="1" t="s">
        <v>1</v>
      </c>
      <c r="F2886" s="2">
        <v>39062</v>
      </c>
      <c r="G2886" s="1" t="s">
        <v>16</v>
      </c>
      <c r="H2886" s="1" t="s">
        <v>16</v>
      </c>
      <c r="I2886" s="1" t="s">
        <v>16</v>
      </c>
      <c r="J2886" s="1" t="s">
        <v>16</v>
      </c>
      <c r="K2886" s="1" t="s">
        <v>16</v>
      </c>
      <c r="L2886" s="1" t="s">
        <v>16</v>
      </c>
      <c r="M2886" s="1" t="s">
        <v>16</v>
      </c>
      <c r="N2886" s="1" t="s">
        <v>16</v>
      </c>
      <c r="O2886" s="1" t="s">
        <v>16</v>
      </c>
      <c r="P2886" s="1" t="s">
        <v>10116</v>
      </c>
      <c r="Q2886" s="1" t="s">
        <v>37</v>
      </c>
      <c r="R2886" s="1" t="s">
        <v>10115</v>
      </c>
      <c r="S2886" s="1" t="s">
        <v>16</v>
      </c>
      <c r="T2886" s="1" t="s">
        <v>16</v>
      </c>
      <c r="U2886" s="1" t="s">
        <v>39</v>
      </c>
      <c r="V2886" s="1" t="s">
        <v>16</v>
      </c>
      <c r="W2886" s="1">
        <v>1</v>
      </c>
      <c r="X2886" s="1">
        <v>0</v>
      </c>
      <c r="Y2886" s="1">
        <v>0</v>
      </c>
      <c r="Z2886" s="1">
        <v>0</v>
      </c>
      <c r="AA2886" s="1">
        <v>0</v>
      </c>
      <c r="AB2886" s="1">
        <v>0</v>
      </c>
      <c r="AC2886" s="1">
        <v>0</v>
      </c>
      <c r="AD2886" s="1">
        <v>0</v>
      </c>
      <c r="AE2886" s="1">
        <v>0</v>
      </c>
      <c r="AF2886" s="1">
        <v>0</v>
      </c>
      <c r="AG2886" s="1">
        <v>0</v>
      </c>
      <c r="AH2886" s="1">
        <v>1</v>
      </c>
      <c r="AI2886" s="1" t="s">
        <v>74</v>
      </c>
    </row>
    <row r="2887" spans="1:35" x14ac:dyDescent="0.25">
      <c r="A2887" s="1">
        <v>5126</v>
      </c>
      <c r="B2887" s="1" t="s">
        <v>243</v>
      </c>
      <c r="C2887" s="1" t="s">
        <v>10028</v>
      </c>
      <c r="D2887" s="1" t="s">
        <v>10117</v>
      </c>
      <c r="E2887" s="1" t="s">
        <v>1</v>
      </c>
      <c r="F2887" s="2">
        <v>39061</v>
      </c>
      <c r="G2887" s="1" t="s">
        <v>16</v>
      </c>
      <c r="H2887" s="1" t="s">
        <v>16</v>
      </c>
      <c r="I2887" s="1" t="s">
        <v>4</v>
      </c>
      <c r="J2887" s="1" t="s">
        <v>16</v>
      </c>
      <c r="K2887" s="1" t="s">
        <v>16</v>
      </c>
      <c r="L2887" s="1" t="s">
        <v>16</v>
      </c>
      <c r="M2887" s="1" t="s">
        <v>16</v>
      </c>
      <c r="N2887" s="1" t="s">
        <v>16</v>
      </c>
      <c r="O2887" s="1" t="s">
        <v>16</v>
      </c>
      <c r="P2887" s="1" t="s">
        <v>10118</v>
      </c>
      <c r="Q2887" s="1" t="s">
        <v>37</v>
      </c>
      <c r="R2887" s="1" t="s">
        <v>10117</v>
      </c>
      <c r="S2887" s="1" t="s">
        <v>16</v>
      </c>
      <c r="T2887" s="1" t="s">
        <v>16</v>
      </c>
      <c r="U2887" s="1" t="s">
        <v>39</v>
      </c>
      <c r="V2887" s="1" t="s">
        <v>16</v>
      </c>
      <c r="W2887" s="1">
        <v>2</v>
      </c>
      <c r="X2887" s="1">
        <v>0</v>
      </c>
      <c r="Y2887" s="1">
        <v>0</v>
      </c>
      <c r="Z2887" s="1">
        <v>0</v>
      </c>
      <c r="AA2887" s="1">
        <v>0</v>
      </c>
      <c r="AB2887" s="1">
        <v>0</v>
      </c>
      <c r="AC2887" s="1">
        <v>0</v>
      </c>
      <c r="AD2887" s="1">
        <v>0</v>
      </c>
      <c r="AE2887" s="1">
        <v>0</v>
      </c>
      <c r="AF2887" s="1">
        <v>0</v>
      </c>
      <c r="AG2887" s="1">
        <v>0</v>
      </c>
      <c r="AH2887" s="1">
        <v>4</v>
      </c>
      <c r="AI2887" s="1" t="s">
        <v>29</v>
      </c>
    </row>
    <row r="2888" spans="1:35" x14ac:dyDescent="0.25">
      <c r="A2888" s="1">
        <v>5125</v>
      </c>
      <c r="B2888" s="1" t="s">
        <v>53</v>
      </c>
      <c r="C2888" s="1" t="s">
        <v>10028</v>
      </c>
      <c r="D2888" s="1" t="s">
        <v>10119</v>
      </c>
      <c r="E2888" s="1" t="s">
        <v>1</v>
      </c>
      <c r="F2888" s="2">
        <v>39060</v>
      </c>
      <c r="G2888" s="1" t="s">
        <v>16</v>
      </c>
      <c r="H2888" s="1" t="s">
        <v>16</v>
      </c>
      <c r="I2888" s="1" t="s">
        <v>16</v>
      </c>
      <c r="J2888" s="1" t="s">
        <v>16</v>
      </c>
      <c r="K2888" s="1" t="s">
        <v>16</v>
      </c>
      <c r="L2888" s="1" t="s">
        <v>16</v>
      </c>
      <c r="M2888" s="1" t="s">
        <v>16</v>
      </c>
      <c r="N2888" s="1" t="s">
        <v>16</v>
      </c>
      <c r="O2888" s="1" t="s">
        <v>16</v>
      </c>
      <c r="P2888" s="1" t="s">
        <v>10120</v>
      </c>
      <c r="Q2888" s="1" t="s">
        <v>81</v>
      </c>
      <c r="R2888" s="1" t="s">
        <v>10119</v>
      </c>
      <c r="S2888" s="1" t="s">
        <v>16</v>
      </c>
      <c r="T2888" s="1" t="s">
        <v>16</v>
      </c>
      <c r="U2888" s="1" t="s">
        <v>28</v>
      </c>
      <c r="V2888" s="1" t="s">
        <v>16</v>
      </c>
      <c r="W2888" s="1">
        <v>1</v>
      </c>
      <c r="X2888" s="1">
        <v>0</v>
      </c>
      <c r="Y2888" s="1">
        <v>0</v>
      </c>
      <c r="Z2888" s="1">
        <v>0</v>
      </c>
      <c r="AA2888" s="1">
        <v>0</v>
      </c>
      <c r="AB2888" s="1">
        <v>0</v>
      </c>
      <c r="AC2888" s="1">
        <v>0</v>
      </c>
      <c r="AD2888" s="1">
        <v>0</v>
      </c>
      <c r="AE2888" s="1">
        <v>0</v>
      </c>
      <c r="AF2888" s="1">
        <v>0</v>
      </c>
      <c r="AG2888" s="1">
        <v>0</v>
      </c>
      <c r="AH2888" s="1">
        <v>1</v>
      </c>
      <c r="AI2888" s="1" t="s">
        <v>168</v>
      </c>
    </row>
    <row r="2889" spans="1:35" x14ac:dyDescent="0.25">
      <c r="A2889" s="1">
        <v>5124</v>
      </c>
      <c r="B2889" s="1" t="s">
        <v>53</v>
      </c>
      <c r="C2889" s="1" t="s">
        <v>10028</v>
      </c>
      <c r="D2889" s="1" t="s">
        <v>1398</v>
      </c>
      <c r="E2889" s="1" t="s">
        <v>1</v>
      </c>
      <c r="F2889" s="2">
        <v>39052</v>
      </c>
      <c r="G2889" s="1" t="s">
        <v>16</v>
      </c>
      <c r="H2889" s="1" t="s">
        <v>16</v>
      </c>
      <c r="I2889" s="1" t="s">
        <v>16</v>
      </c>
      <c r="J2889" s="1" t="s">
        <v>16</v>
      </c>
      <c r="K2889" s="1" t="s">
        <v>16</v>
      </c>
      <c r="L2889" s="1" t="s">
        <v>16</v>
      </c>
      <c r="M2889" s="1" t="s">
        <v>16</v>
      </c>
      <c r="N2889" s="1" t="s">
        <v>16</v>
      </c>
      <c r="O2889" s="1" t="s">
        <v>16</v>
      </c>
      <c r="P2889" s="1" t="s">
        <v>1401</v>
      </c>
      <c r="Q2889" s="1" t="s">
        <v>63</v>
      </c>
      <c r="R2889" s="1" t="s">
        <v>1803</v>
      </c>
      <c r="S2889" s="1" t="s">
        <v>16</v>
      </c>
      <c r="T2889" s="1" t="s">
        <v>16</v>
      </c>
      <c r="U2889" s="1" t="s">
        <v>65</v>
      </c>
      <c r="V2889" s="1" t="s">
        <v>16</v>
      </c>
      <c r="W2889" s="1">
        <v>0</v>
      </c>
      <c r="X2889" s="1">
        <v>0</v>
      </c>
      <c r="Y2889" s="1">
        <v>0</v>
      </c>
      <c r="Z2889" s="1">
        <v>0</v>
      </c>
      <c r="AA2889" s="1">
        <v>0</v>
      </c>
      <c r="AB2889" s="1">
        <v>0</v>
      </c>
      <c r="AC2889" s="1">
        <v>1</v>
      </c>
      <c r="AD2889" s="1">
        <v>2</v>
      </c>
      <c r="AE2889" s="1">
        <v>0</v>
      </c>
      <c r="AF2889" s="1">
        <v>0</v>
      </c>
      <c r="AG2889" s="1">
        <v>0</v>
      </c>
      <c r="AH2889" s="1">
        <v>6</v>
      </c>
      <c r="AI2889" s="1" t="s">
        <v>212</v>
      </c>
    </row>
    <row r="2890" spans="1:35" x14ac:dyDescent="0.25">
      <c r="A2890" s="1">
        <v>5123</v>
      </c>
      <c r="B2890" s="1" t="s">
        <v>53</v>
      </c>
      <c r="C2890" s="1" t="s">
        <v>10028</v>
      </c>
      <c r="D2890" s="1" t="s">
        <v>386</v>
      </c>
      <c r="E2890" s="1" t="s">
        <v>1</v>
      </c>
      <c r="F2890" s="2">
        <v>39046</v>
      </c>
      <c r="G2890" s="1" t="s">
        <v>16</v>
      </c>
      <c r="H2890" s="1" t="s">
        <v>16</v>
      </c>
      <c r="I2890" s="1" t="s">
        <v>16</v>
      </c>
      <c r="J2890" s="1" t="s">
        <v>16</v>
      </c>
      <c r="K2890" s="1" t="s">
        <v>16</v>
      </c>
      <c r="L2890" s="1" t="s">
        <v>16</v>
      </c>
      <c r="M2890" s="1" t="s">
        <v>16</v>
      </c>
      <c r="N2890" s="1" t="s">
        <v>16</v>
      </c>
      <c r="O2890" s="1" t="s">
        <v>10121</v>
      </c>
      <c r="P2890" s="1" t="s">
        <v>10122</v>
      </c>
      <c r="Q2890" s="1" t="s">
        <v>88</v>
      </c>
      <c r="R2890" s="1" t="s">
        <v>386</v>
      </c>
      <c r="S2890" s="1" t="s">
        <v>16</v>
      </c>
      <c r="T2890" s="1" t="s">
        <v>16</v>
      </c>
      <c r="U2890" s="1" t="s">
        <v>89</v>
      </c>
      <c r="V2890" s="1" t="s">
        <v>16</v>
      </c>
      <c r="W2890" s="1">
        <v>0</v>
      </c>
      <c r="X2890" s="1">
        <v>0</v>
      </c>
      <c r="Y2890" s="1">
        <v>0</v>
      </c>
      <c r="Z2890" s="1">
        <v>0</v>
      </c>
      <c r="AA2890" s="1">
        <v>0</v>
      </c>
      <c r="AB2890" s="1">
        <v>0</v>
      </c>
      <c r="AC2890" s="1">
        <v>1</v>
      </c>
      <c r="AD2890" s="1">
        <v>0</v>
      </c>
      <c r="AE2890" s="1">
        <v>0</v>
      </c>
      <c r="AF2890" s="1">
        <v>1</v>
      </c>
      <c r="AG2890" s="1">
        <v>0</v>
      </c>
      <c r="AH2890" s="1">
        <v>2</v>
      </c>
      <c r="AI2890" s="1" t="s">
        <v>29</v>
      </c>
    </row>
    <row r="2891" spans="1:35" x14ac:dyDescent="0.25">
      <c r="A2891" s="1">
        <v>5122</v>
      </c>
      <c r="B2891" s="1" t="s">
        <v>20</v>
      </c>
      <c r="C2891" s="1" t="s">
        <v>10028</v>
      </c>
      <c r="D2891" s="1" t="s">
        <v>3815</v>
      </c>
      <c r="E2891" s="1" t="s">
        <v>1</v>
      </c>
      <c r="F2891" s="2">
        <v>39044</v>
      </c>
      <c r="G2891" s="1" t="s">
        <v>16</v>
      </c>
      <c r="H2891" s="1" t="s">
        <v>16</v>
      </c>
      <c r="I2891" s="1" t="s">
        <v>21</v>
      </c>
      <c r="J2891" s="1" t="s">
        <v>16</v>
      </c>
      <c r="K2891" s="1" t="s">
        <v>16</v>
      </c>
      <c r="L2891" s="1" t="s">
        <v>16</v>
      </c>
      <c r="M2891" s="1" t="s">
        <v>16</v>
      </c>
      <c r="N2891" s="1" t="s">
        <v>16</v>
      </c>
      <c r="O2891" s="1" t="s">
        <v>16</v>
      </c>
      <c r="P2891" s="1" t="s">
        <v>10123</v>
      </c>
      <c r="Q2891" s="1" t="s">
        <v>81</v>
      </c>
      <c r="R2891" s="1" t="s">
        <v>3815</v>
      </c>
      <c r="S2891" s="1" t="s">
        <v>16</v>
      </c>
      <c r="T2891" s="1" t="s">
        <v>631</v>
      </c>
      <c r="U2891" s="1" t="s">
        <v>28</v>
      </c>
      <c r="V2891" s="1" t="s">
        <v>16</v>
      </c>
      <c r="W2891" s="1">
        <v>0</v>
      </c>
      <c r="X2891" s="1">
        <v>0</v>
      </c>
      <c r="Y2891" s="1">
        <v>0</v>
      </c>
      <c r="Z2891" s="1">
        <v>0</v>
      </c>
      <c r="AA2891" s="1">
        <v>0</v>
      </c>
      <c r="AB2891" s="1">
        <v>0</v>
      </c>
      <c r="AC2891" s="1">
        <v>1</v>
      </c>
      <c r="AD2891" s="1">
        <v>0</v>
      </c>
      <c r="AE2891" s="1">
        <v>0</v>
      </c>
      <c r="AF2891" s="1">
        <v>0</v>
      </c>
      <c r="AG2891" s="1">
        <v>0</v>
      </c>
      <c r="AH2891" s="1">
        <v>1</v>
      </c>
      <c r="AI2891" s="1" t="s">
        <v>74</v>
      </c>
    </row>
    <row r="2892" spans="1:35" x14ac:dyDescent="0.25">
      <c r="A2892" s="1">
        <v>5121</v>
      </c>
      <c r="B2892" s="1" t="s">
        <v>69</v>
      </c>
      <c r="C2892" s="1" t="s">
        <v>10028</v>
      </c>
      <c r="D2892" s="1" t="s">
        <v>10124</v>
      </c>
      <c r="E2892" s="1" t="s">
        <v>1</v>
      </c>
      <c r="F2892" s="2">
        <v>39040</v>
      </c>
      <c r="G2892" s="1" t="s">
        <v>16</v>
      </c>
      <c r="H2892" s="1" t="s">
        <v>16</v>
      </c>
      <c r="I2892" s="1" t="s">
        <v>4</v>
      </c>
      <c r="J2892" s="1" t="s">
        <v>16</v>
      </c>
      <c r="K2892" s="1" t="s">
        <v>16</v>
      </c>
      <c r="L2892" s="1" t="s">
        <v>16</v>
      </c>
      <c r="M2892" s="1" t="s">
        <v>16</v>
      </c>
      <c r="N2892" s="1" t="s">
        <v>16</v>
      </c>
      <c r="O2892" s="1" t="s">
        <v>16</v>
      </c>
      <c r="P2892" s="1" t="s">
        <v>10125</v>
      </c>
      <c r="Q2892" s="1" t="s">
        <v>37</v>
      </c>
      <c r="R2892" s="1" t="s">
        <v>10124</v>
      </c>
      <c r="S2892" s="1" t="s">
        <v>16</v>
      </c>
      <c r="T2892" s="1" t="s">
        <v>16</v>
      </c>
      <c r="U2892" s="1" t="s">
        <v>39</v>
      </c>
      <c r="V2892" s="1" t="s">
        <v>16</v>
      </c>
      <c r="W2892" s="1">
        <v>0</v>
      </c>
      <c r="X2892" s="1">
        <v>0</v>
      </c>
      <c r="Y2892" s="1">
        <v>0</v>
      </c>
      <c r="Z2892" s="1">
        <v>0</v>
      </c>
      <c r="AA2892" s="1">
        <v>0</v>
      </c>
      <c r="AB2892" s="1">
        <v>0</v>
      </c>
      <c r="AC2892" s="1">
        <v>0</v>
      </c>
      <c r="AD2892" s="1">
        <v>1</v>
      </c>
      <c r="AE2892" s="1">
        <v>0</v>
      </c>
      <c r="AF2892" s="1">
        <v>1</v>
      </c>
      <c r="AG2892" s="1">
        <v>5</v>
      </c>
      <c r="AH2892" s="1">
        <v>6</v>
      </c>
      <c r="AI2892" s="1" t="s">
        <v>212</v>
      </c>
    </row>
    <row r="2893" spans="1:35" x14ac:dyDescent="0.25">
      <c r="A2893" s="1">
        <v>5120</v>
      </c>
      <c r="B2893" s="1" t="s">
        <v>53</v>
      </c>
      <c r="C2893" s="1" t="s">
        <v>10028</v>
      </c>
      <c r="D2893" s="1" t="s">
        <v>10126</v>
      </c>
      <c r="E2893" s="1" t="s">
        <v>1</v>
      </c>
      <c r="F2893" s="2">
        <v>39037</v>
      </c>
      <c r="G2893" s="1" t="s">
        <v>16</v>
      </c>
      <c r="H2893" s="1" t="s">
        <v>16</v>
      </c>
      <c r="I2893" s="1" t="s">
        <v>16</v>
      </c>
      <c r="J2893" s="1" t="s">
        <v>16</v>
      </c>
      <c r="K2893" s="1" t="s">
        <v>16</v>
      </c>
      <c r="L2893" s="1" t="s">
        <v>16</v>
      </c>
      <c r="M2893" s="1" t="s">
        <v>16</v>
      </c>
      <c r="N2893" s="1" t="s">
        <v>16</v>
      </c>
      <c r="O2893" s="1" t="s">
        <v>16</v>
      </c>
      <c r="P2893" s="1" t="s">
        <v>10127</v>
      </c>
      <c r="Q2893" s="1" t="s">
        <v>63</v>
      </c>
      <c r="R2893" s="1" t="s">
        <v>10126</v>
      </c>
      <c r="S2893" s="1" t="s">
        <v>16</v>
      </c>
      <c r="T2893" s="1" t="s">
        <v>16</v>
      </c>
      <c r="U2893" s="1" t="s">
        <v>65</v>
      </c>
      <c r="V2893" s="1" t="s">
        <v>16</v>
      </c>
      <c r="W2893" s="1">
        <v>0</v>
      </c>
      <c r="X2893" s="1">
        <v>0</v>
      </c>
      <c r="Y2893" s="1">
        <v>0</v>
      </c>
      <c r="Z2893" s="1">
        <v>0</v>
      </c>
      <c r="AA2893" s="1">
        <v>0</v>
      </c>
      <c r="AB2893" s="1">
        <v>0</v>
      </c>
      <c r="AC2893" s="1">
        <v>1</v>
      </c>
      <c r="AD2893" s="1">
        <v>0</v>
      </c>
      <c r="AE2893" s="1">
        <v>0</v>
      </c>
      <c r="AF2893" s="1">
        <v>0</v>
      </c>
      <c r="AG2893" s="1">
        <v>1</v>
      </c>
      <c r="AH2893" s="1">
        <v>6</v>
      </c>
      <c r="AI2893" s="1" t="s">
        <v>115</v>
      </c>
    </row>
    <row r="2894" spans="1:35" x14ac:dyDescent="0.25">
      <c r="A2894" s="1">
        <v>5119</v>
      </c>
      <c r="B2894" s="1" t="s">
        <v>53</v>
      </c>
      <c r="C2894" s="1" t="s">
        <v>10028</v>
      </c>
      <c r="D2894" s="1" t="s">
        <v>10128</v>
      </c>
      <c r="E2894" s="1" t="s">
        <v>1</v>
      </c>
      <c r="F2894" s="2">
        <v>39012</v>
      </c>
      <c r="G2894" s="1" t="s">
        <v>16</v>
      </c>
      <c r="H2894" s="1" t="s">
        <v>16</v>
      </c>
      <c r="I2894" s="1" t="s">
        <v>16</v>
      </c>
      <c r="J2894" s="1" t="s">
        <v>16</v>
      </c>
      <c r="K2894" s="1" t="s">
        <v>16</v>
      </c>
      <c r="L2894" s="1" t="s">
        <v>16</v>
      </c>
      <c r="M2894" s="1" t="s">
        <v>16</v>
      </c>
      <c r="N2894" s="1" t="s">
        <v>16</v>
      </c>
      <c r="O2894" s="1" t="s">
        <v>10129</v>
      </c>
      <c r="P2894" s="1" t="s">
        <v>10130</v>
      </c>
      <c r="Q2894" s="1" t="s">
        <v>37</v>
      </c>
      <c r="R2894" s="1" t="s">
        <v>10128</v>
      </c>
      <c r="S2894" s="1" t="s">
        <v>16</v>
      </c>
      <c r="T2894" s="1" t="s">
        <v>16</v>
      </c>
      <c r="U2894" s="1" t="s">
        <v>39</v>
      </c>
      <c r="V2894" s="1" t="s">
        <v>16</v>
      </c>
      <c r="W2894" s="1">
        <v>0</v>
      </c>
      <c r="X2894" s="1">
        <v>0</v>
      </c>
      <c r="Y2894" s="1">
        <v>0</v>
      </c>
      <c r="Z2894" s="1">
        <v>1</v>
      </c>
      <c r="AA2894" s="1">
        <v>1</v>
      </c>
      <c r="AB2894" s="1">
        <v>0</v>
      </c>
      <c r="AC2894" s="1">
        <v>0</v>
      </c>
      <c r="AD2894" s="1">
        <v>4</v>
      </c>
      <c r="AE2894" s="1">
        <v>0</v>
      </c>
      <c r="AF2894" s="1">
        <v>0</v>
      </c>
      <c r="AG2894" s="1">
        <v>0</v>
      </c>
      <c r="AH2894" s="1">
        <v>7</v>
      </c>
      <c r="AI2894" s="1" t="s">
        <v>66</v>
      </c>
    </row>
    <row r="2895" spans="1:35" x14ac:dyDescent="0.25">
      <c r="A2895" s="1">
        <v>5118</v>
      </c>
      <c r="B2895" s="1" t="s">
        <v>249</v>
      </c>
      <c r="C2895" s="1" t="s">
        <v>10028</v>
      </c>
      <c r="D2895" s="1" t="s">
        <v>9122</v>
      </c>
      <c r="E2895" s="1" t="s">
        <v>1</v>
      </c>
      <c r="F2895" s="2">
        <v>39003</v>
      </c>
      <c r="G2895" s="1" t="s">
        <v>16</v>
      </c>
      <c r="H2895" s="1" t="s">
        <v>16</v>
      </c>
      <c r="I2895" s="1" t="s">
        <v>33</v>
      </c>
      <c r="J2895" s="1" t="s">
        <v>16</v>
      </c>
      <c r="K2895" s="1" t="s">
        <v>16</v>
      </c>
      <c r="L2895" s="1" t="s">
        <v>16</v>
      </c>
      <c r="M2895" s="1" t="s">
        <v>16</v>
      </c>
      <c r="N2895" s="1" t="s">
        <v>16</v>
      </c>
      <c r="O2895" s="1" t="s">
        <v>16</v>
      </c>
      <c r="P2895" s="1" t="s">
        <v>10131</v>
      </c>
      <c r="Q2895" s="1" t="s">
        <v>37</v>
      </c>
      <c r="R2895" s="1" t="s">
        <v>9122</v>
      </c>
      <c r="S2895" s="1" t="s">
        <v>16</v>
      </c>
      <c r="T2895" s="1" t="s">
        <v>16</v>
      </c>
      <c r="U2895" s="1" t="s">
        <v>39</v>
      </c>
      <c r="V2895" s="1" t="s">
        <v>16</v>
      </c>
      <c r="W2895" s="1">
        <v>0</v>
      </c>
      <c r="X2895" s="1">
        <v>3</v>
      </c>
      <c r="Y2895" s="1">
        <v>0</v>
      </c>
      <c r="Z2895" s="1">
        <v>0</v>
      </c>
      <c r="AA2895" s="1">
        <v>0</v>
      </c>
      <c r="AB2895" s="1">
        <v>0</v>
      </c>
      <c r="AC2895" s="1">
        <v>0</v>
      </c>
      <c r="AD2895" s="1">
        <v>0</v>
      </c>
      <c r="AE2895" s="1">
        <v>0</v>
      </c>
      <c r="AF2895" s="1">
        <v>0</v>
      </c>
      <c r="AG2895" s="1">
        <v>0</v>
      </c>
      <c r="AH2895" s="1">
        <v>6</v>
      </c>
      <c r="AI2895" s="1" t="s">
        <v>90</v>
      </c>
    </row>
    <row r="2896" spans="1:35" x14ac:dyDescent="0.25">
      <c r="A2896" s="1">
        <v>4901</v>
      </c>
      <c r="B2896" s="1" t="s">
        <v>222</v>
      </c>
      <c r="C2896" s="1" t="s">
        <v>10132</v>
      </c>
      <c r="D2896" s="1" t="s">
        <v>10133</v>
      </c>
      <c r="E2896" s="1" t="s">
        <v>1</v>
      </c>
      <c r="F2896" s="2">
        <v>41592</v>
      </c>
      <c r="G2896" s="4">
        <v>0.79166666666666663</v>
      </c>
      <c r="H2896" s="1" t="s">
        <v>10134</v>
      </c>
      <c r="I2896" s="1" t="s">
        <v>21</v>
      </c>
      <c r="J2896" s="1" t="s">
        <v>5</v>
      </c>
      <c r="K2896" s="1" t="s">
        <v>16</v>
      </c>
      <c r="L2896" s="1">
        <v>-26.533300000000001</v>
      </c>
      <c r="M2896" s="1">
        <v>-48.816699999999997</v>
      </c>
      <c r="N2896" s="1" t="s">
        <v>16</v>
      </c>
      <c r="O2896" s="1" t="s">
        <v>10135</v>
      </c>
      <c r="P2896" s="1" t="s">
        <v>10136</v>
      </c>
      <c r="Q2896" s="1" t="s">
        <v>37</v>
      </c>
      <c r="R2896" s="1" t="s">
        <v>10137</v>
      </c>
      <c r="S2896" s="1" t="s">
        <v>11</v>
      </c>
      <c r="T2896" s="1" t="s">
        <v>385</v>
      </c>
      <c r="U2896" s="1" t="s">
        <v>39</v>
      </c>
      <c r="V2896" s="1" t="s">
        <v>14</v>
      </c>
      <c r="W2896" s="1">
        <v>0</v>
      </c>
      <c r="X2896" s="1">
        <v>0</v>
      </c>
      <c r="Y2896" s="1">
        <v>0</v>
      </c>
      <c r="Z2896" s="1">
        <v>0</v>
      </c>
      <c r="AA2896" s="1">
        <v>0</v>
      </c>
      <c r="AB2896" s="1">
        <v>0</v>
      </c>
      <c r="AC2896" s="1">
        <v>0</v>
      </c>
      <c r="AD2896" s="1">
        <v>0</v>
      </c>
      <c r="AE2896" s="1">
        <v>0</v>
      </c>
      <c r="AF2896" s="1">
        <v>1</v>
      </c>
      <c r="AG2896" s="1">
        <v>2</v>
      </c>
      <c r="AH2896" s="1">
        <v>4</v>
      </c>
      <c r="AI2896" s="1" t="s">
        <v>1930</v>
      </c>
    </row>
    <row r="2897" spans="1:35" x14ac:dyDescent="0.25">
      <c r="A2897" s="1">
        <v>4900</v>
      </c>
      <c r="B2897" s="1" t="s">
        <v>32</v>
      </c>
      <c r="C2897" s="1" t="s">
        <v>10138</v>
      </c>
      <c r="D2897" s="1" t="s">
        <v>10139</v>
      </c>
      <c r="E2897" s="1" t="s">
        <v>1</v>
      </c>
      <c r="F2897" s="2">
        <v>41598</v>
      </c>
      <c r="G2897" s="4">
        <v>0.4375</v>
      </c>
      <c r="H2897" s="1" t="s">
        <v>10140</v>
      </c>
      <c r="I2897" s="1" t="s">
        <v>33</v>
      </c>
      <c r="J2897" s="1" t="s">
        <v>34</v>
      </c>
      <c r="K2897" s="1" t="s">
        <v>16</v>
      </c>
      <c r="L2897" s="1">
        <v>-22.988900000000001</v>
      </c>
      <c r="M2897" s="1">
        <v>-44.25</v>
      </c>
      <c r="N2897" s="1" t="s">
        <v>16</v>
      </c>
      <c r="O2897" s="1" t="s">
        <v>10141</v>
      </c>
      <c r="P2897" s="1" t="s">
        <v>10142</v>
      </c>
      <c r="Q2897" s="1" t="s">
        <v>37</v>
      </c>
      <c r="R2897" s="1" t="s">
        <v>10139</v>
      </c>
      <c r="S2897" s="1" t="s">
        <v>38</v>
      </c>
      <c r="T2897" s="1" t="s">
        <v>385</v>
      </c>
      <c r="U2897" s="1" t="s">
        <v>39</v>
      </c>
      <c r="V2897" s="1" t="s">
        <v>185</v>
      </c>
      <c r="W2897" s="1">
        <v>1</v>
      </c>
      <c r="X2897" s="1">
        <v>0</v>
      </c>
      <c r="Y2897" s="1">
        <v>0</v>
      </c>
      <c r="Z2897" s="1">
        <v>0</v>
      </c>
      <c r="AA2897" s="1">
        <v>0</v>
      </c>
      <c r="AB2897" s="1">
        <v>0</v>
      </c>
      <c r="AC2897" s="1">
        <v>0</v>
      </c>
      <c r="AD2897" s="1">
        <v>0</v>
      </c>
      <c r="AE2897" s="1">
        <v>0</v>
      </c>
      <c r="AF2897" s="1">
        <v>0</v>
      </c>
      <c r="AG2897" s="1">
        <v>0</v>
      </c>
      <c r="AH2897" s="1">
        <v>5</v>
      </c>
      <c r="AI2897" s="1" t="s">
        <v>40</v>
      </c>
    </row>
    <row r="2898" spans="1:35" x14ac:dyDescent="0.25">
      <c r="A2898" s="1">
        <v>4898</v>
      </c>
      <c r="B2898" s="1" t="s">
        <v>153</v>
      </c>
      <c r="C2898" s="1" t="s">
        <v>10143</v>
      </c>
      <c r="D2898" s="1" t="s">
        <v>10144</v>
      </c>
      <c r="E2898" s="1" t="s">
        <v>1</v>
      </c>
      <c r="F2898" s="2">
        <v>41598</v>
      </c>
      <c r="G2898" s="4">
        <v>0.88541666666666663</v>
      </c>
      <c r="H2898" s="1" t="s">
        <v>9292</v>
      </c>
      <c r="I2898" s="1" t="s">
        <v>33</v>
      </c>
      <c r="J2898" s="1" t="s">
        <v>22</v>
      </c>
      <c r="K2898" s="1" t="s">
        <v>16</v>
      </c>
      <c r="L2898" s="1">
        <v>-19.6831</v>
      </c>
      <c r="M2898" s="1">
        <v>-47.9467</v>
      </c>
      <c r="N2898" s="1" t="s">
        <v>16</v>
      </c>
      <c r="O2898" s="1" t="s">
        <v>10145</v>
      </c>
      <c r="P2898" s="1" t="s">
        <v>10146</v>
      </c>
      <c r="Q2898" s="1" t="s">
        <v>37</v>
      </c>
      <c r="R2898" s="1" t="s">
        <v>10144</v>
      </c>
      <c r="S2898" s="1" t="s">
        <v>26</v>
      </c>
      <c r="T2898" s="1" t="s">
        <v>246</v>
      </c>
      <c r="U2898" s="1" t="s">
        <v>39</v>
      </c>
      <c r="V2898" s="1" t="s">
        <v>14</v>
      </c>
      <c r="W2898" s="1">
        <v>0</v>
      </c>
      <c r="X2898" s="1">
        <v>0</v>
      </c>
      <c r="Y2898" s="1">
        <v>0</v>
      </c>
      <c r="Z2898" s="1">
        <v>0</v>
      </c>
      <c r="AA2898" s="1">
        <v>0</v>
      </c>
      <c r="AB2898" s="1">
        <v>0</v>
      </c>
      <c r="AC2898" s="1">
        <v>0</v>
      </c>
      <c r="AD2898" s="1">
        <v>0</v>
      </c>
      <c r="AE2898" s="1">
        <v>0</v>
      </c>
      <c r="AF2898" s="1">
        <v>1</v>
      </c>
      <c r="AG2898" s="1">
        <v>0</v>
      </c>
      <c r="AH2898" s="1">
        <v>6</v>
      </c>
      <c r="AI2898" s="1" t="s">
        <v>29</v>
      </c>
    </row>
    <row r="2899" spans="1:35" x14ac:dyDescent="0.25">
      <c r="A2899" s="1">
        <v>4897</v>
      </c>
      <c r="B2899" s="1" t="s">
        <v>53</v>
      </c>
      <c r="C2899" s="1" t="s">
        <v>1174</v>
      </c>
      <c r="D2899" s="1" t="s">
        <v>10147</v>
      </c>
      <c r="E2899" s="1" t="s">
        <v>1</v>
      </c>
      <c r="F2899" s="2">
        <v>37464</v>
      </c>
      <c r="G2899" s="1" t="s">
        <v>16</v>
      </c>
      <c r="H2899" s="1" t="s">
        <v>16</v>
      </c>
      <c r="I2899" s="1" t="s">
        <v>16</v>
      </c>
      <c r="J2899" s="1" t="s">
        <v>16</v>
      </c>
      <c r="K2899" s="1" t="s">
        <v>16</v>
      </c>
      <c r="L2899" s="1" t="s">
        <v>16</v>
      </c>
      <c r="M2899" s="1" t="s">
        <v>16</v>
      </c>
      <c r="N2899" s="1" t="s">
        <v>16</v>
      </c>
      <c r="O2899" s="1" t="s">
        <v>10148</v>
      </c>
      <c r="P2899" s="1" t="s">
        <v>10149</v>
      </c>
      <c r="Q2899" s="1" t="s">
        <v>37</v>
      </c>
      <c r="R2899" s="1" t="s">
        <v>10147</v>
      </c>
      <c r="S2899" s="1" t="s">
        <v>16</v>
      </c>
      <c r="T2899" s="1" t="s">
        <v>16</v>
      </c>
      <c r="U2899" s="1" t="s">
        <v>39</v>
      </c>
      <c r="V2899" s="1" t="s">
        <v>16</v>
      </c>
      <c r="W2899" s="1">
        <v>0</v>
      </c>
      <c r="X2899" s="1">
        <v>0</v>
      </c>
      <c r="Y2899" s="1">
        <v>0</v>
      </c>
      <c r="Z2899" s="1">
        <v>0</v>
      </c>
      <c r="AA2899" s="1">
        <v>0</v>
      </c>
      <c r="AB2899" s="1">
        <v>0</v>
      </c>
      <c r="AC2899" s="1">
        <v>0</v>
      </c>
      <c r="AD2899" s="1">
        <v>0</v>
      </c>
      <c r="AE2899" s="1">
        <v>0</v>
      </c>
      <c r="AF2899" s="1">
        <v>1</v>
      </c>
      <c r="AG2899" s="1">
        <v>4</v>
      </c>
      <c r="AH2899" s="1">
        <v>7</v>
      </c>
      <c r="AI2899" s="1" t="s">
        <v>74</v>
      </c>
    </row>
    <row r="2900" spans="1:35" x14ac:dyDescent="0.25">
      <c r="A2900" s="1">
        <v>5409</v>
      </c>
      <c r="B2900" s="1" t="s">
        <v>694</v>
      </c>
      <c r="C2900" s="1" t="s">
        <v>9077</v>
      </c>
      <c r="D2900" s="1" t="s">
        <v>16</v>
      </c>
      <c r="E2900" s="1" t="s">
        <v>1</v>
      </c>
      <c r="F2900" s="2">
        <v>40172</v>
      </c>
      <c r="G2900" s="1" t="s">
        <v>16</v>
      </c>
      <c r="H2900" s="1" t="s">
        <v>16</v>
      </c>
      <c r="I2900" s="1" t="s">
        <v>44</v>
      </c>
      <c r="J2900" s="1" t="s">
        <v>45</v>
      </c>
      <c r="K2900" s="1" t="s">
        <v>16</v>
      </c>
      <c r="L2900" s="1" t="s">
        <v>16</v>
      </c>
      <c r="M2900" s="1" t="s">
        <v>16</v>
      </c>
      <c r="N2900" s="1" t="s">
        <v>16</v>
      </c>
      <c r="O2900" s="1" t="s">
        <v>16</v>
      </c>
      <c r="P2900" s="1" t="s">
        <v>10150</v>
      </c>
      <c r="Q2900" s="1" t="s">
        <v>55</v>
      </c>
      <c r="R2900" s="1" t="s">
        <v>16</v>
      </c>
      <c r="S2900" s="1" t="s">
        <v>49</v>
      </c>
      <c r="T2900" s="1" t="s">
        <v>16</v>
      </c>
      <c r="U2900" s="1" t="s">
        <v>39</v>
      </c>
      <c r="V2900" s="1" t="s">
        <v>16</v>
      </c>
      <c r="W2900" s="1">
        <v>1</v>
      </c>
      <c r="X2900" s="1">
        <v>0</v>
      </c>
      <c r="Y2900" s="1">
        <v>0</v>
      </c>
      <c r="Z2900" s="1">
        <v>0</v>
      </c>
      <c r="AA2900" s="1">
        <v>0</v>
      </c>
      <c r="AB2900" s="1">
        <v>0</v>
      </c>
      <c r="AC2900" s="1">
        <v>0</v>
      </c>
      <c r="AD2900" s="1">
        <v>0</v>
      </c>
      <c r="AE2900" s="1">
        <v>0</v>
      </c>
      <c r="AF2900" s="1">
        <v>1</v>
      </c>
      <c r="AG2900" s="1">
        <v>0</v>
      </c>
      <c r="AH2900" s="1" t="s">
        <v>16</v>
      </c>
      <c r="AI2900" s="1" t="s">
        <v>16</v>
      </c>
    </row>
    <row r="2901" spans="1:35" x14ac:dyDescent="0.25">
      <c r="A2901" s="1">
        <v>5405</v>
      </c>
      <c r="B2901" s="1" t="s">
        <v>69</v>
      </c>
      <c r="C2901" s="1" t="s">
        <v>9077</v>
      </c>
      <c r="D2901" s="1" t="s">
        <v>16</v>
      </c>
      <c r="E2901" s="1" t="s">
        <v>1</v>
      </c>
      <c r="F2901" s="2">
        <v>39884</v>
      </c>
      <c r="G2901" s="4">
        <v>0.76041666666666663</v>
      </c>
      <c r="H2901" s="1" t="s">
        <v>16</v>
      </c>
      <c r="I2901" s="1" t="s">
        <v>4</v>
      </c>
      <c r="J2901" s="1" t="s">
        <v>45</v>
      </c>
      <c r="K2901" s="1" t="s">
        <v>16</v>
      </c>
      <c r="L2901" s="1" t="s">
        <v>16</v>
      </c>
      <c r="M2901" s="1" t="s">
        <v>16</v>
      </c>
      <c r="N2901" s="1" t="s">
        <v>16</v>
      </c>
      <c r="O2901" s="1" t="s">
        <v>16</v>
      </c>
      <c r="P2901" s="1" t="s">
        <v>10151</v>
      </c>
      <c r="Q2901" s="1" t="s">
        <v>88</v>
      </c>
      <c r="R2901" s="1" t="s">
        <v>16</v>
      </c>
      <c r="S2901" s="1" t="s">
        <v>49</v>
      </c>
      <c r="T2901" s="1" t="s">
        <v>156</v>
      </c>
      <c r="U2901" s="1" t="s">
        <v>89</v>
      </c>
      <c r="V2901" s="1" t="s">
        <v>16</v>
      </c>
      <c r="W2901" s="1">
        <v>1</v>
      </c>
      <c r="X2901" s="1">
        <v>1</v>
      </c>
      <c r="Y2901" s="1">
        <v>0</v>
      </c>
      <c r="Z2901" s="1">
        <v>0</v>
      </c>
      <c r="AA2901" s="1">
        <v>0</v>
      </c>
      <c r="AB2901" s="1">
        <v>0</v>
      </c>
      <c r="AC2901" s="1">
        <v>0</v>
      </c>
      <c r="AD2901" s="1">
        <v>0</v>
      </c>
      <c r="AE2901" s="1">
        <v>0</v>
      </c>
      <c r="AF2901" s="1">
        <v>0</v>
      </c>
      <c r="AG2901" s="1">
        <v>0</v>
      </c>
      <c r="AH2901" s="1">
        <v>4</v>
      </c>
      <c r="AI2901" s="1" t="s">
        <v>74</v>
      </c>
    </row>
    <row r="2902" spans="1:35" x14ac:dyDescent="0.25">
      <c r="A2902" s="1">
        <v>4896</v>
      </c>
      <c r="B2902" s="1" t="s">
        <v>53</v>
      </c>
      <c r="C2902" s="1" t="s">
        <v>1174</v>
      </c>
      <c r="D2902" s="1" t="s">
        <v>3248</v>
      </c>
      <c r="E2902" s="1" t="s">
        <v>1</v>
      </c>
      <c r="F2902" s="2">
        <v>37448</v>
      </c>
      <c r="G2902" s="1" t="s">
        <v>16</v>
      </c>
      <c r="H2902" s="1" t="s">
        <v>16</v>
      </c>
      <c r="I2902" s="1" t="s">
        <v>16</v>
      </c>
      <c r="J2902" s="1" t="s">
        <v>16</v>
      </c>
      <c r="K2902" s="1" t="s">
        <v>16</v>
      </c>
      <c r="L2902" s="1" t="s">
        <v>16</v>
      </c>
      <c r="M2902" s="1" t="s">
        <v>16</v>
      </c>
      <c r="N2902" s="1" t="s">
        <v>16</v>
      </c>
      <c r="O2902" s="1" t="s">
        <v>8994</v>
      </c>
      <c r="P2902" s="1" t="s">
        <v>10152</v>
      </c>
      <c r="Q2902" s="1" t="s">
        <v>88</v>
      </c>
      <c r="R2902" s="1" t="s">
        <v>3248</v>
      </c>
      <c r="S2902" s="1" t="s">
        <v>16</v>
      </c>
      <c r="T2902" s="1" t="s">
        <v>16</v>
      </c>
      <c r="U2902" s="1" t="s">
        <v>89</v>
      </c>
      <c r="V2902" s="1" t="s">
        <v>16</v>
      </c>
      <c r="W2902" s="1">
        <v>2</v>
      </c>
      <c r="X2902" s="1">
        <v>0</v>
      </c>
      <c r="Y2902" s="1">
        <v>0</v>
      </c>
      <c r="Z2902" s="1">
        <v>0</v>
      </c>
      <c r="AA2902" s="1">
        <v>0</v>
      </c>
      <c r="AB2902" s="1">
        <v>0</v>
      </c>
      <c r="AC2902" s="1">
        <v>0</v>
      </c>
      <c r="AD2902" s="1">
        <v>0</v>
      </c>
      <c r="AE2902" s="1">
        <v>0</v>
      </c>
      <c r="AF2902" s="1">
        <v>0</v>
      </c>
      <c r="AG2902" s="1">
        <v>0</v>
      </c>
      <c r="AH2902" s="1">
        <v>2</v>
      </c>
      <c r="AI2902" s="1" t="s">
        <v>74</v>
      </c>
    </row>
    <row r="2903" spans="1:35" x14ac:dyDescent="0.25">
      <c r="A2903" s="1">
        <v>4895</v>
      </c>
      <c r="B2903" s="1" t="s">
        <v>53</v>
      </c>
      <c r="C2903" s="1" t="s">
        <v>1174</v>
      </c>
      <c r="D2903" s="1" t="s">
        <v>8018</v>
      </c>
      <c r="E2903" s="1" t="s">
        <v>1</v>
      </c>
      <c r="F2903" s="2">
        <v>37439</v>
      </c>
      <c r="G2903" s="1" t="s">
        <v>16</v>
      </c>
      <c r="H2903" s="1" t="s">
        <v>16</v>
      </c>
      <c r="I2903" s="1" t="s">
        <v>16</v>
      </c>
      <c r="J2903" s="1" t="s">
        <v>16</v>
      </c>
      <c r="K2903" s="1" t="s">
        <v>16</v>
      </c>
      <c r="L2903" s="1" t="s">
        <v>16</v>
      </c>
      <c r="M2903" s="1" t="s">
        <v>16</v>
      </c>
      <c r="N2903" s="1" t="s">
        <v>16</v>
      </c>
      <c r="O2903" s="1" t="s">
        <v>10153</v>
      </c>
      <c r="P2903" s="1" t="s">
        <v>10154</v>
      </c>
      <c r="Q2903" s="1" t="s">
        <v>63</v>
      </c>
      <c r="R2903" s="1" t="s">
        <v>8018</v>
      </c>
      <c r="S2903" s="1" t="s">
        <v>16</v>
      </c>
      <c r="T2903" s="1" t="s">
        <v>16</v>
      </c>
      <c r="U2903" s="1" t="s">
        <v>65</v>
      </c>
      <c r="V2903" s="1" t="s">
        <v>16</v>
      </c>
      <c r="W2903" s="1">
        <v>0</v>
      </c>
      <c r="X2903" s="1">
        <v>0</v>
      </c>
      <c r="Y2903" s="1">
        <v>0</v>
      </c>
      <c r="Z2903" s="1">
        <v>0</v>
      </c>
      <c r="AA2903" s="1">
        <v>0</v>
      </c>
      <c r="AB2903" s="1">
        <v>0</v>
      </c>
      <c r="AC2903" s="1">
        <v>1</v>
      </c>
      <c r="AD2903" s="1">
        <v>2</v>
      </c>
      <c r="AE2903" s="1">
        <v>1</v>
      </c>
      <c r="AF2903" s="1">
        <v>0</v>
      </c>
      <c r="AG2903" s="1">
        <v>0</v>
      </c>
      <c r="AH2903" s="1">
        <v>7</v>
      </c>
      <c r="AI2903" s="1" t="s">
        <v>1612</v>
      </c>
    </row>
    <row r="2904" spans="1:35" x14ac:dyDescent="0.25">
      <c r="A2904" s="1">
        <v>4712</v>
      </c>
      <c r="B2904" s="1" t="s">
        <v>53</v>
      </c>
      <c r="C2904" s="1" t="s">
        <v>1790</v>
      </c>
      <c r="D2904" s="1" t="s">
        <v>10155</v>
      </c>
      <c r="E2904" s="1" t="s">
        <v>1</v>
      </c>
      <c r="F2904" s="2">
        <v>36902</v>
      </c>
      <c r="G2904" s="1" t="s">
        <v>16</v>
      </c>
      <c r="H2904" s="1" t="s">
        <v>16</v>
      </c>
      <c r="I2904" s="1" t="s">
        <v>16</v>
      </c>
      <c r="J2904" s="1" t="s">
        <v>16</v>
      </c>
      <c r="K2904" s="1" t="s">
        <v>16</v>
      </c>
      <c r="L2904" s="1" t="s">
        <v>16</v>
      </c>
      <c r="M2904" s="1" t="s">
        <v>16</v>
      </c>
      <c r="N2904" s="1" t="s">
        <v>16</v>
      </c>
      <c r="O2904" s="1" t="s">
        <v>10156</v>
      </c>
      <c r="P2904" s="1" t="s">
        <v>10157</v>
      </c>
      <c r="Q2904" s="1" t="s">
        <v>63</v>
      </c>
      <c r="R2904" s="1" t="s">
        <v>10155</v>
      </c>
      <c r="S2904" s="1" t="s">
        <v>16</v>
      </c>
      <c r="T2904" s="1" t="s">
        <v>16</v>
      </c>
      <c r="U2904" s="1" t="s">
        <v>65</v>
      </c>
      <c r="V2904" s="1" t="s">
        <v>16</v>
      </c>
      <c r="W2904" s="1">
        <v>2</v>
      </c>
      <c r="X2904" s="1">
        <v>0</v>
      </c>
      <c r="Y2904" s="1">
        <v>0</v>
      </c>
      <c r="Z2904" s="1">
        <v>0</v>
      </c>
      <c r="AA2904" s="1">
        <v>0</v>
      </c>
      <c r="AB2904" s="1">
        <v>0</v>
      </c>
      <c r="AC2904" s="1">
        <v>0</v>
      </c>
      <c r="AD2904" s="1">
        <v>0</v>
      </c>
      <c r="AE2904" s="1">
        <v>0</v>
      </c>
      <c r="AF2904" s="1">
        <v>0</v>
      </c>
      <c r="AG2904" s="1">
        <v>0</v>
      </c>
      <c r="AH2904" s="1">
        <v>10</v>
      </c>
      <c r="AI2904" s="1" t="s">
        <v>212</v>
      </c>
    </row>
    <row r="2905" spans="1:35" x14ac:dyDescent="0.25">
      <c r="A2905" s="1">
        <v>4689</v>
      </c>
      <c r="B2905" s="1" t="s">
        <v>53</v>
      </c>
      <c r="C2905" s="1" t="s">
        <v>1509</v>
      </c>
      <c r="D2905" s="1" t="s">
        <v>2021</v>
      </c>
      <c r="E2905" s="1" t="s">
        <v>1</v>
      </c>
      <c r="F2905" s="2">
        <v>36772</v>
      </c>
      <c r="G2905" s="1" t="s">
        <v>16</v>
      </c>
      <c r="H2905" s="1" t="s">
        <v>16</v>
      </c>
      <c r="I2905" s="1" t="s">
        <v>16</v>
      </c>
      <c r="J2905" s="1" t="s">
        <v>16</v>
      </c>
      <c r="K2905" s="1" t="s">
        <v>16</v>
      </c>
      <c r="L2905" s="1" t="s">
        <v>16</v>
      </c>
      <c r="M2905" s="1" t="s">
        <v>16</v>
      </c>
      <c r="N2905" s="1" t="s">
        <v>16</v>
      </c>
      <c r="O2905" s="1" t="s">
        <v>10158</v>
      </c>
      <c r="P2905" s="1" t="s">
        <v>10159</v>
      </c>
      <c r="Q2905" s="1" t="s">
        <v>88</v>
      </c>
      <c r="R2905" s="1" t="s">
        <v>2021</v>
      </c>
      <c r="S2905" s="1" t="s">
        <v>16</v>
      </c>
      <c r="T2905" s="1" t="s">
        <v>16</v>
      </c>
      <c r="U2905" s="1" t="s">
        <v>89</v>
      </c>
      <c r="V2905" s="1" t="s">
        <v>16</v>
      </c>
      <c r="W2905" s="1">
        <v>0</v>
      </c>
      <c r="X2905" s="1">
        <v>0</v>
      </c>
      <c r="Y2905" s="1">
        <v>0</v>
      </c>
      <c r="Z2905" s="1">
        <v>0</v>
      </c>
      <c r="AA2905" s="1">
        <v>0</v>
      </c>
      <c r="AB2905" s="1">
        <v>0</v>
      </c>
      <c r="AC2905" s="1">
        <v>0</v>
      </c>
      <c r="AD2905" s="1">
        <v>0</v>
      </c>
      <c r="AE2905" s="1">
        <v>0</v>
      </c>
      <c r="AF2905" s="1">
        <v>0</v>
      </c>
      <c r="AG2905" s="1">
        <v>0</v>
      </c>
      <c r="AH2905" s="1">
        <v>2</v>
      </c>
      <c r="AI2905" s="1" t="s">
        <v>873</v>
      </c>
    </row>
    <row r="2906" spans="1:35" x14ac:dyDescent="0.25">
      <c r="A2906" s="1">
        <v>4683</v>
      </c>
      <c r="B2906" s="1" t="s">
        <v>181</v>
      </c>
      <c r="C2906" s="1" t="s">
        <v>10160</v>
      </c>
      <c r="D2906" s="1" t="s">
        <v>1757</v>
      </c>
      <c r="E2906" s="1" t="s">
        <v>1</v>
      </c>
      <c r="F2906" s="2">
        <v>42609</v>
      </c>
      <c r="G2906" s="4">
        <v>0.52083333333333337</v>
      </c>
      <c r="H2906" s="1" t="s">
        <v>1086</v>
      </c>
      <c r="I2906" s="1" t="s">
        <v>33</v>
      </c>
      <c r="J2906" s="1" t="s">
        <v>5</v>
      </c>
      <c r="K2906" s="1" t="s">
        <v>16</v>
      </c>
      <c r="L2906" s="1">
        <v>-23.229199999999999</v>
      </c>
      <c r="M2906" s="1">
        <v>-45.861400000000003</v>
      </c>
      <c r="N2906" s="1" t="s">
        <v>16</v>
      </c>
      <c r="O2906" s="1" t="s">
        <v>10161</v>
      </c>
      <c r="P2906" s="1" t="s">
        <v>10162</v>
      </c>
      <c r="Q2906" s="1" t="s">
        <v>88</v>
      </c>
      <c r="R2906" s="1" t="s">
        <v>8422</v>
      </c>
      <c r="S2906" s="1" t="s">
        <v>11</v>
      </c>
      <c r="T2906" s="1" t="s">
        <v>246</v>
      </c>
      <c r="U2906" s="1" t="s">
        <v>89</v>
      </c>
      <c r="V2906" s="1" t="s">
        <v>14</v>
      </c>
      <c r="W2906" s="1">
        <v>0</v>
      </c>
      <c r="X2906" s="1">
        <v>0</v>
      </c>
      <c r="Y2906" s="1">
        <v>0</v>
      </c>
      <c r="Z2906" s="1">
        <v>0</v>
      </c>
      <c r="AA2906" s="1">
        <v>0</v>
      </c>
      <c r="AB2906" s="1">
        <v>0</v>
      </c>
      <c r="AC2906" s="1">
        <v>0</v>
      </c>
      <c r="AD2906" s="1">
        <v>0</v>
      </c>
      <c r="AE2906" s="1">
        <v>0</v>
      </c>
      <c r="AF2906" s="1">
        <v>1</v>
      </c>
      <c r="AG2906" s="1">
        <v>0</v>
      </c>
      <c r="AH2906" s="1">
        <v>4</v>
      </c>
      <c r="AI2906" s="1" t="s">
        <v>29</v>
      </c>
    </row>
    <row r="2907" spans="1:35" x14ac:dyDescent="0.25">
      <c r="A2907" s="1">
        <v>4685</v>
      </c>
      <c r="B2907" s="1" t="s">
        <v>187</v>
      </c>
      <c r="C2907" s="1" t="s">
        <v>10163</v>
      </c>
      <c r="D2907" s="1" t="s">
        <v>843</v>
      </c>
      <c r="E2907" s="1" t="s">
        <v>1</v>
      </c>
      <c r="F2907" s="2">
        <v>41535</v>
      </c>
      <c r="G2907" s="4">
        <v>0.47916666666666669</v>
      </c>
      <c r="H2907" s="1" t="s">
        <v>186</v>
      </c>
      <c r="I2907" s="1" t="s">
        <v>4</v>
      </c>
      <c r="J2907" s="1" t="s">
        <v>164</v>
      </c>
      <c r="K2907" s="1" t="s">
        <v>16</v>
      </c>
      <c r="L2907" s="1">
        <v>-15.678599999999999</v>
      </c>
      <c r="M2907" s="1">
        <v>-55.96</v>
      </c>
      <c r="N2907" s="1" t="s">
        <v>16</v>
      </c>
      <c r="O2907" s="1" t="s">
        <v>10164</v>
      </c>
      <c r="P2907" s="1" t="s">
        <v>10165</v>
      </c>
      <c r="Q2907" s="1" t="s">
        <v>88</v>
      </c>
      <c r="R2907" s="1" t="s">
        <v>843</v>
      </c>
      <c r="S2907" s="1" t="s">
        <v>167</v>
      </c>
      <c r="T2907" s="1" t="s">
        <v>50</v>
      </c>
      <c r="U2907" s="1" t="s">
        <v>89</v>
      </c>
      <c r="V2907" s="1" t="s">
        <v>14</v>
      </c>
      <c r="W2907" s="1">
        <v>0</v>
      </c>
      <c r="X2907" s="1">
        <v>0</v>
      </c>
      <c r="Y2907" s="1">
        <v>0</v>
      </c>
      <c r="Z2907" s="1">
        <v>0</v>
      </c>
      <c r="AA2907" s="1">
        <v>0</v>
      </c>
      <c r="AB2907" s="1">
        <v>0</v>
      </c>
      <c r="AC2907" s="1">
        <v>0</v>
      </c>
      <c r="AD2907" s="1">
        <v>0</v>
      </c>
      <c r="AE2907" s="1">
        <v>0</v>
      </c>
      <c r="AF2907" s="1">
        <v>0</v>
      </c>
      <c r="AG2907" s="1">
        <v>0</v>
      </c>
      <c r="AH2907" s="1">
        <v>2</v>
      </c>
      <c r="AI2907" s="1" t="s">
        <v>379</v>
      </c>
    </row>
    <row r="2908" spans="1:35" x14ac:dyDescent="0.25">
      <c r="A2908" s="1">
        <v>4682</v>
      </c>
      <c r="B2908" s="1" t="s">
        <v>222</v>
      </c>
      <c r="C2908" s="1" t="s">
        <v>10166</v>
      </c>
      <c r="D2908" s="1" t="s">
        <v>10167</v>
      </c>
      <c r="E2908" s="1" t="s">
        <v>1</v>
      </c>
      <c r="F2908" s="2">
        <v>42605</v>
      </c>
      <c r="G2908" s="4">
        <v>0.63541666666666663</v>
      </c>
      <c r="H2908" s="1" t="s">
        <v>7955</v>
      </c>
      <c r="I2908" s="1" t="s">
        <v>21</v>
      </c>
      <c r="J2908" s="1" t="s">
        <v>56</v>
      </c>
      <c r="K2908" s="1" t="s">
        <v>16</v>
      </c>
      <c r="L2908" s="1">
        <v>-27.782800000000002</v>
      </c>
      <c r="M2908" s="1">
        <v>-50.2806</v>
      </c>
      <c r="N2908" s="1" t="s">
        <v>16</v>
      </c>
      <c r="O2908" s="1" t="s">
        <v>10168</v>
      </c>
      <c r="P2908" s="1" t="s">
        <v>952</v>
      </c>
      <c r="Q2908" s="1" t="s">
        <v>149</v>
      </c>
      <c r="R2908" s="1" t="s">
        <v>10167</v>
      </c>
      <c r="S2908" s="1" t="s">
        <v>57</v>
      </c>
      <c r="T2908" s="1" t="s">
        <v>128</v>
      </c>
      <c r="U2908" s="1" t="s">
        <v>39</v>
      </c>
      <c r="V2908" s="1" t="s">
        <v>14</v>
      </c>
      <c r="W2908" s="1">
        <v>0</v>
      </c>
      <c r="X2908" s="1">
        <v>0</v>
      </c>
      <c r="Y2908" s="1">
        <v>0</v>
      </c>
      <c r="Z2908" s="1">
        <v>0</v>
      </c>
      <c r="AA2908" s="1">
        <v>0</v>
      </c>
      <c r="AB2908" s="1">
        <v>0</v>
      </c>
      <c r="AC2908" s="1">
        <v>0</v>
      </c>
      <c r="AD2908" s="1">
        <v>0</v>
      </c>
      <c r="AE2908" s="1">
        <v>0</v>
      </c>
      <c r="AF2908" s="1">
        <v>1</v>
      </c>
      <c r="AG2908" s="1">
        <v>1</v>
      </c>
      <c r="AH2908" s="1">
        <v>2</v>
      </c>
      <c r="AI2908" s="1" t="s">
        <v>953</v>
      </c>
    </row>
    <row r="2909" spans="1:35" x14ac:dyDescent="0.25">
      <c r="A2909" s="1">
        <v>4682</v>
      </c>
      <c r="B2909" s="1" t="s">
        <v>222</v>
      </c>
      <c r="C2909" s="1" t="s">
        <v>10166</v>
      </c>
      <c r="D2909" s="1" t="s">
        <v>10167</v>
      </c>
      <c r="E2909" s="1" t="s">
        <v>1</v>
      </c>
      <c r="F2909" s="2">
        <v>42605</v>
      </c>
      <c r="G2909" s="4">
        <v>0.63541666666666663</v>
      </c>
      <c r="H2909" s="1" t="s">
        <v>7955</v>
      </c>
      <c r="I2909" s="1" t="s">
        <v>21</v>
      </c>
      <c r="J2909" s="1" t="s">
        <v>45</v>
      </c>
      <c r="K2909" s="1" t="s">
        <v>16</v>
      </c>
      <c r="L2909" s="1">
        <v>-27.782800000000002</v>
      </c>
      <c r="M2909" s="1">
        <v>-50.2806</v>
      </c>
      <c r="N2909" s="1" t="s">
        <v>16</v>
      </c>
      <c r="O2909" s="1" t="s">
        <v>10168</v>
      </c>
      <c r="P2909" s="1" t="s">
        <v>952</v>
      </c>
      <c r="Q2909" s="1" t="s">
        <v>149</v>
      </c>
      <c r="R2909" s="1" t="s">
        <v>10167</v>
      </c>
      <c r="S2909" s="1" t="s">
        <v>49</v>
      </c>
      <c r="T2909" s="1" t="s">
        <v>128</v>
      </c>
      <c r="U2909" s="1" t="s">
        <v>39</v>
      </c>
      <c r="V2909" s="1" t="s">
        <v>14</v>
      </c>
      <c r="W2909" s="1">
        <v>0</v>
      </c>
      <c r="X2909" s="1">
        <v>0</v>
      </c>
      <c r="Y2909" s="1">
        <v>0</v>
      </c>
      <c r="Z2909" s="1">
        <v>0</v>
      </c>
      <c r="AA2909" s="1">
        <v>0</v>
      </c>
      <c r="AB2909" s="1">
        <v>0</v>
      </c>
      <c r="AC2909" s="1">
        <v>0</v>
      </c>
      <c r="AD2909" s="1">
        <v>0</v>
      </c>
      <c r="AE2909" s="1">
        <v>0</v>
      </c>
      <c r="AF2909" s="1">
        <v>1</v>
      </c>
      <c r="AG2909" s="1">
        <v>1</v>
      </c>
      <c r="AH2909" s="1">
        <v>2</v>
      </c>
      <c r="AI2909" s="1" t="s">
        <v>953</v>
      </c>
    </row>
    <row r="2910" spans="1:35" x14ac:dyDescent="0.25">
      <c r="A2910" s="1">
        <v>5110</v>
      </c>
      <c r="B2910" s="1" t="s">
        <v>53</v>
      </c>
      <c r="C2910" s="1" t="s">
        <v>10028</v>
      </c>
      <c r="D2910" s="1" t="s">
        <v>3413</v>
      </c>
      <c r="E2910" s="1" t="s">
        <v>1</v>
      </c>
      <c r="F2910" s="2">
        <v>38975</v>
      </c>
      <c r="G2910" s="1" t="s">
        <v>16</v>
      </c>
      <c r="H2910" s="1" t="s">
        <v>16</v>
      </c>
      <c r="I2910" s="1" t="s">
        <v>16</v>
      </c>
      <c r="J2910" s="1" t="s">
        <v>16</v>
      </c>
      <c r="K2910" s="1" t="s">
        <v>16</v>
      </c>
      <c r="L2910" s="1" t="s">
        <v>16</v>
      </c>
      <c r="M2910" s="1" t="s">
        <v>16</v>
      </c>
      <c r="N2910" s="1" t="s">
        <v>16</v>
      </c>
      <c r="O2910" s="1" t="s">
        <v>16</v>
      </c>
      <c r="P2910" s="1" t="s">
        <v>10169</v>
      </c>
      <c r="Q2910" s="1" t="s">
        <v>63</v>
      </c>
      <c r="R2910" s="1" t="s">
        <v>3416</v>
      </c>
      <c r="S2910" s="1" t="s">
        <v>16</v>
      </c>
      <c r="T2910" s="1" t="s">
        <v>16</v>
      </c>
      <c r="U2910" s="1" t="s">
        <v>65</v>
      </c>
      <c r="V2910" s="1" t="s">
        <v>16</v>
      </c>
      <c r="W2910" s="1">
        <v>0</v>
      </c>
      <c r="X2910" s="1">
        <v>0</v>
      </c>
      <c r="Y2910" s="1">
        <v>0</v>
      </c>
      <c r="Z2910" s="1">
        <v>0</v>
      </c>
      <c r="AA2910" s="1">
        <v>0</v>
      </c>
      <c r="AB2910" s="1">
        <v>0</v>
      </c>
      <c r="AC2910" s="1">
        <v>0</v>
      </c>
      <c r="AD2910" s="1">
        <v>0</v>
      </c>
      <c r="AE2910" s="1">
        <v>0</v>
      </c>
      <c r="AF2910" s="1">
        <v>1</v>
      </c>
      <c r="AG2910" s="1">
        <v>2</v>
      </c>
      <c r="AH2910" s="1">
        <v>6</v>
      </c>
      <c r="AI2910" s="1" t="s">
        <v>29</v>
      </c>
    </row>
    <row r="2911" spans="1:35" x14ac:dyDescent="0.25">
      <c r="A2911" s="1">
        <v>5109</v>
      </c>
      <c r="B2911" s="1" t="s">
        <v>53</v>
      </c>
      <c r="C2911" s="1" t="s">
        <v>10028</v>
      </c>
      <c r="D2911" s="1" t="s">
        <v>1912</v>
      </c>
      <c r="E2911" s="1" t="s">
        <v>1</v>
      </c>
      <c r="F2911" s="2">
        <v>38974</v>
      </c>
      <c r="G2911" s="1" t="s">
        <v>16</v>
      </c>
      <c r="H2911" s="1" t="s">
        <v>16</v>
      </c>
      <c r="I2911" s="1" t="s">
        <v>16</v>
      </c>
      <c r="J2911" s="1" t="s">
        <v>56</v>
      </c>
      <c r="K2911" s="1" t="s">
        <v>16</v>
      </c>
      <c r="L2911" s="1" t="s">
        <v>16</v>
      </c>
      <c r="M2911" s="1" t="s">
        <v>16</v>
      </c>
      <c r="N2911" s="1" t="s">
        <v>16</v>
      </c>
      <c r="O2911" s="1" t="s">
        <v>16</v>
      </c>
      <c r="P2911" s="1" t="s">
        <v>10170</v>
      </c>
      <c r="Q2911" s="1" t="s">
        <v>88</v>
      </c>
      <c r="R2911" s="1" t="s">
        <v>1912</v>
      </c>
      <c r="S2911" s="1" t="s">
        <v>57</v>
      </c>
      <c r="T2911" s="1" t="s">
        <v>16</v>
      </c>
      <c r="U2911" s="1" t="s">
        <v>89</v>
      </c>
      <c r="V2911" s="1" t="s">
        <v>16</v>
      </c>
      <c r="W2911" s="1">
        <v>0</v>
      </c>
      <c r="X2911" s="1">
        <v>0</v>
      </c>
      <c r="Y2911" s="1">
        <v>0</v>
      </c>
      <c r="Z2911" s="1">
        <v>0</v>
      </c>
      <c r="AA2911" s="1">
        <v>0</v>
      </c>
      <c r="AB2911" s="1">
        <v>0</v>
      </c>
      <c r="AC2911" s="1">
        <v>0</v>
      </c>
      <c r="AD2911" s="1">
        <v>0</v>
      </c>
      <c r="AE2911" s="1">
        <v>0</v>
      </c>
      <c r="AF2911" s="1">
        <v>2</v>
      </c>
      <c r="AG2911" s="1">
        <v>0</v>
      </c>
      <c r="AH2911" s="1">
        <v>2</v>
      </c>
      <c r="AI2911" s="1" t="s">
        <v>379</v>
      </c>
    </row>
    <row r="2912" spans="1:35" x14ac:dyDescent="0.25">
      <c r="A2912" s="1">
        <v>5108</v>
      </c>
      <c r="B2912" s="1" t="s">
        <v>316</v>
      </c>
      <c r="C2912" s="1" t="s">
        <v>10028</v>
      </c>
      <c r="D2912" s="1" t="s">
        <v>10171</v>
      </c>
      <c r="E2912" s="1" t="s">
        <v>1</v>
      </c>
      <c r="F2912" s="2">
        <v>38964</v>
      </c>
      <c r="G2912" s="1" t="s">
        <v>16</v>
      </c>
      <c r="H2912" s="1" t="s">
        <v>16</v>
      </c>
      <c r="I2912" s="1" t="s">
        <v>172</v>
      </c>
      <c r="J2912" s="1" t="s">
        <v>16</v>
      </c>
      <c r="K2912" s="1" t="s">
        <v>16</v>
      </c>
      <c r="L2912" s="1" t="s">
        <v>16</v>
      </c>
      <c r="M2912" s="1" t="s">
        <v>16</v>
      </c>
      <c r="N2912" s="1" t="s">
        <v>16</v>
      </c>
      <c r="O2912" s="1" t="s">
        <v>16</v>
      </c>
      <c r="P2912" s="1" t="s">
        <v>10172</v>
      </c>
      <c r="Q2912" s="1" t="s">
        <v>37</v>
      </c>
      <c r="R2912" s="1" t="s">
        <v>10171</v>
      </c>
      <c r="S2912" s="1" t="s">
        <v>16</v>
      </c>
      <c r="T2912" s="1" t="s">
        <v>16</v>
      </c>
      <c r="U2912" s="1" t="s">
        <v>39</v>
      </c>
      <c r="V2912" s="1" t="s">
        <v>16</v>
      </c>
      <c r="W2912" s="1">
        <v>0</v>
      </c>
      <c r="X2912" s="1">
        <v>0</v>
      </c>
      <c r="Y2912" s="1">
        <v>0</v>
      </c>
      <c r="Z2912" s="1">
        <v>0</v>
      </c>
      <c r="AA2912" s="1">
        <v>0</v>
      </c>
      <c r="AB2912" s="1">
        <v>0</v>
      </c>
      <c r="AC2912" s="1">
        <v>0</v>
      </c>
      <c r="AD2912" s="1">
        <v>1</v>
      </c>
      <c r="AE2912" s="1">
        <v>0</v>
      </c>
      <c r="AF2912" s="1">
        <v>1</v>
      </c>
      <c r="AG2912" s="1">
        <v>2</v>
      </c>
      <c r="AH2912" s="1">
        <v>6</v>
      </c>
      <c r="AI2912" s="1" t="s">
        <v>29</v>
      </c>
    </row>
    <row r="2913" spans="1:35" x14ac:dyDescent="0.25">
      <c r="A2913" s="1">
        <v>5725</v>
      </c>
      <c r="B2913" s="1" t="s">
        <v>181</v>
      </c>
      <c r="C2913" s="1" t="s">
        <v>10173</v>
      </c>
      <c r="D2913" s="1" t="s">
        <v>10174</v>
      </c>
      <c r="E2913" s="1" t="s">
        <v>1</v>
      </c>
      <c r="F2913" s="2">
        <v>41714</v>
      </c>
      <c r="G2913" s="4">
        <v>0.6875</v>
      </c>
      <c r="H2913" s="1" t="s">
        <v>463</v>
      </c>
      <c r="I2913" s="1" t="s">
        <v>33</v>
      </c>
      <c r="J2913" s="1" t="s">
        <v>5</v>
      </c>
      <c r="K2913" s="1" t="s">
        <v>16</v>
      </c>
      <c r="L2913" s="1">
        <v>-23.181699999999999</v>
      </c>
      <c r="M2913" s="1">
        <v>-46.943600000000004</v>
      </c>
      <c r="N2913" s="1" t="s">
        <v>16</v>
      </c>
      <c r="O2913" s="1" t="s">
        <v>10175</v>
      </c>
      <c r="P2913" s="1" t="s">
        <v>10176</v>
      </c>
      <c r="Q2913" s="1" t="s">
        <v>149</v>
      </c>
      <c r="R2913" s="1" t="s">
        <v>10174</v>
      </c>
      <c r="S2913" s="1" t="s">
        <v>11</v>
      </c>
      <c r="T2913" s="1" t="s">
        <v>226</v>
      </c>
      <c r="U2913" s="1" t="s">
        <v>39</v>
      </c>
      <c r="V2913" s="1" t="s">
        <v>185</v>
      </c>
      <c r="W2913" s="1">
        <v>0</v>
      </c>
      <c r="X2913" s="1">
        <v>0</v>
      </c>
      <c r="Y2913" s="1">
        <v>0</v>
      </c>
      <c r="Z2913" s="1">
        <v>0</v>
      </c>
      <c r="AA2913" s="1">
        <v>0</v>
      </c>
      <c r="AB2913" s="1">
        <v>0</v>
      </c>
      <c r="AC2913" s="1">
        <v>1</v>
      </c>
      <c r="AD2913" s="1">
        <v>1</v>
      </c>
      <c r="AE2913" s="1">
        <v>0</v>
      </c>
      <c r="AF2913" s="1">
        <v>0</v>
      </c>
      <c r="AG2913" s="1">
        <v>0</v>
      </c>
      <c r="AH2913" s="1">
        <v>0</v>
      </c>
      <c r="AI2913" s="1" t="s">
        <v>16</v>
      </c>
    </row>
    <row r="2914" spans="1:35" x14ac:dyDescent="0.25">
      <c r="A2914" s="1">
        <v>5415</v>
      </c>
      <c r="B2914" s="1" t="s">
        <v>32</v>
      </c>
      <c r="C2914" s="1" t="s">
        <v>10177</v>
      </c>
      <c r="D2914" s="1" t="s">
        <v>10178</v>
      </c>
      <c r="E2914" s="1" t="s">
        <v>1</v>
      </c>
      <c r="F2914" s="2">
        <v>40354</v>
      </c>
      <c r="G2914" s="1" t="s">
        <v>16</v>
      </c>
      <c r="H2914" s="1" t="s">
        <v>16</v>
      </c>
      <c r="I2914" s="1" t="s">
        <v>33</v>
      </c>
      <c r="J2914" s="1" t="s">
        <v>34</v>
      </c>
      <c r="K2914" s="1" t="s">
        <v>16</v>
      </c>
      <c r="L2914" s="1" t="s">
        <v>16</v>
      </c>
      <c r="M2914" s="1" t="s">
        <v>16</v>
      </c>
      <c r="N2914" s="1" t="s">
        <v>16</v>
      </c>
      <c r="O2914" s="1" t="s">
        <v>10179</v>
      </c>
      <c r="P2914" s="1" t="s">
        <v>10180</v>
      </c>
      <c r="Q2914" s="1" t="s">
        <v>149</v>
      </c>
      <c r="R2914" s="1" t="s">
        <v>10178</v>
      </c>
      <c r="S2914" s="1" t="s">
        <v>38</v>
      </c>
      <c r="T2914" s="1" t="s">
        <v>16</v>
      </c>
      <c r="U2914" s="1" t="s">
        <v>39</v>
      </c>
      <c r="V2914" s="1" t="s">
        <v>16</v>
      </c>
      <c r="W2914" s="1">
        <v>1</v>
      </c>
      <c r="X2914" s="1">
        <v>1</v>
      </c>
      <c r="Y2914" s="1">
        <v>0</v>
      </c>
      <c r="Z2914" s="1">
        <v>0</v>
      </c>
      <c r="AA2914" s="1">
        <v>0</v>
      </c>
      <c r="AB2914" s="1">
        <v>0</v>
      </c>
      <c r="AC2914" s="1">
        <v>0</v>
      </c>
      <c r="AD2914" s="1">
        <v>0</v>
      </c>
      <c r="AE2914" s="1">
        <v>0</v>
      </c>
      <c r="AF2914" s="1">
        <v>0</v>
      </c>
      <c r="AG2914" s="1">
        <v>0</v>
      </c>
      <c r="AH2914" s="1">
        <v>0</v>
      </c>
      <c r="AI2914" s="1" t="s">
        <v>16</v>
      </c>
    </row>
    <row r="2915" spans="1:35" x14ac:dyDescent="0.25">
      <c r="A2915" s="1">
        <v>5414</v>
      </c>
      <c r="B2915" s="1" t="s">
        <v>181</v>
      </c>
      <c r="C2915" s="1" t="s">
        <v>2051</v>
      </c>
      <c r="D2915" s="1" t="s">
        <v>16</v>
      </c>
      <c r="E2915" s="1" t="s">
        <v>1</v>
      </c>
      <c r="F2915" s="2">
        <v>40325</v>
      </c>
      <c r="G2915" s="1" t="s">
        <v>16</v>
      </c>
      <c r="H2915" s="1" t="s">
        <v>16</v>
      </c>
      <c r="I2915" s="1" t="s">
        <v>33</v>
      </c>
      <c r="J2915" s="1" t="s">
        <v>45</v>
      </c>
      <c r="K2915" s="1" t="s">
        <v>16</v>
      </c>
      <c r="L2915" s="1" t="s">
        <v>16</v>
      </c>
      <c r="M2915" s="1" t="s">
        <v>16</v>
      </c>
      <c r="N2915" s="1" t="s">
        <v>16</v>
      </c>
      <c r="O2915" s="1" t="s">
        <v>10181</v>
      </c>
      <c r="P2915" s="1" t="s">
        <v>10182</v>
      </c>
      <c r="Q2915" s="1" t="s">
        <v>55</v>
      </c>
      <c r="R2915" s="1" t="s">
        <v>16</v>
      </c>
      <c r="S2915" s="1" t="s">
        <v>49</v>
      </c>
      <c r="T2915" s="1" t="s">
        <v>16</v>
      </c>
      <c r="U2915" s="1" t="s">
        <v>39</v>
      </c>
      <c r="V2915" s="1" t="s">
        <v>16</v>
      </c>
      <c r="W2915" s="1">
        <v>0</v>
      </c>
      <c r="X2915" s="1">
        <v>0</v>
      </c>
      <c r="Y2915" s="1">
        <v>0</v>
      </c>
      <c r="Z2915" s="1">
        <v>0</v>
      </c>
      <c r="AA2915" s="1">
        <v>0</v>
      </c>
      <c r="AB2915" s="1">
        <v>0</v>
      </c>
      <c r="AC2915" s="1">
        <v>0</v>
      </c>
      <c r="AD2915" s="1">
        <v>0</v>
      </c>
      <c r="AE2915" s="1">
        <v>0</v>
      </c>
      <c r="AF2915" s="1">
        <v>0</v>
      </c>
      <c r="AG2915" s="1">
        <v>0</v>
      </c>
      <c r="AH2915" s="1" t="s">
        <v>16</v>
      </c>
      <c r="AI2915" s="1" t="s">
        <v>16</v>
      </c>
    </row>
    <row r="2916" spans="1:35" x14ac:dyDescent="0.25">
      <c r="A2916" s="1">
        <v>5412</v>
      </c>
      <c r="B2916" s="1" t="s">
        <v>53</v>
      </c>
      <c r="C2916" s="1" t="s">
        <v>9077</v>
      </c>
      <c r="D2916" s="1" t="s">
        <v>16</v>
      </c>
      <c r="E2916" s="1" t="s">
        <v>1</v>
      </c>
      <c r="F2916" s="2">
        <v>40135</v>
      </c>
      <c r="G2916" s="1" t="s">
        <v>16</v>
      </c>
      <c r="H2916" s="1" t="s">
        <v>16</v>
      </c>
      <c r="I2916" s="1" t="s">
        <v>16</v>
      </c>
      <c r="J2916" s="1" t="s">
        <v>164</v>
      </c>
      <c r="K2916" s="1" t="s">
        <v>16</v>
      </c>
      <c r="L2916" s="1" t="s">
        <v>16</v>
      </c>
      <c r="M2916" s="1" t="s">
        <v>16</v>
      </c>
      <c r="N2916" s="1" t="s">
        <v>16</v>
      </c>
      <c r="O2916" s="1" t="s">
        <v>16</v>
      </c>
      <c r="P2916" s="1" t="s">
        <v>10183</v>
      </c>
      <c r="Q2916" s="1" t="s">
        <v>88</v>
      </c>
      <c r="R2916" s="1" t="s">
        <v>16</v>
      </c>
      <c r="S2916" s="1" t="s">
        <v>167</v>
      </c>
      <c r="T2916" s="1" t="s">
        <v>16</v>
      </c>
      <c r="U2916" s="1" t="s">
        <v>89</v>
      </c>
      <c r="V2916" s="1" t="s">
        <v>16</v>
      </c>
      <c r="W2916" s="1">
        <v>0</v>
      </c>
      <c r="X2916" s="1">
        <v>0</v>
      </c>
      <c r="Y2916" s="1">
        <v>0</v>
      </c>
      <c r="Z2916" s="1">
        <v>0</v>
      </c>
      <c r="AA2916" s="1">
        <v>0</v>
      </c>
      <c r="AB2916" s="1">
        <v>0</v>
      </c>
      <c r="AC2916" s="1">
        <v>0</v>
      </c>
      <c r="AD2916" s="1">
        <v>0</v>
      </c>
      <c r="AE2916" s="1">
        <v>0</v>
      </c>
      <c r="AF2916" s="1">
        <v>2</v>
      </c>
      <c r="AG2916" s="1">
        <v>0</v>
      </c>
      <c r="AH2916" s="1">
        <v>2</v>
      </c>
      <c r="AI2916" s="1" t="s">
        <v>379</v>
      </c>
    </row>
    <row r="2917" spans="1:35" x14ac:dyDescent="0.25">
      <c r="A2917" s="1">
        <v>5411</v>
      </c>
      <c r="B2917" s="1" t="s">
        <v>53</v>
      </c>
      <c r="C2917" s="1" t="s">
        <v>9077</v>
      </c>
      <c r="D2917" s="1" t="s">
        <v>16</v>
      </c>
      <c r="E2917" s="1" t="s">
        <v>1</v>
      </c>
      <c r="F2917" s="2">
        <v>40103</v>
      </c>
      <c r="G2917" s="1" t="s">
        <v>16</v>
      </c>
      <c r="H2917" s="1" t="s">
        <v>16</v>
      </c>
      <c r="I2917" s="1" t="s">
        <v>16</v>
      </c>
      <c r="J2917" s="1" t="s">
        <v>16</v>
      </c>
      <c r="K2917" s="1" t="s">
        <v>16</v>
      </c>
      <c r="L2917" s="1" t="s">
        <v>16</v>
      </c>
      <c r="M2917" s="1" t="s">
        <v>16</v>
      </c>
      <c r="N2917" s="1" t="s">
        <v>16</v>
      </c>
      <c r="O2917" s="1" t="s">
        <v>10184</v>
      </c>
      <c r="P2917" s="1" t="s">
        <v>10185</v>
      </c>
      <c r="Q2917" s="1" t="s">
        <v>113</v>
      </c>
      <c r="R2917" s="1" t="s">
        <v>16</v>
      </c>
      <c r="S2917" s="1" t="s">
        <v>16</v>
      </c>
      <c r="T2917" s="1" t="s">
        <v>16</v>
      </c>
      <c r="U2917" s="1" t="s">
        <v>13</v>
      </c>
      <c r="V2917" s="1" t="s">
        <v>16</v>
      </c>
      <c r="W2917" s="1">
        <v>0</v>
      </c>
      <c r="X2917" s="1">
        <v>3</v>
      </c>
      <c r="Y2917" s="1">
        <v>0</v>
      </c>
      <c r="Z2917" s="1">
        <v>0</v>
      </c>
      <c r="AA2917" s="1">
        <v>0</v>
      </c>
      <c r="AB2917" s="1">
        <v>0</v>
      </c>
      <c r="AC2917" s="1">
        <v>2</v>
      </c>
      <c r="AD2917" s="1">
        <v>1</v>
      </c>
      <c r="AE2917" s="1">
        <v>0</v>
      </c>
      <c r="AF2917" s="1">
        <v>0</v>
      </c>
      <c r="AG2917" s="1">
        <v>0</v>
      </c>
      <c r="AH2917" s="1">
        <v>6</v>
      </c>
      <c r="AI2917" s="1" t="s">
        <v>115</v>
      </c>
    </row>
    <row r="2918" spans="1:35" x14ac:dyDescent="0.25">
      <c r="A2918" s="1">
        <v>5410</v>
      </c>
      <c r="B2918" s="1" t="s">
        <v>53</v>
      </c>
      <c r="C2918" s="1" t="s">
        <v>9077</v>
      </c>
      <c r="D2918" s="1" t="s">
        <v>16</v>
      </c>
      <c r="E2918" s="1" t="s">
        <v>1</v>
      </c>
      <c r="F2918" s="2">
        <v>40097</v>
      </c>
      <c r="G2918" s="1" t="s">
        <v>16</v>
      </c>
      <c r="H2918" s="1" t="s">
        <v>16</v>
      </c>
      <c r="I2918" s="1" t="s">
        <v>16</v>
      </c>
      <c r="J2918" s="1" t="s">
        <v>34</v>
      </c>
      <c r="K2918" s="1" t="s">
        <v>16</v>
      </c>
      <c r="L2918" s="1" t="s">
        <v>16</v>
      </c>
      <c r="M2918" s="1" t="s">
        <v>16</v>
      </c>
      <c r="N2918" s="1" t="s">
        <v>16</v>
      </c>
      <c r="O2918" s="1" t="s">
        <v>10186</v>
      </c>
      <c r="P2918" s="1" t="s">
        <v>10187</v>
      </c>
      <c r="Q2918" s="1" t="s">
        <v>149</v>
      </c>
      <c r="R2918" s="1" t="s">
        <v>16</v>
      </c>
      <c r="S2918" s="1" t="s">
        <v>38</v>
      </c>
      <c r="T2918" s="1" t="s">
        <v>16</v>
      </c>
      <c r="U2918" s="1" t="s">
        <v>39</v>
      </c>
      <c r="V2918" s="1" t="s">
        <v>16</v>
      </c>
      <c r="W2918" s="1">
        <v>1</v>
      </c>
      <c r="X2918" s="1">
        <v>1</v>
      </c>
      <c r="Y2918" s="1">
        <v>0</v>
      </c>
      <c r="Z2918" s="1">
        <v>0</v>
      </c>
      <c r="AA2918" s="1">
        <v>0</v>
      </c>
      <c r="AB2918" s="1">
        <v>0</v>
      </c>
      <c r="AC2918" s="1">
        <v>0</v>
      </c>
      <c r="AD2918" s="1">
        <v>0</v>
      </c>
      <c r="AE2918" s="1">
        <v>0</v>
      </c>
      <c r="AF2918" s="1">
        <v>0</v>
      </c>
      <c r="AG2918" s="1">
        <v>0</v>
      </c>
      <c r="AH2918" s="1">
        <v>2</v>
      </c>
      <c r="AI2918" s="1" t="s">
        <v>16</v>
      </c>
    </row>
    <row r="2919" spans="1:35" x14ac:dyDescent="0.25">
      <c r="A2919" s="1">
        <v>5408</v>
      </c>
      <c r="B2919" s="1" t="s">
        <v>53</v>
      </c>
      <c r="C2919" s="1" t="s">
        <v>9451</v>
      </c>
      <c r="D2919" s="1" t="s">
        <v>16</v>
      </c>
      <c r="E2919" s="1" t="s">
        <v>1</v>
      </c>
      <c r="F2919" s="2">
        <v>39777</v>
      </c>
      <c r="G2919" s="1" t="s">
        <v>16</v>
      </c>
      <c r="H2919" s="1" t="s">
        <v>16</v>
      </c>
      <c r="I2919" s="1" t="s">
        <v>16</v>
      </c>
      <c r="J2919" s="1" t="s">
        <v>5</v>
      </c>
      <c r="K2919" s="1" t="s">
        <v>16</v>
      </c>
      <c r="L2919" s="1" t="s">
        <v>16</v>
      </c>
      <c r="M2919" s="1" t="s">
        <v>16</v>
      </c>
      <c r="N2919" s="1" t="s">
        <v>16</v>
      </c>
      <c r="O2919" s="1" t="s">
        <v>10188</v>
      </c>
      <c r="P2919" s="1" t="s">
        <v>10189</v>
      </c>
      <c r="Q2919" s="1" t="s">
        <v>37</v>
      </c>
      <c r="R2919" s="1" t="s">
        <v>16</v>
      </c>
      <c r="S2919" s="1" t="s">
        <v>11</v>
      </c>
      <c r="T2919" s="1" t="s">
        <v>16</v>
      </c>
      <c r="U2919" s="1" t="s">
        <v>39</v>
      </c>
      <c r="V2919" s="1" t="s">
        <v>16</v>
      </c>
      <c r="W2919" s="1">
        <v>0</v>
      </c>
      <c r="X2919" s="1">
        <v>0</v>
      </c>
      <c r="Y2919" s="1">
        <v>0</v>
      </c>
      <c r="Z2919" s="1">
        <v>0</v>
      </c>
      <c r="AA2919" s="1">
        <v>0</v>
      </c>
      <c r="AB2919" s="1">
        <v>0</v>
      </c>
      <c r="AC2919" s="1">
        <v>0</v>
      </c>
      <c r="AD2919" s="1">
        <v>0</v>
      </c>
      <c r="AE2919" s="1">
        <v>0</v>
      </c>
      <c r="AF2919" s="1">
        <v>0</v>
      </c>
      <c r="AG2919" s="1">
        <v>0</v>
      </c>
      <c r="AH2919" s="1">
        <v>4</v>
      </c>
      <c r="AI2919" s="1" t="s">
        <v>74</v>
      </c>
    </row>
    <row r="2920" spans="1:35" x14ac:dyDescent="0.25">
      <c r="A2920" s="1">
        <v>5407</v>
      </c>
      <c r="B2920" s="1" t="s">
        <v>53</v>
      </c>
      <c r="C2920" s="1" t="s">
        <v>9077</v>
      </c>
      <c r="D2920" s="1" t="s">
        <v>16</v>
      </c>
      <c r="E2920" s="1" t="s">
        <v>1</v>
      </c>
      <c r="F2920" s="2">
        <v>39933</v>
      </c>
      <c r="G2920" s="1" t="s">
        <v>16</v>
      </c>
      <c r="H2920" s="1" t="s">
        <v>16</v>
      </c>
      <c r="I2920" s="1" t="s">
        <v>16</v>
      </c>
      <c r="J2920" s="1" t="s">
        <v>34</v>
      </c>
      <c r="K2920" s="1" t="s">
        <v>16</v>
      </c>
      <c r="L2920" s="1" t="s">
        <v>16</v>
      </c>
      <c r="M2920" s="1" t="s">
        <v>16</v>
      </c>
      <c r="N2920" s="1" t="s">
        <v>16</v>
      </c>
      <c r="O2920" s="1" t="s">
        <v>10190</v>
      </c>
      <c r="P2920" s="1" t="s">
        <v>366</v>
      </c>
      <c r="Q2920" s="1" t="s">
        <v>10</v>
      </c>
      <c r="R2920" s="1" t="s">
        <v>16</v>
      </c>
      <c r="S2920" s="1" t="s">
        <v>38</v>
      </c>
      <c r="T2920" s="1" t="s">
        <v>16</v>
      </c>
      <c r="U2920" s="1" t="s">
        <v>13</v>
      </c>
      <c r="V2920" s="1" t="s">
        <v>16</v>
      </c>
      <c r="W2920" s="1">
        <v>0</v>
      </c>
      <c r="X2920" s="1">
        <v>0</v>
      </c>
      <c r="Y2920" s="1">
        <v>0</v>
      </c>
      <c r="Z2920" s="1">
        <v>0</v>
      </c>
      <c r="AA2920" s="1">
        <v>0</v>
      </c>
      <c r="AB2920" s="1">
        <v>0</v>
      </c>
      <c r="AC2920" s="1">
        <v>0</v>
      </c>
      <c r="AD2920" s="1">
        <v>0</v>
      </c>
      <c r="AE2920" s="1">
        <v>0</v>
      </c>
      <c r="AF2920" s="1">
        <v>1</v>
      </c>
      <c r="AG2920" s="1">
        <v>1</v>
      </c>
      <c r="AH2920" s="1">
        <v>5</v>
      </c>
      <c r="AI2920" s="1" t="s">
        <v>17</v>
      </c>
    </row>
    <row r="2921" spans="1:35" x14ac:dyDescent="0.25">
      <c r="A2921" s="1">
        <v>5406</v>
      </c>
      <c r="B2921" s="1" t="s">
        <v>181</v>
      </c>
      <c r="C2921" s="1" t="s">
        <v>9077</v>
      </c>
      <c r="D2921" s="1" t="s">
        <v>10191</v>
      </c>
      <c r="E2921" s="1" t="s">
        <v>1</v>
      </c>
      <c r="F2921" s="2">
        <v>39837</v>
      </c>
      <c r="G2921" s="1" t="s">
        <v>16</v>
      </c>
      <c r="H2921" s="1" t="s">
        <v>16</v>
      </c>
      <c r="I2921" s="1" t="s">
        <v>33</v>
      </c>
      <c r="J2921" s="1" t="s">
        <v>404</v>
      </c>
      <c r="K2921" s="1" t="s">
        <v>16</v>
      </c>
      <c r="L2921" s="1" t="s">
        <v>16</v>
      </c>
      <c r="M2921" s="1" t="s">
        <v>16</v>
      </c>
      <c r="N2921" s="1" t="s">
        <v>16</v>
      </c>
      <c r="O2921" s="1" t="s">
        <v>16</v>
      </c>
      <c r="P2921" s="1" t="s">
        <v>10192</v>
      </c>
      <c r="Q2921" s="1" t="s">
        <v>37</v>
      </c>
      <c r="R2921" s="1" t="s">
        <v>10191</v>
      </c>
      <c r="S2921" s="1" t="s">
        <v>408</v>
      </c>
      <c r="T2921" s="1" t="s">
        <v>16</v>
      </c>
      <c r="U2921" s="1" t="s">
        <v>39</v>
      </c>
      <c r="V2921" s="1" t="s">
        <v>16</v>
      </c>
      <c r="W2921" s="1">
        <v>0</v>
      </c>
      <c r="X2921" s="1">
        <v>0</v>
      </c>
      <c r="Y2921" s="1">
        <v>0</v>
      </c>
      <c r="Z2921" s="1">
        <v>0</v>
      </c>
      <c r="AA2921" s="1">
        <v>0</v>
      </c>
      <c r="AB2921" s="1">
        <v>0</v>
      </c>
      <c r="AC2921" s="1">
        <v>0</v>
      </c>
      <c r="AD2921" s="1">
        <v>0</v>
      </c>
      <c r="AE2921" s="1">
        <v>0</v>
      </c>
      <c r="AF2921" s="1">
        <v>0</v>
      </c>
      <c r="AG2921" s="1">
        <v>0</v>
      </c>
      <c r="AH2921" s="1">
        <v>6</v>
      </c>
      <c r="AI2921" s="1" t="s">
        <v>29</v>
      </c>
    </row>
    <row r="2922" spans="1:35" x14ac:dyDescent="0.25">
      <c r="A2922" s="1">
        <v>5117</v>
      </c>
      <c r="B2922" s="1" t="s">
        <v>53</v>
      </c>
      <c r="C2922" s="1" t="s">
        <v>10028</v>
      </c>
      <c r="D2922" s="1" t="s">
        <v>10193</v>
      </c>
      <c r="E2922" s="1" t="s">
        <v>1</v>
      </c>
      <c r="F2922" s="2">
        <v>38992</v>
      </c>
      <c r="G2922" s="1" t="s">
        <v>16</v>
      </c>
      <c r="H2922" s="1" t="s">
        <v>16</v>
      </c>
      <c r="I2922" s="1" t="s">
        <v>16</v>
      </c>
      <c r="J2922" s="1" t="s">
        <v>16</v>
      </c>
      <c r="K2922" s="1" t="s">
        <v>16</v>
      </c>
      <c r="L2922" s="1" t="s">
        <v>16</v>
      </c>
      <c r="M2922" s="1" t="s">
        <v>16</v>
      </c>
      <c r="N2922" s="1" t="s">
        <v>16</v>
      </c>
      <c r="O2922" s="1" t="s">
        <v>10194</v>
      </c>
      <c r="P2922" s="1" t="s">
        <v>10195</v>
      </c>
      <c r="Q2922" s="1" t="s">
        <v>63</v>
      </c>
      <c r="R2922" s="1" t="s">
        <v>10193</v>
      </c>
      <c r="S2922" s="1" t="s">
        <v>16</v>
      </c>
      <c r="T2922" s="1" t="s">
        <v>16</v>
      </c>
      <c r="U2922" s="1" t="s">
        <v>65</v>
      </c>
      <c r="V2922" s="1" t="s">
        <v>16</v>
      </c>
      <c r="W2922" s="1">
        <v>1</v>
      </c>
      <c r="X2922" s="1">
        <v>2</v>
      </c>
      <c r="Y2922" s="1">
        <v>0</v>
      </c>
      <c r="Z2922" s="1">
        <v>0</v>
      </c>
      <c r="AA2922" s="1">
        <v>0</v>
      </c>
      <c r="AB2922" s="1">
        <v>0</v>
      </c>
      <c r="AC2922" s="1">
        <v>0</v>
      </c>
      <c r="AD2922" s="1">
        <v>0</v>
      </c>
      <c r="AE2922" s="1">
        <v>0</v>
      </c>
      <c r="AF2922" s="1">
        <v>0</v>
      </c>
      <c r="AG2922" s="1">
        <v>0</v>
      </c>
      <c r="AH2922" s="1">
        <v>7</v>
      </c>
      <c r="AI2922" s="1" t="s">
        <v>74</v>
      </c>
    </row>
    <row r="2923" spans="1:35" x14ac:dyDescent="0.25">
      <c r="A2923" s="1">
        <v>5116</v>
      </c>
      <c r="B2923" s="1" t="s">
        <v>53</v>
      </c>
      <c r="C2923" s="1" t="s">
        <v>10028</v>
      </c>
      <c r="D2923" s="1" t="s">
        <v>1398</v>
      </c>
      <c r="E2923" s="1" t="s">
        <v>1</v>
      </c>
      <c r="F2923" s="2">
        <v>38990</v>
      </c>
      <c r="G2923" s="1" t="s">
        <v>16</v>
      </c>
      <c r="H2923" s="1" t="s">
        <v>16</v>
      </c>
      <c r="I2923" s="1" t="s">
        <v>16</v>
      </c>
      <c r="J2923" s="1" t="s">
        <v>16</v>
      </c>
      <c r="K2923" s="1" t="s">
        <v>16</v>
      </c>
      <c r="L2923" s="1" t="s">
        <v>16</v>
      </c>
      <c r="M2923" s="1" t="s">
        <v>16</v>
      </c>
      <c r="N2923" s="1" t="s">
        <v>16</v>
      </c>
      <c r="O2923" s="1" t="s">
        <v>16</v>
      </c>
      <c r="P2923" s="1" t="s">
        <v>3852</v>
      </c>
      <c r="Q2923" s="1" t="s">
        <v>63</v>
      </c>
      <c r="R2923" s="1" t="s">
        <v>1803</v>
      </c>
      <c r="S2923" s="1" t="s">
        <v>16</v>
      </c>
      <c r="T2923" s="1" t="s">
        <v>16</v>
      </c>
      <c r="U2923" s="1" t="s">
        <v>65</v>
      </c>
      <c r="V2923" s="1" t="s">
        <v>16</v>
      </c>
      <c r="W2923" s="1">
        <v>0</v>
      </c>
      <c r="X2923" s="1">
        <v>0</v>
      </c>
      <c r="Y2923" s="1">
        <v>0</v>
      </c>
      <c r="Z2923" s="1">
        <v>0</v>
      </c>
      <c r="AA2923" s="1">
        <v>0</v>
      </c>
      <c r="AB2923" s="1">
        <v>0</v>
      </c>
      <c r="AC2923" s="1">
        <v>0</v>
      </c>
      <c r="AD2923" s="1">
        <v>0</v>
      </c>
      <c r="AE2923" s="1">
        <v>0</v>
      </c>
      <c r="AF2923" s="1">
        <v>1</v>
      </c>
      <c r="AG2923" s="1">
        <v>0</v>
      </c>
      <c r="AH2923" s="1">
        <v>6</v>
      </c>
      <c r="AI2923" s="1" t="s">
        <v>51</v>
      </c>
    </row>
    <row r="2924" spans="1:35" x14ac:dyDescent="0.25">
      <c r="A2924" s="1">
        <v>5114</v>
      </c>
      <c r="B2924" s="1" t="s">
        <v>53</v>
      </c>
      <c r="C2924" s="1" t="s">
        <v>10028</v>
      </c>
      <c r="D2924" s="1" t="s">
        <v>1689</v>
      </c>
      <c r="E2924" s="1" t="s">
        <v>1</v>
      </c>
      <c r="F2924" s="2">
        <v>38987</v>
      </c>
      <c r="G2924" s="1" t="s">
        <v>16</v>
      </c>
      <c r="H2924" s="1" t="s">
        <v>16</v>
      </c>
      <c r="I2924" s="1" t="s">
        <v>16</v>
      </c>
      <c r="J2924" s="1" t="s">
        <v>16</v>
      </c>
      <c r="K2924" s="1" t="s">
        <v>16</v>
      </c>
      <c r="L2924" s="1" t="s">
        <v>16</v>
      </c>
      <c r="M2924" s="1" t="s">
        <v>16</v>
      </c>
      <c r="N2924" s="1" t="s">
        <v>16</v>
      </c>
      <c r="O2924" s="1" t="s">
        <v>10196</v>
      </c>
      <c r="P2924" s="1" t="s">
        <v>10197</v>
      </c>
      <c r="Q2924" s="1" t="s">
        <v>63</v>
      </c>
      <c r="R2924" s="1" t="s">
        <v>1689</v>
      </c>
      <c r="S2924" s="1" t="s">
        <v>16</v>
      </c>
      <c r="T2924" s="1" t="s">
        <v>16</v>
      </c>
      <c r="U2924" s="1" t="s">
        <v>65</v>
      </c>
      <c r="V2924" s="1" t="s">
        <v>16</v>
      </c>
      <c r="W2924" s="1">
        <v>0</v>
      </c>
      <c r="X2924" s="1">
        <v>0</v>
      </c>
      <c r="Y2924" s="1">
        <v>0</v>
      </c>
      <c r="Z2924" s="1">
        <v>0</v>
      </c>
      <c r="AA2924" s="1">
        <v>0</v>
      </c>
      <c r="AB2924" s="1">
        <v>0</v>
      </c>
      <c r="AC2924" s="1">
        <v>0</v>
      </c>
      <c r="AD2924" s="1">
        <v>0</v>
      </c>
      <c r="AE2924" s="1">
        <v>0</v>
      </c>
      <c r="AF2924" s="1">
        <v>1</v>
      </c>
      <c r="AG2924" s="1">
        <v>3</v>
      </c>
      <c r="AH2924" s="1">
        <v>5</v>
      </c>
      <c r="AI2924" s="1" t="s">
        <v>66</v>
      </c>
    </row>
    <row r="2925" spans="1:35" x14ac:dyDescent="0.25">
      <c r="A2925" s="1">
        <v>5113</v>
      </c>
      <c r="B2925" s="1" t="s">
        <v>53</v>
      </c>
      <c r="C2925" s="1" t="s">
        <v>10028</v>
      </c>
      <c r="D2925" s="1" t="s">
        <v>2944</v>
      </c>
      <c r="E2925" s="1" t="s">
        <v>1</v>
      </c>
      <c r="F2925" s="2">
        <v>38985</v>
      </c>
      <c r="G2925" s="1" t="s">
        <v>16</v>
      </c>
      <c r="H2925" s="1" t="s">
        <v>16</v>
      </c>
      <c r="I2925" s="1" t="s">
        <v>16</v>
      </c>
      <c r="J2925" s="1" t="s">
        <v>16</v>
      </c>
      <c r="K2925" s="1" t="s">
        <v>16</v>
      </c>
      <c r="L2925" s="1" t="s">
        <v>16</v>
      </c>
      <c r="M2925" s="1" t="s">
        <v>16</v>
      </c>
      <c r="N2925" s="1" t="s">
        <v>16</v>
      </c>
      <c r="O2925" s="1" t="s">
        <v>16</v>
      </c>
      <c r="P2925" s="1" t="s">
        <v>10198</v>
      </c>
      <c r="Q2925" s="1" t="s">
        <v>88</v>
      </c>
      <c r="R2925" s="1" t="s">
        <v>2944</v>
      </c>
      <c r="S2925" s="1" t="s">
        <v>16</v>
      </c>
      <c r="T2925" s="1" t="s">
        <v>16</v>
      </c>
      <c r="U2925" s="1" t="s">
        <v>89</v>
      </c>
      <c r="V2925" s="1" t="s">
        <v>16</v>
      </c>
      <c r="W2925" s="1">
        <v>0</v>
      </c>
      <c r="X2925" s="1">
        <v>0</v>
      </c>
      <c r="Y2925" s="1">
        <v>0</v>
      </c>
      <c r="Z2925" s="1">
        <v>0</v>
      </c>
      <c r="AA2925" s="1">
        <v>0</v>
      </c>
      <c r="AB2925" s="1">
        <v>0</v>
      </c>
      <c r="AC2925" s="1">
        <v>0</v>
      </c>
      <c r="AD2925" s="1">
        <v>0</v>
      </c>
      <c r="AE2925" s="1">
        <v>0</v>
      </c>
      <c r="AF2925" s="1">
        <v>2</v>
      </c>
      <c r="AG2925" s="1">
        <v>0</v>
      </c>
      <c r="AH2925" s="1">
        <v>2</v>
      </c>
      <c r="AI2925" s="1" t="s">
        <v>379</v>
      </c>
    </row>
    <row r="2926" spans="1:35" x14ac:dyDescent="0.25">
      <c r="A2926" s="1">
        <v>5112</v>
      </c>
      <c r="B2926" s="1" t="s">
        <v>53</v>
      </c>
      <c r="C2926" s="1" t="s">
        <v>10028</v>
      </c>
      <c r="D2926" s="1" t="s">
        <v>8907</v>
      </c>
      <c r="E2926" s="1" t="s">
        <v>1</v>
      </c>
      <c r="F2926" s="2">
        <v>38982</v>
      </c>
      <c r="G2926" s="1" t="s">
        <v>16</v>
      </c>
      <c r="H2926" s="1" t="s">
        <v>16</v>
      </c>
      <c r="I2926" s="1" t="s">
        <v>16</v>
      </c>
      <c r="J2926" s="1" t="s">
        <v>16</v>
      </c>
      <c r="K2926" s="1" t="s">
        <v>16</v>
      </c>
      <c r="L2926" s="1" t="s">
        <v>16</v>
      </c>
      <c r="M2926" s="1" t="s">
        <v>16</v>
      </c>
      <c r="N2926" s="1" t="s">
        <v>16</v>
      </c>
      <c r="O2926" s="1" t="s">
        <v>16</v>
      </c>
      <c r="P2926" s="1" t="s">
        <v>10199</v>
      </c>
      <c r="Q2926" s="1" t="s">
        <v>63</v>
      </c>
      <c r="R2926" s="1" t="s">
        <v>8907</v>
      </c>
      <c r="S2926" s="1" t="s">
        <v>16</v>
      </c>
      <c r="T2926" s="1" t="s">
        <v>16</v>
      </c>
      <c r="U2926" s="1" t="s">
        <v>65</v>
      </c>
      <c r="V2926" s="1" t="s">
        <v>16</v>
      </c>
      <c r="W2926" s="1">
        <v>0</v>
      </c>
      <c r="X2926" s="1">
        <v>0</v>
      </c>
      <c r="Y2926" s="1">
        <v>0</v>
      </c>
      <c r="Z2926" s="1">
        <v>0</v>
      </c>
      <c r="AA2926" s="1">
        <v>0</v>
      </c>
      <c r="AB2926" s="1">
        <v>0</v>
      </c>
      <c r="AC2926" s="1">
        <v>0</v>
      </c>
      <c r="AD2926" s="1">
        <v>0</v>
      </c>
      <c r="AE2926" s="1">
        <v>0</v>
      </c>
      <c r="AF2926" s="1">
        <v>1</v>
      </c>
      <c r="AG2926" s="1">
        <v>0</v>
      </c>
      <c r="AH2926" s="1">
        <v>7</v>
      </c>
      <c r="AI2926" s="1" t="s">
        <v>74</v>
      </c>
    </row>
    <row r="2927" spans="1:35" x14ac:dyDescent="0.25">
      <c r="A2927" s="1">
        <v>5111</v>
      </c>
      <c r="B2927" s="1" t="s">
        <v>43</v>
      </c>
      <c r="C2927" s="1" t="s">
        <v>10028</v>
      </c>
      <c r="D2927" s="1" t="s">
        <v>10200</v>
      </c>
      <c r="E2927" s="1" t="s">
        <v>1</v>
      </c>
      <c r="F2927" s="2">
        <v>38979</v>
      </c>
      <c r="G2927" s="1" t="s">
        <v>16</v>
      </c>
      <c r="H2927" s="1" t="s">
        <v>16</v>
      </c>
      <c r="I2927" s="1" t="s">
        <v>44</v>
      </c>
      <c r="J2927" s="1" t="s">
        <v>16</v>
      </c>
      <c r="K2927" s="1" t="s">
        <v>16</v>
      </c>
      <c r="L2927" s="1" t="s">
        <v>16</v>
      </c>
      <c r="M2927" s="1" t="s">
        <v>16</v>
      </c>
      <c r="N2927" s="1" t="s">
        <v>16</v>
      </c>
      <c r="O2927" s="1" t="s">
        <v>16</v>
      </c>
      <c r="P2927" s="1" t="s">
        <v>10201</v>
      </c>
      <c r="Q2927" s="1" t="s">
        <v>63</v>
      </c>
      <c r="R2927" s="1" t="s">
        <v>10200</v>
      </c>
      <c r="S2927" s="1" t="s">
        <v>16</v>
      </c>
      <c r="T2927" s="1" t="s">
        <v>16</v>
      </c>
      <c r="U2927" s="1" t="s">
        <v>65</v>
      </c>
      <c r="V2927" s="1" t="s">
        <v>16</v>
      </c>
      <c r="W2927" s="1">
        <v>0</v>
      </c>
      <c r="X2927" s="1">
        <v>0</v>
      </c>
      <c r="Y2927" s="1">
        <v>0</v>
      </c>
      <c r="Z2927" s="1">
        <v>1</v>
      </c>
      <c r="AA2927" s="1">
        <v>3</v>
      </c>
      <c r="AB2927" s="1">
        <v>0</v>
      </c>
      <c r="AC2927" s="1">
        <v>0</v>
      </c>
      <c r="AD2927" s="1">
        <v>0</v>
      </c>
      <c r="AE2927" s="1">
        <v>0</v>
      </c>
      <c r="AF2927" s="1">
        <v>0</v>
      </c>
      <c r="AG2927" s="1">
        <v>0</v>
      </c>
      <c r="AH2927" s="1">
        <v>6</v>
      </c>
      <c r="AI2927" s="1" t="s">
        <v>115</v>
      </c>
    </row>
    <row r="2928" spans="1:35" x14ac:dyDescent="0.25">
      <c r="A2928" s="1">
        <v>5115</v>
      </c>
      <c r="B2928" s="1" t="s">
        <v>53</v>
      </c>
      <c r="C2928" s="1" t="s">
        <v>10202</v>
      </c>
      <c r="D2928" s="1" t="s">
        <v>16</v>
      </c>
      <c r="E2928" s="1" t="s">
        <v>1</v>
      </c>
      <c r="F2928" s="2">
        <v>38989</v>
      </c>
      <c r="G2928" s="1" t="s">
        <v>16</v>
      </c>
      <c r="H2928" s="1" t="s">
        <v>16</v>
      </c>
      <c r="I2928" s="1" t="s">
        <v>16</v>
      </c>
      <c r="J2928" s="1" t="s">
        <v>16</v>
      </c>
      <c r="K2928" s="1" t="s">
        <v>16</v>
      </c>
      <c r="L2928" s="1" t="s">
        <v>16</v>
      </c>
      <c r="M2928" s="1" t="s">
        <v>16</v>
      </c>
      <c r="N2928" s="1" t="s">
        <v>16</v>
      </c>
      <c r="O2928" s="1" t="s">
        <v>10203</v>
      </c>
      <c r="P2928" s="1" t="s">
        <v>10204</v>
      </c>
      <c r="Q2928" s="1" t="s">
        <v>55</v>
      </c>
      <c r="R2928" s="1" t="s">
        <v>16</v>
      </c>
      <c r="S2928" s="1" t="s">
        <v>16</v>
      </c>
      <c r="T2928" s="1" t="s">
        <v>16</v>
      </c>
      <c r="U2928" s="1" t="s">
        <v>65</v>
      </c>
      <c r="V2928" s="1" t="s">
        <v>16</v>
      </c>
      <c r="W2928" s="1">
        <v>0</v>
      </c>
      <c r="X2928" s="1">
        <v>0</v>
      </c>
      <c r="Y2928" s="1">
        <v>0</v>
      </c>
      <c r="Z2928" s="1">
        <v>0</v>
      </c>
      <c r="AA2928" s="1">
        <v>0</v>
      </c>
      <c r="AB2928" s="1">
        <v>0</v>
      </c>
      <c r="AC2928" s="1">
        <v>0</v>
      </c>
      <c r="AD2928" s="1">
        <v>0</v>
      </c>
      <c r="AE2928" s="1">
        <v>0</v>
      </c>
      <c r="AF2928" s="1">
        <v>2</v>
      </c>
      <c r="AG2928" s="1">
        <v>5</v>
      </c>
      <c r="AH2928" s="1" t="s">
        <v>16</v>
      </c>
      <c r="AI2928" s="1" t="s">
        <v>16</v>
      </c>
    </row>
    <row r="2929" spans="1:35" x14ac:dyDescent="0.25">
      <c r="A2929" s="1">
        <v>5115</v>
      </c>
      <c r="B2929" s="1" t="s">
        <v>53</v>
      </c>
      <c r="C2929" s="1" t="s">
        <v>10202</v>
      </c>
      <c r="D2929" s="1" t="s">
        <v>534</v>
      </c>
      <c r="E2929" s="1" t="s">
        <v>1</v>
      </c>
      <c r="F2929" s="2">
        <v>38989</v>
      </c>
      <c r="G2929" s="1" t="s">
        <v>16</v>
      </c>
      <c r="H2929" s="1" t="s">
        <v>16</v>
      </c>
      <c r="I2929" s="1" t="s">
        <v>16</v>
      </c>
      <c r="J2929" s="1" t="s">
        <v>16</v>
      </c>
      <c r="K2929" s="1" t="s">
        <v>16</v>
      </c>
      <c r="L2929" s="1" t="s">
        <v>16</v>
      </c>
      <c r="M2929" s="1" t="s">
        <v>16</v>
      </c>
      <c r="N2929" s="1" t="s">
        <v>16</v>
      </c>
      <c r="O2929" s="1" t="s">
        <v>10203</v>
      </c>
      <c r="P2929" s="1" t="s">
        <v>10205</v>
      </c>
      <c r="Q2929" s="1" t="s">
        <v>301</v>
      </c>
      <c r="R2929" s="1" t="s">
        <v>534</v>
      </c>
      <c r="S2929" s="1" t="s">
        <v>16</v>
      </c>
      <c r="T2929" s="1" t="s">
        <v>385</v>
      </c>
      <c r="U2929" s="1" t="s">
        <v>303</v>
      </c>
      <c r="V2929" s="1" t="s">
        <v>185</v>
      </c>
      <c r="W2929" s="1">
        <v>6</v>
      </c>
      <c r="X2929" s="1">
        <v>148</v>
      </c>
      <c r="Y2929" s="1">
        <v>0</v>
      </c>
      <c r="Z2929" s="1">
        <v>0</v>
      </c>
      <c r="AA2929" s="1">
        <v>0</v>
      </c>
      <c r="AB2929" s="1">
        <v>0</v>
      </c>
      <c r="AC2929" s="1">
        <v>0</v>
      </c>
      <c r="AD2929" s="1">
        <v>0</v>
      </c>
      <c r="AE2929" s="1">
        <v>0</v>
      </c>
      <c r="AF2929" s="1">
        <v>0</v>
      </c>
      <c r="AG2929" s="1">
        <v>0</v>
      </c>
      <c r="AH2929" s="1">
        <v>188</v>
      </c>
      <c r="AI2929" s="1" t="s">
        <v>306</v>
      </c>
    </row>
    <row r="2930" spans="1:35" x14ac:dyDescent="0.25">
      <c r="A2930" s="1">
        <v>5403</v>
      </c>
      <c r="B2930" s="1" t="s">
        <v>69</v>
      </c>
      <c r="C2930" s="1" t="s">
        <v>9451</v>
      </c>
      <c r="D2930" s="1" t="s">
        <v>16</v>
      </c>
      <c r="E2930" s="1" t="s">
        <v>1</v>
      </c>
      <c r="F2930" s="2">
        <v>39780</v>
      </c>
      <c r="G2930" s="4">
        <v>0.85416666666666663</v>
      </c>
      <c r="H2930" s="1" t="s">
        <v>16</v>
      </c>
      <c r="I2930" s="1" t="s">
        <v>4</v>
      </c>
      <c r="J2930" s="1" t="s">
        <v>34</v>
      </c>
      <c r="K2930" s="1" t="s">
        <v>16</v>
      </c>
      <c r="L2930" s="1" t="s">
        <v>16</v>
      </c>
      <c r="M2930" s="1" t="s">
        <v>16</v>
      </c>
      <c r="N2930" s="1" t="s">
        <v>16</v>
      </c>
      <c r="O2930" s="1" t="s">
        <v>16</v>
      </c>
      <c r="P2930" s="1" t="s">
        <v>10206</v>
      </c>
      <c r="Q2930" s="1" t="s">
        <v>55</v>
      </c>
      <c r="R2930" s="1" t="s">
        <v>16</v>
      </c>
      <c r="S2930" s="1" t="s">
        <v>38</v>
      </c>
      <c r="T2930" s="1" t="s">
        <v>385</v>
      </c>
      <c r="U2930" s="1" t="s">
        <v>39</v>
      </c>
      <c r="V2930" s="1" t="s">
        <v>16</v>
      </c>
      <c r="W2930" s="1">
        <v>1</v>
      </c>
      <c r="X2930" s="1">
        <v>3</v>
      </c>
      <c r="Y2930" s="1">
        <v>0</v>
      </c>
      <c r="Z2930" s="1">
        <v>1</v>
      </c>
      <c r="AA2930" s="1">
        <v>1</v>
      </c>
      <c r="AB2930" s="1">
        <v>0</v>
      </c>
      <c r="AC2930" s="1">
        <v>0</v>
      </c>
      <c r="AD2930" s="1">
        <v>0</v>
      </c>
      <c r="AE2930" s="1">
        <v>0</v>
      </c>
      <c r="AF2930" s="1">
        <v>0</v>
      </c>
      <c r="AG2930" s="1">
        <v>0</v>
      </c>
      <c r="AH2930" s="1" t="s">
        <v>16</v>
      </c>
      <c r="AI2930" s="1" t="s">
        <v>16</v>
      </c>
    </row>
    <row r="2931" spans="1:35" x14ac:dyDescent="0.25">
      <c r="A2931" s="1">
        <v>5107</v>
      </c>
      <c r="B2931" s="1" t="s">
        <v>53</v>
      </c>
      <c r="C2931" s="1" t="s">
        <v>10028</v>
      </c>
      <c r="D2931" s="1" t="s">
        <v>9284</v>
      </c>
      <c r="E2931" s="1" t="s">
        <v>1</v>
      </c>
      <c r="F2931" s="2">
        <v>38964</v>
      </c>
      <c r="G2931" s="1" t="s">
        <v>16</v>
      </c>
      <c r="H2931" s="1" t="s">
        <v>16</v>
      </c>
      <c r="I2931" s="1" t="s">
        <v>16</v>
      </c>
      <c r="J2931" s="1" t="s">
        <v>16</v>
      </c>
      <c r="K2931" s="1" t="s">
        <v>16</v>
      </c>
      <c r="L2931" s="1" t="s">
        <v>16</v>
      </c>
      <c r="M2931" s="1" t="s">
        <v>16</v>
      </c>
      <c r="N2931" s="1" t="s">
        <v>16</v>
      </c>
      <c r="O2931" s="1" t="s">
        <v>10207</v>
      </c>
      <c r="P2931" s="1" t="s">
        <v>10208</v>
      </c>
      <c r="Q2931" s="1" t="s">
        <v>37</v>
      </c>
      <c r="R2931" s="1" t="s">
        <v>9284</v>
      </c>
      <c r="S2931" s="1" t="s">
        <v>16</v>
      </c>
      <c r="T2931" s="1" t="s">
        <v>16</v>
      </c>
      <c r="U2931" s="1" t="s">
        <v>39</v>
      </c>
      <c r="V2931" s="1" t="s">
        <v>16</v>
      </c>
      <c r="W2931" s="1">
        <v>0</v>
      </c>
      <c r="X2931" s="1">
        <v>0</v>
      </c>
      <c r="Y2931" s="1">
        <v>0</v>
      </c>
      <c r="Z2931" s="1">
        <v>0</v>
      </c>
      <c r="AA2931" s="1">
        <v>0</v>
      </c>
      <c r="AB2931" s="1">
        <v>0</v>
      </c>
      <c r="AC2931" s="1">
        <v>0</v>
      </c>
      <c r="AD2931" s="1">
        <v>0</v>
      </c>
      <c r="AE2931" s="1">
        <v>0</v>
      </c>
      <c r="AF2931" s="1">
        <v>1</v>
      </c>
      <c r="AG2931" s="1">
        <v>0</v>
      </c>
      <c r="AH2931" s="1">
        <v>4</v>
      </c>
      <c r="AI2931" s="1" t="s">
        <v>40</v>
      </c>
    </row>
    <row r="2932" spans="1:35" x14ac:dyDescent="0.25">
      <c r="A2932" s="1">
        <v>5106</v>
      </c>
      <c r="B2932" s="1" t="s">
        <v>694</v>
      </c>
      <c r="C2932" s="1" t="s">
        <v>10028</v>
      </c>
      <c r="D2932" s="1" t="s">
        <v>10209</v>
      </c>
      <c r="E2932" s="1" t="s">
        <v>1</v>
      </c>
      <c r="F2932" s="2">
        <v>38953</v>
      </c>
      <c r="G2932" s="1" t="s">
        <v>16</v>
      </c>
      <c r="H2932" s="1" t="s">
        <v>16</v>
      </c>
      <c r="I2932" s="1" t="s">
        <v>44</v>
      </c>
      <c r="J2932" s="1" t="s">
        <v>16</v>
      </c>
      <c r="K2932" s="1" t="s">
        <v>16</v>
      </c>
      <c r="L2932" s="1" t="s">
        <v>16</v>
      </c>
      <c r="M2932" s="1" t="s">
        <v>16</v>
      </c>
      <c r="N2932" s="1" t="s">
        <v>16</v>
      </c>
      <c r="O2932" s="1" t="s">
        <v>16</v>
      </c>
      <c r="P2932" s="1" t="s">
        <v>10210</v>
      </c>
      <c r="Q2932" s="1" t="s">
        <v>37</v>
      </c>
      <c r="R2932" s="1" t="s">
        <v>10209</v>
      </c>
      <c r="S2932" s="1" t="s">
        <v>16</v>
      </c>
      <c r="T2932" s="1" t="s">
        <v>16</v>
      </c>
      <c r="U2932" s="1" t="s">
        <v>39</v>
      </c>
      <c r="V2932" s="1" t="s">
        <v>16</v>
      </c>
      <c r="W2932" s="1">
        <v>0</v>
      </c>
      <c r="X2932" s="1">
        <v>0</v>
      </c>
      <c r="Y2932" s="1">
        <v>0</v>
      </c>
      <c r="Z2932" s="1">
        <v>1</v>
      </c>
      <c r="AA2932" s="1">
        <v>0</v>
      </c>
      <c r="AB2932" s="1">
        <v>0</v>
      </c>
      <c r="AC2932" s="1">
        <v>0</v>
      </c>
      <c r="AD2932" s="1">
        <v>1</v>
      </c>
      <c r="AE2932" s="1">
        <v>0</v>
      </c>
      <c r="AF2932" s="1">
        <v>0</v>
      </c>
      <c r="AG2932" s="1">
        <v>0</v>
      </c>
      <c r="AH2932" s="1">
        <v>6</v>
      </c>
      <c r="AI2932" s="1" t="s">
        <v>29</v>
      </c>
    </row>
    <row r="2933" spans="1:35" x14ac:dyDescent="0.25">
      <c r="A2933" s="1">
        <v>5105</v>
      </c>
      <c r="B2933" s="1" t="s">
        <v>53</v>
      </c>
      <c r="C2933" s="1" t="s">
        <v>10028</v>
      </c>
      <c r="D2933" s="1" t="s">
        <v>10211</v>
      </c>
      <c r="E2933" s="1" t="s">
        <v>1</v>
      </c>
      <c r="F2933" s="2">
        <v>38945</v>
      </c>
      <c r="G2933" s="1" t="s">
        <v>16</v>
      </c>
      <c r="H2933" s="1" t="s">
        <v>16</v>
      </c>
      <c r="I2933" s="1" t="s">
        <v>16</v>
      </c>
      <c r="J2933" s="1" t="s">
        <v>16</v>
      </c>
      <c r="K2933" s="1" t="s">
        <v>16</v>
      </c>
      <c r="L2933" s="1" t="s">
        <v>16</v>
      </c>
      <c r="M2933" s="1" t="s">
        <v>16</v>
      </c>
      <c r="N2933" s="1" t="s">
        <v>16</v>
      </c>
      <c r="O2933" s="1" t="s">
        <v>16</v>
      </c>
      <c r="P2933" s="1" t="s">
        <v>10212</v>
      </c>
      <c r="Q2933" s="1" t="s">
        <v>63</v>
      </c>
      <c r="R2933" s="1" t="s">
        <v>10211</v>
      </c>
      <c r="S2933" s="1" t="s">
        <v>16</v>
      </c>
      <c r="T2933" s="1" t="s">
        <v>16</v>
      </c>
      <c r="U2933" s="1" t="s">
        <v>65</v>
      </c>
      <c r="V2933" s="1" t="s">
        <v>16</v>
      </c>
      <c r="W2933" s="1">
        <v>0</v>
      </c>
      <c r="X2933" s="1">
        <v>0</v>
      </c>
      <c r="Y2933" s="1">
        <v>0</v>
      </c>
      <c r="Z2933" s="1">
        <v>0</v>
      </c>
      <c r="AA2933" s="1">
        <v>0</v>
      </c>
      <c r="AB2933" s="1">
        <v>0</v>
      </c>
      <c r="AC2933" s="1">
        <v>0</v>
      </c>
      <c r="AD2933" s="1">
        <v>0</v>
      </c>
      <c r="AE2933" s="1">
        <v>0</v>
      </c>
      <c r="AF2933" s="1">
        <v>1</v>
      </c>
      <c r="AG2933" s="1">
        <v>3</v>
      </c>
      <c r="AH2933" s="1">
        <v>6</v>
      </c>
      <c r="AI2933" s="1" t="s">
        <v>212</v>
      </c>
    </row>
    <row r="2934" spans="1:35" x14ac:dyDescent="0.25">
      <c r="A2934" s="1">
        <v>5104</v>
      </c>
      <c r="B2934" s="1" t="s">
        <v>53</v>
      </c>
      <c r="C2934" s="1" t="s">
        <v>10028</v>
      </c>
      <c r="D2934" s="1" t="s">
        <v>10213</v>
      </c>
      <c r="E2934" s="1" t="s">
        <v>1</v>
      </c>
      <c r="F2934" s="2">
        <v>38943</v>
      </c>
      <c r="G2934" s="1" t="s">
        <v>16</v>
      </c>
      <c r="H2934" s="1" t="s">
        <v>16</v>
      </c>
      <c r="I2934" s="1" t="s">
        <v>16</v>
      </c>
      <c r="J2934" s="1" t="s">
        <v>16</v>
      </c>
      <c r="K2934" s="1" t="s">
        <v>16</v>
      </c>
      <c r="L2934" s="1" t="s">
        <v>16</v>
      </c>
      <c r="M2934" s="1" t="s">
        <v>16</v>
      </c>
      <c r="N2934" s="1" t="s">
        <v>16</v>
      </c>
      <c r="O2934" s="1" t="s">
        <v>10214</v>
      </c>
      <c r="P2934" s="1" t="s">
        <v>7444</v>
      </c>
      <c r="Q2934" s="1" t="s">
        <v>37</v>
      </c>
      <c r="R2934" s="1" t="s">
        <v>10213</v>
      </c>
      <c r="S2934" s="1" t="s">
        <v>16</v>
      </c>
      <c r="T2934" s="1" t="s">
        <v>16</v>
      </c>
      <c r="U2934" s="1" t="s">
        <v>39</v>
      </c>
      <c r="V2934" s="1" t="s">
        <v>16</v>
      </c>
      <c r="W2934" s="1">
        <v>0</v>
      </c>
      <c r="X2934" s="1">
        <v>0</v>
      </c>
      <c r="Y2934" s="1">
        <v>0</v>
      </c>
      <c r="Z2934" s="1">
        <v>0</v>
      </c>
      <c r="AA2934" s="1">
        <v>0</v>
      </c>
      <c r="AB2934" s="1">
        <v>0</v>
      </c>
      <c r="AC2934" s="1">
        <v>1</v>
      </c>
      <c r="AD2934" s="1">
        <v>3</v>
      </c>
      <c r="AE2934" s="1">
        <v>0</v>
      </c>
      <c r="AF2934" s="1">
        <v>0</v>
      </c>
      <c r="AG2934" s="1">
        <v>0</v>
      </c>
      <c r="AH2934" s="1">
        <v>4</v>
      </c>
      <c r="AI2934" s="1" t="s">
        <v>74</v>
      </c>
    </row>
    <row r="2935" spans="1:35" x14ac:dyDescent="0.25">
      <c r="A2935" s="1">
        <v>5102</v>
      </c>
      <c r="B2935" s="1" t="s">
        <v>53</v>
      </c>
      <c r="C2935" s="1" t="s">
        <v>10028</v>
      </c>
      <c r="D2935" s="1" t="s">
        <v>5206</v>
      </c>
      <c r="E2935" s="1" t="s">
        <v>1</v>
      </c>
      <c r="F2935" s="2">
        <v>38927</v>
      </c>
      <c r="G2935" s="1" t="s">
        <v>16</v>
      </c>
      <c r="H2935" s="1" t="s">
        <v>16</v>
      </c>
      <c r="I2935" s="1" t="s">
        <v>16</v>
      </c>
      <c r="J2935" s="1" t="s">
        <v>16</v>
      </c>
      <c r="K2935" s="1" t="s">
        <v>16</v>
      </c>
      <c r="L2935" s="1" t="s">
        <v>16</v>
      </c>
      <c r="M2935" s="1" t="s">
        <v>16</v>
      </c>
      <c r="N2935" s="1" t="s">
        <v>16</v>
      </c>
      <c r="O2935" s="1" t="s">
        <v>16</v>
      </c>
      <c r="P2935" s="1" t="s">
        <v>10215</v>
      </c>
      <c r="Q2935" s="1" t="s">
        <v>81</v>
      </c>
      <c r="R2935" s="1" t="s">
        <v>5206</v>
      </c>
      <c r="S2935" s="1" t="s">
        <v>16</v>
      </c>
      <c r="T2935" s="1" t="s">
        <v>16</v>
      </c>
      <c r="U2935" s="1" t="s">
        <v>28</v>
      </c>
      <c r="V2935" s="1" t="s">
        <v>16</v>
      </c>
      <c r="W2935" s="1">
        <v>0</v>
      </c>
      <c r="X2935" s="1">
        <v>0</v>
      </c>
      <c r="Y2935" s="1">
        <v>0</v>
      </c>
      <c r="Z2935" s="1">
        <v>0</v>
      </c>
      <c r="AA2935" s="1">
        <v>0</v>
      </c>
      <c r="AB2935" s="1">
        <v>0</v>
      </c>
      <c r="AC2935" s="1">
        <v>0</v>
      </c>
      <c r="AD2935" s="1">
        <v>0</v>
      </c>
      <c r="AE2935" s="1">
        <v>0</v>
      </c>
      <c r="AF2935" s="1">
        <v>1</v>
      </c>
      <c r="AG2935" s="1">
        <v>0</v>
      </c>
      <c r="AH2935" s="1">
        <v>1</v>
      </c>
      <c r="AI2935" s="1" t="s">
        <v>74</v>
      </c>
    </row>
    <row r="2936" spans="1:35" x14ac:dyDescent="0.25">
      <c r="A2936" s="1">
        <v>5101</v>
      </c>
      <c r="B2936" s="1" t="s">
        <v>53</v>
      </c>
      <c r="C2936" s="1" t="s">
        <v>10028</v>
      </c>
      <c r="D2936" s="1" t="s">
        <v>10216</v>
      </c>
      <c r="E2936" s="1" t="s">
        <v>1</v>
      </c>
      <c r="F2936" s="2">
        <v>38921</v>
      </c>
      <c r="G2936" s="1" t="s">
        <v>16</v>
      </c>
      <c r="H2936" s="1" t="s">
        <v>16</v>
      </c>
      <c r="I2936" s="1" t="s">
        <v>16</v>
      </c>
      <c r="J2936" s="1" t="s">
        <v>16</v>
      </c>
      <c r="K2936" s="1" t="s">
        <v>16</v>
      </c>
      <c r="L2936" s="1" t="s">
        <v>16</v>
      </c>
      <c r="M2936" s="1" t="s">
        <v>16</v>
      </c>
      <c r="N2936" s="1" t="s">
        <v>16</v>
      </c>
      <c r="O2936" s="1" t="s">
        <v>16</v>
      </c>
      <c r="P2936" s="1" t="s">
        <v>10217</v>
      </c>
      <c r="Q2936" s="1" t="s">
        <v>37</v>
      </c>
      <c r="R2936" s="1" t="s">
        <v>10216</v>
      </c>
      <c r="S2936" s="1" t="s">
        <v>16</v>
      </c>
      <c r="T2936" s="1" t="s">
        <v>16</v>
      </c>
      <c r="U2936" s="1" t="s">
        <v>39</v>
      </c>
      <c r="V2936" s="1" t="s">
        <v>16</v>
      </c>
      <c r="W2936" s="1">
        <v>0</v>
      </c>
      <c r="X2936" s="1">
        <v>0</v>
      </c>
      <c r="Y2936" s="1">
        <v>0</v>
      </c>
      <c r="Z2936" s="1">
        <v>0</v>
      </c>
      <c r="AA2936" s="1">
        <v>0</v>
      </c>
      <c r="AB2936" s="1">
        <v>0</v>
      </c>
      <c r="AC2936" s="1">
        <v>0</v>
      </c>
      <c r="AD2936" s="1">
        <v>0</v>
      </c>
      <c r="AE2936" s="1">
        <v>0</v>
      </c>
      <c r="AF2936" s="1">
        <v>1</v>
      </c>
      <c r="AG2936" s="1">
        <v>2</v>
      </c>
      <c r="AH2936" s="1">
        <v>4</v>
      </c>
      <c r="AI2936" s="1" t="s">
        <v>74</v>
      </c>
    </row>
    <row r="2937" spans="1:35" x14ac:dyDescent="0.25">
      <c r="A2937" s="1">
        <v>5100</v>
      </c>
      <c r="B2937" s="1" t="s">
        <v>53</v>
      </c>
      <c r="C2937" s="1" t="s">
        <v>10028</v>
      </c>
      <c r="D2937" s="1" t="s">
        <v>2355</v>
      </c>
      <c r="E2937" s="1" t="s">
        <v>1</v>
      </c>
      <c r="F2937" s="2">
        <v>38904</v>
      </c>
      <c r="G2937" s="1" t="s">
        <v>16</v>
      </c>
      <c r="H2937" s="1" t="s">
        <v>16</v>
      </c>
      <c r="I2937" s="1" t="s">
        <v>16</v>
      </c>
      <c r="J2937" s="1" t="s">
        <v>16</v>
      </c>
      <c r="K2937" s="1" t="s">
        <v>16</v>
      </c>
      <c r="L2937" s="1" t="s">
        <v>16</v>
      </c>
      <c r="M2937" s="1" t="s">
        <v>16</v>
      </c>
      <c r="N2937" s="1" t="s">
        <v>16</v>
      </c>
      <c r="O2937" s="1" t="s">
        <v>16</v>
      </c>
      <c r="P2937" s="1" t="s">
        <v>10218</v>
      </c>
      <c r="Q2937" s="1" t="s">
        <v>63</v>
      </c>
      <c r="R2937" s="1" t="s">
        <v>2355</v>
      </c>
      <c r="S2937" s="1" t="s">
        <v>16</v>
      </c>
      <c r="T2937" s="1" t="s">
        <v>16</v>
      </c>
      <c r="U2937" s="1" t="s">
        <v>65</v>
      </c>
      <c r="V2937" s="1" t="s">
        <v>16</v>
      </c>
      <c r="W2937" s="1">
        <v>0</v>
      </c>
      <c r="X2937" s="1">
        <v>0</v>
      </c>
      <c r="Y2937" s="1">
        <v>0</v>
      </c>
      <c r="Z2937" s="1">
        <v>0</v>
      </c>
      <c r="AA2937" s="1">
        <v>0</v>
      </c>
      <c r="AB2937" s="1">
        <v>0</v>
      </c>
      <c r="AC2937" s="1">
        <v>1</v>
      </c>
      <c r="AD2937" s="1">
        <v>2</v>
      </c>
      <c r="AE2937" s="1">
        <v>0</v>
      </c>
      <c r="AF2937" s="1">
        <v>0</v>
      </c>
      <c r="AG2937" s="1">
        <v>0</v>
      </c>
      <c r="AH2937" s="1">
        <v>7</v>
      </c>
      <c r="AI2937" s="1" t="s">
        <v>74</v>
      </c>
    </row>
    <row r="2938" spans="1:35" x14ac:dyDescent="0.25">
      <c r="A2938" s="1">
        <v>5099</v>
      </c>
      <c r="B2938" s="1" t="s">
        <v>53</v>
      </c>
      <c r="C2938" s="1" t="s">
        <v>10028</v>
      </c>
      <c r="D2938" s="1" t="s">
        <v>10219</v>
      </c>
      <c r="E2938" s="1" t="s">
        <v>1</v>
      </c>
      <c r="F2938" s="2">
        <v>38896</v>
      </c>
      <c r="G2938" s="1" t="s">
        <v>16</v>
      </c>
      <c r="H2938" s="1" t="s">
        <v>16</v>
      </c>
      <c r="I2938" s="1" t="s">
        <v>16</v>
      </c>
      <c r="J2938" s="1" t="s">
        <v>16</v>
      </c>
      <c r="K2938" s="1" t="s">
        <v>16</v>
      </c>
      <c r="L2938" s="1" t="s">
        <v>16</v>
      </c>
      <c r="M2938" s="1" t="s">
        <v>16</v>
      </c>
      <c r="N2938" s="1" t="s">
        <v>16</v>
      </c>
      <c r="O2938" s="1" t="s">
        <v>16</v>
      </c>
      <c r="P2938" s="1" t="s">
        <v>10220</v>
      </c>
      <c r="Q2938" s="1" t="s">
        <v>63</v>
      </c>
      <c r="R2938" s="1" t="s">
        <v>10219</v>
      </c>
      <c r="S2938" s="1" t="s">
        <v>16</v>
      </c>
      <c r="T2938" s="1" t="s">
        <v>16</v>
      </c>
      <c r="U2938" s="1" t="s">
        <v>65</v>
      </c>
      <c r="V2938" s="1" t="s">
        <v>16</v>
      </c>
      <c r="W2938" s="1">
        <v>0</v>
      </c>
      <c r="X2938" s="1">
        <v>0</v>
      </c>
      <c r="Y2938" s="1">
        <v>0</v>
      </c>
      <c r="Z2938" s="1">
        <v>0</v>
      </c>
      <c r="AA2938" s="1">
        <v>0</v>
      </c>
      <c r="AB2938" s="1">
        <v>0</v>
      </c>
      <c r="AC2938" s="1">
        <v>1</v>
      </c>
      <c r="AD2938" s="1">
        <v>0</v>
      </c>
      <c r="AE2938" s="1">
        <v>0</v>
      </c>
      <c r="AF2938" s="1">
        <v>0</v>
      </c>
      <c r="AG2938" s="1">
        <v>0</v>
      </c>
      <c r="AH2938" s="1">
        <v>7</v>
      </c>
      <c r="AI2938" s="1" t="s">
        <v>74</v>
      </c>
    </row>
    <row r="2939" spans="1:35" x14ac:dyDescent="0.25">
      <c r="A2939" s="1">
        <v>5098</v>
      </c>
      <c r="B2939" s="1" t="s">
        <v>53</v>
      </c>
      <c r="C2939" s="1" t="s">
        <v>10221</v>
      </c>
      <c r="D2939" s="1" t="s">
        <v>3110</v>
      </c>
      <c r="E2939" s="1" t="s">
        <v>1</v>
      </c>
      <c r="F2939" s="2">
        <v>38895</v>
      </c>
      <c r="G2939" s="1" t="s">
        <v>16</v>
      </c>
      <c r="H2939" s="1" t="s">
        <v>16</v>
      </c>
      <c r="I2939" s="1" t="s">
        <v>16</v>
      </c>
      <c r="J2939" s="1" t="s">
        <v>16</v>
      </c>
      <c r="K2939" s="1" t="s">
        <v>16</v>
      </c>
      <c r="L2939" s="1" t="s">
        <v>16</v>
      </c>
      <c r="M2939" s="1" t="s">
        <v>16</v>
      </c>
      <c r="N2939" s="1" t="s">
        <v>16</v>
      </c>
      <c r="O2939" s="1" t="s">
        <v>16</v>
      </c>
      <c r="P2939" s="1" t="s">
        <v>10201</v>
      </c>
      <c r="Q2939" s="1" t="s">
        <v>63</v>
      </c>
      <c r="R2939" s="1" t="s">
        <v>3113</v>
      </c>
      <c r="S2939" s="1" t="s">
        <v>16</v>
      </c>
      <c r="T2939" s="1" t="s">
        <v>16</v>
      </c>
      <c r="U2939" s="1" t="s">
        <v>65</v>
      </c>
      <c r="V2939" s="1" t="s">
        <v>16</v>
      </c>
      <c r="W2939" s="1">
        <v>0</v>
      </c>
      <c r="X2939" s="1">
        <v>0</v>
      </c>
      <c r="Y2939" s="1">
        <v>0</v>
      </c>
      <c r="Z2939" s="1">
        <v>0</v>
      </c>
      <c r="AA2939" s="1">
        <v>0</v>
      </c>
      <c r="AB2939" s="1">
        <v>0</v>
      </c>
      <c r="AC2939" s="1">
        <v>0</v>
      </c>
      <c r="AD2939" s="1">
        <v>0</v>
      </c>
      <c r="AE2939" s="1">
        <v>0</v>
      </c>
      <c r="AF2939" s="1">
        <v>1</v>
      </c>
      <c r="AG2939" s="1">
        <v>1</v>
      </c>
      <c r="AH2939" s="1">
        <v>6</v>
      </c>
      <c r="AI2939" s="1" t="s">
        <v>115</v>
      </c>
    </row>
    <row r="2940" spans="1:35" x14ac:dyDescent="0.25">
      <c r="A2940" s="1">
        <v>5097</v>
      </c>
      <c r="B2940" s="1" t="s">
        <v>53</v>
      </c>
      <c r="C2940" s="1" t="s">
        <v>10028</v>
      </c>
      <c r="D2940" s="1" t="s">
        <v>9516</v>
      </c>
      <c r="E2940" s="1" t="s">
        <v>1</v>
      </c>
      <c r="F2940" s="2">
        <v>38889</v>
      </c>
      <c r="G2940" s="1" t="s">
        <v>16</v>
      </c>
      <c r="H2940" s="1" t="s">
        <v>16</v>
      </c>
      <c r="I2940" s="1" t="s">
        <v>16</v>
      </c>
      <c r="J2940" s="1" t="s">
        <v>56</v>
      </c>
      <c r="K2940" s="1" t="s">
        <v>16</v>
      </c>
      <c r="L2940" s="1" t="s">
        <v>16</v>
      </c>
      <c r="M2940" s="1" t="s">
        <v>16</v>
      </c>
      <c r="N2940" s="1" t="s">
        <v>16</v>
      </c>
      <c r="O2940" s="1" t="s">
        <v>16</v>
      </c>
      <c r="P2940" s="1" t="s">
        <v>10222</v>
      </c>
      <c r="Q2940" s="1" t="s">
        <v>63</v>
      </c>
      <c r="R2940" s="1" t="s">
        <v>9516</v>
      </c>
      <c r="S2940" s="1" t="s">
        <v>57</v>
      </c>
      <c r="T2940" s="1" t="s">
        <v>16</v>
      </c>
      <c r="U2940" s="1" t="s">
        <v>65</v>
      </c>
      <c r="V2940" s="1" t="s">
        <v>16</v>
      </c>
      <c r="W2940" s="1">
        <v>0</v>
      </c>
      <c r="X2940" s="1">
        <v>0</v>
      </c>
      <c r="Y2940" s="1">
        <v>0</v>
      </c>
      <c r="Z2940" s="1">
        <v>0</v>
      </c>
      <c r="AA2940" s="1">
        <v>0</v>
      </c>
      <c r="AB2940" s="1">
        <v>0</v>
      </c>
      <c r="AC2940" s="1">
        <v>0</v>
      </c>
      <c r="AD2940" s="1">
        <v>0</v>
      </c>
      <c r="AE2940" s="1">
        <v>0</v>
      </c>
      <c r="AF2940" s="1">
        <v>1</v>
      </c>
      <c r="AG2940" s="1">
        <v>0</v>
      </c>
      <c r="AH2940" s="1">
        <v>6</v>
      </c>
      <c r="AI2940" s="1" t="s">
        <v>29</v>
      </c>
    </row>
    <row r="2941" spans="1:35" x14ac:dyDescent="0.25">
      <c r="A2941" s="1">
        <v>5103</v>
      </c>
      <c r="B2941" s="1" t="s">
        <v>53</v>
      </c>
      <c r="C2941" s="1" t="s">
        <v>10028</v>
      </c>
      <c r="D2941" s="1" t="s">
        <v>10223</v>
      </c>
      <c r="E2941" s="1" t="s">
        <v>1</v>
      </c>
      <c r="F2941" s="2">
        <v>38939</v>
      </c>
      <c r="G2941" s="1" t="s">
        <v>16</v>
      </c>
      <c r="H2941" s="1" t="s">
        <v>16</v>
      </c>
      <c r="I2941" s="1" t="s">
        <v>16</v>
      </c>
      <c r="J2941" s="1" t="s">
        <v>16</v>
      </c>
      <c r="K2941" s="1" t="s">
        <v>16</v>
      </c>
      <c r="L2941" s="1" t="s">
        <v>16</v>
      </c>
      <c r="M2941" s="1" t="s">
        <v>16</v>
      </c>
      <c r="N2941" s="1" t="s">
        <v>16</v>
      </c>
      <c r="O2941" s="1" t="s">
        <v>10224</v>
      </c>
      <c r="P2941" s="1" t="s">
        <v>10225</v>
      </c>
      <c r="Q2941" s="1" t="s">
        <v>37</v>
      </c>
      <c r="R2941" s="1" t="s">
        <v>10223</v>
      </c>
      <c r="S2941" s="1" t="s">
        <v>16</v>
      </c>
      <c r="T2941" s="1" t="s">
        <v>16</v>
      </c>
      <c r="U2941" s="1" t="s">
        <v>39</v>
      </c>
      <c r="V2941" s="1" t="s">
        <v>16</v>
      </c>
      <c r="W2941" s="1">
        <v>0</v>
      </c>
      <c r="X2941" s="1">
        <v>0</v>
      </c>
      <c r="Y2941" s="1">
        <v>0</v>
      </c>
      <c r="Z2941" s="1">
        <v>0</v>
      </c>
      <c r="AA2941" s="1">
        <v>0</v>
      </c>
      <c r="AB2941" s="1">
        <v>0</v>
      </c>
      <c r="AC2941" s="1">
        <v>1</v>
      </c>
      <c r="AD2941" s="1">
        <v>0</v>
      </c>
      <c r="AE2941" s="1">
        <v>0</v>
      </c>
      <c r="AF2941" s="1">
        <v>0</v>
      </c>
      <c r="AG2941" s="1">
        <v>0</v>
      </c>
      <c r="AH2941" s="1">
        <v>6</v>
      </c>
      <c r="AI2941" s="1" t="s">
        <v>115</v>
      </c>
    </row>
    <row r="2942" spans="1:35" x14ac:dyDescent="0.25">
      <c r="A2942" s="1">
        <v>5096</v>
      </c>
      <c r="B2942" s="1" t="s">
        <v>53</v>
      </c>
      <c r="C2942" s="1" t="s">
        <v>10028</v>
      </c>
      <c r="D2942" s="1" t="s">
        <v>297</v>
      </c>
      <c r="E2942" s="1" t="s">
        <v>1</v>
      </c>
      <c r="F2942" s="2">
        <v>38884</v>
      </c>
      <c r="G2942" s="1" t="s">
        <v>16</v>
      </c>
      <c r="H2942" s="1" t="s">
        <v>16</v>
      </c>
      <c r="I2942" s="1" t="s">
        <v>16</v>
      </c>
      <c r="J2942" s="1" t="s">
        <v>16</v>
      </c>
      <c r="K2942" s="1" t="s">
        <v>16</v>
      </c>
      <c r="L2942" s="1" t="s">
        <v>16</v>
      </c>
      <c r="M2942" s="1" t="s">
        <v>16</v>
      </c>
      <c r="N2942" s="1" t="s">
        <v>16</v>
      </c>
      <c r="O2942" s="1" t="s">
        <v>10226</v>
      </c>
      <c r="P2942" s="1" t="s">
        <v>10227</v>
      </c>
      <c r="Q2942" s="1" t="s">
        <v>301</v>
      </c>
      <c r="R2942" s="1" t="s">
        <v>302</v>
      </c>
      <c r="S2942" s="1" t="s">
        <v>16</v>
      </c>
      <c r="T2942" s="1" t="s">
        <v>128</v>
      </c>
      <c r="U2942" s="1" t="s">
        <v>303</v>
      </c>
      <c r="V2942" s="1" t="s">
        <v>14</v>
      </c>
      <c r="W2942" s="1">
        <v>0</v>
      </c>
      <c r="X2942" s="1">
        <v>0</v>
      </c>
      <c r="Y2942" s="1">
        <v>0</v>
      </c>
      <c r="Z2942" s="1">
        <v>0</v>
      </c>
      <c r="AA2942" s="1">
        <v>0</v>
      </c>
      <c r="AB2942" s="1">
        <v>0</v>
      </c>
      <c r="AC2942" s="1">
        <v>0</v>
      </c>
      <c r="AD2942" s="1">
        <v>0</v>
      </c>
      <c r="AE2942" s="1">
        <v>0</v>
      </c>
      <c r="AF2942" s="1">
        <v>10</v>
      </c>
      <c r="AG2942" s="1">
        <v>174</v>
      </c>
      <c r="AH2942" s="1">
        <v>301</v>
      </c>
      <c r="AI2942" s="1" t="s">
        <v>10228</v>
      </c>
    </row>
    <row r="2943" spans="1:35" x14ac:dyDescent="0.25">
      <c r="A2943" s="1">
        <v>5095</v>
      </c>
      <c r="B2943" s="1" t="s">
        <v>53</v>
      </c>
      <c r="C2943" s="1" t="s">
        <v>10028</v>
      </c>
      <c r="D2943" s="1" t="s">
        <v>10229</v>
      </c>
      <c r="E2943" s="1" t="s">
        <v>1</v>
      </c>
      <c r="F2943" s="2">
        <v>38852</v>
      </c>
      <c r="G2943" s="1" t="s">
        <v>16</v>
      </c>
      <c r="H2943" s="1" t="s">
        <v>16</v>
      </c>
      <c r="I2943" s="1" t="s">
        <v>16</v>
      </c>
      <c r="J2943" s="1" t="s">
        <v>56</v>
      </c>
      <c r="K2943" s="1" t="s">
        <v>16</v>
      </c>
      <c r="L2943" s="1" t="s">
        <v>16</v>
      </c>
      <c r="M2943" s="1" t="s">
        <v>16</v>
      </c>
      <c r="N2943" s="1" t="s">
        <v>16</v>
      </c>
      <c r="O2943" s="1" t="s">
        <v>10230</v>
      </c>
      <c r="P2943" s="1" t="s">
        <v>10231</v>
      </c>
      <c r="Q2943" s="1" t="s">
        <v>37</v>
      </c>
      <c r="R2943" s="1" t="s">
        <v>10229</v>
      </c>
      <c r="S2943" s="1" t="s">
        <v>57</v>
      </c>
      <c r="T2943" s="1" t="s">
        <v>16</v>
      </c>
      <c r="U2943" s="1" t="s">
        <v>39</v>
      </c>
      <c r="V2943" s="1" t="s">
        <v>16</v>
      </c>
      <c r="W2943" s="1">
        <v>0</v>
      </c>
      <c r="X2943" s="1">
        <v>0</v>
      </c>
      <c r="Y2943" s="1">
        <v>0</v>
      </c>
      <c r="Z2943" s="1">
        <v>0</v>
      </c>
      <c r="AA2943" s="1">
        <v>0</v>
      </c>
      <c r="AB2943" s="1">
        <v>0</v>
      </c>
      <c r="AC2943" s="1">
        <v>0</v>
      </c>
      <c r="AD2943" s="1">
        <v>0</v>
      </c>
      <c r="AE2943" s="1">
        <v>0</v>
      </c>
      <c r="AF2943" s="1">
        <v>1</v>
      </c>
      <c r="AG2943" s="1">
        <v>7</v>
      </c>
      <c r="AH2943" s="1">
        <v>8</v>
      </c>
      <c r="AI2943" s="1" t="s">
        <v>51</v>
      </c>
    </row>
    <row r="2944" spans="1:35" x14ac:dyDescent="0.25">
      <c r="A2944" s="1">
        <v>5727</v>
      </c>
      <c r="B2944" s="1" t="s">
        <v>43</v>
      </c>
      <c r="C2944" s="1" t="s">
        <v>10232</v>
      </c>
      <c r="D2944" s="1" t="s">
        <v>10233</v>
      </c>
      <c r="E2944" s="1" t="s">
        <v>1</v>
      </c>
      <c r="F2944" s="2">
        <v>41709</v>
      </c>
      <c r="G2944" s="4">
        <v>0.79166666666666663</v>
      </c>
      <c r="H2944" s="1" t="s">
        <v>10234</v>
      </c>
      <c r="I2944" s="1" t="s">
        <v>44</v>
      </c>
      <c r="J2944" s="1" t="s">
        <v>45</v>
      </c>
      <c r="K2944" s="1" t="s">
        <v>16</v>
      </c>
      <c r="L2944" s="1">
        <v>-8.0241699999999998</v>
      </c>
      <c r="M2944" s="1">
        <v>-49.499400000000001</v>
      </c>
      <c r="N2944" s="1" t="s">
        <v>16</v>
      </c>
      <c r="O2944" s="1" t="s">
        <v>10235</v>
      </c>
      <c r="P2944" s="1" t="s">
        <v>10236</v>
      </c>
      <c r="Q2944" s="1" t="s">
        <v>37</v>
      </c>
      <c r="R2944" s="1" t="s">
        <v>10233</v>
      </c>
      <c r="S2944" s="1" t="s">
        <v>49</v>
      </c>
      <c r="T2944" s="1" t="s">
        <v>385</v>
      </c>
      <c r="U2944" s="1" t="s">
        <v>28</v>
      </c>
      <c r="V2944" s="1" t="s">
        <v>14</v>
      </c>
      <c r="W2944" s="1">
        <v>1</v>
      </c>
      <c r="X2944" s="1">
        <v>0</v>
      </c>
      <c r="Y2944" s="1">
        <v>0</v>
      </c>
      <c r="Z2944" s="1">
        <v>0</v>
      </c>
      <c r="AA2944" s="1">
        <v>0</v>
      </c>
      <c r="AB2944" s="1">
        <v>0</v>
      </c>
      <c r="AC2944" s="1">
        <v>0</v>
      </c>
      <c r="AD2944" s="1">
        <v>0</v>
      </c>
      <c r="AE2944" s="1">
        <v>0</v>
      </c>
      <c r="AF2944" s="1">
        <v>0</v>
      </c>
      <c r="AG2944" s="1">
        <v>0</v>
      </c>
      <c r="AH2944" s="1">
        <v>1</v>
      </c>
      <c r="AI2944" s="1" t="s">
        <v>74</v>
      </c>
    </row>
    <row r="2945" spans="1:35" x14ac:dyDescent="0.25">
      <c r="A2945" s="1">
        <v>5726</v>
      </c>
      <c r="B2945" s="1" t="s">
        <v>187</v>
      </c>
      <c r="C2945" s="1" t="s">
        <v>10237</v>
      </c>
      <c r="D2945" s="1" t="s">
        <v>10238</v>
      </c>
      <c r="E2945" s="1" t="s">
        <v>1</v>
      </c>
      <c r="F2945" s="2">
        <v>41707</v>
      </c>
      <c r="G2945" s="4">
        <v>0.56944444444444442</v>
      </c>
      <c r="H2945" s="1" t="s">
        <v>10239</v>
      </c>
      <c r="I2945" s="1" t="s">
        <v>4</v>
      </c>
      <c r="J2945" s="1" t="s">
        <v>117</v>
      </c>
      <c r="K2945" s="1" t="s">
        <v>16</v>
      </c>
      <c r="L2945" s="1">
        <v>-10.0672</v>
      </c>
      <c r="M2945" s="1">
        <v>-59.112499999999997</v>
      </c>
      <c r="N2945" s="1" t="s">
        <v>16</v>
      </c>
      <c r="O2945" s="1" t="s">
        <v>10240</v>
      </c>
      <c r="P2945" s="1" t="s">
        <v>10241</v>
      </c>
      <c r="Q2945" s="1" t="s">
        <v>37</v>
      </c>
      <c r="R2945" s="1" t="s">
        <v>10238</v>
      </c>
      <c r="S2945" s="1" t="s">
        <v>121</v>
      </c>
      <c r="T2945" s="1" t="s">
        <v>385</v>
      </c>
      <c r="U2945" s="1" t="s">
        <v>39</v>
      </c>
      <c r="V2945" s="1" t="s">
        <v>14</v>
      </c>
      <c r="W2945" s="1">
        <v>0</v>
      </c>
      <c r="X2945" s="1">
        <v>0</v>
      </c>
      <c r="Y2945" s="1">
        <v>0</v>
      </c>
      <c r="Z2945" s="1">
        <v>0</v>
      </c>
      <c r="AA2945" s="1">
        <v>0</v>
      </c>
      <c r="AB2945" s="1">
        <v>0</v>
      </c>
      <c r="AC2945" s="1">
        <v>1</v>
      </c>
      <c r="AD2945" s="1">
        <v>1</v>
      </c>
      <c r="AE2945" s="1">
        <v>0</v>
      </c>
      <c r="AF2945" s="1">
        <v>0</v>
      </c>
      <c r="AG2945" s="1">
        <v>4</v>
      </c>
      <c r="AH2945" s="1">
        <v>6</v>
      </c>
      <c r="AI2945" s="1" t="s">
        <v>74</v>
      </c>
    </row>
    <row r="2946" spans="1:35" x14ac:dyDescent="0.25">
      <c r="A2946" s="1">
        <v>5094</v>
      </c>
      <c r="B2946" s="1" t="s">
        <v>53</v>
      </c>
      <c r="C2946" s="1" t="s">
        <v>10028</v>
      </c>
      <c r="D2946" s="1" t="s">
        <v>10242</v>
      </c>
      <c r="E2946" s="1" t="s">
        <v>1</v>
      </c>
      <c r="F2946" s="2">
        <v>38845</v>
      </c>
      <c r="G2946" s="1" t="s">
        <v>16</v>
      </c>
      <c r="H2946" s="1" t="s">
        <v>16</v>
      </c>
      <c r="I2946" s="1" t="s">
        <v>16</v>
      </c>
      <c r="J2946" s="1" t="s">
        <v>16</v>
      </c>
      <c r="K2946" s="1" t="s">
        <v>16</v>
      </c>
      <c r="L2946" s="1" t="s">
        <v>16</v>
      </c>
      <c r="M2946" s="1" t="s">
        <v>16</v>
      </c>
      <c r="N2946" s="1" t="s">
        <v>16</v>
      </c>
      <c r="O2946" s="1" t="s">
        <v>10243</v>
      </c>
      <c r="P2946" s="1" t="s">
        <v>10244</v>
      </c>
      <c r="Q2946" s="1" t="s">
        <v>37</v>
      </c>
      <c r="R2946" s="1" t="s">
        <v>10242</v>
      </c>
      <c r="S2946" s="1" t="s">
        <v>16</v>
      </c>
      <c r="T2946" s="1" t="s">
        <v>16</v>
      </c>
      <c r="U2946" s="1" t="s">
        <v>39</v>
      </c>
      <c r="V2946" s="1" t="s">
        <v>16</v>
      </c>
      <c r="W2946" s="1">
        <v>1</v>
      </c>
      <c r="X2946" s="1">
        <v>3</v>
      </c>
      <c r="Y2946" s="1">
        <v>0</v>
      </c>
      <c r="Z2946" s="1">
        <v>0</v>
      </c>
      <c r="AA2946" s="1">
        <v>0</v>
      </c>
      <c r="AB2946" s="1">
        <v>0</v>
      </c>
      <c r="AC2946" s="1">
        <v>0</v>
      </c>
      <c r="AD2946" s="1">
        <v>0</v>
      </c>
      <c r="AE2946" s="1">
        <v>0</v>
      </c>
      <c r="AF2946" s="1">
        <v>0</v>
      </c>
      <c r="AG2946" s="1">
        <v>0</v>
      </c>
      <c r="AH2946" s="1">
        <v>6</v>
      </c>
      <c r="AI2946" s="1" t="s">
        <v>51</v>
      </c>
    </row>
    <row r="2947" spans="1:35" x14ac:dyDescent="0.25">
      <c r="A2947" s="1">
        <v>4888</v>
      </c>
      <c r="B2947" s="1" t="s">
        <v>20</v>
      </c>
      <c r="C2947" s="1" t="s">
        <v>10245</v>
      </c>
      <c r="D2947" s="1" t="s">
        <v>10246</v>
      </c>
      <c r="E2947" s="1" t="s">
        <v>76</v>
      </c>
      <c r="F2947" s="2">
        <v>41626</v>
      </c>
      <c r="G2947" s="4">
        <v>0.85416666666666663</v>
      </c>
      <c r="H2947" s="1" t="s">
        <v>4354</v>
      </c>
      <c r="I2947" s="1" t="s">
        <v>21</v>
      </c>
      <c r="J2947" s="1" t="s">
        <v>56</v>
      </c>
      <c r="K2947" s="1" t="s">
        <v>4357</v>
      </c>
      <c r="L2947" s="1">
        <v>-23.330300000000001</v>
      </c>
      <c r="M2947" s="1">
        <v>-51.136699999999998</v>
      </c>
      <c r="N2947" s="1" t="s">
        <v>110</v>
      </c>
      <c r="O2947" s="1" t="s">
        <v>10247</v>
      </c>
      <c r="P2947" s="1" t="s">
        <v>10248</v>
      </c>
      <c r="Q2947" s="1" t="s">
        <v>88</v>
      </c>
      <c r="R2947" s="1" t="s">
        <v>10246</v>
      </c>
      <c r="S2947" s="1" t="s">
        <v>57</v>
      </c>
      <c r="T2947" s="1" t="s">
        <v>128</v>
      </c>
      <c r="U2947" s="1" t="s">
        <v>89</v>
      </c>
      <c r="V2947" s="1" t="s">
        <v>14</v>
      </c>
      <c r="W2947" s="1">
        <v>0</v>
      </c>
      <c r="X2947" s="1">
        <v>0</v>
      </c>
      <c r="Y2947" s="1">
        <v>0</v>
      </c>
      <c r="Z2947" s="1">
        <v>0</v>
      </c>
      <c r="AA2947" s="1">
        <v>0</v>
      </c>
      <c r="AB2947" s="1">
        <v>0</v>
      </c>
      <c r="AC2947" s="1">
        <v>0</v>
      </c>
      <c r="AD2947" s="1">
        <v>0</v>
      </c>
      <c r="AE2947" s="1">
        <v>0</v>
      </c>
      <c r="AF2947" s="1">
        <v>2</v>
      </c>
      <c r="AG2947" s="1">
        <v>0</v>
      </c>
      <c r="AH2947" s="1">
        <v>2</v>
      </c>
      <c r="AI2947" s="1" t="s">
        <v>379</v>
      </c>
    </row>
    <row r="2948" spans="1:35" x14ac:dyDescent="0.25">
      <c r="A2948" s="1">
        <v>4888</v>
      </c>
      <c r="B2948" s="1" t="s">
        <v>20</v>
      </c>
      <c r="C2948" s="1" t="s">
        <v>10245</v>
      </c>
      <c r="D2948" s="1" t="s">
        <v>10246</v>
      </c>
      <c r="E2948" s="1" t="s">
        <v>76</v>
      </c>
      <c r="F2948" s="2">
        <v>41626</v>
      </c>
      <c r="G2948" s="4">
        <v>0.85416666666666663</v>
      </c>
      <c r="H2948" s="1" t="s">
        <v>4354</v>
      </c>
      <c r="I2948" s="1" t="s">
        <v>21</v>
      </c>
      <c r="J2948" s="1" t="s">
        <v>164</v>
      </c>
      <c r="K2948" s="1" t="s">
        <v>4357</v>
      </c>
      <c r="L2948" s="1">
        <v>-23.330300000000001</v>
      </c>
      <c r="M2948" s="1">
        <v>-51.136699999999998</v>
      </c>
      <c r="N2948" s="1" t="s">
        <v>110</v>
      </c>
      <c r="O2948" s="1" t="s">
        <v>10247</v>
      </c>
      <c r="P2948" s="1" t="s">
        <v>10248</v>
      </c>
      <c r="Q2948" s="1" t="s">
        <v>88</v>
      </c>
      <c r="R2948" s="1" t="s">
        <v>10246</v>
      </c>
      <c r="S2948" s="1" t="s">
        <v>167</v>
      </c>
      <c r="T2948" s="1" t="s">
        <v>128</v>
      </c>
      <c r="U2948" s="1" t="s">
        <v>89</v>
      </c>
      <c r="V2948" s="1" t="s">
        <v>14</v>
      </c>
      <c r="W2948" s="1">
        <v>0</v>
      </c>
      <c r="X2948" s="1">
        <v>0</v>
      </c>
      <c r="Y2948" s="1">
        <v>0</v>
      </c>
      <c r="Z2948" s="1">
        <v>0</v>
      </c>
      <c r="AA2948" s="1">
        <v>0</v>
      </c>
      <c r="AB2948" s="1">
        <v>0</v>
      </c>
      <c r="AC2948" s="1">
        <v>0</v>
      </c>
      <c r="AD2948" s="1">
        <v>0</v>
      </c>
      <c r="AE2948" s="1">
        <v>0</v>
      </c>
      <c r="AF2948" s="1">
        <v>2</v>
      </c>
      <c r="AG2948" s="1">
        <v>0</v>
      </c>
      <c r="AH2948" s="1">
        <v>2</v>
      </c>
      <c r="AI2948" s="1" t="s">
        <v>379</v>
      </c>
    </row>
    <row r="2949" spans="1:35" x14ac:dyDescent="0.25">
      <c r="A2949" s="1">
        <v>4883</v>
      </c>
      <c r="B2949" s="1" t="s">
        <v>32</v>
      </c>
      <c r="C2949" s="1" t="s">
        <v>10249</v>
      </c>
      <c r="D2949" s="1" t="s">
        <v>10250</v>
      </c>
      <c r="E2949" s="1" t="s">
        <v>1</v>
      </c>
      <c r="F2949" s="2">
        <v>41588</v>
      </c>
      <c r="G2949" s="4">
        <v>0.66666666666666663</v>
      </c>
      <c r="H2949" s="1" t="s">
        <v>8006</v>
      </c>
      <c r="I2949" s="1" t="s">
        <v>33</v>
      </c>
      <c r="J2949" s="1" t="s">
        <v>94</v>
      </c>
      <c r="K2949" s="1" t="s">
        <v>16</v>
      </c>
      <c r="L2949" s="1">
        <v>-23.2897</v>
      </c>
      <c r="M2949" s="1">
        <v>-44.8172</v>
      </c>
      <c r="N2949" s="1" t="s">
        <v>16</v>
      </c>
      <c r="O2949" s="1" t="s">
        <v>10251</v>
      </c>
      <c r="P2949" s="1" t="s">
        <v>10252</v>
      </c>
      <c r="Q2949" s="1" t="s">
        <v>37</v>
      </c>
      <c r="R2949" s="1" t="s">
        <v>10253</v>
      </c>
      <c r="S2949" s="1" t="s">
        <v>97</v>
      </c>
      <c r="T2949" s="1" t="s">
        <v>122</v>
      </c>
      <c r="U2949" s="1" t="s">
        <v>39</v>
      </c>
      <c r="V2949" s="1" t="s">
        <v>185</v>
      </c>
      <c r="W2949" s="1">
        <v>1</v>
      </c>
      <c r="X2949" s="1">
        <v>2</v>
      </c>
      <c r="Y2949" s="1">
        <v>0</v>
      </c>
      <c r="Z2949" s="1">
        <v>0</v>
      </c>
      <c r="AA2949" s="1">
        <v>0</v>
      </c>
      <c r="AB2949" s="1">
        <v>0</v>
      </c>
      <c r="AC2949" s="1">
        <v>0</v>
      </c>
      <c r="AD2949" s="1">
        <v>0</v>
      </c>
      <c r="AE2949" s="1">
        <v>0</v>
      </c>
      <c r="AF2949" s="1">
        <v>0</v>
      </c>
      <c r="AG2949" s="1">
        <v>0</v>
      </c>
      <c r="AH2949" s="1">
        <v>6</v>
      </c>
      <c r="AI2949" s="1" t="s">
        <v>90</v>
      </c>
    </row>
    <row r="2950" spans="1:35" x14ac:dyDescent="0.25">
      <c r="A2950" s="1">
        <v>4880</v>
      </c>
      <c r="B2950" s="1" t="s">
        <v>53</v>
      </c>
      <c r="C2950" s="1" t="s">
        <v>1174</v>
      </c>
      <c r="D2950" s="1" t="s">
        <v>10219</v>
      </c>
      <c r="E2950" s="1" t="s">
        <v>1</v>
      </c>
      <c r="F2950" s="2">
        <v>37411</v>
      </c>
      <c r="G2950" s="1" t="s">
        <v>16</v>
      </c>
      <c r="H2950" s="1" t="s">
        <v>16</v>
      </c>
      <c r="I2950" s="1" t="s">
        <v>16</v>
      </c>
      <c r="J2950" s="1" t="s">
        <v>16</v>
      </c>
      <c r="K2950" s="1" t="s">
        <v>16</v>
      </c>
      <c r="L2950" s="1" t="s">
        <v>16</v>
      </c>
      <c r="M2950" s="1" t="s">
        <v>16</v>
      </c>
      <c r="N2950" s="1" t="s">
        <v>16</v>
      </c>
      <c r="O2950" s="1" t="s">
        <v>10254</v>
      </c>
      <c r="P2950" s="1" t="s">
        <v>10255</v>
      </c>
      <c r="Q2950" s="1" t="s">
        <v>63</v>
      </c>
      <c r="R2950" s="1" t="s">
        <v>10219</v>
      </c>
      <c r="S2950" s="1" t="s">
        <v>16</v>
      </c>
      <c r="T2950" s="1" t="s">
        <v>16</v>
      </c>
      <c r="U2950" s="1" t="s">
        <v>65</v>
      </c>
      <c r="V2950" s="1" t="s">
        <v>16</v>
      </c>
      <c r="W2950" s="1">
        <v>1</v>
      </c>
      <c r="X2950" s="1">
        <v>4</v>
      </c>
      <c r="Y2950" s="1">
        <v>0</v>
      </c>
      <c r="Z2950" s="1">
        <v>0</v>
      </c>
      <c r="AA2950" s="1">
        <v>0</v>
      </c>
      <c r="AB2950" s="1">
        <v>0</v>
      </c>
      <c r="AC2950" s="1">
        <v>0</v>
      </c>
      <c r="AD2950" s="1">
        <v>0</v>
      </c>
      <c r="AE2950" s="1">
        <v>0</v>
      </c>
      <c r="AF2950" s="1">
        <v>0</v>
      </c>
      <c r="AG2950" s="1">
        <v>0</v>
      </c>
      <c r="AH2950" s="1">
        <v>7</v>
      </c>
      <c r="AI2950" s="1" t="s">
        <v>74</v>
      </c>
    </row>
    <row r="2951" spans="1:35" x14ac:dyDescent="0.25">
      <c r="A2951" s="1">
        <v>4886</v>
      </c>
      <c r="B2951" s="1" t="s">
        <v>53</v>
      </c>
      <c r="C2951" s="1" t="s">
        <v>1174</v>
      </c>
      <c r="D2951" s="1" t="s">
        <v>9516</v>
      </c>
      <c r="E2951" s="1" t="s">
        <v>1</v>
      </c>
      <c r="F2951" s="2">
        <v>37418</v>
      </c>
      <c r="G2951" s="1" t="s">
        <v>16</v>
      </c>
      <c r="H2951" s="1" t="s">
        <v>16</v>
      </c>
      <c r="I2951" s="1" t="s">
        <v>16</v>
      </c>
      <c r="J2951" s="1" t="s">
        <v>16</v>
      </c>
      <c r="K2951" s="1" t="s">
        <v>16</v>
      </c>
      <c r="L2951" s="1" t="s">
        <v>16</v>
      </c>
      <c r="M2951" s="1" t="s">
        <v>16</v>
      </c>
      <c r="N2951" s="1" t="s">
        <v>16</v>
      </c>
      <c r="O2951" s="1" t="s">
        <v>10256</v>
      </c>
      <c r="P2951" s="1" t="s">
        <v>10257</v>
      </c>
      <c r="Q2951" s="1" t="s">
        <v>63</v>
      </c>
      <c r="R2951" s="1" t="s">
        <v>9516</v>
      </c>
      <c r="S2951" s="1" t="s">
        <v>16</v>
      </c>
      <c r="T2951" s="1" t="s">
        <v>16</v>
      </c>
      <c r="U2951" s="1" t="s">
        <v>65</v>
      </c>
      <c r="V2951" s="1" t="s">
        <v>16</v>
      </c>
      <c r="W2951" s="1">
        <v>0</v>
      </c>
      <c r="X2951" s="1">
        <v>0</v>
      </c>
      <c r="Y2951" s="1">
        <v>0</v>
      </c>
      <c r="Z2951" s="1">
        <v>0</v>
      </c>
      <c r="AA2951" s="1">
        <v>0</v>
      </c>
      <c r="AB2951" s="1">
        <v>0</v>
      </c>
      <c r="AC2951" s="1">
        <v>2</v>
      </c>
      <c r="AD2951" s="1">
        <v>0</v>
      </c>
      <c r="AE2951" s="1">
        <v>0</v>
      </c>
      <c r="AF2951" s="1">
        <v>0</v>
      </c>
      <c r="AG2951" s="1">
        <v>0</v>
      </c>
      <c r="AH2951" s="1">
        <v>6</v>
      </c>
      <c r="AI2951" s="1" t="s">
        <v>212</v>
      </c>
    </row>
    <row r="2952" spans="1:35" x14ac:dyDescent="0.25">
      <c r="A2952" s="1">
        <v>4879</v>
      </c>
      <c r="B2952" s="1" t="s">
        <v>53</v>
      </c>
      <c r="C2952" s="1" t="s">
        <v>1174</v>
      </c>
      <c r="D2952" s="1" t="s">
        <v>2311</v>
      </c>
      <c r="E2952" s="1" t="s">
        <v>1</v>
      </c>
      <c r="F2952" s="2">
        <v>37401</v>
      </c>
      <c r="G2952" s="1" t="s">
        <v>16</v>
      </c>
      <c r="H2952" s="1" t="s">
        <v>16</v>
      </c>
      <c r="I2952" s="1" t="s">
        <v>16</v>
      </c>
      <c r="J2952" s="1" t="s">
        <v>16</v>
      </c>
      <c r="K2952" s="1" t="s">
        <v>16</v>
      </c>
      <c r="L2952" s="1" t="s">
        <v>16</v>
      </c>
      <c r="M2952" s="1" t="s">
        <v>16</v>
      </c>
      <c r="N2952" s="1" t="s">
        <v>16</v>
      </c>
      <c r="O2952" s="1" t="s">
        <v>10258</v>
      </c>
      <c r="P2952" s="1" t="s">
        <v>10259</v>
      </c>
      <c r="Q2952" s="1" t="s">
        <v>63</v>
      </c>
      <c r="R2952" s="1" t="s">
        <v>2314</v>
      </c>
      <c r="S2952" s="1" t="s">
        <v>16</v>
      </c>
      <c r="T2952" s="1" t="s">
        <v>16</v>
      </c>
      <c r="U2952" s="1" t="s">
        <v>65</v>
      </c>
      <c r="V2952" s="1" t="s">
        <v>16</v>
      </c>
      <c r="W2952" s="1">
        <v>0</v>
      </c>
      <c r="X2952" s="1">
        <v>0</v>
      </c>
      <c r="Y2952" s="1">
        <v>0</v>
      </c>
      <c r="Z2952" s="1">
        <v>0</v>
      </c>
      <c r="AA2952" s="1">
        <v>1</v>
      </c>
      <c r="AB2952" s="1">
        <v>0</v>
      </c>
      <c r="AC2952" s="1">
        <v>2</v>
      </c>
      <c r="AD2952" s="1">
        <v>0</v>
      </c>
      <c r="AE2952" s="1">
        <v>0</v>
      </c>
      <c r="AF2952" s="1">
        <v>0</v>
      </c>
      <c r="AG2952" s="1">
        <v>3</v>
      </c>
      <c r="AH2952" s="1">
        <v>6</v>
      </c>
      <c r="AI2952" s="1" t="s">
        <v>29</v>
      </c>
    </row>
    <row r="2953" spans="1:35" x14ac:dyDescent="0.25">
      <c r="A2953" s="1">
        <v>4878</v>
      </c>
      <c r="B2953" s="1" t="s">
        <v>53</v>
      </c>
      <c r="C2953" s="1" t="s">
        <v>1174</v>
      </c>
      <c r="D2953" s="1" t="s">
        <v>1398</v>
      </c>
      <c r="E2953" s="1" t="s">
        <v>1</v>
      </c>
      <c r="F2953" s="2">
        <v>37400</v>
      </c>
      <c r="G2953" s="1" t="s">
        <v>16</v>
      </c>
      <c r="H2953" s="1" t="s">
        <v>16</v>
      </c>
      <c r="I2953" s="1" t="s">
        <v>16</v>
      </c>
      <c r="J2953" s="1" t="s">
        <v>16</v>
      </c>
      <c r="K2953" s="1" t="s">
        <v>16</v>
      </c>
      <c r="L2953" s="1" t="s">
        <v>16</v>
      </c>
      <c r="M2953" s="1" t="s">
        <v>16</v>
      </c>
      <c r="N2953" s="1" t="s">
        <v>16</v>
      </c>
      <c r="O2953" s="1" t="s">
        <v>10260</v>
      </c>
      <c r="P2953" s="1" t="s">
        <v>10261</v>
      </c>
      <c r="Q2953" s="1" t="s">
        <v>63</v>
      </c>
      <c r="R2953" s="1" t="s">
        <v>1803</v>
      </c>
      <c r="S2953" s="1" t="s">
        <v>16</v>
      </c>
      <c r="T2953" s="1" t="s">
        <v>16</v>
      </c>
      <c r="U2953" s="1" t="s">
        <v>65</v>
      </c>
      <c r="V2953" s="1" t="s">
        <v>16</v>
      </c>
      <c r="W2953" s="1">
        <v>0</v>
      </c>
      <c r="X2953" s="1">
        <v>0</v>
      </c>
      <c r="Y2953" s="1">
        <v>0</v>
      </c>
      <c r="Z2953" s="1">
        <v>1</v>
      </c>
      <c r="AA2953" s="1">
        <v>0</v>
      </c>
      <c r="AB2953" s="1">
        <v>0</v>
      </c>
      <c r="AC2953" s="1">
        <v>0</v>
      </c>
      <c r="AD2953" s="1">
        <v>0</v>
      </c>
      <c r="AE2953" s="1">
        <v>0</v>
      </c>
      <c r="AF2953" s="1">
        <v>0</v>
      </c>
      <c r="AG2953" s="1">
        <v>0</v>
      </c>
      <c r="AH2953" s="1">
        <v>7</v>
      </c>
      <c r="AI2953" s="1" t="s">
        <v>74</v>
      </c>
    </row>
    <row r="2954" spans="1:35" x14ac:dyDescent="0.25">
      <c r="A2954" s="1">
        <v>5734</v>
      </c>
      <c r="B2954" s="1" t="s">
        <v>32</v>
      </c>
      <c r="C2954" s="1" t="s">
        <v>10262</v>
      </c>
      <c r="D2954" s="1" t="s">
        <v>10263</v>
      </c>
      <c r="E2954" s="1" t="s">
        <v>76</v>
      </c>
      <c r="F2954" s="2">
        <v>41714</v>
      </c>
      <c r="G2954" s="4">
        <v>0.70833333333333337</v>
      </c>
      <c r="H2954" s="1" t="s">
        <v>6628</v>
      </c>
      <c r="I2954" s="1" t="s">
        <v>33</v>
      </c>
      <c r="J2954" s="1" t="s">
        <v>108</v>
      </c>
      <c r="K2954" s="1" t="s">
        <v>16</v>
      </c>
      <c r="L2954" s="1">
        <v>-22.242799999999999</v>
      </c>
      <c r="M2954" s="1">
        <v>-43.7136</v>
      </c>
      <c r="N2954" s="1" t="s">
        <v>16</v>
      </c>
      <c r="O2954" s="1" t="s">
        <v>10264</v>
      </c>
      <c r="P2954" s="1" t="s">
        <v>10265</v>
      </c>
      <c r="Q2954" s="1" t="s">
        <v>37</v>
      </c>
      <c r="R2954" s="1" t="s">
        <v>10266</v>
      </c>
      <c r="S2954" s="1" t="s">
        <v>114</v>
      </c>
      <c r="T2954" s="1" t="s">
        <v>50</v>
      </c>
      <c r="U2954" s="1" t="s">
        <v>39</v>
      </c>
      <c r="V2954" s="1" t="s">
        <v>14</v>
      </c>
      <c r="W2954" s="1">
        <v>0</v>
      </c>
      <c r="X2954" s="1">
        <v>0</v>
      </c>
      <c r="Y2954" s="1">
        <v>0</v>
      </c>
      <c r="Z2954" s="1">
        <v>0</v>
      </c>
      <c r="AA2954" s="1">
        <v>0</v>
      </c>
      <c r="AB2954" s="1">
        <v>0</v>
      </c>
      <c r="AC2954" s="1">
        <v>0</v>
      </c>
      <c r="AD2954" s="1">
        <v>0</v>
      </c>
      <c r="AE2954" s="1">
        <v>0</v>
      </c>
      <c r="AF2954" s="1">
        <v>1</v>
      </c>
      <c r="AG2954" s="1">
        <v>0</v>
      </c>
      <c r="AH2954" s="1">
        <v>4</v>
      </c>
      <c r="AI2954" s="1" t="s">
        <v>29</v>
      </c>
    </row>
    <row r="2955" spans="1:35" x14ac:dyDescent="0.25">
      <c r="A2955" s="1">
        <v>5729</v>
      </c>
      <c r="B2955" s="1" t="s">
        <v>20</v>
      </c>
      <c r="C2955" s="1" t="s">
        <v>10267</v>
      </c>
      <c r="D2955" s="1" t="s">
        <v>10268</v>
      </c>
      <c r="E2955" s="1" t="s">
        <v>1</v>
      </c>
      <c r="F2955" s="2">
        <v>41695</v>
      </c>
      <c r="G2955" s="4">
        <v>0.84166666666666667</v>
      </c>
      <c r="H2955" s="1" t="s">
        <v>10269</v>
      </c>
      <c r="I2955" s="1" t="s">
        <v>21</v>
      </c>
      <c r="J2955" s="1" t="s">
        <v>117</v>
      </c>
      <c r="K2955" s="1" t="s">
        <v>16</v>
      </c>
      <c r="L2955" s="1">
        <v>-28.096699999999998</v>
      </c>
      <c r="M2955" s="1">
        <v>-53.771900000000002</v>
      </c>
      <c r="N2955" s="1" t="s">
        <v>16</v>
      </c>
      <c r="O2955" s="1" t="s">
        <v>10270</v>
      </c>
      <c r="P2955" s="1" t="s">
        <v>10271</v>
      </c>
      <c r="Q2955" s="1" t="s">
        <v>81</v>
      </c>
      <c r="R2955" s="1" t="s">
        <v>10272</v>
      </c>
      <c r="S2955" s="1" t="s">
        <v>121</v>
      </c>
      <c r="T2955" s="1" t="s">
        <v>83</v>
      </c>
      <c r="U2955" s="1" t="s">
        <v>28</v>
      </c>
      <c r="V2955" s="1" t="s">
        <v>14</v>
      </c>
      <c r="W2955" s="1">
        <v>0</v>
      </c>
      <c r="X2955" s="1">
        <v>0</v>
      </c>
      <c r="Y2955" s="1">
        <v>0</v>
      </c>
      <c r="Z2955" s="1">
        <v>0</v>
      </c>
      <c r="AA2955" s="1">
        <v>0</v>
      </c>
      <c r="AB2955" s="1">
        <v>0</v>
      </c>
      <c r="AC2955" s="1">
        <v>0</v>
      </c>
      <c r="AD2955" s="1">
        <v>0</v>
      </c>
      <c r="AE2955" s="1">
        <v>0</v>
      </c>
      <c r="AF2955" s="1">
        <v>1</v>
      </c>
      <c r="AG2955" s="1">
        <v>0</v>
      </c>
      <c r="AH2955" s="1">
        <v>1</v>
      </c>
      <c r="AI2955" s="1" t="s">
        <v>212</v>
      </c>
    </row>
    <row r="2956" spans="1:35" x14ac:dyDescent="0.25">
      <c r="A2956" s="1">
        <v>5724</v>
      </c>
      <c r="B2956" s="1" t="s">
        <v>32</v>
      </c>
      <c r="C2956" s="1" t="s">
        <v>10273</v>
      </c>
      <c r="D2956" s="1" t="s">
        <v>489</v>
      </c>
      <c r="E2956" s="1" t="s">
        <v>76</v>
      </c>
      <c r="F2956" s="2">
        <v>41698</v>
      </c>
      <c r="G2956" s="4">
        <v>0.79861111111111116</v>
      </c>
      <c r="H2956" s="1" t="s">
        <v>773</v>
      </c>
      <c r="I2956" s="1" t="s">
        <v>33</v>
      </c>
      <c r="J2956" s="1" t="s">
        <v>117</v>
      </c>
      <c r="K2956" s="1" t="s">
        <v>16</v>
      </c>
      <c r="L2956" s="1">
        <v>-22.81</v>
      </c>
      <c r="M2956" s="1">
        <v>-43.250599999999999</v>
      </c>
      <c r="N2956" s="1" t="s">
        <v>16</v>
      </c>
      <c r="O2956" s="1" t="s">
        <v>10274</v>
      </c>
      <c r="P2956" s="1" t="s">
        <v>10275</v>
      </c>
      <c r="Q2956" s="1" t="s">
        <v>301</v>
      </c>
      <c r="R2956" s="1" t="s">
        <v>489</v>
      </c>
      <c r="S2956" s="1" t="s">
        <v>121</v>
      </c>
      <c r="T2956" s="1" t="s">
        <v>283</v>
      </c>
      <c r="U2956" s="1" t="s">
        <v>303</v>
      </c>
      <c r="V2956" s="1" t="s">
        <v>175</v>
      </c>
      <c r="W2956" s="1">
        <v>0</v>
      </c>
      <c r="X2956" s="1">
        <v>0</v>
      </c>
      <c r="Y2956" s="1">
        <v>0</v>
      </c>
      <c r="Z2956" s="1">
        <v>0</v>
      </c>
      <c r="AA2956" s="1">
        <v>0</v>
      </c>
      <c r="AB2956" s="1">
        <v>0</v>
      </c>
      <c r="AC2956" s="1">
        <v>0</v>
      </c>
      <c r="AD2956" s="1">
        <v>0</v>
      </c>
      <c r="AE2956" s="1">
        <v>0</v>
      </c>
      <c r="AF2956" s="1">
        <v>6</v>
      </c>
      <c r="AG2956" s="1">
        <v>149</v>
      </c>
      <c r="AH2956" s="1">
        <v>184</v>
      </c>
      <c r="AI2956" s="1" t="s">
        <v>494</v>
      </c>
    </row>
    <row r="2957" spans="1:35" x14ac:dyDescent="0.25">
      <c r="A2957" s="1">
        <v>5404</v>
      </c>
      <c r="B2957" s="1" t="s">
        <v>53</v>
      </c>
      <c r="C2957" s="1" t="s">
        <v>9451</v>
      </c>
      <c r="D2957" s="1" t="s">
        <v>16</v>
      </c>
      <c r="E2957" s="1" t="s">
        <v>1</v>
      </c>
      <c r="F2957" s="2">
        <v>39762</v>
      </c>
      <c r="G2957" s="1" t="s">
        <v>16</v>
      </c>
      <c r="H2957" s="1" t="s">
        <v>16</v>
      </c>
      <c r="I2957" s="1" t="s">
        <v>16</v>
      </c>
      <c r="J2957" s="1" t="s">
        <v>45</v>
      </c>
      <c r="K2957" s="1" t="s">
        <v>16</v>
      </c>
      <c r="L2957" s="1" t="s">
        <v>16</v>
      </c>
      <c r="M2957" s="1" t="s">
        <v>16</v>
      </c>
      <c r="N2957" s="1" t="s">
        <v>16</v>
      </c>
      <c r="O2957" s="1" t="s">
        <v>10276</v>
      </c>
      <c r="P2957" s="1" t="s">
        <v>10277</v>
      </c>
      <c r="Q2957" s="1" t="s">
        <v>37</v>
      </c>
      <c r="R2957" s="1" t="s">
        <v>16</v>
      </c>
      <c r="S2957" s="1" t="s">
        <v>49</v>
      </c>
      <c r="T2957" s="1" t="s">
        <v>16</v>
      </c>
      <c r="U2957" s="1" t="s">
        <v>39</v>
      </c>
      <c r="V2957" s="1" t="s">
        <v>16</v>
      </c>
      <c r="W2957" s="1">
        <v>0</v>
      </c>
      <c r="X2957" s="1">
        <v>0</v>
      </c>
      <c r="Y2957" s="1">
        <v>0</v>
      </c>
      <c r="Z2957" s="1">
        <v>0</v>
      </c>
      <c r="AA2957" s="1">
        <v>0</v>
      </c>
      <c r="AB2957" s="1">
        <v>0</v>
      </c>
      <c r="AC2957" s="1">
        <v>1</v>
      </c>
      <c r="AD2957" s="1">
        <v>0</v>
      </c>
      <c r="AE2957" s="1">
        <v>0</v>
      </c>
      <c r="AF2957" s="1">
        <v>0</v>
      </c>
      <c r="AG2957" s="1">
        <v>3</v>
      </c>
      <c r="AH2957" s="1">
        <v>6</v>
      </c>
      <c r="AI2957" s="1" t="s">
        <v>74</v>
      </c>
    </row>
    <row r="2958" spans="1:35" x14ac:dyDescent="0.25">
      <c r="A2958" s="1">
        <v>5402</v>
      </c>
      <c r="B2958" s="1" t="s">
        <v>3097</v>
      </c>
      <c r="C2958" s="1" t="s">
        <v>9451</v>
      </c>
      <c r="D2958" s="1" t="s">
        <v>10278</v>
      </c>
      <c r="E2958" s="1" t="s">
        <v>1</v>
      </c>
      <c r="F2958" s="2">
        <v>39664</v>
      </c>
      <c r="G2958" s="1" t="s">
        <v>16</v>
      </c>
      <c r="H2958" s="1" t="s">
        <v>16</v>
      </c>
      <c r="I2958" s="1" t="s">
        <v>172</v>
      </c>
      <c r="J2958" s="1" t="s">
        <v>5</v>
      </c>
      <c r="K2958" s="1" t="s">
        <v>16</v>
      </c>
      <c r="L2958" s="1" t="s">
        <v>16</v>
      </c>
      <c r="M2958" s="1" t="s">
        <v>16</v>
      </c>
      <c r="N2958" s="1" t="s">
        <v>16</v>
      </c>
      <c r="O2958" s="1" t="s">
        <v>10279</v>
      </c>
      <c r="P2958" s="1" t="s">
        <v>10280</v>
      </c>
      <c r="Q2958" s="1" t="s">
        <v>81</v>
      </c>
      <c r="R2958" s="1" t="s">
        <v>10278</v>
      </c>
      <c r="S2958" s="1" t="s">
        <v>11</v>
      </c>
      <c r="T2958" s="1" t="s">
        <v>156</v>
      </c>
      <c r="U2958" s="1" t="s">
        <v>28</v>
      </c>
      <c r="V2958" s="1" t="s">
        <v>16</v>
      </c>
      <c r="W2958" s="1">
        <v>0</v>
      </c>
      <c r="X2958" s="1">
        <v>0</v>
      </c>
      <c r="Y2958" s="1">
        <v>0</v>
      </c>
      <c r="Z2958" s="1">
        <v>0</v>
      </c>
      <c r="AA2958" s="1">
        <v>0</v>
      </c>
      <c r="AB2958" s="1">
        <v>0</v>
      </c>
      <c r="AC2958" s="1">
        <v>0</v>
      </c>
      <c r="AD2958" s="1">
        <v>0</v>
      </c>
      <c r="AE2958" s="1">
        <v>0</v>
      </c>
      <c r="AF2958" s="1">
        <v>1</v>
      </c>
      <c r="AG2958" s="1">
        <v>0</v>
      </c>
      <c r="AH2958" s="1">
        <v>1</v>
      </c>
      <c r="AI2958" s="1" t="s">
        <v>74</v>
      </c>
    </row>
    <row r="2959" spans="1:35" x14ac:dyDescent="0.25">
      <c r="A2959" s="1">
        <v>5393</v>
      </c>
      <c r="B2959" s="1" t="s">
        <v>53</v>
      </c>
      <c r="C2959" s="1" t="s">
        <v>2177</v>
      </c>
      <c r="D2959" s="1" t="s">
        <v>16</v>
      </c>
      <c r="E2959" s="1" t="s">
        <v>1</v>
      </c>
      <c r="F2959" s="2">
        <v>38409</v>
      </c>
      <c r="G2959" s="1" t="s">
        <v>16</v>
      </c>
      <c r="H2959" s="1" t="s">
        <v>16</v>
      </c>
      <c r="I2959" s="1" t="s">
        <v>16</v>
      </c>
      <c r="J2959" s="1" t="s">
        <v>16</v>
      </c>
      <c r="K2959" s="1" t="s">
        <v>16</v>
      </c>
      <c r="L2959" s="1" t="s">
        <v>16</v>
      </c>
      <c r="M2959" s="1" t="s">
        <v>16</v>
      </c>
      <c r="N2959" s="1" t="s">
        <v>16</v>
      </c>
      <c r="O2959" s="1" t="s">
        <v>10281</v>
      </c>
      <c r="P2959" s="1" t="s">
        <v>10282</v>
      </c>
      <c r="Q2959" s="1" t="s">
        <v>149</v>
      </c>
      <c r="R2959" s="1" t="s">
        <v>16</v>
      </c>
      <c r="S2959" s="1" t="s">
        <v>16</v>
      </c>
      <c r="T2959" s="1" t="s">
        <v>16</v>
      </c>
      <c r="U2959" s="1" t="s">
        <v>39</v>
      </c>
      <c r="V2959" s="1" t="s">
        <v>16</v>
      </c>
      <c r="W2959" s="1">
        <v>2</v>
      </c>
      <c r="X2959" s="1">
        <v>0</v>
      </c>
      <c r="Y2959" s="1">
        <v>0</v>
      </c>
      <c r="Z2959" s="1">
        <v>0</v>
      </c>
      <c r="AA2959" s="1">
        <v>0</v>
      </c>
      <c r="AB2959" s="1">
        <v>0</v>
      </c>
      <c r="AC2959" s="1">
        <v>0</v>
      </c>
      <c r="AD2959" s="1">
        <v>0</v>
      </c>
      <c r="AE2959" s="1">
        <v>0</v>
      </c>
      <c r="AF2959" s="1">
        <v>0</v>
      </c>
      <c r="AG2959" s="1">
        <v>0</v>
      </c>
      <c r="AH2959" s="1">
        <v>2</v>
      </c>
      <c r="AI2959" s="1" t="s">
        <v>16</v>
      </c>
    </row>
    <row r="2960" spans="1:35" x14ac:dyDescent="0.25">
      <c r="A2960" s="1">
        <v>5093</v>
      </c>
      <c r="B2960" s="1" t="s">
        <v>53</v>
      </c>
      <c r="C2960" s="1" t="s">
        <v>10028</v>
      </c>
      <c r="D2960" s="1" t="s">
        <v>10283</v>
      </c>
      <c r="E2960" s="1" t="s">
        <v>1</v>
      </c>
      <c r="F2960" s="2">
        <v>38842</v>
      </c>
      <c r="G2960" s="1" t="s">
        <v>16</v>
      </c>
      <c r="H2960" s="1" t="s">
        <v>16</v>
      </c>
      <c r="I2960" s="1" t="s">
        <v>16</v>
      </c>
      <c r="J2960" s="1" t="s">
        <v>16</v>
      </c>
      <c r="K2960" s="1" t="s">
        <v>16</v>
      </c>
      <c r="L2960" s="1" t="s">
        <v>16</v>
      </c>
      <c r="M2960" s="1" t="s">
        <v>16</v>
      </c>
      <c r="N2960" s="1" t="s">
        <v>16</v>
      </c>
      <c r="O2960" s="1" t="s">
        <v>10284</v>
      </c>
      <c r="P2960" s="1" t="s">
        <v>10285</v>
      </c>
      <c r="Q2960" s="1" t="s">
        <v>37</v>
      </c>
      <c r="R2960" s="1" t="s">
        <v>10283</v>
      </c>
      <c r="S2960" s="1" t="s">
        <v>16</v>
      </c>
      <c r="T2960" s="1" t="s">
        <v>16</v>
      </c>
      <c r="U2960" s="1" t="s">
        <v>39</v>
      </c>
      <c r="V2960" s="1" t="s">
        <v>16</v>
      </c>
      <c r="W2960" s="1">
        <v>1</v>
      </c>
      <c r="X2960" s="1">
        <v>0</v>
      </c>
      <c r="Y2960" s="1">
        <v>0</v>
      </c>
      <c r="Z2960" s="1">
        <v>0</v>
      </c>
      <c r="AA2960" s="1">
        <v>0</v>
      </c>
      <c r="AB2960" s="1">
        <v>0</v>
      </c>
      <c r="AC2960" s="1">
        <v>0</v>
      </c>
      <c r="AD2960" s="1">
        <v>0</v>
      </c>
      <c r="AE2960" s="1">
        <v>0</v>
      </c>
      <c r="AF2960" s="1">
        <v>0</v>
      </c>
      <c r="AG2960" s="1">
        <v>0</v>
      </c>
      <c r="AH2960" s="1">
        <v>4</v>
      </c>
      <c r="AI2960" s="1" t="s">
        <v>40</v>
      </c>
    </row>
    <row r="2961" spans="1:35" x14ac:dyDescent="0.25">
      <c r="A2961" s="1">
        <v>5401</v>
      </c>
      <c r="B2961" s="1" t="s">
        <v>43</v>
      </c>
      <c r="C2961" s="1" t="s">
        <v>9451</v>
      </c>
      <c r="D2961" s="1" t="s">
        <v>10286</v>
      </c>
      <c r="E2961" s="1" t="s">
        <v>1</v>
      </c>
      <c r="F2961" s="2">
        <v>39544</v>
      </c>
      <c r="G2961" s="1" t="s">
        <v>16</v>
      </c>
      <c r="H2961" s="1" t="s">
        <v>16</v>
      </c>
      <c r="I2961" s="1" t="s">
        <v>44</v>
      </c>
      <c r="J2961" s="1" t="s">
        <v>45</v>
      </c>
      <c r="K2961" s="1" t="s">
        <v>16</v>
      </c>
      <c r="L2961" s="1" t="s">
        <v>16</v>
      </c>
      <c r="M2961" s="1" t="s">
        <v>16</v>
      </c>
      <c r="N2961" s="1" t="s">
        <v>16</v>
      </c>
      <c r="O2961" s="1" t="s">
        <v>10287</v>
      </c>
      <c r="P2961" s="1" t="s">
        <v>10288</v>
      </c>
      <c r="Q2961" s="1" t="s">
        <v>37</v>
      </c>
      <c r="R2961" s="1" t="s">
        <v>10286</v>
      </c>
      <c r="S2961" s="1" t="s">
        <v>49</v>
      </c>
      <c r="T2961" s="1" t="s">
        <v>83</v>
      </c>
      <c r="U2961" s="1" t="s">
        <v>39</v>
      </c>
      <c r="V2961" s="1" t="s">
        <v>16</v>
      </c>
      <c r="W2961" s="1">
        <v>1</v>
      </c>
      <c r="X2961" s="1">
        <v>2</v>
      </c>
      <c r="Y2961" s="1">
        <v>0</v>
      </c>
      <c r="Z2961" s="1">
        <v>0</v>
      </c>
      <c r="AA2961" s="1">
        <v>0</v>
      </c>
      <c r="AB2961" s="1">
        <v>0</v>
      </c>
      <c r="AC2961" s="1">
        <v>0</v>
      </c>
      <c r="AD2961" s="1">
        <v>0</v>
      </c>
      <c r="AE2961" s="1">
        <v>0</v>
      </c>
      <c r="AF2961" s="1">
        <v>0</v>
      </c>
      <c r="AG2961" s="1">
        <v>0</v>
      </c>
      <c r="AH2961" s="1">
        <v>4</v>
      </c>
      <c r="AI2961" s="1" t="s">
        <v>29</v>
      </c>
    </row>
    <row r="2962" spans="1:35" x14ac:dyDescent="0.25">
      <c r="A2962" s="1">
        <v>5400</v>
      </c>
      <c r="B2962" s="1" t="s">
        <v>53</v>
      </c>
      <c r="C2962" s="1" t="s">
        <v>52</v>
      </c>
      <c r="D2962" s="1" t="s">
        <v>16</v>
      </c>
      <c r="E2962" s="1" t="s">
        <v>1</v>
      </c>
      <c r="F2962" s="2">
        <v>37860</v>
      </c>
      <c r="G2962" s="1" t="s">
        <v>16</v>
      </c>
      <c r="H2962" s="1" t="s">
        <v>16</v>
      </c>
      <c r="I2962" s="1" t="s">
        <v>16</v>
      </c>
      <c r="J2962" s="1" t="s">
        <v>16</v>
      </c>
      <c r="K2962" s="1" t="s">
        <v>16</v>
      </c>
      <c r="L2962" s="1" t="s">
        <v>16</v>
      </c>
      <c r="M2962" s="1" t="s">
        <v>16</v>
      </c>
      <c r="N2962" s="1" t="s">
        <v>16</v>
      </c>
      <c r="O2962" s="1" t="s">
        <v>16</v>
      </c>
      <c r="P2962" s="1" t="s">
        <v>10289</v>
      </c>
      <c r="Q2962" s="1" t="s">
        <v>149</v>
      </c>
      <c r="R2962" s="1" t="s">
        <v>16</v>
      </c>
      <c r="S2962" s="1" t="s">
        <v>16</v>
      </c>
      <c r="T2962" s="1" t="s">
        <v>16</v>
      </c>
      <c r="U2962" s="1" t="s">
        <v>39</v>
      </c>
      <c r="V2962" s="1" t="s">
        <v>16</v>
      </c>
      <c r="W2962" s="1">
        <v>2</v>
      </c>
      <c r="X2962" s="1">
        <v>0</v>
      </c>
      <c r="Y2962" s="1">
        <v>0</v>
      </c>
      <c r="Z2962" s="1">
        <v>0</v>
      </c>
      <c r="AA2962" s="1">
        <v>1</v>
      </c>
      <c r="AB2962" s="1">
        <v>0</v>
      </c>
      <c r="AC2962" s="1">
        <v>0</v>
      </c>
      <c r="AD2962" s="1">
        <v>0</v>
      </c>
      <c r="AE2962" s="1">
        <v>0</v>
      </c>
      <c r="AF2962" s="1">
        <v>0</v>
      </c>
      <c r="AG2962" s="1">
        <v>0</v>
      </c>
      <c r="AH2962" s="1">
        <v>0</v>
      </c>
      <c r="AI2962" s="1" t="s">
        <v>90</v>
      </c>
    </row>
    <row r="2963" spans="1:35" x14ac:dyDescent="0.25">
      <c r="A2963" s="1">
        <v>5398</v>
      </c>
      <c r="B2963" s="1" t="s">
        <v>187</v>
      </c>
      <c r="C2963" s="1" t="s">
        <v>9071</v>
      </c>
      <c r="D2963" s="1" t="s">
        <v>10290</v>
      </c>
      <c r="E2963" s="1" t="s">
        <v>1</v>
      </c>
      <c r="F2963" s="2">
        <v>39114</v>
      </c>
      <c r="G2963" s="1" t="s">
        <v>16</v>
      </c>
      <c r="H2963" s="1" t="s">
        <v>3107</v>
      </c>
      <c r="I2963" s="1" t="s">
        <v>4</v>
      </c>
      <c r="J2963" s="1" t="s">
        <v>16</v>
      </c>
      <c r="K2963" s="1" t="s">
        <v>16</v>
      </c>
      <c r="L2963" s="1" t="s">
        <v>16</v>
      </c>
      <c r="M2963" s="1" t="s">
        <v>16</v>
      </c>
      <c r="N2963" s="1" t="s">
        <v>16</v>
      </c>
      <c r="O2963" s="1" t="s">
        <v>10291</v>
      </c>
      <c r="P2963" s="1" t="s">
        <v>10292</v>
      </c>
      <c r="Q2963" s="1" t="s">
        <v>81</v>
      </c>
      <c r="R2963" s="1" t="s">
        <v>10293</v>
      </c>
      <c r="S2963" s="1" t="s">
        <v>16</v>
      </c>
      <c r="T2963" s="1" t="s">
        <v>16</v>
      </c>
      <c r="U2963" s="1" t="s">
        <v>28</v>
      </c>
      <c r="V2963" s="1" t="s">
        <v>14</v>
      </c>
      <c r="W2963" s="1">
        <v>0</v>
      </c>
      <c r="X2963" s="1">
        <v>0</v>
      </c>
      <c r="Y2963" s="1">
        <v>0</v>
      </c>
      <c r="Z2963" s="1">
        <v>0</v>
      </c>
      <c r="AA2963" s="1">
        <v>0</v>
      </c>
      <c r="AB2963" s="1">
        <v>0</v>
      </c>
      <c r="AC2963" s="1">
        <v>0</v>
      </c>
      <c r="AD2963" s="1">
        <v>0</v>
      </c>
      <c r="AE2963" s="1">
        <v>0</v>
      </c>
      <c r="AF2963" s="1">
        <v>1</v>
      </c>
      <c r="AG2963" s="1">
        <v>0</v>
      </c>
      <c r="AH2963" s="1">
        <v>1</v>
      </c>
      <c r="AI2963" s="1" t="s">
        <v>74</v>
      </c>
    </row>
    <row r="2964" spans="1:35" x14ac:dyDescent="0.25">
      <c r="A2964" s="1">
        <v>5397</v>
      </c>
      <c r="B2964" s="1" t="s">
        <v>1971</v>
      </c>
      <c r="C2964" s="1">
        <v>200702169764109</v>
      </c>
      <c r="D2964" s="1" t="s">
        <v>10294</v>
      </c>
      <c r="E2964" s="1" t="s">
        <v>1</v>
      </c>
      <c r="F2964" s="2">
        <v>39129</v>
      </c>
      <c r="G2964" s="4">
        <v>0.86458333333333337</v>
      </c>
      <c r="H2964" s="1" t="s">
        <v>10295</v>
      </c>
      <c r="I2964" s="1" t="s">
        <v>172</v>
      </c>
      <c r="J2964" s="1" t="s">
        <v>16</v>
      </c>
      <c r="K2964" s="1" t="s">
        <v>16</v>
      </c>
      <c r="L2964" s="1">
        <v>-29.364699999999999</v>
      </c>
      <c r="M2964" s="1">
        <v>-50.827199999999998</v>
      </c>
      <c r="N2964" s="1" t="s">
        <v>16</v>
      </c>
      <c r="O2964" s="1" t="s">
        <v>10296</v>
      </c>
      <c r="P2964" s="1" t="s">
        <v>10297</v>
      </c>
      <c r="Q2964" s="1" t="s">
        <v>55</v>
      </c>
      <c r="R2964" s="1" t="s">
        <v>10294</v>
      </c>
      <c r="S2964" s="1" t="s">
        <v>16</v>
      </c>
      <c r="T2964" s="1" t="s">
        <v>135</v>
      </c>
      <c r="U2964" s="1" t="s">
        <v>39</v>
      </c>
      <c r="V2964" s="1" t="s">
        <v>185</v>
      </c>
      <c r="W2964" s="1">
        <v>0</v>
      </c>
      <c r="X2964" s="1">
        <v>0</v>
      </c>
      <c r="Y2964" s="1">
        <v>0</v>
      </c>
      <c r="Z2964" s="1">
        <v>0</v>
      </c>
      <c r="AA2964" s="1">
        <v>0</v>
      </c>
      <c r="AB2964" s="1">
        <v>0</v>
      </c>
      <c r="AC2964" s="1">
        <v>0</v>
      </c>
      <c r="AD2964" s="1">
        <v>0</v>
      </c>
      <c r="AE2964" s="1">
        <v>0</v>
      </c>
      <c r="AF2964" s="1">
        <v>0</v>
      </c>
      <c r="AG2964" s="1">
        <v>0</v>
      </c>
      <c r="AH2964" s="1" t="s">
        <v>16</v>
      </c>
      <c r="AI2964" s="1" t="s">
        <v>16</v>
      </c>
    </row>
    <row r="2965" spans="1:35" x14ac:dyDescent="0.25">
      <c r="A2965" s="1">
        <v>5396</v>
      </c>
      <c r="B2965" s="1" t="s">
        <v>3</v>
      </c>
      <c r="C2965" s="1" t="s">
        <v>10028</v>
      </c>
      <c r="D2965" s="1" t="s">
        <v>16</v>
      </c>
      <c r="E2965" s="1" t="s">
        <v>1</v>
      </c>
      <c r="F2965" s="2">
        <v>39035</v>
      </c>
      <c r="G2965" s="1" t="s">
        <v>16</v>
      </c>
      <c r="H2965" s="1" t="s">
        <v>16</v>
      </c>
      <c r="I2965" s="1" t="s">
        <v>4</v>
      </c>
      <c r="J2965" s="1" t="s">
        <v>16</v>
      </c>
      <c r="K2965" s="1" t="s">
        <v>16</v>
      </c>
      <c r="L2965" s="1" t="s">
        <v>16</v>
      </c>
      <c r="M2965" s="1" t="s">
        <v>16</v>
      </c>
      <c r="N2965" s="1" t="s">
        <v>16</v>
      </c>
      <c r="O2965" s="1" t="s">
        <v>16</v>
      </c>
      <c r="P2965" s="1" t="s">
        <v>10298</v>
      </c>
      <c r="Q2965" s="1" t="s">
        <v>37</v>
      </c>
      <c r="R2965" s="1" t="s">
        <v>16</v>
      </c>
      <c r="S2965" s="1" t="s">
        <v>16</v>
      </c>
      <c r="T2965" s="1" t="s">
        <v>16</v>
      </c>
      <c r="U2965" s="1" t="s">
        <v>39</v>
      </c>
      <c r="V2965" s="1" t="s">
        <v>16</v>
      </c>
      <c r="W2965" s="1">
        <v>0</v>
      </c>
      <c r="X2965" s="1">
        <v>0</v>
      </c>
      <c r="Y2965" s="1">
        <v>0</v>
      </c>
      <c r="Z2965" s="1">
        <v>0</v>
      </c>
      <c r="AA2965" s="1">
        <v>0</v>
      </c>
      <c r="AB2965" s="1">
        <v>0</v>
      </c>
      <c r="AC2965" s="1">
        <v>1</v>
      </c>
      <c r="AD2965" s="1">
        <v>0</v>
      </c>
      <c r="AE2965" s="1">
        <v>0</v>
      </c>
      <c r="AF2965" s="1">
        <v>0</v>
      </c>
      <c r="AG2965" s="1">
        <v>0</v>
      </c>
      <c r="AH2965" s="1">
        <v>6</v>
      </c>
      <c r="AI2965" s="1" t="s">
        <v>29</v>
      </c>
    </row>
    <row r="2966" spans="1:35" x14ac:dyDescent="0.25">
      <c r="A2966" s="1">
        <v>5395</v>
      </c>
      <c r="B2966" s="1" t="s">
        <v>1272</v>
      </c>
      <c r="C2966" s="1">
        <v>200608203555689</v>
      </c>
      <c r="D2966" s="1" t="s">
        <v>10299</v>
      </c>
      <c r="E2966" s="1" t="s">
        <v>1</v>
      </c>
      <c r="F2966" s="2">
        <v>38949</v>
      </c>
      <c r="G2966" s="1" t="s">
        <v>16</v>
      </c>
      <c r="H2966" s="1" t="s">
        <v>4632</v>
      </c>
      <c r="I2966" s="1" t="s">
        <v>44</v>
      </c>
      <c r="J2966" s="1" t="s">
        <v>16</v>
      </c>
      <c r="K2966" s="1" t="s">
        <v>16</v>
      </c>
      <c r="L2966" s="1" t="s">
        <v>16</v>
      </c>
      <c r="M2966" s="1" t="s">
        <v>16</v>
      </c>
      <c r="N2966" s="1" t="s">
        <v>16</v>
      </c>
      <c r="O2966" s="1" t="s">
        <v>10300</v>
      </c>
      <c r="P2966" s="1" t="s">
        <v>10301</v>
      </c>
      <c r="Q2966" s="1" t="s">
        <v>55</v>
      </c>
      <c r="R2966" s="1" t="s">
        <v>10302</v>
      </c>
      <c r="S2966" s="1" t="s">
        <v>16</v>
      </c>
      <c r="T2966" s="1" t="s">
        <v>16</v>
      </c>
      <c r="U2966" s="1" t="s">
        <v>750</v>
      </c>
      <c r="V2966" s="1" t="s">
        <v>16</v>
      </c>
      <c r="W2966" s="1">
        <v>2</v>
      </c>
      <c r="X2966" s="1">
        <v>0</v>
      </c>
      <c r="Y2966" s="1">
        <v>0</v>
      </c>
      <c r="Z2966" s="1">
        <v>0</v>
      </c>
      <c r="AA2966" s="1">
        <v>0</v>
      </c>
      <c r="AB2966" s="1">
        <v>0</v>
      </c>
      <c r="AC2966" s="1">
        <v>0</v>
      </c>
      <c r="AD2966" s="1">
        <v>0</v>
      </c>
      <c r="AE2966" s="1">
        <v>0</v>
      </c>
      <c r="AF2966" s="1">
        <v>0</v>
      </c>
      <c r="AG2966" s="1">
        <v>0</v>
      </c>
      <c r="AH2966" s="1" t="s">
        <v>16</v>
      </c>
      <c r="AI2966" s="1" t="s">
        <v>16</v>
      </c>
    </row>
    <row r="2967" spans="1:35" x14ac:dyDescent="0.25">
      <c r="A2967" s="1">
        <v>5394</v>
      </c>
      <c r="B2967" s="1" t="s">
        <v>53</v>
      </c>
      <c r="C2967" s="1" t="s">
        <v>1769</v>
      </c>
      <c r="D2967" s="1" t="s">
        <v>16</v>
      </c>
      <c r="E2967" s="1" t="s">
        <v>1</v>
      </c>
      <c r="F2967" s="2">
        <v>38060</v>
      </c>
      <c r="G2967" s="1" t="s">
        <v>16</v>
      </c>
      <c r="H2967" s="1" t="s">
        <v>16</v>
      </c>
      <c r="I2967" s="1" t="s">
        <v>16</v>
      </c>
      <c r="J2967" s="1" t="s">
        <v>16</v>
      </c>
      <c r="K2967" s="1" t="s">
        <v>16</v>
      </c>
      <c r="L2967" s="1" t="s">
        <v>16</v>
      </c>
      <c r="M2967" s="1" t="s">
        <v>16</v>
      </c>
      <c r="N2967" s="1" t="s">
        <v>16</v>
      </c>
      <c r="O2967" s="1" t="s">
        <v>16</v>
      </c>
      <c r="P2967" s="1" t="s">
        <v>10303</v>
      </c>
      <c r="Q2967" s="1" t="s">
        <v>55</v>
      </c>
      <c r="R2967" s="1" t="s">
        <v>16</v>
      </c>
      <c r="S2967" s="1" t="s">
        <v>16</v>
      </c>
      <c r="T2967" s="1" t="s">
        <v>16</v>
      </c>
      <c r="U2967" s="1" t="s">
        <v>39</v>
      </c>
      <c r="V2967" s="1" t="s">
        <v>16</v>
      </c>
      <c r="W2967" s="1">
        <v>0</v>
      </c>
      <c r="X2967" s="1">
        <v>0</v>
      </c>
      <c r="Y2967" s="1">
        <v>0</v>
      </c>
      <c r="Z2967" s="1">
        <v>0</v>
      </c>
      <c r="AA2967" s="1">
        <v>0</v>
      </c>
      <c r="AB2967" s="1">
        <v>0</v>
      </c>
      <c r="AC2967" s="1">
        <v>0</v>
      </c>
      <c r="AD2967" s="1">
        <v>0</v>
      </c>
      <c r="AE2967" s="1">
        <v>0</v>
      </c>
      <c r="AF2967" s="1">
        <v>2</v>
      </c>
      <c r="AG2967" s="1">
        <v>2</v>
      </c>
      <c r="AH2967" s="1" t="s">
        <v>16</v>
      </c>
      <c r="AI2967" s="1" t="s">
        <v>16</v>
      </c>
    </row>
    <row r="2968" spans="1:35" x14ac:dyDescent="0.25">
      <c r="A2968" s="1">
        <v>5392</v>
      </c>
      <c r="B2968" s="1" t="s">
        <v>53</v>
      </c>
      <c r="C2968" s="1" t="s">
        <v>1769</v>
      </c>
      <c r="D2968" s="1" t="s">
        <v>16</v>
      </c>
      <c r="E2968" s="1" t="s">
        <v>1</v>
      </c>
      <c r="F2968" s="2">
        <v>38268</v>
      </c>
      <c r="G2968" s="1" t="s">
        <v>16</v>
      </c>
      <c r="H2968" s="1" t="s">
        <v>16</v>
      </c>
      <c r="I2968" s="1" t="s">
        <v>16</v>
      </c>
      <c r="J2968" s="1" t="s">
        <v>16</v>
      </c>
      <c r="K2968" s="1" t="s">
        <v>16</v>
      </c>
      <c r="L2968" s="1" t="s">
        <v>16</v>
      </c>
      <c r="M2968" s="1" t="s">
        <v>16</v>
      </c>
      <c r="N2968" s="1" t="s">
        <v>16</v>
      </c>
      <c r="O2968" s="1" t="s">
        <v>16</v>
      </c>
      <c r="P2968" s="1" t="s">
        <v>10304</v>
      </c>
      <c r="Q2968" s="1" t="s">
        <v>37</v>
      </c>
      <c r="R2968" s="1" t="s">
        <v>16</v>
      </c>
      <c r="S2968" s="1" t="s">
        <v>16</v>
      </c>
      <c r="T2968" s="1" t="s">
        <v>16</v>
      </c>
      <c r="U2968" s="1" t="s">
        <v>39</v>
      </c>
      <c r="V2968" s="1" t="s">
        <v>16</v>
      </c>
      <c r="W2968" s="1">
        <v>0</v>
      </c>
      <c r="X2968" s="1">
        <v>0</v>
      </c>
      <c r="Y2968" s="1">
        <v>0</v>
      </c>
      <c r="Z2968" s="1">
        <v>0</v>
      </c>
      <c r="AA2968" s="1">
        <v>0</v>
      </c>
      <c r="AB2968" s="1">
        <v>0</v>
      </c>
      <c r="AC2968" s="1">
        <v>0</v>
      </c>
      <c r="AD2968" s="1">
        <v>0</v>
      </c>
      <c r="AE2968" s="1">
        <v>0</v>
      </c>
      <c r="AF2968" s="1">
        <v>0</v>
      </c>
      <c r="AG2968" s="1">
        <v>0</v>
      </c>
      <c r="AH2968" s="1">
        <v>4</v>
      </c>
      <c r="AI2968" s="1" t="s">
        <v>74</v>
      </c>
    </row>
    <row r="2969" spans="1:35" x14ac:dyDescent="0.25">
      <c r="A2969" s="1">
        <v>5391</v>
      </c>
      <c r="B2969" s="1" t="s">
        <v>53</v>
      </c>
      <c r="C2969" s="1" t="s">
        <v>52</v>
      </c>
      <c r="D2969" s="1" t="s">
        <v>16</v>
      </c>
      <c r="E2969" s="1" t="s">
        <v>1</v>
      </c>
      <c r="F2969" s="2">
        <v>37976</v>
      </c>
      <c r="G2969" s="1" t="s">
        <v>16</v>
      </c>
      <c r="H2969" s="1" t="s">
        <v>16</v>
      </c>
      <c r="I2969" s="1" t="s">
        <v>16</v>
      </c>
      <c r="J2969" s="1" t="s">
        <v>16</v>
      </c>
      <c r="K2969" s="1" t="s">
        <v>16</v>
      </c>
      <c r="L2969" s="1" t="s">
        <v>16</v>
      </c>
      <c r="M2969" s="1" t="s">
        <v>16</v>
      </c>
      <c r="N2969" s="1" t="s">
        <v>16</v>
      </c>
      <c r="O2969" s="1" t="s">
        <v>16</v>
      </c>
      <c r="P2969" s="1" t="s">
        <v>10305</v>
      </c>
      <c r="Q2969" s="1" t="s">
        <v>55</v>
      </c>
      <c r="R2969" s="1" t="s">
        <v>16</v>
      </c>
      <c r="S2969" s="1" t="s">
        <v>16</v>
      </c>
      <c r="T2969" s="1" t="s">
        <v>16</v>
      </c>
      <c r="U2969" s="1" t="s">
        <v>39</v>
      </c>
      <c r="V2969" s="1" t="s">
        <v>16</v>
      </c>
      <c r="W2969" s="1">
        <v>0</v>
      </c>
      <c r="X2969" s="1">
        <v>0</v>
      </c>
      <c r="Y2969" s="1">
        <v>0</v>
      </c>
      <c r="Z2969" s="1">
        <v>0</v>
      </c>
      <c r="AA2969" s="1">
        <v>0</v>
      </c>
      <c r="AB2969" s="1">
        <v>0</v>
      </c>
      <c r="AC2969" s="1">
        <v>0</v>
      </c>
      <c r="AD2969" s="1">
        <v>0</v>
      </c>
      <c r="AE2969" s="1">
        <v>0</v>
      </c>
      <c r="AF2969" s="1">
        <v>0</v>
      </c>
      <c r="AG2969" s="1">
        <v>5</v>
      </c>
      <c r="AH2969" s="1" t="s">
        <v>16</v>
      </c>
      <c r="AI2969" s="1" t="s">
        <v>16</v>
      </c>
    </row>
    <row r="2970" spans="1:35" x14ac:dyDescent="0.25">
      <c r="A2970" s="1">
        <v>5092</v>
      </c>
      <c r="B2970" s="1" t="s">
        <v>53</v>
      </c>
      <c r="C2970" s="1" t="s">
        <v>10028</v>
      </c>
      <c r="D2970" s="1" t="s">
        <v>10306</v>
      </c>
      <c r="E2970" s="1" t="s">
        <v>1</v>
      </c>
      <c r="F2970" s="2">
        <v>38842</v>
      </c>
      <c r="G2970" s="1" t="s">
        <v>16</v>
      </c>
      <c r="H2970" s="1" t="s">
        <v>16</v>
      </c>
      <c r="I2970" s="1" t="s">
        <v>16</v>
      </c>
      <c r="J2970" s="1" t="s">
        <v>16</v>
      </c>
      <c r="K2970" s="1" t="s">
        <v>16</v>
      </c>
      <c r="L2970" s="1" t="s">
        <v>16</v>
      </c>
      <c r="M2970" s="1" t="s">
        <v>16</v>
      </c>
      <c r="N2970" s="1" t="s">
        <v>16</v>
      </c>
      <c r="O2970" s="1" t="s">
        <v>16</v>
      </c>
      <c r="P2970" s="1" t="s">
        <v>10307</v>
      </c>
      <c r="Q2970" s="1" t="s">
        <v>63</v>
      </c>
      <c r="R2970" s="1" t="s">
        <v>10306</v>
      </c>
      <c r="S2970" s="1" t="s">
        <v>16</v>
      </c>
      <c r="T2970" s="1" t="s">
        <v>16</v>
      </c>
      <c r="U2970" s="1" t="s">
        <v>65</v>
      </c>
      <c r="V2970" s="1" t="s">
        <v>16</v>
      </c>
      <c r="W2970" s="1">
        <v>0</v>
      </c>
      <c r="X2970" s="1">
        <v>0</v>
      </c>
      <c r="Y2970" s="1">
        <v>0</v>
      </c>
      <c r="Z2970" s="1">
        <v>0</v>
      </c>
      <c r="AA2970" s="1">
        <v>0</v>
      </c>
      <c r="AB2970" s="1">
        <v>0</v>
      </c>
      <c r="AC2970" s="1">
        <v>1</v>
      </c>
      <c r="AD2970" s="1">
        <v>1</v>
      </c>
      <c r="AE2970" s="1">
        <v>0</v>
      </c>
      <c r="AF2970" s="1">
        <v>0</v>
      </c>
      <c r="AG2970" s="1">
        <v>0</v>
      </c>
      <c r="AH2970" s="1">
        <v>6</v>
      </c>
      <c r="AI2970" s="1" t="s">
        <v>1612</v>
      </c>
    </row>
    <row r="2971" spans="1:35" x14ac:dyDescent="0.25">
      <c r="A2971" s="1">
        <v>5091</v>
      </c>
      <c r="B2971" s="1" t="s">
        <v>53</v>
      </c>
      <c r="C2971" s="1" t="s">
        <v>10028</v>
      </c>
      <c r="D2971" s="1" t="s">
        <v>10308</v>
      </c>
      <c r="E2971" s="1" t="s">
        <v>1</v>
      </c>
      <c r="F2971" s="2">
        <v>38834</v>
      </c>
      <c r="G2971" s="1" t="s">
        <v>16</v>
      </c>
      <c r="H2971" s="1" t="s">
        <v>16</v>
      </c>
      <c r="I2971" s="1" t="s">
        <v>16</v>
      </c>
      <c r="J2971" s="1" t="s">
        <v>16</v>
      </c>
      <c r="K2971" s="1" t="s">
        <v>16</v>
      </c>
      <c r="L2971" s="1" t="s">
        <v>16</v>
      </c>
      <c r="M2971" s="1" t="s">
        <v>16</v>
      </c>
      <c r="N2971" s="1" t="s">
        <v>16</v>
      </c>
      <c r="O2971" s="1" t="s">
        <v>10309</v>
      </c>
      <c r="P2971" s="1" t="s">
        <v>10310</v>
      </c>
      <c r="Q2971" s="1" t="s">
        <v>63</v>
      </c>
      <c r="R2971" s="1" t="s">
        <v>10308</v>
      </c>
      <c r="S2971" s="1" t="s">
        <v>16</v>
      </c>
      <c r="T2971" s="1" t="s">
        <v>16</v>
      </c>
      <c r="U2971" s="1" t="s">
        <v>65</v>
      </c>
      <c r="V2971" s="1" t="s">
        <v>16</v>
      </c>
      <c r="W2971" s="1">
        <v>1</v>
      </c>
      <c r="X2971" s="1">
        <v>2</v>
      </c>
      <c r="Y2971" s="1">
        <v>0</v>
      </c>
      <c r="Z2971" s="1">
        <v>0</v>
      </c>
      <c r="AA2971" s="1">
        <v>0</v>
      </c>
      <c r="AB2971" s="1">
        <v>0</v>
      </c>
      <c r="AC2971" s="1">
        <v>0</v>
      </c>
      <c r="AD2971" s="1">
        <v>0</v>
      </c>
      <c r="AE2971" s="1">
        <v>0</v>
      </c>
      <c r="AF2971" s="1">
        <v>0</v>
      </c>
      <c r="AG2971" s="1">
        <v>0</v>
      </c>
      <c r="AH2971" s="1">
        <v>5</v>
      </c>
      <c r="AI2971" s="1" t="s">
        <v>66</v>
      </c>
    </row>
    <row r="2972" spans="1:35" x14ac:dyDescent="0.25">
      <c r="A2972" s="1">
        <v>5090</v>
      </c>
      <c r="B2972" s="1" t="s">
        <v>53</v>
      </c>
      <c r="C2972" s="1" t="s">
        <v>10028</v>
      </c>
      <c r="D2972" s="1" t="s">
        <v>10311</v>
      </c>
      <c r="E2972" s="1" t="s">
        <v>1</v>
      </c>
      <c r="F2972" s="2">
        <v>38830</v>
      </c>
      <c r="G2972" s="1" t="s">
        <v>16</v>
      </c>
      <c r="H2972" s="1" t="s">
        <v>16</v>
      </c>
      <c r="I2972" s="1" t="s">
        <v>16</v>
      </c>
      <c r="J2972" s="1" t="s">
        <v>16</v>
      </c>
      <c r="K2972" s="1" t="s">
        <v>16</v>
      </c>
      <c r="L2972" s="1" t="s">
        <v>16</v>
      </c>
      <c r="M2972" s="1" t="s">
        <v>16</v>
      </c>
      <c r="N2972" s="1" t="s">
        <v>16</v>
      </c>
      <c r="O2972" s="1" t="s">
        <v>10312</v>
      </c>
      <c r="P2972" s="1" t="s">
        <v>10313</v>
      </c>
      <c r="Q2972" s="1" t="s">
        <v>63</v>
      </c>
      <c r="R2972" s="1" t="s">
        <v>10311</v>
      </c>
      <c r="S2972" s="1" t="s">
        <v>16</v>
      </c>
      <c r="T2972" s="1" t="s">
        <v>16</v>
      </c>
      <c r="U2972" s="1" t="s">
        <v>65</v>
      </c>
      <c r="V2972" s="1" t="s">
        <v>16</v>
      </c>
      <c r="W2972" s="1">
        <v>0</v>
      </c>
      <c r="X2972" s="1">
        <v>0</v>
      </c>
      <c r="Y2972" s="1">
        <v>0</v>
      </c>
      <c r="Z2972" s="1">
        <v>0</v>
      </c>
      <c r="AA2972" s="1">
        <v>0</v>
      </c>
      <c r="AB2972" s="1">
        <v>0</v>
      </c>
      <c r="AC2972" s="1">
        <v>0</v>
      </c>
      <c r="AD2972" s="1">
        <v>0</v>
      </c>
      <c r="AE2972" s="1">
        <v>0</v>
      </c>
      <c r="AF2972" s="1">
        <v>1</v>
      </c>
      <c r="AG2972" s="1">
        <v>4</v>
      </c>
      <c r="AH2972" s="1">
        <v>5</v>
      </c>
      <c r="AI2972" s="1" t="s">
        <v>66</v>
      </c>
    </row>
    <row r="2973" spans="1:35" x14ac:dyDescent="0.25">
      <c r="A2973" s="1">
        <v>5089</v>
      </c>
      <c r="B2973" s="1" t="s">
        <v>53</v>
      </c>
      <c r="C2973" s="1" t="s">
        <v>10028</v>
      </c>
      <c r="D2973" s="1" t="s">
        <v>10314</v>
      </c>
      <c r="E2973" s="1" t="s">
        <v>1</v>
      </c>
      <c r="F2973" s="2">
        <v>38819</v>
      </c>
      <c r="G2973" s="1" t="s">
        <v>16</v>
      </c>
      <c r="H2973" s="1" t="s">
        <v>16</v>
      </c>
      <c r="I2973" s="1" t="s">
        <v>16</v>
      </c>
      <c r="J2973" s="1" t="s">
        <v>56</v>
      </c>
      <c r="K2973" s="1" t="s">
        <v>16</v>
      </c>
      <c r="L2973" s="1" t="s">
        <v>16</v>
      </c>
      <c r="M2973" s="1" t="s">
        <v>16</v>
      </c>
      <c r="N2973" s="1" t="s">
        <v>16</v>
      </c>
      <c r="O2973" s="1" t="s">
        <v>10315</v>
      </c>
      <c r="P2973" s="1" t="s">
        <v>10316</v>
      </c>
      <c r="Q2973" s="1" t="s">
        <v>88</v>
      </c>
      <c r="R2973" s="1" t="s">
        <v>10314</v>
      </c>
      <c r="S2973" s="1" t="s">
        <v>57</v>
      </c>
      <c r="T2973" s="1" t="s">
        <v>16</v>
      </c>
      <c r="U2973" s="1" t="s">
        <v>89</v>
      </c>
      <c r="V2973" s="1" t="s">
        <v>16</v>
      </c>
      <c r="W2973" s="1">
        <v>0</v>
      </c>
      <c r="X2973" s="1">
        <v>0</v>
      </c>
      <c r="Y2973" s="1">
        <v>0</v>
      </c>
      <c r="Z2973" s="1">
        <v>0</v>
      </c>
      <c r="AA2973" s="1">
        <v>0</v>
      </c>
      <c r="AB2973" s="1">
        <v>0</v>
      </c>
      <c r="AC2973" s="1">
        <v>0</v>
      </c>
      <c r="AD2973" s="1">
        <v>0</v>
      </c>
      <c r="AE2973" s="1">
        <v>0</v>
      </c>
      <c r="AF2973" s="1">
        <v>1</v>
      </c>
      <c r="AG2973" s="1">
        <v>0</v>
      </c>
      <c r="AH2973" s="1">
        <v>2</v>
      </c>
      <c r="AI2973" s="1" t="s">
        <v>379</v>
      </c>
    </row>
    <row r="2974" spans="1:35" x14ac:dyDescent="0.25">
      <c r="A2974" s="1">
        <v>5086</v>
      </c>
      <c r="B2974" s="1" t="s">
        <v>187</v>
      </c>
      <c r="C2974" s="1" t="s">
        <v>10028</v>
      </c>
      <c r="D2974" s="1" t="s">
        <v>1633</v>
      </c>
      <c r="E2974" s="1" t="s">
        <v>1</v>
      </c>
      <c r="F2974" s="2">
        <v>38802</v>
      </c>
      <c r="G2974" s="1" t="s">
        <v>16</v>
      </c>
      <c r="H2974" s="1" t="s">
        <v>16</v>
      </c>
      <c r="I2974" s="1" t="s">
        <v>4</v>
      </c>
      <c r="J2974" s="1" t="s">
        <v>16</v>
      </c>
      <c r="K2974" s="1" t="s">
        <v>16</v>
      </c>
      <c r="L2974" s="1" t="s">
        <v>16</v>
      </c>
      <c r="M2974" s="1" t="s">
        <v>16</v>
      </c>
      <c r="N2974" s="1" t="s">
        <v>16</v>
      </c>
      <c r="O2974" s="1" t="s">
        <v>10317</v>
      </c>
      <c r="P2974" s="1" t="s">
        <v>10318</v>
      </c>
      <c r="Q2974" s="1" t="s">
        <v>81</v>
      </c>
      <c r="R2974" s="1" t="s">
        <v>1633</v>
      </c>
      <c r="S2974" s="1" t="s">
        <v>16</v>
      </c>
      <c r="T2974" s="1" t="s">
        <v>631</v>
      </c>
      <c r="U2974" s="1" t="s">
        <v>28</v>
      </c>
      <c r="V2974" s="1" t="s">
        <v>16</v>
      </c>
      <c r="W2974" s="1">
        <v>1</v>
      </c>
      <c r="X2974" s="1">
        <v>0</v>
      </c>
      <c r="Y2974" s="1">
        <v>0</v>
      </c>
      <c r="Z2974" s="1">
        <v>0</v>
      </c>
      <c r="AA2974" s="1">
        <v>0</v>
      </c>
      <c r="AB2974" s="1">
        <v>0</v>
      </c>
      <c r="AC2974" s="1">
        <v>0</v>
      </c>
      <c r="AD2974" s="1">
        <v>0</v>
      </c>
      <c r="AE2974" s="1">
        <v>0</v>
      </c>
      <c r="AF2974" s="1">
        <v>0</v>
      </c>
      <c r="AG2974" s="1">
        <v>0</v>
      </c>
      <c r="AH2974" s="1">
        <v>1</v>
      </c>
      <c r="AI2974" s="1" t="s">
        <v>168</v>
      </c>
    </row>
    <row r="2975" spans="1:35" x14ac:dyDescent="0.25">
      <c r="A2975" s="1">
        <v>5381</v>
      </c>
      <c r="B2975" s="1" t="s">
        <v>53</v>
      </c>
      <c r="C2975" s="1" t="s">
        <v>1174</v>
      </c>
      <c r="D2975" s="1" t="s">
        <v>16</v>
      </c>
      <c r="E2975" s="1" t="s">
        <v>1</v>
      </c>
      <c r="F2975" s="2">
        <v>37411</v>
      </c>
      <c r="G2975" s="1" t="s">
        <v>16</v>
      </c>
      <c r="H2975" s="1" t="s">
        <v>16</v>
      </c>
      <c r="I2975" s="1" t="s">
        <v>16</v>
      </c>
      <c r="J2975" s="1" t="s">
        <v>16</v>
      </c>
      <c r="K2975" s="1" t="s">
        <v>16</v>
      </c>
      <c r="L2975" s="1" t="s">
        <v>16</v>
      </c>
      <c r="M2975" s="1" t="s">
        <v>16</v>
      </c>
      <c r="N2975" s="1" t="s">
        <v>16</v>
      </c>
      <c r="O2975" s="1" t="s">
        <v>16</v>
      </c>
      <c r="P2975" s="1" t="s">
        <v>10319</v>
      </c>
      <c r="Q2975" s="1" t="s">
        <v>63</v>
      </c>
      <c r="R2975" s="1" t="s">
        <v>16</v>
      </c>
      <c r="S2975" s="1" t="s">
        <v>16</v>
      </c>
      <c r="T2975" s="1" t="s">
        <v>16</v>
      </c>
      <c r="U2975" s="1" t="s">
        <v>65</v>
      </c>
      <c r="V2975" s="1" t="s">
        <v>16</v>
      </c>
      <c r="W2975" s="1">
        <v>0</v>
      </c>
      <c r="X2975" s="1">
        <v>0</v>
      </c>
      <c r="Y2975" s="1">
        <v>0</v>
      </c>
      <c r="Z2975" s="1">
        <v>0</v>
      </c>
      <c r="AA2975" s="1">
        <v>0</v>
      </c>
      <c r="AB2975" s="1">
        <v>0</v>
      </c>
      <c r="AC2975" s="1">
        <v>0</v>
      </c>
      <c r="AD2975" s="1">
        <v>0</v>
      </c>
      <c r="AE2975" s="1">
        <v>0</v>
      </c>
      <c r="AF2975" s="1">
        <v>1</v>
      </c>
      <c r="AG2975" s="1">
        <v>3</v>
      </c>
      <c r="AH2975" s="1">
        <v>6</v>
      </c>
      <c r="AI2975" s="1" t="s">
        <v>212</v>
      </c>
    </row>
    <row r="2976" spans="1:35" x14ac:dyDescent="0.25">
      <c r="A2976" s="1">
        <v>5378</v>
      </c>
      <c r="B2976" s="1" t="s">
        <v>53</v>
      </c>
      <c r="C2976" s="1" t="s">
        <v>1790</v>
      </c>
      <c r="D2976" s="1" t="s">
        <v>16</v>
      </c>
      <c r="E2976" s="1" t="s">
        <v>1</v>
      </c>
      <c r="F2976" s="2">
        <v>37114</v>
      </c>
      <c r="G2976" s="1" t="s">
        <v>16</v>
      </c>
      <c r="H2976" s="1" t="s">
        <v>16</v>
      </c>
      <c r="I2976" s="1" t="s">
        <v>16</v>
      </c>
      <c r="J2976" s="1" t="s">
        <v>16</v>
      </c>
      <c r="K2976" s="1" t="s">
        <v>16</v>
      </c>
      <c r="L2976" s="1" t="s">
        <v>16</v>
      </c>
      <c r="M2976" s="1" t="s">
        <v>16</v>
      </c>
      <c r="N2976" s="1" t="s">
        <v>16</v>
      </c>
      <c r="O2976" s="1" t="s">
        <v>16</v>
      </c>
      <c r="P2976" s="1" t="s">
        <v>10320</v>
      </c>
      <c r="Q2976" s="1" t="s">
        <v>149</v>
      </c>
      <c r="R2976" s="1" t="s">
        <v>16</v>
      </c>
      <c r="S2976" s="1" t="s">
        <v>16</v>
      </c>
      <c r="T2976" s="1" t="s">
        <v>16</v>
      </c>
      <c r="U2976" s="1" t="s">
        <v>39</v>
      </c>
      <c r="V2976" s="1" t="s">
        <v>16</v>
      </c>
      <c r="W2976" s="1">
        <v>1</v>
      </c>
      <c r="X2976" s="1">
        <v>0</v>
      </c>
      <c r="Y2976" s="1">
        <v>0</v>
      </c>
      <c r="Z2976" s="1">
        <v>1</v>
      </c>
      <c r="AA2976" s="1">
        <v>0</v>
      </c>
      <c r="AB2976" s="1">
        <v>0</v>
      </c>
      <c r="AC2976" s="1">
        <v>0</v>
      </c>
      <c r="AD2976" s="1">
        <v>0</v>
      </c>
      <c r="AE2976" s="1">
        <v>0</v>
      </c>
      <c r="AF2976" s="1">
        <v>0</v>
      </c>
      <c r="AG2976" s="1">
        <v>0</v>
      </c>
      <c r="AH2976" s="1" t="s">
        <v>16</v>
      </c>
      <c r="AI2976" s="1" t="s">
        <v>16</v>
      </c>
    </row>
    <row r="2977" spans="1:35" x14ac:dyDescent="0.25">
      <c r="A2977" s="1">
        <v>5377</v>
      </c>
      <c r="B2977" s="1" t="s">
        <v>53</v>
      </c>
      <c r="C2977" s="1" t="s">
        <v>1790</v>
      </c>
      <c r="D2977" s="1" t="s">
        <v>16</v>
      </c>
      <c r="E2977" s="1" t="s">
        <v>1</v>
      </c>
      <c r="F2977" s="2">
        <v>37080</v>
      </c>
      <c r="G2977" s="1" t="s">
        <v>16</v>
      </c>
      <c r="H2977" s="1" t="s">
        <v>16</v>
      </c>
      <c r="I2977" s="1" t="s">
        <v>16</v>
      </c>
      <c r="J2977" s="1" t="s">
        <v>16</v>
      </c>
      <c r="K2977" s="1" t="s">
        <v>16</v>
      </c>
      <c r="L2977" s="1" t="s">
        <v>16</v>
      </c>
      <c r="M2977" s="1" t="s">
        <v>16</v>
      </c>
      <c r="N2977" s="1" t="s">
        <v>16</v>
      </c>
      <c r="O2977" s="1" t="s">
        <v>16</v>
      </c>
      <c r="P2977" s="1" t="s">
        <v>10321</v>
      </c>
      <c r="Q2977" s="1" t="s">
        <v>55</v>
      </c>
      <c r="R2977" s="1" t="s">
        <v>16</v>
      </c>
      <c r="S2977" s="1" t="s">
        <v>16</v>
      </c>
      <c r="T2977" s="1" t="s">
        <v>16</v>
      </c>
      <c r="U2977" s="1" t="s">
        <v>39</v>
      </c>
      <c r="V2977" s="1" t="s">
        <v>16</v>
      </c>
      <c r="W2977" s="1">
        <v>1</v>
      </c>
      <c r="X2977" s="1">
        <v>1</v>
      </c>
      <c r="Y2977" s="1">
        <v>0</v>
      </c>
      <c r="Z2977" s="1">
        <v>0</v>
      </c>
      <c r="AA2977" s="1">
        <v>0</v>
      </c>
      <c r="AB2977" s="1">
        <v>0</v>
      </c>
      <c r="AC2977" s="1">
        <v>0</v>
      </c>
      <c r="AD2977" s="1">
        <v>0</v>
      </c>
      <c r="AE2977" s="1">
        <v>0</v>
      </c>
      <c r="AF2977" s="1">
        <v>0</v>
      </c>
      <c r="AG2977" s="1">
        <v>0</v>
      </c>
      <c r="AH2977" s="1" t="s">
        <v>16</v>
      </c>
      <c r="AI2977" s="1" t="s">
        <v>16</v>
      </c>
    </row>
    <row r="2978" spans="1:35" x14ac:dyDescent="0.25">
      <c r="A2978" s="1">
        <v>5376</v>
      </c>
      <c r="B2978" s="1" t="s">
        <v>53</v>
      </c>
      <c r="C2978" s="1" t="s">
        <v>1790</v>
      </c>
      <c r="D2978" s="1" t="s">
        <v>16</v>
      </c>
      <c r="E2978" s="1" t="s">
        <v>1</v>
      </c>
      <c r="F2978" s="2">
        <v>37047</v>
      </c>
      <c r="G2978" s="1" t="s">
        <v>16</v>
      </c>
      <c r="H2978" s="1" t="s">
        <v>16</v>
      </c>
      <c r="I2978" s="1" t="s">
        <v>16</v>
      </c>
      <c r="J2978" s="1" t="s">
        <v>16</v>
      </c>
      <c r="K2978" s="1" t="s">
        <v>16</v>
      </c>
      <c r="L2978" s="1" t="s">
        <v>16</v>
      </c>
      <c r="M2978" s="1" t="s">
        <v>16</v>
      </c>
      <c r="N2978" s="1" t="s">
        <v>16</v>
      </c>
      <c r="O2978" s="1" t="s">
        <v>16</v>
      </c>
      <c r="P2978" s="1" t="s">
        <v>10322</v>
      </c>
      <c r="Q2978" s="1" t="s">
        <v>37</v>
      </c>
      <c r="R2978" s="1" t="s">
        <v>16</v>
      </c>
      <c r="S2978" s="1" t="s">
        <v>16</v>
      </c>
      <c r="T2978" s="1" t="s">
        <v>16</v>
      </c>
      <c r="U2978" s="1" t="s">
        <v>39</v>
      </c>
      <c r="V2978" s="1" t="s">
        <v>16</v>
      </c>
      <c r="W2978" s="1">
        <v>0</v>
      </c>
      <c r="X2978" s="1">
        <v>0</v>
      </c>
      <c r="Y2978" s="1">
        <v>0</v>
      </c>
      <c r="Z2978" s="1">
        <v>0</v>
      </c>
      <c r="AA2978" s="1">
        <v>0</v>
      </c>
      <c r="AB2978" s="1">
        <v>0</v>
      </c>
      <c r="AC2978" s="1">
        <v>0</v>
      </c>
      <c r="AD2978" s="1">
        <v>0</v>
      </c>
      <c r="AE2978" s="1">
        <v>0</v>
      </c>
      <c r="AF2978" s="1">
        <v>0</v>
      </c>
      <c r="AG2978" s="1">
        <v>0</v>
      </c>
      <c r="AH2978" s="1">
        <v>4</v>
      </c>
      <c r="AI2978" s="1" t="s">
        <v>29</v>
      </c>
    </row>
    <row r="2979" spans="1:35" x14ac:dyDescent="0.25">
      <c r="A2979" s="1">
        <v>5088</v>
      </c>
      <c r="B2979" s="1" t="s">
        <v>53</v>
      </c>
      <c r="C2979" s="1" t="s">
        <v>10028</v>
      </c>
      <c r="D2979" s="1" t="s">
        <v>10323</v>
      </c>
      <c r="E2979" s="1" t="s">
        <v>1</v>
      </c>
      <c r="F2979" s="2">
        <v>38807</v>
      </c>
      <c r="G2979" s="1" t="s">
        <v>16</v>
      </c>
      <c r="H2979" s="1" t="s">
        <v>16</v>
      </c>
      <c r="I2979" s="1" t="s">
        <v>16</v>
      </c>
      <c r="J2979" s="1" t="s">
        <v>16</v>
      </c>
      <c r="K2979" s="1" t="s">
        <v>16</v>
      </c>
      <c r="L2979" s="1" t="s">
        <v>16</v>
      </c>
      <c r="M2979" s="1" t="s">
        <v>16</v>
      </c>
      <c r="N2979" s="1" t="s">
        <v>16</v>
      </c>
      <c r="O2979" s="1" t="s">
        <v>10324</v>
      </c>
      <c r="P2979" s="1" t="s">
        <v>10325</v>
      </c>
      <c r="Q2979" s="1" t="s">
        <v>301</v>
      </c>
      <c r="R2979" s="1" t="s">
        <v>10323</v>
      </c>
      <c r="S2979" s="1" t="s">
        <v>16</v>
      </c>
      <c r="T2979" s="1" t="s">
        <v>16</v>
      </c>
      <c r="U2979" s="1" t="s">
        <v>303</v>
      </c>
      <c r="V2979" s="1" t="s">
        <v>16</v>
      </c>
      <c r="W2979" s="1">
        <v>2</v>
      </c>
      <c r="X2979" s="1">
        <v>17</v>
      </c>
      <c r="Y2979" s="1">
        <v>0</v>
      </c>
      <c r="Z2979" s="1">
        <v>0</v>
      </c>
      <c r="AA2979" s="1">
        <v>0</v>
      </c>
      <c r="AB2979" s="1">
        <v>0</v>
      </c>
      <c r="AC2979" s="1">
        <v>0</v>
      </c>
      <c r="AD2979" s="1">
        <v>0</v>
      </c>
      <c r="AE2979" s="1">
        <v>0</v>
      </c>
      <c r="AF2979" s="1">
        <v>0</v>
      </c>
      <c r="AG2979" s="1">
        <v>0</v>
      </c>
      <c r="AH2979" s="1">
        <v>21</v>
      </c>
      <c r="AI2979" s="1" t="s">
        <v>5438</v>
      </c>
    </row>
    <row r="2980" spans="1:35" x14ac:dyDescent="0.25">
      <c r="A2980" s="1">
        <v>5087</v>
      </c>
      <c r="B2980" s="1" t="s">
        <v>222</v>
      </c>
      <c r="C2980" s="1" t="s">
        <v>10028</v>
      </c>
      <c r="D2980" s="1" t="s">
        <v>1103</v>
      </c>
      <c r="E2980" s="1" t="s">
        <v>1</v>
      </c>
      <c r="F2980" s="2">
        <v>38807</v>
      </c>
      <c r="G2980" s="1" t="s">
        <v>16</v>
      </c>
      <c r="H2980" s="1" t="s">
        <v>16</v>
      </c>
      <c r="I2980" s="1" t="s">
        <v>21</v>
      </c>
      <c r="J2980" s="1" t="s">
        <v>16</v>
      </c>
      <c r="K2980" s="1" t="s">
        <v>16</v>
      </c>
      <c r="L2980" s="1" t="s">
        <v>16</v>
      </c>
      <c r="M2980" s="1" t="s">
        <v>16</v>
      </c>
      <c r="N2980" s="1" t="s">
        <v>16</v>
      </c>
      <c r="O2980" s="1" t="s">
        <v>10326</v>
      </c>
      <c r="P2980" s="1" t="s">
        <v>10327</v>
      </c>
      <c r="Q2980" s="1" t="s">
        <v>37</v>
      </c>
      <c r="R2980" s="1" t="s">
        <v>1103</v>
      </c>
      <c r="S2980" s="1" t="s">
        <v>16</v>
      </c>
      <c r="T2980" s="1" t="s">
        <v>16</v>
      </c>
      <c r="U2980" s="1" t="s">
        <v>39</v>
      </c>
      <c r="V2980" s="1" t="s">
        <v>16</v>
      </c>
      <c r="W2980" s="1">
        <v>1</v>
      </c>
      <c r="X2980" s="1">
        <v>0</v>
      </c>
      <c r="Y2980" s="1">
        <v>0</v>
      </c>
      <c r="Z2980" s="1">
        <v>0</v>
      </c>
      <c r="AA2980" s="1">
        <v>0</v>
      </c>
      <c r="AB2980" s="1">
        <v>0</v>
      </c>
      <c r="AC2980" s="1">
        <v>0</v>
      </c>
      <c r="AD2980" s="1">
        <v>0</v>
      </c>
      <c r="AE2980" s="1">
        <v>0</v>
      </c>
      <c r="AF2980" s="1">
        <v>0</v>
      </c>
      <c r="AG2980" s="1">
        <v>0</v>
      </c>
      <c r="AH2980" s="1">
        <v>2</v>
      </c>
      <c r="AI2980" s="1" t="s">
        <v>40</v>
      </c>
    </row>
    <row r="2981" spans="1:35" x14ac:dyDescent="0.25">
      <c r="A2981" s="1">
        <v>5085</v>
      </c>
      <c r="B2981" s="1" t="s">
        <v>187</v>
      </c>
      <c r="C2981" s="1" t="s">
        <v>10028</v>
      </c>
      <c r="D2981" s="1" t="s">
        <v>10328</v>
      </c>
      <c r="E2981" s="1" t="s">
        <v>1</v>
      </c>
      <c r="F2981" s="2">
        <v>38800</v>
      </c>
      <c r="G2981" s="1" t="s">
        <v>16</v>
      </c>
      <c r="H2981" s="1" t="s">
        <v>16</v>
      </c>
      <c r="I2981" s="1" t="s">
        <v>4</v>
      </c>
      <c r="J2981" s="1" t="s">
        <v>16</v>
      </c>
      <c r="K2981" s="1" t="s">
        <v>16</v>
      </c>
      <c r="L2981" s="1" t="s">
        <v>16</v>
      </c>
      <c r="M2981" s="1" t="s">
        <v>16</v>
      </c>
      <c r="N2981" s="1" t="s">
        <v>16</v>
      </c>
      <c r="O2981" s="1" t="s">
        <v>16</v>
      </c>
      <c r="P2981" s="1" t="s">
        <v>10329</v>
      </c>
      <c r="Q2981" s="1" t="s">
        <v>37</v>
      </c>
      <c r="R2981" s="1" t="s">
        <v>10328</v>
      </c>
      <c r="S2981" s="1" t="s">
        <v>16</v>
      </c>
      <c r="T2981" s="1" t="s">
        <v>16</v>
      </c>
      <c r="U2981" s="1" t="s">
        <v>39</v>
      </c>
      <c r="V2981" s="1" t="s">
        <v>16</v>
      </c>
      <c r="W2981" s="1">
        <v>1</v>
      </c>
      <c r="X2981" s="1">
        <v>1</v>
      </c>
      <c r="Y2981" s="1">
        <v>0</v>
      </c>
      <c r="Z2981" s="1">
        <v>0</v>
      </c>
      <c r="AA2981" s="1">
        <v>0</v>
      </c>
      <c r="AB2981" s="1">
        <v>0</v>
      </c>
      <c r="AC2981" s="1">
        <v>0</v>
      </c>
      <c r="AD2981" s="1">
        <v>0</v>
      </c>
      <c r="AE2981" s="1">
        <v>0</v>
      </c>
      <c r="AF2981" s="1">
        <v>0</v>
      </c>
      <c r="AG2981" s="1">
        <v>0</v>
      </c>
      <c r="AH2981" s="1">
        <v>4</v>
      </c>
      <c r="AI2981" s="1" t="s">
        <v>51</v>
      </c>
    </row>
    <row r="2982" spans="1:35" x14ac:dyDescent="0.25">
      <c r="A2982" s="1">
        <v>5084</v>
      </c>
      <c r="B2982" s="1" t="s">
        <v>187</v>
      </c>
      <c r="C2982" s="1" t="s">
        <v>10028</v>
      </c>
      <c r="D2982" s="1" t="s">
        <v>10330</v>
      </c>
      <c r="E2982" s="1" t="s">
        <v>1</v>
      </c>
      <c r="F2982" s="2">
        <v>38797</v>
      </c>
      <c r="G2982" s="1" t="s">
        <v>16</v>
      </c>
      <c r="H2982" s="1" t="s">
        <v>16</v>
      </c>
      <c r="I2982" s="1" t="s">
        <v>4</v>
      </c>
      <c r="J2982" s="1" t="s">
        <v>16</v>
      </c>
      <c r="K2982" s="1" t="s">
        <v>16</v>
      </c>
      <c r="L2982" s="1" t="s">
        <v>16</v>
      </c>
      <c r="M2982" s="1" t="s">
        <v>16</v>
      </c>
      <c r="N2982" s="1" t="s">
        <v>16</v>
      </c>
      <c r="O2982" s="1" t="s">
        <v>16</v>
      </c>
      <c r="P2982" s="1" t="s">
        <v>10331</v>
      </c>
      <c r="Q2982" s="1" t="s">
        <v>37</v>
      </c>
      <c r="R2982" s="1" t="s">
        <v>10330</v>
      </c>
      <c r="S2982" s="1" t="s">
        <v>16</v>
      </c>
      <c r="T2982" s="1" t="s">
        <v>16</v>
      </c>
      <c r="U2982" s="1" t="s">
        <v>39</v>
      </c>
      <c r="V2982" s="1" t="s">
        <v>16</v>
      </c>
      <c r="W2982" s="1">
        <v>0</v>
      </c>
      <c r="X2982" s="1">
        <v>0</v>
      </c>
      <c r="Y2982" s="1">
        <v>0</v>
      </c>
      <c r="Z2982" s="1">
        <v>0</v>
      </c>
      <c r="AA2982" s="1">
        <v>0</v>
      </c>
      <c r="AB2982" s="1">
        <v>0</v>
      </c>
      <c r="AC2982" s="1">
        <v>0</v>
      </c>
      <c r="AD2982" s="1">
        <v>0</v>
      </c>
      <c r="AE2982" s="1">
        <v>0</v>
      </c>
      <c r="AF2982" s="1">
        <v>1</v>
      </c>
      <c r="AG2982" s="1">
        <v>4</v>
      </c>
      <c r="AH2982" s="1">
        <v>4</v>
      </c>
      <c r="AI2982" s="1" t="s">
        <v>29</v>
      </c>
    </row>
    <row r="2983" spans="1:35" x14ac:dyDescent="0.25">
      <c r="A2983" s="1">
        <v>5083</v>
      </c>
      <c r="B2983" s="1" t="s">
        <v>93</v>
      </c>
      <c r="C2983" s="1" t="s">
        <v>10028</v>
      </c>
      <c r="D2983" s="1" t="s">
        <v>8951</v>
      </c>
      <c r="E2983" s="1" t="s">
        <v>1</v>
      </c>
      <c r="F2983" s="2">
        <v>38797</v>
      </c>
      <c r="G2983" s="1" t="s">
        <v>16</v>
      </c>
      <c r="H2983" s="1" t="s">
        <v>16</v>
      </c>
      <c r="I2983" s="1" t="s">
        <v>44</v>
      </c>
      <c r="J2983" s="1" t="s">
        <v>16</v>
      </c>
      <c r="K2983" s="1" t="s">
        <v>16</v>
      </c>
      <c r="L2983" s="1" t="s">
        <v>16</v>
      </c>
      <c r="M2983" s="1" t="s">
        <v>16</v>
      </c>
      <c r="N2983" s="1" t="s">
        <v>16</v>
      </c>
      <c r="O2983" s="1" t="s">
        <v>16</v>
      </c>
      <c r="P2983" s="1" t="s">
        <v>10332</v>
      </c>
      <c r="Q2983" s="1" t="s">
        <v>37</v>
      </c>
      <c r="R2983" s="1" t="s">
        <v>8951</v>
      </c>
      <c r="S2983" s="1" t="s">
        <v>16</v>
      </c>
      <c r="T2983" s="1" t="s">
        <v>16</v>
      </c>
      <c r="U2983" s="1" t="s">
        <v>39</v>
      </c>
      <c r="V2983" s="1" t="s">
        <v>16</v>
      </c>
      <c r="W2983" s="1">
        <v>1</v>
      </c>
      <c r="X2983" s="1">
        <v>0</v>
      </c>
      <c r="Y2983" s="1">
        <v>0</v>
      </c>
      <c r="Z2983" s="1">
        <v>0</v>
      </c>
      <c r="AA2983" s="1">
        <v>0</v>
      </c>
      <c r="AB2983" s="1">
        <v>0</v>
      </c>
      <c r="AC2983" s="1">
        <v>0</v>
      </c>
      <c r="AD2983" s="1">
        <v>0</v>
      </c>
      <c r="AE2983" s="1">
        <v>0</v>
      </c>
      <c r="AF2983" s="1">
        <v>0</v>
      </c>
      <c r="AG2983" s="1">
        <v>0</v>
      </c>
      <c r="AH2983" s="1">
        <v>4</v>
      </c>
      <c r="AI2983" s="1" t="s">
        <v>29</v>
      </c>
    </row>
    <row r="2984" spans="1:35" x14ac:dyDescent="0.25">
      <c r="A2984" s="1">
        <v>5082</v>
      </c>
      <c r="B2984" s="1" t="s">
        <v>53</v>
      </c>
      <c r="C2984" s="1" t="s">
        <v>10028</v>
      </c>
      <c r="D2984" s="1" t="s">
        <v>10333</v>
      </c>
      <c r="E2984" s="1" t="s">
        <v>1</v>
      </c>
      <c r="F2984" s="2">
        <v>38791</v>
      </c>
      <c r="G2984" s="1" t="s">
        <v>16</v>
      </c>
      <c r="H2984" s="1" t="s">
        <v>16</v>
      </c>
      <c r="I2984" s="1" t="s">
        <v>16</v>
      </c>
      <c r="J2984" s="1" t="s">
        <v>16</v>
      </c>
      <c r="K2984" s="1" t="s">
        <v>16</v>
      </c>
      <c r="L2984" s="1" t="s">
        <v>16</v>
      </c>
      <c r="M2984" s="1" t="s">
        <v>16</v>
      </c>
      <c r="N2984" s="1" t="s">
        <v>16</v>
      </c>
      <c r="O2984" s="1" t="s">
        <v>10334</v>
      </c>
      <c r="P2984" s="1" t="s">
        <v>6249</v>
      </c>
      <c r="Q2984" s="1" t="s">
        <v>88</v>
      </c>
      <c r="R2984" s="1" t="s">
        <v>10333</v>
      </c>
      <c r="S2984" s="1" t="s">
        <v>16</v>
      </c>
      <c r="T2984" s="1" t="s">
        <v>16</v>
      </c>
      <c r="U2984" s="1" t="s">
        <v>89</v>
      </c>
      <c r="V2984" s="1" t="s">
        <v>16</v>
      </c>
      <c r="W2984" s="1">
        <v>0</v>
      </c>
      <c r="X2984" s="1">
        <v>0</v>
      </c>
      <c r="Y2984" s="1">
        <v>0</v>
      </c>
      <c r="Z2984" s="1">
        <v>0</v>
      </c>
      <c r="AA2984" s="1">
        <v>0</v>
      </c>
      <c r="AB2984" s="1">
        <v>0</v>
      </c>
      <c r="AC2984" s="1">
        <v>1</v>
      </c>
      <c r="AD2984" s="1">
        <v>0</v>
      </c>
      <c r="AE2984" s="1">
        <v>0</v>
      </c>
      <c r="AF2984" s="1">
        <v>1</v>
      </c>
      <c r="AG2984" s="1">
        <v>0</v>
      </c>
      <c r="AH2984" s="1">
        <v>2</v>
      </c>
      <c r="AI2984" s="1" t="s">
        <v>40</v>
      </c>
    </row>
    <row r="2985" spans="1:35" x14ac:dyDescent="0.25">
      <c r="A2985" s="1">
        <v>5081</v>
      </c>
      <c r="B2985" s="1" t="s">
        <v>3</v>
      </c>
      <c r="C2985" s="1" t="s">
        <v>10028</v>
      </c>
      <c r="D2985" s="1" t="s">
        <v>10335</v>
      </c>
      <c r="E2985" s="1" t="s">
        <v>1</v>
      </c>
      <c r="F2985" s="2">
        <v>38785</v>
      </c>
      <c r="G2985" s="1" t="s">
        <v>16</v>
      </c>
      <c r="H2985" s="1" t="s">
        <v>16</v>
      </c>
      <c r="I2985" s="1" t="s">
        <v>4</v>
      </c>
      <c r="J2985" s="1" t="s">
        <v>16</v>
      </c>
      <c r="K2985" s="1" t="s">
        <v>16</v>
      </c>
      <c r="L2985" s="1" t="s">
        <v>16</v>
      </c>
      <c r="M2985" s="1" t="s">
        <v>16</v>
      </c>
      <c r="N2985" s="1" t="s">
        <v>16</v>
      </c>
      <c r="O2985" s="1" t="s">
        <v>10336</v>
      </c>
      <c r="P2985" s="1" t="s">
        <v>10337</v>
      </c>
      <c r="Q2985" s="1" t="s">
        <v>37</v>
      </c>
      <c r="R2985" s="1" t="s">
        <v>10335</v>
      </c>
      <c r="S2985" s="1" t="s">
        <v>16</v>
      </c>
      <c r="T2985" s="1" t="s">
        <v>16</v>
      </c>
      <c r="U2985" s="1" t="s">
        <v>39</v>
      </c>
      <c r="V2985" s="1" t="s">
        <v>16</v>
      </c>
      <c r="W2985" s="1">
        <v>0</v>
      </c>
      <c r="X2985" s="1">
        <v>0</v>
      </c>
      <c r="Y2985" s="1">
        <v>0</v>
      </c>
      <c r="Z2985" s="1">
        <v>0</v>
      </c>
      <c r="AA2985" s="1">
        <v>0</v>
      </c>
      <c r="AB2985" s="1">
        <v>0</v>
      </c>
      <c r="AC2985" s="1">
        <v>0</v>
      </c>
      <c r="AD2985" s="1">
        <v>0</v>
      </c>
      <c r="AE2985" s="1">
        <v>0</v>
      </c>
      <c r="AF2985" s="1">
        <v>0</v>
      </c>
      <c r="AG2985" s="1">
        <v>0</v>
      </c>
      <c r="AH2985" s="1">
        <v>6</v>
      </c>
      <c r="AI2985" s="1" t="s">
        <v>29</v>
      </c>
    </row>
    <row r="2986" spans="1:35" x14ac:dyDescent="0.25">
      <c r="A2986" s="1">
        <v>5080</v>
      </c>
      <c r="B2986" s="1" t="s">
        <v>53</v>
      </c>
      <c r="C2986" s="1" t="s">
        <v>10028</v>
      </c>
      <c r="D2986" s="1" t="s">
        <v>10338</v>
      </c>
      <c r="E2986" s="1" t="s">
        <v>1</v>
      </c>
      <c r="F2986" s="2">
        <v>38783</v>
      </c>
      <c r="G2986" s="1" t="s">
        <v>16</v>
      </c>
      <c r="H2986" s="1" t="s">
        <v>16</v>
      </c>
      <c r="I2986" s="1" t="s">
        <v>16</v>
      </c>
      <c r="J2986" s="1" t="s">
        <v>16</v>
      </c>
      <c r="K2986" s="1" t="s">
        <v>16</v>
      </c>
      <c r="L2986" s="1" t="s">
        <v>16</v>
      </c>
      <c r="M2986" s="1" t="s">
        <v>16</v>
      </c>
      <c r="N2986" s="1" t="s">
        <v>16</v>
      </c>
      <c r="O2986" s="1" t="s">
        <v>16</v>
      </c>
      <c r="P2986" s="1" t="s">
        <v>10339</v>
      </c>
      <c r="Q2986" s="1" t="s">
        <v>81</v>
      </c>
      <c r="R2986" s="1" t="s">
        <v>10338</v>
      </c>
      <c r="S2986" s="1" t="s">
        <v>16</v>
      </c>
      <c r="T2986" s="1" t="s">
        <v>16</v>
      </c>
      <c r="U2986" s="1" t="s">
        <v>28</v>
      </c>
      <c r="V2986" s="1" t="s">
        <v>16</v>
      </c>
      <c r="W2986" s="1">
        <v>1</v>
      </c>
      <c r="X2986" s="1">
        <v>0</v>
      </c>
      <c r="Y2986" s="1">
        <v>0</v>
      </c>
      <c r="Z2986" s="1">
        <v>0</v>
      </c>
      <c r="AA2986" s="1">
        <v>0</v>
      </c>
      <c r="AB2986" s="1">
        <v>0</v>
      </c>
      <c r="AC2986" s="1">
        <v>0</v>
      </c>
      <c r="AD2986" s="1">
        <v>0</v>
      </c>
      <c r="AE2986" s="1">
        <v>0</v>
      </c>
      <c r="AF2986" s="1">
        <v>0</v>
      </c>
      <c r="AG2986" s="1">
        <v>0</v>
      </c>
      <c r="AH2986" s="1">
        <v>1</v>
      </c>
      <c r="AI2986" s="1" t="s">
        <v>74</v>
      </c>
    </row>
    <row r="2987" spans="1:35" x14ac:dyDescent="0.25">
      <c r="A2987" s="1">
        <v>5079</v>
      </c>
      <c r="B2987" s="1" t="s">
        <v>53</v>
      </c>
      <c r="C2987" s="1" t="s">
        <v>10028</v>
      </c>
      <c r="D2987" s="1" t="s">
        <v>2355</v>
      </c>
      <c r="E2987" s="1" t="s">
        <v>1</v>
      </c>
      <c r="F2987" s="2">
        <v>38779</v>
      </c>
      <c r="G2987" s="1" t="s">
        <v>16</v>
      </c>
      <c r="H2987" s="1" t="s">
        <v>16</v>
      </c>
      <c r="I2987" s="1" t="s">
        <v>16</v>
      </c>
      <c r="J2987" s="1" t="s">
        <v>16</v>
      </c>
      <c r="K2987" s="1" t="s">
        <v>16</v>
      </c>
      <c r="L2987" s="1" t="s">
        <v>16</v>
      </c>
      <c r="M2987" s="1" t="s">
        <v>16</v>
      </c>
      <c r="N2987" s="1" t="s">
        <v>16</v>
      </c>
      <c r="O2987" s="1" t="s">
        <v>10340</v>
      </c>
      <c r="P2987" s="1" t="s">
        <v>2358</v>
      </c>
      <c r="Q2987" s="1" t="s">
        <v>63</v>
      </c>
      <c r="R2987" s="1" t="s">
        <v>2355</v>
      </c>
      <c r="S2987" s="1" t="s">
        <v>16</v>
      </c>
      <c r="T2987" s="1" t="s">
        <v>16</v>
      </c>
      <c r="U2987" s="1" t="s">
        <v>65</v>
      </c>
      <c r="V2987" s="1" t="s">
        <v>16</v>
      </c>
      <c r="W2987" s="1">
        <v>0</v>
      </c>
      <c r="X2987" s="1">
        <v>0</v>
      </c>
      <c r="Y2987" s="1">
        <v>0</v>
      </c>
      <c r="Z2987" s="1">
        <v>0</v>
      </c>
      <c r="AA2987" s="1">
        <v>0</v>
      </c>
      <c r="AB2987" s="1">
        <v>0</v>
      </c>
      <c r="AC2987" s="1">
        <v>0</v>
      </c>
      <c r="AD2987" s="1">
        <v>0</v>
      </c>
      <c r="AE2987" s="1">
        <v>0</v>
      </c>
      <c r="AF2987" s="1">
        <v>3</v>
      </c>
      <c r="AG2987" s="1">
        <v>0</v>
      </c>
      <c r="AH2987" s="1">
        <v>7</v>
      </c>
      <c r="AI2987" s="1" t="s">
        <v>74</v>
      </c>
    </row>
    <row r="2988" spans="1:35" x14ac:dyDescent="0.25">
      <c r="A2988" s="1">
        <v>5078</v>
      </c>
      <c r="B2988" s="1" t="s">
        <v>53</v>
      </c>
      <c r="C2988" s="1" t="s">
        <v>10028</v>
      </c>
      <c r="D2988" s="1" t="s">
        <v>10341</v>
      </c>
      <c r="E2988" s="1" t="s">
        <v>1</v>
      </c>
      <c r="F2988" s="2">
        <v>38779</v>
      </c>
      <c r="G2988" s="1" t="s">
        <v>16</v>
      </c>
      <c r="H2988" s="1" t="s">
        <v>16</v>
      </c>
      <c r="I2988" s="1" t="s">
        <v>16</v>
      </c>
      <c r="J2988" s="1" t="s">
        <v>16</v>
      </c>
      <c r="K2988" s="1" t="s">
        <v>16</v>
      </c>
      <c r="L2988" s="1" t="s">
        <v>16</v>
      </c>
      <c r="M2988" s="1" t="s">
        <v>16</v>
      </c>
      <c r="N2988" s="1" t="s">
        <v>16</v>
      </c>
      <c r="O2988" s="1" t="s">
        <v>10342</v>
      </c>
      <c r="P2988" s="1" t="s">
        <v>5273</v>
      </c>
      <c r="Q2988" s="1" t="s">
        <v>1544</v>
      </c>
      <c r="R2988" s="1" t="s">
        <v>10341</v>
      </c>
      <c r="S2988" s="1" t="s">
        <v>16</v>
      </c>
      <c r="T2988" s="1" t="s">
        <v>16</v>
      </c>
      <c r="U2988" s="1" t="s">
        <v>428</v>
      </c>
      <c r="V2988" s="1" t="s">
        <v>16</v>
      </c>
      <c r="W2988" s="1">
        <v>1</v>
      </c>
      <c r="X2988" s="1">
        <v>1</v>
      </c>
      <c r="Y2988" s="1">
        <v>0</v>
      </c>
      <c r="Z2988" s="1">
        <v>1</v>
      </c>
      <c r="AA2988" s="1">
        <v>0</v>
      </c>
      <c r="AB2988" s="1">
        <v>0</v>
      </c>
      <c r="AC2988" s="1">
        <v>0</v>
      </c>
      <c r="AD2988" s="1">
        <v>0</v>
      </c>
      <c r="AE2988" s="1">
        <v>0</v>
      </c>
      <c r="AF2988" s="1">
        <v>0</v>
      </c>
      <c r="AG2988" s="1">
        <v>0</v>
      </c>
      <c r="AH2988" s="1">
        <v>4</v>
      </c>
      <c r="AI2988" s="1" t="s">
        <v>40</v>
      </c>
    </row>
    <row r="2989" spans="1:35" x14ac:dyDescent="0.25">
      <c r="A2989" s="1">
        <v>5077</v>
      </c>
      <c r="B2989" s="1" t="s">
        <v>32</v>
      </c>
      <c r="C2989" s="1" t="s">
        <v>10028</v>
      </c>
      <c r="D2989" s="1" t="s">
        <v>10343</v>
      </c>
      <c r="E2989" s="1" t="s">
        <v>1</v>
      </c>
      <c r="F2989" s="2">
        <v>38776</v>
      </c>
      <c r="G2989" s="1" t="s">
        <v>16</v>
      </c>
      <c r="H2989" s="1" t="s">
        <v>16</v>
      </c>
      <c r="I2989" s="1" t="s">
        <v>33</v>
      </c>
      <c r="J2989" s="1" t="s">
        <v>16</v>
      </c>
      <c r="K2989" s="1" t="s">
        <v>16</v>
      </c>
      <c r="L2989" s="1" t="s">
        <v>16</v>
      </c>
      <c r="M2989" s="1" t="s">
        <v>16</v>
      </c>
      <c r="N2989" s="1" t="s">
        <v>16</v>
      </c>
      <c r="O2989" s="1" t="s">
        <v>16</v>
      </c>
      <c r="P2989" s="1" t="s">
        <v>10344</v>
      </c>
      <c r="Q2989" s="1" t="s">
        <v>1544</v>
      </c>
      <c r="R2989" s="1" t="s">
        <v>10343</v>
      </c>
      <c r="S2989" s="1" t="s">
        <v>16</v>
      </c>
      <c r="T2989" s="1" t="s">
        <v>16</v>
      </c>
      <c r="U2989" s="1" t="s">
        <v>428</v>
      </c>
      <c r="V2989" s="1" t="s">
        <v>16</v>
      </c>
      <c r="W2989" s="1">
        <v>0</v>
      </c>
      <c r="X2989" s="1">
        <v>0</v>
      </c>
      <c r="Y2989" s="1">
        <v>0</v>
      </c>
      <c r="Z2989" s="1">
        <v>1</v>
      </c>
      <c r="AA2989" s="1">
        <v>0</v>
      </c>
      <c r="AB2989" s="1">
        <v>0</v>
      </c>
      <c r="AC2989" s="1">
        <v>0</v>
      </c>
      <c r="AD2989" s="1">
        <v>0</v>
      </c>
      <c r="AE2989" s="1">
        <v>0</v>
      </c>
      <c r="AF2989" s="1">
        <v>0</v>
      </c>
      <c r="AG2989" s="1">
        <v>0</v>
      </c>
      <c r="AH2989" s="1">
        <v>1</v>
      </c>
      <c r="AI2989" s="1" t="s">
        <v>29</v>
      </c>
    </row>
    <row r="2990" spans="1:35" x14ac:dyDescent="0.25">
      <c r="A2990" s="1">
        <v>5076</v>
      </c>
      <c r="B2990" s="1" t="s">
        <v>53</v>
      </c>
      <c r="C2990" s="1" t="s">
        <v>10028</v>
      </c>
      <c r="D2990" s="1" t="s">
        <v>10345</v>
      </c>
      <c r="E2990" s="1" t="s">
        <v>1</v>
      </c>
      <c r="F2990" s="2">
        <v>38770</v>
      </c>
      <c r="G2990" s="1" t="s">
        <v>16</v>
      </c>
      <c r="H2990" s="1" t="s">
        <v>16</v>
      </c>
      <c r="I2990" s="1" t="s">
        <v>16</v>
      </c>
      <c r="J2990" s="1" t="s">
        <v>16</v>
      </c>
      <c r="K2990" s="1" t="s">
        <v>16</v>
      </c>
      <c r="L2990" s="1" t="s">
        <v>16</v>
      </c>
      <c r="M2990" s="1" t="s">
        <v>16</v>
      </c>
      <c r="N2990" s="1" t="s">
        <v>16</v>
      </c>
      <c r="O2990" s="1" t="s">
        <v>16</v>
      </c>
      <c r="P2990" s="1" t="s">
        <v>10346</v>
      </c>
      <c r="Q2990" s="1" t="s">
        <v>149</v>
      </c>
      <c r="R2990" s="1" t="s">
        <v>10347</v>
      </c>
      <c r="S2990" s="1" t="s">
        <v>16</v>
      </c>
      <c r="T2990" s="1" t="s">
        <v>16</v>
      </c>
      <c r="U2990" s="1" t="s">
        <v>150</v>
      </c>
      <c r="V2990" s="1" t="s">
        <v>16</v>
      </c>
      <c r="W2990" s="1">
        <v>0</v>
      </c>
      <c r="X2990" s="1">
        <v>0</v>
      </c>
      <c r="Y2990" s="1">
        <v>0</v>
      </c>
      <c r="Z2990" s="1">
        <v>0</v>
      </c>
      <c r="AA2990" s="1">
        <v>0</v>
      </c>
      <c r="AB2990" s="1">
        <v>0</v>
      </c>
      <c r="AC2990" s="1">
        <v>0</v>
      </c>
      <c r="AD2990" s="1">
        <v>0</v>
      </c>
      <c r="AE2990" s="1">
        <v>0</v>
      </c>
      <c r="AF2990" s="1">
        <v>4</v>
      </c>
      <c r="AG2990" s="1">
        <v>0</v>
      </c>
      <c r="AH2990" s="1">
        <v>0</v>
      </c>
      <c r="AI2990" s="1" t="s">
        <v>16</v>
      </c>
    </row>
    <row r="2991" spans="1:35" x14ac:dyDescent="0.25">
      <c r="A2991" s="1">
        <v>5075</v>
      </c>
      <c r="B2991" s="1" t="s">
        <v>78</v>
      </c>
      <c r="C2991" s="1" t="s">
        <v>10028</v>
      </c>
      <c r="D2991" s="1" t="s">
        <v>3578</v>
      </c>
      <c r="E2991" s="1" t="s">
        <v>1</v>
      </c>
      <c r="F2991" s="2">
        <v>38766</v>
      </c>
      <c r="G2991" s="1" t="s">
        <v>16</v>
      </c>
      <c r="H2991" s="1" t="s">
        <v>16</v>
      </c>
      <c r="I2991" s="1" t="s">
        <v>21</v>
      </c>
      <c r="J2991" s="1" t="s">
        <v>16</v>
      </c>
      <c r="K2991" s="1" t="s">
        <v>16</v>
      </c>
      <c r="L2991" s="1" t="s">
        <v>16</v>
      </c>
      <c r="M2991" s="1" t="s">
        <v>16</v>
      </c>
      <c r="N2991" s="1" t="s">
        <v>16</v>
      </c>
      <c r="O2991" s="1" t="s">
        <v>10348</v>
      </c>
      <c r="P2991" s="1" t="s">
        <v>3580</v>
      </c>
      <c r="Q2991" s="1" t="s">
        <v>81</v>
      </c>
      <c r="R2991" s="1" t="s">
        <v>3578</v>
      </c>
      <c r="S2991" s="1" t="s">
        <v>16</v>
      </c>
      <c r="T2991" s="1" t="s">
        <v>50</v>
      </c>
      <c r="U2991" s="1" t="s">
        <v>28</v>
      </c>
      <c r="V2991" s="1" t="s">
        <v>16</v>
      </c>
      <c r="W2991" s="1">
        <v>0</v>
      </c>
      <c r="X2991" s="1">
        <v>0</v>
      </c>
      <c r="Y2991" s="1">
        <v>0</v>
      </c>
      <c r="Z2991" s="1">
        <v>0</v>
      </c>
      <c r="AA2991" s="1">
        <v>0</v>
      </c>
      <c r="AB2991" s="1">
        <v>0</v>
      </c>
      <c r="AC2991" s="1">
        <v>0</v>
      </c>
      <c r="AD2991" s="1">
        <v>0</v>
      </c>
      <c r="AE2991" s="1">
        <v>0</v>
      </c>
      <c r="AF2991" s="1">
        <v>1</v>
      </c>
      <c r="AG2991" s="1">
        <v>0</v>
      </c>
      <c r="AH2991" s="1">
        <v>1</v>
      </c>
      <c r="AI2991" s="1" t="s">
        <v>74</v>
      </c>
    </row>
    <row r="2992" spans="1:35" x14ac:dyDescent="0.25">
      <c r="A2992" s="1">
        <v>5074</v>
      </c>
      <c r="B2992" s="1" t="s">
        <v>222</v>
      </c>
      <c r="C2992" s="1" t="s">
        <v>10028</v>
      </c>
      <c r="D2992" s="1" t="s">
        <v>7474</v>
      </c>
      <c r="E2992" s="1" t="s">
        <v>1</v>
      </c>
      <c r="F2992" s="2">
        <v>38766</v>
      </c>
      <c r="G2992" s="1" t="s">
        <v>16</v>
      </c>
      <c r="H2992" s="1" t="s">
        <v>16</v>
      </c>
      <c r="I2992" s="1" t="s">
        <v>21</v>
      </c>
      <c r="J2992" s="1" t="s">
        <v>16</v>
      </c>
      <c r="K2992" s="1" t="s">
        <v>16</v>
      </c>
      <c r="L2992" s="1" t="s">
        <v>16</v>
      </c>
      <c r="M2992" s="1" t="s">
        <v>16</v>
      </c>
      <c r="N2992" s="1" t="s">
        <v>16</v>
      </c>
      <c r="O2992" s="1" t="s">
        <v>10349</v>
      </c>
      <c r="P2992" s="1" t="s">
        <v>9201</v>
      </c>
      <c r="Q2992" s="1" t="s">
        <v>81</v>
      </c>
      <c r="R2992" s="1" t="s">
        <v>10350</v>
      </c>
      <c r="S2992" s="1" t="s">
        <v>16</v>
      </c>
      <c r="T2992" s="1" t="s">
        <v>226</v>
      </c>
      <c r="U2992" s="1" t="s">
        <v>28</v>
      </c>
      <c r="V2992" s="1" t="s">
        <v>16</v>
      </c>
      <c r="W2992" s="1">
        <v>0</v>
      </c>
      <c r="X2992" s="1">
        <v>0</v>
      </c>
      <c r="Y2992" s="1">
        <v>0</v>
      </c>
      <c r="Z2992" s="1">
        <v>0</v>
      </c>
      <c r="AA2992" s="1">
        <v>0</v>
      </c>
      <c r="AB2992" s="1">
        <v>0</v>
      </c>
      <c r="AC2992" s="1">
        <v>1</v>
      </c>
      <c r="AD2992" s="1">
        <v>0</v>
      </c>
      <c r="AE2992" s="1">
        <v>0</v>
      </c>
      <c r="AF2992" s="1">
        <v>0</v>
      </c>
      <c r="AG2992" s="1">
        <v>0</v>
      </c>
      <c r="AH2992" s="1">
        <v>1</v>
      </c>
      <c r="AI2992" s="1" t="s">
        <v>90</v>
      </c>
    </row>
    <row r="2993" spans="1:35" x14ac:dyDescent="0.25">
      <c r="A2993" s="1">
        <v>4877</v>
      </c>
      <c r="B2993" s="1" t="s">
        <v>53</v>
      </c>
      <c r="C2993" s="1" t="s">
        <v>1174</v>
      </c>
      <c r="D2993" s="1" t="s">
        <v>10351</v>
      </c>
      <c r="E2993" s="1" t="s">
        <v>1</v>
      </c>
      <c r="F2993" s="2">
        <v>37398</v>
      </c>
      <c r="G2993" s="1" t="s">
        <v>16</v>
      </c>
      <c r="H2993" s="1" t="s">
        <v>16</v>
      </c>
      <c r="I2993" s="1" t="s">
        <v>16</v>
      </c>
      <c r="J2993" s="1" t="s">
        <v>16</v>
      </c>
      <c r="K2993" s="1" t="s">
        <v>16</v>
      </c>
      <c r="L2993" s="1" t="s">
        <v>16</v>
      </c>
      <c r="M2993" s="1" t="s">
        <v>16</v>
      </c>
      <c r="N2993" s="1" t="s">
        <v>16</v>
      </c>
      <c r="O2993" s="1" t="s">
        <v>10352</v>
      </c>
      <c r="P2993" s="1" t="s">
        <v>10353</v>
      </c>
      <c r="Q2993" s="1" t="s">
        <v>37</v>
      </c>
      <c r="R2993" s="1" t="s">
        <v>10351</v>
      </c>
      <c r="S2993" s="1" t="s">
        <v>16</v>
      </c>
      <c r="T2993" s="1" t="s">
        <v>16</v>
      </c>
      <c r="U2993" s="1" t="s">
        <v>39</v>
      </c>
      <c r="V2993" s="1" t="s">
        <v>16</v>
      </c>
      <c r="W2993" s="1">
        <v>0</v>
      </c>
      <c r="X2993" s="1">
        <v>0</v>
      </c>
      <c r="Y2993" s="1">
        <v>0</v>
      </c>
      <c r="Z2993" s="1">
        <v>1</v>
      </c>
      <c r="AA2993" s="1">
        <v>2</v>
      </c>
      <c r="AB2993" s="1">
        <v>0</v>
      </c>
      <c r="AC2993" s="1">
        <v>0</v>
      </c>
      <c r="AD2993" s="1">
        <v>0</v>
      </c>
      <c r="AE2993" s="1">
        <v>0</v>
      </c>
      <c r="AF2993" s="1">
        <v>0</v>
      </c>
      <c r="AG2993" s="1">
        <v>0</v>
      </c>
      <c r="AH2993" s="1">
        <v>7</v>
      </c>
      <c r="AI2993" s="1" t="s">
        <v>212</v>
      </c>
    </row>
    <row r="2994" spans="1:35" x14ac:dyDescent="0.25">
      <c r="A2994" s="1">
        <v>4876</v>
      </c>
      <c r="B2994" s="1" t="s">
        <v>53</v>
      </c>
      <c r="C2994" s="1" t="s">
        <v>1174</v>
      </c>
      <c r="D2994" s="1" t="s">
        <v>1360</v>
      </c>
      <c r="E2994" s="1" t="s">
        <v>1</v>
      </c>
      <c r="F2994" s="2">
        <v>37385</v>
      </c>
      <c r="G2994" s="1" t="s">
        <v>16</v>
      </c>
      <c r="H2994" s="1" t="s">
        <v>16</v>
      </c>
      <c r="I2994" s="1" t="s">
        <v>16</v>
      </c>
      <c r="J2994" s="1" t="s">
        <v>16</v>
      </c>
      <c r="K2994" s="1" t="s">
        <v>16</v>
      </c>
      <c r="L2994" s="1" t="s">
        <v>16</v>
      </c>
      <c r="M2994" s="1" t="s">
        <v>16</v>
      </c>
      <c r="N2994" s="1" t="s">
        <v>16</v>
      </c>
      <c r="O2994" s="1" t="s">
        <v>10354</v>
      </c>
      <c r="P2994" s="1" t="s">
        <v>10355</v>
      </c>
      <c r="Q2994" s="1" t="s">
        <v>1544</v>
      </c>
      <c r="R2994" s="1" t="s">
        <v>1360</v>
      </c>
      <c r="S2994" s="1" t="s">
        <v>16</v>
      </c>
      <c r="T2994" s="1" t="s">
        <v>16</v>
      </c>
      <c r="U2994" s="1" t="s">
        <v>28</v>
      </c>
      <c r="V2994" s="1" t="s">
        <v>16</v>
      </c>
      <c r="W2994" s="1">
        <v>0</v>
      </c>
      <c r="X2994" s="1">
        <v>0</v>
      </c>
      <c r="Y2994" s="1">
        <v>0</v>
      </c>
      <c r="Z2994" s="1">
        <v>0</v>
      </c>
      <c r="AA2994" s="1">
        <v>0</v>
      </c>
      <c r="AB2994" s="1">
        <v>0</v>
      </c>
      <c r="AC2994" s="1">
        <v>1</v>
      </c>
      <c r="AD2994" s="1">
        <v>0</v>
      </c>
      <c r="AE2994" s="1">
        <v>0</v>
      </c>
      <c r="AF2994" s="1">
        <v>0</v>
      </c>
      <c r="AG2994" s="1">
        <v>0</v>
      </c>
      <c r="AH2994" s="1">
        <v>1</v>
      </c>
      <c r="AI2994" s="1" t="s">
        <v>90</v>
      </c>
    </row>
    <row r="2995" spans="1:35" x14ac:dyDescent="0.25">
      <c r="A2995" s="1">
        <v>4875</v>
      </c>
      <c r="B2995" s="1" t="s">
        <v>53</v>
      </c>
      <c r="C2995" s="1" t="s">
        <v>1174</v>
      </c>
      <c r="D2995" s="1" t="s">
        <v>10356</v>
      </c>
      <c r="E2995" s="1" t="s">
        <v>1</v>
      </c>
      <c r="F2995" s="2">
        <v>37357</v>
      </c>
      <c r="G2995" s="1" t="s">
        <v>16</v>
      </c>
      <c r="H2995" s="1" t="s">
        <v>16</v>
      </c>
      <c r="I2995" s="1" t="s">
        <v>16</v>
      </c>
      <c r="J2995" s="1" t="s">
        <v>16</v>
      </c>
      <c r="K2995" s="1" t="s">
        <v>16</v>
      </c>
      <c r="L2995" s="1" t="s">
        <v>16</v>
      </c>
      <c r="M2995" s="1" t="s">
        <v>16</v>
      </c>
      <c r="N2995" s="1" t="s">
        <v>16</v>
      </c>
      <c r="O2995" s="1" t="s">
        <v>10357</v>
      </c>
      <c r="P2995" s="1" t="s">
        <v>10358</v>
      </c>
      <c r="Q2995" s="1" t="s">
        <v>63</v>
      </c>
      <c r="R2995" s="1" t="s">
        <v>10359</v>
      </c>
      <c r="S2995" s="1" t="s">
        <v>16</v>
      </c>
      <c r="T2995" s="1" t="s">
        <v>16</v>
      </c>
      <c r="U2995" s="1" t="s">
        <v>65</v>
      </c>
      <c r="V2995" s="1" t="s">
        <v>16</v>
      </c>
      <c r="W2995" s="1">
        <v>0</v>
      </c>
      <c r="X2995" s="1">
        <v>0</v>
      </c>
      <c r="Y2995" s="1">
        <v>0</v>
      </c>
      <c r="Z2995" s="1">
        <v>0</v>
      </c>
      <c r="AA2995" s="1">
        <v>0</v>
      </c>
      <c r="AB2995" s="1">
        <v>0</v>
      </c>
      <c r="AC2995" s="1">
        <v>1</v>
      </c>
      <c r="AD2995" s="1">
        <v>1</v>
      </c>
      <c r="AE2995" s="1">
        <v>0</v>
      </c>
      <c r="AF2995" s="1">
        <v>1</v>
      </c>
      <c r="AG2995" s="1">
        <v>0</v>
      </c>
      <c r="AH2995" s="1">
        <v>7</v>
      </c>
      <c r="AI2995" s="1" t="s">
        <v>2078</v>
      </c>
    </row>
    <row r="2996" spans="1:35" x14ac:dyDescent="0.25">
      <c r="A2996" s="1">
        <v>4874</v>
      </c>
      <c r="B2996" s="1" t="s">
        <v>20</v>
      </c>
      <c r="C2996" s="1" t="s">
        <v>10360</v>
      </c>
      <c r="D2996" s="1" t="s">
        <v>10361</v>
      </c>
      <c r="E2996" s="1" t="s">
        <v>1</v>
      </c>
      <c r="F2996" s="2">
        <v>41586</v>
      </c>
      <c r="G2996" s="4">
        <v>0.88194444444444442</v>
      </c>
      <c r="H2996" s="1" t="s">
        <v>163</v>
      </c>
      <c r="I2996" s="1" t="s">
        <v>21</v>
      </c>
      <c r="J2996" s="1" t="s">
        <v>164</v>
      </c>
      <c r="K2996" s="1" t="s">
        <v>16</v>
      </c>
      <c r="L2996" s="1">
        <v>-29.999199999999998</v>
      </c>
      <c r="M2996" s="1">
        <v>-57.165799999999997</v>
      </c>
      <c r="N2996" s="1" t="s">
        <v>16</v>
      </c>
      <c r="O2996" s="1" t="s">
        <v>10362</v>
      </c>
      <c r="P2996" s="1" t="s">
        <v>10363</v>
      </c>
      <c r="Q2996" s="1" t="s">
        <v>37</v>
      </c>
      <c r="R2996" s="1" t="s">
        <v>10361</v>
      </c>
      <c r="S2996" s="1" t="s">
        <v>167</v>
      </c>
      <c r="T2996" s="1" t="s">
        <v>83</v>
      </c>
      <c r="U2996" s="1" t="s">
        <v>28</v>
      </c>
      <c r="V2996" s="1" t="s">
        <v>14</v>
      </c>
      <c r="W2996" s="1">
        <v>0</v>
      </c>
      <c r="X2996" s="1">
        <v>0</v>
      </c>
      <c r="Y2996" s="1">
        <v>0</v>
      </c>
      <c r="Z2996" s="1">
        <v>0</v>
      </c>
      <c r="AA2996" s="1">
        <v>0</v>
      </c>
      <c r="AB2996" s="1">
        <v>0</v>
      </c>
      <c r="AC2996" s="1">
        <v>0</v>
      </c>
      <c r="AD2996" s="1">
        <v>0</v>
      </c>
      <c r="AE2996" s="1">
        <v>0</v>
      </c>
      <c r="AF2996" s="1">
        <v>1</v>
      </c>
      <c r="AG2996" s="1">
        <v>0</v>
      </c>
      <c r="AH2996" s="1">
        <v>1</v>
      </c>
      <c r="AI2996" s="1" t="s">
        <v>74</v>
      </c>
    </row>
    <row r="2997" spans="1:35" x14ac:dyDescent="0.25">
      <c r="A2997" s="1">
        <v>4870</v>
      </c>
      <c r="B2997" s="1" t="s">
        <v>53</v>
      </c>
      <c r="C2997" s="1" t="s">
        <v>1174</v>
      </c>
      <c r="D2997" s="1" t="s">
        <v>10364</v>
      </c>
      <c r="E2997" s="1" t="s">
        <v>1</v>
      </c>
      <c r="F2997" s="2">
        <v>37351</v>
      </c>
      <c r="G2997" s="1" t="s">
        <v>16</v>
      </c>
      <c r="H2997" s="1" t="s">
        <v>16</v>
      </c>
      <c r="I2997" s="1" t="s">
        <v>16</v>
      </c>
      <c r="J2997" s="1" t="s">
        <v>16</v>
      </c>
      <c r="K2997" s="1" t="s">
        <v>16</v>
      </c>
      <c r="L2997" s="1" t="s">
        <v>16</v>
      </c>
      <c r="M2997" s="1" t="s">
        <v>16</v>
      </c>
      <c r="N2997" s="1" t="s">
        <v>16</v>
      </c>
      <c r="O2997" s="1" t="s">
        <v>10365</v>
      </c>
      <c r="P2997" s="1" t="s">
        <v>10366</v>
      </c>
      <c r="Q2997" s="1" t="s">
        <v>81</v>
      </c>
      <c r="R2997" s="1" t="s">
        <v>10364</v>
      </c>
      <c r="S2997" s="1" t="s">
        <v>16</v>
      </c>
      <c r="T2997" s="1" t="s">
        <v>16</v>
      </c>
      <c r="U2997" s="1" t="s">
        <v>428</v>
      </c>
      <c r="V2997" s="1" t="s">
        <v>16</v>
      </c>
      <c r="W2997" s="1">
        <v>0</v>
      </c>
      <c r="X2997" s="1">
        <v>0</v>
      </c>
      <c r="Y2997" s="1">
        <v>0</v>
      </c>
      <c r="Z2997" s="1">
        <v>0</v>
      </c>
      <c r="AA2997" s="1">
        <v>0</v>
      </c>
      <c r="AB2997" s="1">
        <v>0</v>
      </c>
      <c r="AC2997" s="1">
        <v>1</v>
      </c>
      <c r="AD2997" s="1">
        <v>0</v>
      </c>
      <c r="AE2997" s="1">
        <v>0</v>
      </c>
      <c r="AF2997" s="1">
        <v>0</v>
      </c>
      <c r="AG2997" s="1">
        <v>0</v>
      </c>
      <c r="AH2997" s="1">
        <v>1</v>
      </c>
      <c r="AI2997" s="1" t="s">
        <v>74</v>
      </c>
    </row>
    <row r="2998" spans="1:35" x14ac:dyDescent="0.25">
      <c r="A2998" s="1">
        <v>4867</v>
      </c>
      <c r="B2998" s="1" t="s">
        <v>171</v>
      </c>
      <c r="C2998" s="1" t="s">
        <v>10367</v>
      </c>
      <c r="D2998" s="1" t="s">
        <v>381</v>
      </c>
      <c r="E2998" s="1" t="s">
        <v>76</v>
      </c>
      <c r="F2998" s="2">
        <v>41582</v>
      </c>
      <c r="G2998" s="4">
        <v>0.58750000000000002</v>
      </c>
      <c r="H2998" s="1" t="s">
        <v>334</v>
      </c>
      <c r="I2998" s="1" t="s">
        <v>172</v>
      </c>
      <c r="J2998" s="1" t="s">
        <v>108</v>
      </c>
      <c r="K2998" s="1" t="s">
        <v>16</v>
      </c>
      <c r="L2998" s="1">
        <v>-3.77583</v>
      </c>
      <c r="M2998" s="1">
        <v>-38.532200000000003</v>
      </c>
      <c r="N2998" s="1" t="s">
        <v>16</v>
      </c>
      <c r="O2998" s="1" t="s">
        <v>10368</v>
      </c>
      <c r="P2998" s="1" t="s">
        <v>9838</v>
      </c>
      <c r="Q2998" s="1" t="s">
        <v>63</v>
      </c>
      <c r="R2998" s="1" t="s">
        <v>3266</v>
      </c>
      <c r="S2998" s="1" t="s">
        <v>114</v>
      </c>
      <c r="T2998" s="1" t="s">
        <v>50</v>
      </c>
      <c r="U2998" s="1" t="s">
        <v>65</v>
      </c>
      <c r="V2998" s="1" t="s">
        <v>84</v>
      </c>
      <c r="W2998" s="1">
        <v>0</v>
      </c>
      <c r="X2998" s="1">
        <v>0</v>
      </c>
      <c r="Y2998" s="1">
        <v>0</v>
      </c>
      <c r="Z2998" s="1">
        <v>0</v>
      </c>
      <c r="AA2998" s="1">
        <v>0</v>
      </c>
      <c r="AB2998" s="1">
        <v>0</v>
      </c>
      <c r="AC2998" s="1">
        <v>0</v>
      </c>
      <c r="AD2998" s="1">
        <v>0</v>
      </c>
      <c r="AE2998" s="1">
        <v>0</v>
      </c>
      <c r="AF2998" s="1">
        <v>1</v>
      </c>
      <c r="AG2998" s="1">
        <v>3</v>
      </c>
      <c r="AH2998" s="1">
        <v>6</v>
      </c>
      <c r="AI2998" s="1" t="s">
        <v>51</v>
      </c>
    </row>
    <row r="2999" spans="1:35" x14ac:dyDescent="0.25">
      <c r="A2999" s="1">
        <v>4865</v>
      </c>
      <c r="B2999" s="1" t="s">
        <v>53</v>
      </c>
      <c r="C2999" s="1" t="s">
        <v>1174</v>
      </c>
      <c r="D2999" s="1" t="s">
        <v>297</v>
      </c>
      <c r="E2999" s="1" t="s">
        <v>1</v>
      </c>
      <c r="F2999" s="2">
        <v>37333</v>
      </c>
      <c r="G2999" s="1" t="s">
        <v>16</v>
      </c>
      <c r="H2999" s="1" t="s">
        <v>16</v>
      </c>
      <c r="I2999" s="1" t="s">
        <v>16</v>
      </c>
      <c r="J2999" s="1" t="s">
        <v>16</v>
      </c>
      <c r="K2999" s="1" t="s">
        <v>16</v>
      </c>
      <c r="L2999" s="1" t="s">
        <v>16</v>
      </c>
      <c r="M2999" s="1" t="s">
        <v>16</v>
      </c>
      <c r="N2999" s="1" t="s">
        <v>16</v>
      </c>
      <c r="O2999" s="1" t="s">
        <v>10369</v>
      </c>
      <c r="P2999" s="1" t="s">
        <v>10370</v>
      </c>
      <c r="Q2999" s="1" t="s">
        <v>301</v>
      </c>
      <c r="R2999" s="1" t="s">
        <v>302</v>
      </c>
      <c r="S2999" s="1" t="s">
        <v>16</v>
      </c>
      <c r="T2999" s="1" t="s">
        <v>50</v>
      </c>
      <c r="U2999" s="1" t="s">
        <v>303</v>
      </c>
      <c r="V2999" s="1" t="s">
        <v>185</v>
      </c>
      <c r="W2999" s="1">
        <v>0</v>
      </c>
      <c r="X2999" s="1">
        <v>0</v>
      </c>
      <c r="Y2999" s="1">
        <v>0</v>
      </c>
      <c r="Z2999" s="1">
        <v>0</v>
      </c>
      <c r="AA2999" s="1">
        <v>0</v>
      </c>
      <c r="AB2999" s="1">
        <v>0</v>
      </c>
      <c r="AC2999" s="1">
        <v>0</v>
      </c>
      <c r="AD2999" s="1">
        <v>0</v>
      </c>
      <c r="AE2999" s="1">
        <v>0</v>
      </c>
      <c r="AF2999" s="1">
        <v>3</v>
      </c>
      <c r="AG2999" s="1">
        <v>0</v>
      </c>
      <c r="AH2999" s="1">
        <v>122</v>
      </c>
      <c r="AI2999" s="1" t="s">
        <v>306</v>
      </c>
    </row>
    <row r="3000" spans="1:35" x14ac:dyDescent="0.25">
      <c r="A3000" s="1">
        <v>5716</v>
      </c>
      <c r="B3000" s="1" t="s">
        <v>43</v>
      </c>
      <c r="C3000" s="1" t="s">
        <v>10371</v>
      </c>
      <c r="D3000" s="1" t="s">
        <v>10372</v>
      </c>
      <c r="E3000" s="1" t="s">
        <v>76</v>
      </c>
      <c r="F3000" s="2">
        <v>41708</v>
      </c>
      <c r="G3000" s="4">
        <v>0.72916666666666663</v>
      </c>
      <c r="H3000" s="1" t="s">
        <v>10373</v>
      </c>
      <c r="I3000" s="1" t="s">
        <v>44</v>
      </c>
      <c r="J3000" s="1" t="s">
        <v>56</v>
      </c>
      <c r="K3000" s="1" t="s">
        <v>16</v>
      </c>
      <c r="L3000" s="1">
        <v>-0.20027800000000001</v>
      </c>
      <c r="M3000" s="1">
        <v>-49.967199999999998</v>
      </c>
      <c r="N3000" s="1" t="s">
        <v>16</v>
      </c>
      <c r="O3000" s="1" t="s">
        <v>10374</v>
      </c>
      <c r="P3000" s="1" t="s">
        <v>10375</v>
      </c>
      <c r="Q3000" s="1" t="s">
        <v>37</v>
      </c>
      <c r="R3000" s="1" t="s">
        <v>10372</v>
      </c>
      <c r="S3000" s="1" t="s">
        <v>57</v>
      </c>
      <c r="T3000" s="1" t="s">
        <v>83</v>
      </c>
      <c r="U3000" s="1" t="s">
        <v>65</v>
      </c>
      <c r="V3000" s="1" t="s">
        <v>84</v>
      </c>
      <c r="W3000" s="1">
        <v>0</v>
      </c>
      <c r="X3000" s="1">
        <v>0</v>
      </c>
      <c r="Y3000" s="1">
        <v>0</v>
      </c>
      <c r="Z3000" s="1">
        <v>0</v>
      </c>
      <c r="AA3000" s="1">
        <v>0</v>
      </c>
      <c r="AB3000" s="1">
        <v>0</v>
      </c>
      <c r="AC3000" s="1">
        <v>0</v>
      </c>
      <c r="AD3000" s="1">
        <v>0</v>
      </c>
      <c r="AE3000" s="1">
        <v>0</v>
      </c>
      <c r="AF3000" s="1">
        <v>1</v>
      </c>
      <c r="AG3000" s="1">
        <v>2</v>
      </c>
      <c r="AH3000" s="1">
        <v>7</v>
      </c>
      <c r="AI3000" s="1" t="s">
        <v>74</v>
      </c>
    </row>
    <row r="3001" spans="1:35" x14ac:dyDescent="0.25">
      <c r="A3001" s="1">
        <v>5716</v>
      </c>
      <c r="B3001" s="1" t="s">
        <v>43</v>
      </c>
      <c r="C3001" s="1" t="s">
        <v>10371</v>
      </c>
      <c r="D3001" s="1" t="s">
        <v>10372</v>
      </c>
      <c r="E3001" s="1" t="s">
        <v>76</v>
      </c>
      <c r="F3001" s="2">
        <v>41708</v>
      </c>
      <c r="G3001" s="4">
        <v>0.72916666666666663</v>
      </c>
      <c r="H3001" s="1" t="s">
        <v>10373</v>
      </c>
      <c r="I3001" s="1" t="s">
        <v>44</v>
      </c>
      <c r="J3001" s="1" t="s">
        <v>164</v>
      </c>
      <c r="K3001" s="1" t="s">
        <v>16</v>
      </c>
      <c r="L3001" s="1">
        <v>-0.20027800000000001</v>
      </c>
      <c r="M3001" s="1">
        <v>-49.967199999999998</v>
      </c>
      <c r="N3001" s="1" t="s">
        <v>16</v>
      </c>
      <c r="O3001" s="1" t="s">
        <v>10374</v>
      </c>
      <c r="P3001" s="1" t="s">
        <v>10375</v>
      </c>
      <c r="Q3001" s="1" t="s">
        <v>37</v>
      </c>
      <c r="R3001" s="1" t="s">
        <v>10372</v>
      </c>
      <c r="S3001" s="1" t="s">
        <v>167</v>
      </c>
      <c r="T3001" s="1" t="s">
        <v>83</v>
      </c>
      <c r="U3001" s="1" t="s">
        <v>65</v>
      </c>
      <c r="V3001" s="1" t="s">
        <v>84</v>
      </c>
      <c r="W3001" s="1">
        <v>0</v>
      </c>
      <c r="X3001" s="1">
        <v>0</v>
      </c>
      <c r="Y3001" s="1">
        <v>0</v>
      </c>
      <c r="Z3001" s="1">
        <v>0</v>
      </c>
      <c r="AA3001" s="1">
        <v>0</v>
      </c>
      <c r="AB3001" s="1">
        <v>0</v>
      </c>
      <c r="AC3001" s="1">
        <v>0</v>
      </c>
      <c r="AD3001" s="1">
        <v>0</v>
      </c>
      <c r="AE3001" s="1">
        <v>0</v>
      </c>
      <c r="AF3001" s="1">
        <v>1</v>
      </c>
      <c r="AG3001" s="1">
        <v>2</v>
      </c>
      <c r="AH3001" s="1">
        <v>7</v>
      </c>
      <c r="AI3001" s="1" t="s">
        <v>74</v>
      </c>
    </row>
    <row r="3002" spans="1:35" x14ac:dyDescent="0.25">
      <c r="A3002" s="1">
        <v>5715</v>
      </c>
      <c r="B3002" s="1" t="s">
        <v>619</v>
      </c>
      <c r="C3002" s="1" t="s">
        <v>10376</v>
      </c>
      <c r="D3002" s="1" t="s">
        <v>3715</v>
      </c>
      <c r="E3002" s="1" t="s">
        <v>1</v>
      </c>
      <c r="F3002" s="2">
        <v>41709</v>
      </c>
      <c r="G3002" s="4">
        <v>0.83333333333333337</v>
      </c>
      <c r="H3002" s="1" t="s">
        <v>10377</v>
      </c>
      <c r="I3002" s="1" t="s">
        <v>44</v>
      </c>
      <c r="J3002" s="1" t="s">
        <v>108</v>
      </c>
      <c r="K3002" s="1" t="s">
        <v>16</v>
      </c>
      <c r="L3002" s="1">
        <v>-9.4463899999999992</v>
      </c>
      <c r="M3002" s="1">
        <v>-70.482799999999997</v>
      </c>
      <c r="N3002" s="1" t="s">
        <v>16</v>
      </c>
      <c r="O3002" s="1" t="s">
        <v>10378</v>
      </c>
      <c r="P3002" s="1" t="s">
        <v>3718</v>
      </c>
      <c r="Q3002" s="1" t="s">
        <v>37</v>
      </c>
      <c r="R3002" s="1" t="s">
        <v>3715</v>
      </c>
      <c r="S3002" s="1" t="s">
        <v>114</v>
      </c>
      <c r="T3002" s="1" t="s">
        <v>50</v>
      </c>
      <c r="U3002" s="1" t="s">
        <v>39</v>
      </c>
      <c r="V3002" s="1" t="s">
        <v>14</v>
      </c>
      <c r="W3002" s="1">
        <v>0</v>
      </c>
      <c r="X3002" s="1">
        <v>0</v>
      </c>
      <c r="Y3002" s="1">
        <v>0</v>
      </c>
      <c r="Z3002" s="1">
        <v>0</v>
      </c>
      <c r="AA3002" s="1">
        <v>0</v>
      </c>
      <c r="AB3002" s="1">
        <v>0</v>
      </c>
      <c r="AC3002" s="1">
        <v>0</v>
      </c>
      <c r="AD3002" s="1">
        <v>0</v>
      </c>
      <c r="AE3002" s="1">
        <v>0</v>
      </c>
      <c r="AF3002" s="1">
        <v>1</v>
      </c>
      <c r="AG3002" s="1">
        <v>0</v>
      </c>
      <c r="AH3002" s="1">
        <v>6</v>
      </c>
      <c r="AI3002" s="1" t="s">
        <v>212</v>
      </c>
    </row>
    <row r="3003" spans="1:35" x14ac:dyDescent="0.25">
      <c r="A3003" s="1">
        <v>5714</v>
      </c>
      <c r="B3003" s="1" t="s">
        <v>207</v>
      </c>
      <c r="C3003" s="1" t="s">
        <v>10379</v>
      </c>
      <c r="D3003" s="1" t="s">
        <v>10380</v>
      </c>
      <c r="E3003" s="1" t="s">
        <v>1</v>
      </c>
      <c r="F3003" s="2">
        <v>41696</v>
      </c>
      <c r="G3003" s="4">
        <v>0.46875</v>
      </c>
      <c r="H3003" s="1" t="s">
        <v>10381</v>
      </c>
      <c r="I3003" s="1" t="s">
        <v>44</v>
      </c>
      <c r="J3003" s="1" t="s">
        <v>5</v>
      </c>
      <c r="K3003" s="1" t="s">
        <v>16</v>
      </c>
      <c r="L3003" s="1">
        <v>-7.2794400000000001</v>
      </c>
      <c r="M3003" s="1">
        <v>-48.117800000000003</v>
      </c>
      <c r="N3003" s="1" t="s">
        <v>16</v>
      </c>
      <c r="O3003" s="1" t="s">
        <v>10382</v>
      </c>
      <c r="P3003" s="1" t="s">
        <v>10383</v>
      </c>
      <c r="Q3003" s="1" t="s">
        <v>37</v>
      </c>
      <c r="R3003" s="1" t="s">
        <v>10380</v>
      </c>
      <c r="S3003" s="1" t="s">
        <v>11</v>
      </c>
      <c r="T3003" s="1" t="s">
        <v>385</v>
      </c>
      <c r="U3003" s="1" t="s">
        <v>28</v>
      </c>
      <c r="V3003" s="1" t="s">
        <v>14</v>
      </c>
      <c r="W3003" s="1">
        <v>0</v>
      </c>
      <c r="X3003" s="1">
        <v>0</v>
      </c>
      <c r="Y3003" s="1">
        <v>0</v>
      </c>
      <c r="Z3003" s="1">
        <v>0</v>
      </c>
      <c r="AA3003" s="1">
        <v>0</v>
      </c>
      <c r="AB3003" s="1">
        <v>0</v>
      </c>
      <c r="AC3003" s="1">
        <v>0</v>
      </c>
      <c r="AD3003" s="1">
        <v>0</v>
      </c>
      <c r="AE3003" s="1">
        <v>0</v>
      </c>
      <c r="AF3003" s="1">
        <v>1</v>
      </c>
      <c r="AG3003" s="1">
        <v>0</v>
      </c>
      <c r="AH3003" s="1" t="s">
        <v>16</v>
      </c>
      <c r="AI3003" s="1" t="s">
        <v>16</v>
      </c>
    </row>
    <row r="3004" spans="1:35" x14ac:dyDescent="0.25">
      <c r="A3004" s="1">
        <v>5712</v>
      </c>
      <c r="B3004" s="1" t="s">
        <v>815</v>
      </c>
      <c r="C3004" s="1" t="s">
        <v>10384</v>
      </c>
      <c r="D3004" s="1" t="s">
        <v>10385</v>
      </c>
      <c r="E3004" s="1" t="s">
        <v>1</v>
      </c>
      <c r="F3004" s="2">
        <v>41701</v>
      </c>
      <c r="G3004" s="4">
        <v>0.47638888888888886</v>
      </c>
      <c r="H3004" s="1" t="s">
        <v>10386</v>
      </c>
      <c r="I3004" s="1" t="s">
        <v>172</v>
      </c>
      <c r="J3004" s="1" t="s">
        <v>60</v>
      </c>
      <c r="K3004" s="1" t="s">
        <v>16</v>
      </c>
      <c r="L3004" s="1" t="s">
        <v>16</v>
      </c>
      <c r="M3004" s="1" t="s">
        <v>16</v>
      </c>
      <c r="N3004" s="1" t="s">
        <v>16</v>
      </c>
      <c r="O3004" s="1" t="s">
        <v>10387</v>
      </c>
      <c r="P3004" s="1" t="s">
        <v>10388</v>
      </c>
      <c r="Q3004" s="1" t="s">
        <v>81</v>
      </c>
      <c r="R3004" s="1" t="s">
        <v>10389</v>
      </c>
      <c r="S3004" s="1" t="s">
        <v>64</v>
      </c>
      <c r="T3004" s="1" t="s">
        <v>385</v>
      </c>
      <c r="U3004" s="1" t="s">
        <v>28</v>
      </c>
      <c r="V3004" s="1" t="s">
        <v>185</v>
      </c>
      <c r="W3004" s="1">
        <v>1</v>
      </c>
      <c r="X3004" s="1">
        <v>0</v>
      </c>
      <c r="Y3004" s="1">
        <v>0</v>
      </c>
      <c r="Z3004" s="1">
        <v>0</v>
      </c>
      <c r="AA3004" s="1">
        <v>0</v>
      </c>
      <c r="AB3004" s="1">
        <v>0</v>
      </c>
      <c r="AC3004" s="1">
        <v>0</v>
      </c>
      <c r="AD3004" s="1">
        <v>0</v>
      </c>
      <c r="AE3004" s="1">
        <v>0</v>
      </c>
      <c r="AF3004" s="1">
        <v>0</v>
      </c>
      <c r="AG3004" s="1">
        <v>0</v>
      </c>
      <c r="AH3004" s="1">
        <v>1</v>
      </c>
      <c r="AI3004" s="1" t="s">
        <v>74</v>
      </c>
    </row>
    <row r="3005" spans="1:35" x14ac:dyDescent="0.25">
      <c r="A3005" s="1">
        <v>5710</v>
      </c>
      <c r="B3005" s="1" t="s">
        <v>69</v>
      </c>
      <c r="C3005" s="1" t="s">
        <v>10390</v>
      </c>
      <c r="D3005" s="1" t="s">
        <v>2726</v>
      </c>
      <c r="E3005" s="1" t="s">
        <v>1</v>
      </c>
      <c r="F3005" s="2">
        <v>41797</v>
      </c>
      <c r="G3005" s="4">
        <v>0.15833333333333333</v>
      </c>
      <c r="H3005" s="1" t="s">
        <v>2727</v>
      </c>
      <c r="I3005" s="1" t="s">
        <v>4</v>
      </c>
      <c r="J3005" s="1" t="s">
        <v>34</v>
      </c>
      <c r="K3005" s="1" t="s">
        <v>16</v>
      </c>
      <c r="L3005" s="1" t="s">
        <v>16</v>
      </c>
      <c r="M3005" s="1" t="s">
        <v>16</v>
      </c>
      <c r="N3005" s="1" t="s">
        <v>16</v>
      </c>
      <c r="O3005" s="1" t="s">
        <v>10391</v>
      </c>
      <c r="P3005" s="1" t="s">
        <v>10392</v>
      </c>
      <c r="Q3005" s="1" t="s">
        <v>37</v>
      </c>
      <c r="R3005" s="1" t="s">
        <v>10393</v>
      </c>
      <c r="S3005" s="1" t="s">
        <v>38</v>
      </c>
      <c r="T3005" s="1" t="s">
        <v>83</v>
      </c>
      <c r="U3005" s="1" t="s">
        <v>39</v>
      </c>
      <c r="V3005" s="1" t="s">
        <v>185</v>
      </c>
      <c r="W3005" s="1">
        <v>1</v>
      </c>
      <c r="X3005" s="1">
        <v>4</v>
      </c>
      <c r="Y3005" s="1">
        <v>0</v>
      </c>
      <c r="Z3005" s="1">
        <v>0</v>
      </c>
      <c r="AA3005" s="1">
        <v>0</v>
      </c>
      <c r="AB3005" s="1">
        <v>0</v>
      </c>
      <c r="AC3005" s="1">
        <v>0</v>
      </c>
      <c r="AD3005" s="1">
        <v>0</v>
      </c>
      <c r="AE3005" s="1">
        <v>0</v>
      </c>
      <c r="AF3005" s="1">
        <v>0</v>
      </c>
      <c r="AG3005" s="1">
        <v>0</v>
      </c>
      <c r="AH3005" s="1">
        <v>6</v>
      </c>
      <c r="AI3005" s="1" t="s">
        <v>115</v>
      </c>
    </row>
    <row r="3006" spans="1:35" x14ac:dyDescent="0.25">
      <c r="A3006" s="1">
        <v>4855</v>
      </c>
      <c r="B3006" s="1" t="s">
        <v>53</v>
      </c>
      <c r="C3006" s="1" t="s">
        <v>1174</v>
      </c>
      <c r="D3006" s="1" t="s">
        <v>1633</v>
      </c>
      <c r="E3006" s="1" t="s">
        <v>1</v>
      </c>
      <c r="F3006" s="2">
        <v>37297</v>
      </c>
      <c r="G3006" s="1" t="s">
        <v>16</v>
      </c>
      <c r="H3006" s="1" t="s">
        <v>16</v>
      </c>
      <c r="I3006" s="1" t="s">
        <v>16</v>
      </c>
      <c r="J3006" s="1" t="s">
        <v>16</v>
      </c>
      <c r="K3006" s="1" t="s">
        <v>16</v>
      </c>
      <c r="L3006" s="1" t="s">
        <v>16</v>
      </c>
      <c r="M3006" s="1" t="s">
        <v>16</v>
      </c>
      <c r="N3006" s="1" t="s">
        <v>16</v>
      </c>
      <c r="O3006" s="1" t="s">
        <v>10394</v>
      </c>
      <c r="P3006" s="1" t="s">
        <v>10395</v>
      </c>
      <c r="Q3006" s="1" t="s">
        <v>1544</v>
      </c>
      <c r="R3006" s="1" t="s">
        <v>1633</v>
      </c>
      <c r="S3006" s="1" t="s">
        <v>16</v>
      </c>
      <c r="T3006" s="1" t="s">
        <v>16</v>
      </c>
      <c r="U3006" s="1" t="s">
        <v>28</v>
      </c>
      <c r="V3006" s="1" t="s">
        <v>16</v>
      </c>
      <c r="W3006" s="1">
        <v>1</v>
      </c>
      <c r="X3006" s="1">
        <v>0</v>
      </c>
      <c r="Y3006" s="1">
        <v>0</v>
      </c>
      <c r="Z3006" s="1">
        <v>0</v>
      </c>
      <c r="AA3006" s="1">
        <v>0</v>
      </c>
      <c r="AB3006" s="1">
        <v>0</v>
      </c>
      <c r="AC3006" s="1">
        <v>0</v>
      </c>
      <c r="AD3006" s="1">
        <v>0</v>
      </c>
      <c r="AE3006" s="1">
        <v>0</v>
      </c>
      <c r="AF3006" s="1">
        <v>0</v>
      </c>
      <c r="AG3006" s="1">
        <v>0</v>
      </c>
      <c r="AH3006" s="1">
        <v>1</v>
      </c>
      <c r="AI3006" s="1" t="s">
        <v>168</v>
      </c>
    </row>
    <row r="3007" spans="1:35" x14ac:dyDescent="0.25">
      <c r="A3007" s="1">
        <v>4850</v>
      </c>
      <c r="B3007" s="1" t="s">
        <v>53</v>
      </c>
      <c r="C3007" s="1" t="s">
        <v>1174</v>
      </c>
      <c r="D3007" s="1" t="s">
        <v>10396</v>
      </c>
      <c r="E3007" s="1" t="s">
        <v>1</v>
      </c>
      <c r="F3007" s="2">
        <v>37293</v>
      </c>
      <c r="G3007" s="1" t="s">
        <v>16</v>
      </c>
      <c r="H3007" s="1" t="s">
        <v>16</v>
      </c>
      <c r="I3007" s="1" t="s">
        <v>16</v>
      </c>
      <c r="J3007" s="1" t="s">
        <v>16</v>
      </c>
      <c r="K3007" s="1" t="s">
        <v>16</v>
      </c>
      <c r="L3007" s="1" t="s">
        <v>16</v>
      </c>
      <c r="M3007" s="1" t="s">
        <v>16</v>
      </c>
      <c r="N3007" s="1" t="s">
        <v>16</v>
      </c>
      <c r="O3007" s="1" t="s">
        <v>10397</v>
      </c>
      <c r="P3007" s="1" t="s">
        <v>10398</v>
      </c>
      <c r="Q3007" s="1" t="s">
        <v>37</v>
      </c>
      <c r="R3007" s="1" t="s">
        <v>10396</v>
      </c>
      <c r="S3007" s="1" t="s">
        <v>16</v>
      </c>
      <c r="T3007" s="1" t="s">
        <v>16</v>
      </c>
      <c r="U3007" s="1" t="s">
        <v>39</v>
      </c>
      <c r="V3007" s="1" t="s">
        <v>16</v>
      </c>
      <c r="W3007" s="1">
        <v>0</v>
      </c>
      <c r="X3007" s="1">
        <v>0</v>
      </c>
      <c r="Y3007" s="1">
        <v>0</v>
      </c>
      <c r="Z3007" s="1">
        <v>0</v>
      </c>
      <c r="AA3007" s="1">
        <v>0</v>
      </c>
      <c r="AB3007" s="1">
        <v>0</v>
      </c>
      <c r="AC3007" s="1">
        <v>0</v>
      </c>
      <c r="AD3007" s="1">
        <v>3</v>
      </c>
      <c r="AE3007" s="1">
        <v>0</v>
      </c>
      <c r="AF3007" s="1">
        <v>0</v>
      </c>
      <c r="AG3007" s="1">
        <v>0</v>
      </c>
      <c r="AH3007" s="1">
        <v>6</v>
      </c>
      <c r="AI3007" s="1" t="s">
        <v>29</v>
      </c>
    </row>
    <row r="3008" spans="1:35" x14ac:dyDescent="0.25">
      <c r="A3008" s="1">
        <v>5382</v>
      </c>
      <c r="B3008" s="1" t="s">
        <v>694</v>
      </c>
      <c r="C3008" s="1" t="s">
        <v>10399</v>
      </c>
      <c r="D3008" s="1" t="s">
        <v>3084</v>
      </c>
      <c r="E3008" s="1" t="s">
        <v>1</v>
      </c>
      <c r="F3008" s="2">
        <v>41657</v>
      </c>
      <c r="G3008" s="4">
        <v>0.82638888888888884</v>
      </c>
      <c r="H3008" s="1" t="s">
        <v>1050</v>
      </c>
      <c r="I3008" s="1" t="s">
        <v>44</v>
      </c>
      <c r="J3008" s="1" t="s">
        <v>108</v>
      </c>
      <c r="K3008" s="1" t="s">
        <v>16</v>
      </c>
      <c r="L3008" s="1">
        <v>-3.0727799999999998</v>
      </c>
      <c r="M3008" s="1">
        <v>-60.021099999999997</v>
      </c>
      <c r="N3008" s="1" t="s">
        <v>16</v>
      </c>
      <c r="O3008" s="1" t="s">
        <v>10400</v>
      </c>
      <c r="P3008" s="1" t="s">
        <v>4651</v>
      </c>
      <c r="Q3008" s="1" t="s">
        <v>63</v>
      </c>
      <c r="R3008" s="1" t="s">
        <v>3087</v>
      </c>
      <c r="S3008" s="1" t="s">
        <v>114</v>
      </c>
      <c r="T3008" s="1" t="s">
        <v>50</v>
      </c>
      <c r="U3008" s="1" t="s">
        <v>65</v>
      </c>
      <c r="V3008" s="1" t="s">
        <v>14</v>
      </c>
      <c r="W3008" s="1">
        <v>0</v>
      </c>
      <c r="X3008" s="1">
        <v>0</v>
      </c>
      <c r="Y3008" s="1">
        <v>0</v>
      </c>
      <c r="Z3008" s="1">
        <v>0</v>
      </c>
      <c r="AA3008" s="1">
        <v>0</v>
      </c>
      <c r="AB3008" s="1">
        <v>0</v>
      </c>
      <c r="AC3008" s="1">
        <v>0</v>
      </c>
      <c r="AD3008" s="1">
        <v>0</v>
      </c>
      <c r="AE3008" s="1">
        <v>0</v>
      </c>
      <c r="AF3008" s="1">
        <v>1</v>
      </c>
      <c r="AG3008" s="1">
        <v>1</v>
      </c>
      <c r="AH3008" s="1">
        <v>6</v>
      </c>
      <c r="AI3008" s="1" t="s">
        <v>51</v>
      </c>
    </row>
    <row r="3009" spans="1:35" x14ac:dyDescent="0.25">
      <c r="A3009" s="1">
        <v>5379</v>
      </c>
      <c r="B3009" s="1" t="s">
        <v>53</v>
      </c>
      <c r="C3009" s="1" t="s">
        <v>1790</v>
      </c>
      <c r="D3009" s="1" t="s">
        <v>16</v>
      </c>
      <c r="E3009" s="1" t="s">
        <v>1</v>
      </c>
      <c r="F3009" s="2">
        <v>37178</v>
      </c>
      <c r="G3009" s="1" t="s">
        <v>16</v>
      </c>
      <c r="H3009" s="1" t="s">
        <v>16</v>
      </c>
      <c r="I3009" s="1" t="s">
        <v>16</v>
      </c>
      <c r="J3009" s="1" t="s">
        <v>16</v>
      </c>
      <c r="K3009" s="1" t="s">
        <v>16</v>
      </c>
      <c r="L3009" s="1" t="s">
        <v>16</v>
      </c>
      <c r="M3009" s="1" t="s">
        <v>16</v>
      </c>
      <c r="N3009" s="1" t="s">
        <v>16</v>
      </c>
      <c r="O3009" s="1" t="s">
        <v>10401</v>
      </c>
      <c r="P3009" s="1" t="s">
        <v>10402</v>
      </c>
      <c r="Q3009" s="1" t="s">
        <v>37</v>
      </c>
      <c r="R3009" s="1" t="s">
        <v>16</v>
      </c>
      <c r="S3009" s="1" t="s">
        <v>16</v>
      </c>
      <c r="T3009" s="1" t="s">
        <v>16</v>
      </c>
      <c r="U3009" s="1" t="s">
        <v>39</v>
      </c>
      <c r="V3009" s="1" t="s">
        <v>16</v>
      </c>
      <c r="W3009" s="1">
        <v>1</v>
      </c>
      <c r="X3009" s="1">
        <v>0</v>
      </c>
      <c r="Y3009" s="1">
        <v>0</v>
      </c>
      <c r="Z3009" s="1">
        <v>1</v>
      </c>
      <c r="AA3009" s="1">
        <v>0</v>
      </c>
      <c r="AB3009" s="1">
        <v>0</v>
      </c>
      <c r="AC3009" s="1">
        <v>0</v>
      </c>
      <c r="AD3009" s="1">
        <v>0</v>
      </c>
      <c r="AE3009" s="1">
        <v>0</v>
      </c>
      <c r="AF3009" s="1">
        <v>0</v>
      </c>
      <c r="AG3009" s="1">
        <v>0</v>
      </c>
      <c r="AH3009" s="1">
        <v>2</v>
      </c>
      <c r="AI3009" s="1" t="s">
        <v>90</v>
      </c>
    </row>
    <row r="3010" spans="1:35" x14ac:dyDescent="0.25">
      <c r="A3010" s="1">
        <v>5374</v>
      </c>
      <c r="B3010" s="1" t="s">
        <v>53</v>
      </c>
      <c r="C3010" s="1" t="s">
        <v>52</v>
      </c>
      <c r="D3010" s="1" t="s">
        <v>10403</v>
      </c>
      <c r="E3010" s="1" t="s">
        <v>1</v>
      </c>
      <c r="F3010" s="2">
        <v>37978</v>
      </c>
      <c r="G3010" s="1" t="s">
        <v>16</v>
      </c>
      <c r="H3010" s="1" t="s">
        <v>16</v>
      </c>
      <c r="I3010" s="1" t="s">
        <v>16</v>
      </c>
      <c r="J3010" s="1" t="s">
        <v>16</v>
      </c>
      <c r="K3010" s="1" t="s">
        <v>16</v>
      </c>
      <c r="L3010" s="1" t="s">
        <v>16</v>
      </c>
      <c r="M3010" s="1" t="s">
        <v>16</v>
      </c>
      <c r="N3010" s="1" t="s">
        <v>16</v>
      </c>
      <c r="O3010" s="1" t="s">
        <v>10404</v>
      </c>
      <c r="P3010" s="1" t="s">
        <v>10405</v>
      </c>
      <c r="Q3010" s="1" t="s">
        <v>37</v>
      </c>
      <c r="R3010" s="1" t="s">
        <v>10403</v>
      </c>
      <c r="S3010" s="1" t="s">
        <v>16</v>
      </c>
      <c r="T3010" s="1" t="s">
        <v>16</v>
      </c>
      <c r="U3010" s="1" t="s">
        <v>39</v>
      </c>
      <c r="V3010" s="1" t="s">
        <v>16</v>
      </c>
      <c r="W3010" s="1">
        <v>1</v>
      </c>
      <c r="X3010" s="1">
        <v>0</v>
      </c>
      <c r="Y3010" s="1">
        <v>0</v>
      </c>
      <c r="Z3010" s="1">
        <v>0</v>
      </c>
      <c r="AA3010" s="1">
        <v>0</v>
      </c>
      <c r="AB3010" s="1">
        <v>0</v>
      </c>
      <c r="AC3010" s="1">
        <v>0</v>
      </c>
      <c r="AD3010" s="1">
        <v>0</v>
      </c>
      <c r="AE3010" s="1">
        <v>0</v>
      </c>
      <c r="AF3010" s="1">
        <v>0</v>
      </c>
      <c r="AG3010" s="1">
        <v>0</v>
      </c>
      <c r="AH3010" s="1">
        <v>2</v>
      </c>
      <c r="AI3010" s="1" t="s">
        <v>40</v>
      </c>
    </row>
    <row r="3011" spans="1:35" x14ac:dyDescent="0.25">
      <c r="A3011" s="1">
        <v>4860</v>
      </c>
      <c r="B3011" s="1" t="s">
        <v>53</v>
      </c>
      <c r="C3011" s="1" t="s">
        <v>1174</v>
      </c>
      <c r="D3011" s="1" t="s">
        <v>10406</v>
      </c>
      <c r="E3011" s="1" t="s">
        <v>1</v>
      </c>
      <c r="F3011" s="2">
        <v>37311</v>
      </c>
      <c r="G3011" s="1" t="s">
        <v>16</v>
      </c>
      <c r="H3011" s="1" t="s">
        <v>16</v>
      </c>
      <c r="I3011" s="1" t="s">
        <v>16</v>
      </c>
      <c r="J3011" s="1" t="s">
        <v>16</v>
      </c>
      <c r="K3011" s="1" t="s">
        <v>16</v>
      </c>
      <c r="L3011" s="1" t="s">
        <v>16</v>
      </c>
      <c r="M3011" s="1" t="s">
        <v>16</v>
      </c>
      <c r="N3011" s="1" t="s">
        <v>16</v>
      </c>
      <c r="O3011" s="1" t="s">
        <v>16</v>
      </c>
      <c r="P3011" s="1" t="s">
        <v>10084</v>
      </c>
      <c r="Q3011" s="1" t="s">
        <v>81</v>
      </c>
      <c r="R3011" s="1" t="s">
        <v>10406</v>
      </c>
      <c r="S3011" s="1" t="s">
        <v>16</v>
      </c>
      <c r="T3011" s="1" t="s">
        <v>16</v>
      </c>
      <c r="U3011" s="1" t="s">
        <v>28</v>
      </c>
      <c r="V3011" s="1" t="s">
        <v>16</v>
      </c>
      <c r="W3011" s="1">
        <v>0</v>
      </c>
      <c r="X3011" s="1">
        <v>0</v>
      </c>
      <c r="Y3011" s="1">
        <v>0</v>
      </c>
      <c r="Z3011" s="1">
        <v>0</v>
      </c>
      <c r="AA3011" s="1">
        <v>0</v>
      </c>
      <c r="AB3011" s="1">
        <v>0</v>
      </c>
      <c r="AC3011" s="1">
        <v>0</v>
      </c>
      <c r="AD3011" s="1">
        <v>0</v>
      </c>
      <c r="AE3011" s="1">
        <v>0</v>
      </c>
      <c r="AF3011" s="1">
        <v>1</v>
      </c>
      <c r="AG3011" s="1">
        <v>0</v>
      </c>
      <c r="AH3011" s="1">
        <v>1</v>
      </c>
      <c r="AI3011" s="1" t="s">
        <v>74</v>
      </c>
    </row>
    <row r="3012" spans="1:35" x14ac:dyDescent="0.25">
      <c r="A3012" s="1">
        <v>4859</v>
      </c>
      <c r="B3012" s="1" t="s">
        <v>53</v>
      </c>
      <c r="C3012" s="1" t="s">
        <v>1174</v>
      </c>
      <c r="D3012" s="1" t="s">
        <v>10407</v>
      </c>
      <c r="E3012" s="1" t="s">
        <v>1</v>
      </c>
      <c r="F3012" s="2">
        <v>37298</v>
      </c>
      <c r="G3012" s="1" t="s">
        <v>16</v>
      </c>
      <c r="H3012" s="1" t="s">
        <v>16</v>
      </c>
      <c r="I3012" s="1" t="s">
        <v>16</v>
      </c>
      <c r="J3012" s="1" t="s">
        <v>16</v>
      </c>
      <c r="K3012" s="1" t="s">
        <v>16</v>
      </c>
      <c r="L3012" s="1" t="s">
        <v>16</v>
      </c>
      <c r="M3012" s="1" t="s">
        <v>16</v>
      </c>
      <c r="N3012" s="1" t="s">
        <v>16</v>
      </c>
      <c r="O3012" s="1" t="s">
        <v>16</v>
      </c>
      <c r="P3012" s="1" t="s">
        <v>10408</v>
      </c>
      <c r="Q3012" s="1" t="s">
        <v>81</v>
      </c>
      <c r="R3012" s="1" t="s">
        <v>10407</v>
      </c>
      <c r="S3012" s="1" t="s">
        <v>16</v>
      </c>
      <c r="T3012" s="1" t="s">
        <v>16</v>
      </c>
      <c r="U3012" s="1" t="s">
        <v>428</v>
      </c>
      <c r="V3012" s="1" t="s">
        <v>16</v>
      </c>
      <c r="W3012" s="1">
        <v>0</v>
      </c>
      <c r="X3012" s="1">
        <v>0</v>
      </c>
      <c r="Y3012" s="1">
        <v>0</v>
      </c>
      <c r="Z3012" s="1">
        <v>0</v>
      </c>
      <c r="AA3012" s="1">
        <v>0</v>
      </c>
      <c r="AB3012" s="1">
        <v>0</v>
      </c>
      <c r="AC3012" s="1">
        <v>0</v>
      </c>
      <c r="AD3012" s="1">
        <v>0</v>
      </c>
      <c r="AE3012" s="1">
        <v>0</v>
      </c>
      <c r="AF3012" s="1">
        <v>1</v>
      </c>
      <c r="AG3012" s="1">
        <v>0</v>
      </c>
      <c r="AH3012" s="1">
        <v>1</v>
      </c>
      <c r="AI3012" s="1" t="s">
        <v>74</v>
      </c>
    </row>
    <row r="3013" spans="1:35" x14ac:dyDescent="0.25">
      <c r="A3013" s="1">
        <v>4857</v>
      </c>
      <c r="B3013" s="1" t="s">
        <v>69</v>
      </c>
      <c r="C3013" s="1" t="s">
        <v>10409</v>
      </c>
      <c r="D3013" s="1" t="s">
        <v>10410</v>
      </c>
      <c r="E3013" s="1" t="s">
        <v>76</v>
      </c>
      <c r="F3013" s="2">
        <v>41556</v>
      </c>
      <c r="G3013" s="4">
        <v>0.6875</v>
      </c>
      <c r="H3013" s="1" t="s">
        <v>1382</v>
      </c>
      <c r="I3013" s="1" t="s">
        <v>4</v>
      </c>
      <c r="J3013" s="1" t="s">
        <v>117</v>
      </c>
      <c r="K3013" s="1" t="s">
        <v>16</v>
      </c>
      <c r="L3013" s="1">
        <v>-16.373899999999999</v>
      </c>
      <c r="M3013" s="1">
        <v>-49.2042</v>
      </c>
      <c r="N3013" s="1" t="s">
        <v>16</v>
      </c>
      <c r="O3013" s="1" t="s">
        <v>10411</v>
      </c>
      <c r="P3013" s="1" t="s">
        <v>10412</v>
      </c>
      <c r="Q3013" s="1" t="s">
        <v>37</v>
      </c>
      <c r="R3013" s="1" t="s">
        <v>10410</v>
      </c>
      <c r="S3013" s="1" t="s">
        <v>121</v>
      </c>
      <c r="T3013" s="1" t="s">
        <v>368</v>
      </c>
      <c r="U3013" s="1" t="s">
        <v>39</v>
      </c>
      <c r="V3013" s="1" t="s">
        <v>14</v>
      </c>
      <c r="W3013" s="1">
        <v>0</v>
      </c>
      <c r="X3013" s="1">
        <v>0</v>
      </c>
      <c r="Y3013" s="1">
        <v>0</v>
      </c>
      <c r="Z3013" s="1">
        <v>0</v>
      </c>
      <c r="AA3013" s="1">
        <v>0</v>
      </c>
      <c r="AB3013" s="1">
        <v>0</v>
      </c>
      <c r="AC3013" s="1">
        <v>0</v>
      </c>
      <c r="AD3013" s="1">
        <v>0</v>
      </c>
      <c r="AE3013" s="1">
        <v>0</v>
      </c>
      <c r="AF3013" s="1">
        <v>1</v>
      </c>
      <c r="AG3013" s="1">
        <v>2</v>
      </c>
      <c r="AH3013" s="1">
        <v>6</v>
      </c>
      <c r="AI3013" s="1" t="s">
        <v>29</v>
      </c>
    </row>
    <row r="3014" spans="1:35" x14ac:dyDescent="0.25">
      <c r="A3014" s="1">
        <v>5373</v>
      </c>
      <c r="B3014" s="1" t="s">
        <v>53</v>
      </c>
      <c r="C3014" s="1" t="s">
        <v>52</v>
      </c>
      <c r="D3014" s="1" t="s">
        <v>10413</v>
      </c>
      <c r="E3014" s="1" t="s">
        <v>1</v>
      </c>
      <c r="F3014" s="2">
        <v>37975</v>
      </c>
      <c r="G3014" s="1" t="s">
        <v>16</v>
      </c>
      <c r="H3014" s="1" t="s">
        <v>16</v>
      </c>
      <c r="I3014" s="1" t="s">
        <v>16</v>
      </c>
      <c r="J3014" s="1" t="s">
        <v>16</v>
      </c>
      <c r="K3014" s="1" t="s">
        <v>16</v>
      </c>
      <c r="L3014" s="1" t="s">
        <v>16</v>
      </c>
      <c r="M3014" s="1" t="s">
        <v>16</v>
      </c>
      <c r="N3014" s="1" t="s">
        <v>16</v>
      </c>
      <c r="O3014" s="1" t="s">
        <v>10414</v>
      </c>
      <c r="P3014" s="1" t="s">
        <v>10415</v>
      </c>
      <c r="Q3014" s="1" t="s">
        <v>301</v>
      </c>
      <c r="R3014" s="1" t="s">
        <v>10413</v>
      </c>
      <c r="S3014" s="1" t="s">
        <v>16</v>
      </c>
      <c r="T3014" s="1" t="s">
        <v>128</v>
      </c>
      <c r="U3014" s="1" t="s">
        <v>303</v>
      </c>
      <c r="V3014" s="1" t="s">
        <v>14</v>
      </c>
      <c r="W3014" s="1">
        <v>0</v>
      </c>
      <c r="X3014" s="1">
        <v>0</v>
      </c>
      <c r="Y3014" s="1">
        <v>0</v>
      </c>
      <c r="Z3014" s="1">
        <v>0</v>
      </c>
      <c r="AA3014" s="1">
        <v>0</v>
      </c>
      <c r="AB3014" s="1">
        <v>0</v>
      </c>
      <c r="AC3014" s="1">
        <v>0</v>
      </c>
      <c r="AD3014" s="1">
        <v>0</v>
      </c>
      <c r="AE3014" s="1">
        <v>0</v>
      </c>
      <c r="AF3014" s="1">
        <v>6</v>
      </c>
      <c r="AG3014" s="1">
        <v>142</v>
      </c>
      <c r="AH3014" s="1">
        <v>153</v>
      </c>
      <c r="AI3014" s="1" t="s">
        <v>306</v>
      </c>
    </row>
    <row r="3015" spans="1:35" x14ac:dyDescent="0.25">
      <c r="A3015" s="1">
        <v>5372</v>
      </c>
      <c r="B3015" s="1" t="s">
        <v>53</v>
      </c>
      <c r="C3015" s="1" t="s">
        <v>52</v>
      </c>
      <c r="D3015" s="1" t="s">
        <v>10416</v>
      </c>
      <c r="E3015" s="1" t="s">
        <v>1</v>
      </c>
      <c r="F3015" s="2">
        <v>37956</v>
      </c>
      <c r="G3015" s="1" t="s">
        <v>16</v>
      </c>
      <c r="H3015" s="1" t="s">
        <v>16</v>
      </c>
      <c r="I3015" s="1" t="s">
        <v>16</v>
      </c>
      <c r="J3015" s="1" t="s">
        <v>16</v>
      </c>
      <c r="K3015" s="1" t="s">
        <v>16</v>
      </c>
      <c r="L3015" s="1" t="s">
        <v>16</v>
      </c>
      <c r="M3015" s="1" t="s">
        <v>16</v>
      </c>
      <c r="N3015" s="1" t="s">
        <v>16</v>
      </c>
      <c r="O3015" s="1" t="s">
        <v>10417</v>
      </c>
      <c r="P3015" s="1" t="s">
        <v>10418</v>
      </c>
      <c r="Q3015" s="1" t="s">
        <v>37</v>
      </c>
      <c r="R3015" s="1" t="s">
        <v>10416</v>
      </c>
      <c r="S3015" s="1" t="s">
        <v>16</v>
      </c>
      <c r="T3015" s="1" t="s">
        <v>16</v>
      </c>
      <c r="U3015" s="1" t="s">
        <v>39</v>
      </c>
      <c r="V3015" s="1" t="s">
        <v>16</v>
      </c>
      <c r="W3015" s="1">
        <v>0</v>
      </c>
      <c r="X3015" s="1">
        <v>0</v>
      </c>
      <c r="Y3015" s="1">
        <v>0</v>
      </c>
      <c r="Z3015" s="1">
        <v>0</v>
      </c>
      <c r="AA3015" s="1">
        <v>0</v>
      </c>
      <c r="AB3015" s="1">
        <v>0</v>
      </c>
      <c r="AC3015" s="1">
        <v>0</v>
      </c>
      <c r="AD3015" s="1">
        <v>0</v>
      </c>
      <c r="AE3015" s="1">
        <v>0</v>
      </c>
      <c r="AF3015" s="1">
        <v>2</v>
      </c>
      <c r="AG3015" s="1">
        <v>3</v>
      </c>
      <c r="AH3015" s="1">
        <v>5</v>
      </c>
      <c r="AI3015" s="1" t="s">
        <v>66</v>
      </c>
    </row>
    <row r="3016" spans="1:35" x14ac:dyDescent="0.25">
      <c r="A3016" s="1">
        <v>5369</v>
      </c>
      <c r="B3016" s="1" t="s">
        <v>53</v>
      </c>
      <c r="C3016" s="1" t="s">
        <v>52</v>
      </c>
      <c r="D3016" s="1" t="s">
        <v>10419</v>
      </c>
      <c r="E3016" s="1" t="s">
        <v>1</v>
      </c>
      <c r="F3016" s="2">
        <v>37939</v>
      </c>
      <c r="G3016" s="1" t="s">
        <v>16</v>
      </c>
      <c r="H3016" s="1" t="s">
        <v>16</v>
      </c>
      <c r="I3016" s="1" t="s">
        <v>16</v>
      </c>
      <c r="J3016" s="1" t="s">
        <v>16</v>
      </c>
      <c r="K3016" s="1" t="s">
        <v>16</v>
      </c>
      <c r="L3016" s="1" t="s">
        <v>16</v>
      </c>
      <c r="M3016" s="1" t="s">
        <v>16</v>
      </c>
      <c r="N3016" s="1" t="s">
        <v>16</v>
      </c>
      <c r="O3016" s="1" t="s">
        <v>10420</v>
      </c>
      <c r="P3016" s="1" t="s">
        <v>10421</v>
      </c>
      <c r="Q3016" s="1" t="s">
        <v>37</v>
      </c>
      <c r="R3016" s="1" t="s">
        <v>10419</v>
      </c>
      <c r="S3016" s="1" t="s">
        <v>16</v>
      </c>
      <c r="T3016" s="1" t="s">
        <v>16</v>
      </c>
      <c r="U3016" s="1" t="s">
        <v>39</v>
      </c>
      <c r="V3016" s="1" t="s">
        <v>16</v>
      </c>
      <c r="W3016" s="1">
        <v>1</v>
      </c>
      <c r="X3016" s="1">
        <v>1</v>
      </c>
      <c r="Y3016" s="1">
        <v>0</v>
      </c>
      <c r="Z3016" s="1">
        <v>0</v>
      </c>
      <c r="AA3016" s="1">
        <v>0</v>
      </c>
      <c r="AB3016" s="1">
        <v>0</v>
      </c>
      <c r="AC3016" s="1">
        <v>0</v>
      </c>
      <c r="AD3016" s="1">
        <v>0</v>
      </c>
      <c r="AE3016" s="1">
        <v>0</v>
      </c>
      <c r="AF3016" s="1">
        <v>0</v>
      </c>
      <c r="AG3016" s="1">
        <v>0</v>
      </c>
      <c r="AH3016" s="1">
        <v>4</v>
      </c>
      <c r="AI3016" s="1" t="s">
        <v>74</v>
      </c>
    </row>
    <row r="3017" spans="1:35" x14ac:dyDescent="0.25">
      <c r="A3017" s="1">
        <v>5073</v>
      </c>
      <c r="B3017" s="1" t="s">
        <v>53</v>
      </c>
      <c r="C3017" s="1" t="s">
        <v>10028</v>
      </c>
      <c r="D3017" s="1" t="s">
        <v>10422</v>
      </c>
      <c r="E3017" s="1" t="s">
        <v>1</v>
      </c>
      <c r="F3017" s="2">
        <v>38764</v>
      </c>
      <c r="G3017" s="1" t="s">
        <v>16</v>
      </c>
      <c r="H3017" s="1" t="s">
        <v>16</v>
      </c>
      <c r="I3017" s="1" t="s">
        <v>16</v>
      </c>
      <c r="J3017" s="1" t="s">
        <v>16</v>
      </c>
      <c r="K3017" s="1" t="s">
        <v>16</v>
      </c>
      <c r="L3017" s="1" t="s">
        <v>16</v>
      </c>
      <c r="M3017" s="1" t="s">
        <v>16</v>
      </c>
      <c r="N3017" s="1" t="s">
        <v>16</v>
      </c>
      <c r="O3017" s="1" t="s">
        <v>10423</v>
      </c>
      <c r="P3017" s="1" t="s">
        <v>2786</v>
      </c>
      <c r="Q3017" s="1" t="s">
        <v>37</v>
      </c>
      <c r="R3017" s="1" t="s">
        <v>10422</v>
      </c>
      <c r="S3017" s="1" t="s">
        <v>16</v>
      </c>
      <c r="T3017" s="1" t="s">
        <v>16</v>
      </c>
      <c r="U3017" s="1" t="s">
        <v>39</v>
      </c>
      <c r="V3017" s="1" t="s">
        <v>16</v>
      </c>
      <c r="W3017" s="1">
        <v>0</v>
      </c>
      <c r="X3017" s="1">
        <v>0</v>
      </c>
      <c r="Y3017" s="1">
        <v>0</v>
      </c>
      <c r="Z3017" s="1">
        <v>0</v>
      </c>
      <c r="AA3017" s="1">
        <v>0</v>
      </c>
      <c r="AB3017" s="1">
        <v>0</v>
      </c>
      <c r="AC3017" s="1">
        <v>1</v>
      </c>
      <c r="AD3017" s="1">
        <v>0</v>
      </c>
      <c r="AE3017" s="1">
        <v>0</v>
      </c>
      <c r="AF3017" s="1">
        <v>0</v>
      </c>
      <c r="AG3017" s="1">
        <v>0</v>
      </c>
      <c r="AH3017" s="1">
        <v>4</v>
      </c>
      <c r="AI3017" s="1" t="s">
        <v>40</v>
      </c>
    </row>
    <row r="3018" spans="1:35" x14ac:dyDescent="0.25">
      <c r="A3018" s="1">
        <v>5371</v>
      </c>
      <c r="B3018" s="1" t="s">
        <v>53</v>
      </c>
      <c r="C3018" s="1" t="s">
        <v>52</v>
      </c>
      <c r="D3018" s="1" t="s">
        <v>1689</v>
      </c>
      <c r="E3018" s="1" t="s">
        <v>1</v>
      </c>
      <c r="F3018" s="2">
        <v>37951</v>
      </c>
      <c r="G3018" s="1" t="s">
        <v>16</v>
      </c>
      <c r="H3018" s="1" t="s">
        <v>16</v>
      </c>
      <c r="I3018" s="1" t="s">
        <v>16</v>
      </c>
      <c r="J3018" s="1" t="s">
        <v>16</v>
      </c>
      <c r="K3018" s="1" t="s">
        <v>16</v>
      </c>
      <c r="L3018" s="1" t="s">
        <v>16</v>
      </c>
      <c r="M3018" s="1" t="s">
        <v>16</v>
      </c>
      <c r="N3018" s="1" t="s">
        <v>16</v>
      </c>
      <c r="O3018" s="1" t="s">
        <v>10424</v>
      </c>
      <c r="P3018" s="1" t="s">
        <v>10425</v>
      </c>
      <c r="Q3018" s="1" t="s">
        <v>63</v>
      </c>
      <c r="R3018" s="1" t="s">
        <v>1689</v>
      </c>
      <c r="S3018" s="1" t="s">
        <v>16</v>
      </c>
      <c r="T3018" s="1" t="s">
        <v>16</v>
      </c>
      <c r="U3018" s="1" t="s">
        <v>65</v>
      </c>
      <c r="V3018" s="1" t="s">
        <v>16</v>
      </c>
      <c r="W3018" s="1">
        <v>0</v>
      </c>
      <c r="X3018" s="1">
        <v>0</v>
      </c>
      <c r="Y3018" s="1">
        <v>0</v>
      </c>
      <c r="Z3018" s="1">
        <v>0</v>
      </c>
      <c r="AA3018" s="1">
        <v>0</v>
      </c>
      <c r="AB3018" s="1">
        <v>0</v>
      </c>
      <c r="AC3018" s="1">
        <v>1</v>
      </c>
      <c r="AD3018" s="1">
        <v>0</v>
      </c>
      <c r="AE3018" s="1">
        <v>0</v>
      </c>
      <c r="AF3018" s="1">
        <v>0</v>
      </c>
      <c r="AG3018" s="1">
        <v>2</v>
      </c>
      <c r="AH3018" s="1">
        <v>5</v>
      </c>
      <c r="AI3018" s="1" t="s">
        <v>66</v>
      </c>
    </row>
    <row r="3019" spans="1:35" x14ac:dyDescent="0.25">
      <c r="A3019" s="1">
        <v>5370</v>
      </c>
      <c r="B3019" s="1" t="s">
        <v>53</v>
      </c>
      <c r="C3019" s="1" t="s">
        <v>52</v>
      </c>
      <c r="D3019" s="1" t="s">
        <v>9973</v>
      </c>
      <c r="E3019" s="1" t="s">
        <v>1</v>
      </c>
      <c r="F3019" s="2">
        <v>37948</v>
      </c>
      <c r="G3019" s="1" t="s">
        <v>16</v>
      </c>
      <c r="H3019" s="1" t="s">
        <v>16</v>
      </c>
      <c r="I3019" s="1" t="s">
        <v>16</v>
      </c>
      <c r="J3019" s="1" t="s">
        <v>16</v>
      </c>
      <c r="K3019" s="1" t="s">
        <v>16</v>
      </c>
      <c r="L3019" s="1" t="s">
        <v>16</v>
      </c>
      <c r="M3019" s="1" t="s">
        <v>16</v>
      </c>
      <c r="N3019" s="1" t="s">
        <v>16</v>
      </c>
      <c r="O3019" s="1" t="s">
        <v>10426</v>
      </c>
      <c r="P3019" s="1" t="s">
        <v>10427</v>
      </c>
      <c r="Q3019" s="1" t="s">
        <v>113</v>
      </c>
      <c r="R3019" s="1" t="s">
        <v>9973</v>
      </c>
      <c r="S3019" s="1" t="s">
        <v>16</v>
      </c>
      <c r="T3019" s="1" t="s">
        <v>16</v>
      </c>
      <c r="U3019" s="1" t="s">
        <v>13</v>
      </c>
      <c r="V3019" s="1" t="s">
        <v>16</v>
      </c>
      <c r="W3019" s="1">
        <v>0</v>
      </c>
      <c r="X3019" s="1">
        <v>0</v>
      </c>
      <c r="Y3019" s="1">
        <v>0</v>
      </c>
      <c r="Z3019" s="1">
        <v>0</v>
      </c>
      <c r="AA3019" s="1">
        <v>0</v>
      </c>
      <c r="AB3019" s="1">
        <v>0</v>
      </c>
      <c r="AC3019" s="1">
        <v>0</v>
      </c>
      <c r="AD3019" s="1">
        <v>3</v>
      </c>
      <c r="AE3019" s="1">
        <v>0</v>
      </c>
      <c r="AF3019" s="1">
        <v>1</v>
      </c>
      <c r="AG3019" s="1">
        <v>1</v>
      </c>
      <c r="AH3019" s="1">
        <v>6</v>
      </c>
      <c r="AI3019" s="1" t="s">
        <v>115</v>
      </c>
    </row>
    <row r="3020" spans="1:35" x14ac:dyDescent="0.25">
      <c r="A3020" s="1">
        <v>5368</v>
      </c>
      <c r="B3020" s="1" t="s">
        <v>53</v>
      </c>
      <c r="C3020" s="1" t="s">
        <v>52</v>
      </c>
      <c r="D3020" s="1" t="s">
        <v>10428</v>
      </c>
      <c r="E3020" s="1" t="s">
        <v>1</v>
      </c>
      <c r="F3020" s="2">
        <v>37938</v>
      </c>
      <c r="G3020" s="1" t="s">
        <v>16</v>
      </c>
      <c r="H3020" s="1" t="s">
        <v>16</v>
      </c>
      <c r="I3020" s="1" t="s">
        <v>16</v>
      </c>
      <c r="J3020" s="1" t="s">
        <v>16</v>
      </c>
      <c r="K3020" s="1" t="s">
        <v>16</v>
      </c>
      <c r="L3020" s="1" t="s">
        <v>16</v>
      </c>
      <c r="M3020" s="1" t="s">
        <v>16</v>
      </c>
      <c r="N3020" s="1" t="s">
        <v>16</v>
      </c>
      <c r="O3020" s="1" t="s">
        <v>10429</v>
      </c>
      <c r="P3020" s="1" t="s">
        <v>10430</v>
      </c>
      <c r="Q3020" s="1" t="s">
        <v>37</v>
      </c>
      <c r="R3020" s="1" t="s">
        <v>10428</v>
      </c>
      <c r="S3020" s="1" t="s">
        <v>16</v>
      </c>
      <c r="T3020" s="1" t="s">
        <v>16</v>
      </c>
      <c r="U3020" s="1" t="s">
        <v>39</v>
      </c>
      <c r="V3020" s="1" t="s">
        <v>16</v>
      </c>
      <c r="W3020" s="1">
        <v>1</v>
      </c>
      <c r="X3020" s="1">
        <v>1</v>
      </c>
      <c r="Y3020" s="1">
        <v>0</v>
      </c>
      <c r="Z3020" s="1">
        <v>0</v>
      </c>
      <c r="AA3020" s="1">
        <v>0</v>
      </c>
      <c r="AB3020" s="1">
        <v>0</v>
      </c>
      <c r="AC3020" s="1">
        <v>0</v>
      </c>
      <c r="AD3020" s="1">
        <v>0</v>
      </c>
      <c r="AE3020" s="1">
        <v>0</v>
      </c>
      <c r="AF3020" s="1">
        <v>0</v>
      </c>
      <c r="AG3020" s="1">
        <v>0</v>
      </c>
      <c r="AH3020" s="1">
        <v>4</v>
      </c>
      <c r="AI3020" s="1" t="s">
        <v>40</v>
      </c>
    </row>
    <row r="3021" spans="1:35" x14ac:dyDescent="0.25">
      <c r="A3021" s="1">
        <v>5063</v>
      </c>
      <c r="B3021" s="1" t="s">
        <v>53</v>
      </c>
      <c r="C3021" s="1" t="s">
        <v>10028</v>
      </c>
      <c r="D3021" s="1" t="s">
        <v>6371</v>
      </c>
      <c r="E3021" s="1" t="s">
        <v>1</v>
      </c>
      <c r="F3021" s="2">
        <v>38719</v>
      </c>
      <c r="G3021" s="1" t="s">
        <v>16</v>
      </c>
      <c r="H3021" s="1" t="s">
        <v>16</v>
      </c>
      <c r="I3021" s="1" t="s">
        <v>16</v>
      </c>
      <c r="J3021" s="1" t="s">
        <v>16</v>
      </c>
      <c r="K3021" s="1" t="s">
        <v>16</v>
      </c>
      <c r="L3021" s="1" t="s">
        <v>16</v>
      </c>
      <c r="M3021" s="1" t="s">
        <v>16</v>
      </c>
      <c r="N3021" s="1" t="s">
        <v>16</v>
      </c>
      <c r="O3021" s="1" t="s">
        <v>16</v>
      </c>
      <c r="P3021" s="1" t="s">
        <v>6034</v>
      </c>
      <c r="Q3021" s="1" t="s">
        <v>63</v>
      </c>
      <c r="R3021" s="1" t="s">
        <v>6374</v>
      </c>
      <c r="S3021" s="1" t="s">
        <v>16</v>
      </c>
      <c r="T3021" s="1" t="s">
        <v>16</v>
      </c>
      <c r="U3021" s="1" t="s">
        <v>65</v>
      </c>
      <c r="V3021" s="1" t="s">
        <v>16</v>
      </c>
      <c r="W3021" s="1">
        <v>0</v>
      </c>
      <c r="X3021" s="1">
        <v>0</v>
      </c>
      <c r="Y3021" s="1">
        <v>0</v>
      </c>
      <c r="Z3021" s="1">
        <v>0</v>
      </c>
      <c r="AA3021" s="1">
        <v>0</v>
      </c>
      <c r="AB3021" s="1">
        <v>0</v>
      </c>
      <c r="AC3021" s="1">
        <v>0</v>
      </c>
      <c r="AD3021" s="1">
        <v>0</v>
      </c>
      <c r="AE3021" s="1">
        <v>0</v>
      </c>
      <c r="AF3021" s="1">
        <v>1</v>
      </c>
      <c r="AG3021" s="1">
        <v>0</v>
      </c>
      <c r="AH3021" s="1">
        <v>4</v>
      </c>
      <c r="AI3021" s="1" t="s">
        <v>74</v>
      </c>
    </row>
    <row r="3022" spans="1:35" x14ac:dyDescent="0.25">
      <c r="A3022" s="1">
        <v>5061</v>
      </c>
      <c r="B3022" s="1" t="s">
        <v>53</v>
      </c>
      <c r="C3022" s="1" t="s">
        <v>2177</v>
      </c>
      <c r="D3022" s="1" t="s">
        <v>10431</v>
      </c>
      <c r="E3022" s="1" t="s">
        <v>1</v>
      </c>
      <c r="F3022" s="2">
        <v>38710</v>
      </c>
      <c r="G3022" s="1" t="s">
        <v>16</v>
      </c>
      <c r="H3022" s="1" t="s">
        <v>16</v>
      </c>
      <c r="I3022" s="1" t="s">
        <v>16</v>
      </c>
      <c r="J3022" s="1" t="s">
        <v>16</v>
      </c>
      <c r="K3022" s="1" t="s">
        <v>16</v>
      </c>
      <c r="L3022" s="1" t="s">
        <v>16</v>
      </c>
      <c r="M3022" s="1" t="s">
        <v>16</v>
      </c>
      <c r="N3022" s="1" t="s">
        <v>16</v>
      </c>
      <c r="O3022" s="1" t="s">
        <v>10432</v>
      </c>
      <c r="P3022" s="1" t="s">
        <v>10433</v>
      </c>
      <c r="Q3022" s="1" t="s">
        <v>37</v>
      </c>
      <c r="R3022" s="1" t="s">
        <v>10434</v>
      </c>
      <c r="S3022" s="1" t="s">
        <v>16</v>
      </c>
      <c r="T3022" s="1" t="s">
        <v>16</v>
      </c>
      <c r="U3022" s="1" t="s">
        <v>39</v>
      </c>
      <c r="V3022" s="1" t="s">
        <v>16</v>
      </c>
      <c r="W3022" s="1">
        <v>1</v>
      </c>
      <c r="X3022" s="1">
        <v>0</v>
      </c>
      <c r="Y3022" s="1">
        <v>0</v>
      </c>
      <c r="Z3022" s="1">
        <v>0</v>
      </c>
      <c r="AA3022" s="1">
        <v>0</v>
      </c>
      <c r="AB3022" s="1">
        <v>0</v>
      </c>
      <c r="AC3022" s="1">
        <v>0</v>
      </c>
      <c r="AD3022" s="1">
        <v>0</v>
      </c>
      <c r="AE3022" s="1">
        <v>0</v>
      </c>
      <c r="AF3022" s="1">
        <v>0</v>
      </c>
      <c r="AG3022" s="1">
        <v>0</v>
      </c>
      <c r="AH3022" s="1">
        <v>5</v>
      </c>
      <c r="AI3022" s="1" t="s">
        <v>66</v>
      </c>
    </row>
    <row r="3023" spans="1:35" x14ac:dyDescent="0.25">
      <c r="A3023" s="1">
        <v>5367</v>
      </c>
      <c r="B3023" s="1" t="s">
        <v>53</v>
      </c>
      <c r="C3023" s="1" t="s">
        <v>52</v>
      </c>
      <c r="D3023" s="1" t="s">
        <v>2446</v>
      </c>
      <c r="E3023" s="1" t="s">
        <v>1</v>
      </c>
      <c r="F3023" s="2">
        <v>37938</v>
      </c>
      <c r="G3023" s="1" t="s">
        <v>16</v>
      </c>
      <c r="H3023" s="1" t="s">
        <v>16</v>
      </c>
      <c r="I3023" s="1" t="s">
        <v>16</v>
      </c>
      <c r="J3023" s="1" t="s">
        <v>16</v>
      </c>
      <c r="K3023" s="1" t="s">
        <v>16</v>
      </c>
      <c r="L3023" s="1" t="s">
        <v>16</v>
      </c>
      <c r="M3023" s="1" t="s">
        <v>16</v>
      </c>
      <c r="N3023" s="1" t="s">
        <v>16</v>
      </c>
      <c r="O3023" s="1" t="s">
        <v>10435</v>
      </c>
      <c r="P3023" s="1" t="s">
        <v>10436</v>
      </c>
      <c r="Q3023" s="1" t="s">
        <v>63</v>
      </c>
      <c r="R3023" s="1" t="s">
        <v>2450</v>
      </c>
      <c r="S3023" s="1" t="s">
        <v>16</v>
      </c>
      <c r="T3023" s="1" t="s">
        <v>16</v>
      </c>
      <c r="U3023" s="1" t="s">
        <v>65</v>
      </c>
      <c r="V3023" s="1" t="s">
        <v>16</v>
      </c>
      <c r="W3023" s="1">
        <v>0</v>
      </c>
      <c r="X3023" s="1">
        <v>2</v>
      </c>
      <c r="Y3023" s="1">
        <v>0</v>
      </c>
      <c r="Z3023" s="1">
        <v>1</v>
      </c>
      <c r="AA3023" s="1">
        <v>3</v>
      </c>
      <c r="AB3023" s="1">
        <v>0</v>
      </c>
      <c r="AC3023" s="1">
        <v>0</v>
      </c>
      <c r="AD3023" s="1">
        <v>0</v>
      </c>
      <c r="AE3023" s="1">
        <v>0</v>
      </c>
      <c r="AF3023" s="1">
        <v>0</v>
      </c>
      <c r="AG3023" s="1">
        <v>0</v>
      </c>
      <c r="AH3023" s="1">
        <v>7</v>
      </c>
      <c r="AI3023" s="1" t="s">
        <v>66</v>
      </c>
    </row>
    <row r="3024" spans="1:35" x14ac:dyDescent="0.25">
      <c r="A3024" s="1">
        <v>5072</v>
      </c>
      <c r="B3024" s="1" t="s">
        <v>694</v>
      </c>
      <c r="C3024" s="1" t="s">
        <v>10028</v>
      </c>
      <c r="D3024" s="1" t="s">
        <v>1633</v>
      </c>
      <c r="E3024" s="1" t="s">
        <v>1</v>
      </c>
      <c r="F3024" s="2">
        <v>38763</v>
      </c>
      <c r="G3024" s="1" t="s">
        <v>16</v>
      </c>
      <c r="H3024" s="1" t="s">
        <v>16</v>
      </c>
      <c r="I3024" s="1" t="s">
        <v>44</v>
      </c>
      <c r="J3024" s="1" t="s">
        <v>16</v>
      </c>
      <c r="K3024" s="1" t="s">
        <v>16</v>
      </c>
      <c r="L3024" s="1" t="s">
        <v>16</v>
      </c>
      <c r="M3024" s="1" t="s">
        <v>16</v>
      </c>
      <c r="N3024" s="1" t="s">
        <v>16</v>
      </c>
      <c r="O3024" s="1" t="s">
        <v>10437</v>
      </c>
      <c r="P3024" s="1" t="s">
        <v>10438</v>
      </c>
      <c r="Q3024" s="1" t="s">
        <v>37</v>
      </c>
      <c r="R3024" s="1" t="s">
        <v>1633</v>
      </c>
      <c r="S3024" s="1" t="s">
        <v>16</v>
      </c>
      <c r="T3024" s="1" t="s">
        <v>16</v>
      </c>
      <c r="U3024" s="1" t="s">
        <v>39</v>
      </c>
      <c r="V3024" s="1" t="s">
        <v>16</v>
      </c>
      <c r="W3024" s="1">
        <v>0</v>
      </c>
      <c r="X3024" s="1">
        <v>0</v>
      </c>
      <c r="Y3024" s="1">
        <v>0</v>
      </c>
      <c r="Z3024" s="1">
        <v>0</v>
      </c>
      <c r="AA3024" s="1">
        <v>0</v>
      </c>
      <c r="AB3024" s="1">
        <v>0</v>
      </c>
      <c r="AC3024" s="1">
        <v>0</v>
      </c>
      <c r="AD3024" s="1">
        <v>0</v>
      </c>
      <c r="AE3024" s="1">
        <v>0</v>
      </c>
      <c r="AF3024" s="1">
        <v>1</v>
      </c>
      <c r="AG3024" s="1">
        <v>4</v>
      </c>
      <c r="AH3024" s="1">
        <v>11</v>
      </c>
      <c r="AI3024" s="1" t="s">
        <v>29</v>
      </c>
    </row>
    <row r="3025" spans="1:35" x14ac:dyDescent="0.25">
      <c r="A3025" s="1">
        <v>5071</v>
      </c>
      <c r="B3025" s="1" t="s">
        <v>20</v>
      </c>
      <c r="C3025" s="1" t="s">
        <v>10028</v>
      </c>
      <c r="D3025" s="1" t="s">
        <v>10439</v>
      </c>
      <c r="E3025" s="1" t="s">
        <v>1</v>
      </c>
      <c r="F3025" s="2">
        <v>38759</v>
      </c>
      <c r="G3025" s="1" t="s">
        <v>16</v>
      </c>
      <c r="H3025" s="1" t="s">
        <v>16</v>
      </c>
      <c r="I3025" s="1" t="s">
        <v>21</v>
      </c>
      <c r="J3025" s="1" t="s">
        <v>16</v>
      </c>
      <c r="K3025" s="1" t="s">
        <v>16</v>
      </c>
      <c r="L3025" s="1" t="s">
        <v>16</v>
      </c>
      <c r="M3025" s="1" t="s">
        <v>16</v>
      </c>
      <c r="N3025" s="1" t="s">
        <v>16</v>
      </c>
      <c r="O3025" s="1" t="s">
        <v>16</v>
      </c>
      <c r="P3025" s="1" t="s">
        <v>10440</v>
      </c>
      <c r="Q3025" s="1" t="s">
        <v>37</v>
      </c>
      <c r="R3025" s="1" t="s">
        <v>10439</v>
      </c>
      <c r="S3025" s="1" t="s">
        <v>16</v>
      </c>
      <c r="T3025" s="1" t="s">
        <v>16</v>
      </c>
      <c r="U3025" s="1" t="s">
        <v>39</v>
      </c>
      <c r="V3025" s="1" t="s">
        <v>16</v>
      </c>
      <c r="W3025" s="1">
        <v>1</v>
      </c>
      <c r="X3025" s="1">
        <v>1</v>
      </c>
      <c r="Y3025" s="1">
        <v>0</v>
      </c>
      <c r="Z3025" s="1">
        <v>0</v>
      </c>
      <c r="AA3025" s="1">
        <v>0</v>
      </c>
      <c r="AB3025" s="1">
        <v>0</v>
      </c>
      <c r="AC3025" s="1">
        <v>0</v>
      </c>
      <c r="AD3025" s="1">
        <v>0</v>
      </c>
      <c r="AE3025" s="1">
        <v>0</v>
      </c>
      <c r="AF3025" s="1">
        <v>0</v>
      </c>
      <c r="AG3025" s="1">
        <v>0</v>
      </c>
      <c r="AH3025" s="1">
        <v>5</v>
      </c>
      <c r="AI3025" s="1" t="s">
        <v>66</v>
      </c>
    </row>
    <row r="3026" spans="1:35" x14ac:dyDescent="0.25">
      <c r="A3026" s="1">
        <v>5070</v>
      </c>
      <c r="B3026" s="1" t="s">
        <v>153</v>
      </c>
      <c r="C3026" s="1" t="s">
        <v>10028</v>
      </c>
      <c r="D3026" s="1" t="s">
        <v>4157</v>
      </c>
      <c r="E3026" s="1" t="s">
        <v>1</v>
      </c>
      <c r="F3026" s="2">
        <v>38749</v>
      </c>
      <c r="G3026" s="1" t="s">
        <v>16</v>
      </c>
      <c r="H3026" s="1" t="s">
        <v>16</v>
      </c>
      <c r="I3026" s="1" t="s">
        <v>33</v>
      </c>
      <c r="J3026" s="1" t="s">
        <v>16</v>
      </c>
      <c r="K3026" s="1" t="s">
        <v>16</v>
      </c>
      <c r="L3026" s="1" t="s">
        <v>16</v>
      </c>
      <c r="M3026" s="1" t="s">
        <v>16</v>
      </c>
      <c r="N3026" s="1" t="s">
        <v>16</v>
      </c>
      <c r="O3026" s="1" t="s">
        <v>10441</v>
      </c>
      <c r="P3026" s="1" t="s">
        <v>10442</v>
      </c>
      <c r="Q3026" s="1" t="s">
        <v>113</v>
      </c>
      <c r="R3026" s="1" t="s">
        <v>4161</v>
      </c>
      <c r="S3026" s="1" t="s">
        <v>16</v>
      </c>
      <c r="T3026" s="1" t="s">
        <v>16</v>
      </c>
      <c r="U3026" s="1" t="s">
        <v>13</v>
      </c>
      <c r="V3026" s="1" t="s">
        <v>16</v>
      </c>
      <c r="W3026" s="1">
        <v>0</v>
      </c>
      <c r="X3026" s="1">
        <v>0</v>
      </c>
      <c r="Y3026" s="1">
        <v>0</v>
      </c>
      <c r="Z3026" s="1">
        <v>0</v>
      </c>
      <c r="AA3026" s="1">
        <v>0</v>
      </c>
      <c r="AB3026" s="1">
        <v>0</v>
      </c>
      <c r="AC3026" s="1">
        <v>0</v>
      </c>
      <c r="AD3026" s="1">
        <v>0</v>
      </c>
      <c r="AE3026" s="1">
        <v>0</v>
      </c>
      <c r="AF3026" s="1">
        <v>2</v>
      </c>
      <c r="AG3026" s="1">
        <v>1</v>
      </c>
      <c r="AH3026" s="1">
        <v>5</v>
      </c>
      <c r="AI3026" s="1" t="s">
        <v>66</v>
      </c>
    </row>
    <row r="3027" spans="1:35" x14ac:dyDescent="0.25">
      <c r="A3027" s="1">
        <v>5069</v>
      </c>
      <c r="B3027" s="1" t="s">
        <v>53</v>
      </c>
      <c r="C3027" s="1" t="s">
        <v>10028</v>
      </c>
      <c r="D3027" s="1" t="s">
        <v>7390</v>
      </c>
      <c r="E3027" s="1" t="s">
        <v>1</v>
      </c>
      <c r="F3027" s="2">
        <v>38739</v>
      </c>
      <c r="G3027" s="1" t="s">
        <v>16</v>
      </c>
      <c r="H3027" s="1" t="s">
        <v>16</v>
      </c>
      <c r="I3027" s="1" t="s">
        <v>16</v>
      </c>
      <c r="J3027" s="1" t="s">
        <v>16</v>
      </c>
      <c r="K3027" s="1" t="s">
        <v>16</v>
      </c>
      <c r="L3027" s="1" t="s">
        <v>16</v>
      </c>
      <c r="M3027" s="1" t="s">
        <v>16</v>
      </c>
      <c r="N3027" s="1" t="s">
        <v>16</v>
      </c>
      <c r="O3027" s="1" t="s">
        <v>10443</v>
      </c>
      <c r="P3027" s="1" t="s">
        <v>10444</v>
      </c>
      <c r="Q3027" s="1" t="s">
        <v>63</v>
      </c>
      <c r="R3027" s="1" t="s">
        <v>7394</v>
      </c>
      <c r="S3027" s="1" t="s">
        <v>16</v>
      </c>
      <c r="T3027" s="1" t="s">
        <v>16</v>
      </c>
      <c r="U3027" s="1" t="s">
        <v>65</v>
      </c>
      <c r="V3027" s="1" t="s">
        <v>16</v>
      </c>
      <c r="W3027" s="1">
        <v>1</v>
      </c>
      <c r="X3027" s="1">
        <v>0</v>
      </c>
      <c r="Y3027" s="1">
        <v>0</v>
      </c>
      <c r="Z3027" s="1">
        <v>0</v>
      </c>
      <c r="AA3027" s="1">
        <v>0</v>
      </c>
      <c r="AB3027" s="1">
        <v>0</v>
      </c>
      <c r="AC3027" s="1">
        <v>0</v>
      </c>
      <c r="AD3027" s="1">
        <v>0</v>
      </c>
      <c r="AE3027" s="1">
        <v>0</v>
      </c>
      <c r="AF3027" s="1">
        <v>0</v>
      </c>
      <c r="AG3027" s="1">
        <v>0</v>
      </c>
      <c r="AH3027" s="1">
        <v>6</v>
      </c>
      <c r="AI3027" s="1" t="s">
        <v>17</v>
      </c>
    </row>
    <row r="3028" spans="1:35" x14ac:dyDescent="0.25">
      <c r="A3028" s="1">
        <v>5068</v>
      </c>
      <c r="B3028" s="1" t="s">
        <v>78</v>
      </c>
      <c r="C3028" s="1" t="s">
        <v>10028</v>
      </c>
      <c r="D3028" s="1" t="s">
        <v>1265</v>
      </c>
      <c r="E3028" s="1" t="s">
        <v>1</v>
      </c>
      <c r="F3028" s="2">
        <v>38738</v>
      </c>
      <c r="G3028" s="1" t="s">
        <v>16</v>
      </c>
      <c r="H3028" s="1" t="s">
        <v>16</v>
      </c>
      <c r="I3028" s="1" t="s">
        <v>21</v>
      </c>
      <c r="J3028" s="1" t="s">
        <v>16</v>
      </c>
      <c r="K3028" s="1" t="s">
        <v>16</v>
      </c>
      <c r="L3028" s="1" t="s">
        <v>16</v>
      </c>
      <c r="M3028" s="1" t="s">
        <v>16</v>
      </c>
      <c r="N3028" s="1" t="s">
        <v>16</v>
      </c>
      <c r="O3028" s="1" t="s">
        <v>10445</v>
      </c>
      <c r="P3028" s="1" t="s">
        <v>2827</v>
      </c>
      <c r="Q3028" s="1" t="s">
        <v>81</v>
      </c>
      <c r="R3028" s="1" t="s">
        <v>1265</v>
      </c>
      <c r="S3028" s="1" t="s">
        <v>16</v>
      </c>
      <c r="T3028" s="1" t="s">
        <v>631</v>
      </c>
      <c r="U3028" s="1" t="s">
        <v>28</v>
      </c>
      <c r="V3028" s="1" t="s">
        <v>16</v>
      </c>
      <c r="W3028" s="1">
        <v>0</v>
      </c>
      <c r="X3028" s="1">
        <v>0</v>
      </c>
      <c r="Y3028" s="1">
        <v>0</v>
      </c>
      <c r="Z3028" s="1">
        <v>0</v>
      </c>
      <c r="AA3028" s="1">
        <v>0</v>
      </c>
      <c r="AB3028" s="1">
        <v>0</v>
      </c>
      <c r="AC3028" s="1">
        <v>0</v>
      </c>
      <c r="AD3028" s="1">
        <v>0</v>
      </c>
      <c r="AE3028" s="1">
        <v>0</v>
      </c>
      <c r="AF3028" s="1">
        <v>1</v>
      </c>
      <c r="AG3028" s="1">
        <v>0</v>
      </c>
      <c r="AH3028" s="1">
        <v>1</v>
      </c>
      <c r="AI3028" s="1" t="s">
        <v>90</v>
      </c>
    </row>
    <row r="3029" spans="1:35" x14ac:dyDescent="0.25">
      <c r="A3029" s="1">
        <v>5067</v>
      </c>
      <c r="B3029" s="1" t="s">
        <v>53</v>
      </c>
      <c r="C3029" s="1" t="s">
        <v>10028</v>
      </c>
      <c r="D3029" s="1" t="s">
        <v>10446</v>
      </c>
      <c r="E3029" s="1" t="s">
        <v>1</v>
      </c>
      <c r="F3029" s="2">
        <v>38738</v>
      </c>
      <c r="G3029" s="1" t="s">
        <v>16</v>
      </c>
      <c r="H3029" s="1" t="s">
        <v>16</v>
      </c>
      <c r="I3029" s="1" t="s">
        <v>16</v>
      </c>
      <c r="J3029" s="1" t="s">
        <v>16</v>
      </c>
      <c r="K3029" s="1" t="s">
        <v>16</v>
      </c>
      <c r="L3029" s="1" t="s">
        <v>16</v>
      </c>
      <c r="M3029" s="1" t="s">
        <v>16</v>
      </c>
      <c r="N3029" s="1" t="s">
        <v>16</v>
      </c>
      <c r="O3029" s="1" t="s">
        <v>10447</v>
      </c>
      <c r="P3029" s="1" t="s">
        <v>10448</v>
      </c>
      <c r="Q3029" s="1" t="s">
        <v>1212</v>
      </c>
      <c r="R3029" s="1" t="s">
        <v>10446</v>
      </c>
      <c r="S3029" s="1" t="s">
        <v>16</v>
      </c>
      <c r="T3029" s="1" t="s">
        <v>16</v>
      </c>
      <c r="U3029" s="1" t="s">
        <v>428</v>
      </c>
      <c r="V3029" s="1" t="s">
        <v>16</v>
      </c>
      <c r="W3029" s="1">
        <v>0</v>
      </c>
      <c r="X3029" s="1">
        <v>0</v>
      </c>
      <c r="Y3029" s="1">
        <v>0</v>
      </c>
      <c r="Z3029" s="1">
        <v>0</v>
      </c>
      <c r="AA3029" s="1">
        <v>0</v>
      </c>
      <c r="AB3029" s="1">
        <v>0</v>
      </c>
      <c r="AC3029" s="1">
        <v>1</v>
      </c>
      <c r="AD3029" s="1">
        <v>0</v>
      </c>
      <c r="AE3029" s="1">
        <v>0</v>
      </c>
      <c r="AF3029" s="1">
        <v>0</v>
      </c>
      <c r="AG3029" s="1">
        <v>0</v>
      </c>
      <c r="AH3029" s="1">
        <v>4</v>
      </c>
      <c r="AI3029" s="1" t="s">
        <v>29</v>
      </c>
    </row>
    <row r="3030" spans="1:35" x14ac:dyDescent="0.25">
      <c r="A3030" s="1">
        <v>5066</v>
      </c>
      <c r="B3030" s="1" t="s">
        <v>53</v>
      </c>
      <c r="C3030" s="1" t="s">
        <v>10028</v>
      </c>
      <c r="D3030" s="1" t="s">
        <v>5526</v>
      </c>
      <c r="E3030" s="1" t="s">
        <v>1</v>
      </c>
      <c r="F3030" s="2">
        <v>38733</v>
      </c>
      <c r="G3030" s="1" t="s">
        <v>16</v>
      </c>
      <c r="H3030" s="1" t="s">
        <v>16</v>
      </c>
      <c r="I3030" s="1" t="s">
        <v>16</v>
      </c>
      <c r="J3030" s="1" t="s">
        <v>16</v>
      </c>
      <c r="K3030" s="1" t="s">
        <v>16</v>
      </c>
      <c r="L3030" s="1" t="s">
        <v>16</v>
      </c>
      <c r="M3030" s="1" t="s">
        <v>16</v>
      </c>
      <c r="N3030" s="1" t="s">
        <v>16</v>
      </c>
      <c r="O3030" s="1" t="s">
        <v>10449</v>
      </c>
      <c r="P3030" s="1" t="s">
        <v>10450</v>
      </c>
      <c r="Q3030" s="1" t="s">
        <v>81</v>
      </c>
      <c r="R3030" s="1" t="s">
        <v>5526</v>
      </c>
      <c r="S3030" s="1" t="s">
        <v>16</v>
      </c>
      <c r="T3030" s="1" t="s">
        <v>16</v>
      </c>
      <c r="U3030" s="1" t="s">
        <v>28</v>
      </c>
      <c r="V3030" s="1" t="s">
        <v>16</v>
      </c>
      <c r="W3030" s="1">
        <v>0</v>
      </c>
      <c r="X3030" s="1">
        <v>0</v>
      </c>
      <c r="Y3030" s="1">
        <v>0</v>
      </c>
      <c r="Z3030" s="1">
        <v>0</v>
      </c>
      <c r="AA3030" s="1">
        <v>0</v>
      </c>
      <c r="AB3030" s="1">
        <v>0</v>
      </c>
      <c r="AC3030" s="1">
        <v>0</v>
      </c>
      <c r="AD3030" s="1">
        <v>0</v>
      </c>
      <c r="AE3030" s="1">
        <v>0</v>
      </c>
      <c r="AF3030" s="1">
        <v>1</v>
      </c>
      <c r="AG3030" s="1">
        <v>0</v>
      </c>
      <c r="AH3030" s="1">
        <v>1</v>
      </c>
      <c r="AI3030" s="1" t="s">
        <v>90</v>
      </c>
    </row>
    <row r="3031" spans="1:35" x14ac:dyDescent="0.25">
      <c r="A3031" s="1">
        <v>5065</v>
      </c>
      <c r="B3031" s="1" t="s">
        <v>53</v>
      </c>
      <c r="C3031" s="1" t="s">
        <v>10028</v>
      </c>
      <c r="D3031" s="1" t="s">
        <v>1633</v>
      </c>
      <c r="E3031" s="1" t="s">
        <v>1</v>
      </c>
      <c r="F3031" s="2">
        <v>38729</v>
      </c>
      <c r="G3031" s="1" t="s">
        <v>16</v>
      </c>
      <c r="H3031" s="1" t="s">
        <v>16</v>
      </c>
      <c r="I3031" s="1" t="s">
        <v>16</v>
      </c>
      <c r="J3031" s="1" t="s">
        <v>16</v>
      </c>
      <c r="K3031" s="1" t="s">
        <v>16</v>
      </c>
      <c r="L3031" s="1" t="s">
        <v>16</v>
      </c>
      <c r="M3031" s="1" t="s">
        <v>16</v>
      </c>
      <c r="N3031" s="1" t="s">
        <v>16</v>
      </c>
      <c r="O3031" s="1" t="s">
        <v>10451</v>
      </c>
      <c r="P3031" s="1" t="s">
        <v>10452</v>
      </c>
      <c r="Q3031" s="1" t="s">
        <v>81</v>
      </c>
      <c r="R3031" s="1" t="s">
        <v>1633</v>
      </c>
      <c r="S3031" s="1" t="s">
        <v>16</v>
      </c>
      <c r="T3031" s="1" t="s">
        <v>16</v>
      </c>
      <c r="U3031" s="1" t="s">
        <v>28</v>
      </c>
      <c r="V3031" s="1" t="s">
        <v>16</v>
      </c>
      <c r="W3031" s="1">
        <v>0</v>
      </c>
      <c r="X3031" s="1">
        <v>0</v>
      </c>
      <c r="Y3031" s="1">
        <v>0</v>
      </c>
      <c r="Z3031" s="1">
        <v>0</v>
      </c>
      <c r="AA3031" s="1">
        <v>0</v>
      </c>
      <c r="AB3031" s="1">
        <v>0</v>
      </c>
      <c r="AC3031" s="1">
        <v>1</v>
      </c>
      <c r="AD3031" s="1">
        <v>0</v>
      </c>
      <c r="AE3031" s="1">
        <v>0</v>
      </c>
      <c r="AF3031" s="1">
        <v>0</v>
      </c>
      <c r="AG3031" s="1">
        <v>0</v>
      </c>
      <c r="AH3031" s="1">
        <v>1</v>
      </c>
      <c r="AI3031" s="1" t="s">
        <v>29</v>
      </c>
    </row>
    <row r="3032" spans="1:35" x14ac:dyDescent="0.25">
      <c r="A3032" s="1">
        <v>5064</v>
      </c>
      <c r="B3032" s="1" t="s">
        <v>181</v>
      </c>
      <c r="C3032" s="1" t="s">
        <v>10028</v>
      </c>
      <c r="D3032" s="1" t="s">
        <v>10453</v>
      </c>
      <c r="E3032" s="1" t="s">
        <v>1</v>
      </c>
      <c r="F3032" s="2">
        <v>38719</v>
      </c>
      <c r="G3032" s="1" t="s">
        <v>16</v>
      </c>
      <c r="H3032" s="1" t="s">
        <v>16</v>
      </c>
      <c r="I3032" s="1" t="s">
        <v>33</v>
      </c>
      <c r="J3032" s="1" t="s">
        <v>16</v>
      </c>
      <c r="K3032" s="1" t="s">
        <v>16</v>
      </c>
      <c r="L3032" s="1" t="s">
        <v>16</v>
      </c>
      <c r="M3032" s="1" t="s">
        <v>16</v>
      </c>
      <c r="N3032" s="1" t="s">
        <v>16</v>
      </c>
      <c r="O3032" s="1" t="s">
        <v>10454</v>
      </c>
      <c r="P3032" s="1" t="s">
        <v>10455</v>
      </c>
      <c r="Q3032" s="1" t="s">
        <v>37</v>
      </c>
      <c r="R3032" s="1" t="s">
        <v>10453</v>
      </c>
      <c r="S3032" s="1" t="s">
        <v>16</v>
      </c>
      <c r="T3032" s="1" t="s">
        <v>16</v>
      </c>
      <c r="U3032" s="1" t="s">
        <v>39</v>
      </c>
      <c r="V3032" s="1" t="s">
        <v>16</v>
      </c>
      <c r="W3032" s="1">
        <v>1</v>
      </c>
      <c r="X3032" s="1">
        <v>1</v>
      </c>
      <c r="Y3032" s="1">
        <v>0</v>
      </c>
      <c r="Z3032" s="1">
        <v>0</v>
      </c>
      <c r="AA3032" s="1">
        <v>1</v>
      </c>
      <c r="AB3032" s="1">
        <v>0</v>
      </c>
      <c r="AC3032" s="1">
        <v>0</v>
      </c>
      <c r="AD3032" s="1">
        <v>1</v>
      </c>
      <c r="AE3032" s="1">
        <v>0</v>
      </c>
      <c r="AF3032" s="1">
        <v>0</v>
      </c>
      <c r="AG3032" s="1">
        <v>0</v>
      </c>
      <c r="AH3032" s="1">
        <v>7</v>
      </c>
      <c r="AI3032" s="1" t="s">
        <v>90</v>
      </c>
    </row>
    <row r="3033" spans="1:35" x14ac:dyDescent="0.25">
      <c r="A3033" s="1">
        <v>5062</v>
      </c>
      <c r="B3033" s="1" t="s">
        <v>171</v>
      </c>
      <c r="C3033" s="1">
        <v>200512298278810</v>
      </c>
      <c r="D3033" s="1" t="s">
        <v>10456</v>
      </c>
      <c r="E3033" s="1" t="s">
        <v>1</v>
      </c>
      <c r="F3033" s="2">
        <v>38715</v>
      </c>
      <c r="G3033" s="4">
        <v>0.79027777777777775</v>
      </c>
      <c r="H3033" s="1" t="s">
        <v>334</v>
      </c>
      <c r="I3033" s="1" t="s">
        <v>172</v>
      </c>
      <c r="J3033" s="1" t="s">
        <v>34</v>
      </c>
      <c r="K3033" s="1" t="s">
        <v>335</v>
      </c>
      <c r="L3033" s="1">
        <v>0</v>
      </c>
      <c r="M3033" s="1">
        <v>0</v>
      </c>
      <c r="N3033" s="1" t="s">
        <v>110</v>
      </c>
      <c r="O3033" s="1" t="s">
        <v>10457</v>
      </c>
      <c r="P3033" s="1" t="s">
        <v>10458</v>
      </c>
      <c r="Q3033" s="1" t="s">
        <v>113</v>
      </c>
      <c r="R3033" s="1" t="s">
        <v>10456</v>
      </c>
      <c r="S3033" s="1" t="s">
        <v>38</v>
      </c>
      <c r="T3033" s="1" t="s">
        <v>50</v>
      </c>
      <c r="U3033" s="1" t="s">
        <v>13</v>
      </c>
      <c r="V3033" s="1" t="s">
        <v>16</v>
      </c>
      <c r="W3033" s="1">
        <v>3</v>
      </c>
      <c r="X3033" s="1">
        <v>0</v>
      </c>
      <c r="Y3033" s="1">
        <v>0</v>
      </c>
      <c r="Z3033" s="1">
        <v>0</v>
      </c>
      <c r="AA3033" s="1">
        <v>2</v>
      </c>
      <c r="AB3033" s="1">
        <v>0</v>
      </c>
      <c r="AC3033" s="1">
        <v>0</v>
      </c>
      <c r="AD3033" s="1">
        <v>0</v>
      </c>
      <c r="AE3033" s="1">
        <v>0</v>
      </c>
      <c r="AF3033" s="1">
        <v>0</v>
      </c>
      <c r="AG3033" s="1">
        <v>0</v>
      </c>
      <c r="AH3033" s="1">
        <v>6</v>
      </c>
      <c r="AI3033" s="1" t="s">
        <v>17</v>
      </c>
    </row>
    <row r="3034" spans="1:35" x14ac:dyDescent="0.25">
      <c r="A3034" s="1">
        <v>4849</v>
      </c>
      <c r="B3034" s="1" t="s">
        <v>53</v>
      </c>
      <c r="C3034" s="1" t="s">
        <v>1174</v>
      </c>
      <c r="D3034" s="1" t="s">
        <v>10459</v>
      </c>
      <c r="E3034" s="1" t="s">
        <v>1</v>
      </c>
      <c r="F3034" s="2">
        <v>37287</v>
      </c>
      <c r="G3034" s="1" t="s">
        <v>16</v>
      </c>
      <c r="H3034" s="1" t="s">
        <v>16</v>
      </c>
      <c r="I3034" s="1" t="s">
        <v>16</v>
      </c>
      <c r="J3034" s="1" t="s">
        <v>16</v>
      </c>
      <c r="K3034" s="1" t="s">
        <v>16</v>
      </c>
      <c r="L3034" s="1" t="s">
        <v>16</v>
      </c>
      <c r="M3034" s="1" t="s">
        <v>16</v>
      </c>
      <c r="N3034" s="1" t="s">
        <v>16</v>
      </c>
      <c r="O3034" s="1" t="s">
        <v>10460</v>
      </c>
      <c r="P3034" s="1" t="s">
        <v>10461</v>
      </c>
      <c r="Q3034" s="1" t="s">
        <v>88</v>
      </c>
      <c r="R3034" s="1" t="s">
        <v>10459</v>
      </c>
      <c r="S3034" s="1" t="s">
        <v>16</v>
      </c>
      <c r="T3034" s="1" t="s">
        <v>16</v>
      </c>
      <c r="U3034" s="1" t="s">
        <v>89</v>
      </c>
      <c r="V3034" s="1" t="s">
        <v>16</v>
      </c>
      <c r="W3034" s="1">
        <v>0</v>
      </c>
      <c r="X3034" s="1">
        <v>0</v>
      </c>
      <c r="Y3034" s="1">
        <v>0</v>
      </c>
      <c r="Z3034" s="1">
        <v>0</v>
      </c>
      <c r="AA3034" s="1">
        <v>0</v>
      </c>
      <c r="AB3034" s="1">
        <v>0</v>
      </c>
      <c r="AC3034" s="1">
        <v>0</v>
      </c>
      <c r="AD3034" s="1">
        <v>0</v>
      </c>
      <c r="AE3034" s="1">
        <v>0</v>
      </c>
      <c r="AF3034" s="1">
        <v>2</v>
      </c>
      <c r="AG3034" s="1">
        <v>0</v>
      </c>
      <c r="AH3034" s="1">
        <v>2</v>
      </c>
      <c r="AI3034" s="1" t="s">
        <v>40</v>
      </c>
    </row>
    <row r="3035" spans="1:35" x14ac:dyDescent="0.25">
      <c r="A3035" s="1">
        <v>5706</v>
      </c>
      <c r="B3035" s="1" t="s">
        <v>153</v>
      </c>
      <c r="C3035" s="1" t="s">
        <v>10462</v>
      </c>
      <c r="D3035" s="1" t="s">
        <v>10463</v>
      </c>
      <c r="E3035" s="1" t="s">
        <v>1</v>
      </c>
      <c r="F3035" s="2">
        <v>41702</v>
      </c>
      <c r="G3035" s="4">
        <v>0.8125</v>
      </c>
      <c r="H3035" s="1" t="s">
        <v>10464</v>
      </c>
      <c r="I3035" s="1" t="s">
        <v>33</v>
      </c>
      <c r="J3035" s="1" t="s">
        <v>5</v>
      </c>
      <c r="K3035" s="1" t="s">
        <v>16</v>
      </c>
      <c r="L3035" s="1">
        <v>-19.779199999999999</v>
      </c>
      <c r="M3035" s="1">
        <v>-43.009399999999999</v>
      </c>
      <c r="N3035" s="1" t="s">
        <v>16</v>
      </c>
      <c r="O3035" s="1" t="s">
        <v>10465</v>
      </c>
      <c r="P3035" s="1" t="s">
        <v>10466</v>
      </c>
      <c r="Q3035" s="1" t="s">
        <v>149</v>
      </c>
      <c r="R3035" s="1" t="s">
        <v>10463</v>
      </c>
      <c r="S3035" s="1" t="s">
        <v>11</v>
      </c>
      <c r="T3035" s="1" t="s">
        <v>385</v>
      </c>
      <c r="U3035" s="1" t="s">
        <v>39</v>
      </c>
      <c r="V3035" s="1" t="s">
        <v>14</v>
      </c>
      <c r="W3035" s="1">
        <v>0</v>
      </c>
      <c r="X3035" s="1">
        <v>0</v>
      </c>
      <c r="Y3035" s="1">
        <v>0</v>
      </c>
      <c r="Z3035" s="1">
        <v>0</v>
      </c>
      <c r="AA3035" s="1">
        <v>0</v>
      </c>
      <c r="AB3035" s="1">
        <v>0</v>
      </c>
      <c r="AC3035" s="1">
        <v>1</v>
      </c>
      <c r="AD3035" s="1">
        <v>0</v>
      </c>
      <c r="AE3035" s="1">
        <v>0</v>
      </c>
      <c r="AF3035" s="1">
        <v>0</v>
      </c>
      <c r="AG3035" s="1">
        <v>0</v>
      </c>
      <c r="AH3035" s="1">
        <v>2</v>
      </c>
      <c r="AI3035" s="1" t="s">
        <v>10467</v>
      </c>
    </row>
    <row r="3036" spans="1:35" x14ac:dyDescent="0.25">
      <c r="A3036" s="1">
        <v>4858</v>
      </c>
      <c r="B3036" s="1" t="s">
        <v>78</v>
      </c>
      <c r="C3036" s="1" t="s">
        <v>10468</v>
      </c>
      <c r="D3036" s="1" t="s">
        <v>3222</v>
      </c>
      <c r="E3036" s="1" t="s">
        <v>1</v>
      </c>
      <c r="F3036" s="2">
        <v>41558</v>
      </c>
      <c r="G3036" s="4">
        <v>0.78680555555555554</v>
      </c>
      <c r="H3036" s="1" t="s">
        <v>193</v>
      </c>
      <c r="I3036" s="1" t="s">
        <v>21</v>
      </c>
      <c r="J3036" s="1" t="s">
        <v>5</v>
      </c>
      <c r="K3036" s="1" t="s">
        <v>16</v>
      </c>
      <c r="L3036" s="1">
        <v>-25.366900000000001</v>
      </c>
      <c r="M3036" s="1">
        <v>-49.097799999999999</v>
      </c>
      <c r="N3036" s="1" t="s">
        <v>16</v>
      </c>
      <c r="O3036" s="1" t="s">
        <v>10469</v>
      </c>
      <c r="P3036" s="1" t="s">
        <v>3224</v>
      </c>
      <c r="Q3036" s="1" t="s">
        <v>88</v>
      </c>
      <c r="R3036" s="1" t="s">
        <v>3225</v>
      </c>
      <c r="S3036" s="1" t="s">
        <v>11</v>
      </c>
      <c r="T3036" s="1" t="s">
        <v>385</v>
      </c>
      <c r="U3036" s="1" t="s">
        <v>89</v>
      </c>
      <c r="V3036" s="1" t="s">
        <v>14</v>
      </c>
      <c r="W3036" s="1">
        <v>0</v>
      </c>
      <c r="X3036" s="1">
        <v>0</v>
      </c>
      <c r="Y3036" s="1">
        <v>0</v>
      </c>
      <c r="Z3036" s="1">
        <v>0</v>
      </c>
      <c r="AA3036" s="1">
        <v>0</v>
      </c>
      <c r="AB3036" s="1">
        <v>0</v>
      </c>
      <c r="AC3036" s="1">
        <v>0</v>
      </c>
      <c r="AD3036" s="1">
        <v>0</v>
      </c>
      <c r="AE3036" s="1">
        <v>0</v>
      </c>
      <c r="AF3036" s="1">
        <v>2</v>
      </c>
      <c r="AG3036" s="1">
        <v>0</v>
      </c>
      <c r="AH3036" s="1">
        <v>2</v>
      </c>
      <c r="AI3036" s="1" t="s">
        <v>29</v>
      </c>
    </row>
    <row r="3037" spans="1:35" x14ac:dyDescent="0.25">
      <c r="A3037" s="1">
        <v>4854</v>
      </c>
      <c r="B3037" s="1" t="s">
        <v>20</v>
      </c>
      <c r="C3037" s="1" t="s">
        <v>10470</v>
      </c>
      <c r="D3037" s="1" t="s">
        <v>10471</v>
      </c>
      <c r="E3037" s="1" t="s">
        <v>1</v>
      </c>
      <c r="F3037" s="2">
        <v>41552</v>
      </c>
      <c r="G3037" s="4">
        <v>0.875</v>
      </c>
      <c r="H3037" s="1" t="s">
        <v>6284</v>
      </c>
      <c r="I3037" s="1" t="s">
        <v>21</v>
      </c>
      <c r="J3037" s="1" t="s">
        <v>34</v>
      </c>
      <c r="K3037" s="1" t="s">
        <v>16</v>
      </c>
      <c r="L3037" s="1">
        <v>-29.8125</v>
      </c>
      <c r="M3037" s="1">
        <v>-55.892200000000003</v>
      </c>
      <c r="N3037" s="1" t="s">
        <v>16</v>
      </c>
      <c r="O3037" s="1" t="s">
        <v>10472</v>
      </c>
      <c r="P3037" s="1" t="s">
        <v>10473</v>
      </c>
      <c r="Q3037" s="1" t="s">
        <v>149</v>
      </c>
      <c r="R3037" s="1" t="s">
        <v>10471</v>
      </c>
      <c r="S3037" s="1" t="s">
        <v>38</v>
      </c>
      <c r="T3037" s="1" t="s">
        <v>122</v>
      </c>
      <c r="U3037" s="1" t="s">
        <v>39</v>
      </c>
      <c r="V3037" s="1" t="s">
        <v>14</v>
      </c>
      <c r="W3037" s="1">
        <v>1</v>
      </c>
      <c r="X3037" s="1">
        <v>0</v>
      </c>
      <c r="Y3037" s="1">
        <v>0</v>
      </c>
      <c r="Z3037" s="1">
        <v>0</v>
      </c>
      <c r="AA3037" s="1">
        <v>0</v>
      </c>
      <c r="AB3037" s="1">
        <v>0</v>
      </c>
      <c r="AC3037" s="1">
        <v>0</v>
      </c>
      <c r="AD3037" s="1">
        <v>0</v>
      </c>
      <c r="AE3037" s="1">
        <v>0</v>
      </c>
      <c r="AF3037" s="1">
        <v>0</v>
      </c>
      <c r="AG3037" s="1">
        <v>0</v>
      </c>
      <c r="AH3037" s="1">
        <v>2</v>
      </c>
      <c r="AI3037" s="1" t="s">
        <v>10474</v>
      </c>
    </row>
    <row r="3038" spans="1:35" x14ac:dyDescent="0.25">
      <c r="A3038" s="1">
        <v>5359</v>
      </c>
      <c r="B3038" s="1" t="s">
        <v>53</v>
      </c>
      <c r="C3038" s="1" t="s">
        <v>52</v>
      </c>
      <c r="D3038" s="1" t="s">
        <v>3561</v>
      </c>
      <c r="E3038" s="1" t="s">
        <v>1</v>
      </c>
      <c r="F3038" s="2">
        <v>37898</v>
      </c>
      <c r="G3038" s="1" t="s">
        <v>16</v>
      </c>
      <c r="H3038" s="1" t="s">
        <v>16</v>
      </c>
      <c r="I3038" s="1" t="s">
        <v>16</v>
      </c>
      <c r="J3038" s="1" t="s">
        <v>16</v>
      </c>
      <c r="K3038" s="1" t="s">
        <v>16</v>
      </c>
      <c r="L3038" s="1" t="s">
        <v>16</v>
      </c>
      <c r="M3038" s="1" t="s">
        <v>16</v>
      </c>
      <c r="N3038" s="1" t="s">
        <v>16</v>
      </c>
      <c r="O3038" s="1" t="s">
        <v>10475</v>
      </c>
      <c r="P3038" s="1" t="s">
        <v>10476</v>
      </c>
      <c r="Q3038" s="1" t="s">
        <v>1544</v>
      </c>
      <c r="R3038" s="1" t="s">
        <v>3561</v>
      </c>
      <c r="S3038" s="1" t="s">
        <v>16</v>
      </c>
      <c r="T3038" s="1" t="s">
        <v>16</v>
      </c>
      <c r="U3038" s="1" t="s">
        <v>28</v>
      </c>
      <c r="V3038" s="1" t="s">
        <v>16</v>
      </c>
      <c r="W3038" s="1">
        <v>1</v>
      </c>
      <c r="X3038" s="1">
        <v>0</v>
      </c>
      <c r="Y3038" s="1">
        <v>0</v>
      </c>
      <c r="Z3038" s="1">
        <v>0</v>
      </c>
      <c r="AA3038" s="1">
        <v>0</v>
      </c>
      <c r="AB3038" s="1">
        <v>0</v>
      </c>
      <c r="AC3038" s="1">
        <v>0</v>
      </c>
      <c r="AD3038" s="1">
        <v>0</v>
      </c>
      <c r="AE3038" s="1">
        <v>0</v>
      </c>
      <c r="AF3038" s="1">
        <v>0</v>
      </c>
      <c r="AG3038" s="1">
        <v>0</v>
      </c>
      <c r="AH3038" s="1">
        <v>1</v>
      </c>
      <c r="AI3038" s="1" t="s">
        <v>74</v>
      </c>
    </row>
    <row r="3039" spans="1:35" x14ac:dyDescent="0.25">
      <c r="A3039" s="1">
        <v>5059</v>
      </c>
      <c r="B3039" s="1" t="s">
        <v>53</v>
      </c>
      <c r="C3039" s="1" t="s">
        <v>2177</v>
      </c>
      <c r="D3039" s="1" t="s">
        <v>1931</v>
      </c>
      <c r="E3039" s="1" t="s">
        <v>1</v>
      </c>
      <c r="F3039" s="2">
        <v>38706</v>
      </c>
      <c r="G3039" s="1" t="s">
        <v>16</v>
      </c>
      <c r="H3039" s="1" t="s">
        <v>16</v>
      </c>
      <c r="I3039" s="1" t="s">
        <v>16</v>
      </c>
      <c r="J3039" s="1" t="s">
        <v>16</v>
      </c>
      <c r="K3039" s="1" t="s">
        <v>16</v>
      </c>
      <c r="L3039" s="1" t="s">
        <v>16</v>
      </c>
      <c r="M3039" s="1" t="s">
        <v>16</v>
      </c>
      <c r="N3039" s="1" t="s">
        <v>16</v>
      </c>
      <c r="O3039" s="1" t="s">
        <v>10477</v>
      </c>
      <c r="P3039" s="1" t="s">
        <v>10478</v>
      </c>
      <c r="Q3039" s="1" t="s">
        <v>10479</v>
      </c>
      <c r="R3039" s="1" t="s">
        <v>1931</v>
      </c>
      <c r="S3039" s="1" t="s">
        <v>16</v>
      </c>
      <c r="T3039" s="1" t="s">
        <v>16</v>
      </c>
      <c r="U3039" s="1" t="s">
        <v>428</v>
      </c>
      <c r="V3039" s="1" t="s">
        <v>16</v>
      </c>
      <c r="W3039" s="1">
        <v>0</v>
      </c>
      <c r="X3039" s="1">
        <v>0</v>
      </c>
      <c r="Y3039" s="1">
        <v>0</v>
      </c>
      <c r="Z3039" s="1">
        <v>0</v>
      </c>
      <c r="AA3039" s="1">
        <v>0</v>
      </c>
      <c r="AB3039" s="1">
        <v>0</v>
      </c>
      <c r="AC3039" s="1">
        <v>1</v>
      </c>
      <c r="AD3039" s="1">
        <v>0</v>
      </c>
      <c r="AE3039" s="1">
        <v>0</v>
      </c>
      <c r="AF3039" s="1">
        <v>1</v>
      </c>
      <c r="AG3039" s="1">
        <v>0</v>
      </c>
      <c r="AH3039" s="1">
        <v>6</v>
      </c>
      <c r="AI3039" s="1" t="s">
        <v>115</v>
      </c>
    </row>
    <row r="3040" spans="1:35" x14ac:dyDescent="0.25">
      <c r="A3040" s="1">
        <v>4848</v>
      </c>
      <c r="B3040" s="1" t="s">
        <v>43</v>
      </c>
      <c r="C3040" s="1" t="s">
        <v>10480</v>
      </c>
      <c r="D3040" s="1" t="s">
        <v>10481</v>
      </c>
      <c r="E3040" s="1" t="s">
        <v>1</v>
      </c>
      <c r="F3040" s="2">
        <v>41576</v>
      </c>
      <c r="G3040" s="4">
        <v>0.51736111111111116</v>
      </c>
      <c r="H3040" s="1" t="s">
        <v>1432</v>
      </c>
      <c r="I3040" s="1" t="s">
        <v>44</v>
      </c>
      <c r="J3040" s="1" t="s">
        <v>100</v>
      </c>
      <c r="K3040" s="1" t="s">
        <v>16</v>
      </c>
      <c r="L3040" s="1">
        <v>-7.2191700000000001</v>
      </c>
      <c r="M3040" s="1">
        <v>-56.7667</v>
      </c>
      <c r="N3040" s="1" t="s">
        <v>16</v>
      </c>
      <c r="O3040" s="1" t="s">
        <v>10482</v>
      </c>
      <c r="P3040" s="1" t="s">
        <v>10483</v>
      </c>
      <c r="Q3040" s="1" t="s">
        <v>63</v>
      </c>
      <c r="R3040" s="1" t="s">
        <v>10484</v>
      </c>
      <c r="S3040" s="1" t="s">
        <v>103</v>
      </c>
      <c r="T3040" s="1" t="s">
        <v>385</v>
      </c>
      <c r="U3040" s="1" t="s">
        <v>65</v>
      </c>
      <c r="V3040" s="1" t="s">
        <v>185</v>
      </c>
      <c r="W3040" s="1">
        <v>0</v>
      </c>
      <c r="X3040" s="1">
        <v>0</v>
      </c>
      <c r="Y3040" s="1">
        <v>0</v>
      </c>
      <c r="Z3040" s="1">
        <v>0</v>
      </c>
      <c r="AA3040" s="1">
        <v>0</v>
      </c>
      <c r="AB3040" s="1">
        <v>0</v>
      </c>
      <c r="AC3040" s="1">
        <v>0</v>
      </c>
      <c r="AD3040" s="1">
        <v>0</v>
      </c>
      <c r="AE3040" s="1">
        <v>0</v>
      </c>
      <c r="AF3040" s="1">
        <v>1</v>
      </c>
      <c r="AG3040" s="1">
        <v>0</v>
      </c>
      <c r="AH3040" s="1">
        <v>7</v>
      </c>
      <c r="AI3040" s="1" t="s">
        <v>10485</v>
      </c>
    </row>
    <row r="3041" spans="1:35" x14ac:dyDescent="0.25">
      <c r="A3041" s="1">
        <v>5709</v>
      </c>
      <c r="B3041" s="1" t="s">
        <v>20</v>
      </c>
      <c r="C3041" s="1" t="s">
        <v>10486</v>
      </c>
      <c r="D3041" s="1" t="s">
        <v>10487</v>
      </c>
      <c r="E3041" s="1" t="s">
        <v>76</v>
      </c>
      <c r="F3041" s="2">
        <v>41701</v>
      </c>
      <c r="G3041" s="4">
        <v>0.56597222222222221</v>
      </c>
      <c r="H3041" s="1" t="s">
        <v>5029</v>
      </c>
      <c r="I3041" s="1" t="s">
        <v>21</v>
      </c>
      <c r="J3041" s="1" t="s">
        <v>45</v>
      </c>
      <c r="K3041" s="1" t="s">
        <v>16</v>
      </c>
      <c r="L3041" s="1">
        <v>-28.2822</v>
      </c>
      <c r="M3041" s="1">
        <v>-54.169199999999996</v>
      </c>
      <c r="N3041" s="1" t="s">
        <v>16</v>
      </c>
      <c r="O3041" s="1" t="s">
        <v>10488</v>
      </c>
      <c r="P3041" s="1" t="s">
        <v>10489</v>
      </c>
      <c r="Q3041" s="1" t="s">
        <v>37</v>
      </c>
      <c r="R3041" s="1" t="s">
        <v>10487</v>
      </c>
      <c r="S3041" s="1" t="s">
        <v>49</v>
      </c>
      <c r="T3041" s="1" t="s">
        <v>385</v>
      </c>
      <c r="U3041" s="1" t="s">
        <v>39</v>
      </c>
      <c r="V3041" s="1" t="s">
        <v>175</v>
      </c>
      <c r="W3041" s="1">
        <v>0</v>
      </c>
      <c r="X3041" s="1">
        <v>0</v>
      </c>
      <c r="Y3041" s="1">
        <v>0</v>
      </c>
      <c r="Z3041" s="1">
        <v>0</v>
      </c>
      <c r="AA3041" s="1">
        <v>0</v>
      </c>
      <c r="AB3041" s="1">
        <v>0</v>
      </c>
      <c r="AC3041" s="1">
        <v>0</v>
      </c>
      <c r="AD3041" s="1">
        <v>0</v>
      </c>
      <c r="AE3041" s="1">
        <v>0</v>
      </c>
      <c r="AF3041" s="1">
        <v>1</v>
      </c>
      <c r="AG3041" s="1">
        <v>5</v>
      </c>
      <c r="AH3041" s="1">
        <v>6</v>
      </c>
      <c r="AI3041" s="1" t="s">
        <v>90</v>
      </c>
    </row>
    <row r="3042" spans="1:35" x14ac:dyDescent="0.25">
      <c r="A3042" s="1">
        <v>5707</v>
      </c>
      <c r="B3042" s="1" t="s">
        <v>181</v>
      </c>
      <c r="C3042" s="1" t="s">
        <v>10490</v>
      </c>
      <c r="D3042" s="1" t="s">
        <v>10491</v>
      </c>
      <c r="E3042" s="1" t="s">
        <v>1</v>
      </c>
      <c r="F3042" s="2">
        <v>41700</v>
      </c>
      <c r="G3042" s="4">
        <v>0.68055555555555558</v>
      </c>
      <c r="H3042" s="1" t="s">
        <v>950</v>
      </c>
      <c r="I3042" s="1" t="s">
        <v>33</v>
      </c>
      <c r="J3042" s="1" t="s">
        <v>22</v>
      </c>
      <c r="K3042" s="1" t="s">
        <v>16</v>
      </c>
      <c r="L3042" s="1">
        <v>-23.014199999999999</v>
      </c>
      <c r="M3042" s="1">
        <v>-46.639200000000002</v>
      </c>
      <c r="N3042" s="1" t="s">
        <v>16</v>
      </c>
      <c r="O3042" s="1" t="s">
        <v>10492</v>
      </c>
      <c r="P3042" s="1" t="s">
        <v>10122</v>
      </c>
      <c r="Q3042" s="1" t="s">
        <v>88</v>
      </c>
      <c r="R3042" s="1" t="s">
        <v>10493</v>
      </c>
      <c r="S3042" s="1" t="s">
        <v>26</v>
      </c>
      <c r="T3042" s="1" t="s">
        <v>122</v>
      </c>
      <c r="U3042" s="1" t="s">
        <v>89</v>
      </c>
      <c r="V3042" s="1" t="s">
        <v>14</v>
      </c>
      <c r="W3042" s="1">
        <v>0</v>
      </c>
      <c r="X3042" s="1">
        <v>0</v>
      </c>
      <c r="Y3042" s="1">
        <v>0</v>
      </c>
      <c r="Z3042" s="1">
        <v>0</v>
      </c>
      <c r="AA3042" s="1">
        <v>0</v>
      </c>
      <c r="AB3042" s="1">
        <v>0</v>
      </c>
      <c r="AC3042" s="1">
        <v>0</v>
      </c>
      <c r="AD3042" s="1">
        <v>0</v>
      </c>
      <c r="AE3042" s="1">
        <v>0</v>
      </c>
      <c r="AF3042" s="1">
        <v>1</v>
      </c>
      <c r="AG3042" s="1">
        <v>0</v>
      </c>
      <c r="AH3042" s="1">
        <v>2</v>
      </c>
      <c r="AI3042" s="1" t="s">
        <v>29</v>
      </c>
    </row>
    <row r="3043" spans="1:35" x14ac:dyDescent="0.25">
      <c r="A3043" s="1">
        <v>5704</v>
      </c>
      <c r="B3043" s="1" t="s">
        <v>316</v>
      </c>
      <c r="C3043" s="1" t="s">
        <v>10494</v>
      </c>
      <c r="D3043" s="1" t="s">
        <v>10495</v>
      </c>
      <c r="E3043" s="1" t="s">
        <v>1</v>
      </c>
      <c r="F3043" s="2">
        <v>41697</v>
      </c>
      <c r="G3043" s="4">
        <v>0.84722222222222221</v>
      </c>
      <c r="H3043" s="1" t="s">
        <v>7402</v>
      </c>
      <c r="I3043" s="1" t="s">
        <v>172</v>
      </c>
      <c r="J3043" s="1" t="s">
        <v>5</v>
      </c>
      <c r="K3043" s="1" t="s">
        <v>16</v>
      </c>
      <c r="L3043" s="1">
        <v>-7.6397199999999996</v>
      </c>
      <c r="M3043" s="1">
        <v>-44.213299999999997</v>
      </c>
      <c r="N3043" s="1" t="s">
        <v>16</v>
      </c>
      <c r="O3043" s="1" t="s">
        <v>10496</v>
      </c>
      <c r="P3043" s="1" t="s">
        <v>10497</v>
      </c>
      <c r="Q3043" s="1" t="s">
        <v>81</v>
      </c>
      <c r="R3043" s="1" t="s">
        <v>10498</v>
      </c>
      <c r="S3043" s="1" t="s">
        <v>11</v>
      </c>
      <c r="T3043" s="1" t="s">
        <v>631</v>
      </c>
      <c r="U3043" s="1" t="s">
        <v>28</v>
      </c>
      <c r="V3043" s="1" t="s">
        <v>14</v>
      </c>
      <c r="W3043" s="1">
        <v>0</v>
      </c>
      <c r="X3043" s="1">
        <v>0</v>
      </c>
      <c r="Y3043" s="1">
        <v>0</v>
      </c>
      <c r="Z3043" s="1">
        <v>0</v>
      </c>
      <c r="AA3043" s="1">
        <v>0</v>
      </c>
      <c r="AB3043" s="1">
        <v>0</v>
      </c>
      <c r="AC3043" s="1">
        <v>0</v>
      </c>
      <c r="AD3043" s="1">
        <v>0</v>
      </c>
      <c r="AE3043" s="1">
        <v>0</v>
      </c>
      <c r="AF3043" s="1">
        <v>1</v>
      </c>
      <c r="AG3043" s="1">
        <v>0</v>
      </c>
      <c r="AH3043" s="1">
        <v>1</v>
      </c>
      <c r="AI3043" s="1" t="s">
        <v>74</v>
      </c>
    </row>
    <row r="3044" spans="1:35" x14ac:dyDescent="0.25">
      <c r="A3044" s="1">
        <v>5702</v>
      </c>
      <c r="B3044" s="1" t="s">
        <v>181</v>
      </c>
      <c r="C3044" s="1" t="s">
        <v>10499</v>
      </c>
      <c r="D3044" s="1" t="s">
        <v>7230</v>
      </c>
      <c r="E3044" s="1" t="s">
        <v>1</v>
      </c>
      <c r="F3044" s="2">
        <v>41696</v>
      </c>
      <c r="G3044" s="4">
        <v>0.64583333333333337</v>
      </c>
      <c r="H3044" s="1" t="s">
        <v>1876</v>
      </c>
      <c r="I3044" s="1" t="s">
        <v>33</v>
      </c>
      <c r="J3044" s="1" t="s">
        <v>404</v>
      </c>
      <c r="K3044" s="1" t="s">
        <v>16</v>
      </c>
      <c r="L3044" s="1">
        <v>-22.755299999999998</v>
      </c>
      <c r="M3044" s="1">
        <v>-47.268099999999997</v>
      </c>
      <c r="N3044" s="1" t="s">
        <v>16</v>
      </c>
      <c r="O3044" s="1" t="s">
        <v>10500</v>
      </c>
      <c r="P3044" s="1" t="s">
        <v>10501</v>
      </c>
      <c r="Q3044" s="1" t="s">
        <v>149</v>
      </c>
      <c r="R3044" s="1" t="s">
        <v>7230</v>
      </c>
      <c r="S3044" s="1" t="s">
        <v>408</v>
      </c>
      <c r="T3044" s="1" t="s">
        <v>128</v>
      </c>
      <c r="U3044" s="1" t="s">
        <v>39</v>
      </c>
      <c r="V3044" s="1" t="s">
        <v>14</v>
      </c>
      <c r="W3044" s="1">
        <v>0</v>
      </c>
      <c r="X3044" s="1">
        <v>0</v>
      </c>
      <c r="Y3044" s="1">
        <v>0</v>
      </c>
      <c r="Z3044" s="1">
        <v>0</v>
      </c>
      <c r="AA3044" s="1">
        <v>0</v>
      </c>
      <c r="AB3044" s="1">
        <v>0</v>
      </c>
      <c r="AC3044" s="1">
        <v>1</v>
      </c>
      <c r="AD3044" s="1">
        <v>0</v>
      </c>
      <c r="AE3044" s="1">
        <v>0</v>
      </c>
      <c r="AF3044" s="1">
        <v>0</v>
      </c>
      <c r="AG3044" s="1">
        <v>0</v>
      </c>
      <c r="AH3044" s="1">
        <v>2</v>
      </c>
      <c r="AI3044" s="1" t="s">
        <v>16</v>
      </c>
    </row>
    <row r="3045" spans="1:35" x14ac:dyDescent="0.25">
      <c r="A3045" s="1">
        <v>5702</v>
      </c>
      <c r="B3045" s="1" t="s">
        <v>181</v>
      </c>
      <c r="C3045" s="1" t="s">
        <v>10499</v>
      </c>
      <c r="D3045" s="1" t="s">
        <v>10502</v>
      </c>
      <c r="E3045" s="1" t="s">
        <v>1</v>
      </c>
      <c r="F3045" s="2">
        <v>41696</v>
      </c>
      <c r="G3045" s="4">
        <v>0.64583333333333337</v>
      </c>
      <c r="H3045" s="1" t="s">
        <v>1876</v>
      </c>
      <c r="I3045" s="1" t="s">
        <v>33</v>
      </c>
      <c r="J3045" s="1" t="s">
        <v>404</v>
      </c>
      <c r="K3045" s="1" t="s">
        <v>16</v>
      </c>
      <c r="L3045" s="1">
        <v>-22.755299999999998</v>
      </c>
      <c r="M3045" s="1">
        <v>-47.268099999999997</v>
      </c>
      <c r="N3045" s="1" t="s">
        <v>16</v>
      </c>
      <c r="O3045" s="1" t="s">
        <v>10500</v>
      </c>
      <c r="P3045" s="1" t="s">
        <v>10503</v>
      </c>
      <c r="Q3045" s="1" t="s">
        <v>149</v>
      </c>
      <c r="R3045" s="1" t="s">
        <v>10502</v>
      </c>
      <c r="S3045" s="1" t="s">
        <v>408</v>
      </c>
      <c r="T3045" s="1" t="s">
        <v>128</v>
      </c>
      <c r="U3045" s="1" t="s">
        <v>39</v>
      </c>
      <c r="V3045" s="1" t="s">
        <v>14</v>
      </c>
      <c r="W3045" s="1">
        <v>0</v>
      </c>
      <c r="X3045" s="1">
        <v>0</v>
      </c>
      <c r="Y3045" s="1">
        <v>0</v>
      </c>
      <c r="Z3045" s="1">
        <v>0</v>
      </c>
      <c r="AA3045" s="1">
        <v>0</v>
      </c>
      <c r="AB3045" s="1">
        <v>0</v>
      </c>
      <c r="AC3045" s="1">
        <v>0</v>
      </c>
      <c r="AD3045" s="1">
        <v>0</v>
      </c>
      <c r="AE3045" s="1">
        <v>0</v>
      </c>
      <c r="AF3045" s="1">
        <v>1</v>
      </c>
      <c r="AG3045" s="1">
        <v>0</v>
      </c>
      <c r="AH3045" s="1">
        <v>0</v>
      </c>
      <c r="AI3045" s="1" t="s">
        <v>16</v>
      </c>
    </row>
    <row r="3046" spans="1:35" x14ac:dyDescent="0.25">
      <c r="A3046" s="1">
        <v>5365</v>
      </c>
      <c r="B3046" s="1" t="s">
        <v>53</v>
      </c>
      <c r="C3046" s="1" t="s">
        <v>52</v>
      </c>
      <c r="D3046" s="1" t="s">
        <v>10504</v>
      </c>
      <c r="E3046" s="1" t="s">
        <v>1</v>
      </c>
      <c r="F3046" s="2">
        <v>37929</v>
      </c>
      <c r="G3046" s="1" t="s">
        <v>16</v>
      </c>
      <c r="H3046" s="1" t="s">
        <v>16</v>
      </c>
      <c r="I3046" s="1" t="s">
        <v>16</v>
      </c>
      <c r="J3046" s="1" t="s">
        <v>16</v>
      </c>
      <c r="K3046" s="1" t="s">
        <v>16</v>
      </c>
      <c r="L3046" s="1" t="s">
        <v>16</v>
      </c>
      <c r="M3046" s="1" t="s">
        <v>16</v>
      </c>
      <c r="N3046" s="1" t="s">
        <v>16</v>
      </c>
      <c r="O3046" s="1" t="s">
        <v>10505</v>
      </c>
      <c r="P3046" s="1" t="s">
        <v>10506</v>
      </c>
      <c r="Q3046" s="1" t="s">
        <v>37</v>
      </c>
      <c r="R3046" s="1" t="s">
        <v>10504</v>
      </c>
      <c r="S3046" s="1" t="s">
        <v>16</v>
      </c>
      <c r="T3046" s="1" t="s">
        <v>16</v>
      </c>
      <c r="U3046" s="1" t="s">
        <v>39</v>
      </c>
      <c r="V3046" s="1" t="s">
        <v>16</v>
      </c>
      <c r="W3046" s="1">
        <v>0</v>
      </c>
      <c r="X3046" s="1">
        <v>0</v>
      </c>
      <c r="Y3046" s="1">
        <v>0</v>
      </c>
      <c r="Z3046" s="1">
        <v>0</v>
      </c>
      <c r="AA3046" s="1">
        <v>0</v>
      </c>
      <c r="AB3046" s="1">
        <v>0</v>
      </c>
      <c r="AC3046" s="1">
        <v>0</v>
      </c>
      <c r="AD3046" s="1">
        <v>0</v>
      </c>
      <c r="AE3046" s="1">
        <v>0</v>
      </c>
      <c r="AF3046" s="1">
        <v>1</v>
      </c>
      <c r="AG3046" s="1">
        <v>0</v>
      </c>
      <c r="AH3046" s="1">
        <v>4</v>
      </c>
      <c r="AI3046" s="1" t="s">
        <v>29</v>
      </c>
    </row>
    <row r="3047" spans="1:35" x14ac:dyDescent="0.25">
      <c r="A3047" s="1">
        <v>5364</v>
      </c>
      <c r="B3047" s="1" t="s">
        <v>187</v>
      </c>
      <c r="C3047" s="1" t="s">
        <v>52</v>
      </c>
      <c r="D3047" s="1" t="s">
        <v>10507</v>
      </c>
      <c r="E3047" s="1" t="s">
        <v>1</v>
      </c>
      <c r="F3047" s="2">
        <v>37927</v>
      </c>
      <c r="G3047" s="1" t="s">
        <v>16</v>
      </c>
      <c r="H3047" s="1" t="s">
        <v>16</v>
      </c>
      <c r="I3047" s="1" t="s">
        <v>4</v>
      </c>
      <c r="J3047" s="1" t="s">
        <v>16</v>
      </c>
      <c r="K3047" s="1" t="s">
        <v>16</v>
      </c>
      <c r="L3047" s="1" t="s">
        <v>16</v>
      </c>
      <c r="M3047" s="1" t="s">
        <v>16</v>
      </c>
      <c r="N3047" s="1" t="s">
        <v>16</v>
      </c>
      <c r="O3047" s="1" t="s">
        <v>10508</v>
      </c>
      <c r="P3047" s="1" t="s">
        <v>10509</v>
      </c>
      <c r="Q3047" s="1" t="s">
        <v>37</v>
      </c>
      <c r="R3047" s="1" t="s">
        <v>10507</v>
      </c>
      <c r="S3047" s="1" t="s">
        <v>16</v>
      </c>
      <c r="T3047" s="1" t="s">
        <v>16</v>
      </c>
      <c r="U3047" s="1" t="s">
        <v>39</v>
      </c>
      <c r="V3047" s="1" t="s">
        <v>16</v>
      </c>
      <c r="W3047" s="1">
        <v>0</v>
      </c>
      <c r="X3047" s="1">
        <v>5</v>
      </c>
      <c r="Y3047" s="1">
        <v>0</v>
      </c>
      <c r="Z3047" s="1">
        <v>0</v>
      </c>
      <c r="AA3047" s="1">
        <v>0</v>
      </c>
      <c r="AB3047" s="1">
        <v>0</v>
      </c>
      <c r="AC3047" s="1">
        <v>0</v>
      </c>
      <c r="AD3047" s="1">
        <v>0</v>
      </c>
      <c r="AE3047" s="1">
        <v>0</v>
      </c>
      <c r="AF3047" s="1">
        <v>0</v>
      </c>
      <c r="AG3047" s="1">
        <v>0</v>
      </c>
      <c r="AH3047" s="1">
        <v>4</v>
      </c>
      <c r="AI3047" s="1" t="s">
        <v>29</v>
      </c>
    </row>
    <row r="3048" spans="1:35" x14ac:dyDescent="0.25">
      <c r="A3048" s="1">
        <v>5366</v>
      </c>
      <c r="B3048" s="1" t="s">
        <v>53</v>
      </c>
      <c r="C3048" s="1" t="s">
        <v>52</v>
      </c>
      <c r="D3048" s="1" t="s">
        <v>10510</v>
      </c>
      <c r="E3048" s="1" t="s">
        <v>1</v>
      </c>
      <c r="F3048" s="2">
        <v>37933</v>
      </c>
      <c r="G3048" s="1" t="s">
        <v>16</v>
      </c>
      <c r="H3048" s="1" t="s">
        <v>16</v>
      </c>
      <c r="I3048" s="1" t="s">
        <v>16</v>
      </c>
      <c r="J3048" s="1" t="s">
        <v>16</v>
      </c>
      <c r="K3048" s="1" t="s">
        <v>16</v>
      </c>
      <c r="L3048" s="1" t="s">
        <v>16</v>
      </c>
      <c r="M3048" s="1" t="s">
        <v>16</v>
      </c>
      <c r="N3048" s="1" t="s">
        <v>16</v>
      </c>
      <c r="O3048" s="1" t="s">
        <v>10511</v>
      </c>
      <c r="P3048" s="1" t="s">
        <v>10512</v>
      </c>
      <c r="Q3048" s="1" t="s">
        <v>81</v>
      </c>
      <c r="R3048" s="1" t="s">
        <v>10510</v>
      </c>
      <c r="S3048" s="1" t="s">
        <v>16</v>
      </c>
      <c r="T3048" s="1" t="s">
        <v>16</v>
      </c>
      <c r="U3048" s="1" t="s">
        <v>428</v>
      </c>
      <c r="V3048" s="1" t="s">
        <v>16</v>
      </c>
      <c r="W3048" s="1">
        <v>0</v>
      </c>
      <c r="X3048" s="1">
        <v>0</v>
      </c>
      <c r="Y3048" s="1">
        <v>0</v>
      </c>
      <c r="Z3048" s="1">
        <v>1</v>
      </c>
      <c r="AA3048" s="1">
        <v>0</v>
      </c>
      <c r="AB3048" s="1">
        <v>0</v>
      </c>
      <c r="AC3048" s="1">
        <v>0</v>
      </c>
      <c r="AD3048" s="1">
        <v>0</v>
      </c>
      <c r="AE3048" s="1">
        <v>0</v>
      </c>
      <c r="AF3048" s="1">
        <v>0</v>
      </c>
      <c r="AG3048" s="1">
        <v>0</v>
      </c>
      <c r="AH3048" s="1">
        <v>1</v>
      </c>
      <c r="AI3048" s="1" t="s">
        <v>74</v>
      </c>
    </row>
    <row r="3049" spans="1:35" x14ac:dyDescent="0.25">
      <c r="A3049" s="1">
        <v>5363</v>
      </c>
      <c r="B3049" s="1" t="s">
        <v>53</v>
      </c>
      <c r="C3049" s="1" t="s">
        <v>52</v>
      </c>
      <c r="D3049" s="1" t="s">
        <v>10513</v>
      </c>
      <c r="E3049" s="1" t="s">
        <v>1</v>
      </c>
      <c r="F3049" s="2">
        <v>37924</v>
      </c>
      <c r="G3049" s="1" t="s">
        <v>16</v>
      </c>
      <c r="H3049" s="1" t="s">
        <v>16</v>
      </c>
      <c r="I3049" s="1" t="s">
        <v>16</v>
      </c>
      <c r="J3049" s="1" t="s">
        <v>16</v>
      </c>
      <c r="K3049" s="1" t="s">
        <v>16</v>
      </c>
      <c r="L3049" s="1" t="s">
        <v>16</v>
      </c>
      <c r="M3049" s="1" t="s">
        <v>16</v>
      </c>
      <c r="N3049" s="1" t="s">
        <v>16</v>
      </c>
      <c r="O3049" s="1" t="s">
        <v>10514</v>
      </c>
      <c r="P3049" s="1" t="s">
        <v>10515</v>
      </c>
      <c r="Q3049" s="1" t="s">
        <v>81</v>
      </c>
      <c r="R3049" s="1" t="s">
        <v>10513</v>
      </c>
      <c r="S3049" s="1" t="s">
        <v>16</v>
      </c>
      <c r="T3049" s="1" t="s">
        <v>16</v>
      </c>
      <c r="U3049" s="1" t="s">
        <v>428</v>
      </c>
      <c r="V3049" s="1" t="s">
        <v>16</v>
      </c>
      <c r="W3049" s="1">
        <v>0</v>
      </c>
      <c r="X3049" s="1">
        <v>0</v>
      </c>
      <c r="Y3049" s="1">
        <v>0</v>
      </c>
      <c r="Z3049" s="1">
        <v>0</v>
      </c>
      <c r="AA3049" s="1">
        <v>0</v>
      </c>
      <c r="AB3049" s="1">
        <v>0</v>
      </c>
      <c r="AC3049" s="1">
        <v>1</v>
      </c>
      <c r="AD3049" s="1">
        <v>0</v>
      </c>
      <c r="AE3049" s="1">
        <v>0</v>
      </c>
      <c r="AF3049" s="1">
        <v>0</v>
      </c>
      <c r="AG3049" s="1">
        <v>0</v>
      </c>
      <c r="AH3049" s="1">
        <v>1</v>
      </c>
      <c r="AI3049" s="1" t="s">
        <v>74</v>
      </c>
    </row>
    <row r="3050" spans="1:35" x14ac:dyDescent="0.25">
      <c r="A3050" s="1">
        <v>5362</v>
      </c>
      <c r="B3050" s="1" t="s">
        <v>53</v>
      </c>
      <c r="C3050" s="1" t="s">
        <v>52</v>
      </c>
      <c r="D3050" s="1" t="s">
        <v>10516</v>
      </c>
      <c r="E3050" s="1" t="s">
        <v>1</v>
      </c>
      <c r="F3050" s="2">
        <v>37919</v>
      </c>
      <c r="G3050" s="1" t="s">
        <v>16</v>
      </c>
      <c r="H3050" s="1" t="s">
        <v>16</v>
      </c>
      <c r="I3050" s="1" t="s">
        <v>16</v>
      </c>
      <c r="J3050" s="1" t="s">
        <v>16</v>
      </c>
      <c r="K3050" s="1" t="s">
        <v>16</v>
      </c>
      <c r="L3050" s="1" t="s">
        <v>16</v>
      </c>
      <c r="M3050" s="1" t="s">
        <v>16</v>
      </c>
      <c r="N3050" s="1" t="s">
        <v>16</v>
      </c>
      <c r="O3050" s="1" t="s">
        <v>10517</v>
      </c>
      <c r="P3050" s="1" t="s">
        <v>10518</v>
      </c>
      <c r="Q3050" s="1" t="s">
        <v>88</v>
      </c>
      <c r="R3050" s="1" t="s">
        <v>10516</v>
      </c>
      <c r="S3050" s="1" t="s">
        <v>16</v>
      </c>
      <c r="T3050" s="1" t="s">
        <v>16</v>
      </c>
      <c r="U3050" s="1" t="s">
        <v>89</v>
      </c>
      <c r="V3050" s="1" t="s">
        <v>16</v>
      </c>
      <c r="W3050" s="1">
        <v>1</v>
      </c>
      <c r="X3050" s="1">
        <v>0</v>
      </c>
      <c r="Y3050" s="1">
        <v>0</v>
      </c>
      <c r="Z3050" s="1">
        <v>1</v>
      </c>
      <c r="AA3050" s="1">
        <v>0</v>
      </c>
      <c r="AB3050" s="1">
        <v>0</v>
      </c>
      <c r="AC3050" s="1">
        <v>0</v>
      </c>
      <c r="AD3050" s="1">
        <v>0</v>
      </c>
      <c r="AE3050" s="1">
        <v>0</v>
      </c>
      <c r="AF3050" s="1">
        <v>0</v>
      </c>
      <c r="AG3050" s="1">
        <v>0</v>
      </c>
      <c r="AH3050" s="1">
        <v>2</v>
      </c>
      <c r="AI3050" s="1" t="s">
        <v>40</v>
      </c>
    </row>
    <row r="3051" spans="1:35" x14ac:dyDescent="0.25">
      <c r="A3051" s="1">
        <v>5361</v>
      </c>
      <c r="B3051" s="1" t="s">
        <v>53</v>
      </c>
      <c r="C3051" s="1" t="s">
        <v>52</v>
      </c>
      <c r="D3051" s="1" t="s">
        <v>10519</v>
      </c>
      <c r="E3051" s="1" t="s">
        <v>1</v>
      </c>
      <c r="F3051" s="2">
        <v>37914</v>
      </c>
      <c r="G3051" s="1" t="s">
        <v>16</v>
      </c>
      <c r="H3051" s="1" t="s">
        <v>16</v>
      </c>
      <c r="I3051" s="1" t="s">
        <v>16</v>
      </c>
      <c r="J3051" s="1" t="s">
        <v>16</v>
      </c>
      <c r="K3051" s="1" t="s">
        <v>16</v>
      </c>
      <c r="L3051" s="1" t="s">
        <v>16</v>
      </c>
      <c r="M3051" s="1" t="s">
        <v>16</v>
      </c>
      <c r="N3051" s="1" t="s">
        <v>16</v>
      </c>
      <c r="O3051" s="1" t="s">
        <v>10520</v>
      </c>
      <c r="P3051" s="1" t="s">
        <v>10521</v>
      </c>
      <c r="Q3051" s="1" t="s">
        <v>301</v>
      </c>
      <c r="R3051" s="1" t="s">
        <v>10519</v>
      </c>
      <c r="S3051" s="1" t="s">
        <v>16</v>
      </c>
      <c r="T3051" s="1" t="s">
        <v>50</v>
      </c>
      <c r="U3051" s="1" t="s">
        <v>303</v>
      </c>
      <c r="V3051" s="1" t="s">
        <v>14</v>
      </c>
      <c r="W3051" s="1">
        <v>0</v>
      </c>
      <c r="X3051" s="1">
        <v>0</v>
      </c>
      <c r="Y3051" s="1">
        <v>0</v>
      </c>
      <c r="Z3051" s="1">
        <v>0</v>
      </c>
      <c r="AA3051" s="1">
        <v>0</v>
      </c>
      <c r="AB3051" s="1">
        <v>0</v>
      </c>
      <c r="AC3051" s="1">
        <v>0</v>
      </c>
      <c r="AD3051" s="1">
        <v>0</v>
      </c>
      <c r="AE3051" s="1">
        <v>0</v>
      </c>
      <c r="AF3051" s="1">
        <v>3</v>
      </c>
      <c r="AG3051" s="1">
        <v>20</v>
      </c>
      <c r="AH3051" s="1">
        <v>50</v>
      </c>
      <c r="AI3051" s="1" t="s">
        <v>1479</v>
      </c>
    </row>
    <row r="3052" spans="1:35" x14ac:dyDescent="0.25">
      <c r="A3052" s="1">
        <v>5360</v>
      </c>
      <c r="B3052" s="1" t="s">
        <v>53</v>
      </c>
      <c r="C3052" s="1" t="s">
        <v>52</v>
      </c>
      <c r="D3052" s="1" t="s">
        <v>10522</v>
      </c>
      <c r="E3052" s="1" t="s">
        <v>1</v>
      </c>
      <c r="F3052" s="2">
        <v>37904</v>
      </c>
      <c r="G3052" s="1" t="s">
        <v>16</v>
      </c>
      <c r="H3052" s="1" t="s">
        <v>16</v>
      </c>
      <c r="I3052" s="1" t="s">
        <v>16</v>
      </c>
      <c r="J3052" s="1" t="s">
        <v>16</v>
      </c>
      <c r="K3052" s="1" t="s">
        <v>16</v>
      </c>
      <c r="L3052" s="1" t="s">
        <v>16</v>
      </c>
      <c r="M3052" s="1" t="s">
        <v>16</v>
      </c>
      <c r="N3052" s="1" t="s">
        <v>16</v>
      </c>
      <c r="O3052" s="1" t="s">
        <v>10523</v>
      </c>
      <c r="P3052" s="1" t="s">
        <v>10524</v>
      </c>
      <c r="Q3052" s="1" t="s">
        <v>63</v>
      </c>
      <c r="R3052" s="1" t="s">
        <v>10522</v>
      </c>
      <c r="S3052" s="1" t="s">
        <v>16</v>
      </c>
      <c r="T3052" s="1" t="s">
        <v>16</v>
      </c>
      <c r="U3052" s="1" t="s">
        <v>65</v>
      </c>
      <c r="V3052" s="1" t="s">
        <v>16</v>
      </c>
      <c r="W3052" s="1">
        <v>0</v>
      </c>
      <c r="X3052" s="1">
        <v>0</v>
      </c>
      <c r="Y3052" s="1">
        <v>0</v>
      </c>
      <c r="Z3052" s="1">
        <v>0</v>
      </c>
      <c r="AA3052" s="1">
        <v>0</v>
      </c>
      <c r="AB3052" s="1">
        <v>0</v>
      </c>
      <c r="AC3052" s="1">
        <v>0</v>
      </c>
      <c r="AD3052" s="1">
        <v>0</v>
      </c>
      <c r="AE3052" s="1">
        <v>0</v>
      </c>
      <c r="AF3052" s="1">
        <v>1</v>
      </c>
      <c r="AG3052" s="1">
        <v>3</v>
      </c>
      <c r="AH3052" s="1">
        <v>6</v>
      </c>
      <c r="AI3052" s="1" t="s">
        <v>29</v>
      </c>
    </row>
    <row r="3053" spans="1:35" x14ac:dyDescent="0.25">
      <c r="A3053" s="1">
        <v>5358</v>
      </c>
      <c r="B3053" s="1" t="s">
        <v>53</v>
      </c>
      <c r="C3053" s="1" t="s">
        <v>52</v>
      </c>
      <c r="D3053" s="1" t="s">
        <v>10525</v>
      </c>
      <c r="E3053" s="1" t="s">
        <v>1</v>
      </c>
      <c r="F3053" s="2">
        <v>37898</v>
      </c>
      <c r="G3053" s="1" t="s">
        <v>16</v>
      </c>
      <c r="H3053" s="1" t="s">
        <v>16</v>
      </c>
      <c r="I3053" s="1" t="s">
        <v>16</v>
      </c>
      <c r="J3053" s="1" t="s">
        <v>16</v>
      </c>
      <c r="K3053" s="1" t="s">
        <v>16</v>
      </c>
      <c r="L3053" s="1" t="s">
        <v>16</v>
      </c>
      <c r="M3053" s="1" t="s">
        <v>16</v>
      </c>
      <c r="N3053" s="1" t="s">
        <v>16</v>
      </c>
      <c r="O3053" s="1" t="s">
        <v>10526</v>
      </c>
      <c r="P3053" s="1" t="s">
        <v>10527</v>
      </c>
      <c r="Q3053" s="1" t="s">
        <v>37</v>
      </c>
      <c r="R3053" s="1" t="s">
        <v>10525</v>
      </c>
      <c r="S3053" s="1" t="s">
        <v>16</v>
      </c>
      <c r="T3053" s="1" t="s">
        <v>16</v>
      </c>
      <c r="U3053" s="1" t="s">
        <v>39</v>
      </c>
      <c r="V3053" s="1" t="s">
        <v>16</v>
      </c>
      <c r="W3053" s="1">
        <v>1</v>
      </c>
      <c r="X3053" s="1">
        <v>3</v>
      </c>
      <c r="Y3053" s="1">
        <v>0</v>
      </c>
      <c r="Z3053" s="1">
        <v>0</v>
      </c>
      <c r="AA3053" s="1">
        <v>0</v>
      </c>
      <c r="AB3053" s="1">
        <v>0</v>
      </c>
      <c r="AC3053" s="1">
        <v>0</v>
      </c>
      <c r="AD3053" s="1">
        <v>0</v>
      </c>
      <c r="AE3053" s="1">
        <v>0</v>
      </c>
      <c r="AF3053" s="1">
        <v>0</v>
      </c>
      <c r="AG3053" s="1">
        <v>0</v>
      </c>
      <c r="AH3053" s="1">
        <v>5</v>
      </c>
      <c r="AI3053" s="1" t="s">
        <v>4061</v>
      </c>
    </row>
    <row r="3054" spans="1:35" x14ac:dyDescent="0.25">
      <c r="A3054" s="1">
        <v>5357</v>
      </c>
      <c r="B3054" s="1" t="s">
        <v>53</v>
      </c>
      <c r="C3054" s="1" t="s">
        <v>52</v>
      </c>
      <c r="D3054" s="1" t="s">
        <v>10528</v>
      </c>
      <c r="E3054" s="1" t="s">
        <v>1</v>
      </c>
      <c r="F3054" s="2">
        <v>37896</v>
      </c>
      <c r="G3054" s="1" t="s">
        <v>16</v>
      </c>
      <c r="H3054" s="1" t="s">
        <v>16</v>
      </c>
      <c r="I3054" s="1" t="s">
        <v>16</v>
      </c>
      <c r="J3054" s="1" t="s">
        <v>16</v>
      </c>
      <c r="K3054" s="1" t="s">
        <v>16</v>
      </c>
      <c r="L3054" s="1" t="s">
        <v>16</v>
      </c>
      <c r="M3054" s="1" t="s">
        <v>16</v>
      </c>
      <c r="N3054" s="1" t="s">
        <v>16</v>
      </c>
      <c r="O3054" s="1" t="s">
        <v>10529</v>
      </c>
      <c r="P3054" s="1" t="s">
        <v>10530</v>
      </c>
      <c r="Q3054" s="1" t="s">
        <v>37</v>
      </c>
      <c r="R3054" s="1" t="s">
        <v>10528</v>
      </c>
      <c r="S3054" s="1" t="s">
        <v>16</v>
      </c>
      <c r="T3054" s="1" t="s">
        <v>16</v>
      </c>
      <c r="U3054" s="1" t="s">
        <v>39</v>
      </c>
      <c r="V3054" s="1" t="s">
        <v>16</v>
      </c>
      <c r="W3054" s="1">
        <v>0</v>
      </c>
      <c r="X3054" s="1">
        <v>0</v>
      </c>
      <c r="Y3054" s="1">
        <v>0</v>
      </c>
      <c r="Z3054" s="1">
        <v>0</v>
      </c>
      <c r="AA3054" s="1">
        <v>0</v>
      </c>
      <c r="AB3054" s="1">
        <v>0</v>
      </c>
      <c r="AC3054" s="1">
        <v>0</v>
      </c>
      <c r="AD3054" s="1">
        <v>1</v>
      </c>
      <c r="AE3054" s="1">
        <v>0</v>
      </c>
      <c r="AF3054" s="1">
        <v>1</v>
      </c>
      <c r="AG3054" s="1">
        <v>1</v>
      </c>
      <c r="AH3054" s="1">
        <v>6</v>
      </c>
      <c r="AI3054" s="1" t="s">
        <v>115</v>
      </c>
    </row>
    <row r="3055" spans="1:35" x14ac:dyDescent="0.25">
      <c r="A3055" s="1">
        <v>5356</v>
      </c>
      <c r="B3055" s="1" t="s">
        <v>53</v>
      </c>
      <c r="C3055" s="1" t="s">
        <v>52</v>
      </c>
      <c r="D3055" s="1" t="s">
        <v>4781</v>
      </c>
      <c r="E3055" s="1" t="s">
        <v>1</v>
      </c>
      <c r="F3055" s="2">
        <v>37891</v>
      </c>
      <c r="G3055" s="1" t="s">
        <v>16</v>
      </c>
      <c r="H3055" s="1" t="s">
        <v>16</v>
      </c>
      <c r="I3055" s="1" t="s">
        <v>16</v>
      </c>
      <c r="J3055" s="1" t="s">
        <v>16</v>
      </c>
      <c r="K3055" s="1" t="s">
        <v>16</v>
      </c>
      <c r="L3055" s="1" t="s">
        <v>16</v>
      </c>
      <c r="M3055" s="1" t="s">
        <v>16</v>
      </c>
      <c r="N3055" s="1" t="s">
        <v>16</v>
      </c>
      <c r="O3055" s="1" t="s">
        <v>10531</v>
      </c>
      <c r="P3055" s="1" t="s">
        <v>10532</v>
      </c>
      <c r="Q3055" s="1" t="s">
        <v>37</v>
      </c>
      <c r="R3055" s="1" t="s">
        <v>4781</v>
      </c>
      <c r="S3055" s="1" t="s">
        <v>16</v>
      </c>
      <c r="T3055" s="1" t="s">
        <v>16</v>
      </c>
      <c r="U3055" s="1" t="s">
        <v>39</v>
      </c>
      <c r="V3055" s="1" t="s">
        <v>16</v>
      </c>
      <c r="W3055" s="1">
        <v>0</v>
      </c>
      <c r="X3055" s="1">
        <v>0</v>
      </c>
      <c r="Y3055" s="1">
        <v>0</v>
      </c>
      <c r="Z3055" s="1">
        <v>1</v>
      </c>
      <c r="AA3055" s="1">
        <v>0</v>
      </c>
      <c r="AB3055" s="1">
        <v>0</v>
      </c>
      <c r="AC3055" s="1">
        <v>1</v>
      </c>
      <c r="AD3055" s="1">
        <v>0</v>
      </c>
      <c r="AE3055" s="1">
        <v>0</v>
      </c>
      <c r="AF3055" s="1">
        <v>0</v>
      </c>
      <c r="AG3055" s="1">
        <v>0</v>
      </c>
      <c r="AH3055" s="1">
        <v>4</v>
      </c>
      <c r="AI3055" s="1" t="s">
        <v>74</v>
      </c>
    </row>
    <row r="3056" spans="1:35" x14ac:dyDescent="0.25">
      <c r="A3056" s="1">
        <v>5060</v>
      </c>
      <c r="B3056" s="1" t="s">
        <v>53</v>
      </c>
      <c r="C3056" s="1" t="s">
        <v>2177</v>
      </c>
      <c r="D3056" s="1" t="s">
        <v>10533</v>
      </c>
      <c r="E3056" s="1" t="s">
        <v>1</v>
      </c>
      <c r="F3056" s="2">
        <v>38709</v>
      </c>
      <c r="G3056" s="1" t="s">
        <v>16</v>
      </c>
      <c r="H3056" s="1" t="s">
        <v>16</v>
      </c>
      <c r="I3056" s="1" t="s">
        <v>16</v>
      </c>
      <c r="J3056" s="1" t="s">
        <v>16</v>
      </c>
      <c r="K3056" s="1" t="s">
        <v>16</v>
      </c>
      <c r="L3056" s="1" t="s">
        <v>16</v>
      </c>
      <c r="M3056" s="1" t="s">
        <v>16</v>
      </c>
      <c r="N3056" s="1" t="s">
        <v>16</v>
      </c>
      <c r="O3056" s="1" t="s">
        <v>10534</v>
      </c>
      <c r="P3056" s="1" t="s">
        <v>10535</v>
      </c>
      <c r="Q3056" s="1" t="s">
        <v>37</v>
      </c>
      <c r="R3056" s="1" t="s">
        <v>10533</v>
      </c>
      <c r="S3056" s="1" t="s">
        <v>16</v>
      </c>
      <c r="T3056" s="1" t="s">
        <v>16</v>
      </c>
      <c r="U3056" s="1" t="s">
        <v>39</v>
      </c>
      <c r="V3056" s="1" t="s">
        <v>16</v>
      </c>
      <c r="W3056" s="1">
        <v>0</v>
      </c>
      <c r="X3056" s="1">
        <v>0</v>
      </c>
      <c r="Y3056" s="1">
        <v>0</v>
      </c>
      <c r="Z3056" s="1">
        <v>0</v>
      </c>
      <c r="AA3056" s="1">
        <v>0</v>
      </c>
      <c r="AB3056" s="1">
        <v>0</v>
      </c>
      <c r="AC3056" s="1">
        <v>1</v>
      </c>
      <c r="AD3056" s="1">
        <v>0</v>
      </c>
      <c r="AE3056" s="1">
        <v>0</v>
      </c>
      <c r="AF3056" s="1">
        <v>0</v>
      </c>
      <c r="AG3056" s="1">
        <v>0</v>
      </c>
      <c r="AH3056" s="1">
        <v>1</v>
      </c>
      <c r="AI3056" s="1" t="s">
        <v>74</v>
      </c>
    </row>
    <row r="3057" spans="1:35" x14ac:dyDescent="0.25">
      <c r="A3057" s="1">
        <v>5058</v>
      </c>
      <c r="B3057" s="1" t="s">
        <v>53</v>
      </c>
      <c r="C3057" s="1" t="s">
        <v>2177</v>
      </c>
      <c r="D3057" s="1" t="s">
        <v>1545</v>
      </c>
      <c r="E3057" s="1" t="s">
        <v>1</v>
      </c>
      <c r="F3057" s="2">
        <v>38703</v>
      </c>
      <c r="G3057" s="1" t="s">
        <v>16</v>
      </c>
      <c r="H3057" s="1" t="s">
        <v>16</v>
      </c>
      <c r="I3057" s="1" t="s">
        <v>16</v>
      </c>
      <c r="J3057" s="1" t="s">
        <v>16</v>
      </c>
      <c r="K3057" s="1" t="s">
        <v>16</v>
      </c>
      <c r="L3057" s="1" t="s">
        <v>16</v>
      </c>
      <c r="M3057" s="1" t="s">
        <v>16</v>
      </c>
      <c r="N3057" s="1" t="s">
        <v>16</v>
      </c>
      <c r="O3057" s="1" t="s">
        <v>10536</v>
      </c>
      <c r="P3057" s="1" t="s">
        <v>10537</v>
      </c>
      <c r="Q3057" s="1" t="s">
        <v>63</v>
      </c>
      <c r="R3057" s="1" t="s">
        <v>1545</v>
      </c>
      <c r="S3057" s="1" t="s">
        <v>16</v>
      </c>
      <c r="T3057" s="1" t="s">
        <v>16</v>
      </c>
      <c r="U3057" s="1" t="s">
        <v>65</v>
      </c>
      <c r="V3057" s="1" t="s">
        <v>16</v>
      </c>
      <c r="W3057" s="1">
        <v>0</v>
      </c>
      <c r="X3057" s="1">
        <v>0</v>
      </c>
      <c r="Y3057" s="1">
        <v>0</v>
      </c>
      <c r="Z3057" s="1">
        <v>0</v>
      </c>
      <c r="AA3057" s="1">
        <v>0</v>
      </c>
      <c r="AB3057" s="1">
        <v>0</v>
      </c>
      <c r="AC3057" s="1">
        <v>0</v>
      </c>
      <c r="AD3057" s="1">
        <v>0</v>
      </c>
      <c r="AE3057" s="1">
        <v>0</v>
      </c>
      <c r="AF3057" s="1">
        <v>1</v>
      </c>
      <c r="AG3057" s="1">
        <v>5</v>
      </c>
      <c r="AH3057" s="1">
        <v>6</v>
      </c>
      <c r="AI3057" s="1" t="s">
        <v>115</v>
      </c>
    </row>
    <row r="3058" spans="1:35" x14ac:dyDescent="0.25">
      <c r="A3058" s="1">
        <v>5057</v>
      </c>
      <c r="B3058" s="1" t="s">
        <v>53</v>
      </c>
      <c r="C3058" s="1" t="s">
        <v>2177</v>
      </c>
      <c r="D3058" s="1" t="s">
        <v>8968</v>
      </c>
      <c r="E3058" s="1" t="s">
        <v>1</v>
      </c>
      <c r="F3058" s="2">
        <v>38701</v>
      </c>
      <c r="G3058" s="1" t="s">
        <v>16</v>
      </c>
      <c r="H3058" s="1" t="s">
        <v>16</v>
      </c>
      <c r="I3058" s="1" t="s">
        <v>16</v>
      </c>
      <c r="J3058" s="1" t="s">
        <v>16</v>
      </c>
      <c r="K3058" s="1" t="s">
        <v>16</v>
      </c>
      <c r="L3058" s="1" t="s">
        <v>16</v>
      </c>
      <c r="M3058" s="1" t="s">
        <v>16</v>
      </c>
      <c r="N3058" s="1" t="s">
        <v>16</v>
      </c>
      <c r="O3058" s="1" t="s">
        <v>10538</v>
      </c>
      <c r="P3058" s="1" t="s">
        <v>10539</v>
      </c>
      <c r="Q3058" s="1" t="s">
        <v>63</v>
      </c>
      <c r="R3058" s="1" t="s">
        <v>8968</v>
      </c>
      <c r="S3058" s="1" t="s">
        <v>16</v>
      </c>
      <c r="T3058" s="1" t="s">
        <v>16</v>
      </c>
      <c r="U3058" s="1" t="s">
        <v>65</v>
      </c>
      <c r="V3058" s="1" t="s">
        <v>16</v>
      </c>
      <c r="W3058" s="1">
        <v>0</v>
      </c>
      <c r="X3058" s="1">
        <v>0</v>
      </c>
      <c r="Y3058" s="1">
        <v>0</v>
      </c>
      <c r="Z3058" s="1">
        <v>1</v>
      </c>
      <c r="AA3058" s="1">
        <v>2</v>
      </c>
      <c r="AB3058" s="1">
        <v>0</v>
      </c>
      <c r="AC3058" s="1">
        <v>0</v>
      </c>
      <c r="AD3058" s="1">
        <v>2</v>
      </c>
      <c r="AE3058" s="1">
        <v>0</v>
      </c>
      <c r="AF3058" s="1">
        <v>1</v>
      </c>
      <c r="AG3058" s="1">
        <v>3</v>
      </c>
      <c r="AH3058" s="1">
        <v>15</v>
      </c>
      <c r="AI3058" s="1" t="s">
        <v>66</v>
      </c>
    </row>
    <row r="3059" spans="1:35" x14ac:dyDescent="0.25">
      <c r="A3059" s="1">
        <v>5056</v>
      </c>
      <c r="B3059" s="1" t="s">
        <v>53</v>
      </c>
      <c r="C3059" s="1" t="s">
        <v>2177</v>
      </c>
      <c r="D3059" s="1" t="s">
        <v>10540</v>
      </c>
      <c r="E3059" s="1" t="s">
        <v>1</v>
      </c>
      <c r="F3059" s="2">
        <v>38699</v>
      </c>
      <c r="G3059" s="1" t="s">
        <v>16</v>
      </c>
      <c r="H3059" s="1" t="s">
        <v>16</v>
      </c>
      <c r="I3059" s="1" t="s">
        <v>16</v>
      </c>
      <c r="J3059" s="1" t="s">
        <v>16</v>
      </c>
      <c r="K3059" s="1" t="s">
        <v>16</v>
      </c>
      <c r="L3059" s="1" t="s">
        <v>16</v>
      </c>
      <c r="M3059" s="1" t="s">
        <v>16</v>
      </c>
      <c r="N3059" s="1" t="s">
        <v>16</v>
      </c>
      <c r="O3059" s="1" t="s">
        <v>10541</v>
      </c>
      <c r="P3059" s="1" t="s">
        <v>10542</v>
      </c>
      <c r="Q3059" s="1" t="s">
        <v>37</v>
      </c>
      <c r="R3059" s="1" t="s">
        <v>10540</v>
      </c>
      <c r="S3059" s="1" t="s">
        <v>16</v>
      </c>
      <c r="T3059" s="1" t="s">
        <v>16</v>
      </c>
      <c r="U3059" s="1" t="s">
        <v>39</v>
      </c>
      <c r="V3059" s="1" t="s">
        <v>16</v>
      </c>
      <c r="W3059" s="1">
        <v>0</v>
      </c>
      <c r="X3059" s="1">
        <v>0</v>
      </c>
      <c r="Y3059" s="1">
        <v>0</v>
      </c>
      <c r="Z3059" s="1">
        <v>0</v>
      </c>
      <c r="AA3059" s="1">
        <v>0</v>
      </c>
      <c r="AB3059" s="1">
        <v>0</v>
      </c>
      <c r="AC3059" s="1">
        <v>0</v>
      </c>
      <c r="AD3059" s="1">
        <v>1</v>
      </c>
      <c r="AE3059" s="1">
        <v>0</v>
      </c>
      <c r="AF3059" s="1">
        <v>1</v>
      </c>
      <c r="AG3059" s="1">
        <v>2</v>
      </c>
      <c r="AH3059" s="1">
        <v>6</v>
      </c>
      <c r="AI3059" s="1" t="s">
        <v>51</v>
      </c>
    </row>
    <row r="3060" spans="1:35" x14ac:dyDescent="0.25">
      <c r="A3060" s="1">
        <v>5055</v>
      </c>
      <c r="B3060" s="1" t="s">
        <v>53</v>
      </c>
      <c r="C3060" s="1" t="s">
        <v>2177</v>
      </c>
      <c r="D3060" s="1" t="s">
        <v>10543</v>
      </c>
      <c r="E3060" s="1" t="s">
        <v>1</v>
      </c>
      <c r="F3060" s="2">
        <v>38698</v>
      </c>
      <c r="G3060" s="1" t="s">
        <v>16</v>
      </c>
      <c r="H3060" s="1" t="s">
        <v>16</v>
      </c>
      <c r="I3060" s="1" t="s">
        <v>16</v>
      </c>
      <c r="J3060" s="1" t="s">
        <v>16</v>
      </c>
      <c r="K3060" s="1" t="s">
        <v>16</v>
      </c>
      <c r="L3060" s="1" t="s">
        <v>16</v>
      </c>
      <c r="M3060" s="1" t="s">
        <v>16</v>
      </c>
      <c r="N3060" s="1" t="s">
        <v>16</v>
      </c>
      <c r="O3060" s="1" t="s">
        <v>10544</v>
      </c>
      <c r="P3060" s="1" t="s">
        <v>10545</v>
      </c>
      <c r="Q3060" s="1" t="s">
        <v>37</v>
      </c>
      <c r="R3060" s="1" t="s">
        <v>10543</v>
      </c>
      <c r="S3060" s="1" t="s">
        <v>16</v>
      </c>
      <c r="T3060" s="1" t="s">
        <v>16</v>
      </c>
      <c r="U3060" s="1" t="s">
        <v>39</v>
      </c>
      <c r="V3060" s="1" t="s">
        <v>16</v>
      </c>
      <c r="W3060" s="1">
        <v>0</v>
      </c>
      <c r="X3060" s="1">
        <v>1</v>
      </c>
      <c r="Y3060" s="1">
        <v>0</v>
      </c>
      <c r="Z3060" s="1">
        <v>0</v>
      </c>
      <c r="AA3060" s="1">
        <v>0</v>
      </c>
      <c r="AB3060" s="1">
        <v>0</v>
      </c>
      <c r="AC3060" s="1">
        <v>0</v>
      </c>
      <c r="AD3060" s="1">
        <v>0</v>
      </c>
      <c r="AE3060" s="1">
        <v>0</v>
      </c>
      <c r="AF3060" s="1">
        <v>1</v>
      </c>
      <c r="AG3060" s="1">
        <v>1</v>
      </c>
      <c r="AH3060" s="1">
        <v>4</v>
      </c>
      <c r="AI3060" s="1" t="s">
        <v>29</v>
      </c>
    </row>
    <row r="3061" spans="1:35" x14ac:dyDescent="0.25">
      <c r="A3061" s="1">
        <v>5052</v>
      </c>
      <c r="B3061" s="1" t="s">
        <v>53</v>
      </c>
      <c r="C3061" s="1" t="s">
        <v>2177</v>
      </c>
      <c r="D3061" s="1" t="s">
        <v>9314</v>
      </c>
      <c r="E3061" s="1" t="s">
        <v>1</v>
      </c>
      <c r="F3061" s="2">
        <v>38679</v>
      </c>
      <c r="G3061" s="1" t="s">
        <v>16</v>
      </c>
      <c r="H3061" s="1" t="s">
        <v>16</v>
      </c>
      <c r="I3061" s="1" t="s">
        <v>16</v>
      </c>
      <c r="J3061" s="1" t="s">
        <v>16</v>
      </c>
      <c r="K3061" s="1" t="s">
        <v>16</v>
      </c>
      <c r="L3061" s="1" t="s">
        <v>16</v>
      </c>
      <c r="M3061" s="1" t="s">
        <v>16</v>
      </c>
      <c r="N3061" s="1" t="s">
        <v>16</v>
      </c>
      <c r="O3061" s="1" t="s">
        <v>16</v>
      </c>
      <c r="P3061" s="1" t="s">
        <v>1721</v>
      </c>
      <c r="Q3061" s="1" t="s">
        <v>81</v>
      </c>
      <c r="R3061" s="1" t="s">
        <v>10546</v>
      </c>
      <c r="S3061" s="1" t="s">
        <v>16</v>
      </c>
      <c r="T3061" s="1" t="s">
        <v>16</v>
      </c>
      <c r="U3061" s="1" t="s">
        <v>428</v>
      </c>
      <c r="V3061" s="1" t="s">
        <v>16</v>
      </c>
      <c r="W3061" s="1">
        <v>0</v>
      </c>
      <c r="X3061" s="1">
        <v>0</v>
      </c>
      <c r="Y3061" s="1">
        <v>0</v>
      </c>
      <c r="Z3061" s="1">
        <v>0</v>
      </c>
      <c r="AA3061" s="1">
        <v>0</v>
      </c>
      <c r="AB3061" s="1">
        <v>0</v>
      </c>
      <c r="AC3061" s="1">
        <v>1</v>
      </c>
      <c r="AD3061" s="1">
        <v>0</v>
      </c>
      <c r="AE3061" s="1">
        <v>0</v>
      </c>
      <c r="AF3061" s="1">
        <v>0</v>
      </c>
      <c r="AG3061" s="1">
        <v>0</v>
      </c>
      <c r="AH3061" s="1">
        <v>1</v>
      </c>
      <c r="AI3061" s="1" t="s">
        <v>74</v>
      </c>
    </row>
    <row r="3062" spans="1:35" x14ac:dyDescent="0.25">
      <c r="A3062" s="1">
        <v>5054</v>
      </c>
      <c r="B3062" s="1" t="s">
        <v>53</v>
      </c>
      <c r="C3062" s="1" t="s">
        <v>2177</v>
      </c>
      <c r="D3062" s="1" t="s">
        <v>9156</v>
      </c>
      <c r="E3062" s="1" t="s">
        <v>1</v>
      </c>
      <c r="F3062" s="2">
        <v>38692</v>
      </c>
      <c r="G3062" s="1" t="s">
        <v>16</v>
      </c>
      <c r="H3062" s="1" t="s">
        <v>16</v>
      </c>
      <c r="I3062" s="1" t="s">
        <v>16</v>
      </c>
      <c r="J3062" s="1" t="s">
        <v>16</v>
      </c>
      <c r="K3062" s="1" t="s">
        <v>16</v>
      </c>
      <c r="L3062" s="1" t="s">
        <v>16</v>
      </c>
      <c r="M3062" s="1" t="s">
        <v>16</v>
      </c>
      <c r="N3062" s="1" t="s">
        <v>16</v>
      </c>
      <c r="O3062" s="1" t="s">
        <v>10547</v>
      </c>
      <c r="P3062" s="1" t="s">
        <v>10548</v>
      </c>
      <c r="Q3062" s="1" t="s">
        <v>81</v>
      </c>
      <c r="R3062" s="1" t="s">
        <v>9159</v>
      </c>
      <c r="S3062" s="1" t="s">
        <v>16</v>
      </c>
      <c r="T3062" s="1" t="s">
        <v>16</v>
      </c>
      <c r="U3062" s="1" t="s">
        <v>428</v>
      </c>
      <c r="V3062" s="1" t="s">
        <v>16</v>
      </c>
      <c r="W3062" s="1">
        <v>1</v>
      </c>
      <c r="X3062" s="1">
        <v>0</v>
      </c>
      <c r="Y3062" s="1">
        <v>0</v>
      </c>
      <c r="Z3062" s="1">
        <v>0</v>
      </c>
      <c r="AA3062" s="1">
        <v>0</v>
      </c>
      <c r="AB3062" s="1">
        <v>0</v>
      </c>
      <c r="AC3062" s="1">
        <v>0</v>
      </c>
      <c r="AD3062" s="1">
        <v>0</v>
      </c>
      <c r="AE3062" s="1">
        <v>0</v>
      </c>
      <c r="AF3062" s="1">
        <v>0</v>
      </c>
      <c r="AG3062" s="1">
        <v>0</v>
      </c>
      <c r="AH3062" s="1">
        <v>1</v>
      </c>
      <c r="AI3062" s="1" t="s">
        <v>74</v>
      </c>
    </row>
    <row r="3063" spans="1:35" x14ac:dyDescent="0.25">
      <c r="A3063" s="1">
        <v>5053</v>
      </c>
      <c r="B3063" s="1" t="s">
        <v>53</v>
      </c>
      <c r="C3063" s="1" t="s">
        <v>2177</v>
      </c>
      <c r="D3063" s="1" t="s">
        <v>10549</v>
      </c>
      <c r="E3063" s="1" t="s">
        <v>1</v>
      </c>
      <c r="F3063" s="2">
        <v>38681</v>
      </c>
      <c r="G3063" s="1" t="s">
        <v>16</v>
      </c>
      <c r="H3063" s="1" t="s">
        <v>16</v>
      </c>
      <c r="I3063" s="1" t="s">
        <v>16</v>
      </c>
      <c r="J3063" s="1" t="s">
        <v>16</v>
      </c>
      <c r="K3063" s="1" t="s">
        <v>16</v>
      </c>
      <c r="L3063" s="1" t="s">
        <v>16</v>
      </c>
      <c r="M3063" s="1" t="s">
        <v>16</v>
      </c>
      <c r="N3063" s="1" t="s">
        <v>16</v>
      </c>
      <c r="O3063" s="1" t="s">
        <v>10550</v>
      </c>
      <c r="P3063" s="1" t="s">
        <v>10551</v>
      </c>
      <c r="Q3063" s="1" t="s">
        <v>37</v>
      </c>
      <c r="R3063" s="1" t="s">
        <v>10549</v>
      </c>
      <c r="S3063" s="1" t="s">
        <v>16</v>
      </c>
      <c r="T3063" s="1" t="s">
        <v>16</v>
      </c>
      <c r="U3063" s="1" t="s">
        <v>39</v>
      </c>
      <c r="V3063" s="1" t="s">
        <v>16</v>
      </c>
      <c r="W3063" s="1">
        <v>0</v>
      </c>
      <c r="X3063" s="1">
        <v>0</v>
      </c>
      <c r="Y3063" s="1">
        <v>0</v>
      </c>
      <c r="Z3063" s="1">
        <v>0</v>
      </c>
      <c r="AA3063" s="1">
        <v>0</v>
      </c>
      <c r="AB3063" s="1">
        <v>0</v>
      </c>
      <c r="AC3063" s="1">
        <v>0</v>
      </c>
      <c r="AD3063" s="1">
        <v>1</v>
      </c>
      <c r="AE3063" s="1">
        <v>0</v>
      </c>
      <c r="AF3063" s="1">
        <v>1</v>
      </c>
      <c r="AG3063" s="1">
        <v>0</v>
      </c>
      <c r="AH3063" s="1">
        <v>4</v>
      </c>
      <c r="AI3063" s="1" t="s">
        <v>29</v>
      </c>
    </row>
    <row r="3064" spans="1:35" x14ac:dyDescent="0.25">
      <c r="A3064" s="1">
        <v>5051</v>
      </c>
      <c r="B3064" s="1" t="s">
        <v>53</v>
      </c>
      <c r="C3064" s="1" t="s">
        <v>2177</v>
      </c>
      <c r="D3064" s="1" t="s">
        <v>10552</v>
      </c>
      <c r="E3064" s="1" t="s">
        <v>1</v>
      </c>
      <c r="F3064" s="2">
        <v>38675</v>
      </c>
      <c r="G3064" s="1" t="s">
        <v>16</v>
      </c>
      <c r="H3064" s="1" t="s">
        <v>16</v>
      </c>
      <c r="I3064" s="1" t="s">
        <v>16</v>
      </c>
      <c r="J3064" s="1" t="s">
        <v>16</v>
      </c>
      <c r="K3064" s="1" t="s">
        <v>16</v>
      </c>
      <c r="L3064" s="1" t="s">
        <v>16</v>
      </c>
      <c r="M3064" s="1" t="s">
        <v>16</v>
      </c>
      <c r="N3064" s="1" t="s">
        <v>16</v>
      </c>
      <c r="O3064" s="1" t="s">
        <v>10553</v>
      </c>
      <c r="P3064" s="1" t="s">
        <v>10554</v>
      </c>
      <c r="Q3064" s="1" t="s">
        <v>37</v>
      </c>
      <c r="R3064" s="1" t="s">
        <v>10552</v>
      </c>
      <c r="S3064" s="1" t="s">
        <v>16</v>
      </c>
      <c r="T3064" s="1" t="s">
        <v>16</v>
      </c>
      <c r="U3064" s="1" t="s">
        <v>39</v>
      </c>
      <c r="V3064" s="1" t="s">
        <v>16</v>
      </c>
      <c r="W3064" s="1">
        <v>0</v>
      </c>
      <c r="X3064" s="1">
        <v>0</v>
      </c>
      <c r="Y3064" s="1">
        <v>0</v>
      </c>
      <c r="Z3064" s="1">
        <v>0</v>
      </c>
      <c r="AA3064" s="1">
        <v>0</v>
      </c>
      <c r="AB3064" s="1">
        <v>0</v>
      </c>
      <c r="AC3064" s="1">
        <v>0</v>
      </c>
      <c r="AD3064" s="1">
        <v>1</v>
      </c>
      <c r="AE3064" s="1">
        <v>0</v>
      </c>
      <c r="AF3064" s="1">
        <v>1</v>
      </c>
      <c r="AG3064" s="1">
        <v>2</v>
      </c>
      <c r="AH3064" s="1">
        <v>4</v>
      </c>
      <c r="AI3064" s="1" t="s">
        <v>29</v>
      </c>
    </row>
    <row r="3065" spans="1:35" x14ac:dyDescent="0.25">
      <c r="A3065" s="1">
        <v>5050</v>
      </c>
      <c r="B3065" s="1" t="s">
        <v>53</v>
      </c>
      <c r="C3065" s="1" t="s">
        <v>2177</v>
      </c>
      <c r="D3065" s="1" t="s">
        <v>4785</v>
      </c>
      <c r="E3065" s="1" t="s">
        <v>1</v>
      </c>
      <c r="F3065" s="2">
        <v>38667</v>
      </c>
      <c r="G3065" s="1" t="s">
        <v>16</v>
      </c>
      <c r="H3065" s="1" t="s">
        <v>16</v>
      </c>
      <c r="I3065" s="1" t="s">
        <v>16</v>
      </c>
      <c r="J3065" s="1" t="s">
        <v>16</v>
      </c>
      <c r="K3065" s="1" t="s">
        <v>16</v>
      </c>
      <c r="L3065" s="1" t="s">
        <v>16</v>
      </c>
      <c r="M3065" s="1" t="s">
        <v>16</v>
      </c>
      <c r="N3065" s="1" t="s">
        <v>16</v>
      </c>
      <c r="O3065" s="1" t="s">
        <v>10555</v>
      </c>
      <c r="P3065" s="1" t="s">
        <v>10556</v>
      </c>
      <c r="Q3065" s="1" t="s">
        <v>4788</v>
      </c>
      <c r="R3065" s="1" t="s">
        <v>9691</v>
      </c>
      <c r="S3065" s="1" t="s">
        <v>16</v>
      </c>
      <c r="T3065" s="1" t="s">
        <v>16</v>
      </c>
      <c r="U3065" s="1" t="s">
        <v>428</v>
      </c>
      <c r="V3065" s="1" t="s">
        <v>16</v>
      </c>
      <c r="W3065" s="1">
        <v>0</v>
      </c>
      <c r="X3065" s="1">
        <v>0</v>
      </c>
      <c r="Y3065" s="1">
        <v>0</v>
      </c>
      <c r="Z3065" s="1">
        <v>0</v>
      </c>
      <c r="AA3065" s="1">
        <v>0</v>
      </c>
      <c r="AB3065" s="1">
        <v>0</v>
      </c>
      <c r="AC3065" s="1">
        <v>0</v>
      </c>
      <c r="AD3065" s="1">
        <v>0</v>
      </c>
      <c r="AE3065" s="1">
        <v>0</v>
      </c>
      <c r="AF3065" s="1">
        <v>1</v>
      </c>
      <c r="AG3065" s="1">
        <v>1</v>
      </c>
      <c r="AH3065" s="1">
        <v>2</v>
      </c>
      <c r="AI3065" s="1" t="s">
        <v>40</v>
      </c>
    </row>
    <row r="3066" spans="1:35" x14ac:dyDescent="0.25">
      <c r="A3066" s="1">
        <v>5049</v>
      </c>
      <c r="B3066" s="1" t="s">
        <v>53</v>
      </c>
      <c r="C3066" s="1" t="s">
        <v>2177</v>
      </c>
      <c r="D3066" s="1" t="s">
        <v>10557</v>
      </c>
      <c r="E3066" s="1" t="s">
        <v>1</v>
      </c>
      <c r="F3066" s="2">
        <v>38664</v>
      </c>
      <c r="G3066" s="1" t="s">
        <v>16</v>
      </c>
      <c r="H3066" s="1" t="s">
        <v>16</v>
      </c>
      <c r="I3066" s="1" t="s">
        <v>16</v>
      </c>
      <c r="J3066" s="1" t="s">
        <v>56</v>
      </c>
      <c r="K3066" s="1" t="s">
        <v>16</v>
      </c>
      <c r="L3066" s="1" t="s">
        <v>16</v>
      </c>
      <c r="M3066" s="1" t="s">
        <v>16</v>
      </c>
      <c r="N3066" s="1" t="s">
        <v>16</v>
      </c>
      <c r="O3066" s="1" t="s">
        <v>10558</v>
      </c>
      <c r="P3066" s="1" t="s">
        <v>10559</v>
      </c>
      <c r="Q3066" s="1" t="s">
        <v>37</v>
      </c>
      <c r="R3066" s="1" t="s">
        <v>10557</v>
      </c>
      <c r="S3066" s="1" t="s">
        <v>57</v>
      </c>
      <c r="T3066" s="1" t="s">
        <v>16</v>
      </c>
      <c r="U3066" s="1" t="s">
        <v>39</v>
      </c>
      <c r="V3066" s="1" t="s">
        <v>16</v>
      </c>
      <c r="W3066" s="1">
        <v>0</v>
      </c>
      <c r="X3066" s="1">
        <v>1</v>
      </c>
      <c r="Y3066" s="1">
        <v>0</v>
      </c>
      <c r="Z3066" s="1">
        <v>1</v>
      </c>
      <c r="AA3066" s="1">
        <v>0</v>
      </c>
      <c r="AB3066" s="1">
        <v>0</v>
      </c>
      <c r="AC3066" s="1">
        <v>0</v>
      </c>
      <c r="AD3066" s="1">
        <v>0</v>
      </c>
      <c r="AE3066" s="1">
        <v>0</v>
      </c>
      <c r="AF3066" s="1">
        <v>0</v>
      </c>
      <c r="AG3066" s="1">
        <v>0</v>
      </c>
      <c r="AH3066" s="1">
        <v>4</v>
      </c>
      <c r="AI3066" s="1" t="s">
        <v>90</v>
      </c>
    </row>
    <row r="3067" spans="1:35" x14ac:dyDescent="0.25">
      <c r="A3067" s="1">
        <v>5048</v>
      </c>
      <c r="B3067" s="1" t="s">
        <v>53</v>
      </c>
      <c r="C3067" s="1" t="s">
        <v>2177</v>
      </c>
      <c r="D3067" s="1" t="s">
        <v>10560</v>
      </c>
      <c r="E3067" s="1" t="s">
        <v>1</v>
      </c>
      <c r="F3067" s="2">
        <v>38661</v>
      </c>
      <c r="G3067" s="1" t="s">
        <v>16</v>
      </c>
      <c r="H3067" s="1" t="s">
        <v>16</v>
      </c>
      <c r="I3067" s="1" t="s">
        <v>16</v>
      </c>
      <c r="J3067" s="1" t="s">
        <v>16</v>
      </c>
      <c r="K3067" s="1" t="s">
        <v>16</v>
      </c>
      <c r="L3067" s="1" t="s">
        <v>16</v>
      </c>
      <c r="M3067" s="1" t="s">
        <v>16</v>
      </c>
      <c r="N3067" s="1" t="s">
        <v>16</v>
      </c>
      <c r="O3067" s="1" t="s">
        <v>10561</v>
      </c>
      <c r="P3067" s="1" t="s">
        <v>9733</v>
      </c>
      <c r="Q3067" s="1" t="s">
        <v>37</v>
      </c>
      <c r="R3067" s="1" t="s">
        <v>10560</v>
      </c>
      <c r="S3067" s="1" t="s">
        <v>16</v>
      </c>
      <c r="T3067" s="1" t="s">
        <v>16</v>
      </c>
      <c r="U3067" s="1" t="s">
        <v>39</v>
      </c>
      <c r="V3067" s="1" t="s">
        <v>16</v>
      </c>
      <c r="W3067" s="1">
        <v>1</v>
      </c>
      <c r="X3067" s="1">
        <v>1</v>
      </c>
      <c r="Y3067" s="1">
        <v>0</v>
      </c>
      <c r="Z3067" s="1">
        <v>0</v>
      </c>
      <c r="AA3067" s="1">
        <v>0</v>
      </c>
      <c r="AB3067" s="1">
        <v>0</v>
      </c>
      <c r="AC3067" s="1">
        <v>0</v>
      </c>
      <c r="AD3067" s="1">
        <v>0</v>
      </c>
      <c r="AE3067" s="1">
        <v>0</v>
      </c>
      <c r="AF3067" s="1">
        <v>0</v>
      </c>
      <c r="AG3067" s="1">
        <v>0</v>
      </c>
      <c r="AH3067" s="1">
        <v>4</v>
      </c>
      <c r="AI3067" s="1" t="s">
        <v>51</v>
      </c>
    </row>
    <row r="3068" spans="1:35" x14ac:dyDescent="0.25">
      <c r="A3068" s="1">
        <v>4846</v>
      </c>
      <c r="B3068" s="1" t="s">
        <v>187</v>
      </c>
      <c r="C3068" s="1" t="s">
        <v>10562</v>
      </c>
      <c r="D3068" s="1" t="s">
        <v>1633</v>
      </c>
      <c r="E3068" s="1" t="s">
        <v>1</v>
      </c>
      <c r="F3068" s="2">
        <v>41532</v>
      </c>
      <c r="G3068" s="4">
        <v>0.91666666666666663</v>
      </c>
      <c r="H3068" s="1" t="s">
        <v>3107</v>
      </c>
      <c r="I3068" s="1" t="s">
        <v>4</v>
      </c>
      <c r="J3068" s="1" t="s">
        <v>34</v>
      </c>
      <c r="K3068" s="1" t="s">
        <v>16</v>
      </c>
      <c r="L3068" s="1">
        <v>-13.46</v>
      </c>
      <c r="M3068" s="1">
        <v>-58.774999999999999</v>
      </c>
      <c r="N3068" s="1" t="s">
        <v>16</v>
      </c>
      <c r="O3068" s="1" t="s">
        <v>10563</v>
      </c>
      <c r="P3068" s="1" t="s">
        <v>10564</v>
      </c>
      <c r="Q3068" s="1" t="s">
        <v>55</v>
      </c>
      <c r="R3068" s="1" t="s">
        <v>1633</v>
      </c>
      <c r="S3068" s="1" t="s">
        <v>38</v>
      </c>
      <c r="T3068" s="1" t="s">
        <v>156</v>
      </c>
      <c r="U3068" s="1" t="s">
        <v>150</v>
      </c>
      <c r="V3068" s="1" t="s">
        <v>185</v>
      </c>
      <c r="W3068" s="1">
        <v>1</v>
      </c>
      <c r="X3068" s="1">
        <v>0</v>
      </c>
      <c r="Y3068" s="1">
        <v>0</v>
      </c>
      <c r="Z3068" s="1">
        <v>0</v>
      </c>
      <c r="AA3068" s="1">
        <v>0</v>
      </c>
      <c r="AB3068" s="1">
        <v>0</v>
      </c>
      <c r="AC3068" s="1">
        <v>0</v>
      </c>
      <c r="AD3068" s="1">
        <v>0</v>
      </c>
      <c r="AE3068" s="1">
        <v>0</v>
      </c>
      <c r="AF3068" s="1">
        <v>0</v>
      </c>
      <c r="AG3068" s="1">
        <v>0</v>
      </c>
      <c r="AH3068" s="1" t="s">
        <v>16</v>
      </c>
      <c r="AI3068" s="1" t="s">
        <v>16</v>
      </c>
    </row>
    <row r="3069" spans="1:35" x14ac:dyDescent="0.25">
      <c r="A3069" s="1">
        <v>4841</v>
      </c>
      <c r="B3069" s="1" t="s">
        <v>207</v>
      </c>
      <c r="C3069" s="1" t="s">
        <v>10566</v>
      </c>
      <c r="D3069" s="1" t="s">
        <v>10567</v>
      </c>
      <c r="E3069" s="1" t="s">
        <v>1</v>
      </c>
      <c r="F3069" s="2">
        <v>41679</v>
      </c>
      <c r="G3069" s="4">
        <v>0.5625</v>
      </c>
      <c r="H3069" s="1" t="s">
        <v>5369</v>
      </c>
      <c r="I3069" s="1" t="s">
        <v>44</v>
      </c>
      <c r="J3069" s="1" t="s">
        <v>34</v>
      </c>
      <c r="K3069" s="1" t="s">
        <v>16</v>
      </c>
      <c r="L3069" s="1">
        <v>-10.3772</v>
      </c>
      <c r="M3069" s="1">
        <v>-48.2669</v>
      </c>
      <c r="N3069" s="1" t="s">
        <v>16</v>
      </c>
      <c r="O3069" s="1" t="s">
        <v>10568</v>
      </c>
      <c r="P3069" s="1" t="s">
        <v>9747</v>
      </c>
      <c r="Q3069" s="1" t="s">
        <v>37</v>
      </c>
      <c r="R3069" s="1" t="s">
        <v>10567</v>
      </c>
      <c r="S3069" s="1" t="s">
        <v>38</v>
      </c>
      <c r="T3069" s="1" t="s">
        <v>385</v>
      </c>
      <c r="U3069" s="1" t="s">
        <v>39</v>
      </c>
      <c r="V3069" s="1" t="s">
        <v>14</v>
      </c>
      <c r="W3069" s="1">
        <v>1</v>
      </c>
      <c r="X3069" s="1">
        <v>2</v>
      </c>
      <c r="Y3069" s="1">
        <v>0</v>
      </c>
      <c r="Z3069" s="1">
        <v>0</v>
      </c>
      <c r="AA3069" s="1">
        <v>0</v>
      </c>
      <c r="AB3069" s="1">
        <v>0</v>
      </c>
      <c r="AC3069" s="1">
        <v>0</v>
      </c>
      <c r="AD3069" s="1">
        <v>0</v>
      </c>
      <c r="AE3069" s="1">
        <v>0</v>
      </c>
      <c r="AF3069" s="1">
        <v>0</v>
      </c>
      <c r="AG3069" s="1">
        <v>0</v>
      </c>
      <c r="AH3069" s="1">
        <v>6</v>
      </c>
      <c r="AI3069" s="1" t="s">
        <v>29</v>
      </c>
    </row>
    <row r="3070" spans="1:35" x14ac:dyDescent="0.25">
      <c r="A3070" s="1">
        <v>4840</v>
      </c>
      <c r="B3070" s="1" t="s">
        <v>32</v>
      </c>
      <c r="C3070" s="1" t="s">
        <v>10569</v>
      </c>
      <c r="D3070" s="1" t="s">
        <v>5977</v>
      </c>
      <c r="E3070" s="1" t="s">
        <v>76</v>
      </c>
      <c r="F3070" s="2">
        <v>41686</v>
      </c>
      <c r="G3070" s="4">
        <v>0.41111111111111109</v>
      </c>
      <c r="H3070" s="1" t="s">
        <v>107</v>
      </c>
      <c r="I3070" s="1" t="s">
        <v>33</v>
      </c>
      <c r="J3070" s="1" t="s">
        <v>108</v>
      </c>
      <c r="K3070" s="1" t="s">
        <v>16</v>
      </c>
      <c r="L3070" s="1">
        <v>-23.536899999999999</v>
      </c>
      <c r="M3070" s="1">
        <v>-41.046700000000001</v>
      </c>
      <c r="N3070" s="1" t="s">
        <v>16</v>
      </c>
      <c r="O3070" s="1" t="s">
        <v>10570</v>
      </c>
      <c r="P3070" s="1" t="s">
        <v>10571</v>
      </c>
      <c r="Q3070" s="1" t="s">
        <v>63</v>
      </c>
      <c r="R3070" s="1" t="s">
        <v>5980</v>
      </c>
      <c r="S3070" s="1" t="s">
        <v>114</v>
      </c>
      <c r="T3070" s="1" t="s">
        <v>50</v>
      </c>
      <c r="U3070" s="1" t="s">
        <v>65</v>
      </c>
      <c r="V3070" s="1" t="s">
        <v>84</v>
      </c>
      <c r="W3070" s="1">
        <v>0</v>
      </c>
      <c r="X3070" s="1">
        <v>0</v>
      </c>
      <c r="Y3070" s="1">
        <v>0</v>
      </c>
      <c r="Z3070" s="1">
        <v>0</v>
      </c>
      <c r="AA3070" s="1">
        <v>0</v>
      </c>
      <c r="AB3070" s="1">
        <v>0</v>
      </c>
      <c r="AC3070" s="1">
        <v>0</v>
      </c>
      <c r="AD3070" s="1">
        <v>0</v>
      </c>
      <c r="AE3070" s="1">
        <v>0</v>
      </c>
      <c r="AF3070" s="1">
        <v>2</v>
      </c>
      <c r="AG3070" s="1">
        <v>10</v>
      </c>
      <c r="AH3070" s="1">
        <v>14</v>
      </c>
      <c r="AI3070" s="1" t="s">
        <v>927</v>
      </c>
    </row>
    <row r="3071" spans="1:35" x14ac:dyDescent="0.25">
      <c r="A3071" s="1">
        <v>4837</v>
      </c>
      <c r="B3071" s="1" t="s">
        <v>53</v>
      </c>
      <c r="C3071" s="1" t="s">
        <v>1174</v>
      </c>
      <c r="D3071" s="1" t="s">
        <v>8863</v>
      </c>
      <c r="E3071" s="1" t="s">
        <v>1</v>
      </c>
      <c r="F3071" s="2">
        <v>37286</v>
      </c>
      <c r="G3071" s="1" t="s">
        <v>16</v>
      </c>
      <c r="H3071" s="1" t="s">
        <v>16</v>
      </c>
      <c r="I3071" s="1" t="s">
        <v>16</v>
      </c>
      <c r="J3071" s="1" t="s">
        <v>16</v>
      </c>
      <c r="K3071" s="1" t="s">
        <v>16</v>
      </c>
      <c r="L3071" s="1" t="s">
        <v>16</v>
      </c>
      <c r="M3071" s="1" t="s">
        <v>16</v>
      </c>
      <c r="N3071" s="1" t="s">
        <v>16</v>
      </c>
      <c r="O3071" s="1" t="s">
        <v>10572</v>
      </c>
      <c r="P3071" s="1" t="s">
        <v>10573</v>
      </c>
      <c r="Q3071" s="1" t="s">
        <v>301</v>
      </c>
      <c r="R3071" s="1" t="s">
        <v>8863</v>
      </c>
      <c r="S3071" s="1" t="s">
        <v>16</v>
      </c>
      <c r="T3071" s="1" t="s">
        <v>83</v>
      </c>
      <c r="U3071" s="1" t="s">
        <v>303</v>
      </c>
      <c r="V3071" s="1" t="s">
        <v>175</v>
      </c>
      <c r="W3071" s="1">
        <v>0</v>
      </c>
      <c r="X3071" s="1">
        <v>0</v>
      </c>
      <c r="Y3071" s="1">
        <v>1</v>
      </c>
      <c r="Z3071" s="1">
        <v>0</v>
      </c>
      <c r="AA3071" s="1">
        <v>0</v>
      </c>
      <c r="AB3071" s="1">
        <v>0</v>
      </c>
      <c r="AC3071" s="1">
        <v>0</v>
      </c>
      <c r="AD3071" s="1">
        <v>0</v>
      </c>
      <c r="AE3071" s="1">
        <v>0</v>
      </c>
      <c r="AF3071" s="1">
        <v>2</v>
      </c>
      <c r="AG3071" s="1">
        <v>0</v>
      </c>
      <c r="AH3071" s="1">
        <v>151</v>
      </c>
      <c r="AI3071" s="1" t="s">
        <v>306</v>
      </c>
    </row>
    <row r="3072" spans="1:35" x14ac:dyDescent="0.25">
      <c r="A3072" s="1">
        <v>4833</v>
      </c>
      <c r="B3072" s="1" t="s">
        <v>20</v>
      </c>
      <c r="C3072" s="1" t="s">
        <v>10574</v>
      </c>
      <c r="D3072" s="1" t="s">
        <v>10246</v>
      </c>
      <c r="E3072" s="1" t="s">
        <v>76</v>
      </c>
      <c r="F3072" s="2">
        <v>41557</v>
      </c>
      <c r="G3072" s="4">
        <v>0.75486111111111109</v>
      </c>
      <c r="H3072" s="1" t="s">
        <v>4354</v>
      </c>
      <c r="I3072" s="1" t="s">
        <v>21</v>
      </c>
      <c r="J3072" s="1" t="s">
        <v>164</v>
      </c>
      <c r="K3072" s="1" t="s">
        <v>16</v>
      </c>
      <c r="L3072" s="1">
        <v>-28.250599999999999</v>
      </c>
      <c r="M3072" s="1">
        <v>-52.5167</v>
      </c>
      <c r="N3072" s="1" t="s">
        <v>16</v>
      </c>
      <c r="O3072" s="1" t="s">
        <v>10575</v>
      </c>
      <c r="P3072" s="1" t="s">
        <v>10576</v>
      </c>
      <c r="Q3072" s="1" t="s">
        <v>88</v>
      </c>
      <c r="R3072" s="1" t="s">
        <v>10246</v>
      </c>
      <c r="S3072" s="1" t="s">
        <v>167</v>
      </c>
      <c r="T3072" s="1" t="s">
        <v>128</v>
      </c>
      <c r="U3072" s="1" t="s">
        <v>89</v>
      </c>
      <c r="V3072" s="1" t="s">
        <v>14</v>
      </c>
      <c r="W3072" s="1">
        <v>0</v>
      </c>
      <c r="X3072" s="1">
        <v>0</v>
      </c>
      <c r="Y3072" s="1">
        <v>0</v>
      </c>
      <c r="Z3072" s="1">
        <v>0</v>
      </c>
      <c r="AA3072" s="1">
        <v>0</v>
      </c>
      <c r="AB3072" s="1">
        <v>0</v>
      </c>
      <c r="AC3072" s="1">
        <v>0</v>
      </c>
      <c r="AD3072" s="1">
        <v>0</v>
      </c>
      <c r="AE3072" s="1">
        <v>0</v>
      </c>
      <c r="AF3072" s="1">
        <v>2</v>
      </c>
      <c r="AG3072" s="1">
        <v>0</v>
      </c>
      <c r="AH3072" s="1">
        <v>2</v>
      </c>
      <c r="AI3072" s="1" t="s">
        <v>379</v>
      </c>
    </row>
    <row r="3073" spans="1:35" x14ac:dyDescent="0.25">
      <c r="A3073" s="1">
        <v>4832</v>
      </c>
      <c r="B3073" s="1" t="s">
        <v>53</v>
      </c>
      <c r="C3073" s="1" t="s">
        <v>1174</v>
      </c>
      <c r="D3073" s="1" t="s">
        <v>10577</v>
      </c>
      <c r="E3073" s="1" t="s">
        <v>1</v>
      </c>
      <c r="F3073" s="2">
        <v>37284</v>
      </c>
      <c r="G3073" s="1" t="s">
        <v>16</v>
      </c>
      <c r="H3073" s="1" t="s">
        <v>16</v>
      </c>
      <c r="I3073" s="1" t="s">
        <v>16</v>
      </c>
      <c r="J3073" s="1" t="s">
        <v>16</v>
      </c>
      <c r="K3073" s="1" t="s">
        <v>16</v>
      </c>
      <c r="L3073" s="1" t="s">
        <v>16</v>
      </c>
      <c r="M3073" s="1" t="s">
        <v>16</v>
      </c>
      <c r="N3073" s="1" t="s">
        <v>16</v>
      </c>
      <c r="O3073" s="1" t="s">
        <v>10578</v>
      </c>
      <c r="P3073" s="1" t="s">
        <v>10579</v>
      </c>
      <c r="Q3073" s="1" t="s">
        <v>37</v>
      </c>
      <c r="R3073" s="1" t="s">
        <v>10577</v>
      </c>
      <c r="S3073" s="1" t="s">
        <v>16</v>
      </c>
      <c r="T3073" s="1" t="s">
        <v>16</v>
      </c>
      <c r="U3073" s="1" t="s">
        <v>39</v>
      </c>
      <c r="V3073" s="1" t="s">
        <v>16</v>
      </c>
      <c r="W3073" s="1">
        <v>1</v>
      </c>
      <c r="X3073" s="1">
        <v>0</v>
      </c>
      <c r="Y3073" s="1">
        <v>0</v>
      </c>
      <c r="Z3073" s="1">
        <v>0</v>
      </c>
      <c r="AA3073" s="1">
        <v>0</v>
      </c>
      <c r="AB3073" s="1">
        <v>0</v>
      </c>
      <c r="AC3073" s="1">
        <v>0</v>
      </c>
      <c r="AD3073" s="1">
        <v>0</v>
      </c>
      <c r="AE3073" s="1">
        <v>0</v>
      </c>
      <c r="AF3073" s="1">
        <v>0</v>
      </c>
      <c r="AG3073" s="1">
        <v>0</v>
      </c>
      <c r="AH3073" s="1">
        <v>2</v>
      </c>
      <c r="AI3073" s="1" t="s">
        <v>29</v>
      </c>
    </row>
    <row r="3074" spans="1:35" x14ac:dyDescent="0.25">
      <c r="A3074" s="1">
        <v>5693</v>
      </c>
      <c r="B3074" s="1" t="s">
        <v>181</v>
      </c>
      <c r="C3074" s="1" t="s">
        <v>10580</v>
      </c>
      <c r="D3074" s="1" t="s">
        <v>10581</v>
      </c>
      <c r="E3074" s="1" t="s">
        <v>76</v>
      </c>
      <c r="F3074" s="2">
        <v>41691</v>
      </c>
      <c r="G3074" s="4">
        <v>0.86388888888888893</v>
      </c>
      <c r="H3074" s="1" t="s">
        <v>291</v>
      </c>
      <c r="I3074" s="1" t="s">
        <v>33</v>
      </c>
      <c r="J3074" s="1" t="s">
        <v>164</v>
      </c>
      <c r="K3074" s="1" t="s">
        <v>16</v>
      </c>
      <c r="L3074" s="1">
        <v>-23.4831</v>
      </c>
      <c r="M3074" s="1">
        <v>-47.486400000000003</v>
      </c>
      <c r="N3074" s="1" t="s">
        <v>16</v>
      </c>
      <c r="O3074" s="1" t="s">
        <v>10582</v>
      </c>
      <c r="P3074" s="1" t="s">
        <v>10583</v>
      </c>
      <c r="Q3074" s="1" t="s">
        <v>149</v>
      </c>
      <c r="R3074" s="1" t="s">
        <v>10581</v>
      </c>
      <c r="S3074" s="1" t="s">
        <v>167</v>
      </c>
      <c r="T3074" s="1" t="s">
        <v>128</v>
      </c>
      <c r="U3074" s="1" t="s">
        <v>39</v>
      </c>
      <c r="V3074" s="1" t="s">
        <v>14</v>
      </c>
      <c r="W3074" s="1">
        <v>0</v>
      </c>
      <c r="X3074" s="1">
        <v>0</v>
      </c>
      <c r="Y3074" s="1">
        <v>0</v>
      </c>
      <c r="Z3074" s="1">
        <v>0</v>
      </c>
      <c r="AA3074" s="1">
        <v>0</v>
      </c>
      <c r="AB3074" s="1">
        <v>0</v>
      </c>
      <c r="AC3074" s="1">
        <v>0</v>
      </c>
      <c r="AD3074" s="1">
        <v>0</v>
      </c>
      <c r="AE3074" s="1">
        <v>0</v>
      </c>
      <c r="AF3074" s="1">
        <v>1</v>
      </c>
      <c r="AG3074" s="1">
        <v>0</v>
      </c>
      <c r="AH3074" s="1">
        <v>2</v>
      </c>
      <c r="AI3074" s="1" t="s">
        <v>10584</v>
      </c>
    </row>
    <row r="3075" spans="1:35" x14ac:dyDescent="0.25">
      <c r="A3075" s="1">
        <v>5690</v>
      </c>
      <c r="B3075" s="1" t="s">
        <v>181</v>
      </c>
      <c r="C3075" s="1" t="s">
        <v>10585</v>
      </c>
      <c r="D3075" s="1" t="s">
        <v>10586</v>
      </c>
      <c r="E3075" s="1" t="s">
        <v>1</v>
      </c>
      <c r="F3075" s="2">
        <v>41683</v>
      </c>
      <c r="G3075" s="4">
        <v>0</v>
      </c>
      <c r="H3075" s="1" t="s">
        <v>7396</v>
      </c>
      <c r="I3075" s="1" t="s">
        <v>33</v>
      </c>
      <c r="J3075" s="1" t="s">
        <v>100</v>
      </c>
      <c r="K3075" s="1" t="s">
        <v>16</v>
      </c>
      <c r="L3075" s="1">
        <v>-21.4953</v>
      </c>
      <c r="M3075" s="1">
        <v>-48.329700000000003</v>
      </c>
      <c r="N3075" s="1" t="s">
        <v>16</v>
      </c>
      <c r="O3075" s="1" t="s">
        <v>10587</v>
      </c>
      <c r="P3075" s="1" t="s">
        <v>10588</v>
      </c>
      <c r="Q3075" s="1" t="s">
        <v>37</v>
      </c>
      <c r="R3075" s="1" t="s">
        <v>10589</v>
      </c>
      <c r="S3075" s="1" t="s">
        <v>103</v>
      </c>
      <c r="T3075" s="1" t="s">
        <v>135</v>
      </c>
      <c r="U3075" s="1" t="s">
        <v>39</v>
      </c>
      <c r="V3075" s="1" t="s">
        <v>14</v>
      </c>
      <c r="W3075" s="1">
        <v>0</v>
      </c>
      <c r="X3075" s="1">
        <v>0</v>
      </c>
      <c r="Y3075" s="1">
        <v>0</v>
      </c>
      <c r="Z3075" s="1">
        <v>0</v>
      </c>
      <c r="AA3075" s="1">
        <v>0</v>
      </c>
      <c r="AB3075" s="1">
        <v>0</v>
      </c>
      <c r="AC3075" s="1">
        <v>0</v>
      </c>
      <c r="AD3075" s="1">
        <v>0</v>
      </c>
      <c r="AE3075" s="1">
        <v>0</v>
      </c>
      <c r="AF3075" s="1">
        <v>0</v>
      </c>
      <c r="AG3075" s="1">
        <v>0</v>
      </c>
      <c r="AH3075" s="1">
        <v>7</v>
      </c>
      <c r="AI3075" s="1" t="s">
        <v>74</v>
      </c>
    </row>
    <row r="3076" spans="1:35" x14ac:dyDescent="0.25">
      <c r="A3076" s="1">
        <v>5354</v>
      </c>
      <c r="B3076" s="1" t="s">
        <v>53</v>
      </c>
      <c r="C3076" s="1" t="s">
        <v>52</v>
      </c>
      <c r="D3076" s="1" t="s">
        <v>10590</v>
      </c>
      <c r="E3076" s="1" t="s">
        <v>1</v>
      </c>
      <c r="F3076" s="2">
        <v>37887</v>
      </c>
      <c r="G3076" s="1" t="s">
        <v>16</v>
      </c>
      <c r="H3076" s="1" t="s">
        <v>16</v>
      </c>
      <c r="I3076" s="1" t="s">
        <v>16</v>
      </c>
      <c r="J3076" s="1" t="s">
        <v>16</v>
      </c>
      <c r="K3076" s="1" t="s">
        <v>16</v>
      </c>
      <c r="L3076" s="1" t="s">
        <v>16</v>
      </c>
      <c r="M3076" s="1" t="s">
        <v>16</v>
      </c>
      <c r="N3076" s="1" t="s">
        <v>16</v>
      </c>
      <c r="O3076" s="1" t="s">
        <v>10591</v>
      </c>
      <c r="P3076" s="1" t="s">
        <v>10592</v>
      </c>
      <c r="Q3076" s="1" t="s">
        <v>81</v>
      </c>
      <c r="R3076" s="1" t="s">
        <v>10590</v>
      </c>
      <c r="S3076" s="1" t="s">
        <v>16</v>
      </c>
      <c r="T3076" s="1" t="s">
        <v>16</v>
      </c>
      <c r="U3076" s="1" t="s">
        <v>428</v>
      </c>
      <c r="V3076" s="1" t="s">
        <v>16</v>
      </c>
      <c r="W3076" s="1">
        <v>0</v>
      </c>
      <c r="X3076" s="1">
        <v>0</v>
      </c>
      <c r="Y3076" s="1">
        <v>1</v>
      </c>
      <c r="Z3076" s="1">
        <v>0</v>
      </c>
      <c r="AA3076" s="1">
        <v>0</v>
      </c>
      <c r="AB3076" s="1">
        <v>0</v>
      </c>
      <c r="AC3076" s="1">
        <v>0</v>
      </c>
      <c r="AD3076" s="1">
        <v>0</v>
      </c>
      <c r="AE3076" s="1">
        <v>0</v>
      </c>
      <c r="AF3076" s="1">
        <v>1</v>
      </c>
      <c r="AG3076" s="1">
        <v>0</v>
      </c>
      <c r="AH3076" s="1">
        <v>1</v>
      </c>
      <c r="AI3076" s="1" t="s">
        <v>74</v>
      </c>
    </row>
    <row r="3077" spans="1:35" x14ac:dyDescent="0.25">
      <c r="A3077" s="1">
        <v>5351</v>
      </c>
      <c r="B3077" s="1" t="s">
        <v>53</v>
      </c>
      <c r="C3077" s="1" t="s">
        <v>52</v>
      </c>
      <c r="D3077" s="1" t="s">
        <v>4648</v>
      </c>
      <c r="E3077" s="1" t="s">
        <v>1</v>
      </c>
      <c r="F3077" s="2">
        <v>37858</v>
      </c>
      <c r="G3077" s="1" t="s">
        <v>16</v>
      </c>
      <c r="H3077" s="1" t="s">
        <v>16</v>
      </c>
      <c r="I3077" s="1" t="s">
        <v>16</v>
      </c>
      <c r="J3077" s="1" t="s">
        <v>16</v>
      </c>
      <c r="K3077" s="1" t="s">
        <v>16</v>
      </c>
      <c r="L3077" s="1" t="s">
        <v>16</v>
      </c>
      <c r="M3077" s="1" t="s">
        <v>16</v>
      </c>
      <c r="N3077" s="1" t="s">
        <v>16</v>
      </c>
      <c r="O3077" s="1" t="s">
        <v>10593</v>
      </c>
      <c r="P3077" s="1" t="s">
        <v>10594</v>
      </c>
      <c r="Q3077" s="1" t="s">
        <v>63</v>
      </c>
      <c r="R3077" s="1" t="s">
        <v>4648</v>
      </c>
      <c r="S3077" s="1" t="s">
        <v>16</v>
      </c>
      <c r="T3077" s="1" t="s">
        <v>16</v>
      </c>
      <c r="U3077" s="1" t="s">
        <v>65</v>
      </c>
      <c r="V3077" s="1" t="s">
        <v>16</v>
      </c>
      <c r="W3077" s="1">
        <v>0</v>
      </c>
      <c r="X3077" s="1">
        <v>0</v>
      </c>
      <c r="Y3077" s="1">
        <v>0</v>
      </c>
      <c r="Z3077" s="1">
        <v>0</v>
      </c>
      <c r="AA3077" s="1">
        <v>0</v>
      </c>
      <c r="AB3077" s="1">
        <v>0</v>
      </c>
      <c r="AC3077" s="1">
        <v>0</v>
      </c>
      <c r="AD3077" s="1">
        <v>0</v>
      </c>
      <c r="AE3077" s="1">
        <v>0</v>
      </c>
      <c r="AF3077" s="1">
        <v>1</v>
      </c>
      <c r="AG3077" s="1">
        <v>1</v>
      </c>
      <c r="AH3077" s="1">
        <v>6</v>
      </c>
      <c r="AI3077" s="1" t="s">
        <v>212</v>
      </c>
    </row>
    <row r="3078" spans="1:35" x14ac:dyDescent="0.25">
      <c r="A3078" s="1">
        <v>5355</v>
      </c>
      <c r="B3078" s="1" t="s">
        <v>53</v>
      </c>
      <c r="C3078" s="1" t="s">
        <v>52</v>
      </c>
      <c r="D3078" s="1" t="s">
        <v>10595</v>
      </c>
      <c r="E3078" s="1" t="s">
        <v>1</v>
      </c>
      <c r="F3078" s="2">
        <v>37889</v>
      </c>
      <c r="G3078" s="1" t="s">
        <v>16</v>
      </c>
      <c r="H3078" s="1" t="s">
        <v>16</v>
      </c>
      <c r="I3078" s="1" t="s">
        <v>16</v>
      </c>
      <c r="J3078" s="1" t="s">
        <v>16</v>
      </c>
      <c r="K3078" s="1" t="s">
        <v>16</v>
      </c>
      <c r="L3078" s="1" t="s">
        <v>16</v>
      </c>
      <c r="M3078" s="1" t="s">
        <v>16</v>
      </c>
      <c r="N3078" s="1" t="s">
        <v>16</v>
      </c>
      <c r="O3078" s="1" t="s">
        <v>10596</v>
      </c>
      <c r="P3078" s="1" t="s">
        <v>10597</v>
      </c>
      <c r="Q3078" s="1" t="s">
        <v>37</v>
      </c>
      <c r="R3078" s="1" t="s">
        <v>10595</v>
      </c>
      <c r="S3078" s="1" t="s">
        <v>16</v>
      </c>
      <c r="T3078" s="1" t="s">
        <v>16</v>
      </c>
      <c r="U3078" s="1" t="s">
        <v>39</v>
      </c>
      <c r="V3078" s="1" t="s">
        <v>16</v>
      </c>
      <c r="W3078" s="1">
        <v>0</v>
      </c>
      <c r="X3078" s="1">
        <v>2</v>
      </c>
      <c r="Y3078" s="1">
        <v>0</v>
      </c>
      <c r="Z3078" s="1">
        <v>1</v>
      </c>
      <c r="AA3078" s="1">
        <v>2</v>
      </c>
      <c r="AB3078" s="1">
        <v>0</v>
      </c>
      <c r="AC3078" s="1">
        <v>0</v>
      </c>
      <c r="AD3078" s="1">
        <v>0</v>
      </c>
      <c r="AE3078" s="1">
        <v>0</v>
      </c>
      <c r="AF3078" s="1">
        <v>0</v>
      </c>
      <c r="AG3078" s="1">
        <v>0</v>
      </c>
      <c r="AH3078" s="1">
        <v>10</v>
      </c>
      <c r="AI3078" s="1" t="s">
        <v>74</v>
      </c>
    </row>
    <row r="3079" spans="1:35" x14ac:dyDescent="0.25">
      <c r="A3079" s="1">
        <v>5353</v>
      </c>
      <c r="B3079" s="1" t="s">
        <v>53</v>
      </c>
      <c r="C3079" s="1" t="s">
        <v>52</v>
      </c>
      <c r="D3079" s="1" t="s">
        <v>2917</v>
      </c>
      <c r="E3079" s="1" t="s">
        <v>1</v>
      </c>
      <c r="F3079" s="2">
        <v>37866</v>
      </c>
      <c r="G3079" s="1" t="s">
        <v>16</v>
      </c>
      <c r="H3079" s="1" t="s">
        <v>16</v>
      </c>
      <c r="I3079" s="1" t="s">
        <v>16</v>
      </c>
      <c r="J3079" s="1" t="s">
        <v>16</v>
      </c>
      <c r="K3079" s="1" t="s">
        <v>16</v>
      </c>
      <c r="L3079" s="1" t="s">
        <v>16</v>
      </c>
      <c r="M3079" s="1" t="s">
        <v>16</v>
      </c>
      <c r="N3079" s="1" t="s">
        <v>16</v>
      </c>
      <c r="O3079" s="1" t="s">
        <v>10598</v>
      </c>
      <c r="P3079" s="1" t="s">
        <v>10599</v>
      </c>
      <c r="Q3079" s="1" t="s">
        <v>88</v>
      </c>
      <c r="R3079" s="1" t="s">
        <v>2920</v>
      </c>
      <c r="S3079" s="1" t="s">
        <v>16</v>
      </c>
      <c r="T3079" s="1" t="s">
        <v>16</v>
      </c>
      <c r="U3079" s="1" t="s">
        <v>89</v>
      </c>
      <c r="V3079" s="1" t="s">
        <v>16</v>
      </c>
      <c r="W3079" s="1">
        <v>0</v>
      </c>
      <c r="X3079" s="1">
        <v>0</v>
      </c>
      <c r="Y3079" s="1">
        <v>0</v>
      </c>
      <c r="Z3079" s="1">
        <v>0</v>
      </c>
      <c r="AA3079" s="1">
        <v>0</v>
      </c>
      <c r="AB3079" s="1">
        <v>0</v>
      </c>
      <c r="AC3079" s="1">
        <v>0</v>
      </c>
      <c r="AD3079" s="1">
        <v>0</v>
      </c>
      <c r="AE3079" s="1">
        <v>0</v>
      </c>
      <c r="AF3079" s="1">
        <v>2</v>
      </c>
      <c r="AG3079" s="1">
        <v>0</v>
      </c>
      <c r="AH3079" s="1">
        <v>2</v>
      </c>
      <c r="AI3079" s="1" t="s">
        <v>40</v>
      </c>
    </row>
    <row r="3080" spans="1:35" x14ac:dyDescent="0.25">
      <c r="A3080" s="1">
        <v>5352</v>
      </c>
      <c r="B3080" s="1" t="s">
        <v>53</v>
      </c>
      <c r="C3080" s="1" t="s">
        <v>52</v>
      </c>
      <c r="D3080" s="1" t="s">
        <v>10600</v>
      </c>
      <c r="E3080" s="1" t="s">
        <v>1</v>
      </c>
      <c r="F3080" s="2">
        <v>37858</v>
      </c>
      <c r="G3080" s="1" t="s">
        <v>16</v>
      </c>
      <c r="H3080" s="1" t="s">
        <v>16</v>
      </c>
      <c r="I3080" s="1" t="s">
        <v>16</v>
      </c>
      <c r="J3080" s="1" t="s">
        <v>16</v>
      </c>
      <c r="K3080" s="1" t="s">
        <v>16</v>
      </c>
      <c r="L3080" s="1" t="s">
        <v>16</v>
      </c>
      <c r="M3080" s="1" t="s">
        <v>16</v>
      </c>
      <c r="N3080" s="1" t="s">
        <v>16</v>
      </c>
      <c r="O3080" s="1" t="s">
        <v>10601</v>
      </c>
      <c r="P3080" s="1" t="s">
        <v>10602</v>
      </c>
      <c r="Q3080" s="1" t="s">
        <v>37</v>
      </c>
      <c r="R3080" s="1" t="s">
        <v>10600</v>
      </c>
      <c r="S3080" s="1" t="s">
        <v>16</v>
      </c>
      <c r="T3080" s="1" t="s">
        <v>16</v>
      </c>
      <c r="U3080" s="1" t="s">
        <v>39</v>
      </c>
      <c r="V3080" s="1" t="s">
        <v>16</v>
      </c>
      <c r="W3080" s="1">
        <v>1</v>
      </c>
      <c r="X3080" s="1">
        <v>3</v>
      </c>
      <c r="Y3080" s="1">
        <v>0</v>
      </c>
      <c r="Z3080" s="1">
        <v>0</v>
      </c>
      <c r="AA3080" s="1">
        <v>0</v>
      </c>
      <c r="AB3080" s="1">
        <v>0</v>
      </c>
      <c r="AC3080" s="1">
        <v>0</v>
      </c>
      <c r="AD3080" s="1">
        <v>0</v>
      </c>
      <c r="AE3080" s="1">
        <v>0</v>
      </c>
      <c r="AF3080" s="1">
        <v>0</v>
      </c>
      <c r="AG3080" s="1">
        <v>0</v>
      </c>
      <c r="AH3080" s="1">
        <v>7</v>
      </c>
      <c r="AI3080" s="1" t="s">
        <v>74</v>
      </c>
    </row>
    <row r="3081" spans="1:35" x14ac:dyDescent="0.25">
      <c r="A3081" s="1">
        <v>5345</v>
      </c>
      <c r="B3081" s="1" t="s">
        <v>53</v>
      </c>
      <c r="C3081" s="1" t="s">
        <v>52</v>
      </c>
      <c r="D3081" s="1" t="s">
        <v>10603</v>
      </c>
      <c r="E3081" s="1" t="s">
        <v>1</v>
      </c>
      <c r="F3081" s="2">
        <v>37832</v>
      </c>
      <c r="G3081" s="1" t="s">
        <v>16</v>
      </c>
      <c r="H3081" s="1" t="s">
        <v>16</v>
      </c>
      <c r="I3081" s="1" t="s">
        <v>16</v>
      </c>
      <c r="J3081" s="1" t="s">
        <v>16</v>
      </c>
      <c r="K3081" s="1" t="s">
        <v>16</v>
      </c>
      <c r="L3081" s="1" t="s">
        <v>16</v>
      </c>
      <c r="M3081" s="1" t="s">
        <v>16</v>
      </c>
      <c r="N3081" s="1" t="s">
        <v>16</v>
      </c>
      <c r="O3081" s="1" t="s">
        <v>10604</v>
      </c>
      <c r="P3081" s="1" t="s">
        <v>10605</v>
      </c>
      <c r="Q3081" s="1" t="s">
        <v>37</v>
      </c>
      <c r="R3081" s="1" t="s">
        <v>10603</v>
      </c>
      <c r="S3081" s="1" t="s">
        <v>16</v>
      </c>
      <c r="T3081" s="1" t="s">
        <v>16</v>
      </c>
      <c r="U3081" s="1" t="s">
        <v>39</v>
      </c>
      <c r="V3081" s="1" t="s">
        <v>16</v>
      </c>
      <c r="W3081" s="1">
        <v>1</v>
      </c>
      <c r="X3081" s="1">
        <v>2</v>
      </c>
      <c r="Y3081" s="1">
        <v>0</v>
      </c>
      <c r="Z3081" s="1">
        <v>0</v>
      </c>
      <c r="AA3081" s="1">
        <v>0</v>
      </c>
      <c r="AB3081" s="1">
        <v>0</v>
      </c>
      <c r="AC3081" s="1">
        <v>0</v>
      </c>
      <c r="AD3081" s="1">
        <v>0</v>
      </c>
      <c r="AE3081" s="1">
        <v>0</v>
      </c>
      <c r="AF3081" s="1">
        <v>0</v>
      </c>
      <c r="AG3081" s="1">
        <v>0</v>
      </c>
      <c r="AH3081" s="1">
        <v>4</v>
      </c>
      <c r="AI3081" s="1" t="s">
        <v>74</v>
      </c>
    </row>
    <row r="3082" spans="1:35" x14ac:dyDescent="0.25">
      <c r="A3082" s="1">
        <v>5350</v>
      </c>
      <c r="B3082" s="1" t="s">
        <v>53</v>
      </c>
      <c r="C3082" s="1" t="s">
        <v>52</v>
      </c>
      <c r="D3082" s="1" t="s">
        <v>386</v>
      </c>
      <c r="E3082" s="1" t="s">
        <v>1</v>
      </c>
      <c r="F3082" s="2">
        <v>37857</v>
      </c>
      <c r="G3082" s="1" t="s">
        <v>16</v>
      </c>
      <c r="H3082" s="1" t="s">
        <v>16</v>
      </c>
      <c r="I3082" s="1" t="s">
        <v>16</v>
      </c>
      <c r="J3082" s="1" t="s">
        <v>16</v>
      </c>
      <c r="K3082" s="1" t="s">
        <v>16</v>
      </c>
      <c r="L3082" s="1" t="s">
        <v>16</v>
      </c>
      <c r="M3082" s="1" t="s">
        <v>16</v>
      </c>
      <c r="N3082" s="1" t="s">
        <v>16</v>
      </c>
      <c r="O3082" s="1" t="s">
        <v>10606</v>
      </c>
      <c r="P3082" s="1" t="s">
        <v>10607</v>
      </c>
      <c r="Q3082" s="1" t="s">
        <v>88</v>
      </c>
      <c r="R3082" s="1" t="s">
        <v>386</v>
      </c>
      <c r="S3082" s="1" t="s">
        <v>16</v>
      </c>
      <c r="T3082" s="1" t="s">
        <v>16</v>
      </c>
      <c r="U3082" s="1" t="s">
        <v>89</v>
      </c>
      <c r="V3082" s="1" t="s">
        <v>16</v>
      </c>
      <c r="W3082" s="1">
        <v>0</v>
      </c>
      <c r="X3082" s="1">
        <v>0</v>
      </c>
      <c r="Y3082" s="1">
        <v>0</v>
      </c>
      <c r="Z3082" s="1">
        <v>1</v>
      </c>
      <c r="AA3082" s="1">
        <v>1</v>
      </c>
      <c r="AB3082" s="1">
        <v>0</v>
      </c>
      <c r="AC3082" s="1">
        <v>0</v>
      </c>
      <c r="AD3082" s="1">
        <v>0</v>
      </c>
      <c r="AE3082" s="1">
        <v>0</v>
      </c>
      <c r="AF3082" s="1">
        <v>0</v>
      </c>
      <c r="AG3082" s="1">
        <v>0</v>
      </c>
      <c r="AH3082" s="1">
        <v>2</v>
      </c>
      <c r="AI3082" s="1" t="s">
        <v>1430</v>
      </c>
    </row>
    <row r="3083" spans="1:35" x14ac:dyDescent="0.25">
      <c r="A3083" s="1">
        <v>5349</v>
      </c>
      <c r="B3083" s="1" t="s">
        <v>53</v>
      </c>
      <c r="C3083" s="1" t="s">
        <v>52</v>
      </c>
      <c r="D3083" s="1" t="s">
        <v>8968</v>
      </c>
      <c r="E3083" s="1" t="s">
        <v>1</v>
      </c>
      <c r="F3083" s="2">
        <v>37855</v>
      </c>
      <c r="G3083" s="1" t="s">
        <v>16</v>
      </c>
      <c r="H3083" s="1" t="s">
        <v>16</v>
      </c>
      <c r="I3083" s="1" t="s">
        <v>16</v>
      </c>
      <c r="J3083" s="1" t="s">
        <v>16</v>
      </c>
      <c r="K3083" s="1" t="s">
        <v>16</v>
      </c>
      <c r="L3083" s="1" t="s">
        <v>16</v>
      </c>
      <c r="M3083" s="1" t="s">
        <v>16</v>
      </c>
      <c r="N3083" s="1" t="s">
        <v>16</v>
      </c>
      <c r="O3083" s="1" t="s">
        <v>10608</v>
      </c>
      <c r="P3083" s="1" t="s">
        <v>10609</v>
      </c>
      <c r="Q3083" s="1" t="s">
        <v>63</v>
      </c>
      <c r="R3083" s="1" t="s">
        <v>8968</v>
      </c>
      <c r="S3083" s="1" t="s">
        <v>16</v>
      </c>
      <c r="T3083" s="1" t="s">
        <v>16</v>
      </c>
      <c r="U3083" s="1" t="s">
        <v>89</v>
      </c>
      <c r="V3083" s="1" t="s">
        <v>16</v>
      </c>
      <c r="W3083" s="1">
        <v>0</v>
      </c>
      <c r="X3083" s="1">
        <v>0</v>
      </c>
      <c r="Y3083" s="1">
        <v>0</v>
      </c>
      <c r="Z3083" s="1">
        <v>0</v>
      </c>
      <c r="AA3083" s="1">
        <v>0</v>
      </c>
      <c r="AB3083" s="1">
        <v>0</v>
      </c>
      <c r="AC3083" s="1">
        <v>0</v>
      </c>
      <c r="AD3083" s="1">
        <v>0</v>
      </c>
      <c r="AE3083" s="1">
        <v>0</v>
      </c>
      <c r="AF3083" s="1">
        <v>2</v>
      </c>
      <c r="AG3083" s="1">
        <v>0</v>
      </c>
      <c r="AH3083" s="1">
        <v>14</v>
      </c>
      <c r="AI3083" s="1" t="s">
        <v>927</v>
      </c>
    </row>
    <row r="3084" spans="1:35" x14ac:dyDescent="0.25">
      <c r="A3084" s="1">
        <v>5348</v>
      </c>
      <c r="B3084" s="1" t="s">
        <v>53</v>
      </c>
      <c r="C3084" s="1" t="s">
        <v>52</v>
      </c>
      <c r="D3084" s="1" t="s">
        <v>10610</v>
      </c>
      <c r="E3084" s="1" t="s">
        <v>1</v>
      </c>
      <c r="F3084" s="2">
        <v>37849</v>
      </c>
      <c r="G3084" s="1" t="s">
        <v>16</v>
      </c>
      <c r="H3084" s="1" t="s">
        <v>16</v>
      </c>
      <c r="I3084" s="1" t="s">
        <v>16</v>
      </c>
      <c r="J3084" s="1" t="s">
        <v>16</v>
      </c>
      <c r="K3084" s="1" t="s">
        <v>16</v>
      </c>
      <c r="L3084" s="1" t="s">
        <v>16</v>
      </c>
      <c r="M3084" s="1" t="s">
        <v>16</v>
      </c>
      <c r="N3084" s="1" t="s">
        <v>16</v>
      </c>
      <c r="O3084" s="1" t="s">
        <v>10611</v>
      </c>
      <c r="P3084" s="1" t="s">
        <v>10612</v>
      </c>
      <c r="Q3084" s="1" t="s">
        <v>37</v>
      </c>
      <c r="R3084" s="1" t="s">
        <v>10610</v>
      </c>
      <c r="S3084" s="1" t="s">
        <v>16</v>
      </c>
      <c r="T3084" s="1" t="s">
        <v>16</v>
      </c>
      <c r="U3084" s="1" t="s">
        <v>39</v>
      </c>
      <c r="V3084" s="1" t="s">
        <v>16</v>
      </c>
      <c r="W3084" s="1">
        <v>0</v>
      </c>
      <c r="X3084" s="1">
        <v>0</v>
      </c>
      <c r="Y3084" s="1">
        <v>1</v>
      </c>
      <c r="Z3084" s="1">
        <v>0</v>
      </c>
      <c r="AA3084" s="1">
        <v>0</v>
      </c>
      <c r="AB3084" s="1">
        <v>0</v>
      </c>
      <c r="AC3084" s="1">
        <v>0</v>
      </c>
      <c r="AD3084" s="1">
        <v>0</v>
      </c>
      <c r="AE3084" s="1">
        <v>1</v>
      </c>
      <c r="AF3084" s="1">
        <v>0</v>
      </c>
      <c r="AG3084" s="1">
        <v>0</v>
      </c>
      <c r="AH3084" s="1">
        <v>4</v>
      </c>
      <c r="AI3084" s="1" t="s">
        <v>74</v>
      </c>
    </row>
    <row r="3085" spans="1:35" x14ac:dyDescent="0.25">
      <c r="A3085" s="1">
        <v>5347</v>
      </c>
      <c r="B3085" s="1" t="s">
        <v>53</v>
      </c>
      <c r="C3085" s="1" t="s">
        <v>52</v>
      </c>
      <c r="D3085" s="1" t="s">
        <v>1633</v>
      </c>
      <c r="E3085" s="1" t="s">
        <v>1</v>
      </c>
      <c r="F3085" s="2">
        <v>37848</v>
      </c>
      <c r="G3085" s="1" t="s">
        <v>16</v>
      </c>
      <c r="H3085" s="1" t="s">
        <v>16</v>
      </c>
      <c r="I3085" s="1" t="s">
        <v>16</v>
      </c>
      <c r="J3085" s="1" t="s">
        <v>16</v>
      </c>
      <c r="K3085" s="1" t="s">
        <v>16</v>
      </c>
      <c r="L3085" s="1" t="s">
        <v>16</v>
      </c>
      <c r="M3085" s="1" t="s">
        <v>16</v>
      </c>
      <c r="N3085" s="1" t="s">
        <v>16</v>
      </c>
      <c r="O3085" s="1" t="s">
        <v>10613</v>
      </c>
      <c r="P3085" s="1" t="s">
        <v>9362</v>
      </c>
      <c r="Q3085" s="1" t="s">
        <v>37</v>
      </c>
      <c r="R3085" s="1" t="s">
        <v>1633</v>
      </c>
      <c r="S3085" s="1" t="s">
        <v>16</v>
      </c>
      <c r="T3085" s="1" t="s">
        <v>16</v>
      </c>
      <c r="U3085" s="1" t="s">
        <v>39</v>
      </c>
      <c r="V3085" s="1" t="s">
        <v>16</v>
      </c>
      <c r="W3085" s="1">
        <v>0</v>
      </c>
      <c r="X3085" s="1">
        <v>0</v>
      </c>
      <c r="Y3085" s="1">
        <v>0</v>
      </c>
      <c r="Z3085" s="1">
        <v>0</v>
      </c>
      <c r="AA3085" s="1">
        <v>0</v>
      </c>
      <c r="AB3085" s="1">
        <v>0</v>
      </c>
      <c r="AC3085" s="1">
        <v>0</v>
      </c>
      <c r="AD3085" s="1">
        <v>0</v>
      </c>
      <c r="AE3085" s="1">
        <v>0</v>
      </c>
      <c r="AF3085" s="1">
        <v>1</v>
      </c>
      <c r="AG3085" s="1">
        <v>1</v>
      </c>
      <c r="AH3085" s="1">
        <v>7</v>
      </c>
      <c r="AI3085" s="1" t="s">
        <v>74</v>
      </c>
    </row>
    <row r="3086" spans="1:35" x14ac:dyDescent="0.25">
      <c r="A3086" s="1">
        <v>5346</v>
      </c>
      <c r="B3086" s="1" t="s">
        <v>53</v>
      </c>
      <c r="C3086" s="1" t="s">
        <v>52</v>
      </c>
      <c r="D3086" s="1" t="s">
        <v>10614</v>
      </c>
      <c r="E3086" s="1" t="s">
        <v>1</v>
      </c>
      <c r="F3086" s="2">
        <v>37840</v>
      </c>
      <c r="G3086" s="1" t="s">
        <v>16</v>
      </c>
      <c r="H3086" s="1" t="s">
        <v>16</v>
      </c>
      <c r="I3086" s="1" t="s">
        <v>16</v>
      </c>
      <c r="J3086" s="1" t="s">
        <v>16</v>
      </c>
      <c r="K3086" s="1" t="s">
        <v>16</v>
      </c>
      <c r="L3086" s="1" t="s">
        <v>16</v>
      </c>
      <c r="M3086" s="1" t="s">
        <v>16</v>
      </c>
      <c r="N3086" s="1" t="s">
        <v>16</v>
      </c>
      <c r="O3086" s="1" t="s">
        <v>10615</v>
      </c>
      <c r="P3086" s="1" t="s">
        <v>10616</v>
      </c>
      <c r="Q3086" s="1" t="s">
        <v>37</v>
      </c>
      <c r="R3086" s="1" t="s">
        <v>10614</v>
      </c>
      <c r="S3086" s="1" t="s">
        <v>16</v>
      </c>
      <c r="T3086" s="1" t="s">
        <v>16</v>
      </c>
      <c r="U3086" s="1" t="s">
        <v>39</v>
      </c>
      <c r="V3086" s="1" t="s">
        <v>16</v>
      </c>
      <c r="W3086" s="1">
        <v>1</v>
      </c>
      <c r="X3086" s="1">
        <v>0</v>
      </c>
      <c r="Y3086" s="1">
        <v>0</v>
      </c>
      <c r="Z3086" s="1">
        <v>0</v>
      </c>
      <c r="AA3086" s="1">
        <v>0</v>
      </c>
      <c r="AB3086" s="1">
        <v>0</v>
      </c>
      <c r="AC3086" s="1">
        <v>0</v>
      </c>
      <c r="AD3086" s="1">
        <v>0</v>
      </c>
      <c r="AE3086" s="1">
        <v>0</v>
      </c>
      <c r="AF3086" s="1">
        <v>0</v>
      </c>
      <c r="AG3086" s="1">
        <v>0</v>
      </c>
      <c r="AH3086" s="1">
        <v>7</v>
      </c>
      <c r="AI3086" s="1" t="s">
        <v>74</v>
      </c>
    </row>
    <row r="3087" spans="1:35" x14ac:dyDescent="0.25">
      <c r="A3087" s="1">
        <v>5047</v>
      </c>
      <c r="B3087" s="1" t="s">
        <v>53</v>
      </c>
      <c r="C3087" s="1" t="s">
        <v>2177</v>
      </c>
      <c r="D3087" s="1" t="s">
        <v>10233</v>
      </c>
      <c r="E3087" s="1" t="s">
        <v>1</v>
      </c>
      <c r="F3087" s="2">
        <v>38657</v>
      </c>
      <c r="G3087" s="1" t="s">
        <v>16</v>
      </c>
      <c r="H3087" s="1" t="s">
        <v>16</v>
      </c>
      <c r="I3087" s="1" t="s">
        <v>16</v>
      </c>
      <c r="J3087" s="1" t="s">
        <v>16</v>
      </c>
      <c r="K3087" s="1" t="s">
        <v>16</v>
      </c>
      <c r="L3087" s="1" t="s">
        <v>16</v>
      </c>
      <c r="M3087" s="1" t="s">
        <v>16</v>
      </c>
      <c r="N3087" s="1" t="s">
        <v>16</v>
      </c>
      <c r="O3087" s="1" t="s">
        <v>10617</v>
      </c>
      <c r="P3087" s="1" t="s">
        <v>10618</v>
      </c>
      <c r="Q3087" s="1" t="s">
        <v>37</v>
      </c>
      <c r="R3087" s="1" t="s">
        <v>10233</v>
      </c>
      <c r="S3087" s="1" t="s">
        <v>16</v>
      </c>
      <c r="T3087" s="1" t="s">
        <v>16</v>
      </c>
      <c r="U3087" s="1" t="s">
        <v>39</v>
      </c>
      <c r="V3087" s="1" t="s">
        <v>16</v>
      </c>
      <c r="W3087" s="1">
        <v>0</v>
      </c>
      <c r="X3087" s="1">
        <v>0</v>
      </c>
      <c r="Y3087" s="1">
        <v>0</v>
      </c>
      <c r="Z3087" s="1">
        <v>1</v>
      </c>
      <c r="AA3087" s="1">
        <v>0</v>
      </c>
      <c r="AB3087" s="1">
        <v>0</v>
      </c>
      <c r="AC3087" s="1">
        <v>0</v>
      </c>
      <c r="AD3087" s="1">
        <v>0</v>
      </c>
      <c r="AE3087" s="1">
        <v>0</v>
      </c>
      <c r="AF3087" s="1">
        <v>0</v>
      </c>
      <c r="AG3087" s="1">
        <v>0</v>
      </c>
      <c r="AH3087" s="1">
        <v>1</v>
      </c>
      <c r="AI3087" s="1" t="s">
        <v>74</v>
      </c>
    </row>
    <row r="3088" spans="1:35" x14ac:dyDescent="0.25">
      <c r="A3088" s="1">
        <v>5046</v>
      </c>
      <c r="B3088" s="1" t="s">
        <v>53</v>
      </c>
      <c r="C3088" s="1" t="s">
        <v>2177</v>
      </c>
      <c r="D3088" s="1" t="s">
        <v>3686</v>
      </c>
      <c r="E3088" s="1" t="s">
        <v>1</v>
      </c>
      <c r="F3088" s="2">
        <v>38637</v>
      </c>
      <c r="G3088" s="1" t="s">
        <v>16</v>
      </c>
      <c r="H3088" s="1" t="s">
        <v>16</v>
      </c>
      <c r="I3088" s="1" t="s">
        <v>16</v>
      </c>
      <c r="J3088" s="1" t="s">
        <v>16</v>
      </c>
      <c r="K3088" s="1" t="s">
        <v>16</v>
      </c>
      <c r="L3088" s="1" t="s">
        <v>16</v>
      </c>
      <c r="M3088" s="1" t="s">
        <v>16</v>
      </c>
      <c r="N3088" s="1" t="s">
        <v>16</v>
      </c>
      <c r="O3088" s="1" t="s">
        <v>10619</v>
      </c>
      <c r="P3088" s="1" t="s">
        <v>10620</v>
      </c>
      <c r="Q3088" s="1" t="s">
        <v>113</v>
      </c>
      <c r="R3088" s="1" t="s">
        <v>10621</v>
      </c>
      <c r="S3088" s="1" t="s">
        <v>16</v>
      </c>
      <c r="T3088" s="1" t="s">
        <v>16</v>
      </c>
      <c r="U3088" s="1" t="s">
        <v>13</v>
      </c>
      <c r="V3088" s="1" t="s">
        <v>16</v>
      </c>
      <c r="W3088" s="1">
        <v>0</v>
      </c>
      <c r="X3088" s="1">
        <v>0</v>
      </c>
      <c r="Y3088" s="1">
        <v>0</v>
      </c>
      <c r="Z3088" s="1">
        <v>0</v>
      </c>
      <c r="AA3088" s="1">
        <v>1</v>
      </c>
      <c r="AB3088" s="1">
        <v>0</v>
      </c>
      <c r="AC3088" s="1">
        <v>0</v>
      </c>
      <c r="AD3088" s="1">
        <v>0</v>
      </c>
      <c r="AE3088" s="1">
        <v>0</v>
      </c>
      <c r="AF3088" s="1">
        <v>0</v>
      </c>
      <c r="AG3088" s="1">
        <v>0</v>
      </c>
      <c r="AH3088" s="1">
        <v>6</v>
      </c>
      <c r="AI3088" s="1" t="s">
        <v>115</v>
      </c>
    </row>
    <row r="3089" spans="1:35" x14ac:dyDescent="0.25">
      <c r="A3089" s="1">
        <v>5045</v>
      </c>
      <c r="B3089" s="1" t="s">
        <v>53</v>
      </c>
      <c r="C3089" s="1" t="s">
        <v>2177</v>
      </c>
      <c r="D3089" s="1" t="s">
        <v>866</v>
      </c>
      <c r="E3089" s="1" t="s">
        <v>1</v>
      </c>
      <c r="F3089" s="2">
        <v>38634</v>
      </c>
      <c r="G3089" s="1" t="s">
        <v>16</v>
      </c>
      <c r="H3089" s="1" t="s">
        <v>16</v>
      </c>
      <c r="I3089" s="1" t="s">
        <v>16</v>
      </c>
      <c r="J3089" s="1" t="s">
        <v>16</v>
      </c>
      <c r="K3089" s="1" t="s">
        <v>16</v>
      </c>
      <c r="L3089" s="1" t="s">
        <v>16</v>
      </c>
      <c r="M3089" s="1" t="s">
        <v>16</v>
      </c>
      <c r="N3089" s="1" t="s">
        <v>16</v>
      </c>
      <c r="O3089" s="1" t="s">
        <v>10622</v>
      </c>
      <c r="P3089" s="1" t="s">
        <v>4793</v>
      </c>
      <c r="Q3089" s="1" t="s">
        <v>63</v>
      </c>
      <c r="R3089" s="1" t="s">
        <v>4794</v>
      </c>
      <c r="S3089" s="1" t="s">
        <v>16</v>
      </c>
      <c r="T3089" s="1" t="s">
        <v>16</v>
      </c>
      <c r="U3089" s="1" t="s">
        <v>65</v>
      </c>
      <c r="V3089" s="1" t="s">
        <v>16</v>
      </c>
      <c r="W3089" s="1">
        <v>0</v>
      </c>
      <c r="X3089" s="1">
        <v>0</v>
      </c>
      <c r="Y3089" s="1">
        <v>0</v>
      </c>
      <c r="Z3089" s="1">
        <v>0</v>
      </c>
      <c r="AA3089" s="1">
        <v>0</v>
      </c>
      <c r="AB3089" s="1">
        <v>0</v>
      </c>
      <c r="AC3089" s="1">
        <v>0</v>
      </c>
      <c r="AD3089" s="1">
        <v>0</v>
      </c>
      <c r="AE3089" s="1">
        <v>0</v>
      </c>
      <c r="AF3089" s="1">
        <v>2</v>
      </c>
      <c r="AG3089" s="1">
        <v>0</v>
      </c>
      <c r="AH3089" s="1">
        <v>10</v>
      </c>
      <c r="AI3089" s="1" t="s">
        <v>29</v>
      </c>
    </row>
    <row r="3090" spans="1:35" x14ac:dyDescent="0.25">
      <c r="A3090" s="1">
        <v>4825</v>
      </c>
      <c r="B3090" s="1" t="s">
        <v>249</v>
      </c>
      <c r="C3090" s="1" t="s">
        <v>10623</v>
      </c>
      <c r="D3090" s="1" t="s">
        <v>10624</v>
      </c>
      <c r="E3090" s="1" t="s">
        <v>76</v>
      </c>
      <c r="F3090" s="2">
        <v>41552</v>
      </c>
      <c r="G3090" s="4">
        <v>0.77013888888888893</v>
      </c>
      <c r="H3090" s="1" t="s">
        <v>10625</v>
      </c>
      <c r="I3090" s="1" t="s">
        <v>33</v>
      </c>
      <c r="J3090" s="1" t="s">
        <v>117</v>
      </c>
      <c r="K3090" s="1" t="s">
        <v>16</v>
      </c>
      <c r="L3090" s="1">
        <v>-20.258099999999999</v>
      </c>
      <c r="M3090" s="1">
        <v>-40.2864</v>
      </c>
      <c r="N3090" s="1" t="s">
        <v>16</v>
      </c>
      <c r="O3090" s="1" t="s">
        <v>10626</v>
      </c>
      <c r="P3090" s="1" t="s">
        <v>10627</v>
      </c>
      <c r="Q3090" s="1" t="s">
        <v>149</v>
      </c>
      <c r="R3090" s="1" t="s">
        <v>10624</v>
      </c>
      <c r="S3090" s="1" t="s">
        <v>121</v>
      </c>
      <c r="T3090" s="1" t="s">
        <v>128</v>
      </c>
      <c r="U3090" s="1" t="s">
        <v>39</v>
      </c>
      <c r="V3090" s="1" t="s">
        <v>14</v>
      </c>
      <c r="W3090" s="1">
        <v>0</v>
      </c>
      <c r="X3090" s="1">
        <v>0</v>
      </c>
      <c r="Y3090" s="1">
        <v>0</v>
      </c>
      <c r="Z3090" s="1">
        <v>0</v>
      </c>
      <c r="AA3090" s="1">
        <v>0</v>
      </c>
      <c r="AB3090" s="1">
        <v>0</v>
      </c>
      <c r="AC3090" s="1">
        <v>0</v>
      </c>
      <c r="AD3090" s="1">
        <v>0</v>
      </c>
      <c r="AE3090" s="1">
        <v>0</v>
      </c>
      <c r="AF3090" s="1">
        <v>2</v>
      </c>
      <c r="AG3090" s="1">
        <v>0</v>
      </c>
      <c r="AH3090" s="1">
        <v>2</v>
      </c>
      <c r="AI3090" s="1" t="s">
        <v>10624</v>
      </c>
    </row>
    <row r="3091" spans="1:35" x14ac:dyDescent="0.25">
      <c r="A3091" s="1">
        <v>5044</v>
      </c>
      <c r="B3091" s="1" t="s">
        <v>53</v>
      </c>
      <c r="C3091" s="1" t="s">
        <v>2177</v>
      </c>
      <c r="D3091" s="1" t="s">
        <v>1719</v>
      </c>
      <c r="E3091" s="1" t="s">
        <v>1</v>
      </c>
      <c r="F3091" s="2">
        <v>38628</v>
      </c>
      <c r="G3091" s="1" t="s">
        <v>16</v>
      </c>
      <c r="H3091" s="1" t="s">
        <v>16</v>
      </c>
      <c r="I3091" s="1" t="s">
        <v>16</v>
      </c>
      <c r="J3091" s="1" t="s">
        <v>16</v>
      </c>
      <c r="K3091" s="1" t="s">
        <v>16</v>
      </c>
      <c r="L3091" s="1" t="s">
        <v>16</v>
      </c>
      <c r="M3091" s="1" t="s">
        <v>16</v>
      </c>
      <c r="N3091" s="1" t="s">
        <v>16</v>
      </c>
      <c r="O3091" s="1" t="s">
        <v>10628</v>
      </c>
      <c r="P3091" s="1" t="s">
        <v>10629</v>
      </c>
      <c r="Q3091" s="1" t="s">
        <v>1544</v>
      </c>
      <c r="R3091" s="1" t="s">
        <v>1722</v>
      </c>
      <c r="S3091" s="1" t="s">
        <v>16</v>
      </c>
      <c r="T3091" s="1" t="s">
        <v>16</v>
      </c>
      <c r="U3091" s="1" t="s">
        <v>28</v>
      </c>
      <c r="V3091" s="1" t="s">
        <v>16</v>
      </c>
      <c r="W3091" s="1">
        <v>1</v>
      </c>
      <c r="X3091" s="1">
        <v>0</v>
      </c>
      <c r="Y3091" s="1">
        <v>0</v>
      </c>
      <c r="Z3091" s="1">
        <v>0</v>
      </c>
      <c r="AA3091" s="1">
        <v>0</v>
      </c>
      <c r="AB3091" s="1">
        <v>0</v>
      </c>
      <c r="AC3091" s="1">
        <v>0</v>
      </c>
      <c r="AD3091" s="1">
        <v>0</v>
      </c>
      <c r="AE3091" s="1">
        <v>0</v>
      </c>
      <c r="AF3091" s="1">
        <v>0</v>
      </c>
      <c r="AG3091" s="1">
        <v>0</v>
      </c>
      <c r="AH3091" s="1">
        <v>1</v>
      </c>
      <c r="AI3091" s="1" t="s">
        <v>74</v>
      </c>
    </row>
    <row r="3092" spans="1:35" x14ac:dyDescent="0.25">
      <c r="A3092" s="1">
        <v>5043</v>
      </c>
      <c r="B3092" s="1" t="s">
        <v>53</v>
      </c>
      <c r="C3092" s="1" t="s">
        <v>2177</v>
      </c>
      <c r="D3092" s="1" t="s">
        <v>9122</v>
      </c>
      <c r="E3092" s="1" t="s">
        <v>1</v>
      </c>
      <c r="F3092" s="2">
        <v>38612</v>
      </c>
      <c r="G3092" s="1" t="s">
        <v>16</v>
      </c>
      <c r="H3092" s="1" t="s">
        <v>16</v>
      </c>
      <c r="I3092" s="1" t="s">
        <v>16</v>
      </c>
      <c r="J3092" s="1" t="s">
        <v>16</v>
      </c>
      <c r="K3092" s="1" t="s">
        <v>16</v>
      </c>
      <c r="L3092" s="1" t="s">
        <v>16</v>
      </c>
      <c r="M3092" s="1" t="s">
        <v>16</v>
      </c>
      <c r="N3092" s="1" t="s">
        <v>16</v>
      </c>
      <c r="O3092" s="1" t="s">
        <v>10630</v>
      </c>
      <c r="P3092" s="1" t="s">
        <v>9124</v>
      </c>
      <c r="Q3092" s="1" t="s">
        <v>88</v>
      </c>
      <c r="R3092" s="1" t="s">
        <v>9122</v>
      </c>
      <c r="S3092" s="1" t="s">
        <v>16</v>
      </c>
      <c r="T3092" s="1" t="s">
        <v>16</v>
      </c>
      <c r="U3092" s="1" t="s">
        <v>89</v>
      </c>
      <c r="V3092" s="1" t="s">
        <v>16</v>
      </c>
      <c r="W3092" s="1">
        <v>0</v>
      </c>
      <c r="X3092" s="1">
        <v>0</v>
      </c>
      <c r="Y3092" s="1">
        <v>0</v>
      </c>
      <c r="Z3092" s="1">
        <v>0</v>
      </c>
      <c r="AA3092" s="1">
        <v>0</v>
      </c>
      <c r="AB3092" s="1">
        <v>0</v>
      </c>
      <c r="AC3092" s="1">
        <v>0</v>
      </c>
      <c r="AD3092" s="1">
        <v>0</v>
      </c>
      <c r="AE3092" s="1">
        <v>0</v>
      </c>
      <c r="AF3092" s="1">
        <v>1</v>
      </c>
      <c r="AG3092" s="1">
        <v>0</v>
      </c>
      <c r="AH3092" s="1">
        <v>2</v>
      </c>
      <c r="AI3092" s="1" t="s">
        <v>29</v>
      </c>
    </row>
    <row r="3093" spans="1:35" x14ac:dyDescent="0.25">
      <c r="A3093" s="1">
        <v>5042</v>
      </c>
      <c r="B3093" s="1" t="s">
        <v>53</v>
      </c>
      <c r="C3093" s="1" t="s">
        <v>2177</v>
      </c>
      <c r="D3093" s="1" t="s">
        <v>10631</v>
      </c>
      <c r="E3093" s="1" t="s">
        <v>1</v>
      </c>
      <c r="F3093" s="2">
        <v>38611</v>
      </c>
      <c r="G3093" s="1" t="s">
        <v>16</v>
      </c>
      <c r="H3093" s="1" t="s">
        <v>16</v>
      </c>
      <c r="I3093" s="1" t="s">
        <v>16</v>
      </c>
      <c r="J3093" s="1" t="s">
        <v>16</v>
      </c>
      <c r="K3093" s="1" t="s">
        <v>16</v>
      </c>
      <c r="L3093" s="1" t="s">
        <v>16</v>
      </c>
      <c r="M3093" s="1" t="s">
        <v>16</v>
      </c>
      <c r="N3093" s="1" t="s">
        <v>16</v>
      </c>
      <c r="O3093" s="1" t="s">
        <v>10632</v>
      </c>
      <c r="P3093" s="1" t="s">
        <v>10633</v>
      </c>
      <c r="Q3093" s="1" t="s">
        <v>37</v>
      </c>
      <c r="R3093" s="1" t="s">
        <v>10631</v>
      </c>
      <c r="S3093" s="1" t="s">
        <v>16</v>
      </c>
      <c r="T3093" s="1" t="s">
        <v>16</v>
      </c>
      <c r="U3093" s="1" t="s">
        <v>39</v>
      </c>
      <c r="V3093" s="1" t="s">
        <v>16</v>
      </c>
      <c r="W3093" s="1">
        <v>2</v>
      </c>
      <c r="X3093" s="1">
        <v>0</v>
      </c>
      <c r="Y3093" s="1">
        <v>0</v>
      </c>
      <c r="Z3093" s="1">
        <v>0</v>
      </c>
      <c r="AA3093" s="1">
        <v>0</v>
      </c>
      <c r="AB3093" s="1">
        <v>0</v>
      </c>
      <c r="AC3093" s="1">
        <v>0</v>
      </c>
      <c r="AD3093" s="1">
        <v>0</v>
      </c>
      <c r="AE3093" s="1">
        <v>0</v>
      </c>
      <c r="AF3093" s="1">
        <v>0</v>
      </c>
      <c r="AG3093" s="1">
        <v>0</v>
      </c>
      <c r="AH3093" s="1">
        <v>8</v>
      </c>
      <c r="AI3093" s="1" t="s">
        <v>29</v>
      </c>
    </row>
    <row r="3094" spans="1:35" x14ac:dyDescent="0.25">
      <c r="A3094" s="1">
        <v>5041</v>
      </c>
      <c r="B3094" s="1" t="s">
        <v>53</v>
      </c>
      <c r="C3094" s="1" t="s">
        <v>2177</v>
      </c>
      <c r="D3094" s="1" t="s">
        <v>10634</v>
      </c>
      <c r="E3094" s="1" t="s">
        <v>1</v>
      </c>
      <c r="F3094" s="2">
        <v>38610</v>
      </c>
      <c r="G3094" s="1" t="s">
        <v>16</v>
      </c>
      <c r="H3094" s="1" t="s">
        <v>16</v>
      </c>
      <c r="I3094" s="1" t="s">
        <v>16</v>
      </c>
      <c r="J3094" s="1" t="s">
        <v>16</v>
      </c>
      <c r="K3094" s="1" t="s">
        <v>16</v>
      </c>
      <c r="L3094" s="1" t="s">
        <v>16</v>
      </c>
      <c r="M3094" s="1" t="s">
        <v>16</v>
      </c>
      <c r="N3094" s="1" t="s">
        <v>16</v>
      </c>
      <c r="O3094" s="1" t="s">
        <v>10635</v>
      </c>
      <c r="P3094" s="1" t="s">
        <v>10636</v>
      </c>
      <c r="Q3094" s="1" t="s">
        <v>37</v>
      </c>
      <c r="R3094" s="1" t="s">
        <v>10634</v>
      </c>
      <c r="S3094" s="1" t="s">
        <v>16</v>
      </c>
      <c r="T3094" s="1" t="s">
        <v>16</v>
      </c>
      <c r="U3094" s="1" t="s">
        <v>89</v>
      </c>
      <c r="V3094" s="1" t="s">
        <v>16</v>
      </c>
      <c r="W3094" s="1">
        <v>0</v>
      </c>
      <c r="X3094" s="1">
        <v>0</v>
      </c>
      <c r="Y3094" s="1">
        <v>0</v>
      </c>
      <c r="Z3094" s="1">
        <v>0</v>
      </c>
      <c r="AA3094" s="1">
        <v>0</v>
      </c>
      <c r="AB3094" s="1">
        <v>0</v>
      </c>
      <c r="AC3094" s="1">
        <v>0</v>
      </c>
      <c r="AD3094" s="1">
        <v>0</v>
      </c>
      <c r="AE3094" s="1">
        <v>0</v>
      </c>
      <c r="AF3094" s="1">
        <v>2</v>
      </c>
      <c r="AG3094" s="1">
        <v>0</v>
      </c>
      <c r="AH3094" s="1">
        <v>2</v>
      </c>
      <c r="AI3094" s="1" t="s">
        <v>40</v>
      </c>
    </row>
    <row r="3095" spans="1:35" x14ac:dyDescent="0.25">
      <c r="A3095" s="1">
        <v>5040</v>
      </c>
      <c r="B3095" s="1" t="s">
        <v>53</v>
      </c>
      <c r="C3095" s="1" t="s">
        <v>2177</v>
      </c>
      <c r="D3095" s="1" t="s">
        <v>10637</v>
      </c>
      <c r="E3095" s="1" t="s">
        <v>1</v>
      </c>
      <c r="F3095" s="2">
        <v>38610</v>
      </c>
      <c r="G3095" s="1" t="s">
        <v>16</v>
      </c>
      <c r="H3095" s="1" t="s">
        <v>16</v>
      </c>
      <c r="I3095" s="1" t="s">
        <v>16</v>
      </c>
      <c r="J3095" s="1" t="s">
        <v>16</v>
      </c>
      <c r="K3095" s="1" t="s">
        <v>16</v>
      </c>
      <c r="L3095" s="1" t="s">
        <v>16</v>
      </c>
      <c r="M3095" s="1" t="s">
        <v>16</v>
      </c>
      <c r="N3095" s="1" t="s">
        <v>16</v>
      </c>
      <c r="O3095" s="1" t="s">
        <v>10638</v>
      </c>
      <c r="P3095" s="1" t="s">
        <v>10639</v>
      </c>
      <c r="Q3095" s="1" t="s">
        <v>88</v>
      </c>
      <c r="R3095" s="1" t="s">
        <v>10637</v>
      </c>
      <c r="S3095" s="1" t="s">
        <v>16</v>
      </c>
      <c r="T3095" s="1" t="s">
        <v>16</v>
      </c>
      <c r="U3095" s="1" t="s">
        <v>89</v>
      </c>
      <c r="V3095" s="1" t="s">
        <v>16</v>
      </c>
      <c r="W3095" s="1">
        <v>1</v>
      </c>
      <c r="X3095" s="1">
        <v>1</v>
      </c>
      <c r="Y3095" s="1">
        <v>0</v>
      </c>
      <c r="Z3095" s="1">
        <v>0</v>
      </c>
      <c r="AA3095" s="1">
        <v>0</v>
      </c>
      <c r="AB3095" s="1">
        <v>0</v>
      </c>
      <c r="AC3095" s="1">
        <v>0</v>
      </c>
      <c r="AD3095" s="1">
        <v>0</v>
      </c>
      <c r="AE3095" s="1">
        <v>0</v>
      </c>
      <c r="AF3095" s="1">
        <v>0</v>
      </c>
      <c r="AG3095" s="1">
        <v>0</v>
      </c>
      <c r="AH3095" s="1">
        <v>2</v>
      </c>
      <c r="AI3095" s="1" t="s">
        <v>564</v>
      </c>
    </row>
    <row r="3096" spans="1:35" x14ac:dyDescent="0.25">
      <c r="A3096" s="1">
        <v>5039</v>
      </c>
      <c r="B3096" s="1" t="s">
        <v>53</v>
      </c>
      <c r="C3096" s="1" t="s">
        <v>2177</v>
      </c>
      <c r="D3096" s="1" t="s">
        <v>10640</v>
      </c>
      <c r="E3096" s="1" t="s">
        <v>1</v>
      </c>
      <c r="F3096" s="2">
        <v>38603</v>
      </c>
      <c r="G3096" s="1" t="s">
        <v>16</v>
      </c>
      <c r="H3096" s="1" t="s">
        <v>16</v>
      </c>
      <c r="I3096" s="1" t="s">
        <v>16</v>
      </c>
      <c r="J3096" s="1" t="s">
        <v>16</v>
      </c>
      <c r="K3096" s="1" t="s">
        <v>16</v>
      </c>
      <c r="L3096" s="1" t="s">
        <v>16</v>
      </c>
      <c r="M3096" s="1" t="s">
        <v>16</v>
      </c>
      <c r="N3096" s="1" t="s">
        <v>16</v>
      </c>
      <c r="O3096" s="1" t="s">
        <v>10641</v>
      </c>
      <c r="P3096" s="1" t="s">
        <v>10642</v>
      </c>
      <c r="Q3096" s="1" t="s">
        <v>37</v>
      </c>
      <c r="R3096" s="1" t="s">
        <v>10640</v>
      </c>
      <c r="S3096" s="1" t="s">
        <v>16</v>
      </c>
      <c r="T3096" s="1" t="s">
        <v>16</v>
      </c>
      <c r="U3096" s="1" t="s">
        <v>39</v>
      </c>
      <c r="V3096" s="1" t="s">
        <v>16</v>
      </c>
      <c r="W3096" s="1">
        <v>0</v>
      </c>
      <c r="X3096" s="1">
        <v>0</v>
      </c>
      <c r="Y3096" s="1">
        <v>0</v>
      </c>
      <c r="Z3096" s="1">
        <v>0</v>
      </c>
      <c r="AA3096" s="1">
        <v>0</v>
      </c>
      <c r="AB3096" s="1">
        <v>0</v>
      </c>
      <c r="AC3096" s="1">
        <v>1</v>
      </c>
      <c r="AD3096" s="1">
        <v>2</v>
      </c>
      <c r="AE3096" s="1">
        <v>0</v>
      </c>
      <c r="AF3096" s="1">
        <v>0</v>
      </c>
      <c r="AG3096" s="1">
        <v>0</v>
      </c>
      <c r="AH3096" s="1">
        <v>4</v>
      </c>
      <c r="AI3096" s="1" t="s">
        <v>90</v>
      </c>
    </row>
    <row r="3097" spans="1:35" x14ac:dyDescent="0.25">
      <c r="A3097" s="1">
        <v>5038</v>
      </c>
      <c r="B3097" s="1" t="s">
        <v>93</v>
      </c>
      <c r="C3097" s="1" t="s">
        <v>10643</v>
      </c>
      <c r="D3097" s="1" t="s">
        <v>2714</v>
      </c>
      <c r="E3097" s="1" t="s">
        <v>1</v>
      </c>
      <c r="F3097" s="2">
        <v>41689</v>
      </c>
      <c r="G3097" s="4">
        <v>0.73263888888888884</v>
      </c>
      <c r="H3097" s="1" t="s">
        <v>270</v>
      </c>
      <c r="I3097" s="1" t="s">
        <v>44</v>
      </c>
      <c r="J3097" s="1" t="s">
        <v>117</v>
      </c>
      <c r="K3097" s="1" t="s">
        <v>16</v>
      </c>
      <c r="L3097" s="1">
        <v>5.0841700000000003</v>
      </c>
      <c r="M3097" s="1">
        <v>-60.378900000000002</v>
      </c>
      <c r="N3097" s="1" t="s">
        <v>16</v>
      </c>
      <c r="O3097" s="1" t="s">
        <v>10644</v>
      </c>
      <c r="P3097" s="1" t="s">
        <v>10645</v>
      </c>
      <c r="Q3097" s="1" t="s">
        <v>63</v>
      </c>
      <c r="R3097" s="1" t="s">
        <v>2714</v>
      </c>
      <c r="S3097" s="1" t="s">
        <v>121</v>
      </c>
      <c r="T3097" s="1" t="s">
        <v>128</v>
      </c>
      <c r="U3097" s="1" t="s">
        <v>65</v>
      </c>
      <c r="V3097" s="1" t="s">
        <v>14</v>
      </c>
      <c r="W3097" s="1">
        <v>0</v>
      </c>
      <c r="X3097" s="1">
        <v>0</v>
      </c>
      <c r="Y3097" s="1">
        <v>0</v>
      </c>
      <c r="Z3097" s="1">
        <v>0</v>
      </c>
      <c r="AA3097" s="1">
        <v>0</v>
      </c>
      <c r="AB3097" s="1">
        <v>0</v>
      </c>
      <c r="AC3097" s="1">
        <v>0</v>
      </c>
      <c r="AD3097" s="1">
        <v>0</v>
      </c>
      <c r="AE3097" s="1">
        <v>0</v>
      </c>
      <c r="AF3097" s="1">
        <v>1</v>
      </c>
      <c r="AG3097" s="1">
        <v>2</v>
      </c>
      <c r="AH3097" s="1">
        <v>7</v>
      </c>
      <c r="AI3097" s="1" t="s">
        <v>74</v>
      </c>
    </row>
    <row r="3098" spans="1:35" x14ac:dyDescent="0.25">
      <c r="A3098" s="1">
        <v>5038</v>
      </c>
      <c r="B3098" s="1" t="s">
        <v>93</v>
      </c>
      <c r="C3098" s="1" t="s">
        <v>10643</v>
      </c>
      <c r="D3098" s="1" t="s">
        <v>2714</v>
      </c>
      <c r="E3098" s="1" t="s">
        <v>1</v>
      </c>
      <c r="F3098" s="2">
        <v>41689</v>
      </c>
      <c r="G3098" s="4">
        <v>0.73263888888888884</v>
      </c>
      <c r="H3098" s="1" t="s">
        <v>270</v>
      </c>
      <c r="I3098" s="1" t="s">
        <v>44</v>
      </c>
      <c r="J3098" s="1" t="s">
        <v>56</v>
      </c>
      <c r="K3098" s="1" t="s">
        <v>16</v>
      </c>
      <c r="L3098" s="1">
        <v>5.0841700000000003</v>
      </c>
      <c r="M3098" s="1">
        <v>-60.378900000000002</v>
      </c>
      <c r="N3098" s="1" t="s">
        <v>16</v>
      </c>
      <c r="O3098" s="1" t="s">
        <v>10644</v>
      </c>
      <c r="P3098" s="1" t="s">
        <v>10645</v>
      </c>
      <c r="Q3098" s="1" t="s">
        <v>63</v>
      </c>
      <c r="R3098" s="1" t="s">
        <v>2714</v>
      </c>
      <c r="S3098" s="1" t="s">
        <v>57</v>
      </c>
      <c r="T3098" s="1" t="s">
        <v>128</v>
      </c>
      <c r="U3098" s="1" t="s">
        <v>65</v>
      </c>
      <c r="V3098" s="1" t="s">
        <v>14</v>
      </c>
      <c r="W3098" s="1">
        <v>0</v>
      </c>
      <c r="X3098" s="1">
        <v>0</v>
      </c>
      <c r="Y3098" s="1">
        <v>0</v>
      </c>
      <c r="Z3098" s="1">
        <v>0</v>
      </c>
      <c r="AA3098" s="1">
        <v>0</v>
      </c>
      <c r="AB3098" s="1">
        <v>0</v>
      </c>
      <c r="AC3098" s="1">
        <v>0</v>
      </c>
      <c r="AD3098" s="1">
        <v>0</v>
      </c>
      <c r="AE3098" s="1">
        <v>0</v>
      </c>
      <c r="AF3098" s="1">
        <v>1</v>
      </c>
      <c r="AG3098" s="1">
        <v>2</v>
      </c>
      <c r="AH3098" s="1">
        <v>7</v>
      </c>
      <c r="AI3098" s="1" t="s">
        <v>74</v>
      </c>
    </row>
    <row r="3099" spans="1:35" x14ac:dyDescent="0.25">
      <c r="A3099" s="1">
        <v>4827</v>
      </c>
      <c r="B3099" s="1" t="s">
        <v>53</v>
      </c>
      <c r="C3099" s="1" t="s">
        <v>1174</v>
      </c>
      <c r="D3099" s="1" t="s">
        <v>10646</v>
      </c>
      <c r="E3099" s="1" t="s">
        <v>1</v>
      </c>
      <c r="F3099" s="2">
        <v>37278</v>
      </c>
      <c r="G3099" s="1" t="s">
        <v>16</v>
      </c>
      <c r="H3099" s="1" t="s">
        <v>16</v>
      </c>
      <c r="I3099" s="1" t="s">
        <v>16</v>
      </c>
      <c r="J3099" s="1" t="s">
        <v>16</v>
      </c>
      <c r="K3099" s="1" t="s">
        <v>16</v>
      </c>
      <c r="L3099" s="1" t="s">
        <v>16</v>
      </c>
      <c r="M3099" s="1" t="s">
        <v>16</v>
      </c>
      <c r="N3099" s="1" t="s">
        <v>16</v>
      </c>
      <c r="O3099" s="1" t="s">
        <v>10647</v>
      </c>
      <c r="P3099" s="1" t="s">
        <v>10648</v>
      </c>
      <c r="Q3099" s="1" t="s">
        <v>37</v>
      </c>
      <c r="R3099" s="1" t="s">
        <v>10646</v>
      </c>
      <c r="S3099" s="1" t="s">
        <v>16</v>
      </c>
      <c r="T3099" s="1" t="s">
        <v>16</v>
      </c>
      <c r="U3099" s="1" t="s">
        <v>39</v>
      </c>
      <c r="V3099" s="1" t="s">
        <v>16</v>
      </c>
      <c r="W3099" s="1">
        <v>1</v>
      </c>
      <c r="X3099" s="1">
        <v>0</v>
      </c>
      <c r="Y3099" s="1">
        <v>0</v>
      </c>
      <c r="Z3099" s="1">
        <v>0</v>
      </c>
      <c r="AA3099" s="1">
        <v>0</v>
      </c>
      <c r="AB3099" s="1">
        <v>0</v>
      </c>
      <c r="AC3099" s="1">
        <v>0</v>
      </c>
      <c r="AD3099" s="1">
        <v>0</v>
      </c>
      <c r="AE3099" s="1">
        <v>0</v>
      </c>
      <c r="AF3099" s="1">
        <v>0</v>
      </c>
      <c r="AG3099" s="1">
        <v>0</v>
      </c>
      <c r="AH3099" s="1">
        <v>4</v>
      </c>
      <c r="AI3099" s="1" t="s">
        <v>29</v>
      </c>
    </row>
    <row r="3100" spans="1:35" x14ac:dyDescent="0.25">
      <c r="A3100" s="1">
        <v>5036</v>
      </c>
      <c r="B3100" s="1" t="s">
        <v>78</v>
      </c>
      <c r="C3100" s="1" t="s">
        <v>10649</v>
      </c>
      <c r="D3100" s="1" t="s">
        <v>10650</v>
      </c>
      <c r="E3100" s="1" t="s">
        <v>76</v>
      </c>
      <c r="F3100" s="2">
        <v>41679</v>
      </c>
      <c r="G3100" s="4">
        <v>0.86111111111111116</v>
      </c>
      <c r="H3100" s="1" t="s">
        <v>357</v>
      </c>
      <c r="I3100" s="1" t="s">
        <v>21</v>
      </c>
      <c r="J3100" s="1" t="s">
        <v>5</v>
      </c>
      <c r="K3100" s="1" t="s">
        <v>16</v>
      </c>
      <c r="L3100" s="1">
        <v>-23.479399999999998</v>
      </c>
      <c r="M3100" s="1">
        <v>-52.0122</v>
      </c>
      <c r="N3100" s="1" t="s">
        <v>16</v>
      </c>
      <c r="O3100" s="1" t="s">
        <v>10651</v>
      </c>
      <c r="P3100" s="1" t="s">
        <v>10652</v>
      </c>
      <c r="Q3100" s="1" t="s">
        <v>37</v>
      </c>
      <c r="R3100" s="1" t="s">
        <v>10650</v>
      </c>
      <c r="S3100" s="1" t="s">
        <v>11</v>
      </c>
      <c r="T3100" s="1" t="s">
        <v>246</v>
      </c>
      <c r="U3100" s="1" t="s">
        <v>39</v>
      </c>
      <c r="V3100" s="1" t="s">
        <v>175</v>
      </c>
      <c r="W3100" s="1">
        <v>0</v>
      </c>
      <c r="X3100" s="1">
        <v>0</v>
      </c>
      <c r="Y3100" s="1">
        <v>0</v>
      </c>
      <c r="Z3100" s="1">
        <v>0</v>
      </c>
      <c r="AA3100" s="1">
        <v>0</v>
      </c>
      <c r="AB3100" s="1">
        <v>0</v>
      </c>
      <c r="AC3100" s="1">
        <v>0</v>
      </c>
      <c r="AD3100" s="1">
        <v>0</v>
      </c>
      <c r="AE3100" s="1">
        <v>0</v>
      </c>
      <c r="AF3100" s="1">
        <v>1</v>
      </c>
      <c r="AG3100" s="1">
        <v>5</v>
      </c>
      <c r="AH3100" s="1">
        <v>6</v>
      </c>
      <c r="AI3100" s="1" t="s">
        <v>90</v>
      </c>
    </row>
    <row r="3101" spans="1:35" x14ac:dyDescent="0.25">
      <c r="A3101" s="1">
        <v>4822</v>
      </c>
      <c r="B3101" s="1" t="s">
        <v>187</v>
      </c>
      <c r="C3101" s="1" t="s">
        <v>1174</v>
      </c>
      <c r="D3101" s="1" t="s">
        <v>8971</v>
      </c>
      <c r="E3101" s="1" t="s">
        <v>1</v>
      </c>
      <c r="F3101" s="2">
        <v>37265</v>
      </c>
      <c r="G3101" s="1" t="s">
        <v>16</v>
      </c>
      <c r="H3101" s="1" t="s">
        <v>16</v>
      </c>
      <c r="I3101" s="1" t="s">
        <v>4</v>
      </c>
      <c r="J3101" s="1" t="s">
        <v>16</v>
      </c>
      <c r="K3101" s="1" t="s">
        <v>16</v>
      </c>
      <c r="L3101" s="1" t="s">
        <v>16</v>
      </c>
      <c r="M3101" s="1" t="s">
        <v>16</v>
      </c>
      <c r="N3101" s="1" t="s">
        <v>16</v>
      </c>
      <c r="O3101" s="1" t="s">
        <v>10653</v>
      </c>
      <c r="P3101" s="1" t="s">
        <v>6837</v>
      </c>
      <c r="Q3101" s="1" t="s">
        <v>81</v>
      </c>
      <c r="R3101" s="1" t="s">
        <v>8971</v>
      </c>
      <c r="S3101" s="1" t="s">
        <v>16</v>
      </c>
      <c r="T3101" s="1" t="s">
        <v>16</v>
      </c>
      <c r="U3101" s="1" t="s">
        <v>28</v>
      </c>
      <c r="V3101" s="1" t="s">
        <v>16</v>
      </c>
      <c r="W3101" s="1">
        <v>0</v>
      </c>
      <c r="X3101" s="1">
        <v>0</v>
      </c>
      <c r="Y3101" s="1">
        <v>0</v>
      </c>
      <c r="Z3101" s="1">
        <v>0</v>
      </c>
      <c r="AA3101" s="1">
        <v>0</v>
      </c>
      <c r="AB3101" s="1">
        <v>0</v>
      </c>
      <c r="AC3101" s="1">
        <v>0</v>
      </c>
      <c r="AD3101" s="1">
        <v>0</v>
      </c>
      <c r="AE3101" s="1">
        <v>0</v>
      </c>
      <c r="AF3101" s="1">
        <v>1</v>
      </c>
      <c r="AG3101" s="1">
        <v>0</v>
      </c>
      <c r="AH3101" s="1">
        <v>1</v>
      </c>
      <c r="AI3101" s="1" t="s">
        <v>74</v>
      </c>
    </row>
    <row r="3102" spans="1:35" x14ac:dyDescent="0.25">
      <c r="A3102" s="1">
        <v>4817</v>
      </c>
      <c r="B3102" s="1" t="s">
        <v>53</v>
      </c>
      <c r="C3102" s="1" t="s">
        <v>1174</v>
      </c>
      <c r="D3102" s="1" t="s">
        <v>10654</v>
      </c>
      <c r="E3102" s="1" t="s">
        <v>1</v>
      </c>
      <c r="F3102" s="2">
        <v>37259</v>
      </c>
      <c r="G3102" s="1" t="s">
        <v>16</v>
      </c>
      <c r="H3102" s="1" t="s">
        <v>16</v>
      </c>
      <c r="I3102" s="1" t="s">
        <v>16</v>
      </c>
      <c r="J3102" s="1" t="s">
        <v>16</v>
      </c>
      <c r="K3102" s="1" t="s">
        <v>16</v>
      </c>
      <c r="L3102" s="1" t="s">
        <v>16</v>
      </c>
      <c r="M3102" s="1" t="s">
        <v>16</v>
      </c>
      <c r="N3102" s="1" t="s">
        <v>16</v>
      </c>
      <c r="O3102" s="1" t="s">
        <v>10655</v>
      </c>
      <c r="P3102" s="1" t="s">
        <v>10656</v>
      </c>
      <c r="Q3102" s="1" t="s">
        <v>81</v>
      </c>
      <c r="R3102" s="1" t="s">
        <v>10654</v>
      </c>
      <c r="S3102" s="1" t="s">
        <v>16</v>
      </c>
      <c r="T3102" s="1" t="s">
        <v>16</v>
      </c>
      <c r="U3102" s="1" t="s">
        <v>428</v>
      </c>
      <c r="V3102" s="1" t="s">
        <v>16</v>
      </c>
      <c r="W3102" s="1">
        <v>0</v>
      </c>
      <c r="X3102" s="1">
        <v>0</v>
      </c>
      <c r="Y3102" s="1">
        <v>0</v>
      </c>
      <c r="Z3102" s="1">
        <v>1</v>
      </c>
      <c r="AA3102" s="1">
        <v>0</v>
      </c>
      <c r="AB3102" s="1">
        <v>0</v>
      </c>
      <c r="AC3102" s="1">
        <v>0</v>
      </c>
      <c r="AD3102" s="1">
        <v>0</v>
      </c>
      <c r="AE3102" s="1">
        <v>0</v>
      </c>
      <c r="AF3102" s="1">
        <v>0</v>
      </c>
      <c r="AG3102" s="1">
        <v>0</v>
      </c>
      <c r="AH3102" s="1">
        <v>1</v>
      </c>
      <c r="AI3102" s="1" t="s">
        <v>74</v>
      </c>
    </row>
    <row r="3103" spans="1:35" x14ac:dyDescent="0.25">
      <c r="A3103" s="1">
        <v>5322</v>
      </c>
      <c r="B3103" s="1" t="s">
        <v>53</v>
      </c>
      <c r="C3103" s="1" t="s">
        <v>52</v>
      </c>
      <c r="D3103" s="1" t="s">
        <v>10040</v>
      </c>
      <c r="E3103" s="1" t="s">
        <v>1</v>
      </c>
      <c r="F3103" s="2">
        <v>37753</v>
      </c>
      <c r="G3103" s="1" t="s">
        <v>16</v>
      </c>
      <c r="H3103" s="1" t="s">
        <v>16</v>
      </c>
      <c r="I3103" s="1" t="s">
        <v>16</v>
      </c>
      <c r="J3103" s="1" t="s">
        <v>16</v>
      </c>
      <c r="K3103" s="1" t="s">
        <v>16</v>
      </c>
      <c r="L3103" s="1" t="s">
        <v>16</v>
      </c>
      <c r="M3103" s="1" t="s">
        <v>16</v>
      </c>
      <c r="N3103" s="1" t="s">
        <v>16</v>
      </c>
      <c r="O3103" s="1" t="s">
        <v>10657</v>
      </c>
      <c r="P3103" s="1" t="s">
        <v>10658</v>
      </c>
      <c r="Q3103" s="1" t="s">
        <v>88</v>
      </c>
      <c r="R3103" s="1" t="s">
        <v>10043</v>
      </c>
      <c r="S3103" s="1" t="s">
        <v>16</v>
      </c>
      <c r="T3103" s="1" t="s">
        <v>16</v>
      </c>
      <c r="U3103" s="1" t="s">
        <v>89</v>
      </c>
      <c r="V3103" s="1" t="s">
        <v>16</v>
      </c>
      <c r="W3103" s="1">
        <v>0</v>
      </c>
      <c r="X3103" s="1">
        <v>0</v>
      </c>
      <c r="Y3103" s="1">
        <v>0</v>
      </c>
      <c r="Z3103" s="1">
        <v>0</v>
      </c>
      <c r="AA3103" s="1">
        <v>0</v>
      </c>
      <c r="AB3103" s="1">
        <v>0</v>
      </c>
      <c r="AC3103" s="1">
        <v>0</v>
      </c>
      <c r="AD3103" s="1">
        <v>0</v>
      </c>
      <c r="AE3103" s="1">
        <v>0</v>
      </c>
      <c r="AF3103" s="1">
        <v>2</v>
      </c>
      <c r="AG3103" s="1">
        <v>0</v>
      </c>
      <c r="AH3103" s="1">
        <v>2</v>
      </c>
      <c r="AI3103" s="1" t="s">
        <v>9226</v>
      </c>
    </row>
    <row r="3104" spans="1:35" x14ac:dyDescent="0.25">
      <c r="A3104" s="1">
        <v>5016</v>
      </c>
      <c r="B3104" s="1" t="s">
        <v>53</v>
      </c>
      <c r="C3104" s="1" t="s">
        <v>2177</v>
      </c>
      <c r="D3104" s="1" t="s">
        <v>9333</v>
      </c>
      <c r="E3104" s="1" t="s">
        <v>1</v>
      </c>
      <c r="F3104" s="2">
        <v>38440</v>
      </c>
      <c r="G3104" s="1" t="s">
        <v>16</v>
      </c>
      <c r="H3104" s="1" t="s">
        <v>16</v>
      </c>
      <c r="I3104" s="1" t="s">
        <v>16</v>
      </c>
      <c r="J3104" s="1" t="s">
        <v>16</v>
      </c>
      <c r="K3104" s="1" t="s">
        <v>16</v>
      </c>
      <c r="L3104" s="1" t="s">
        <v>16</v>
      </c>
      <c r="M3104" s="1" t="s">
        <v>16</v>
      </c>
      <c r="N3104" s="1" t="s">
        <v>16</v>
      </c>
      <c r="O3104" s="1" t="s">
        <v>10659</v>
      </c>
      <c r="P3104" s="1" t="s">
        <v>10660</v>
      </c>
      <c r="Q3104" s="1" t="s">
        <v>63</v>
      </c>
      <c r="R3104" s="1" t="s">
        <v>9333</v>
      </c>
      <c r="S3104" s="1" t="s">
        <v>16</v>
      </c>
      <c r="T3104" s="1" t="s">
        <v>16</v>
      </c>
      <c r="U3104" s="1" t="s">
        <v>65</v>
      </c>
      <c r="V3104" s="1" t="s">
        <v>16</v>
      </c>
      <c r="W3104" s="1">
        <v>0</v>
      </c>
      <c r="X3104" s="1">
        <v>0</v>
      </c>
      <c r="Y3104" s="1">
        <v>0</v>
      </c>
      <c r="Z3104" s="1">
        <v>0</v>
      </c>
      <c r="AA3104" s="1">
        <v>0</v>
      </c>
      <c r="AB3104" s="1">
        <v>0</v>
      </c>
      <c r="AC3104" s="1">
        <v>0</v>
      </c>
      <c r="AD3104" s="1">
        <v>0</v>
      </c>
      <c r="AE3104" s="1">
        <v>0</v>
      </c>
      <c r="AF3104" s="1">
        <v>1</v>
      </c>
      <c r="AG3104" s="1">
        <v>0</v>
      </c>
      <c r="AH3104" s="1">
        <v>11</v>
      </c>
      <c r="AI3104" s="1" t="s">
        <v>29</v>
      </c>
    </row>
    <row r="3105" spans="1:35" x14ac:dyDescent="0.25">
      <c r="A3105" s="1">
        <v>5683</v>
      </c>
      <c r="B3105" s="1" t="s">
        <v>69</v>
      </c>
      <c r="C3105" s="1" t="s">
        <v>10661</v>
      </c>
      <c r="D3105" s="1" t="s">
        <v>10662</v>
      </c>
      <c r="E3105" s="1" t="s">
        <v>1</v>
      </c>
      <c r="F3105" s="2">
        <v>41685</v>
      </c>
      <c r="G3105" s="4">
        <v>0.47916666666666669</v>
      </c>
      <c r="H3105" s="1" t="s">
        <v>5061</v>
      </c>
      <c r="I3105" s="1" t="s">
        <v>4</v>
      </c>
      <c r="J3105" s="1" t="s">
        <v>5</v>
      </c>
      <c r="K3105" s="1" t="s">
        <v>16</v>
      </c>
      <c r="L3105" s="1">
        <v>-16.724399999999999</v>
      </c>
      <c r="M3105" s="1">
        <v>-49.518900000000002</v>
      </c>
      <c r="N3105" s="1" t="s">
        <v>16</v>
      </c>
      <c r="O3105" s="1" t="s">
        <v>10663</v>
      </c>
      <c r="P3105" s="1" t="s">
        <v>10664</v>
      </c>
      <c r="Q3105" s="1" t="s">
        <v>88</v>
      </c>
      <c r="R3105" s="1" t="s">
        <v>10662</v>
      </c>
      <c r="S3105" s="1" t="s">
        <v>11</v>
      </c>
      <c r="T3105" s="1" t="s">
        <v>156</v>
      </c>
      <c r="U3105" s="1" t="s">
        <v>89</v>
      </c>
      <c r="V3105" s="1" t="s">
        <v>14</v>
      </c>
      <c r="W3105" s="1">
        <v>0</v>
      </c>
      <c r="X3105" s="1">
        <v>0</v>
      </c>
      <c r="Y3105" s="1">
        <v>0</v>
      </c>
      <c r="Z3105" s="1">
        <v>0</v>
      </c>
      <c r="AA3105" s="1">
        <v>0</v>
      </c>
      <c r="AB3105" s="1">
        <v>0</v>
      </c>
      <c r="AC3105" s="1">
        <v>0</v>
      </c>
      <c r="AD3105" s="1">
        <v>0</v>
      </c>
      <c r="AE3105" s="1">
        <v>0</v>
      </c>
      <c r="AF3105" s="1">
        <v>2</v>
      </c>
      <c r="AG3105" s="1">
        <v>0</v>
      </c>
      <c r="AH3105" s="1">
        <v>2</v>
      </c>
      <c r="AI3105" s="1" t="s">
        <v>29</v>
      </c>
    </row>
    <row r="3106" spans="1:35" x14ac:dyDescent="0.25">
      <c r="A3106" s="1">
        <v>5679</v>
      </c>
      <c r="B3106" s="1" t="s">
        <v>207</v>
      </c>
      <c r="C3106" s="1" t="s">
        <v>10665</v>
      </c>
      <c r="D3106" s="1" t="s">
        <v>3413</v>
      </c>
      <c r="E3106" s="1" t="s">
        <v>1</v>
      </c>
      <c r="F3106" s="2">
        <v>41689</v>
      </c>
      <c r="G3106" s="4">
        <v>0.80625000000000002</v>
      </c>
      <c r="H3106" s="1" t="s">
        <v>10381</v>
      </c>
      <c r="I3106" s="1" t="s">
        <v>44</v>
      </c>
      <c r="J3106" s="1" t="s">
        <v>5</v>
      </c>
      <c r="K3106" s="1" t="s">
        <v>16</v>
      </c>
      <c r="L3106" s="1">
        <v>-7.2244400000000004</v>
      </c>
      <c r="M3106" s="1">
        <v>-48.239400000000003</v>
      </c>
      <c r="N3106" s="1" t="s">
        <v>16</v>
      </c>
      <c r="O3106" s="1" t="s">
        <v>10666</v>
      </c>
      <c r="P3106" s="1" t="s">
        <v>10667</v>
      </c>
      <c r="Q3106" s="1" t="s">
        <v>63</v>
      </c>
      <c r="R3106" s="1" t="s">
        <v>3416</v>
      </c>
      <c r="S3106" s="1" t="s">
        <v>11</v>
      </c>
      <c r="T3106" s="1" t="s">
        <v>83</v>
      </c>
      <c r="U3106" s="1" t="s">
        <v>65</v>
      </c>
      <c r="V3106" s="1" t="s">
        <v>14</v>
      </c>
      <c r="W3106" s="1">
        <v>0</v>
      </c>
      <c r="X3106" s="1">
        <v>0</v>
      </c>
      <c r="Y3106" s="1">
        <v>1</v>
      </c>
      <c r="Z3106" s="1">
        <v>1</v>
      </c>
      <c r="AA3106" s="1">
        <v>0</v>
      </c>
      <c r="AB3106" s="1">
        <v>2</v>
      </c>
      <c r="AC3106" s="1">
        <v>0</v>
      </c>
      <c r="AD3106" s="1">
        <v>0</v>
      </c>
      <c r="AE3106" s="1">
        <v>0</v>
      </c>
      <c r="AF3106" s="1">
        <v>0</v>
      </c>
      <c r="AG3106" s="1">
        <v>0</v>
      </c>
      <c r="AH3106" s="1">
        <v>6</v>
      </c>
      <c r="AI3106" s="1" t="s">
        <v>29</v>
      </c>
    </row>
    <row r="3107" spans="1:35" x14ac:dyDescent="0.25">
      <c r="A3107" s="1">
        <v>5676</v>
      </c>
      <c r="B3107" s="1" t="s">
        <v>181</v>
      </c>
      <c r="C3107" s="1" t="s">
        <v>10668</v>
      </c>
      <c r="D3107" s="1" t="s">
        <v>10669</v>
      </c>
      <c r="E3107" s="1" t="s">
        <v>76</v>
      </c>
      <c r="F3107" s="2">
        <v>41707</v>
      </c>
      <c r="G3107" s="4">
        <v>0.71527777777777779</v>
      </c>
      <c r="H3107" s="1" t="s">
        <v>7022</v>
      </c>
      <c r="I3107" s="1" t="s">
        <v>33</v>
      </c>
      <c r="J3107" s="1" t="s">
        <v>22</v>
      </c>
      <c r="K3107" s="1" t="s">
        <v>16</v>
      </c>
      <c r="L3107" s="1">
        <v>-22.195599999999999</v>
      </c>
      <c r="M3107" s="1">
        <v>-49.926900000000003</v>
      </c>
      <c r="N3107" s="1" t="s">
        <v>16</v>
      </c>
      <c r="O3107" s="1" t="s">
        <v>10670</v>
      </c>
      <c r="P3107" s="1" t="s">
        <v>10671</v>
      </c>
      <c r="Q3107" s="1" t="s">
        <v>37</v>
      </c>
      <c r="R3107" s="1" t="s">
        <v>10672</v>
      </c>
      <c r="S3107" s="1" t="s">
        <v>26</v>
      </c>
      <c r="T3107" s="1" t="s">
        <v>50</v>
      </c>
      <c r="U3107" s="1" t="s">
        <v>39</v>
      </c>
      <c r="V3107" s="1" t="s">
        <v>175</v>
      </c>
      <c r="W3107" s="1">
        <v>0</v>
      </c>
      <c r="X3107" s="1">
        <v>0</v>
      </c>
      <c r="Y3107" s="1">
        <v>0</v>
      </c>
      <c r="Z3107" s="1">
        <v>0</v>
      </c>
      <c r="AA3107" s="1">
        <v>0</v>
      </c>
      <c r="AB3107" s="1">
        <v>0</v>
      </c>
      <c r="AC3107" s="1">
        <v>0</v>
      </c>
      <c r="AD3107" s="1">
        <v>0</v>
      </c>
      <c r="AE3107" s="1">
        <v>0</v>
      </c>
      <c r="AF3107" s="1">
        <v>0</v>
      </c>
      <c r="AG3107" s="1">
        <v>0</v>
      </c>
      <c r="AH3107" s="1">
        <v>4</v>
      </c>
      <c r="AI3107" s="1" t="s">
        <v>40</v>
      </c>
    </row>
    <row r="3108" spans="1:35" x14ac:dyDescent="0.25">
      <c r="A3108" s="1">
        <v>5675</v>
      </c>
      <c r="B3108" s="1" t="s">
        <v>20</v>
      </c>
      <c r="C3108" s="1" t="s">
        <v>10673</v>
      </c>
      <c r="D3108" s="1" t="s">
        <v>10246</v>
      </c>
      <c r="E3108" s="1" t="s">
        <v>1</v>
      </c>
      <c r="F3108" s="2">
        <v>41721</v>
      </c>
      <c r="G3108" s="4">
        <v>0.74305555555555558</v>
      </c>
      <c r="H3108" s="1" t="s">
        <v>4354</v>
      </c>
      <c r="I3108" s="1" t="s">
        <v>21</v>
      </c>
      <c r="J3108" s="1" t="s">
        <v>45</v>
      </c>
      <c r="K3108" s="1" t="s">
        <v>16</v>
      </c>
      <c r="L3108" s="1">
        <v>-28.299199999999999</v>
      </c>
      <c r="M3108" s="1">
        <v>-52.404400000000003</v>
      </c>
      <c r="N3108" s="1" t="s">
        <v>16</v>
      </c>
      <c r="O3108" s="1" t="s">
        <v>10674</v>
      </c>
      <c r="P3108" s="1" t="s">
        <v>10675</v>
      </c>
      <c r="Q3108" s="1" t="s">
        <v>88</v>
      </c>
      <c r="R3108" s="1" t="s">
        <v>10246</v>
      </c>
      <c r="S3108" s="1" t="s">
        <v>49</v>
      </c>
      <c r="T3108" s="1" t="s">
        <v>385</v>
      </c>
      <c r="U3108" s="1" t="s">
        <v>89</v>
      </c>
      <c r="V3108" s="1" t="s">
        <v>175</v>
      </c>
      <c r="W3108" s="1">
        <v>0</v>
      </c>
      <c r="X3108" s="1">
        <v>0</v>
      </c>
      <c r="Y3108" s="1">
        <v>0</v>
      </c>
      <c r="Z3108" s="1">
        <v>0</v>
      </c>
      <c r="AA3108" s="1">
        <v>0</v>
      </c>
      <c r="AB3108" s="1">
        <v>0</v>
      </c>
      <c r="AC3108" s="1">
        <v>0</v>
      </c>
      <c r="AD3108" s="1">
        <v>0</v>
      </c>
      <c r="AE3108" s="1">
        <v>0</v>
      </c>
      <c r="AF3108" s="1">
        <v>1</v>
      </c>
      <c r="AG3108" s="1">
        <v>0</v>
      </c>
      <c r="AH3108" s="1">
        <v>2</v>
      </c>
      <c r="AI3108" s="1" t="s">
        <v>1083</v>
      </c>
    </row>
    <row r="3109" spans="1:35" x14ac:dyDescent="0.25">
      <c r="A3109" s="1">
        <v>5344</v>
      </c>
      <c r="B3109" s="1" t="s">
        <v>53</v>
      </c>
      <c r="C3109" s="1" t="s">
        <v>52</v>
      </c>
      <c r="D3109" s="1" t="s">
        <v>10676</v>
      </c>
      <c r="E3109" s="1" t="s">
        <v>1</v>
      </c>
      <c r="F3109" s="2">
        <v>37825</v>
      </c>
      <c r="G3109" s="1" t="s">
        <v>16</v>
      </c>
      <c r="H3109" s="1" t="s">
        <v>16</v>
      </c>
      <c r="I3109" s="1" t="s">
        <v>16</v>
      </c>
      <c r="J3109" s="1" t="s">
        <v>16</v>
      </c>
      <c r="K3109" s="1" t="s">
        <v>16</v>
      </c>
      <c r="L3109" s="1" t="s">
        <v>16</v>
      </c>
      <c r="M3109" s="1" t="s">
        <v>16</v>
      </c>
      <c r="N3109" s="1" t="s">
        <v>16</v>
      </c>
      <c r="O3109" s="1" t="s">
        <v>10677</v>
      </c>
      <c r="P3109" s="1" t="s">
        <v>10678</v>
      </c>
      <c r="Q3109" s="1" t="s">
        <v>37</v>
      </c>
      <c r="R3109" s="1" t="s">
        <v>10676</v>
      </c>
      <c r="S3109" s="1" t="s">
        <v>16</v>
      </c>
      <c r="T3109" s="1" t="s">
        <v>16</v>
      </c>
      <c r="U3109" s="1" t="s">
        <v>39</v>
      </c>
      <c r="V3109" s="1" t="s">
        <v>16</v>
      </c>
      <c r="W3109" s="1">
        <v>1</v>
      </c>
      <c r="X3109" s="1">
        <v>0</v>
      </c>
      <c r="Y3109" s="1">
        <v>0</v>
      </c>
      <c r="Z3109" s="1">
        <v>0</v>
      </c>
      <c r="AA3109" s="1">
        <v>0</v>
      </c>
      <c r="AB3109" s="1">
        <v>0</v>
      </c>
      <c r="AC3109" s="1">
        <v>1</v>
      </c>
      <c r="AD3109" s="1">
        <v>0</v>
      </c>
      <c r="AE3109" s="1">
        <v>0</v>
      </c>
      <c r="AF3109" s="1">
        <v>0</v>
      </c>
      <c r="AG3109" s="1">
        <v>1</v>
      </c>
      <c r="AH3109" s="1">
        <v>10</v>
      </c>
      <c r="AI3109" s="1" t="s">
        <v>29</v>
      </c>
    </row>
    <row r="3110" spans="1:35" x14ac:dyDescent="0.25">
      <c r="A3110" s="1">
        <v>5684</v>
      </c>
      <c r="B3110" s="1" t="s">
        <v>3</v>
      </c>
      <c r="C3110" s="1" t="s">
        <v>10679</v>
      </c>
      <c r="D3110" s="1" t="s">
        <v>10680</v>
      </c>
      <c r="E3110" s="1" t="s">
        <v>1</v>
      </c>
      <c r="F3110" s="2">
        <v>41682</v>
      </c>
      <c r="G3110" s="4">
        <v>0.38333333333333336</v>
      </c>
      <c r="H3110" s="1" t="s">
        <v>3942</v>
      </c>
      <c r="I3110" s="1" t="s">
        <v>4</v>
      </c>
      <c r="J3110" s="1" t="s">
        <v>5</v>
      </c>
      <c r="K3110" s="1" t="s">
        <v>16</v>
      </c>
      <c r="L3110" s="1">
        <v>-19.0489</v>
      </c>
      <c r="M3110" s="1">
        <v>-52.776899999999998</v>
      </c>
      <c r="N3110" s="1" t="s">
        <v>16</v>
      </c>
      <c r="O3110" s="1" t="s">
        <v>10681</v>
      </c>
      <c r="P3110" s="1" t="s">
        <v>10682</v>
      </c>
      <c r="Q3110" s="1" t="s">
        <v>81</v>
      </c>
      <c r="R3110" s="1" t="s">
        <v>10683</v>
      </c>
      <c r="S3110" s="1" t="s">
        <v>11</v>
      </c>
      <c r="T3110" s="1" t="s">
        <v>2098</v>
      </c>
      <c r="U3110" s="1" t="s">
        <v>28</v>
      </c>
      <c r="V3110" s="1" t="s">
        <v>175</v>
      </c>
      <c r="W3110" s="1">
        <v>0</v>
      </c>
      <c r="X3110" s="1">
        <v>0</v>
      </c>
      <c r="Y3110" s="1">
        <v>1</v>
      </c>
      <c r="Z3110" s="1">
        <v>0</v>
      </c>
      <c r="AA3110" s="1">
        <v>0</v>
      </c>
      <c r="AB3110" s="1">
        <v>0</v>
      </c>
      <c r="AC3110" s="1">
        <v>0</v>
      </c>
      <c r="AD3110" s="1">
        <v>0</v>
      </c>
      <c r="AE3110" s="1">
        <v>0</v>
      </c>
      <c r="AF3110" s="1">
        <v>1</v>
      </c>
      <c r="AG3110" s="1">
        <v>0</v>
      </c>
      <c r="AH3110" s="1">
        <v>1</v>
      </c>
      <c r="AI3110" s="1" t="s">
        <v>74</v>
      </c>
    </row>
    <row r="3111" spans="1:35" x14ac:dyDescent="0.25">
      <c r="A3111" s="1">
        <v>5343</v>
      </c>
      <c r="B3111" s="1" t="s">
        <v>53</v>
      </c>
      <c r="C3111" s="1" t="s">
        <v>52</v>
      </c>
      <c r="D3111" s="1" t="s">
        <v>10684</v>
      </c>
      <c r="E3111" s="1" t="s">
        <v>1</v>
      </c>
      <c r="F3111" s="2">
        <v>37823</v>
      </c>
      <c r="G3111" s="1" t="s">
        <v>16</v>
      </c>
      <c r="H3111" s="1" t="s">
        <v>16</v>
      </c>
      <c r="I3111" s="1" t="s">
        <v>16</v>
      </c>
      <c r="J3111" s="1" t="s">
        <v>16</v>
      </c>
      <c r="K3111" s="1" t="s">
        <v>16</v>
      </c>
      <c r="L3111" s="1" t="s">
        <v>16</v>
      </c>
      <c r="M3111" s="1" t="s">
        <v>16</v>
      </c>
      <c r="N3111" s="1" t="s">
        <v>16</v>
      </c>
      <c r="O3111" s="1" t="s">
        <v>10685</v>
      </c>
      <c r="P3111" s="1" t="s">
        <v>10686</v>
      </c>
      <c r="Q3111" s="1" t="s">
        <v>37</v>
      </c>
      <c r="R3111" s="1" t="s">
        <v>10684</v>
      </c>
      <c r="S3111" s="1" t="s">
        <v>16</v>
      </c>
      <c r="T3111" s="1" t="s">
        <v>16</v>
      </c>
      <c r="U3111" s="1" t="s">
        <v>39</v>
      </c>
      <c r="V3111" s="1" t="s">
        <v>16</v>
      </c>
      <c r="W3111" s="1">
        <v>1</v>
      </c>
      <c r="X3111" s="1">
        <v>2</v>
      </c>
      <c r="Y3111" s="1">
        <v>0</v>
      </c>
      <c r="Z3111" s="1">
        <v>0</v>
      </c>
      <c r="AA3111" s="1">
        <v>0</v>
      </c>
      <c r="AB3111" s="1">
        <v>0</v>
      </c>
      <c r="AC3111" s="1">
        <v>0</v>
      </c>
      <c r="AD3111" s="1">
        <v>0</v>
      </c>
      <c r="AE3111" s="1">
        <v>0</v>
      </c>
      <c r="AF3111" s="1">
        <v>0</v>
      </c>
      <c r="AG3111" s="1">
        <v>0</v>
      </c>
      <c r="AH3111" s="1">
        <v>7</v>
      </c>
      <c r="AI3111" s="1" t="s">
        <v>74</v>
      </c>
    </row>
    <row r="3112" spans="1:35" x14ac:dyDescent="0.25">
      <c r="A3112" s="1">
        <v>5342</v>
      </c>
      <c r="B3112" s="1" t="s">
        <v>53</v>
      </c>
      <c r="C3112" s="1" t="s">
        <v>52</v>
      </c>
      <c r="D3112" s="1" t="s">
        <v>10687</v>
      </c>
      <c r="E3112" s="1" t="s">
        <v>1</v>
      </c>
      <c r="F3112" s="2">
        <v>37823</v>
      </c>
      <c r="G3112" s="1" t="s">
        <v>16</v>
      </c>
      <c r="H3112" s="1" t="s">
        <v>16</v>
      </c>
      <c r="I3112" s="1" t="s">
        <v>16</v>
      </c>
      <c r="J3112" s="1" t="s">
        <v>16</v>
      </c>
      <c r="K3112" s="1" t="s">
        <v>16</v>
      </c>
      <c r="L3112" s="1" t="s">
        <v>16</v>
      </c>
      <c r="M3112" s="1" t="s">
        <v>16</v>
      </c>
      <c r="N3112" s="1" t="s">
        <v>16</v>
      </c>
      <c r="O3112" s="1" t="s">
        <v>10688</v>
      </c>
      <c r="P3112" s="1" t="s">
        <v>10689</v>
      </c>
      <c r="Q3112" s="1" t="s">
        <v>37</v>
      </c>
      <c r="R3112" s="1" t="s">
        <v>10687</v>
      </c>
      <c r="S3112" s="1" t="s">
        <v>16</v>
      </c>
      <c r="T3112" s="1" t="s">
        <v>16</v>
      </c>
      <c r="U3112" s="1" t="s">
        <v>39</v>
      </c>
      <c r="V3112" s="1" t="s">
        <v>16</v>
      </c>
      <c r="W3112" s="1">
        <v>0</v>
      </c>
      <c r="X3112" s="1">
        <v>0</v>
      </c>
      <c r="Y3112" s="1">
        <v>0</v>
      </c>
      <c r="Z3112" s="1">
        <v>0</v>
      </c>
      <c r="AA3112" s="1">
        <v>0</v>
      </c>
      <c r="AB3112" s="1">
        <v>0</v>
      </c>
      <c r="AC3112" s="1">
        <v>0</v>
      </c>
      <c r="AD3112" s="1">
        <v>0</v>
      </c>
      <c r="AE3112" s="1">
        <v>0</v>
      </c>
      <c r="AF3112" s="1">
        <v>1</v>
      </c>
      <c r="AG3112" s="1">
        <v>3</v>
      </c>
      <c r="AH3112" s="1">
        <v>7</v>
      </c>
      <c r="AI3112" s="1" t="s">
        <v>74</v>
      </c>
    </row>
    <row r="3113" spans="1:35" x14ac:dyDescent="0.25">
      <c r="A3113" s="1">
        <v>5338</v>
      </c>
      <c r="B3113" s="1" t="s">
        <v>53</v>
      </c>
      <c r="C3113" s="1" t="s">
        <v>52</v>
      </c>
      <c r="D3113" s="1" t="s">
        <v>10690</v>
      </c>
      <c r="E3113" s="1" t="s">
        <v>1</v>
      </c>
      <c r="F3113" s="2">
        <v>37818</v>
      </c>
      <c r="G3113" s="1" t="s">
        <v>16</v>
      </c>
      <c r="H3113" s="1" t="s">
        <v>16</v>
      </c>
      <c r="I3113" s="1" t="s">
        <v>16</v>
      </c>
      <c r="J3113" s="1" t="s">
        <v>16</v>
      </c>
      <c r="K3113" s="1" t="s">
        <v>16</v>
      </c>
      <c r="L3113" s="1" t="s">
        <v>16</v>
      </c>
      <c r="M3113" s="1" t="s">
        <v>16</v>
      </c>
      <c r="N3113" s="1" t="s">
        <v>16</v>
      </c>
      <c r="O3113" s="1" t="s">
        <v>10691</v>
      </c>
      <c r="P3113" s="1" t="s">
        <v>10692</v>
      </c>
      <c r="Q3113" s="1" t="s">
        <v>88</v>
      </c>
      <c r="R3113" s="1" t="s">
        <v>10690</v>
      </c>
      <c r="S3113" s="1" t="s">
        <v>16</v>
      </c>
      <c r="T3113" s="1" t="s">
        <v>16</v>
      </c>
      <c r="U3113" s="1" t="s">
        <v>89</v>
      </c>
      <c r="V3113" s="1" t="s">
        <v>16</v>
      </c>
      <c r="W3113" s="1">
        <v>0</v>
      </c>
      <c r="X3113" s="1">
        <v>0</v>
      </c>
      <c r="Y3113" s="1">
        <v>0</v>
      </c>
      <c r="Z3113" s="1">
        <v>0</v>
      </c>
      <c r="AA3113" s="1">
        <v>0</v>
      </c>
      <c r="AB3113" s="1">
        <v>0</v>
      </c>
      <c r="AC3113" s="1">
        <v>0</v>
      </c>
      <c r="AD3113" s="1">
        <v>0</v>
      </c>
      <c r="AE3113" s="1">
        <v>0</v>
      </c>
      <c r="AF3113" s="1">
        <v>1</v>
      </c>
      <c r="AG3113" s="1">
        <v>0</v>
      </c>
      <c r="AH3113" s="1">
        <v>2</v>
      </c>
      <c r="AI3113" s="1" t="s">
        <v>1083</v>
      </c>
    </row>
    <row r="3114" spans="1:35" x14ac:dyDescent="0.25">
      <c r="A3114" s="1">
        <v>5336</v>
      </c>
      <c r="B3114" s="1" t="s">
        <v>53</v>
      </c>
      <c r="C3114" s="1" t="s">
        <v>52</v>
      </c>
      <c r="D3114" s="1" t="s">
        <v>3600</v>
      </c>
      <c r="E3114" s="1" t="s">
        <v>1</v>
      </c>
      <c r="F3114" s="2">
        <v>37810</v>
      </c>
      <c r="G3114" s="1" t="s">
        <v>16</v>
      </c>
      <c r="H3114" s="1" t="s">
        <v>16</v>
      </c>
      <c r="I3114" s="1" t="s">
        <v>16</v>
      </c>
      <c r="J3114" s="1" t="s">
        <v>16</v>
      </c>
      <c r="K3114" s="1" t="s">
        <v>16</v>
      </c>
      <c r="L3114" s="1" t="s">
        <v>16</v>
      </c>
      <c r="M3114" s="1" t="s">
        <v>16</v>
      </c>
      <c r="N3114" s="1" t="s">
        <v>16</v>
      </c>
      <c r="O3114" s="1" t="s">
        <v>10693</v>
      </c>
      <c r="P3114" s="1" t="s">
        <v>10694</v>
      </c>
      <c r="Q3114" s="1" t="s">
        <v>88</v>
      </c>
      <c r="R3114" s="1" t="s">
        <v>3600</v>
      </c>
      <c r="S3114" s="1" t="s">
        <v>16</v>
      </c>
      <c r="T3114" s="1" t="s">
        <v>16</v>
      </c>
      <c r="U3114" s="1" t="s">
        <v>89</v>
      </c>
      <c r="V3114" s="1" t="s">
        <v>16</v>
      </c>
      <c r="W3114" s="1">
        <v>0</v>
      </c>
      <c r="X3114" s="1">
        <v>0</v>
      </c>
      <c r="Y3114" s="1">
        <v>0</v>
      </c>
      <c r="Z3114" s="1">
        <v>0</v>
      </c>
      <c r="AA3114" s="1">
        <v>0</v>
      </c>
      <c r="AB3114" s="1">
        <v>0</v>
      </c>
      <c r="AC3114" s="1">
        <v>0</v>
      </c>
      <c r="AD3114" s="1">
        <v>0</v>
      </c>
      <c r="AE3114" s="1">
        <v>0</v>
      </c>
      <c r="AF3114" s="1">
        <v>1</v>
      </c>
      <c r="AG3114" s="1">
        <v>1</v>
      </c>
      <c r="AH3114" s="1">
        <v>4</v>
      </c>
      <c r="AI3114" s="1" t="s">
        <v>74</v>
      </c>
    </row>
    <row r="3115" spans="1:35" x14ac:dyDescent="0.25">
      <c r="A3115" s="1">
        <v>5341</v>
      </c>
      <c r="B3115" s="1" t="s">
        <v>53</v>
      </c>
      <c r="C3115" s="1" t="s">
        <v>52</v>
      </c>
      <c r="D3115" s="1" t="s">
        <v>10695</v>
      </c>
      <c r="E3115" s="1" t="s">
        <v>1</v>
      </c>
      <c r="F3115" s="2">
        <v>37822</v>
      </c>
      <c r="G3115" s="1" t="s">
        <v>16</v>
      </c>
      <c r="H3115" s="1" t="s">
        <v>16</v>
      </c>
      <c r="I3115" s="1" t="s">
        <v>16</v>
      </c>
      <c r="J3115" s="1" t="s">
        <v>16</v>
      </c>
      <c r="K3115" s="1" t="s">
        <v>16</v>
      </c>
      <c r="L3115" s="1" t="s">
        <v>16</v>
      </c>
      <c r="M3115" s="1" t="s">
        <v>16</v>
      </c>
      <c r="N3115" s="1" t="s">
        <v>16</v>
      </c>
      <c r="O3115" s="1" t="s">
        <v>10696</v>
      </c>
      <c r="P3115" s="1" t="s">
        <v>10697</v>
      </c>
      <c r="Q3115" s="1" t="s">
        <v>37</v>
      </c>
      <c r="R3115" s="1" t="s">
        <v>10695</v>
      </c>
      <c r="S3115" s="1" t="s">
        <v>16</v>
      </c>
      <c r="T3115" s="1" t="s">
        <v>16</v>
      </c>
      <c r="U3115" s="1" t="s">
        <v>39</v>
      </c>
      <c r="V3115" s="1" t="s">
        <v>16</v>
      </c>
      <c r="W3115" s="1">
        <v>0</v>
      </c>
      <c r="X3115" s="1">
        <v>0</v>
      </c>
      <c r="Y3115" s="1">
        <v>0</v>
      </c>
      <c r="Z3115" s="1">
        <v>0</v>
      </c>
      <c r="AA3115" s="1">
        <v>0</v>
      </c>
      <c r="AB3115" s="1">
        <v>0</v>
      </c>
      <c r="AC3115" s="1">
        <v>1</v>
      </c>
      <c r="AD3115" s="1">
        <v>1</v>
      </c>
      <c r="AE3115" s="1">
        <v>0</v>
      </c>
      <c r="AF3115" s="1">
        <v>0</v>
      </c>
      <c r="AG3115" s="1">
        <v>1</v>
      </c>
      <c r="AH3115" s="1">
        <v>4</v>
      </c>
      <c r="AI3115" s="1" t="s">
        <v>4061</v>
      </c>
    </row>
    <row r="3116" spans="1:35" x14ac:dyDescent="0.25">
      <c r="A3116" s="1">
        <v>5340</v>
      </c>
      <c r="B3116" s="1" t="s">
        <v>53</v>
      </c>
      <c r="C3116" s="1" t="s">
        <v>52</v>
      </c>
      <c r="D3116" s="1" t="s">
        <v>10698</v>
      </c>
      <c r="E3116" s="1" t="s">
        <v>1</v>
      </c>
      <c r="F3116" s="2">
        <v>37821</v>
      </c>
      <c r="G3116" s="1" t="s">
        <v>16</v>
      </c>
      <c r="H3116" s="1" t="s">
        <v>16</v>
      </c>
      <c r="I3116" s="1" t="s">
        <v>16</v>
      </c>
      <c r="J3116" s="1" t="s">
        <v>16</v>
      </c>
      <c r="K3116" s="1" t="s">
        <v>16</v>
      </c>
      <c r="L3116" s="1" t="s">
        <v>16</v>
      </c>
      <c r="M3116" s="1" t="s">
        <v>16</v>
      </c>
      <c r="N3116" s="1" t="s">
        <v>16</v>
      </c>
      <c r="O3116" s="1" t="s">
        <v>10699</v>
      </c>
      <c r="P3116" s="1" t="s">
        <v>6756</v>
      </c>
      <c r="Q3116" s="1" t="s">
        <v>63</v>
      </c>
      <c r="R3116" s="1" t="s">
        <v>10700</v>
      </c>
      <c r="S3116" s="1" t="s">
        <v>16</v>
      </c>
      <c r="T3116" s="1" t="s">
        <v>16</v>
      </c>
      <c r="U3116" s="1" t="s">
        <v>65</v>
      </c>
      <c r="V3116" s="1" t="s">
        <v>16</v>
      </c>
      <c r="W3116" s="1">
        <v>0</v>
      </c>
      <c r="X3116" s="1">
        <v>0</v>
      </c>
      <c r="Y3116" s="1">
        <v>0</v>
      </c>
      <c r="Z3116" s="1">
        <v>0</v>
      </c>
      <c r="AA3116" s="1">
        <v>2</v>
      </c>
      <c r="AB3116" s="1">
        <v>0</v>
      </c>
      <c r="AC3116" s="1">
        <v>1</v>
      </c>
      <c r="AD3116" s="1">
        <v>4</v>
      </c>
      <c r="AE3116" s="1">
        <v>0</v>
      </c>
      <c r="AF3116" s="1">
        <v>0</v>
      </c>
      <c r="AG3116" s="1">
        <v>0</v>
      </c>
      <c r="AH3116" s="1">
        <v>7</v>
      </c>
      <c r="AI3116" s="1" t="s">
        <v>74</v>
      </c>
    </row>
    <row r="3117" spans="1:35" x14ac:dyDescent="0.25">
      <c r="A3117" s="1">
        <v>5339</v>
      </c>
      <c r="B3117" s="1" t="s">
        <v>53</v>
      </c>
      <c r="C3117" s="1" t="s">
        <v>52</v>
      </c>
      <c r="D3117" s="1" t="s">
        <v>10701</v>
      </c>
      <c r="E3117" s="1" t="s">
        <v>1</v>
      </c>
      <c r="F3117" s="2">
        <v>37820</v>
      </c>
      <c r="G3117" s="1" t="s">
        <v>16</v>
      </c>
      <c r="H3117" s="1" t="s">
        <v>16</v>
      </c>
      <c r="I3117" s="1" t="s">
        <v>16</v>
      </c>
      <c r="J3117" s="1" t="s">
        <v>16</v>
      </c>
      <c r="K3117" s="1" t="s">
        <v>16</v>
      </c>
      <c r="L3117" s="1" t="s">
        <v>16</v>
      </c>
      <c r="M3117" s="1" t="s">
        <v>16</v>
      </c>
      <c r="N3117" s="1" t="s">
        <v>16</v>
      </c>
      <c r="O3117" s="1" t="s">
        <v>10702</v>
      </c>
      <c r="P3117" s="1" t="s">
        <v>10703</v>
      </c>
      <c r="Q3117" s="1" t="s">
        <v>37</v>
      </c>
      <c r="R3117" s="1" t="s">
        <v>10701</v>
      </c>
      <c r="S3117" s="1" t="s">
        <v>16</v>
      </c>
      <c r="T3117" s="1" t="s">
        <v>16</v>
      </c>
      <c r="U3117" s="1" t="s">
        <v>39</v>
      </c>
      <c r="V3117" s="1" t="s">
        <v>16</v>
      </c>
      <c r="W3117" s="1">
        <v>0</v>
      </c>
      <c r="X3117" s="1">
        <v>0</v>
      </c>
      <c r="Y3117" s="1">
        <v>0</v>
      </c>
      <c r="Z3117" s="1">
        <v>0</v>
      </c>
      <c r="AA3117" s="1">
        <v>0</v>
      </c>
      <c r="AB3117" s="1">
        <v>0</v>
      </c>
      <c r="AC3117" s="1">
        <v>0</v>
      </c>
      <c r="AD3117" s="1">
        <v>0</v>
      </c>
      <c r="AE3117" s="1">
        <v>0</v>
      </c>
      <c r="AF3117" s="1">
        <v>1</v>
      </c>
      <c r="AG3117" s="1">
        <v>0</v>
      </c>
      <c r="AH3117" s="1">
        <v>6</v>
      </c>
      <c r="AI3117" s="1" t="s">
        <v>29</v>
      </c>
    </row>
    <row r="3118" spans="1:35" x14ac:dyDescent="0.25">
      <c r="A3118" s="1">
        <v>5335</v>
      </c>
      <c r="B3118" s="1" t="s">
        <v>53</v>
      </c>
      <c r="C3118" s="1" t="s">
        <v>52</v>
      </c>
      <c r="D3118" s="1" t="s">
        <v>5977</v>
      </c>
      <c r="E3118" s="1" t="s">
        <v>1</v>
      </c>
      <c r="F3118" s="2">
        <v>37807</v>
      </c>
      <c r="G3118" s="1" t="s">
        <v>16</v>
      </c>
      <c r="H3118" s="1" t="s">
        <v>16</v>
      </c>
      <c r="I3118" s="1" t="s">
        <v>16</v>
      </c>
      <c r="J3118" s="1" t="s">
        <v>16</v>
      </c>
      <c r="K3118" s="1" t="s">
        <v>16</v>
      </c>
      <c r="L3118" s="1" t="s">
        <v>16</v>
      </c>
      <c r="M3118" s="1" t="s">
        <v>16</v>
      </c>
      <c r="N3118" s="1" t="s">
        <v>16</v>
      </c>
      <c r="O3118" s="1" t="s">
        <v>10704</v>
      </c>
      <c r="P3118" s="1" t="s">
        <v>10705</v>
      </c>
      <c r="Q3118" s="1" t="s">
        <v>37</v>
      </c>
      <c r="R3118" s="1" t="s">
        <v>5980</v>
      </c>
      <c r="S3118" s="1" t="s">
        <v>16</v>
      </c>
      <c r="T3118" s="1" t="s">
        <v>16</v>
      </c>
      <c r="U3118" s="1" t="s">
        <v>39</v>
      </c>
      <c r="V3118" s="1" t="s">
        <v>16</v>
      </c>
      <c r="W3118" s="1">
        <v>2</v>
      </c>
      <c r="X3118" s="1">
        <v>3</v>
      </c>
      <c r="Y3118" s="1">
        <v>0</v>
      </c>
      <c r="Z3118" s="1">
        <v>0</v>
      </c>
      <c r="AA3118" s="1">
        <v>0</v>
      </c>
      <c r="AB3118" s="1">
        <v>0</v>
      </c>
      <c r="AC3118" s="1">
        <v>0</v>
      </c>
      <c r="AD3118" s="1">
        <v>0</v>
      </c>
      <c r="AE3118" s="1">
        <v>0</v>
      </c>
      <c r="AF3118" s="1">
        <v>0</v>
      </c>
      <c r="AG3118" s="1">
        <v>0</v>
      </c>
      <c r="AH3118" s="1">
        <v>14</v>
      </c>
      <c r="AI3118" s="1" t="s">
        <v>927</v>
      </c>
    </row>
    <row r="3119" spans="1:35" x14ac:dyDescent="0.25">
      <c r="A3119" s="1">
        <v>5337</v>
      </c>
      <c r="B3119" s="1" t="s">
        <v>53</v>
      </c>
      <c r="C3119" s="1" t="s">
        <v>52</v>
      </c>
      <c r="D3119" s="1" t="s">
        <v>1131</v>
      </c>
      <c r="E3119" s="1" t="s">
        <v>1</v>
      </c>
      <c r="F3119" s="2">
        <v>37811</v>
      </c>
      <c r="G3119" s="1" t="s">
        <v>16</v>
      </c>
      <c r="H3119" s="1" t="s">
        <v>16</v>
      </c>
      <c r="I3119" s="1" t="s">
        <v>16</v>
      </c>
      <c r="J3119" s="1" t="s">
        <v>16</v>
      </c>
      <c r="K3119" s="1" t="s">
        <v>16</v>
      </c>
      <c r="L3119" s="1" t="s">
        <v>16</v>
      </c>
      <c r="M3119" s="1" t="s">
        <v>16</v>
      </c>
      <c r="N3119" s="1" t="s">
        <v>16</v>
      </c>
      <c r="O3119" s="1" t="s">
        <v>10706</v>
      </c>
      <c r="P3119" s="1" t="s">
        <v>10707</v>
      </c>
      <c r="Q3119" s="1" t="s">
        <v>427</v>
      </c>
      <c r="R3119" s="1" t="s">
        <v>1131</v>
      </c>
      <c r="S3119" s="1" t="s">
        <v>16</v>
      </c>
      <c r="T3119" s="1" t="s">
        <v>16</v>
      </c>
      <c r="U3119" s="1" t="s">
        <v>13</v>
      </c>
      <c r="V3119" s="1" t="s">
        <v>16</v>
      </c>
      <c r="W3119" s="1">
        <v>0</v>
      </c>
      <c r="X3119" s="1">
        <v>0</v>
      </c>
      <c r="Y3119" s="1">
        <v>0</v>
      </c>
      <c r="Z3119" s="1">
        <v>1</v>
      </c>
      <c r="AA3119" s="1">
        <v>1</v>
      </c>
      <c r="AB3119" s="1">
        <v>0</v>
      </c>
      <c r="AC3119" s="1">
        <v>1</v>
      </c>
      <c r="AD3119" s="1">
        <v>2</v>
      </c>
      <c r="AE3119" s="1">
        <v>0</v>
      </c>
      <c r="AF3119" s="1">
        <v>0</v>
      </c>
      <c r="AG3119" s="1">
        <v>0</v>
      </c>
      <c r="AH3119" s="1">
        <v>6</v>
      </c>
      <c r="AI3119" s="1" t="s">
        <v>115</v>
      </c>
    </row>
    <row r="3120" spans="1:35" x14ac:dyDescent="0.25">
      <c r="A3120" s="1">
        <v>5334</v>
      </c>
      <c r="B3120" s="1" t="s">
        <v>53</v>
      </c>
      <c r="C3120" s="1" t="s">
        <v>52</v>
      </c>
      <c r="D3120" s="1" t="s">
        <v>10708</v>
      </c>
      <c r="E3120" s="1" t="s">
        <v>1</v>
      </c>
      <c r="F3120" s="2">
        <v>37803</v>
      </c>
      <c r="G3120" s="1" t="s">
        <v>16</v>
      </c>
      <c r="H3120" s="1" t="s">
        <v>16</v>
      </c>
      <c r="I3120" s="1" t="s">
        <v>16</v>
      </c>
      <c r="J3120" s="1" t="s">
        <v>16</v>
      </c>
      <c r="K3120" s="1" t="s">
        <v>16</v>
      </c>
      <c r="L3120" s="1" t="s">
        <v>16</v>
      </c>
      <c r="M3120" s="1" t="s">
        <v>16</v>
      </c>
      <c r="N3120" s="1" t="s">
        <v>16</v>
      </c>
      <c r="O3120" s="1" t="s">
        <v>10709</v>
      </c>
      <c r="P3120" s="1" t="s">
        <v>10710</v>
      </c>
      <c r="Q3120" s="1" t="s">
        <v>37</v>
      </c>
      <c r="R3120" s="1" t="s">
        <v>10708</v>
      </c>
      <c r="S3120" s="1" t="s">
        <v>16</v>
      </c>
      <c r="T3120" s="1" t="s">
        <v>16</v>
      </c>
      <c r="U3120" s="1" t="s">
        <v>39</v>
      </c>
      <c r="V3120" s="1" t="s">
        <v>16</v>
      </c>
      <c r="W3120" s="1">
        <v>0</v>
      </c>
      <c r="X3120" s="1">
        <v>0</v>
      </c>
      <c r="Y3120" s="1">
        <v>0</v>
      </c>
      <c r="Z3120" s="1">
        <v>0</v>
      </c>
      <c r="AA3120" s="1">
        <v>0</v>
      </c>
      <c r="AB3120" s="1">
        <v>0</v>
      </c>
      <c r="AC3120" s="1">
        <v>0</v>
      </c>
      <c r="AD3120" s="1">
        <v>0</v>
      </c>
      <c r="AE3120" s="1">
        <v>0</v>
      </c>
      <c r="AF3120" s="1">
        <v>1</v>
      </c>
      <c r="AG3120" s="1">
        <v>0</v>
      </c>
      <c r="AH3120" s="1">
        <v>4</v>
      </c>
      <c r="AI3120" s="1" t="s">
        <v>74</v>
      </c>
    </row>
    <row r="3121" spans="1:35" x14ac:dyDescent="0.25">
      <c r="A3121" s="1">
        <v>5032</v>
      </c>
      <c r="B3121" s="1" t="s">
        <v>43</v>
      </c>
      <c r="C3121" s="1" t="s">
        <v>10711</v>
      </c>
      <c r="D3121" s="1" t="s">
        <v>10712</v>
      </c>
      <c r="E3121" s="1" t="s">
        <v>1</v>
      </c>
      <c r="F3121" s="2">
        <v>41679</v>
      </c>
      <c r="G3121" s="4">
        <v>0.5083333333333333</v>
      </c>
      <c r="H3121" s="1" t="s">
        <v>1055</v>
      </c>
      <c r="I3121" s="1" t="s">
        <v>44</v>
      </c>
      <c r="J3121" s="1" t="s">
        <v>60</v>
      </c>
      <c r="K3121" s="1" t="s">
        <v>16</v>
      </c>
      <c r="L3121" s="1">
        <v>-8.2163900000000005</v>
      </c>
      <c r="M3121" s="1">
        <v>-50.590600000000002</v>
      </c>
      <c r="N3121" s="1" t="s">
        <v>16</v>
      </c>
      <c r="O3121" s="1" t="s">
        <v>10713</v>
      </c>
      <c r="P3121" s="1" t="s">
        <v>10714</v>
      </c>
      <c r="Q3121" s="1" t="s">
        <v>37</v>
      </c>
      <c r="R3121" s="1" t="s">
        <v>10715</v>
      </c>
      <c r="S3121" s="1" t="s">
        <v>64</v>
      </c>
      <c r="T3121" s="1" t="s">
        <v>631</v>
      </c>
      <c r="U3121" s="1" t="s">
        <v>28</v>
      </c>
      <c r="V3121" s="1" t="s">
        <v>185</v>
      </c>
      <c r="W3121" s="1">
        <v>1</v>
      </c>
      <c r="X3121" s="1">
        <v>0</v>
      </c>
      <c r="Y3121" s="1">
        <v>0</v>
      </c>
      <c r="Z3121" s="1">
        <v>0</v>
      </c>
      <c r="AA3121" s="1">
        <v>0</v>
      </c>
      <c r="AB3121" s="1">
        <v>0</v>
      </c>
      <c r="AC3121" s="1">
        <v>0</v>
      </c>
      <c r="AD3121" s="1">
        <v>0</v>
      </c>
      <c r="AE3121" s="1">
        <v>0</v>
      </c>
      <c r="AF3121" s="1">
        <v>0</v>
      </c>
      <c r="AG3121" s="1">
        <v>0</v>
      </c>
      <c r="AH3121" s="1">
        <v>1</v>
      </c>
      <c r="AI3121" s="1" t="s">
        <v>74</v>
      </c>
    </row>
    <row r="3122" spans="1:35" x14ac:dyDescent="0.25">
      <c r="A3122" s="1">
        <v>5658</v>
      </c>
      <c r="B3122" s="1" t="s">
        <v>187</v>
      </c>
      <c r="C3122" s="1" t="s">
        <v>10716</v>
      </c>
      <c r="D3122" s="1" t="s">
        <v>10717</v>
      </c>
      <c r="E3122" s="1" t="s">
        <v>1</v>
      </c>
      <c r="F3122" s="2">
        <v>41671</v>
      </c>
      <c r="G3122" s="4">
        <v>0.51388888888888884</v>
      </c>
      <c r="H3122" s="1" t="s">
        <v>2733</v>
      </c>
      <c r="I3122" s="1" t="s">
        <v>4</v>
      </c>
      <c r="J3122" s="1" t="s">
        <v>164</v>
      </c>
      <c r="K3122" s="1" t="s">
        <v>16</v>
      </c>
      <c r="L3122" s="1">
        <v>-15.778600000000001</v>
      </c>
      <c r="M3122" s="1">
        <v>-56.068100000000001</v>
      </c>
      <c r="N3122" s="1" t="s">
        <v>16</v>
      </c>
      <c r="O3122" s="1" t="s">
        <v>10718</v>
      </c>
      <c r="P3122" s="1" t="s">
        <v>10719</v>
      </c>
      <c r="Q3122" s="1" t="s">
        <v>37</v>
      </c>
      <c r="R3122" s="1" t="s">
        <v>10717</v>
      </c>
      <c r="S3122" s="1" t="s">
        <v>167</v>
      </c>
      <c r="T3122" s="1" t="s">
        <v>83</v>
      </c>
      <c r="U3122" s="1" t="s">
        <v>39</v>
      </c>
      <c r="V3122" s="1" t="s">
        <v>14</v>
      </c>
      <c r="W3122" s="1">
        <v>0</v>
      </c>
      <c r="X3122" s="1">
        <v>0</v>
      </c>
      <c r="Y3122" s="1">
        <v>0</v>
      </c>
      <c r="Z3122" s="1">
        <v>0</v>
      </c>
      <c r="AA3122" s="1">
        <v>0</v>
      </c>
      <c r="AB3122" s="1">
        <v>0</v>
      </c>
      <c r="AC3122" s="1">
        <v>0</v>
      </c>
      <c r="AD3122" s="1">
        <v>0</v>
      </c>
      <c r="AE3122" s="1">
        <v>0</v>
      </c>
      <c r="AF3122" s="1">
        <v>1</v>
      </c>
      <c r="AG3122" s="1">
        <v>0</v>
      </c>
      <c r="AH3122" s="1">
        <v>4</v>
      </c>
      <c r="AI3122" s="1" t="s">
        <v>74</v>
      </c>
    </row>
    <row r="3123" spans="1:35" x14ac:dyDescent="0.25">
      <c r="A3123" s="1">
        <v>5653</v>
      </c>
      <c r="B3123" s="1" t="s">
        <v>20</v>
      </c>
      <c r="C3123" s="1" t="s">
        <v>10720</v>
      </c>
      <c r="D3123" s="1" t="s">
        <v>3159</v>
      </c>
      <c r="E3123" s="1" t="s">
        <v>76</v>
      </c>
      <c r="F3123" s="2">
        <v>41676</v>
      </c>
      <c r="G3123" s="4">
        <v>0.5</v>
      </c>
      <c r="H3123" s="1" t="s">
        <v>6284</v>
      </c>
      <c r="I3123" s="1" t="s">
        <v>21</v>
      </c>
      <c r="J3123" s="1" t="s">
        <v>5</v>
      </c>
      <c r="K3123" s="1" t="s">
        <v>16</v>
      </c>
      <c r="L3123" s="1">
        <v>-29.6386</v>
      </c>
      <c r="M3123" s="1">
        <v>-55.425600000000003</v>
      </c>
      <c r="N3123" s="1" t="s">
        <v>16</v>
      </c>
      <c r="O3123" s="1" t="s">
        <v>10721</v>
      </c>
      <c r="P3123" s="1" t="s">
        <v>10722</v>
      </c>
      <c r="Q3123" s="1" t="s">
        <v>81</v>
      </c>
      <c r="R3123" s="1" t="s">
        <v>3159</v>
      </c>
      <c r="S3123" s="1" t="s">
        <v>11</v>
      </c>
      <c r="T3123" s="1" t="s">
        <v>631</v>
      </c>
      <c r="U3123" s="1" t="s">
        <v>28</v>
      </c>
      <c r="V3123" s="1" t="s">
        <v>14</v>
      </c>
      <c r="W3123" s="1">
        <v>0</v>
      </c>
      <c r="X3123" s="1">
        <v>0</v>
      </c>
      <c r="Y3123" s="1">
        <v>0</v>
      </c>
      <c r="Z3123" s="1">
        <v>0</v>
      </c>
      <c r="AA3123" s="1">
        <v>0</v>
      </c>
      <c r="AB3123" s="1">
        <v>0</v>
      </c>
      <c r="AC3123" s="1">
        <v>0</v>
      </c>
      <c r="AD3123" s="1">
        <v>0</v>
      </c>
      <c r="AE3123" s="1">
        <v>0</v>
      </c>
      <c r="AF3123" s="1">
        <v>1</v>
      </c>
      <c r="AG3123" s="1">
        <v>0</v>
      </c>
      <c r="AH3123" s="1">
        <v>1</v>
      </c>
      <c r="AI3123" s="1" t="s">
        <v>74</v>
      </c>
    </row>
    <row r="3124" spans="1:35" x14ac:dyDescent="0.25">
      <c r="A3124" s="1">
        <v>5031</v>
      </c>
      <c r="B3124" s="1" t="s">
        <v>53</v>
      </c>
      <c r="C3124" s="1" t="s">
        <v>2177</v>
      </c>
      <c r="D3124" s="1" t="s">
        <v>10723</v>
      </c>
      <c r="E3124" s="1" t="s">
        <v>1</v>
      </c>
      <c r="F3124" s="2">
        <v>38601</v>
      </c>
      <c r="G3124" s="1" t="s">
        <v>16</v>
      </c>
      <c r="H3124" s="1" t="s">
        <v>16</v>
      </c>
      <c r="I3124" s="1" t="s">
        <v>16</v>
      </c>
      <c r="J3124" s="1" t="s">
        <v>16</v>
      </c>
      <c r="K3124" s="1" t="s">
        <v>16</v>
      </c>
      <c r="L3124" s="1" t="s">
        <v>16</v>
      </c>
      <c r="M3124" s="1" t="s">
        <v>16</v>
      </c>
      <c r="N3124" s="1" t="s">
        <v>16</v>
      </c>
      <c r="O3124" s="1" t="s">
        <v>10724</v>
      </c>
      <c r="P3124" s="1" t="s">
        <v>10725</v>
      </c>
      <c r="Q3124" s="1" t="s">
        <v>81</v>
      </c>
      <c r="R3124" s="1" t="s">
        <v>10723</v>
      </c>
      <c r="S3124" s="1" t="s">
        <v>16</v>
      </c>
      <c r="T3124" s="1" t="s">
        <v>16</v>
      </c>
      <c r="U3124" s="1" t="s">
        <v>428</v>
      </c>
      <c r="V3124" s="1" t="s">
        <v>16</v>
      </c>
      <c r="W3124" s="1">
        <v>0</v>
      </c>
      <c r="X3124" s="1">
        <v>0</v>
      </c>
      <c r="Y3124" s="1">
        <v>0</v>
      </c>
      <c r="Z3124" s="1">
        <v>0</v>
      </c>
      <c r="AA3124" s="1">
        <v>0</v>
      </c>
      <c r="AB3124" s="1">
        <v>0</v>
      </c>
      <c r="AC3124" s="1">
        <v>1</v>
      </c>
      <c r="AD3124" s="1">
        <v>0</v>
      </c>
      <c r="AE3124" s="1">
        <v>0</v>
      </c>
      <c r="AF3124" s="1">
        <v>0</v>
      </c>
      <c r="AG3124" s="1">
        <v>0</v>
      </c>
      <c r="AH3124" s="1">
        <v>1</v>
      </c>
      <c r="AI3124" s="1" t="s">
        <v>74</v>
      </c>
    </row>
    <row r="3125" spans="1:35" x14ac:dyDescent="0.25">
      <c r="A3125" s="1">
        <v>5030</v>
      </c>
      <c r="B3125" s="1" t="s">
        <v>53</v>
      </c>
      <c r="C3125" s="1" t="s">
        <v>2177</v>
      </c>
      <c r="D3125" s="1" t="s">
        <v>10726</v>
      </c>
      <c r="E3125" s="1" t="s">
        <v>1</v>
      </c>
      <c r="F3125" s="2">
        <v>38600</v>
      </c>
      <c r="G3125" s="1" t="s">
        <v>16</v>
      </c>
      <c r="H3125" s="1" t="s">
        <v>16</v>
      </c>
      <c r="I3125" s="1" t="s">
        <v>16</v>
      </c>
      <c r="J3125" s="1" t="s">
        <v>16</v>
      </c>
      <c r="K3125" s="1" t="s">
        <v>16</v>
      </c>
      <c r="L3125" s="1" t="s">
        <v>16</v>
      </c>
      <c r="M3125" s="1" t="s">
        <v>16</v>
      </c>
      <c r="N3125" s="1" t="s">
        <v>16</v>
      </c>
      <c r="O3125" s="1" t="s">
        <v>10727</v>
      </c>
      <c r="P3125" s="1" t="s">
        <v>10728</v>
      </c>
      <c r="Q3125" s="1" t="s">
        <v>37</v>
      </c>
      <c r="R3125" s="1" t="s">
        <v>10726</v>
      </c>
      <c r="S3125" s="1" t="s">
        <v>16</v>
      </c>
      <c r="T3125" s="1" t="s">
        <v>16</v>
      </c>
      <c r="U3125" s="1" t="s">
        <v>39</v>
      </c>
      <c r="V3125" s="1" t="s">
        <v>16</v>
      </c>
      <c r="W3125" s="1">
        <v>1</v>
      </c>
      <c r="X3125" s="1">
        <v>1</v>
      </c>
      <c r="Y3125" s="1">
        <v>0</v>
      </c>
      <c r="Z3125" s="1">
        <v>0</v>
      </c>
      <c r="AA3125" s="1">
        <v>4</v>
      </c>
      <c r="AB3125" s="1">
        <v>0</v>
      </c>
      <c r="AC3125" s="1">
        <v>0</v>
      </c>
      <c r="AD3125" s="1">
        <v>0</v>
      </c>
      <c r="AE3125" s="1">
        <v>0</v>
      </c>
      <c r="AF3125" s="1">
        <v>0</v>
      </c>
      <c r="AG3125" s="1">
        <v>0</v>
      </c>
      <c r="AH3125" s="1">
        <v>4</v>
      </c>
      <c r="AI3125" s="1" t="s">
        <v>74</v>
      </c>
    </row>
    <row r="3126" spans="1:35" x14ac:dyDescent="0.25">
      <c r="A3126" s="1">
        <v>5029</v>
      </c>
      <c r="B3126" s="1" t="s">
        <v>53</v>
      </c>
      <c r="C3126" s="1" t="s">
        <v>2177</v>
      </c>
      <c r="D3126" s="1" t="s">
        <v>9299</v>
      </c>
      <c r="E3126" s="1" t="s">
        <v>1</v>
      </c>
      <c r="F3126" s="2">
        <v>38573</v>
      </c>
      <c r="G3126" s="1" t="s">
        <v>16</v>
      </c>
      <c r="H3126" s="1" t="s">
        <v>16</v>
      </c>
      <c r="I3126" s="1" t="s">
        <v>16</v>
      </c>
      <c r="J3126" s="1" t="s">
        <v>16</v>
      </c>
      <c r="K3126" s="1" t="s">
        <v>16</v>
      </c>
      <c r="L3126" s="1" t="s">
        <v>16</v>
      </c>
      <c r="M3126" s="1" t="s">
        <v>16</v>
      </c>
      <c r="N3126" s="1" t="s">
        <v>16</v>
      </c>
      <c r="O3126" s="1" t="s">
        <v>10729</v>
      </c>
      <c r="P3126" s="1" t="s">
        <v>9301</v>
      </c>
      <c r="Q3126" s="1" t="s">
        <v>37</v>
      </c>
      <c r="R3126" s="1" t="s">
        <v>9299</v>
      </c>
      <c r="S3126" s="1" t="s">
        <v>16</v>
      </c>
      <c r="T3126" s="1" t="s">
        <v>16</v>
      </c>
      <c r="U3126" s="1" t="s">
        <v>39</v>
      </c>
      <c r="V3126" s="1" t="s">
        <v>16</v>
      </c>
      <c r="W3126" s="1">
        <v>1</v>
      </c>
      <c r="X3126" s="1">
        <v>3</v>
      </c>
      <c r="Y3126" s="1">
        <v>0</v>
      </c>
      <c r="Z3126" s="1">
        <v>0</v>
      </c>
      <c r="AA3126" s="1">
        <v>0</v>
      </c>
      <c r="AB3126" s="1">
        <v>0</v>
      </c>
      <c r="AC3126" s="1">
        <v>0</v>
      </c>
      <c r="AD3126" s="1">
        <v>0</v>
      </c>
      <c r="AE3126" s="1">
        <v>0</v>
      </c>
      <c r="AF3126" s="1">
        <v>0</v>
      </c>
      <c r="AG3126" s="1">
        <v>0</v>
      </c>
      <c r="AH3126" s="1">
        <v>4</v>
      </c>
      <c r="AI3126" s="1" t="s">
        <v>40</v>
      </c>
    </row>
    <row r="3127" spans="1:35" x14ac:dyDescent="0.25">
      <c r="A3127" s="1">
        <v>5028</v>
      </c>
      <c r="B3127" s="1" t="s">
        <v>53</v>
      </c>
      <c r="C3127" s="1" t="s">
        <v>2177</v>
      </c>
      <c r="D3127" s="1" t="s">
        <v>10730</v>
      </c>
      <c r="E3127" s="1" t="s">
        <v>1</v>
      </c>
      <c r="F3127" s="2">
        <v>38567</v>
      </c>
      <c r="G3127" s="1" t="s">
        <v>16</v>
      </c>
      <c r="H3127" s="1" t="s">
        <v>16</v>
      </c>
      <c r="I3127" s="1" t="s">
        <v>16</v>
      </c>
      <c r="J3127" s="1" t="s">
        <v>16</v>
      </c>
      <c r="K3127" s="1" t="s">
        <v>16</v>
      </c>
      <c r="L3127" s="1" t="s">
        <v>16</v>
      </c>
      <c r="M3127" s="1" t="s">
        <v>16</v>
      </c>
      <c r="N3127" s="1" t="s">
        <v>16</v>
      </c>
      <c r="O3127" s="1" t="s">
        <v>10731</v>
      </c>
      <c r="P3127" s="1" t="s">
        <v>10732</v>
      </c>
      <c r="Q3127" s="1" t="s">
        <v>63</v>
      </c>
      <c r="R3127" s="1" t="s">
        <v>10730</v>
      </c>
      <c r="S3127" s="1" t="s">
        <v>16</v>
      </c>
      <c r="T3127" s="1" t="s">
        <v>16</v>
      </c>
      <c r="U3127" s="1" t="s">
        <v>65</v>
      </c>
      <c r="V3127" s="1" t="s">
        <v>16</v>
      </c>
      <c r="W3127" s="1">
        <v>1</v>
      </c>
      <c r="X3127" s="1">
        <v>3</v>
      </c>
      <c r="Y3127" s="1">
        <v>0</v>
      </c>
      <c r="Z3127" s="1">
        <v>0</v>
      </c>
      <c r="AA3127" s="1">
        <v>0</v>
      </c>
      <c r="AB3127" s="1">
        <v>0</v>
      </c>
      <c r="AC3127" s="1">
        <v>0</v>
      </c>
      <c r="AD3127" s="1">
        <v>0</v>
      </c>
      <c r="AE3127" s="1">
        <v>0</v>
      </c>
      <c r="AF3127" s="1">
        <v>0</v>
      </c>
      <c r="AG3127" s="1">
        <v>0</v>
      </c>
      <c r="AH3127" s="1">
        <v>5</v>
      </c>
      <c r="AI3127" s="1" t="s">
        <v>66</v>
      </c>
    </row>
    <row r="3128" spans="1:35" x14ac:dyDescent="0.25">
      <c r="A3128" s="1">
        <v>5670</v>
      </c>
      <c r="B3128" s="1" t="s">
        <v>815</v>
      </c>
      <c r="C3128" s="1" t="s">
        <v>10733</v>
      </c>
      <c r="D3128" s="1" t="s">
        <v>9801</v>
      </c>
      <c r="E3128" s="1" t="s">
        <v>1</v>
      </c>
      <c r="F3128" s="2">
        <v>41722</v>
      </c>
      <c r="G3128" s="4">
        <v>0.5625</v>
      </c>
      <c r="H3128" s="1" t="s">
        <v>10734</v>
      </c>
      <c r="I3128" s="1" t="s">
        <v>172</v>
      </c>
      <c r="J3128" s="1" t="s">
        <v>5</v>
      </c>
      <c r="K3128" s="1" t="s">
        <v>16</v>
      </c>
      <c r="L3128" s="1">
        <v>-2.6272199999999999</v>
      </c>
      <c r="M3128" s="1">
        <v>-43.493299999999998</v>
      </c>
      <c r="N3128" s="1" t="s">
        <v>16</v>
      </c>
      <c r="O3128" s="1" t="s">
        <v>10735</v>
      </c>
      <c r="P3128" s="1" t="s">
        <v>9802</v>
      </c>
      <c r="Q3128" s="1" t="s">
        <v>63</v>
      </c>
      <c r="R3128" s="1" t="s">
        <v>9801</v>
      </c>
      <c r="S3128" s="1" t="s">
        <v>11</v>
      </c>
      <c r="T3128" s="1" t="s">
        <v>385</v>
      </c>
      <c r="U3128" s="1" t="s">
        <v>65</v>
      </c>
      <c r="V3128" s="1" t="s">
        <v>14</v>
      </c>
      <c r="W3128" s="1">
        <v>0</v>
      </c>
      <c r="X3128" s="1">
        <v>0</v>
      </c>
      <c r="Y3128" s="1">
        <v>0</v>
      </c>
      <c r="Z3128" s="1">
        <v>0</v>
      </c>
      <c r="AA3128" s="1">
        <v>0</v>
      </c>
      <c r="AB3128" s="1">
        <v>0</v>
      </c>
      <c r="AC3128" s="1">
        <v>0</v>
      </c>
      <c r="AD3128" s="1">
        <v>0</v>
      </c>
      <c r="AE3128" s="1">
        <v>0</v>
      </c>
      <c r="AF3128" s="1">
        <v>1</v>
      </c>
      <c r="AG3128" s="1">
        <v>5</v>
      </c>
      <c r="AH3128" s="1">
        <v>7</v>
      </c>
      <c r="AI3128" s="1" t="s">
        <v>74</v>
      </c>
    </row>
    <row r="3129" spans="1:35" x14ac:dyDescent="0.25">
      <c r="A3129" s="1">
        <v>5027</v>
      </c>
      <c r="B3129" s="1" t="s">
        <v>53</v>
      </c>
      <c r="C3129" s="1" t="s">
        <v>2177</v>
      </c>
      <c r="D3129" s="1" t="s">
        <v>1077</v>
      </c>
      <c r="E3129" s="1" t="s">
        <v>1</v>
      </c>
      <c r="F3129" s="2">
        <v>38564</v>
      </c>
      <c r="G3129" s="1" t="s">
        <v>16</v>
      </c>
      <c r="H3129" s="1" t="s">
        <v>16</v>
      </c>
      <c r="I3129" s="1" t="s">
        <v>16</v>
      </c>
      <c r="J3129" s="1" t="s">
        <v>56</v>
      </c>
      <c r="K3129" s="1" t="s">
        <v>16</v>
      </c>
      <c r="L3129" s="1" t="s">
        <v>16</v>
      </c>
      <c r="M3129" s="1" t="s">
        <v>16</v>
      </c>
      <c r="N3129" s="1" t="s">
        <v>16</v>
      </c>
      <c r="O3129" s="1" t="s">
        <v>10736</v>
      </c>
      <c r="P3129" s="1" t="s">
        <v>5488</v>
      </c>
      <c r="Q3129" s="1" t="s">
        <v>88</v>
      </c>
      <c r="R3129" s="1" t="s">
        <v>1081</v>
      </c>
      <c r="S3129" s="1" t="s">
        <v>57</v>
      </c>
      <c r="T3129" s="1" t="s">
        <v>16</v>
      </c>
      <c r="U3129" s="1" t="s">
        <v>89</v>
      </c>
      <c r="V3129" s="1" t="s">
        <v>16</v>
      </c>
      <c r="W3129" s="1">
        <v>0</v>
      </c>
      <c r="X3129" s="1">
        <v>0</v>
      </c>
      <c r="Y3129" s="1">
        <v>0</v>
      </c>
      <c r="Z3129" s="1">
        <v>0</v>
      </c>
      <c r="AA3129" s="1">
        <v>0</v>
      </c>
      <c r="AB3129" s="1">
        <v>0</v>
      </c>
      <c r="AC3129" s="1">
        <v>0</v>
      </c>
      <c r="AD3129" s="1">
        <v>0</v>
      </c>
      <c r="AE3129" s="1">
        <v>0</v>
      </c>
      <c r="AF3129" s="1">
        <v>2</v>
      </c>
      <c r="AG3129" s="1">
        <v>0</v>
      </c>
      <c r="AH3129" s="1">
        <v>2</v>
      </c>
      <c r="AI3129" s="1" t="s">
        <v>74</v>
      </c>
    </row>
    <row r="3130" spans="1:35" x14ac:dyDescent="0.25">
      <c r="A3130" s="1">
        <v>5026</v>
      </c>
      <c r="B3130" s="1" t="s">
        <v>53</v>
      </c>
      <c r="C3130" s="1" t="s">
        <v>2177</v>
      </c>
      <c r="D3130" s="1" t="s">
        <v>10737</v>
      </c>
      <c r="E3130" s="1" t="s">
        <v>1</v>
      </c>
      <c r="F3130" s="2">
        <v>38547</v>
      </c>
      <c r="G3130" s="1" t="s">
        <v>16</v>
      </c>
      <c r="H3130" s="1" t="s">
        <v>16</v>
      </c>
      <c r="I3130" s="1" t="s">
        <v>16</v>
      </c>
      <c r="J3130" s="1" t="s">
        <v>16</v>
      </c>
      <c r="K3130" s="1" t="s">
        <v>16</v>
      </c>
      <c r="L3130" s="1" t="s">
        <v>16</v>
      </c>
      <c r="M3130" s="1" t="s">
        <v>16</v>
      </c>
      <c r="N3130" s="1" t="s">
        <v>16</v>
      </c>
      <c r="O3130" s="1" t="s">
        <v>10738</v>
      </c>
      <c r="P3130" s="1" t="s">
        <v>3125</v>
      </c>
      <c r="Q3130" s="1" t="s">
        <v>37</v>
      </c>
      <c r="R3130" s="1" t="s">
        <v>10737</v>
      </c>
      <c r="S3130" s="1" t="s">
        <v>16</v>
      </c>
      <c r="T3130" s="1" t="s">
        <v>16</v>
      </c>
      <c r="U3130" s="1" t="s">
        <v>39</v>
      </c>
      <c r="V3130" s="1" t="s">
        <v>16</v>
      </c>
      <c r="W3130" s="1">
        <v>0</v>
      </c>
      <c r="X3130" s="1">
        <v>0</v>
      </c>
      <c r="Y3130" s="1">
        <v>0</v>
      </c>
      <c r="Z3130" s="1">
        <v>0</v>
      </c>
      <c r="AA3130" s="1">
        <v>0</v>
      </c>
      <c r="AB3130" s="1">
        <v>0</v>
      </c>
      <c r="AC3130" s="1">
        <v>0</v>
      </c>
      <c r="AD3130" s="1">
        <v>0</v>
      </c>
      <c r="AE3130" s="1">
        <v>0</v>
      </c>
      <c r="AF3130" s="1">
        <v>1</v>
      </c>
      <c r="AG3130" s="1">
        <v>2</v>
      </c>
      <c r="AH3130" s="1">
        <v>4</v>
      </c>
      <c r="AI3130" s="1" t="s">
        <v>40</v>
      </c>
    </row>
    <row r="3131" spans="1:35" x14ac:dyDescent="0.25">
      <c r="A3131" s="1">
        <v>5025</v>
      </c>
      <c r="B3131" s="1" t="s">
        <v>53</v>
      </c>
      <c r="C3131" s="1" t="s">
        <v>2177</v>
      </c>
      <c r="D3131" s="1" t="s">
        <v>10739</v>
      </c>
      <c r="E3131" s="1" t="s">
        <v>1</v>
      </c>
      <c r="F3131" s="2">
        <v>38522</v>
      </c>
      <c r="G3131" s="1" t="s">
        <v>16</v>
      </c>
      <c r="H3131" s="1" t="s">
        <v>16</v>
      </c>
      <c r="I3131" s="1" t="s">
        <v>16</v>
      </c>
      <c r="J3131" s="1" t="s">
        <v>16</v>
      </c>
      <c r="K3131" s="1" t="s">
        <v>16</v>
      </c>
      <c r="L3131" s="1" t="s">
        <v>16</v>
      </c>
      <c r="M3131" s="1" t="s">
        <v>16</v>
      </c>
      <c r="N3131" s="1" t="s">
        <v>16</v>
      </c>
      <c r="O3131" s="1" t="s">
        <v>10740</v>
      </c>
      <c r="P3131" s="1" t="s">
        <v>10741</v>
      </c>
      <c r="Q3131" s="1" t="s">
        <v>1544</v>
      </c>
      <c r="R3131" s="1" t="s">
        <v>10742</v>
      </c>
      <c r="S3131" s="1" t="s">
        <v>16</v>
      </c>
      <c r="T3131" s="1" t="s">
        <v>16</v>
      </c>
      <c r="U3131" s="1" t="s">
        <v>28</v>
      </c>
      <c r="V3131" s="1" t="s">
        <v>16</v>
      </c>
      <c r="W3131" s="1">
        <v>0</v>
      </c>
      <c r="X3131" s="1">
        <v>0</v>
      </c>
      <c r="Y3131" s="1">
        <v>0</v>
      </c>
      <c r="Z3131" s="1">
        <v>0</v>
      </c>
      <c r="AA3131" s="1">
        <v>0</v>
      </c>
      <c r="AB3131" s="1">
        <v>0</v>
      </c>
      <c r="AC3131" s="1">
        <v>1</v>
      </c>
      <c r="AD3131" s="1">
        <v>0</v>
      </c>
      <c r="AE3131" s="1">
        <v>0</v>
      </c>
      <c r="AF3131" s="1">
        <v>1</v>
      </c>
      <c r="AG3131" s="1">
        <v>0</v>
      </c>
      <c r="AH3131" s="1">
        <v>7</v>
      </c>
      <c r="AI3131" s="1" t="s">
        <v>212</v>
      </c>
    </row>
    <row r="3132" spans="1:35" x14ac:dyDescent="0.25">
      <c r="A3132" s="1">
        <v>4815</v>
      </c>
      <c r="B3132" s="1" t="s">
        <v>78</v>
      </c>
      <c r="C3132" s="1" t="s">
        <v>10743</v>
      </c>
      <c r="D3132" s="1" t="s">
        <v>3647</v>
      </c>
      <c r="E3132" s="1" t="s">
        <v>1</v>
      </c>
      <c r="F3132" s="2">
        <v>41586</v>
      </c>
      <c r="G3132" s="4">
        <v>0.75</v>
      </c>
      <c r="H3132" s="1" t="s">
        <v>7406</v>
      </c>
      <c r="I3132" s="1" t="s">
        <v>21</v>
      </c>
      <c r="J3132" s="1" t="s">
        <v>117</v>
      </c>
      <c r="K3132" s="1" t="s">
        <v>16</v>
      </c>
      <c r="L3132" s="1">
        <v>-23.686900000000001</v>
      </c>
      <c r="M3132" s="1">
        <v>-52.651899999999998</v>
      </c>
      <c r="N3132" s="1" t="s">
        <v>16</v>
      </c>
      <c r="O3132" s="1" t="s">
        <v>10744</v>
      </c>
      <c r="P3132" s="1" t="s">
        <v>10745</v>
      </c>
      <c r="Q3132" s="1" t="s">
        <v>37</v>
      </c>
      <c r="R3132" s="1" t="s">
        <v>3647</v>
      </c>
      <c r="S3132" s="1" t="s">
        <v>121</v>
      </c>
      <c r="T3132" s="1" t="s">
        <v>122</v>
      </c>
      <c r="U3132" s="1" t="s">
        <v>39</v>
      </c>
      <c r="V3132" s="1" t="s">
        <v>14</v>
      </c>
      <c r="W3132" s="1">
        <v>0</v>
      </c>
      <c r="X3132" s="1">
        <v>0</v>
      </c>
      <c r="Y3132" s="1">
        <v>0</v>
      </c>
      <c r="Z3132" s="1">
        <v>0</v>
      </c>
      <c r="AA3132" s="1">
        <v>1</v>
      </c>
      <c r="AB3132" s="1">
        <v>0</v>
      </c>
      <c r="AC3132" s="1">
        <v>1</v>
      </c>
      <c r="AD3132" s="1">
        <v>0</v>
      </c>
      <c r="AE3132" s="1">
        <v>0</v>
      </c>
      <c r="AF3132" s="1">
        <v>0</v>
      </c>
      <c r="AG3132" s="1">
        <v>0</v>
      </c>
      <c r="AH3132" s="1">
        <v>4</v>
      </c>
      <c r="AI3132" s="1" t="s">
        <v>74</v>
      </c>
    </row>
    <row r="3133" spans="1:35" x14ac:dyDescent="0.25">
      <c r="A3133" s="1">
        <v>5024</v>
      </c>
      <c r="B3133" s="1" t="s">
        <v>53</v>
      </c>
      <c r="C3133" s="1" t="s">
        <v>2177</v>
      </c>
      <c r="D3133" s="1" t="s">
        <v>10746</v>
      </c>
      <c r="E3133" s="1" t="s">
        <v>1</v>
      </c>
      <c r="F3133" s="2">
        <v>38520</v>
      </c>
      <c r="G3133" s="1" t="s">
        <v>16</v>
      </c>
      <c r="H3133" s="1" t="s">
        <v>16</v>
      </c>
      <c r="I3133" s="1" t="s">
        <v>16</v>
      </c>
      <c r="J3133" s="1" t="s">
        <v>16</v>
      </c>
      <c r="K3133" s="1" t="s">
        <v>16</v>
      </c>
      <c r="L3133" s="1" t="s">
        <v>16</v>
      </c>
      <c r="M3133" s="1" t="s">
        <v>16</v>
      </c>
      <c r="N3133" s="1" t="s">
        <v>16</v>
      </c>
      <c r="O3133" s="1" t="s">
        <v>10747</v>
      </c>
      <c r="P3133" s="1" t="s">
        <v>10748</v>
      </c>
      <c r="Q3133" s="1" t="s">
        <v>37</v>
      </c>
      <c r="R3133" s="1" t="s">
        <v>10746</v>
      </c>
      <c r="S3133" s="1" t="s">
        <v>16</v>
      </c>
      <c r="T3133" s="1" t="s">
        <v>16</v>
      </c>
      <c r="U3133" s="1" t="s">
        <v>39</v>
      </c>
      <c r="V3133" s="1" t="s">
        <v>16</v>
      </c>
      <c r="W3133" s="1">
        <v>0</v>
      </c>
      <c r="X3133" s="1">
        <v>0</v>
      </c>
      <c r="Y3133" s="1">
        <v>0</v>
      </c>
      <c r="Z3133" s="1">
        <v>0</v>
      </c>
      <c r="AA3133" s="1">
        <v>0</v>
      </c>
      <c r="AB3133" s="1">
        <v>0</v>
      </c>
      <c r="AC3133" s="1">
        <v>0</v>
      </c>
      <c r="AD3133" s="1">
        <v>0</v>
      </c>
      <c r="AE3133" s="1">
        <v>0</v>
      </c>
      <c r="AF3133" s="1">
        <v>1</v>
      </c>
      <c r="AG3133" s="1">
        <v>1</v>
      </c>
      <c r="AH3133" s="1">
        <v>4</v>
      </c>
      <c r="AI3133" s="1" t="s">
        <v>51</v>
      </c>
    </row>
    <row r="3134" spans="1:35" x14ac:dyDescent="0.25">
      <c r="A3134" s="1">
        <v>5035</v>
      </c>
      <c r="B3134" s="1" t="s">
        <v>181</v>
      </c>
      <c r="C3134" s="1">
        <v>201402133863851</v>
      </c>
      <c r="D3134" s="1" t="s">
        <v>10749</v>
      </c>
      <c r="E3134" s="1" t="s">
        <v>1</v>
      </c>
      <c r="F3134" s="2">
        <v>41683</v>
      </c>
      <c r="G3134" s="4">
        <v>0.73958333333333337</v>
      </c>
      <c r="H3134" s="1" t="s">
        <v>10750</v>
      </c>
      <c r="I3134" s="1" t="s">
        <v>33</v>
      </c>
      <c r="J3134" s="1" t="s">
        <v>5</v>
      </c>
      <c r="K3134" s="1" t="s">
        <v>6617</v>
      </c>
      <c r="L3134" s="1" t="s">
        <v>16</v>
      </c>
      <c r="M3134" s="1" t="s">
        <v>16</v>
      </c>
      <c r="N3134" s="1" t="s">
        <v>110</v>
      </c>
      <c r="O3134" s="1" t="s">
        <v>10751</v>
      </c>
      <c r="P3134" s="1" t="s">
        <v>10752</v>
      </c>
      <c r="Q3134" s="1" t="s">
        <v>88</v>
      </c>
      <c r="R3134" s="1" t="s">
        <v>10749</v>
      </c>
      <c r="S3134" s="1" t="s">
        <v>11</v>
      </c>
      <c r="T3134" s="1" t="s">
        <v>226</v>
      </c>
      <c r="U3134" s="1" t="s">
        <v>89</v>
      </c>
      <c r="V3134" s="1" t="s">
        <v>14</v>
      </c>
      <c r="W3134" s="1">
        <v>0</v>
      </c>
      <c r="X3134" s="1">
        <v>0</v>
      </c>
      <c r="Y3134" s="1">
        <v>0</v>
      </c>
      <c r="Z3134" s="1">
        <v>0</v>
      </c>
      <c r="AA3134" s="1">
        <v>0</v>
      </c>
      <c r="AB3134" s="1">
        <v>0</v>
      </c>
      <c r="AC3134" s="1">
        <v>0</v>
      </c>
      <c r="AD3134" s="1">
        <v>0</v>
      </c>
      <c r="AE3134" s="1">
        <v>0</v>
      </c>
      <c r="AF3134" s="1">
        <v>2</v>
      </c>
      <c r="AG3134" s="1">
        <v>0</v>
      </c>
      <c r="AH3134" s="1">
        <v>2</v>
      </c>
      <c r="AI3134" s="1" t="s">
        <v>379</v>
      </c>
    </row>
    <row r="3135" spans="1:35" x14ac:dyDescent="0.25">
      <c r="A3135" s="1">
        <v>4814</v>
      </c>
      <c r="B3135" s="1" t="s">
        <v>187</v>
      </c>
      <c r="C3135" s="1" t="s">
        <v>10753</v>
      </c>
      <c r="D3135" s="1" t="s">
        <v>6942</v>
      </c>
      <c r="E3135" s="1" t="s">
        <v>1</v>
      </c>
      <c r="F3135" s="2">
        <v>41584</v>
      </c>
      <c r="G3135" s="4">
        <v>0.4861111111111111</v>
      </c>
      <c r="H3135" s="1" t="s">
        <v>3107</v>
      </c>
      <c r="I3135" s="1" t="s">
        <v>4</v>
      </c>
      <c r="J3135" s="1" t="s">
        <v>117</v>
      </c>
      <c r="K3135" s="1" t="s">
        <v>16</v>
      </c>
      <c r="L3135" s="1">
        <v>-13.6206</v>
      </c>
      <c r="M3135" s="1">
        <v>-58.846400000000003</v>
      </c>
      <c r="N3135" s="1" t="s">
        <v>16</v>
      </c>
      <c r="O3135" s="1" t="s">
        <v>10754</v>
      </c>
      <c r="P3135" s="1" t="s">
        <v>10755</v>
      </c>
      <c r="Q3135" s="1" t="s">
        <v>81</v>
      </c>
      <c r="R3135" s="1" t="s">
        <v>6942</v>
      </c>
      <c r="S3135" s="1" t="s">
        <v>121</v>
      </c>
      <c r="T3135" s="1" t="s">
        <v>83</v>
      </c>
      <c r="U3135" s="1" t="s">
        <v>28</v>
      </c>
      <c r="V3135" s="1" t="s">
        <v>14</v>
      </c>
      <c r="W3135" s="1">
        <v>0</v>
      </c>
      <c r="X3135" s="1">
        <v>0</v>
      </c>
      <c r="Y3135" s="1">
        <v>0</v>
      </c>
      <c r="Z3135" s="1">
        <v>0</v>
      </c>
      <c r="AA3135" s="1">
        <v>0</v>
      </c>
      <c r="AB3135" s="1">
        <v>0</v>
      </c>
      <c r="AC3135" s="1">
        <v>0</v>
      </c>
      <c r="AD3135" s="1">
        <v>0</v>
      </c>
      <c r="AE3135" s="1">
        <v>0</v>
      </c>
      <c r="AF3135" s="1">
        <v>1</v>
      </c>
      <c r="AG3135" s="1">
        <v>0</v>
      </c>
      <c r="AH3135" s="1">
        <v>1</v>
      </c>
      <c r="AI3135" s="1" t="s">
        <v>168</v>
      </c>
    </row>
    <row r="3136" spans="1:35" x14ac:dyDescent="0.25">
      <c r="A3136" s="1">
        <v>4813</v>
      </c>
      <c r="B3136" s="1" t="s">
        <v>181</v>
      </c>
      <c r="C3136" s="1" t="s">
        <v>10756</v>
      </c>
      <c r="D3136" s="1" t="s">
        <v>462</v>
      </c>
      <c r="E3136" s="1" t="s">
        <v>1</v>
      </c>
      <c r="F3136" s="2">
        <v>41589</v>
      </c>
      <c r="G3136" s="4">
        <v>0.50694444444444442</v>
      </c>
      <c r="H3136" s="1" t="s">
        <v>10757</v>
      </c>
      <c r="I3136" s="1" t="s">
        <v>33</v>
      </c>
      <c r="J3136" s="1" t="s">
        <v>5</v>
      </c>
      <c r="K3136" s="1" t="s">
        <v>16</v>
      </c>
      <c r="L3136" s="1">
        <v>-23.136700000000001</v>
      </c>
      <c r="M3136" s="1">
        <v>-46.786099999999998</v>
      </c>
      <c r="N3136" s="1" t="s">
        <v>16</v>
      </c>
      <c r="O3136" s="1" t="s">
        <v>10758</v>
      </c>
      <c r="P3136" s="1" t="s">
        <v>10759</v>
      </c>
      <c r="Q3136" s="1" t="s">
        <v>88</v>
      </c>
      <c r="R3136" s="1" t="s">
        <v>2173</v>
      </c>
      <c r="S3136" s="1" t="s">
        <v>11</v>
      </c>
      <c r="T3136" s="1" t="s">
        <v>385</v>
      </c>
      <c r="U3136" s="1" t="s">
        <v>89</v>
      </c>
      <c r="V3136" s="1" t="s">
        <v>14</v>
      </c>
      <c r="W3136" s="1">
        <v>0</v>
      </c>
      <c r="X3136" s="1">
        <v>0</v>
      </c>
      <c r="Y3136" s="1">
        <v>0</v>
      </c>
      <c r="Z3136" s="1">
        <v>0</v>
      </c>
      <c r="AA3136" s="1">
        <v>0</v>
      </c>
      <c r="AB3136" s="1">
        <v>0</v>
      </c>
      <c r="AC3136" s="1">
        <v>0</v>
      </c>
      <c r="AD3136" s="1">
        <v>0</v>
      </c>
      <c r="AE3136" s="1">
        <v>0</v>
      </c>
      <c r="AF3136" s="1">
        <v>2</v>
      </c>
      <c r="AG3136" s="1">
        <v>0</v>
      </c>
      <c r="AH3136" s="1">
        <v>2</v>
      </c>
      <c r="AI3136" s="1" t="s">
        <v>29</v>
      </c>
    </row>
    <row r="3137" spans="1:35" x14ac:dyDescent="0.25">
      <c r="A3137" s="1">
        <v>4812</v>
      </c>
      <c r="B3137" s="1" t="s">
        <v>53</v>
      </c>
      <c r="C3137" s="1" t="s">
        <v>1790</v>
      </c>
      <c r="D3137" s="1" t="s">
        <v>10760</v>
      </c>
      <c r="E3137" s="1" t="s">
        <v>1</v>
      </c>
      <c r="F3137" s="2">
        <v>37243</v>
      </c>
      <c r="G3137" s="1" t="s">
        <v>16</v>
      </c>
      <c r="H3137" s="1" t="s">
        <v>16</v>
      </c>
      <c r="I3137" s="1" t="s">
        <v>16</v>
      </c>
      <c r="J3137" s="1" t="s">
        <v>16</v>
      </c>
      <c r="K3137" s="1" t="s">
        <v>16</v>
      </c>
      <c r="L3137" s="1" t="s">
        <v>16</v>
      </c>
      <c r="M3137" s="1" t="s">
        <v>16</v>
      </c>
      <c r="N3137" s="1" t="s">
        <v>16</v>
      </c>
      <c r="O3137" s="1" t="s">
        <v>10761</v>
      </c>
      <c r="P3137" s="1" t="s">
        <v>10762</v>
      </c>
      <c r="Q3137" s="1" t="s">
        <v>37</v>
      </c>
      <c r="R3137" s="1" t="s">
        <v>10760</v>
      </c>
      <c r="S3137" s="1" t="s">
        <v>16</v>
      </c>
      <c r="T3137" s="1" t="s">
        <v>16</v>
      </c>
      <c r="U3137" s="1" t="s">
        <v>39</v>
      </c>
      <c r="V3137" s="1" t="s">
        <v>16</v>
      </c>
      <c r="W3137" s="1">
        <v>1</v>
      </c>
      <c r="X3137" s="1">
        <v>1</v>
      </c>
      <c r="Y3137" s="1">
        <v>0</v>
      </c>
      <c r="Z3137" s="1">
        <v>0</v>
      </c>
      <c r="AA3137" s="1">
        <v>0</v>
      </c>
      <c r="AB3137" s="1">
        <v>0</v>
      </c>
      <c r="AC3137" s="1">
        <v>0</v>
      </c>
      <c r="AD3137" s="1">
        <v>0</v>
      </c>
      <c r="AE3137" s="1">
        <v>0</v>
      </c>
      <c r="AF3137" s="1">
        <v>0</v>
      </c>
      <c r="AG3137" s="1">
        <v>0</v>
      </c>
      <c r="AH3137" s="1">
        <v>4</v>
      </c>
      <c r="AI3137" s="1" t="s">
        <v>74</v>
      </c>
    </row>
    <row r="3138" spans="1:35" x14ac:dyDescent="0.25">
      <c r="A3138" s="1">
        <v>5668</v>
      </c>
      <c r="B3138" s="1" t="s">
        <v>53</v>
      </c>
      <c r="C3138" s="1" t="s">
        <v>1174</v>
      </c>
      <c r="D3138" s="1" t="s">
        <v>16</v>
      </c>
      <c r="E3138" s="1" t="s">
        <v>1</v>
      </c>
      <c r="F3138" s="2">
        <v>37574</v>
      </c>
      <c r="G3138" s="1" t="s">
        <v>16</v>
      </c>
      <c r="H3138" s="1" t="s">
        <v>16</v>
      </c>
      <c r="I3138" s="1" t="s">
        <v>16</v>
      </c>
      <c r="J3138" s="1" t="s">
        <v>16</v>
      </c>
      <c r="K3138" s="1" t="s">
        <v>16</v>
      </c>
      <c r="L3138" s="1" t="s">
        <v>16</v>
      </c>
      <c r="M3138" s="1" t="s">
        <v>16</v>
      </c>
      <c r="N3138" s="1" t="s">
        <v>16</v>
      </c>
      <c r="O3138" s="1" t="s">
        <v>16</v>
      </c>
      <c r="P3138" s="1" t="s">
        <v>10763</v>
      </c>
      <c r="Q3138" s="1" t="s">
        <v>37</v>
      </c>
      <c r="R3138" s="1" t="s">
        <v>16</v>
      </c>
      <c r="S3138" s="1" t="s">
        <v>16</v>
      </c>
      <c r="T3138" s="1" t="s">
        <v>16</v>
      </c>
      <c r="U3138" s="1" t="s">
        <v>39</v>
      </c>
      <c r="V3138" s="1" t="s">
        <v>16</v>
      </c>
      <c r="W3138" s="1">
        <v>0</v>
      </c>
      <c r="X3138" s="1">
        <v>0</v>
      </c>
      <c r="Y3138" s="1">
        <v>0</v>
      </c>
      <c r="Z3138" s="1">
        <v>0</v>
      </c>
      <c r="AA3138" s="1">
        <v>0</v>
      </c>
      <c r="AB3138" s="1">
        <v>0</v>
      </c>
      <c r="AC3138" s="1">
        <v>0</v>
      </c>
      <c r="AD3138" s="1">
        <v>0</v>
      </c>
      <c r="AE3138" s="1">
        <v>0</v>
      </c>
      <c r="AF3138" s="1">
        <v>0</v>
      </c>
      <c r="AG3138" s="1">
        <v>0</v>
      </c>
      <c r="AH3138" s="1">
        <v>6</v>
      </c>
      <c r="AI3138" s="1" t="s">
        <v>29</v>
      </c>
    </row>
    <row r="3139" spans="1:35" x14ac:dyDescent="0.25">
      <c r="A3139" s="1">
        <v>4811</v>
      </c>
      <c r="B3139" s="1" t="s">
        <v>187</v>
      </c>
      <c r="C3139" s="1" t="s">
        <v>10764</v>
      </c>
      <c r="D3139" s="1" t="s">
        <v>10765</v>
      </c>
      <c r="E3139" s="1" t="s">
        <v>1</v>
      </c>
      <c r="F3139" s="2">
        <v>41550</v>
      </c>
      <c r="G3139" s="4">
        <v>0.75624999999999998</v>
      </c>
      <c r="H3139" s="1" t="s">
        <v>10766</v>
      </c>
      <c r="I3139" s="1" t="s">
        <v>4</v>
      </c>
      <c r="J3139" s="1" t="s">
        <v>45</v>
      </c>
      <c r="K3139" s="1" t="s">
        <v>16</v>
      </c>
      <c r="L3139" s="1">
        <v>-13.810600000000001</v>
      </c>
      <c r="M3139" s="1">
        <v>-55.304400000000001</v>
      </c>
      <c r="N3139" s="1" t="s">
        <v>16</v>
      </c>
      <c r="O3139" s="1" t="s">
        <v>10767</v>
      </c>
      <c r="P3139" s="1" t="s">
        <v>10768</v>
      </c>
      <c r="Q3139" s="1" t="s">
        <v>63</v>
      </c>
      <c r="R3139" s="1" t="s">
        <v>10769</v>
      </c>
      <c r="S3139" s="1" t="s">
        <v>49</v>
      </c>
      <c r="T3139" s="1" t="s">
        <v>385</v>
      </c>
      <c r="U3139" s="1" t="s">
        <v>65</v>
      </c>
      <c r="V3139" s="1" t="s">
        <v>14</v>
      </c>
      <c r="W3139" s="1">
        <v>0</v>
      </c>
      <c r="X3139" s="1">
        <v>0</v>
      </c>
      <c r="Y3139" s="1">
        <v>0</v>
      </c>
      <c r="Z3139" s="1">
        <v>0</v>
      </c>
      <c r="AA3139" s="1">
        <v>0</v>
      </c>
      <c r="AB3139" s="1">
        <v>0</v>
      </c>
      <c r="AC3139" s="1">
        <v>1</v>
      </c>
      <c r="AD3139" s="1">
        <v>0</v>
      </c>
      <c r="AE3139" s="1">
        <v>0</v>
      </c>
      <c r="AF3139" s="1">
        <v>1</v>
      </c>
      <c r="AG3139" s="1">
        <v>4</v>
      </c>
      <c r="AH3139" s="1">
        <v>6</v>
      </c>
      <c r="AI3139" s="1" t="s">
        <v>90</v>
      </c>
    </row>
    <row r="3140" spans="1:35" x14ac:dyDescent="0.25">
      <c r="A3140" s="1">
        <v>4807</v>
      </c>
      <c r="B3140" s="1" t="s">
        <v>53</v>
      </c>
      <c r="C3140" s="1" t="s">
        <v>1790</v>
      </c>
      <c r="D3140" s="1" t="s">
        <v>10770</v>
      </c>
      <c r="E3140" s="1" t="s">
        <v>1</v>
      </c>
      <c r="F3140" s="2">
        <v>37242</v>
      </c>
      <c r="G3140" s="1" t="s">
        <v>16</v>
      </c>
      <c r="H3140" s="1" t="s">
        <v>16</v>
      </c>
      <c r="I3140" s="1" t="s">
        <v>16</v>
      </c>
      <c r="J3140" s="1" t="s">
        <v>16</v>
      </c>
      <c r="K3140" s="1" t="s">
        <v>16</v>
      </c>
      <c r="L3140" s="1" t="s">
        <v>16</v>
      </c>
      <c r="M3140" s="1" t="s">
        <v>16</v>
      </c>
      <c r="N3140" s="1" t="s">
        <v>16</v>
      </c>
      <c r="O3140" s="1" t="s">
        <v>10771</v>
      </c>
      <c r="P3140" s="1" t="s">
        <v>10772</v>
      </c>
      <c r="Q3140" s="1" t="s">
        <v>301</v>
      </c>
      <c r="R3140" s="1" t="s">
        <v>10770</v>
      </c>
      <c r="S3140" s="1" t="s">
        <v>16</v>
      </c>
      <c r="T3140" s="1" t="s">
        <v>50</v>
      </c>
      <c r="U3140" s="1" t="s">
        <v>303</v>
      </c>
      <c r="V3140" s="1" t="s">
        <v>14</v>
      </c>
      <c r="W3140" s="1">
        <v>0</v>
      </c>
      <c r="X3140" s="1">
        <v>0</v>
      </c>
      <c r="Y3140" s="1">
        <v>0</v>
      </c>
      <c r="Z3140" s="1">
        <v>0</v>
      </c>
      <c r="AA3140" s="1">
        <v>0</v>
      </c>
      <c r="AB3140" s="1">
        <v>0</v>
      </c>
      <c r="AC3140" s="1">
        <v>0</v>
      </c>
      <c r="AD3140" s="1">
        <v>0</v>
      </c>
      <c r="AE3140" s="1">
        <v>0</v>
      </c>
      <c r="AF3140" s="1">
        <v>6</v>
      </c>
      <c r="AG3140" s="1">
        <v>102</v>
      </c>
      <c r="AH3140" s="1">
        <v>124</v>
      </c>
      <c r="AI3140" s="1" t="s">
        <v>306</v>
      </c>
    </row>
    <row r="3141" spans="1:35" x14ac:dyDescent="0.25">
      <c r="A3141" s="1">
        <v>5657</v>
      </c>
      <c r="B3141" s="1" t="s">
        <v>222</v>
      </c>
      <c r="C3141" s="1" t="s">
        <v>10773</v>
      </c>
      <c r="D3141" s="1" t="s">
        <v>10774</v>
      </c>
      <c r="E3141" s="1" t="s">
        <v>1</v>
      </c>
      <c r="F3141" s="2">
        <v>41675</v>
      </c>
      <c r="G3141" s="4">
        <v>0.41666666666666669</v>
      </c>
      <c r="H3141" s="1" t="s">
        <v>1266</v>
      </c>
      <c r="I3141" s="1" t="s">
        <v>21</v>
      </c>
      <c r="J3141" s="1" t="s">
        <v>34</v>
      </c>
      <c r="K3141" s="1" t="s">
        <v>16</v>
      </c>
      <c r="L3141" s="1">
        <v>-25.954999999999998</v>
      </c>
      <c r="M3141" s="1">
        <v>-48.8431</v>
      </c>
      <c r="N3141" s="1" t="s">
        <v>16</v>
      </c>
      <c r="O3141" s="1" t="s">
        <v>10775</v>
      </c>
      <c r="P3141" s="1" t="s">
        <v>2895</v>
      </c>
      <c r="Q3141" s="1" t="s">
        <v>81</v>
      </c>
      <c r="R3141" s="1" t="s">
        <v>10774</v>
      </c>
      <c r="S3141" s="1" t="s">
        <v>38</v>
      </c>
      <c r="T3141" s="1" t="s">
        <v>631</v>
      </c>
      <c r="U3141" s="1" t="s">
        <v>28</v>
      </c>
      <c r="V3141" s="1" t="s">
        <v>14</v>
      </c>
      <c r="W3141" s="1">
        <v>0</v>
      </c>
      <c r="X3141" s="1">
        <v>0</v>
      </c>
      <c r="Y3141" s="1">
        <v>0</v>
      </c>
      <c r="Z3141" s="1">
        <v>0</v>
      </c>
      <c r="AA3141" s="1">
        <v>0</v>
      </c>
      <c r="AB3141" s="1">
        <v>0</v>
      </c>
      <c r="AC3141" s="1">
        <v>0</v>
      </c>
      <c r="AD3141" s="1">
        <v>0</v>
      </c>
      <c r="AE3141" s="1">
        <v>0</v>
      </c>
      <c r="AF3141" s="1">
        <v>1</v>
      </c>
      <c r="AG3141" s="1">
        <v>0</v>
      </c>
      <c r="AH3141" s="1">
        <v>1</v>
      </c>
      <c r="AI3141" s="1" t="s">
        <v>90</v>
      </c>
    </row>
    <row r="3142" spans="1:35" x14ac:dyDescent="0.25">
      <c r="A3142" s="1">
        <v>5323</v>
      </c>
      <c r="B3142" s="1" t="s">
        <v>53</v>
      </c>
      <c r="C3142" s="1" t="s">
        <v>52</v>
      </c>
      <c r="D3142" s="1" t="s">
        <v>10776</v>
      </c>
      <c r="E3142" s="1" t="s">
        <v>1</v>
      </c>
      <c r="F3142" s="2">
        <v>37759</v>
      </c>
      <c r="G3142" s="1" t="s">
        <v>16</v>
      </c>
      <c r="H3142" s="1" t="s">
        <v>16</v>
      </c>
      <c r="I3142" s="1" t="s">
        <v>16</v>
      </c>
      <c r="J3142" s="1" t="s">
        <v>16</v>
      </c>
      <c r="K3142" s="1" t="s">
        <v>16</v>
      </c>
      <c r="L3142" s="1" t="s">
        <v>16</v>
      </c>
      <c r="M3142" s="1" t="s">
        <v>16</v>
      </c>
      <c r="N3142" s="1" t="s">
        <v>16</v>
      </c>
      <c r="O3142" s="1" t="s">
        <v>10777</v>
      </c>
      <c r="P3142" s="1" t="s">
        <v>10778</v>
      </c>
      <c r="Q3142" s="1" t="s">
        <v>37</v>
      </c>
      <c r="R3142" s="1" t="s">
        <v>10776</v>
      </c>
      <c r="S3142" s="1" t="s">
        <v>16</v>
      </c>
      <c r="T3142" s="1" t="s">
        <v>16</v>
      </c>
      <c r="U3142" s="1" t="s">
        <v>39</v>
      </c>
      <c r="V3142" s="1" t="s">
        <v>16</v>
      </c>
      <c r="W3142" s="1">
        <v>1</v>
      </c>
      <c r="X3142" s="1">
        <v>1</v>
      </c>
      <c r="Y3142" s="1">
        <v>0</v>
      </c>
      <c r="Z3142" s="1">
        <v>0</v>
      </c>
      <c r="AA3142" s="1">
        <v>0</v>
      </c>
      <c r="AB3142" s="1">
        <v>0</v>
      </c>
      <c r="AC3142" s="1">
        <v>0</v>
      </c>
      <c r="AD3142" s="1">
        <v>0</v>
      </c>
      <c r="AE3142" s="1">
        <v>0</v>
      </c>
      <c r="AF3142" s="1">
        <v>0</v>
      </c>
      <c r="AG3142" s="1">
        <v>0</v>
      </c>
      <c r="AH3142" s="1">
        <v>7</v>
      </c>
      <c r="AI3142" s="1" t="s">
        <v>212</v>
      </c>
    </row>
    <row r="3143" spans="1:35" x14ac:dyDescent="0.25">
      <c r="A3143" s="1">
        <v>5333</v>
      </c>
      <c r="B3143" s="1" t="s">
        <v>53</v>
      </c>
      <c r="C3143" s="1" t="s">
        <v>52</v>
      </c>
      <c r="D3143" s="1" t="s">
        <v>853</v>
      </c>
      <c r="E3143" s="1" t="s">
        <v>1</v>
      </c>
      <c r="F3143" s="2">
        <v>37803</v>
      </c>
      <c r="G3143" s="1" t="s">
        <v>16</v>
      </c>
      <c r="H3143" s="1" t="s">
        <v>16</v>
      </c>
      <c r="I3143" s="1" t="s">
        <v>16</v>
      </c>
      <c r="J3143" s="1" t="s">
        <v>16</v>
      </c>
      <c r="K3143" s="1" t="s">
        <v>16</v>
      </c>
      <c r="L3143" s="1" t="s">
        <v>16</v>
      </c>
      <c r="M3143" s="1" t="s">
        <v>16</v>
      </c>
      <c r="N3143" s="1" t="s">
        <v>16</v>
      </c>
      <c r="O3143" s="1" t="s">
        <v>10779</v>
      </c>
      <c r="P3143" s="1" t="s">
        <v>10780</v>
      </c>
      <c r="Q3143" s="1" t="s">
        <v>88</v>
      </c>
      <c r="R3143" s="1" t="s">
        <v>853</v>
      </c>
      <c r="S3143" s="1" t="s">
        <v>16</v>
      </c>
      <c r="T3143" s="1" t="s">
        <v>16</v>
      </c>
      <c r="U3143" s="1" t="s">
        <v>89</v>
      </c>
      <c r="V3143" s="1" t="s">
        <v>16</v>
      </c>
      <c r="W3143" s="1">
        <v>1</v>
      </c>
      <c r="X3143" s="1">
        <v>0</v>
      </c>
      <c r="Y3143" s="1">
        <v>0</v>
      </c>
      <c r="Z3143" s="1">
        <v>0</v>
      </c>
      <c r="AA3143" s="1">
        <v>0</v>
      </c>
      <c r="AB3143" s="1">
        <v>0</v>
      </c>
      <c r="AC3143" s="1">
        <v>0</v>
      </c>
      <c r="AD3143" s="1">
        <v>0</v>
      </c>
      <c r="AE3143" s="1">
        <v>0</v>
      </c>
      <c r="AF3143" s="1">
        <v>0</v>
      </c>
      <c r="AG3143" s="1">
        <v>0</v>
      </c>
      <c r="AH3143" s="1">
        <v>2</v>
      </c>
      <c r="AI3143" s="1" t="s">
        <v>379</v>
      </c>
    </row>
    <row r="3144" spans="1:35" x14ac:dyDescent="0.25">
      <c r="A3144" s="1">
        <v>5332</v>
      </c>
      <c r="B3144" s="1" t="s">
        <v>53</v>
      </c>
      <c r="C3144" s="1" t="s">
        <v>52</v>
      </c>
      <c r="D3144" s="1" t="s">
        <v>6223</v>
      </c>
      <c r="E3144" s="1" t="s">
        <v>1</v>
      </c>
      <c r="F3144" s="2">
        <v>37803</v>
      </c>
      <c r="G3144" s="1" t="s">
        <v>16</v>
      </c>
      <c r="H3144" s="1" t="s">
        <v>16</v>
      </c>
      <c r="I3144" s="1" t="s">
        <v>16</v>
      </c>
      <c r="J3144" s="1" t="s">
        <v>16</v>
      </c>
      <c r="K3144" s="1" t="s">
        <v>16</v>
      </c>
      <c r="L3144" s="1" t="s">
        <v>16</v>
      </c>
      <c r="M3144" s="1" t="s">
        <v>16</v>
      </c>
      <c r="N3144" s="1" t="s">
        <v>16</v>
      </c>
      <c r="O3144" s="1" t="s">
        <v>10781</v>
      </c>
      <c r="P3144" s="1" t="s">
        <v>10782</v>
      </c>
      <c r="Q3144" s="1" t="s">
        <v>63</v>
      </c>
      <c r="R3144" s="1" t="s">
        <v>6226</v>
      </c>
      <c r="S3144" s="1" t="s">
        <v>16</v>
      </c>
      <c r="T3144" s="1" t="s">
        <v>16</v>
      </c>
      <c r="U3144" s="1" t="s">
        <v>65</v>
      </c>
      <c r="V3144" s="1" t="s">
        <v>16</v>
      </c>
      <c r="W3144" s="1">
        <v>2</v>
      </c>
      <c r="X3144" s="1">
        <v>2</v>
      </c>
      <c r="Y3144" s="1">
        <v>0</v>
      </c>
      <c r="Z3144" s="1">
        <v>0</v>
      </c>
      <c r="AA3144" s="1">
        <v>0</v>
      </c>
      <c r="AB3144" s="1">
        <v>0</v>
      </c>
      <c r="AC3144" s="1">
        <v>0</v>
      </c>
      <c r="AD3144" s="1">
        <v>0</v>
      </c>
      <c r="AE3144" s="1">
        <v>0</v>
      </c>
      <c r="AF3144" s="1">
        <v>0</v>
      </c>
      <c r="AG3144" s="1">
        <v>0</v>
      </c>
      <c r="AH3144" s="1">
        <v>10</v>
      </c>
      <c r="AI3144" s="1" t="s">
        <v>2036</v>
      </c>
    </row>
    <row r="3145" spans="1:35" x14ac:dyDescent="0.25">
      <c r="A3145" s="1">
        <v>5331</v>
      </c>
      <c r="B3145" s="1" t="s">
        <v>53</v>
      </c>
      <c r="C3145" s="1" t="s">
        <v>52</v>
      </c>
      <c r="D3145" s="1" t="s">
        <v>10783</v>
      </c>
      <c r="E3145" s="1" t="s">
        <v>1</v>
      </c>
      <c r="F3145" s="2">
        <v>37802</v>
      </c>
      <c r="G3145" s="1" t="s">
        <v>16</v>
      </c>
      <c r="H3145" s="1" t="s">
        <v>16</v>
      </c>
      <c r="I3145" s="1" t="s">
        <v>16</v>
      </c>
      <c r="J3145" s="1" t="s">
        <v>16</v>
      </c>
      <c r="K3145" s="1" t="s">
        <v>16</v>
      </c>
      <c r="L3145" s="1" t="s">
        <v>16</v>
      </c>
      <c r="M3145" s="1" t="s">
        <v>16</v>
      </c>
      <c r="N3145" s="1" t="s">
        <v>16</v>
      </c>
      <c r="O3145" s="1" t="s">
        <v>10784</v>
      </c>
      <c r="P3145" s="1" t="s">
        <v>8729</v>
      </c>
      <c r="Q3145" s="1" t="s">
        <v>37</v>
      </c>
      <c r="R3145" s="1" t="s">
        <v>10783</v>
      </c>
      <c r="S3145" s="1" t="s">
        <v>16</v>
      </c>
      <c r="T3145" s="1" t="s">
        <v>16</v>
      </c>
      <c r="U3145" s="1" t="s">
        <v>39</v>
      </c>
      <c r="V3145" s="1" t="s">
        <v>16</v>
      </c>
      <c r="W3145" s="1">
        <v>0</v>
      </c>
      <c r="X3145" s="1">
        <v>0</v>
      </c>
      <c r="Y3145" s="1">
        <v>0</v>
      </c>
      <c r="Z3145" s="1">
        <v>0</v>
      </c>
      <c r="AA3145" s="1">
        <v>0</v>
      </c>
      <c r="AB3145" s="1">
        <v>0</v>
      </c>
      <c r="AC3145" s="1">
        <v>1</v>
      </c>
      <c r="AD3145" s="1">
        <v>0</v>
      </c>
      <c r="AE3145" s="1">
        <v>0</v>
      </c>
      <c r="AF3145" s="1">
        <v>0</v>
      </c>
      <c r="AG3145" s="1">
        <v>0</v>
      </c>
      <c r="AH3145" s="1">
        <v>6</v>
      </c>
      <c r="AI3145" s="1" t="s">
        <v>29</v>
      </c>
    </row>
    <row r="3146" spans="1:35" x14ac:dyDescent="0.25">
      <c r="A3146" s="1">
        <v>5325</v>
      </c>
      <c r="B3146" s="1" t="s">
        <v>53</v>
      </c>
      <c r="C3146" s="1" t="s">
        <v>52</v>
      </c>
      <c r="D3146" s="1" t="s">
        <v>10785</v>
      </c>
      <c r="E3146" s="1" t="s">
        <v>1</v>
      </c>
      <c r="F3146" s="2">
        <v>37773</v>
      </c>
      <c r="G3146" s="1" t="s">
        <v>16</v>
      </c>
      <c r="H3146" s="1" t="s">
        <v>16</v>
      </c>
      <c r="I3146" s="1" t="s">
        <v>16</v>
      </c>
      <c r="J3146" s="1" t="s">
        <v>16</v>
      </c>
      <c r="K3146" s="1" t="s">
        <v>16</v>
      </c>
      <c r="L3146" s="1" t="s">
        <v>16</v>
      </c>
      <c r="M3146" s="1" t="s">
        <v>16</v>
      </c>
      <c r="N3146" s="1" t="s">
        <v>16</v>
      </c>
      <c r="O3146" s="1" t="s">
        <v>10786</v>
      </c>
      <c r="P3146" s="1" t="s">
        <v>10787</v>
      </c>
      <c r="Q3146" s="1" t="s">
        <v>81</v>
      </c>
      <c r="R3146" s="1" t="s">
        <v>10785</v>
      </c>
      <c r="S3146" s="1" t="s">
        <v>16</v>
      </c>
      <c r="T3146" s="1" t="s">
        <v>16</v>
      </c>
      <c r="U3146" s="1" t="s">
        <v>428</v>
      </c>
      <c r="V3146" s="1" t="s">
        <v>16</v>
      </c>
      <c r="W3146" s="1">
        <v>0</v>
      </c>
      <c r="X3146" s="1">
        <v>0</v>
      </c>
      <c r="Y3146" s="1">
        <v>0</v>
      </c>
      <c r="Z3146" s="1">
        <v>0</v>
      </c>
      <c r="AA3146" s="1">
        <v>0</v>
      </c>
      <c r="AB3146" s="1">
        <v>0</v>
      </c>
      <c r="AC3146" s="1">
        <v>1</v>
      </c>
      <c r="AD3146" s="1">
        <v>0</v>
      </c>
      <c r="AE3146" s="1">
        <v>0</v>
      </c>
      <c r="AF3146" s="1">
        <v>0</v>
      </c>
      <c r="AG3146" s="1">
        <v>0</v>
      </c>
      <c r="AH3146" s="1">
        <v>1</v>
      </c>
      <c r="AI3146" s="1" t="s">
        <v>74</v>
      </c>
    </row>
    <row r="3147" spans="1:35" x14ac:dyDescent="0.25">
      <c r="A3147" s="1">
        <v>5324</v>
      </c>
      <c r="B3147" s="1" t="s">
        <v>53</v>
      </c>
      <c r="C3147" s="1" t="s">
        <v>52</v>
      </c>
      <c r="D3147" s="1" t="s">
        <v>10557</v>
      </c>
      <c r="E3147" s="1" t="s">
        <v>1</v>
      </c>
      <c r="F3147" s="2">
        <v>37770</v>
      </c>
      <c r="G3147" s="1" t="s">
        <v>16</v>
      </c>
      <c r="H3147" s="1" t="s">
        <v>16</v>
      </c>
      <c r="I3147" s="1" t="s">
        <v>16</v>
      </c>
      <c r="J3147" s="1" t="s">
        <v>16</v>
      </c>
      <c r="K3147" s="1" t="s">
        <v>16</v>
      </c>
      <c r="L3147" s="1" t="s">
        <v>16</v>
      </c>
      <c r="M3147" s="1" t="s">
        <v>16</v>
      </c>
      <c r="N3147" s="1" t="s">
        <v>16</v>
      </c>
      <c r="O3147" s="1" t="s">
        <v>10788</v>
      </c>
      <c r="P3147" s="1" t="s">
        <v>10789</v>
      </c>
      <c r="Q3147" s="1" t="s">
        <v>37</v>
      </c>
      <c r="R3147" s="1" t="s">
        <v>10790</v>
      </c>
      <c r="S3147" s="1" t="s">
        <v>16</v>
      </c>
      <c r="T3147" s="1" t="s">
        <v>16</v>
      </c>
      <c r="U3147" s="1" t="s">
        <v>39</v>
      </c>
      <c r="V3147" s="1" t="s">
        <v>16</v>
      </c>
      <c r="W3147" s="1">
        <v>1</v>
      </c>
      <c r="X3147" s="1">
        <v>0</v>
      </c>
      <c r="Y3147" s="1">
        <v>0</v>
      </c>
      <c r="Z3147" s="1">
        <v>0</v>
      </c>
      <c r="AA3147" s="1">
        <v>0</v>
      </c>
      <c r="AB3147" s="1">
        <v>0</v>
      </c>
      <c r="AC3147" s="1">
        <v>0</v>
      </c>
      <c r="AD3147" s="1">
        <v>0</v>
      </c>
      <c r="AE3147" s="1">
        <v>0</v>
      </c>
      <c r="AF3147" s="1">
        <v>0</v>
      </c>
      <c r="AG3147" s="1">
        <v>0</v>
      </c>
      <c r="AH3147" s="1">
        <v>4</v>
      </c>
      <c r="AI3147" s="1" t="s">
        <v>74</v>
      </c>
    </row>
    <row r="3148" spans="1:35" x14ac:dyDescent="0.25">
      <c r="A3148" s="1">
        <v>5330</v>
      </c>
      <c r="B3148" s="1" t="s">
        <v>53</v>
      </c>
      <c r="C3148" s="1" t="s">
        <v>52</v>
      </c>
      <c r="D3148" s="1" t="s">
        <v>1398</v>
      </c>
      <c r="E3148" s="1" t="s">
        <v>1</v>
      </c>
      <c r="F3148" s="2">
        <v>37795</v>
      </c>
      <c r="G3148" s="1" t="s">
        <v>16</v>
      </c>
      <c r="H3148" s="1" t="s">
        <v>16</v>
      </c>
      <c r="I3148" s="1" t="s">
        <v>16</v>
      </c>
      <c r="J3148" s="1" t="s">
        <v>16</v>
      </c>
      <c r="K3148" s="1" t="s">
        <v>16</v>
      </c>
      <c r="L3148" s="1" t="s">
        <v>16</v>
      </c>
      <c r="M3148" s="1" t="s">
        <v>16</v>
      </c>
      <c r="N3148" s="1" t="s">
        <v>16</v>
      </c>
      <c r="O3148" s="1" t="s">
        <v>10791</v>
      </c>
      <c r="P3148" s="1" t="s">
        <v>10792</v>
      </c>
      <c r="Q3148" s="1" t="s">
        <v>63</v>
      </c>
      <c r="R3148" s="1" t="s">
        <v>1803</v>
      </c>
      <c r="S3148" s="1" t="s">
        <v>16</v>
      </c>
      <c r="T3148" s="1" t="s">
        <v>16</v>
      </c>
      <c r="U3148" s="1" t="s">
        <v>65</v>
      </c>
      <c r="V3148" s="1" t="s">
        <v>16</v>
      </c>
      <c r="W3148" s="1">
        <v>1</v>
      </c>
      <c r="X3148" s="1">
        <v>1</v>
      </c>
      <c r="Y3148" s="1">
        <v>0</v>
      </c>
      <c r="Z3148" s="1">
        <v>0</v>
      </c>
      <c r="AA3148" s="1">
        <v>0</v>
      </c>
      <c r="AB3148" s="1">
        <v>0</v>
      </c>
      <c r="AC3148" s="1">
        <v>0</v>
      </c>
      <c r="AD3148" s="1">
        <v>0</v>
      </c>
      <c r="AE3148" s="1">
        <v>0</v>
      </c>
      <c r="AF3148" s="1">
        <v>0</v>
      </c>
      <c r="AG3148" s="1">
        <v>0</v>
      </c>
      <c r="AH3148" s="1">
        <v>7</v>
      </c>
      <c r="AI3148" s="1" t="s">
        <v>74</v>
      </c>
    </row>
    <row r="3149" spans="1:35" x14ac:dyDescent="0.25">
      <c r="A3149" s="1">
        <v>5329</v>
      </c>
      <c r="B3149" s="1" t="s">
        <v>53</v>
      </c>
      <c r="C3149" s="1" t="s">
        <v>52</v>
      </c>
      <c r="D3149" s="1" t="s">
        <v>10793</v>
      </c>
      <c r="E3149" s="1" t="s">
        <v>1</v>
      </c>
      <c r="F3149" s="2">
        <v>37792</v>
      </c>
      <c r="G3149" s="1" t="s">
        <v>16</v>
      </c>
      <c r="H3149" s="1" t="s">
        <v>16</v>
      </c>
      <c r="I3149" s="1" t="s">
        <v>16</v>
      </c>
      <c r="J3149" s="1" t="s">
        <v>16</v>
      </c>
      <c r="K3149" s="1" t="s">
        <v>16</v>
      </c>
      <c r="L3149" s="1" t="s">
        <v>16</v>
      </c>
      <c r="M3149" s="1" t="s">
        <v>16</v>
      </c>
      <c r="N3149" s="1" t="s">
        <v>16</v>
      </c>
      <c r="O3149" s="1" t="s">
        <v>10794</v>
      </c>
      <c r="P3149" s="1" t="s">
        <v>10795</v>
      </c>
      <c r="Q3149" s="1" t="s">
        <v>37</v>
      </c>
      <c r="R3149" s="1" t="s">
        <v>10793</v>
      </c>
      <c r="S3149" s="1" t="s">
        <v>16</v>
      </c>
      <c r="T3149" s="1" t="s">
        <v>16</v>
      </c>
      <c r="U3149" s="1" t="s">
        <v>39</v>
      </c>
      <c r="V3149" s="1" t="s">
        <v>16</v>
      </c>
      <c r="W3149" s="1">
        <v>0</v>
      </c>
      <c r="X3149" s="1">
        <v>0</v>
      </c>
      <c r="Y3149" s="1">
        <v>0</v>
      </c>
      <c r="Z3149" s="1">
        <v>0</v>
      </c>
      <c r="AA3149" s="1">
        <v>0</v>
      </c>
      <c r="AB3149" s="1">
        <v>0</v>
      </c>
      <c r="AC3149" s="1">
        <v>1</v>
      </c>
      <c r="AD3149" s="1">
        <v>0</v>
      </c>
      <c r="AE3149" s="1">
        <v>0</v>
      </c>
      <c r="AF3149" s="1">
        <v>0</v>
      </c>
      <c r="AG3149" s="1">
        <v>1</v>
      </c>
      <c r="AH3149" s="1">
        <v>2</v>
      </c>
      <c r="AI3149" s="1" t="s">
        <v>40</v>
      </c>
    </row>
    <row r="3150" spans="1:35" x14ac:dyDescent="0.25">
      <c r="A3150" s="1">
        <v>5328</v>
      </c>
      <c r="B3150" s="1" t="s">
        <v>53</v>
      </c>
      <c r="C3150" s="1" t="s">
        <v>52</v>
      </c>
      <c r="D3150" s="1" t="s">
        <v>10796</v>
      </c>
      <c r="E3150" s="1" t="s">
        <v>1</v>
      </c>
      <c r="F3150" s="2">
        <v>37783</v>
      </c>
      <c r="G3150" s="1" t="s">
        <v>16</v>
      </c>
      <c r="H3150" s="1" t="s">
        <v>16</v>
      </c>
      <c r="I3150" s="1" t="s">
        <v>16</v>
      </c>
      <c r="J3150" s="1" t="s">
        <v>16</v>
      </c>
      <c r="K3150" s="1" t="s">
        <v>16</v>
      </c>
      <c r="L3150" s="1" t="s">
        <v>16</v>
      </c>
      <c r="M3150" s="1" t="s">
        <v>16</v>
      </c>
      <c r="N3150" s="1" t="s">
        <v>16</v>
      </c>
      <c r="O3150" s="1" t="s">
        <v>10797</v>
      </c>
      <c r="P3150" s="1" t="s">
        <v>10798</v>
      </c>
      <c r="Q3150" s="1" t="s">
        <v>63</v>
      </c>
      <c r="R3150" s="1" t="s">
        <v>10796</v>
      </c>
      <c r="S3150" s="1" t="s">
        <v>16</v>
      </c>
      <c r="T3150" s="1" t="s">
        <v>16</v>
      </c>
      <c r="U3150" s="1" t="s">
        <v>65</v>
      </c>
      <c r="V3150" s="1" t="s">
        <v>16</v>
      </c>
      <c r="W3150" s="1">
        <v>2</v>
      </c>
      <c r="X3150" s="1">
        <v>2</v>
      </c>
      <c r="Y3150" s="1">
        <v>0</v>
      </c>
      <c r="Z3150" s="1">
        <v>0</v>
      </c>
      <c r="AA3150" s="1">
        <v>0</v>
      </c>
      <c r="AB3150" s="1">
        <v>0</v>
      </c>
      <c r="AC3150" s="1">
        <v>0</v>
      </c>
      <c r="AD3150" s="1">
        <v>0</v>
      </c>
      <c r="AE3150" s="1">
        <v>0</v>
      </c>
      <c r="AF3150" s="1">
        <v>0</v>
      </c>
      <c r="AG3150" s="1">
        <v>0</v>
      </c>
      <c r="AH3150" s="1">
        <v>8</v>
      </c>
      <c r="AI3150" s="1" t="s">
        <v>212</v>
      </c>
    </row>
    <row r="3151" spans="1:35" x14ac:dyDescent="0.25">
      <c r="A3151" s="1">
        <v>5327</v>
      </c>
      <c r="B3151" s="1" t="s">
        <v>53</v>
      </c>
      <c r="C3151" s="1" t="s">
        <v>52</v>
      </c>
      <c r="D3151" s="1" t="s">
        <v>10139</v>
      </c>
      <c r="E3151" s="1" t="s">
        <v>1</v>
      </c>
      <c r="F3151" s="2">
        <v>37780</v>
      </c>
      <c r="G3151" s="1" t="s">
        <v>16</v>
      </c>
      <c r="H3151" s="1" t="s">
        <v>16</v>
      </c>
      <c r="I3151" s="1" t="s">
        <v>16</v>
      </c>
      <c r="J3151" s="1" t="s">
        <v>16</v>
      </c>
      <c r="K3151" s="1" t="s">
        <v>16</v>
      </c>
      <c r="L3151" s="1" t="s">
        <v>16</v>
      </c>
      <c r="M3151" s="1" t="s">
        <v>16</v>
      </c>
      <c r="N3151" s="1" t="s">
        <v>16</v>
      </c>
      <c r="O3151" s="1" t="s">
        <v>10799</v>
      </c>
      <c r="P3151" s="1" t="s">
        <v>10800</v>
      </c>
      <c r="Q3151" s="1" t="s">
        <v>37</v>
      </c>
      <c r="R3151" s="1" t="s">
        <v>10139</v>
      </c>
      <c r="S3151" s="1" t="s">
        <v>16</v>
      </c>
      <c r="T3151" s="1" t="s">
        <v>16</v>
      </c>
      <c r="U3151" s="1" t="s">
        <v>39</v>
      </c>
      <c r="V3151" s="1" t="s">
        <v>16</v>
      </c>
      <c r="W3151" s="1">
        <v>0</v>
      </c>
      <c r="X3151" s="1">
        <v>0</v>
      </c>
      <c r="Y3151" s="1">
        <v>0</v>
      </c>
      <c r="Z3151" s="1">
        <v>0</v>
      </c>
      <c r="AA3151" s="1">
        <v>0</v>
      </c>
      <c r="AB3151" s="1">
        <v>0</v>
      </c>
      <c r="AC3151" s="1">
        <v>0</v>
      </c>
      <c r="AD3151" s="1">
        <v>0</v>
      </c>
      <c r="AE3151" s="1">
        <v>0</v>
      </c>
      <c r="AF3151" s="1">
        <v>1</v>
      </c>
      <c r="AG3151" s="1">
        <v>8</v>
      </c>
      <c r="AH3151" s="1">
        <v>10</v>
      </c>
      <c r="AI3151" s="1" t="s">
        <v>6850</v>
      </c>
    </row>
    <row r="3152" spans="1:35" x14ac:dyDescent="0.25">
      <c r="A3152" s="1">
        <v>5326</v>
      </c>
      <c r="B3152" s="1" t="s">
        <v>222</v>
      </c>
      <c r="C3152" s="1" t="s">
        <v>52</v>
      </c>
      <c r="D3152" s="1" t="s">
        <v>10801</v>
      </c>
      <c r="E3152" s="1" t="s">
        <v>1</v>
      </c>
      <c r="F3152" s="2">
        <v>37775</v>
      </c>
      <c r="G3152" s="1" t="s">
        <v>16</v>
      </c>
      <c r="H3152" s="1" t="s">
        <v>16</v>
      </c>
      <c r="I3152" s="1" t="s">
        <v>21</v>
      </c>
      <c r="J3152" s="1" t="s">
        <v>16</v>
      </c>
      <c r="K3152" s="1" t="s">
        <v>16</v>
      </c>
      <c r="L3152" s="1" t="s">
        <v>16</v>
      </c>
      <c r="M3152" s="1" t="s">
        <v>16</v>
      </c>
      <c r="N3152" s="1" t="s">
        <v>16</v>
      </c>
      <c r="O3152" s="1" t="s">
        <v>10802</v>
      </c>
      <c r="P3152" s="1" t="s">
        <v>10803</v>
      </c>
      <c r="Q3152" s="1" t="s">
        <v>37</v>
      </c>
      <c r="R3152" s="1" t="s">
        <v>10801</v>
      </c>
      <c r="S3152" s="1" t="s">
        <v>16</v>
      </c>
      <c r="T3152" s="1" t="s">
        <v>16</v>
      </c>
      <c r="U3152" s="1" t="s">
        <v>39</v>
      </c>
      <c r="V3152" s="1" t="s">
        <v>16</v>
      </c>
      <c r="W3152" s="1">
        <v>1</v>
      </c>
      <c r="X3152" s="1">
        <v>5</v>
      </c>
      <c r="Y3152" s="1">
        <v>0</v>
      </c>
      <c r="Z3152" s="1">
        <v>0</v>
      </c>
      <c r="AA3152" s="1">
        <v>0</v>
      </c>
      <c r="AB3152" s="1">
        <v>0</v>
      </c>
      <c r="AC3152" s="1">
        <v>0</v>
      </c>
      <c r="AD3152" s="1">
        <v>0</v>
      </c>
      <c r="AE3152" s="1">
        <v>0</v>
      </c>
      <c r="AF3152" s="1">
        <v>0</v>
      </c>
      <c r="AG3152" s="1">
        <v>0</v>
      </c>
      <c r="AH3152" s="1">
        <v>7</v>
      </c>
      <c r="AI3152" s="1" t="s">
        <v>74</v>
      </c>
    </row>
    <row r="3153" spans="1:35" x14ac:dyDescent="0.25">
      <c r="A3153" s="1">
        <v>5022</v>
      </c>
      <c r="B3153" s="1" t="s">
        <v>53</v>
      </c>
      <c r="C3153" s="1" t="s">
        <v>2177</v>
      </c>
      <c r="D3153" s="1" t="s">
        <v>5263</v>
      </c>
      <c r="E3153" s="1" t="s">
        <v>1</v>
      </c>
      <c r="F3153" s="2">
        <v>38494</v>
      </c>
      <c r="G3153" s="1" t="s">
        <v>16</v>
      </c>
      <c r="H3153" s="1" t="s">
        <v>16</v>
      </c>
      <c r="I3153" s="1" t="s">
        <v>16</v>
      </c>
      <c r="J3153" s="1" t="s">
        <v>16</v>
      </c>
      <c r="K3153" s="1" t="s">
        <v>16</v>
      </c>
      <c r="L3153" s="1" t="s">
        <v>16</v>
      </c>
      <c r="M3153" s="1" t="s">
        <v>16</v>
      </c>
      <c r="N3153" s="1" t="s">
        <v>16</v>
      </c>
      <c r="O3153" s="1" t="s">
        <v>10804</v>
      </c>
      <c r="P3153" s="1" t="s">
        <v>10805</v>
      </c>
      <c r="Q3153" s="1" t="s">
        <v>37</v>
      </c>
      <c r="R3153" s="1" t="s">
        <v>5263</v>
      </c>
      <c r="S3153" s="1" t="s">
        <v>16</v>
      </c>
      <c r="T3153" s="1" t="s">
        <v>16</v>
      </c>
      <c r="U3153" s="1" t="s">
        <v>39</v>
      </c>
      <c r="V3153" s="1" t="s">
        <v>16</v>
      </c>
      <c r="W3153" s="1">
        <v>0</v>
      </c>
      <c r="X3153" s="1">
        <v>0</v>
      </c>
      <c r="Y3153" s="1">
        <v>0</v>
      </c>
      <c r="Z3153" s="1">
        <v>0</v>
      </c>
      <c r="AA3153" s="1">
        <v>0</v>
      </c>
      <c r="AB3153" s="1">
        <v>0</v>
      </c>
      <c r="AC3153" s="1">
        <v>0</v>
      </c>
      <c r="AD3153" s="1">
        <v>0</v>
      </c>
      <c r="AE3153" s="1">
        <v>0</v>
      </c>
      <c r="AF3153" s="1">
        <v>1</v>
      </c>
      <c r="AG3153" s="1">
        <v>1</v>
      </c>
      <c r="AH3153" s="1">
        <v>4</v>
      </c>
      <c r="AI3153" s="1" t="s">
        <v>9730</v>
      </c>
    </row>
    <row r="3154" spans="1:35" x14ac:dyDescent="0.25">
      <c r="A3154" s="1">
        <v>5021</v>
      </c>
      <c r="B3154" s="1" t="s">
        <v>53</v>
      </c>
      <c r="C3154" s="1" t="s">
        <v>2177</v>
      </c>
      <c r="D3154" s="1" t="s">
        <v>3600</v>
      </c>
      <c r="E3154" s="1" t="s">
        <v>1</v>
      </c>
      <c r="F3154" s="2">
        <v>38491</v>
      </c>
      <c r="G3154" s="1" t="s">
        <v>16</v>
      </c>
      <c r="H3154" s="1" t="s">
        <v>16</v>
      </c>
      <c r="I3154" s="1" t="s">
        <v>16</v>
      </c>
      <c r="J3154" s="1" t="s">
        <v>16</v>
      </c>
      <c r="K3154" s="1" t="s">
        <v>16</v>
      </c>
      <c r="L3154" s="1" t="s">
        <v>16</v>
      </c>
      <c r="M3154" s="1" t="s">
        <v>16</v>
      </c>
      <c r="N3154" s="1" t="s">
        <v>16</v>
      </c>
      <c r="O3154" s="1" t="s">
        <v>10806</v>
      </c>
      <c r="P3154" s="1" t="s">
        <v>10807</v>
      </c>
      <c r="Q3154" s="1" t="s">
        <v>88</v>
      </c>
      <c r="R3154" s="1" t="s">
        <v>3600</v>
      </c>
      <c r="S3154" s="1" t="s">
        <v>16</v>
      </c>
      <c r="T3154" s="1" t="s">
        <v>16</v>
      </c>
      <c r="U3154" s="1" t="s">
        <v>89</v>
      </c>
      <c r="V3154" s="1" t="s">
        <v>16</v>
      </c>
      <c r="W3154" s="1">
        <v>0</v>
      </c>
      <c r="X3154" s="1">
        <v>0</v>
      </c>
      <c r="Y3154" s="1">
        <v>0</v>
      </c>
      <c r="Z3154" s="1">
        <v>0</v>
      </c>
      <c r="AA3154" s="1">
        <v>0</v>
      </c>
      <c r="AB3154" s="1">
        <v>0</v>
      </c>
      <c r="AC3154" s="1">
        <v>0</v>
      </c>
      <c r="AD3154" s="1">
        <v>0</v>
      </c>
      <c r="AE3154" s="1">
        <v>0</v>
      </c>
      <c r="AF3154" s="1">
        <v>2</v>
      </c>
      <c r="AG3154" s="1">
        <v>0</v>
      </c>
      <c r="AH3154" s="1">
        <v>3</v>
      </c>
      <c r="AI3154" s="1" t="s">
        <v>9226</v>
      </c>
    </row>
    <row r="3155" spans="1:35" x14ac:dyDescent="0.25">
      <c r="A3155" s="1">
        <v>5019</v>
      </c>
      <c r="B3155" s="1" t="s">
        <v>53</v>
      </c>
      <c r="C3155" s="1" t="s">
        <v>2177</v>
      </c>
      <c r="D3155" s="1" t="s">
        <v>10808</v>
      </c>
      <c r="E3155" s="1" t="s">
        <v>1</v>
      </c>
      <c r="F3155" s="2">
        <v>38479</v>
      </c>
      <c r="G3155" s="1" t="s">
        <v>16</v>
      </c>
      <c r="H3155" s="1" t="s">
        <v>16</v>
      </c>
      <c r="I3155" s="1" t="s">
        <v>16</v>
      </c>
      <c r="J3155" s="1" t="s">
        <v>16</v>
      </c>
      <c r="K3155" s="1" t="s">
        <v>16</v>
      </c>
      <c r="L3155" s="1" t="s">
        <v>16</v>
      </c>
      <c r="M3155" s="1" t="s">
        <v>16</v>
      </c>
      <c r="N3155" s="1" t="s">
        <v>16</v>
      </c>
      <c r="O3155" s="1" t="s">
        <v>10809</v>
      </c>
      <c r="P3155" s="1" t="s">
        <v>10810</v>
      </c>
      <c r="Q3155" s="1" t="s">
        <v>37</v>
      </c>
      <c r="R3155" s="1" t="s">
        <v>10808</v>
      </c>
      <c r="S3155" s="1" t="s">
        <v>16</v>
      </c>
      <c r="T3155" s="1" t="s">
        <v>16</v>
      </c>
      <c r="U3155" s="1" t="s">
        <v>39</v>
      </c>
      <c r="V3155" s="1" t="s">
        <v>16</v>
      </c>
      <c r="W3155" s="1">
        <v>0</v>
      </c>
      <c r="X3155" s="1">
        <v>0</v>
      </c>
      <c r="Y3155" s="1">
        <v>0</v>
      </c>
      <c r="Z3155" s="1">
        <v>0</v>
      </c>
      <c r="AA3155" s="1">
        <v>0</v>
      </c>
      <c r="AB3155" s="1">
        <v>0</v>
      </c>
      <c r="AC3155" s="1">
        <v>0</v>
      </c>
      <c r="AD3155" s="1">
        <v>0</v>
      </c>
      <c r="AE3155" s="1">
        <v>0</v>
      </c>
      <c r="AF3155" s="1">
        <v>1</v>
      </c>
      <c r="AG3155" s="1">
        <v>0</v>
      </c>
      <c r="AH3155" s="1">
        <v>10</v>
      </c>
      <c r="AI3155" s="1" t="s">
        <v>51</v>
      </c>
    </row>
    <row r="3156" spans="1:35" x14ac:dyDescent="0.25">
      <c r="A3156" s="1">
        <v>5018</v>
      </c>
      <c r="B3156" s="1" t="s">
        <v>53</v>
      </c>
      <c r="C3156" s="1" t="s">
        <v>2177</v>
      </c>
      <c r="D3156" s="1" t="s">
        <v>10811</v>
      </c>
      <c r="E3156" s="1" t="s">
        <v>1</v>
      </c>
      <c r="F3156" s="2">
        <v>38478</v>
      </c>
      <c r="G3156" s="1" t="s">
        <v>16</v>
      </c>
      <c r="H3156" s="1" t="s">
        <v>16</v>
      </c>
      <c r="I3156" s="1" t="s">
        <v>16</v>
      </c>
      <c r="J3156" s="1" t="s">
        <v>16</v>
      </c>
      <c r="K3156" s="1" t="s">
        <v>16</v>
      </c>
      <c r="L3156" s="1" t="s">
        <v>16</v>
      </c>
      <c r="M3156" s="1" t="s">
        <v>16</v>
      </c>
      <c r="N3156" s="1" t="s">
        <v>16</v>
      </c>
      <c r="O3156" s="1" t="s">
        <v>10812</v>
      </c>
      <c r="P3156" s="1" t="s">
        <v>10813</v>
      </c>
      <c r="Q3156" s="1" t="s">
        <v>37</v>
      </c>
      <c r="R3156" s="1" t="s">
        <v>10814</v>
      </c>
      <c r="S3156" s="1" t="s">
        <v>16</v>
      </c>
      <c r="T3156" s="1" t="s">
        <v>16</v>
      </c>
      <c r="U3156" s="1" t="s">
        <v>39</v>
      </c>
      <c r="V3156" s="1" t="s">
        <v>16</v>
      </c>
      <c r="W3156" s="1">
        <v>0</v>
      </c>
      <c r="X3156" s="1">
        <v>0</v>
      </c>
      <c r="Y3156" s="1">
        <v>0</v>
      </c>
      <c r="Z3156" s="1">
        <v>0</v>
      </c>
      <c r="AA3156" s="1">
        <v>0</v>
      </c>
      <c r="AB3156" s="1">
        <v>1</v>
      </c>
      <c r="AC3156" s="1">
        <v>0</v>
      </c>
      <c r="AD3156" s="1">
        <v>0</v>
      </c>
      <c r="AE3156" s="1">
        <v>0</v>
      </c>
      <c r="AF3156" s="1">
        <v>0</v>
      </c>
      <c r="AG3156" s="1">
        <v>0</v>
      </c>
      <c r="AH3156" s="1">
        <v>6</v>
      </c>
      <c r="AI3156" s="1" t="s">
        <v>51</v>
      </c>
    </row>
    <row r="3157" spans="1:35" x14ac:dyDescent="0.25">
      <c r="A3157" s="1">
        <v>5017</v>
      </c>
      <c r="B3157" s="1" t="s">
        <v>53</v>
      </c>
      <c r="C3157" s="1" t="s">
        <v>2177</v>
      </c>
      <c r="D3157" s="1" t="s">
        <v>10815</v>
      </c>
      <c r="E3157" s="1" t="s">
        <v>1</v>
      </c>
      <c r="F3157" s="2">
        <v>38446</v>
      </c>
      <c r="G3157" s="1" t="s">
        <v>16</v>
      </c>
      <c r="H3157" s="1" t="s">
        <v>16</v>
      </c>
      <c r="I3157" s="1" t="s">
        <v>16</v>
      </c>
      <c r="J3157" s="1" t="s">
        <v>16</v>
      </c>
      <c r="K3157" s="1" t="s">
        <v>16</v>
      </c>
      <c r="L3157" s="1" t="s">
        <v>16</v>
      </c>
      <c r="M3157" s="1" t="s">
        <v>16</v>
      </c>
      <c r="N3157" s="1" t="s">
        <v>16</v>
      </c>
      <c r="O3157" s="1" t="s">
        <v>10816</v>
      </c>
      <c r="P3157" s="1" t="s">
        <v>10817</v>
      </c>
      <c r="Q3157" s="1" t="s">
        <v>113</v>
      </c>
      <c r="R3157" s="1" t="s">
        <v>10815</v>
      </c>
      <c r="S3157" s="1" t="s">
        <v>16</v>
      </c>
      <c r="T3157" s="1" t="s">
        <v>16</v>
      </c>
      <c r="U3157" s="1" t="s">
        <v>13</v>
      </c>
      <c r="V3157" s="1" t="s">
        <v>16</v>
      </c>
      <c r="W3157" s="1">
        <v>3</v>
      </c>
      <c r="X3157" s="1">
        <v>0</v>
      </c>
      <c r="Y3157" s="1">
        <v>0</v>
      </c>
      <c r="Z3157" s="1">
        <v>1</v>
      </c>
      <c r="AA3157" s="1">
        <v>0</v>
      </c>
      <c r="AB3157" s="1">
        <v>0</v>
      </c>
      <c r="AC3157" s="1">
        <v>0</v>
      </c>
      <c r="AD3157" s="1">
        <v>0</v>
      </c>
      <c r="AE3157" s="1">
        <v>0</v>
      </c>
      <c r="AF3157" s="1">
        <v>0</v>
      </c>
      <c r="AG3157" s="1">
        <v>0</v>
      </c>
      <c r="AH3157" s="1">
        <v>6</v>
      </c>
      <c r="AI3157" s="1" t="s">
        <v>115</v>
      </c>
    </row>
    <row r="3158" spans="1:35" x14ac:dyDescent="0.25">
      <c r="A3158" s="1">
        <v>5015</v>
      </c>
      <c r="B3158" s="1" t="s">
        <v>171</v>
      </c>
      <c r="C3158" s="1" t="s">
        <v>2177</v>
      </c>
      <c r="D3158" s="1" t="s">
        <v>10818</v>
      </c>
      <c r="E3158" s="1" t="s">
        <v>1</v>
      </c>
      <c r="F3158" s="2">
        <v>38438</v>
      </c>
      <c r="G3158" s="1" t="s">
        <v>16</v>
      </c>
      <c r="H3158" s="1" t="s">
        <v>16</v>
      </c>
      <c r="I3158" s="1" t="s">
        <v>172</v>
      </c>
      <c r="J3158" s="1" t="s">
        <v>16</v>
      </c>
      <c r="K3158" s="1" t="s">
        <v>16</v>
      </c>
      <c r="L3158" s="1" t="s">
        <v>16</v>
      </c>
      <c r="M3158" s="1" t="s">
        <v>16</v>
      </c>
      <c r="N3158" s="1" t="s">
        <v>16</v>
      </c>
      <c r="O3158" s="1" t="s">
        <v>10819</v>
      </c>
      <c r="P3158" s="1" t="s">
        <v>9440</v>
      </c>
      <c r="Q3158" s="1" t="s">
        <v>37</v>
      </c>
      <c r="R3158" s="1" t="s">
        <v>10818</v>
      </c>
      <c r="S3158" s="1" t="s">
        <v>16</v>
      </c>
      <c r="T3158" s="1" t="s">
        <v>16</v>
      </c>
      <c r="U3158" s="1" t="s">
        <v>39</v>
      </c>
      <c r="V3158" s="1" t="s">
        <v>16</v>
      </c>
      <c r="W3158" s="1">
        <v>0</v>
      </c>
      <c r="X3158" s="1">
        <v>0</v>
      </c>
      <c r="Y3158" s="1">
        <v>0</v>
      </c>
      <c r="Z3158" s="1">
        <v>0</v>
      </c>
      <c r="AA3158" s="1">
        <v>0</v>
      </c>
      <c r="AB3158" s="1">
        <v>0</v>
      </c>
      <c r="AC3158" s="1">
        <v>0</v>
      </c>
      <c r="AD3158" s="1">
        <v>4</v>
      </c>
      <c r="AE3158" s="1">
        <v>0</v>
      </c>
      <c r="AF3158" s="1">
        <v>1</v>
      </c>
      <c r="AG3158" s="1">
        <v>2</v>
      </c>
      <c r="AH3158" s="1">
        <v>7</v>
      </c>
      <c r="AI3158" s="1" t="s">
        <v>74</v>
      </c>
    </row>
    <row r="3159" spans="1:35" x14ac:dyDescent="0.25">
      <c r="A3159" s="1">
        <v>5014</v>
      </c>
      <c r="B3159" s="1" t="s">
        <v>53</v>
      </c>
      <c r="C3159" s="1" t="s">
        <v>2177</v>
      </c>
      <c r="D3159" s="1" t="s">
        <v>2117</v>
      </c>
      <c r="E3159" s="1" t="s">
        <v>1</v>
      </c>
      <c r="F3159" s="2">
        <v>38430</v>
      </c>
      <c r="G3159" s="1" t="s">
        <v>16</v>
      </c>
      <c r="H3159" s="1" t="s">
        <v>16</v>
      </c>
      <c r="I3159" s="1" t="s">
        <v>16</v>
      </c>
      <c r="J3159" s="1" t="s">
        <v>16</v>
      </c>
      <c r="K3159" s="1" t="s">
        <v>16</v>
      </c>
      <c r="L3159" s="1" t="s">
        <v>16</v>
      </c>
      <c r="M3159" s="1" t="s">
        <v>16</v>
      </c>
      <c r="N3159" s="1" t="s">
        <v>16</v>
      </c>
      <c r="O3159" s="1" t="s">
        <v>10820</v>
      </c>
      <c r="P3159" s="1" t="s">
        <v>9999</v>
      </c>
      <c r="Q3159" s="1" t="s">
        <v>63</v>
      </c>
      <c r="R3159" s="1" t="s">
        <v>2121</v>
      </c>
      <c r="S3159" s="1" t="s">
        <v>16</v>
      </c>
      <c r="T3159" s="1" t="s">
        <v>16</v>
      </c>
      <c r="U3159" s="1" t="s">
        <v>65</v>
      </c>
      <c r="V3159" s="1" t="s">
        <v>16</v>
      </c>
      <c r="W3159" s="1">
        <v>0</v>
      </c>
      <c r="X3159" s="1">
        <v>0</v>
      </c>
      <c r="Y3159" s="1">
        <v>0</v>
      </c>
      <c r="Z3159" s="1">
        <v>0</v>
      </c>
      <c r="AA3159" s="1">
        <v>0</v>
      </c>
      <c r="AB3159" s="1">
        <v>0</v>
      </c>
      <c r="AC3159" s="1">
        <v>0</v>
      </c>
      <c r="AD3159" s="1">
        <v>0</v>
      </c>
      <c r="AE3159" s="1">
        <v>0</v>
      </c>
      <c r="AF3159" s="1">
        <v>1</v>
      </c>
      <c r="AG3159" s="1">
        <v>2</v>
      </c>
      <c r="AH3159" s="1">
        <v>7</v>
      </c>
      <c r="AI3159" s="1" t="s">
        <v>74</v>
      </c>
    </row>
    <row r="3160" spans="1:35" x14ac:dyDescent="0.25">
      <c r="A3160" s="1">
        <v>5013</v>
      </c>
      <c r="B3160" s="1" t="s">
        <v>53</v>
      </c>
      <c r="C3160" s="1" t="s">
        <v>2177</v>
      </c>
      <c r="D3160" s="1" t="s">
        <v>10821</v>
      </c>
      <c r="E3160" s="1" t="s">
        <v>1</v>
      </c>
      <c r="F3160" s="2">
        <v>38429</v>
      </c>
      <c r="G3160" s="1" t="s">
        <v>16</v>
      </c>
      <c r="H3160" s="1" t="s">
        <v>16</v>
      </c>
      <c r="I3160" s="1" t="s">
        <v>16</v>
      </c>
      <c r="J3160" s="1" t="s">
        <v>16</v>
      </c>
      <c r="K3160" s="1" t="s">
        <v>16</v>
      </c>
      <c r="L3160" s="1" t="s">
        <v>16</v>
      </c>
      <c r="M3160" s="1" t="s">
        <v>16</v>
      </c>
      <c r="N3160" s="1" t="s">
        <v>16</v>
      </c>
      <c r="O3160" s="1" t="s">
        <v>10822</v>
      </c>
      <c r="P3160" s="1" t="s">
        <v>10823</v>
      </c>
      <c r="Q3160" s="1" t="s">
        <v>81</v>
      </c>
      <c r="R3160" s="1" t="s">
        <v>10821</v>
      </c>
      <c r="S3160" s="1" t="s">
        <v>16</v>
      </c>
      <c r="T3160" s="1" t="s">
        <v>16</v>
      </c>
      <c r="U3160" s="1" t="s">
        <v>428</v>
      </c>
      <c r="V3160" s="1" t="s">
        <v>16</v>
      </c>
      <c r="W3160" s="1">
        <v>1</v>
      </c>
      <c r="X3160" s="1">
        <v>0</v>
      </c>
      <c r="Y3160" s="1">
        <v>0</v>
      </c>
      <c r="Z3160" s="1">
        <v>0</v>
      </c>
      <c r="AA3160" s="1">
        <v>0</v>
      </c>
      <c r="AB3160" s="1">
        <v>0</v>
      </c>
      <c r="AC3160" s="1">
        <v>0</v>
      </c>
      <c r="AD3160" s="1">
        <v>0</v>
      </c>
      <c r="AE3160" s="1">
        <v>0</v>
      </c>
      <c r="AF3160" s="1">
        <v>0</v>
      </c>
      <c r="AG3160" s="1">
        <v>0</v>
      </c>
      <c r="AH3160" s="1">
        <v>1</v>
      </c>
      <c r="AI3160" s="1" t="s">
        <v>90</v>
      </c>
    </row>
    <row r="3161" spans="1:35" x14ac:dyDescent="0.25">
      <c r="A3161" s="1">
        <v>5023</v>
      </c>
      <c r="B3161" s="1" t="s">
        <v>53</v>
      </c>
      <c r="C3161" s="1" t="s">
        <v>2177</v>
      </c>
      <c r="D3161" s="1" t="s">
        <v>10824</v>
      </c>
      <c r="E3161" s="1" t="s">
        <v>1</v>
      </c>
      <c r="F3161" s="2">
        <v>38499</v>
      </c>
      <c r="G3161" s="1" t="s">
        <v>16</v>
      </c>
      <c r="H3161" s="1" t="s">
        <v>16</v>
      </c>
      <c r="I3161" s="1" t="s">
        <v>16</v>
      </c>
      <c r="J3161" s="1" t="s">
        <v>16</v>
      </c>
      <c r="K3161" s="1" t="s">
        <v>16</v>
      </c>
      <c r="L3161" s="1" t="s">
        <v>16</v>
      </c>
      <c r="M3161" s="1" t="s">
        <v>16</v>
      </c>
      <c r="N3161" s="1" t="s">
        <v>16</v>
      </c>
      <c r="O3161" s="1" t="s">
        <v>10825</v>
      </c>
      <c r="P3161" s="1" t="s">
        <v>10826</v>
      </c>
      <c r="Q3161" s="1" t="s">
        <v>37</v>
      </c>
      <c r="R3161" s="1" t="s">
        <v>10824</v>
      </c>
      <c r="S3161" s="1" t="s">
        <v>16</v>
      </c>
      <c r="T3161" s="1" t="s">
        <v>16</v>
      </c>
      <c r="U3161" s="1" t="s">
        <v>39</v>
      </c>
      <c r="V3161" s="1" t="s">
        <v>16</v>
      </c>
      <c r="W3161" s="1">
        <v>1</v>
      </c>
      <c r="X3161" s="1">
        <v>0</v>
      </c>
      <c r="Y3161" s="1">
        <v>0</v>
      </c>
      <c r="Z3161" s="1">
        <v>0</v>
      </c>
      <c r="AA3161" s="1">
        <v>1</v>
      </c>
      <c r="AB3161" s="1">
        <v>0</v>
      </c>
      <c r="AC3161" s="1">
        <v>0</v>
      </c>
      <c r="AD3161" s="1">
        <v>0</v>
      </c>
      <c r="AE3161" s="1">
        <v>0</v>
      </c>
      <c r="AF3161" s="1">
        <v>0</v>
      </c>
      <c r="AG3161" s="1">
        <v>0</v>
      </c>
      <c r="AH3161" s="1">
        <v>2</v>
      </c>
      <c r="AI3161" s="1" t="s">
        <v>29</v>
      </c>
    </row>
    <row r="3162" spans="1:35" x14ac:dyDescent="0.25">
      <c r="A3162" s="1">
        <v>5012</v>
      </c>
      <c r="B3162" s="1" t="s">
        <v>53</v>
      </c>
      <c r="C3162" s="1" t="s">
        <v>2177</v>
      </c>
      <c r="D3162" s="1" t="s">
        <v>10827</v>
      </c>
      <c r="E3162" s="1" t="s">
        <v>1</v>
      </c>
      <c r="F3162" s="2">
        <v>38429</v>
      </c>
      <c r="G3162" s="1" t="s">
        <v>16</v>
      </c>
      <c r="H3162" s="1" t="s">
        <v>16</v>
      </c>
      <c r="I3162" s="1" t="s">
        <v>16</v>
      </c>
      <c r="J3162" s="1" t="s">
        <v>16</v>
      </c>
      <c r="K3162" s="1" t="s">
        <v>16</v>
      </c>
      <c r="L3162" s="1" t="s">
        <v>16</v>
      </c>
      <c r="M3162" s="1" t="s">
        <v>16</v>
      </c>
      <c r="N3162" s="1" t="s">
        <v>16</v>
      </c>
      <c r="O3162" s="1" t="s">
        <v>10828</v>
      </c>
      <c r="P3162" s="1" t="s">
        <v>10829</v>
      </c>
      <c r="Q3162" s="1" t="s">
        <v>37</v>
      </c>
      <c r="R3162" s="1" t="s">
        <v>10827</v>
      </c>
      <c r="S3162" s="1" t="s">
        <v>16</v>
      </c>
      <c r="T3162" s="1" t="s">
        <v>16</v>
      </c>
      <c r="U3162" s="1" t="s">
        <v>39</v>
      </c>
      <c r="V3162" s="1" t="s">
        <v>16</v>
      </c>
      <c r="W3162" s="1">
        <v>1</v>
      </c>
      <c r="X3162" s="1">
        <v>1</v>
      </c>
      <c r="Y3162" s="1">
        <v>0</v>
      </c>
      <c r="Z3162" s="1">
        <v>0</v>
      </c>
      <c r="AA3162" s="1">
        <v>0</v>
      </c>
      <c r="AB3162" s="1">
        <v>0</v>
      </c>
      <c r="AC3162" s="1">
        <v>0</v>
      </c>
      <c r="AD3162" s="1">
        <v>0</v>
      </c>
      <c r="AE3162" s="1">
        <v>0</v>
      </c>
      <c r="AF3162" s="1">
        <v>0</v>
      </c>
      <c r="AG3162" s="1">
        <v>0</v>
      </c>
      <c r="AH3162" s="1">
        <v>4</v>
      </c>
      <c r="AI3162" s="1" t="s">
        <v>29</v>
      </c>
    </row>
    <row r="3163" spans="1:35" x14ac:dyDescent="0.25">
      <c r="A3163" s="1">
        <v>4801</v>
      </c>
      <c r="B3163" s="1" t="s">
        <v>352</v>
      </c>
      <c r="C3163" s="1" t="s">
        <v>10830</v>
      </c>
      <c r="D3163" s="1" t="s">
        <v>10831</v>
      </c>
      <c r="E3163" s="1" t="s">
        <v>76</v>
      </c>
      <c r="F3163" s="2">
        <v>41553</v>
      </c>
      <c r="G3163" s="4">
        <v>0.57430555555555551</v>
      </c>
      <c r="H3163" s="1" t="s">
        <v>398</v>
      </c>
      <c r="I3163" s="1" t="s">
        <v>172</v>
      </c>
      <c r="J3163" s="1" t="s">
        <v>117</v>
      </c>
      <c r="K3163" s="1" t="s">
        <v>16</v>
      </c>
      <c r="L3163" s="1">
        <v>-12.9086</v>
      </c>
      <c r="M3163" s="1">
        <v>-38.322499999999998</v>
      </c>
      <c r="N3163" s="1" t="s">
        <v>16</v>
      </c>
      <c r="O3163" s="1" t="s">
        <v>10832</v>
      </c>
      <c r="P3163" s="1" t="s">
        <v>1391</v>
      </c>
      <c r="Q3163" s="1" t="s">
        <v>37</v>
      </c>
      <c r="R3163" s="1" t="s">
        <v>10831</v>
      </c>
      <c r="S3163" s="1" t="s">
        <v>121</v>
      </c>
      <c r="T3163" s="1" t="s">
        <v>50</v>
      </c>
      <c r="U3163" s="1" t="s">
        <v>39</v>
      </c>
      <c r="V3163" s="1" t="s">
        <v>14</v>
      </c>
      <c r="W3163" s="1">
        <v>0</v>
      </c>
      <c r="X3163" s="1">
        <v>0</v>
      </c>
      <c r="Y3163" s="1">
        <v>0</v>
      </c>
      <c r="Z3163" s="1">
        <v>0</v>
      </c>
      <c r="AA3163" s="1">
        <v>0</v>
      </c>
      <c r="AB3163" s="1">
        <v>0</v>
      </c>
      <c r="AC3163" s="1">
        <v>0</v>
      </c>
      <c r="AD3163" s="1">
        <v>0</v>
      </c>
      <c r="AE3163" s="1">
        <v>0</v>
      </c>
      <c r="AF3163" s="1">
        <v>1</v>
      </c>
      <c r="AG3163" s="1">
        <v>2</v>
      </c>
      <c r="AH3163" s="1">
        <v>6</v>
      </c>
      <c r="AI3163" s="1" t="s">
        <v>29</v>
      </c>
    </row>
    <row r="3164" spans="1:35" x14ac:dyDescent="0.25">
      <c r="A3164" s="1">
        <v>4798</v>
      </c>
      <c r="B3164" s="1" t="s">
        <v>181</v>
      </c>
      <c r="C3164" s="1" t="s">
        <v>10833</v>
      </c>
      <c r="D3164" s="1" t="s">
        <v>10834</v>
      </c>
      <c r="E3164" s="1" t="s">
        <v>1</v>
      </c>
      <c r="F3164" s="2">
        <v>41551</v>
      </c>
      <c r="G3164" s="4">
        <v>0.64583333333333337</v>
      </c>
      <c r="H3164" s="1" t="s">
        <v>10835</v>
      </c>
      <c r="I3164" s="1" t="s">
        <v>33</v>
      </c>
      <c r="J3164" s="1" t="s">
        <v>117</v>
      </c>
      <c r="K3164" s="1" t="s">
        <v>16</v>
      </c>
      <c r="L3164" s="1">
        <v>-23.616099999999999</v>
      </c>
      <c r="M3164" s="1">
        <v>-46.573599999999999</v>
      </c>
      <c r="N3164" s="1" t="s">
        <v>16</v>
      </c>
      <c r="O3164" s="1" t="s">
        <v>10836</v>
      </c>
      <c r="P3164" s="1" t="s">
        <v>10837</v>
      </c>
      <c r="Q3164" s="1" t="s">
        <v>37</v>
      </c>
      <c r="R3164" s="1" t="s">
        <v>10834</v>
      </c>
      <c r="S3164" s="1" t="s">
        <v>121</v>
      </c>
      <c r="T3164" s="1" t="s">
        <v>385</v>
      </c>
      <c r="U3164" s="1" t="s">
        <v>39</v>
      </c>
      <c r="V3164" s="1" t="s">
        <v>14</v>
      </c>
      <c r="W3164" s="1">
        <v>0</v>
      </c>
      <c r="X3164" s="1">
        <v>0</v>
      </c>
      <c r="Y3164" s="1">
        <v>0</v>
      </c>
      <c r="Z3164" s="1">
        <v>0</v>
      </c>
      <c r="AA3164" s="1">
        <v>0</v>
      </c>
      <c r="AB3164" s="1">
        <v>0</v>
      </c>
      <c r="AC3164" s="1">
        <v>1</v>
      </c>
      <c r="AD3164" s="1">
        <v>2</v>
      </c>
      <c r="AE3164" s="1">
        <v>1</v>
      </c>
      <c r="AF3164" s="1">
        <v>0</v>
      </c>
      <c r="AG3164" s="1">
        <v>0</v>
      </c>
      <c r="AH3164" s="1">
        <v>5</v>
      </c>
      <c r="AI3164" s="1" t="s">
        <v>66</v>
      </c>
    </row>
    <row r="3165" spans="1:35" x14ac:dyDescent="0.25">
      <c r="A3165" s="1">
        <v>4796</v>
      </c>
      <c r="B3165" s="1" t="s">
        <v>53</v>
      </c>
      <c r="C3165" s="1" t="s">
        <v>1790</v>
      </c>
      <c r="D3165" s="1" t="s">
        <v>10838</v>
      </c>
      <c r="E3165" s="1" t="s">
        <v>1</v>
      </c>
      <c r="F3165" s="2">
        <v>37227</v>
      </c>
      <c r="G3165" s="1" t="s">
        <v>16</v>
      </c>
      <c r="H3165" s="1" t="s">
        <v>16</v>
      </c>
      <c r="I3165" s="1" t="s">
        <v>16</v>
      </c>
      <c r="J3165" s="1" t="s">
        <v>16</v>
      </c>
      <c r="K3165" s="1" t="s">
        <v>16</v>
      </c>
      <c r="L3165" s="1" t="s">
        <v>16</v>
      </c>
      <c r="M3165" s="1" t="s">
        <v>16</v>
      </c>
      <c r="N3165" s="1" t="s">
        <v>16</v>
      </c>
      <c r="O3165" s="1" t="s">
        <v>10839</v>
      </c>
      <c r="P3165" s="1" t="s">
        <v>10840</v>
      </c>
      <c r="Q3165" s="1" t="s">
        <v>88</v>
      </c>
      <c r="R3165" s="1" t="s">
        <v>10841</v>
      </c>
      <c r="S3165" s="1" t="s">
        <v>16</v>
      </c>
      <c r="T3165" s="1" t="s">
        <v>16</v>
      </c>
      <c r="U3165" s="1" t="s">
        <v>89</v>
      </c>
      <c r="V3165" s="1" t="s">
        <v>16</v>
      </c>
      <c r="W3165" s="1">
        <v>1</v>
      </c>
      <c r="X3165" s="1">
        <v>1</v>
      </c>
      <c r="Y3165" s="1">
        <v>0</v>
      </c>
      <c r="Z3165" s="1">
        <v>0</v>
      </c>
      <c r="AA3165" s="1">
        <v>0</v>
      </c>
      <c r="AB3165" s="1">
        <v>0</v>
      </c>
      <c r="AC3165" s="1">
        <v>0</v>
      </c>
      <c r="AD3165" s="1">
        <v>0</v>
      </c>
      <c r="AE3165" s="1">
        <v>0</v>
      </c>
      <c r="AF3165" s="1">
        <v>0</v>
      </c>
      <c r="AG3165" s="1">
        <v>0</v>
      </c>
      <c r="AH3165" s="1">
        <v>2</v>
      </c>
      <c r="AI3165" s="1" t="s">
        <v>564</v>
      </c>
    </row>
    <row r="3166" spans="1:35" x14ac:dyDescent="0.25">
      <c r="A3166" s="1">
        <v>4795</v>
      </c>
      <c r="B3166" s="1" t="s">
        <v>53</v>
      </c>
      <c r="C3166" s="1" t="s">
        <v>1790</v>
      </c>
      <c r="D3166" s="1" t="s">
        <v>10842</v>
      </c>
      <c r="E3166" s="1" t="s">
        <v>1</v>
      </c>
      <c r="F3166" s="2">
        <v>37224</v>
      </c>
      <c r="G3166" s="1" t="s">
        <v>16</v>
      </c>
      <c r="H3166" s="1" t="s">
        <v>16</v>
      </c>
      <c r="I3166" s="1" t="s">
        <v>16</v>
      </c>
      <c r="J3166" s="1" t="s">
        <v>16</v>
      </c>
      <c r="K3166" s="1" t="s">
        <v>16</v>
      </c>
      <c r="L3166" s="1" t="s">
        <v>16</v>
      </c>
      <c r="M3166" s="1" t="s">
        <v>16</v>
      </c>
      <c r="N3166" s="1" t="s">
        <v>16</v>
      </c>
      <c r="O3166" s="1" t="s">
        <v>10843</v>
      </c>
      <c r="P3166" s="1" t="s">
        <v>10844</v>
      </c>
      <c r="Q3166" s="1" t="s">
        <v>63</v>
      </c>
      <c r="R3166" s="1" t="s">
        <v>10842</v>
      </c>
      <c r="S3166" s="1" t="s">
        <v>16</v>
      </c>
      <c r="T3166" s="1" t="s">
        <v>16</v>
      </c>
      <c r="U3166" s="1" t="s">
        <v>65</v>
      </c>
      <c r="V3166" s="1" t="s">
        <v>16</v>
      </c>
      <c r="W3166" s="1">
        <v>1</v>
      </c>
      <c r="X3166" s="1">
        <v>4</v>
      </c>
      <c r="Y3166" s="1">
        <v>0</v>
      </c>
      <c r="Z3166" s="1">
        <v>0</v>
      </c>
      <c r="AA3166" s="1">
        <v>0</v>
      </c>
      <c r="AB3166" s="1">
        <v>0</v>
      </c>
      <c r="AC3166" s="1">
        <v>0</v>
      </c>
      <c r="AD3166" s="1">
        <v>0</v>
      </c>
      <c r="AE3166" s="1">
        <v>0</v>
      </c>
      <c r="AF3166" s="1">
        <v>0</v>
      </c>
      <c r="AG3166" s="1">
        <v>0</v>
      </c>
      <c r="AH3166" s="1">
        <v>6</v>
      </c>
      <c r="AI3166" s="1" t="s">
        <v>115</v>
      </c>
    </row>
    <row r="3167" spans="1:35" x14ac:dyDescent="0.25">
      <c r="A3167" s="1">
        <v>4794</v>
      </c>
      <c r="B3167" s="1" t="s">
        <v>53</v>
      </c>
      <c r="C3167" s="1" t="s">
        <v>1790</v>
      </c>
      <c r="D3167" s="1" t="s">
        <v>10845</v>
      </c>
      <c r="E3167" s="1" t="s">
        <v>1</v>
      </c>
      <c r="F3167" s="2">
        <v>37222</v>
      </c>
      <c r="G3167" s="1" t="s">
        <v>16</v>
      </c>
      <c r="H3167" s="1" t="s">
        <v>16</v>
      </c>
      <c r="I3167" s="1" t="s">
        <v>16</v>
      </c>
      <c r="J3167" s="1" t="s">
        <v>16</v>
      </c>
      <c r="K3167" s="1" t="s">
        <v>16</v>
      </c>
      <c r="L3167" s="1" t="s">
        <v>16</v>
      </c>
      <c r="M3167" s="1" t="s">
        <v>16</v>
      </c>
      <c r="N3167" s="1" t="s">
        <v>16</v>
      </c>
      <c r="O3167" s="1" t="s">
        <v>10846</v>
      </c>
      <c r="P3167" s="1" t="s">
        <v>10847</v>
      </c>
      <c r="Q3167" s="1" t="s">
        <v>37</v>
      </c>
      <c r="R3167" s="1" t="s">
        <v>10845</v>
      </c>
      <c r="S3167" s="1" t="s">
        <v>16</v>
      </c>
      <c r="T3167" s="1" t="s">
        <v>16</v>
      </c>
      <c r="U3167" s="1" t="s">
        <v>39</v>
      </c>
      <c r="V3167" s="1" t="s">
        <v>16</v>
      </c>
      <c r="W3167" s="1">
        <v>1</v>
      </c>
      <c r="X3167" s="1">
        <v>3</v>
      </c>
      <c r="Y3167" s="1">
        <v>0</v>
      </c>
      <c r="Z3167" s="1">
        <v>0</v>
      </c>
      <c r="AA3167" s="1">
        <v>0</v>
      </c>
      <c r="AB3167" s="1">
        <v>0</v>
      </c>
      <c r="AC3167" s="1">
        <v>0</v>
      </c>
      <c r="AD3167" s="1">
        <v>0</v>
      </c>
      <c r="AE3167" s="1">
        <v>0</v>
      </c>
      <c r="AF3167" s="1">
        <v>0</v>
      </c>
      <c r="AG3167" s="1">
        <v>0</v>
      </c>
      <c r="AH3167" s="1">
        <v>4</v>
      </c>
      <c r="AI3167" s="1" t="s">
        <v>74</v>
      </c>
    </row>
    <row r="3168" spans="1:35" x14ac:dyDescent="0.25">
      <c r="A3168" s="1">
        <v>4793</v>
      </c>
      <c r="B3168" s="1" t="s">
        <v>53</v>
      </c>
      <c r="C3168" s="1" t="s">
        <v>1790</v>
      </c>
      <c r="D3168" s="1" t="s">
        <v>10848</v>
      </c>
      <c r="E3168" s="1" t="s">
        <v>1</v>
      </c>
      <c r="F3168" s="2">
        <v>37220</v>
      </c>
      <c r="G3168" s="1" t="s">
        <v>16</v>
      </c>
      <c r="H3168" s="1" t="s">
        <v>16</v>
      </c>
      <c r="I3168" s="1" t="s">
        <v>16</v>
      </c>
      <c r="J3168" s="1" t="s">
        <v>16</v>
      </c>
      <c r="K3168" s="1" t="s">
        <v>16</v>
      </c>
      <c r="L3168" s="1" t="s">
        <v>16</v>
      </c>
      <c r="M3168" s="1" t="s">
        <v>16</v>
      </c>
      <c r="N3168" s="1" t="s">
        <v>16</v>
      </c>
      <c r="O3168" s="1" t="s">
        <v>10849</v>
      </c>
      <c r="P3168" s="1" t="s">
        <v>10850</v>
      </c>
      <c r="Q3168" s="1" t="s">
        <v>37</v>
      </c>
      <c r="R3168" s="1" t="s">
        <v>10848</v>
      </c>
      <c r="S3168" s="1" t="s">
        <v>16</v>
      </c>
      <c r="T3168" s="1" t="s">
        <v>16</v>
      </c>
      <c r="U3168" s="1" t="s">
        <v>39</v>
      </c>
      <c r="V3168" s="1" t="s">
        <v>16</v>
      </c>
      <c r="W3168" s="1">
        <v>0</v>
      </c>
      <c r="X3168" s="1">
        <v>0</v>
      </c>
      <c r="Y3168" s="1">
        <v>0</v>
      </c>
      <c r="Z3168" s="1">
        <v>0</v>
      </c>
      <c r="AA3168" s="1">
        <v>0</v>
      </c>
      <c r="AB3168" s="1">
        <v>0</v>
      </c>
      <c r="AC3168" s="1">
        <v>0</v>
      </c>
      <c r="AD3168" s="1">
        <v>0</v>
      </c>
      <c r="AE3168" s="1">
        <v>0</v>
      </c>
      <c r="AF3168" s="1">
        <v>1</v>
      </c>
      <c r="AG3168" s="1">
        <v>5</v>
      </c>
      <c r="AH3168" s="1">
        <v>9</v>
      </c>
      <c r="AI3168" s="1" t="s">
        <v>51</v>
      </c>
    </row>
    <row r="3169" spans="1:35" x14ac:dyDescent="0.25">
      <c r="A3169" s="1">
        <v>4791</v>
      </c>
      <c r="B3169" s="1" t="s">
        <v>53</v>
      </c>
      <c r="C3169" s="1" t="s">
        <v>1790</v>
      </c>
      <c r="D3169" s="1" t="s">
        <v>10459</v>
      </c>
      <c r="E3169" s="1" t="s">
        <v>1</v>
      </c>
      <c r="F3169" s="2">
        <v>37209</v>
      </c>
      <c r="G3169" s="1" t="s">
        <v>16</v>
      </c>
      <c r="H3169" s="1" t="s">
        <v>16</v>
      </c>
      <c r="I3169" s="1" t="s">
        <v>16</v>
      </c>
      <c r="J3169" s="1" t="s">
        <v>16</v>
      </c>
      <c r="K3169" s="1" t="s">
        <v>16</v>
      </c>
      <c r="L3169" s="1" t="s">
        <v>16</v>
      </c>
      <c r="M3169" s="1" t="s">
        <v>16</v>
      </c>
      <c r="N3169" s="1" t="s">
        <v>16</v>
      </c>
      <c r="O3169" s="1" t="s">
        <v>10851</v>
      </c>
      <c r="P3169" s="1" t="s">
        <v>10852</v>
      </c>
      <c r="Q3169" s="1" t="s">
        <v>88</v>
      </c>
      <c r="R3169" s="1" t="s">
        <v>10459</v>
      </c>
      <c r="S3169" s="1" t="s">
        <v>16</v>
      </c>
      <c r="T3169" s="1" t="s">
        <v>16</v>
      </c>
      <c r="U3169" s="1" t="s">
        <v>89</v>
      </c>
      <c r="V3169" s="1" t="s">
        <v>16</v>
      </c>
      <c r="W3169" s="1">
        <v>0</v>
      </c>
      <c r="X3169" s="1">
        <v>0</v>
      </c>
      <c r="Y3169" s="1">
        <v>0</v>
      </c>
      <c r="Z3169" s="1">
        <v>0</v>
      </c>
      <c r="AA3169" s="1">
        <v>0</v>
      </c>
      <c r="AB3169" s="1">
        <v>0</v>
      </c>
      <c r="AC3169" s="1">
        <v>0</v>
      </c>
      <c r="AD3169" s="1">
        <v>0</v>
      </c>
      <c r="AE3169" s="1">
        <v>0</v>
      </c>
      <c r="AF3169" s="1">
        <v>1</v>
      </c>
      <c r="AG3169" s="1">
        <v>1</v>
      </c>
      <c r="AH3169" s="1">
        <v>2</v>
      </c>
      <c r="AI3169" s="1" t="s">
        <v>40</v>
      </c>
    </row>
    <row r="3170" spans="1:35" x14ac:dyDescent="0.25">
      <c r="A3170" s="1">
        <v>4802</v>
      </c>
      <c r="B3170" s="1" t="s">
        <v>53</v>
      </c>
      <c r="C3170" s="1" t="s">
        <v>1790</v>
      </c>
      <c r="D3170" s="1" t="s">
        <v>10853</v>
      </c>
      <c r="E3170" s="1" t="s">
        <v>1</v>
      </c>
      <c r="F3170" s="2">
        <v>37233</v>
      </c>
      <c r="G3170" s="1" t="s">
        <v>16</v>
      </c>
      <c r="H3170" s="1" t="s">
        <v>16</v>
      </c>
      <c r="I3170" s="1" t="s">
        <v>16</v>
      </c>
      <c r="J3170" s="1" t="s">
        <v>16</v>
      </c>
      <c r="K3170" s="1" t="s">
        <v>16</v>
      </c>
      <c r="L3170" s="1" t="s">
        <v>16</v>
      </c>
      <c r="M3170" s="1" t="s">
        <v>16</v>
      </c>
      <c r="N3170" s="1" t="s">
        <v>16</v>
      </c>
      <c r="O3170" s="1" t="s">
        <v>10854</v>
      </c>
      <c r="P3170" s="1" t="s">
        <v>10855</v>
      </c>
      <c r="Q3170" s="1" t="s">
        <v>81</v>
      </c>
      <c r="R3170" s="1" t="s">
        <v>10853</v>
      </c>
      <c r="S3170" s="1" t="s">
        <v>16</v>
      </c>
      <c r="T3170" s="1" t="s">
        <v>16</v>
      </c>
      <c r="U3170" s="1" t="s">
        <v>428</v>
      </c>
      <c r="V3170" s="1" t="s">
        <v>16</v>
      </c>
      <c r="W3170" s="1">
        <v>0</v>
      </c>
      <c r="X3170" s="1">
        <v>0</v>
      </c>
      <c r="Y3170" s="1">
        <v>0</v>
      </c>
      <c r="Z3170" s="1">
        <v>0</v>
      </c>
      <c r="AA3170" s="1">
        <v>0</v>
      </c>
      <c r="AB3170" s="1">
        <v>0</v>
      </c>
      <c r="AC3170" s="1">
        <v>1</v>
      </c>
      <c r="AD3170" s="1">
        <v>0</v>
      </c>
      <c r="AE3170" s="1">
        <v>0</v>
      </c>
      <c r="AF3170" s="1">
        <v>1</v>
      </c>
      <c r="AG3170" s="1">
        <v>0</v>
      </c>
      <c r="AH3170" s="1">
        <v>1</v>
      </c>
      <c r="AI3170" s="1" t="s">
        <v>168</v>
      </c>
    </row>
    <row r="3171" spans="1:35" x14ac:dyDescent="0.25">
      <c r="A3171" s="1">
        <v>4792</v>
      </c>
      <c r="B3171" s="1" t="s">
        <v>53</v>
      </c>
      <c r="C3171" s="1" t="s">
        <v>1790</v>
      </c>
      <c r="D3171" s="1" t="s">
        <v>10856</v>
      </c>
      <c r="E3171" s="1" t="s">
        <v>1</v>
      </c>
      <c r="F3171" s="2">
        <v>37218</v>
      </c>
      <c r="G3171" s="1" t="s">
        <v>16</v>
      </c>
      <c r="H3171" s="1" t="s">
        <v>16</v>
      </c>
      <c r="I3171" s="1" t="s">
        <v>16</v>
      </c>
      <c r="J3171" s="1" t="s">
        <v>16</v>
      </c>
      <c r="K3171" s="1" t="s">
        <v>16</v>
      </c>
      <c r="L3171" s="1" t="s">
        <v>16</v>
      </c>
      <c r="M3171" s="1" t="s">
        <v>16</v>
      </c>
      <c r="N3171" s="1" t="s">
        <v>16</v>
      </c>
      <c r="O3171" s="1" t="s">
        <v>10857</v>
      </c>
      <c r="P3171" s="1" t="s">
        <v>10858</v>
      </c>
      <c r="Q3171" s="1" t="s">
        <v>37</v>
      </c>
      <c r="R3171" s="1" t="s">
        <v>10856</v>
      </c>
      <c r="S3171" s="1" t="s">
        <v>16</v>
      </c>
      <c r="T3171" s="1" t="s">
        <v>16</v>
      </c>
      <c r="U3171" s="1" t="s">
        <v>39</v>
      </c>
      <c r="V3171" s="1" t="s">
        <v>16</v>
      </c>
      <c r="W3171" s="1">
        <v>0</v>
      </c>
      <c r="X3171" s="1">
        <v>1</v>
      </c>
      <c r="Y3171" s="1">
        <v>0</v>
      </c>
      <c r="Z3171" s="1">
        <v>1</v>
      </c>
      <c r="AA3171" s="1">
        <v>0</v>
      </c>
      <c r="AB3171" s="1">
        <v>0</v>
      </c>
      <c r="AC3171" s="1">
        <v>0</v>
      </c>
      <c r="AD3171" s="1">
        <v>0</v>
      </c>
      <c r="AE3171" s="1">
        <v>0</v>
      </c>
      <c r="AF3171" s="1">
        <v>0</v>
      </c>
      <c r="AG3171" s="1">
        <v>0</v>
      </c>
      <c r="AH3171" s="1">
        <v>10</v>
      </c>
      <c r="AI3171" s="1" t="s">
        <v>212</v>
      </c>
    </row>
    <row r="3172" spans="1:35" x14ac:dyDescent="0.25">
      <c r="A3172" s="1">
        <v>5644</v>
      </c>
      <c r="B3172" s="1" t="s">
        <v>181</v>
      </c>
      <c r="C3172" s="1" t="s">
        <v>10859</v>
      </c>
      <c r="D3172" s="1" t="s">
        <v>10860</v>
      </c>
      <c r="E3172" s="1" t="s">
        <v>76</v>
      </c>
      <c r="F3172" s="2">
        <v>41674</v>
      </c>
      <c r="G3172" s="4">
        <v>0.84722222222222221</v>
      </c>
      <c r="H3172" s="1" t="s">
        <v>10861</v>
      </c>
      <c r="I3172" s="1" t="s">
        <v>33</v>
      </c>
      <c r="J3172" s="1" t="s">
        <v>108</v>
      </c>
      <c r="K3172" s="1" t="s">
        <v>16</v>
      </c>
      <c r="L3172" s="1">
        <v>-20.877199999999998</v>
      </c>
      <c r="M3172" s="1">
        <v>-47.585599999999999</v>
      </c>
      <c r="N3172" s="1" t="s">
        <v>16</v>
      </c>
      <c r="O3172" s="1" t="s">
        <v>10862</v>
      </c>
      <c r="P3172" s="1" t="s">
        <v>10863</v>
      </c>
      <c r="Q3172" s="1" t="s">
        <v>88</v>
      </c>
      <c r="R3172" s="1" t="s">
        <v>10860</v>
      </c>
      <c r="S3172" s="1" t="s">
        <v>114</v>
      </c>
      <c r="T3172" s="1" t="s">
        <v>50</v>
      </c>
      <c r="U3172" s="1" t="s">
        <v>89</v>
      </c>
      <c r="V3172" s="1" t="s">
        <v>14</v>
      </c>
      <c r="W3172" s="1">
        <v>0</v>
      </c>
      <c r="X3172" s="1">
        <v>0</v>
      </c>
      <c r="Y3172" s="1">
        <v>0</v>
      </c>
      <c r="Z3172" s="1">
        <v>0</v>
      </c>
      <c r="AA3172" s="1">
        <v>0</v>
      </c>
      <c r="AB3172" s="1">
        <v>0</v>
      </c>
      <c r="AC3172" s="1">
        <v>0</v>
      </c>
      <c r="AD3172" s="1">
        <v>0</v>
      </c>
      <c r="AE3172" s="1">
        <v>0</v>
      </c>
      <c r="AF3172" s="1">
        <v>1</v>
      </c>
      <c r="AG3172" s="1">
        <v>0</v>
      </c>
      <c r="AH3172" s="1">
        <v>6</v>
      </c>
      <c r="AI3172" s="1" t="s">
        <v>90</v>
      </c>
    </row>
    <row r="3173" spans="1:35" x14ac:dyDescent="0.25">
      <c r="A3173" s="1">
        <v>5642</v>
      </c>
      <c r="B3173" s="1" t="s">
        <v>153</v>
      </c>
      <c r="C3173" s="1" t="s">
        <v>10864</v>
      </c>
      <c r="D3173" s="1" t="s">
        <v>3096</v>
      </c>
      <c r="E3173" s="1" t="s">
        <v>1</v>
      </c>
      <c r="F3173" s="2">
        <v>41670</v>
      </c>
      <c r="G3173" s="4">
        <v>0.4375</v>
      </c>
      <c r="H3173" s="1" t="s">
        <v>2039</v>
      </c>
      <c r="I3173" s="1" t="s">
        <v>33</v>
      </c>
      <c r="J3173" s="1" t="s">
        <v>5</v>
      </c>
      <c r="K3173" s="1" t="s">
        <v>16</v>
      </c>
      <c r="L3173" s="1">
        <v>-19.95</v>
      </c>
      <c r="M3173" s="1">
        <v>-47.8583</v>
      </c>
      <c r="N3173" s="1" t="s">
        <v>16</v>
      </c>
      <c r="O3173" s="1" t="s">
        <v>10865</v>
      </c>
      <c r="P3173" s="1" t="s">
        <v>10866</v>
      </c>
      <c r="Q3173" s="1" t="s">
        <v>81</v>
      </c>
      <c r="R3173" s="1" t="s">
        <v>3096</v>
      </c>
      <c r="S3173" s="1" t="s">
        <v>11</v>
      </c>
      <c r="T3173" s="1" t="s">
        <v>631</v>
      </c>
      <c r="U3173" s="1" t="s">
        <v>28</v>
      </c>
      <c r="V3173" s="1" t="s">
        <v>14</v>
      </c>
      <c r="W3173" s="1">
        <v>0</v>
      </c>
      <c r="X3173" s="1">
        <v>0</v>
      </c>
      <c r="Y3173" s="1">
        <v>0</v>
      </c>
      <c r="Z3173" s="1">
        <v>0</v>
      </c>
      <c r="AA3173" s="1">
        <v>0</v>
      </c>
      <c r="AB3173" s="1">
        <v>0</v>
      </c>
      <c r="AC3173" s="1">
        <v>1</v>
      </c>
      <c r="AD3173" s="1">
        <v>0</v>
      </c>
      <c r="AE3173" s="1">
        <v>0</v>
      </c>
      <c r="AF3173" s="1">
        <v>0</v>
      </c>
      <c r="AG3173" s="1">
        <v>0</v>
      </c>
      <c r="AH3173" s="1">
        <v>1</v>
      </c>
      <c r="AI3173" s="1" t="s">
        <v>212</v>
      </c>
    </row>
    <row r="3174" spans="1:35" x14ac:dyDescent="0.25">
      <c r="A3174" s="1">
        <v>5640</v>
      </c>
      <c r="B3174" s="1" t="s">
        <v>181</v>
      </c>
      <c r="C3174" s="1">
        <v>201402018411436</v>
      </c>
      <c r="D3174" s="1" t="s">
        <v>10867</v>
      </c>
      <c r="E3174" s="1" t="s">
        <v>1</v>
      </c>
      <c r="F3174" s="2">
        <v>41671</v>
      </c>
      <c r="G3174" s="4">
        <v>0.64583333333333337</v>
      </c>
      <c r="H3174" s="1" t="s">
        <v>291</v>
      </c>
      <c r="I3174" s="1" t="s">
        <v>33</v>
      </c>
      <c r="J3174" s="1" t="s">
        <v>404</v>
      </c>
      <c r="K3174" s="1" t="s">
        <v>292</v>
      </c>
      <c r="L3174" s="1">
        <v>-23.4831</v>
      </c>
      <c r="M3174" s="1">
        <v>-47.486400000000003</v>
      </c>
      <c r="N3174" s="1" t="s">
        <v>110</v>
      </c>
      <c r="O3174" s="1" t="s">
        <v>10868</v>
      </c>
      <c r="P3174" s="1" t="s">
        <v>10869</v>
      </c>
      <c r="Q3174" s="1" t="s">
        <v>37</v>
      </c>
      <c r="R3174" s="1" t="s">
        <v>10867</v>
      </c>
      <c r="S3174" s="1" t="s">
        <v>408</v>
      </c>
      <c r="T3174" s="1" t="s">
        <v>1047</v>
      </c>
      <c r="U3174" s="1" t="s">
        <v>39</v>
      </c>
      <c r="V3174" s="1" t="s">
        <v>14</v>
      </c>
      <c r="W3174" s="1">
        <v>0</v>
      </c>
      <c r="X3174" s="1">
        <v>0</v>
      </c>
      <c r="Y3174" s="1">
        <v>0</v>
      </c>
      <c r="Z3174" s="1">
        <v>0</v>
      </c>
      <c r="AA3174" s="1">
        <v>0</v>
      </c>
      <c r="AB3174" s="1">
        <v>0</v>
      </c>
      <c r="AC3174" s="1">
        <v>0</v>
      </c>
      <c r="AD3174" s="1">
        <v>0</v>
      </c>
      <c r="AE3174" s="1">
        <v>0</v>
      </c>
      <c r="AF3174" s="1">
        <v>2</v>
      </c>
      <c r="AG3174" s="1">
        <v>0</v>
      </c>
      <c r="AH3174" s="1">
        <v>4</v>
      </c>
      <c r="AI3174" s="1" t="s">
        <v>40</v>
      </c>
    </row>
    <row r="3175" spans="1:35" x14ac:dyDescent="0.25">
      <c r="A3175" s="1">
        <v>5640</v>
      </c>
      <c r="B3175" s="1" t="s">
        <v>181</v>
      </c>
      <c r="C3175" s="1">
        <v>201402018411436</v>
      </c>
      <c r="D3175" s="1" t="s">
        <v>2846</v>
      </c>
      <c r="E3175" s="1" t="s">
        <v>1</v>
      </c>
      <c r="F3175" s="2">
        <v>41671</v>
      </c>
      <c r="G3175" s="4">
        <v>0.64583333333333337</v>
      </c>
      <c r="H3175" s="1" t="s">
        <v>291</v>
      </c>
      <c r="I3175" s="1" t="s">
        <v>33</v>
      </c>
      <c r="J3175" s="1" t="s">
        <v>404</v>
      </c>
      <c r="K3175" s="1" t="s">
        <v>292</v>
      </c>
      <c r="L3175" s="1">
        <v>-23.4831</v>
      </c>
      <c r="M3175" s="1">
        <v>-47.486400000000003</v>
      </c>
      <c r="N3175" s="1" t="s">
        <v>110</v>
      </c>
      <c r="O3175" s="1" t="s">
        <v>10868</v>
      </c>
      <c r="P3175" s="1" t="s">
        <v>10870</v>
      </c>
      <c r="Q3175" s="1" t="s">
        <v>63</v>
      </c>
      <c r="R3175" s="1" t="s">
        <v>2849</v>
      </c>
      <c r="S3175" s="1" t="s">
        <v>408</v>
      </c>
      <c r="T3175" s="1" t="s">
        <v>368</v>
      </c>
      <c r="U3175" s="1" t="s">
        <v>65</v>
      </c>
      <c r="V3175" s="1" t="s">
        <v>14</v>
      </c>
      <c r="W3175" s="1">
        <v>0</v>
      </c>
      <c r="X3175" s="1">
        <v>0</v>
      </c>
      <c r="Y3175" s="1">
        <v>0</v>
      </c>
      <c r="Z3175" s="1">
        <v>0</v>
      </c>
      <c r="AA3175" s="1">
        <v>0</v>
      </c>
      <c r="AB3175" s="1">
        <v>0</v>
      </c>
      <c r="AC3175" s="1">
        <v>0</v>
      </c>
      <c r="AD3175" s="1">
        <v>0</v>
      </c>
      <c r="AE3175" s="1">
        <v>0</v>
      </c>
      <c r="AF3175" s="1">
        <v>1</v>
      </c>
      <c r="AG3175" s="1">
        <v>2</v>
      </c>
      <c r="AH3175" s="1">
        <v>11</v>
      </c>
      <c r="AI3175" s="1" t="s">
        <v>29</v>
      </c>
    </row>
    <row r="3176" spans="1:35" x14ac:dyDescent="0.25">
      <c r="A3176" s="1">
        <v>5638</v>
      </c>
      <c r="B3176" s="1" t="s">
        <v>187</v>
      </c>
      <c r="C3176" s="1" t="s">
        <v>10871</v>
      </c>
      <c r="D3176" s="1" t="s">
        <v>10872</v>
      </c>
      <c r="E3176" s="1" t="s">
        <v>1</v>
      </c>
      <c r="F3176" s="2">
        <v>41689</v>
      </c>
      <c r="G3176" s="4">
        <v>0.64583333333333337</v>
      </c>
      <c r="H3176" s="1" t="s">
        <v>10873</v>
      </c>
      <c r="I3176" s="1" t="s">
        <v>4</v>
      </c>
      <c r="J3176" s="1" t="s">
        <v>100</v>
      </c>
      <c r="K3176" s="1" t="s">
        <v>16</v>
      </c>
      <c r="L3176" s="1">
        <v>-14.7242</v>
      </c>
      <c r="M3176" s="1">
        <v>-56.686100000000003</v>
      </c>
      <c r="N3176" s="1" t="s">
        <v>16</v>
      </c>
      <c r="O3176" s="1" t="s">
        <v>10874</v>
      </c>
      <c r="P3176" s="1" t="s">
        <v>10875</v>
      </c>
      <c r="Q3176" s="1" t="s">
        <v>149</v>
      </c>
      <c r="R3176" s="1" t="s">
        <v>10872</v>
      </c>
      <c r="S3176" s="1" t="s">
        <v>103</v>
      </c>
      <c r="T3176" s="1" t="s">
        <v>385</v>
      </c>
      <c r="U3176" s="1" t="s">
        <v>39</v>
      </c>
      <c r="V3176" s="1" t="s">
        <v>185</v>
      </c>
      <c r="W3176" s="1">
        <v>1</v>
      </c>
      <c r="X3176" s="1">
        <v>1</v>
      </c>
      <c r="Y3176" s="1">
        <v>0</v>
      </c>
      <c r="Z3176" s="1">
        <v>0</v>
      </c>
      <c r="AA3176" s="1">
        <v>0</v>
      </c>
      <c r="AB3176" s="1">
        <v>0</v>
      </c>
      <c r="AC3176" s="1">
        <v>0</v>
      </c>
      <c r="AD3176" s="1">
        <v>0</v>
      </c>
      <c r="AE3176" s="1">
        <v>0</v>
      </c>
      <c r="AF3176" s="1">
        <v>0</v>
      </c>
      <c r="AG3176" s="1">
        <v>0</v>
      </c>
      <c r="AH3176" s="1">
        <v>4</v>
      </c>
      <c r="AI3176" s="1" t="s">
        <v>10872</v>
      </c>
    </row>
    <row r="3177" spans="1:35" x14ac:dyDescent="0.25">
      <c r="A3177" s="1">
        <v>5321</v>
      </c>
      <c r="B3177" s="1" t="s">
        <v>53</v>
      </c>
      <c r="C3177" s="1" t="s">
        <v>52</v>
      </c>
      <c r="D3177" s="1" t="s">
        <v>10876</v>
      </c>
      <c r="E3177" s="1" t="s">
        <v>1</v>
      </c>
      <c r="F3177" s="2">
        <v>37748</v>
      </c>
      <c r="G3177" s="1" t="s">
        <v>16</v>
      </c>
      <c r="H3177" s="1" t="s">
        <v>16</v>
      </c>
      <c r="I3177" s="1" t="s">
        <v>16</v>
      </c>
      <c r="J3177" s="1" t="s">
        <v>16</v>
      </c>
      <c r="K3177" s="1" t="s">
        <v>16</v>
      </c>
      <c r="L3177" s="1" t="s">
        <v>16</v>
      </c>
      <c r="M3177" s="1" t="s">
        <v>16</v>
      </c>
      <c r="N3177" s="1" t="s">
        <v>16</v>
      </c>
      <c r="O3177" s="1" t="s">
        <v>10877</v>
      </c>
      <c r="P3177" s="1" t="s">
        <v>7557</v>
      </c>
      <c r="Q3177" s="1" t="s">
        <v>81</v>
      </c>
      <c r="R3177" s="1" t="s">
        <v>10876</v>
      </c>
      <c r="S3177" s="1" t="s">
        <v>16</v>
      </c>
      <c r="T3177" s="1" t="s">
        <v>16</v>
      </c>
      <c r="U3177" s="1" t="s">
        <v>428</v>
      </c>
      <c r="V3177" s="1" t="s">
        <v>16</v>
      </c>
      <c r="W3177" s="1">
        <v>0</v>
      </c>
      <c r="X3177" s="1">
        <v>0</v>
      </c>
      <c r="Y3177" s="1">
        <v>0</v>
      </c>
      <c r="Z3177" s="1">
        <v>0</v>
      </c>
      <c r="AA3177" s="1">
        <v>0</v>
      </c>
      <c r="AB3177" s="1">
        <v>0</v>
      </c>
      <c r="AC3177" s="1">
        <v>1</v>
      </c>
      <c r="AD3177" s="1">
        <v>0</v>
      </c>
      <c r="AE3177" s="1">
        <v>0</v>
      </c>
      <c r="AF3177" s="1">
        <v>0</v>
      </c>
      <c r="AG3177" s="1">
        <v>0</v>
      </c>
      <c r="AH3177" s="1">
        <v>1</v>
      </c>
      <c r="AI3177" s="1" t="s">
        <v>74</v>
      </c>
    </row>
    <row r="3178" spans="1:35" x14ac:dyDescent="0.25">
      <c r="A3178" s="1">
        <v>5320</v>
      </c>
      <c r="B3178" s="1" t="s">
        <v>53</v>
      </c>
      <c r="C3178" s="1" t="s">
        <v>52</v>
      </c>
      <c r="D3178" s="1" t="s">
        <v>10878</v>
      </c>
      <c r="E3178" s="1" t="s">
        <v>1</v>
      </c>
      <c r="F3178" s="2">
        <v>37742</v>
      </c>
      <c r="G3178" s="1" t="s">
        <v>16</v>
      </c>
      <c r="H3178" s="1" t="s">
        <v>16</v>
      </c>
      <c r="I3178" s="1" t="s">
        <v>16</v>
      </c>
      <c r="J3178" s="1" t="s">
        <v>16</v>
      </c>
      <c r="K3178" s="1" t="s">
        <v>16</v>
      </c>
      <c r="L3178" s="1" t="s">
        <v>16</v>
      </c>
      <c r="M3178" s="1" t="s">
        <v>16</v>
      </c>
      <c r="N3178" s="1" t="s">
        <v>16</v>
      </c>
      <c r="O3178" s="1" t="s">
        <v>10879</v>
      </c>
      <c r="P3178" s="1" t="s">
        <v>10880</v>
      </c>
      <c r="Q3178" s="1" t="s">
        <v>113</v>
      </c>
      <c r="R3178" s="1" t="s">
        <v>10878</v>
      </c>
      <c r="S3178" s="1" t="s">
        <v>16</v>
      </c>
      <c r="T3178" s="1" t="s">
        <v>16</v>
      </c>
      <c r="U3178" s="1" t="s">
        <v>13</v>
      </c>
      <c r="V3178" s="1" t="s">
        <v>16</v>
      </c>
      <c r="W3178" s="1">
        <v>0</v>
      </c>
      <c r="X3178" s="1">
        <v>0</v>
      </c>
      <c r="Y3178" s="1">
        <v>0</v>
      </c>
      <c r="Z3178" s="1">
        <v>0</v>
      </c>
      <c r="AA3178" s="1">
        <v>0</v>
      </c>
      <c r="AB3178" s="1">
        <v>0</v>
      </c>
      <c r="AC3178" s="1">
        <v>1</v>
      </c>
      <c r="AD3178" s="1">
        <v>1</v>
      </c>
      <c r="AE3178" s="1">
        <v>0</v>
      </c>
      <c r="AF3178" s="1">
        <v>0</v>
      </c>
      <c r="AG3178" s="1">
        <v>2</v>
      </c>
      <c r="AH3178" s="1">
        <v>6</v>
      </c>
      <c r="AI3178" s="1" t="s">
        <v>115</v>
      </c>
    </row>
    <row r="3179" spans="1:35" x14ac:dyDescent="0.25">
      <c r="A3179" s="1">
        <v>5319</v>
      </c>
      <c r="B3179" s="1" t="s">
        <v>53</v>
      </c>
      <c r="C3179" s="1" t="s">
        <v>52</v>
      </c>
      <c r="D3179" s="1" t="s">
        <v>843</v>
      </c>
      <c r="E3179" s="1" t="s">
        <v>1</v>
      </c>
      <c r="F3179" s="2">
        <v>37742</v>
      </c>
      <c r="G3179" s="1" t="s">
        <v>16</v>
      </c>
      <c r="H3179" s="1" t="s">
        <v>16</v>
      </c>
      <c r="I3179" s="1" t="s">
        <v>16</v>
      </c>
      <c r="J3179" s="1" t="s">
        <v>16</v>
      </c>
      <c r="K3179" s="1" t="s">
        <v>16</v>
      </c>
      <c r="L3179" s="1" t="s">
        <v>16</v>
      </c>
      <c r="M3179" s="1" t="s">
        <v>16</v>
      </c>
      <c r="N3179" s="1" t="s">
        <v>16</v>
      </c>
      <c r="O3179" s="1" t="s">
        <v>10881</v>
      </c>
      <c r="P3179" s="1" t="s">
        <v>10882</v>
      </c>
      <c r="Q3179" s="1" t="s">
        <v>88</v>
      </c>
      <c r="R3179" s="1" t="s">
        <v>843</v>
      </c>
      <c r="S3179" s="1" t="s">
        <v>16</v>
      </c>
      <c r="T3179" s="1" t="s">
        <v>16</v>
      </c>
      <c r="U3179" s="1" t="s">
        <v>89</v>
      </c>
      <c r="V3179" s="1" t="s">
        <v>16</v>
      </c>
      <c r="W3179" s="1">
        <v>0</v>
      </c>
      <c r="X3179" s="1">
        <v>0</v>
      </c>
      <c r="Y3179" s="1">
        <v>0</v>
      </c>
      <c r="Z3179" s="1">
        <v>0</v>
      </c>
      <c r="AA3179" s="1">
        <v>0</v>
      </c>
      <c r="AB3179" s="1">
        <v>0</v>
      </c>
      <c r="AC3179" s="1">
        <v>0</v>
      </c>
      <c r="AD3179" s="1">
        <v>0</v>
      </c>
      <c r="AE3179" s="1">
        <v>0</v>
      </c>
      <c r="AF3179" s="1">
        <v>1</v>
      </c>
      <c r="AG3179" s="1">
        <v>1</v>
      </c>
      <c r="AH3179" s="1">
        <v>2</v>
      </c>
      <c r="AI3179" s="1" t="s">
        <v>1430</v>
      </c>
    </row>
    <row r="3180" spans="1:35" x14ac:dyDescent="0.25">
      <c r="A3180" s="1">
        <v>5318</v>
      </c>
      <c r="B3180" s="1" t="s">
        <v>53</v>
      </c>
      <c r="C3180" s="1" t="s">
        <v>52</v>
      </c>
      <c r="D3180" s="1" t="s">
        <v>10883</v>
      </c>
      <c r="E3180" s="1" t="s">
        <v>1</v>
      </c>
      <c r="F3180" s="2">
        <v>37727</v>
      </c>
      <c r="G3180" s="1" t="s">
        <v>16</v>
      </c>
      <c r="H3180" s="1" t="s">
        <v>16</v>
      </c>
      <c r="I3180" s="1" t="s">
        <v>16</v>
      </c>
      <c r="J3180" s="1" t="s">
        <v>16</v>
      </c>
      <c r="K3180" s="1" t="s">
        <v>16</v>
      </c>
      <c r="L3180" s="1" t="s">
        <v>16</v>
      </c>
      <c r="M3180" s="1" t="s">
        <v>16</v>
      </c>
      <c r="N3180" s="1" t="s">
        <v>16</v>
      </c>
      <c r="O3180" s="1" t="s">
        <v>10884</v>
      </c>
      <c r="P3180" s="1" t="s">
        <v>2919</v>
      </c>
      <c r="Q3180" s="1" t="s">
        <v>88</v>
      </c>
      <c r="R3180" s="1" t="s">
        <v>10883</v>
      </c>
      <c r="S3180" s="1" t="s">
        <v>16</v>
      </c>
      <c r="T3180" s="1" t="s">
        <v>16</v>
      </c>
      <c r="U3180" s="1" t="s">
        <v>89</v>
      </c>
      <c r="V3180" s="1" t="s">
        <v>16</v>
      </c>
      <c r="W3180" s="1">
        <v>0</v>
      </c>
      <c r="X3180" s="1">
        <v>0</v>
      </c>
      <c r="Y3180" s="1">
        <v>0</v>
      </c>
      <c r="Z3180" s="1">
        <v>0</v>
      </c>
      <c r="AA3180" s="1">
        <v>0</v>
      </c>
      <c r="AB3180" s="1">
        <v>0</v>
      </c>
      <c r="AC3180" s="1">
        <v>0</v>
      </c>
      <c r="AD3180" s="1">
        <v>0</v>
      </c>
      <c r="AE3180" s="1">
        <v>0</v>
      </c>
      <c r="AF3180" s="1">
        <v>2</v>
      </c>
      <c r="AG3180" s="1">
        <v>0</v>
      </c>
      <c r="AH3180" s="1">
        <v>2</v>
      </c>
      <c r="AI3180" s="1" t="s">
        <v>40</v>
      </c>
    </row>
    <row r="3181" spans="1:35" x14ac:dyDescent="0.25">
      <c r="A3181" s="1">
        <v>5317</v>
      </c>
      <c r="B3181" s="1" t="s">
        <v>53</v>
      </c>
      <c r="C3181" s="1" t="s">
        <v>52</v>
      </c>
      <c r="D3181" s="1" t="s">
        <v>10885</v>
      </c>
      <c r="E3181" s="1" t="s">
        <v>1</v>
      </c>
      <c r="F3181" s="2">
        <v>37705</v>
      </c>
      <c r="G3181" s="1" t="s">
        <v>16</v>
      </c>
      <c r="H3181" s="1" t="s">
        <v>16</v>
      </c>
      <c r="I3181" s="1" t="s">
        <v>16</v>
      </c>
      <c r="J3181" s="1" t="s">
        <v>16</v>
      </c>
      <c r="K3181" s="1" t="s">
        <v>16</v>
      </c>
      <c r="L3181" s="1" t="s">
        <v>16</v>
      </c>
      <c r="M3181" s="1" t="s">
        <v>16</v>
      </c>
      <c r="N3181" s="1" t="s">
        <v>16</v>
      </c>
      <c r="O3181" s="1" t="s">
        <v>10886</v>
      </c>
      <c r="P3181" s="1" t="s">
        <v>10887</v>
      </c>
      <c r="Q3181" s="1" t="s">
        <v>37</v>
      </c>
      <c r="R3181" s="1" t="s">
        <v>10885</v>
      </c>
      <c r="S3181" s="1" t="s">
        <v>16</v>
      </c>
      <c r="T3181" s="1" t="s">
        <v>16</v>
      </c>
      <c r="U3181" s="1" t="s">
        <v>39</v>
      </c>
      <c r="V3181" s="1" t="s">
        <v>16</v>
      </c>
      <c r="W3181" s="1">
        <v>0</v>
      </c>
      <c r="X3181" s="1">
        <v>0</v>
      </c>
      <c r="Y3181" s="1">
        <v>0</v>
      </c>
      <c r="Z3181" s="1">
        <v>0</v>
      </c>
      <c r="AA3181" s="1">
        <v>0</v>
      </c>
      <c r="AB3181" s="1">
        <v>0</v>
      </c>
      <c r="AC3181" s="1">
        <v>0</v>
      </c>
      <c r="AD3181" s="1">
        <v>0</v>
      </c>
      <c r="AE3181" s="1">
        <v>0</v>
      </c>
      <c r="AF3181" s="1">
        <v>2</v>
      </c>
      <c r="AG3181" s="1">
        <v>1</v>
      </c>
      <c r="AH3181" s="1">
        <v>7</v>
      </c>
      <c r="AI3181" s="1" t="s">
        <v>2036</v>
      </c>
    </row>
    <row r="3182" spans="1:35" x14ac:dyDescent="0.25">
      <c r="A3182" s="1">
        <v>5316</v>
      </c>
      <c r="B3182" s="1" t="s">
        <v>53</v>
      </c>
      <c r="C3182" s="1" t="s">
        <v>52</v>
      </c>
      <c r="D3182" s="1" t="s">
        <v>10888</v>
      </c>
      <c r="E3182" s="1" t="s">
        <v>1</v>
      </c>
      <c r="F3182" s="2">
        <v>37702</v>
      </c>
      <c r="G3182" s="1" t="s">
        <v>16</v>
      </c>
      <c r="H3182" s="1" t="s">
        <v>16</v>
      </c>
      <c r="I3182" s="1" t="s">
        <v>16</v>
      </c>
      <c r="J3182" s="1" t="s">
        <v>16</v>
      </c>
      <c r="K3182" s="1" t="s">
        <v>16</v>
      </c>
      <c r="L3182" s="1" t="s">
        <v>16</v>
      </c>
      <c r="M3182" s="1" t="s">
        <v>16</v>
      </c>
      <c r="N3182" s="1" t="s">
        <v>16</v>
      </c>
      <c r="O3182" s="1" t="s">
        <v>10889</v>
      </c>
      <c r="P3182" s="1" t="s">
        <v>10005</v>
      </c>
      <c r="Q3182" s="1" t="s">
        <v>63</v>
      </c>
      <c r="R3182" s="1" t="s">
        <v>10888</v>
      </c>
      <c r="S3182" s="1" t="s">
        <v>16</v>
      </c>
      <c r="T3182" s="1" t="s">
        <v>16</v>
      </c>
      <c r="U3182" s="1" t="s">
        <v>65</v>
      </c>
      <c r="V3182" s="1" t="s">
        <v>16</v>
      </c>
      <c r="W3182" s="1">
        <v>0</v>
      </c>
      <c r="X3182" s="1">
        <v>0</v>
      </c>
      <c r="Y3182" s="1">
        <v>0</v>
      </c>
      <c r="Z3182" s="1">
        <v>0</v>
      </c>
      <c r="AA3182" s="1">
        <v>0</v>
      </c>
      <c r="AB3182" s="1">
        <v>0</v>
      </c>
      <c r="AC3182" s="1">
        <v>0</v>
      </c>
      <c r="AD3182" s="1">
        <v>0</v>
      </c>
      <c r="AE3182" s="1">
        <v>0</v>
      </c>
      <c r="AF3182" s="1">
        <v>1</v>
      </c>
      <c r="AG3182" s="1">
        <v>3</v>
      </c>
      <c r="AH3182" s="1">
        <v>7</v>
      </c>
      <c r="AI3182" s="1" t="s">
        <v>212</v>
      </c>
    </row>
    <row r="3183" spans="1:35" x14ac:dyDescent="0.25">
      <c r="A3183" s="1">
        <v>5315</v>
      </c>
      <c r="B3183" s="1" t="s">
        <v>53</v>
      </c>
      <c r="C3183" s="1" t="s">
        <v>52</v>
      </c>
      <c r="D3183" s="1" t="s">
        <v>10890</v>
      </c>
      <c r="E3183" s="1" t="s">
        <v>1</v>
      </c>
      <c r="F3183" s="2">
        <v>37659</v>
      </c>
      <c r="G3183" s="1" t="s">
        <v>16</v>
      </c>
      <c r="H3183" s="1" t="s">
        <v>16</v>
      </c>
      <c r="I3183" s="1" t="s">
        <v>16</v>
      </c>
      <c r="J3183" s="1" t="s">
        <v>16</v>
      </c>
      <c r="K3183" s="1" t="s">
        <v>16</v>
      </c>
      <c r="L3183" s="1" t="s">
        <v>16</v>
      </c>
      <c r="M3183" s="1" t="s">
        <v>16</v>
      </c>
      <c r="N3183" s="1" t="s">
        <v>16</v>
      </c>
      <c r="O3183" s="1" t="s">
        <v>10891</v>
      </c>
      <c r="P3183" s="1" t="s">
        <v>10892</v>
      </c>
      <c r="Q3183" s="1" t="s">
        <v>1544</v>
      </c>
      <c r="R3183" s="1" t="s">
        <v>10890</v>
      </c>
      <c r="S3183" s="1" t="s">
        <v>16</v>
      </c>
      <c r="T3183" s="1" t="s">
        <v>16</v>
      </c>
      <c r="U3183" s="1" t="s">
        <v>28</v>
      </c>
      <c r="V3183" s="1" t="s">
        <v>16</v>
      </c>
      <c r="W3183" s="1">
        <v>0</v>
      </c>
      <c r="X3183" s="1">
        <v>0</v>
      </c>
      <c r="Y3183" s="1">
        <v>0</v>
      </c>
      <c r="Z3183" s="1">
        <v>1</v>
      </c>
      <c r="AA3183" s="1">
        <v>0</v>
      </c>
      <c r="AB3183" s="1">
        <v>0</v>
      </c>
      <c r="AC3183" s="1">
        <v>0</v>
      </c>
      <c r="AD3183" s="1">
        <v>0</v>
      </c>
      <c r="AE3183" s="1">
        <v>0</v>
      </c>
      <c r="AF3183" s="1">
        <v>0</v>
      </c>
      <c r="AG3183" s="1">
        <v>0</v>
      </c>
      <c r="AH3183" s="1">
        <v>1</v>
      </c>
      <c r="AI3183" s="1" t="s">
        <v>74</v>
      </c>
    </row>
    <row r="3184" spans="1:35" x14ac:dyDescent="0.25">
      <c r="A3184" s="1">
        <v>5314</v>
      </c>
      <c r="B3184" s="1" t="s">
        <v>53</v>
      </c>
      <c r="C3184" s="1" t="s">
        <v>52</v>
      </c>
      <c r="D3184" s="1" t="s">
        <v>3916</v>
      </c>
      <c r="E3184" s="1" t="s">
        <v>1</v>
      </c>
      <c r="F3184" s="2">
        <v>37659</v>
      </c>
      <c r="G3184" s="1" t="s">
        <v>16</v>
      </c>
      <c r="H3184" s="1" t="s">
        <v>16</v>
      </c>
      <c r="I3184" s="1" t="s">
        <v>16</v>
      </c>
      <c r="J3184" s="1" t="s">
        <v>16</v>
      </c>
      <c r="K3184" s="1" t="s">
        <v>16</v>
      </c>
      <c r="L3184" s="1" t="s">
        <v>16</v>
      </c>
      <c r="M3184" s="1" t="s">
        <v>16</v>
      </c>
      <c r="N3184" s="1" t="s">
        <v>16</v>
      </c>
      <c r="O3184" s="1" t="s">
        <v>10893</v>
      </c>
      <c r="P3184" s="1" t="s">
        <v>10894</v>
      </c>
      <c r="Q3184" s="1" t="s">
        <v>37</v>
      </c>
      <c r="R3184" s="1" t="s">
        <v>3916</v>
      </c>
      <c r="S3184" s="1" t="s">
        <v>16</v>
      </c>
      <c r="T3184" s="1" t="s">
        <v>16</v>
      </c>
      <c r="U3184" s="1" t="s">
        <v>39</v>
      </c>
      <c r="V3184" s="1" t="s">
        <v>16</v>
      </c>
      <c r="W3184" s="1">
        <v>0</v>
      </c>
      <c r="X3184" s="1">
        <v>0</v>
      </c>
      <c r="Y3184" s="1">
        <v>0</v>
      </c>
      <c r="Z3184" s="1">
        <v>0</v>
      </c>
      <c r="AA3184" s="1">
        <v>0</v>
      </c>
      <c r="AB3184" s="1">
        <v>0</v>
      </c>
      <c r="AC3184" s="1">
        <v>0</v>
      </c>
      <c r="AD3184" s="1">
        <v>0</v>
      </c>
      <c r="AE3184" s="1">
        <v>0</v>
      </c>
      <c r="AF3184" s="1">
        <v>0</v>
      </c>
      <c r="AG3184" s="1">
        <v>0</v>
      </c>
      <c r="AH3184" s="1">
        <v>8</v>
      </c>
      <c r="AI3184" s="1" t="s">
        <v>51</v>
      </c>
    </row>
    <row r="3185" spans="1:35" x14ac:dyDescent="0.25">
      <c r="A3185" s="1">
        <v>438</v>
      </c>
      <c r="B3185" s="1" t="s">
        <v>78</v>
      </c>
      <c r="C3185" s="1" t="s">
        <v>10895</v>
      </c>
      <c r="D3185" s="1" t="s">
        <v>10896</v>
      </c>
      <c r="E3185" s="1" t="s">
        <v>1</v>
      </c>
      <c r="F3185" s="2">
        <v>41036</v>
      </c>
      <c r="G3185" s="4">
        <v>0.79166666666666663</v>
      </c>
      <c r="H3185" s="1" t="s">
        <v>10897</v>
      </c>
      <c r="I3185" s="1" t="s">
        <v>21</v>
      </c>
      <c r="J3185" s="1" t="s">
        <v>5</v>
      </c>
      <c r="K3185" s="1" t="s">
        <v>16</v>
      </c>
      <c r="L3185" s="1">
        <v>-24.512799999999999</v>
      </c>
      <c r="M3185" s="1">
        <v>-54.053899999999999</v>
      </c>
      <c r="N3185" s="1" t="s">
        <v>16</v>
      </c>
      <c r="O3185" s="1" t="s">
        <v>10898</v>
      </c>
      <c r="P3185" s="1" t="s">
        <v>10899</v>
      </c>
      <c r="Q3185" s="1" t="s">
        <v>88</v>
      </c>
      <c r="R3185" s="1" t="s">
        <v>10896</v>
      </c>
      <c r="S3185" s="1" t="s">
        <v>11</v>
      </c>
      <c r="T3185" s="1" t="s">
        <v>135</v>
      </c>
      <c r="U3185" s="1" t="s">
        <v>89</v>
      </c>
      <c r="V3185" s="1" t="s">
        <v>14</v>
      </c>
      <c r="W3185" s="1">
        <v>0</v>
      </c>
      <c r="X3185" s="1">
        <v>0</v>
      </c>
      <c r="Y3185" s="1">
        <v>0</v>
      </c>
      <c r="Z3185" s="1">
        <v>0</v>
      </c>
      <c r="AA3185" s="1">
        <v>0</v>
      </c>
      <c r="AB3185" s="1">
        <v>0</v>
      </c>
      <c r="AC3185" s="1">
        <v>0</v>
      </c>
      <c r="AD3185" s="1">
        <v>0</v>
      </c>
      <c r="AE3185" s="1">
        <v>0</v>
      </c>
      <c r="AF3185" s="1">
        <v>1</v>
      </c>
      <c r="AG3185" s="1">
        <v>0</v>
      </c>
      <c r="AH3185" s="1">
        <v>6</v>
      </c>
      <c r="AI3185" s="1" t="s">
        <v>10900</v>
      </c>
    </row>
    <row r="3186" spans="1:35" x14ac:dyDescent="0.25">
      <c r="A3186" s="1">
        <v>5313</v>
      </c>
      <c r="B3186" s="1" t="s">
        <v>53</v>
      </c>
      <c r="C3186" s="1" t="s">
        <v>52</v>
      </c>
      <c r="D3186" s="1" t="s">
        <v>2952</v>
      </c>
      <c r="E3186" s="1" t="s">
        <v>1</v>
      </c>
      <c r="F3186" s="2">
        <v>37658</v>
      </c>
      <c r="G3186" s="1" t="s">
        <v>16</v>
      </c>
      <c r="H3186" s="1" t="s">
        <v>16</v>
      </c>
      <c r="I3186" s="1" t="s">
        <v>16</v>
      </c>
      <c r="J3186" s="1" t="s">
        <v>16</v>
      </c>
      <c r="K3186" s="1" t="s">
        <v>16</v>
      </c>
      <c r="L3186" s="1" t="s">
        <v>16</v>
      </c>
      <c r="M3186" s="1" t="s">
        <v>16</v>
      </c>
      <c r="N3186" s="1" t="s">
        <v>16</v>
      </c>
      <c r="O3186" s="1" t="s">
        <v>10901</v>
      </c>
      <c r="P3186" s="1" t="s">
        <v>10902</v>
      </c>
      <c r="Q3186" s="1" t="s">
        <v>37</v>
      </c>
      <c r="R3186" s="1" t="s">
        <v>2955</v>
      </c>
      <c r="S3186" s="1" t="s">
        <v>16</v>
      </c>
      <c r="T3186" s="1" t="s">
        <v>16</v>
      </c>
      <c r="U3186" s="1" t="s">
        <v>39</v>
      </c>
      <c r="V3186" s="1" t="s">
        <v>16</v>
      </c>
      <c r="W3186" s="1">
        <v>0</v>
      </c>
      <c r="X3186" s="1">
        <v>0</v>
      </c>
      <c r="Y3186" s="1">
        <v>0</v>
      </c>
      <c r="Z3186" s="1">
        <v>0</v>
      </c>
      <c r="AA3186" s="1">
        <v>0</v>
      </c>
      <c r="AB3186" s="1">
        <v>0</v>
      </c>
      <c r="AC3186" s="1">
        <v>0</v>
      </c>
      <c r="AD3186" s="1">
        <v>0</v>
      </c>
      <c r="AE3186" s="1">
        <v>0</v>
      </c>
      <c r="AF3186" s="1">
        <v>1</v>
      </c>
      <c r="AG3186" s="1">
        <v>3</v>
      </c>
      <c r="AH3186" s="1">
        <v>5</v>
      </c>
      <c r="AI3186" s="1" t="s">
        <v>17</v>
      </c>
    </row>
    <row r="3187" spans="1:35" x14ac:dyDescent="0.25">
      <c r="A3187" s="1">
        <v>5312</v>
      </c>
      <c r="B3187" s="1" t="s">
        <v>53</v>
      </c>
      <c r="C3187" s="1" t="s">
        <v>52</v>
      </c>
      <c r="D3187" s="1" t="s">
        <v>10903</v>
      </c>
      <c r="E3187" s="1" t="s">
        <v>1</v>
      </c>
      <c r="F3187" s="2">
        <v>37656</v>
      </c>
      <c r="G3187" s="1" t="s">
        <v>16</v>
      </c>
      <c r="H3187" s="1" t="s">
        <v>16</v>
      </c>
      <c r="I3187" s="1" t="s">
        <v>16</v>
      </c>
      <c r="J3187" s="1" t="s">
        <v>16</v>
      </c>
      <c r="K3187" s="1" t="s">
        <v>16</v>
      </c>
      <c r="L3187" s="1" t="s">
        <v>16</v>
      </c>
      <c r="M3187" s="1" t="s">
        <v>16</v>
      </c>
      <c r="N3187" s="1" t="s">
        <v>16</v>
      </c>
      <c r="O3187" s="1" t="s">
        <v>10904</v>
      </c>
      <c r="P3187" s="1" t="s">
        <v>10905</v>
      </c>
      <c r="Q3187" s="1" t="s">
        <v>37</v>
      </c>
      <c r="R3187" s="1" t="s">
        <v>10903</v>
      </c>
      <c r="S3187" s="1" t="s">
        <v>16</v>
      </c>
      <c r="T3187" s="1" t="s">
        <v>16</v>
      </c>
      <c r="U3187" s="1" t="s">
        <v>39</v>
      </c>
      <c r="V3187" s="1" t="s">
        <v>16</v>
      </c>
      <c r="W3187" s="1">
        <v>1</v>
      </c>
      <c r="X3187" s="1">
        <v>3</v>
      </c>
      <c r="Y3187" s="1">
        <v>0</v>
      </c>
      <c r="Z3187" s="1">
        <v>0</v>
      </c>
      <c r="AA3187" s="1">
        <v>0</v>
      </c>
      <c r="AB3187" s="1">
        <v>0</v>
      </c>
      <c r="AC3187" s="1">
        <v>0</v>
      </c>
      <c r="AD3187" s="1">
        <v>0</v>
      </c>
      <c r="AE3187" s="1">
        <v>0</v>
      </c>
      <c r="AF3187" s="1">
        <v>0</v>
      </c>
      <c r="AG3187" s="1">
        <v>0</v>
      </c>
      <c r="AH3187" s="1">
        <v>4</v>
      </c>
      <c r="AI3187" s="1" t="s">
        <v>74</v>
      </c>
    </row>
    <row r="3188" spans="1:35" x14ac:dyDescent="0.25">
      <c r="A3188" s="1">
        <v>5311</v>
      </c>
      <c r="B3188" s="1" t="s">
        <v>53</v>
      </c>
      <c r="C3188" s="1" t="s">
        <v>52</v>
      </c>
      <c r="D3188" s="1" t="s">
        <v>10906</v>
      </c>
      <c r="E3188" s="1" t="s">
        <v>1</v>
      </c>
      <c r="F3188" s="2">
        <v>37655</v>
      </c>
      <c r="G3188" s="1" t="s">
        <v>16</v>
      </c>
      <c r="H3188" s="1" t="s">
        <v>16</v>
      </c>
      <c r="I3188" s="1" t="s">
        <v>16</v>
      </c>
      <c r="J3188" s="1" t="s">
        <v>16</v>
      </c>
      <c r="K3188" s="1" t="s">
        <v>16</v>
      </c>
      <c r="L3188" s="1" t="s">
        <v>16</v>
      </c>
      <c r="M3188" s="1" t="s">
        <v>16</v>
      </c>
      <c r="N3188" s="1" t="s">
        <v>16</v>
      </c>
      <c r="O3188" s="1" t="s">
        <v>10907</v>
      </c>
      <c r="P3188" s="1" t="s">
        <v>10908</v>
      </c>
      <c r="Q3188" s="1" t="s">
        <v>37</v>
      </c>
      <c r="R3188" s="1" t="s">
        <v>10906</v>
      </c>
      <c r="S3188" s="1" t="s">
        <v>16</v>
      </c>
      <c r="T3188" s="1" t="s">
        <v>16</v>
      </c>
      <c r="U3188" s="1" t="s">
        <v>39</v>
      </c>
      <c r="V3188" s="1" t="s">
        <v>16</v>
      </c>
      <c r="W3188" s="1">
        <v>0</v>
      </c>
      <c r="X3188" s="1">
        <v>0</v>
      </c>
      <c r="Y3188" s="1">
        <v>0</v>
      </c>
      <c r="Z3188" s="1">
        <v>0</v>
      </c>
      <c r="AA3188" s="1">
        <v>0</v>
      </c>
      <c r="AB3188" s="1">
        <v>0</v>
      </c>
      <c r="AC3188" s="1">
        <v>0</v>
      </c>
      <c r="AD3188" s="1">
        <v>0</v>
      </c>
      <c r="AE3188" s="1">
        <v>0</v>
      </c>
      <c r="AF3188" s="1">
        <v>1</v>
      </c>
      <c r="AG3188" s="1">
        <v>5</v>
      </c>
      <c r="AH3188" s="1">
        <v>6</v>
      </c>
      <c r="AI3188" s="1" t="s">
        <v>74</v>
      </c>
    </row>
    <row r="3189" spans="1:35" x14ac:dyDescent="0.25">
      <c r="A3189" s="1">
        <v>444</v>
      </c>
      <c r="B3189" s="1" t="s">
        <v>181</v>
      </c>
      <c r="C3189" s="1" t="s">
        <v>10909</v>
      </c>
      <c r="D3189" s="1" t="s">
        <v>10910</v>
      </c>
      <c r="E3189" s="1" t="s">
        <v>76</v>
      </c>
      <c r="F3189" s="2">
        <v>41321</v>
      </c>
      <c r="G3189" s="4">
        <v>0.65972222222222221</v>
      </c>
      <c r="H3189" s="1" t="s">
        <v>860</v>
      </c>
      <c r="I3189" s="1" t="s">
        <v>33</v>
      </c>
      <c r="J3189" s="1" t="s">
        <v>45</v>
      </c>
      <c r="K3189" s="1" t="s">
        <v>16</v>
      </c>
      <c r="L3189" s="1">
        <v>-23.441400000000002</v>
      </c>
      <c r="M3189" s="1">
        <v>-45.069699999999997</v>
      </c>
      <c r="N3189" s="1" t="s">
        <v>16</v>
      </c>
      <c r="O3189" s="1" t="s">
        <v>10911</v>
      </c>
      <c r="P3189" s="1" t="s">
        <v>10912</v>
      </c>
      <c r="Q3189" s="1" t="s">
        <v>37</v>
      </c>
      <c r="R3189" s="1" t="s">
        <v>10910</v>
      </c>
      <c r="S3189" s="1" t="s">
        <v>49</v>
      </c>
      <c r="T3189" s="1" t="s">
        <v>83</v>
      </c>
      <c r="U3189" s="1" t="s">
        <v>39</v>
      </c>
      <c r="V3189" s="1" t="s">
        <v>14</v>
      </c>
      <c r="W3189" s="1">
        <v>0</v>
      </c>
      <c r="X3189" s="1">
        <v>0</v>
      </c>
      <c r="Y3189" s="1">
        <v>0</v>
      </c>
      <c r="Z3189" s="1">
        <v>0</v>
      </c>
      <c r="AA3189" s="1">
        <v>0</v>
      </c>
      <c r="AB3189" s="1">
        <v>0</v>
      </c>
      <c r="AC3189" s="1">
        <v>0</v>
      </c>
      <c r="AD3189" s="1">
        <v>0</v>
      </c>
      <c r="AE3189" s="1">
        <v>0</v>
      </c>
      <c r="AF3189" s="1">
        <v>1</v>
      </c>
      <c r="AG3189" s="1">
        <v>1</v>
      </c>
      <c r="AH3189" s="1">
        <v>4</v>
      </c>
      <c r="AI3189" s="1" t="s">
        <v>74</v>
      </c>
    </row>
    <row r="3190" spans="1:35" x14ac:dyDescent="0.25">
      <c r="A3190" s="1">
        <v>443</v>
      </c>
      <c r="B3190" s="1" t="s">
        <v>20</v>
      </c>
      <c r="C3190" s="1" t="s">
        <v>10913</v>
      </c>
      <c r="D3190" s="1" t="s">
        <v>10914</v>
      </c>
      <c r="E3190" s="1" t="s">
        <v>1</v>
      </c>
      <c r="F3190" s="2">
        <v>41318</v>
      </c>
      <c r="G3190" s="4">
        <v>0.5</v>
      </c>
      <c r="H3190" s="1" t="s">
        <v>1586</v>
      </c>
      <c r="I3190" s="1" t="s">
        <v>21</v>
      </c>
      <c r="J3190" s="1" t="s">
        <v>34</v>
      </c>
      <c r="K3190" s="1" t="s">
        <v>16</v>
      </c>
      <c r="L3190" s="1">
        <v>-30.395</v>
      </c>
      <c r="M3190" s="1">
        <v>-54.777799999999999</v>
      </c>
      <c r="N3190" s="1" t="s">
        <v>16</v>
      </c>
      <c r="O3190" s="1" t="s">
        <v>10915</v>
      </c>
      <c r="P3190" s="1" t="s">
        <v>10916</v>
      </c>
      <c r="Q3190" s="1" t="s">
        <v>81</v>
      </c>
      <c r="R3190" s="1" t="s">
        <v>10914</v>
      </c>
      <c r="S3190" s="1" t="s">
        <v>38</v>
      </c>
      <c r="T3190" s="1" t="s">
        <v>156</v>
      </c>
      <c r="U3190" s="1" t="s">
        <v>28</v>
      </c>
      <c r="V3190" s="1" t="s">
        <v>14</v>
      </c>
      <c r="W3190" s="1">
        <v>0</v>
      </c>
      <c r="X3190" s="1">
        <v>0</v>
      </c>
      <c r="Y3190" s="1">
        <v>0</v>
      </c>
      <c r="Z3190" s="1">
        <v>1</v>
      </c>
      <c r="AA3190" s="1">
        <v>0</v>
      </c>
      <c r="AB3190" s="1">
        <v>0</v>
      </c>
      <c r="AC3190" s="1">
        <v>0</v>
      </c>
      <c r="AD3190" s="1">
        <v>0</v>
      </c>
      <c r="AE3190" s="1">
        <v>0</v>
      </c>
      <c r="AF3190" s="1">
        <v>0</v>
      </c>
      <c r="AG3190" s="1">
        <v>0</v>
      </c>
      <c r="AH3190" s="1">
        <v>1</v>
      </c>
      <c r="AI3190" s="1" t="s">
        <v>74</v>
      </c>
    </row>
    <row r="3191" spans="1:35" x14ac:dyDescent="0.25">
      <c r="A3191" s="1">
        <v>5310</v>
      </c>
      <c r="B3191" s="1" t="s">
        <v>53</v>
      </c>
      <c r="C3191" s="1" t="s">
        <v>52</v>
      </c>
      <c r="D3191" s="1" t="s">
        <v>10917</v>
      </c>
      <c r="E3191" s="1" t="s">
        <v>1</v>
      </c>
      <c r="F3191" s="2">
        <v>37651</v>
      </c>
      <c r="G3191" s="1" t="s">
        <v>16</v>
      </c>
      <c r="H3191" s="1" t="s">
        <v>16</v>
      </c>
      <c r="I3191" s="1" t="s">
        <v>16</v>
      </c>
      <c r="J3191" s="1" t="s">
        <v>16</v>
      </c>
      <c r="K3191" s="1" t="s">
        <v>16</v>
      </c>
      <c r="L3191" s="1" t="s">
        <v>16</v>
      </c>
      <c r="M3191" s="1" t="s">
        <v>16</v>
      </c>
      <c r="N3191" s="1" t="s">
        <v>16</v>
      </c>
      <c r="O3191" s="1" t="s">
        <v>10531</v>
      </c>
      <c r="P3191" s="1" t="s">
        <v>10918</v>
      </c>
      <c r="Q3191" s="1" t="s">
        <v>37</v>
      </c>
      <c r="R3191" s="1" t="s">
        <v>10917</v>
      </c>
      <c r="S3191" s="1" t="s">
        <v>16</v>
      </c>
      <c r="T3191" s="1" t="s">
        <v>16</v>
      </c>
      <c r="U3191" s="1" t="s">
        <v>39</v>
      </c>
      <c r="V3191" s="1" t="s">
        <v>16</v>
      </c>
      <c r="W3191" s="1">
        <v>0</v>
      </c>
      <c r="X3191" s="1">
        <v>1</v>
      </c>
      <c r="Y3191" s="1">
        <v>0</v>
      </c>
      <c r="Z3191" s="1">
        <v>0</v>
      </c>
      <c r="AA3191" s="1">
        <v>0</v>
      </c>
      <c r="AB3191" s="1">
        <v>0</v>
      </c>
      <c r="AC3191" s="1">
        <v>0</v>
      </c>
      <c r="AD3191" s="1">
        <v>1</v>
      </c>
      <c r="AE3191" s="1">
        <v>0</v>
      </c>
      <c r="AF3191" s="1">
        <v>1</v>
      </c>
      <c r="AG3191" s="1">
        <v>1</v>
      </c>
      <c r="AH3191" s="1">
        <v>7</v>
      </c>
      <c r="AI3191" s="1" t="s">
        <v>212</v>
      </c>
    </row>
    <row r="3192" spans="1:35" x14ac:dyDescent="0.25">
      <c r="A3192" s="1">
        <v>445</v>
      </c>
      <c r="B3192" s="1" t="s">
        <v>222</v>
      </c>
      <c r="C3192" s="1" t="s">
        <v>10919</v>
      </c>
      <c r="D3192" s="1" t="s">
        <v>10920</v>
      </c>
      <c r="E3192" s="1" t="s">
        <v>1</v>
      </c>
      <c r="F3192" s="2">
        <v>41321</v>
      </c>
      <c r="G3192" s="4">
        <v>0.75694444444444442</v>
      </c>
      <c r="H3192" s="1" t="s">
        <v>10921</v>
      </c>
      <c r="I3192" s="1" t="s">
        <v>21</v>
      </c>
      <c r="J3192" s="1" t="s">
        <v>34</v>
      </c>
      <c r="K3192" s="1" t="s">
        <v>16</v>
      </c>
      <c r="L3192" s="1">
        <v>-28.438300000000002</v>
      </c>
      <c r="M3192" s="1">
        <v>-48.755000000000003</v>
      </c>
      <c r="N3192" s="1" t="s">
        <v>16</v>
      </c>
      <c r="O3192" s="1" t="s">
        <v>10922</v>
      </c>
      <c r="P3192" s="1" t="s">
        <v>10923</v>
      </c>
      <c r="Q3192" s="1" t="s">
        <v>1293</v>
      </c>
      <c r="R3192" s="1" t="s">
        <v>10924</v>
      </c>
      <c r="S3192" s="1" t="s">
        <v>38</v>
      </c>
      <c r="T3192" s="1" t="s">
        <v>27</v>
      </c>
      <c r="U3192" s="1" t="s">
        <v>89</v>
      </c>
      <c r="V3192" s="1" t="s">
        <v>14</v>
      </c>
      <c r="W3192" s="1">
        <v>0</v>
      </c>
      <c r="X3192" s="1">
        <v>0</v>
      </c>
      <c r="Y3192" s="1">
        <v>0</v>
      </c>
      <c r="Z3192" s="1">
        <v>0</v>
      </c>
      <c r="AA3192" s="1">
        <v>0</v>
      </c>
      <c r="AB3192" s="1">
        <v>0</v>
      </c>
      <c r="AC3192" s="1">
        <v>1</v>
      </c>
      <c r="AD3192" s="1">
        <v>1</v>
      </c>
      <c r="AE3192" s="1">
        <v>0</v>
      </c>
      <c r="AF3192" s="1">
        <v>0</v>
      </c>
      <c r="AG3192" s="1">
        <v>0</v>
      </c>
      <c r="AH3192" s="1">
        <v>2</v>
      </c>
      <c r="AI3192" s="1" t="s">
        <v>10925</v>
      </c>
    </row>
    <row r="3193" spans="1:35" x14ac:dyDescent="0.25">
      <c r="A3193" s="1">
        <v>436</v>
      </c>
      <c r="B3193" s="1" t="s">
        <v>20</v>
      </c>
      <c r="C3193" s="1" t="s">
        <v>10926</v>
      </c>
      <c r="D3193" s="1" t="s">
        <v>7786</v>
      </c>
      <c r="E3193" s="1" t="s">
        <v>1</v>
      </c>
      <c r="F3193" s="2">
        <v>41317</v>
      </c>
      <c r="G3193" s="4">
        <v>0.88541666666666663</v>
      </c>
      <c r="H3193" s="1" t="s">
        <v>4354</v>
      </c>
      <c r="I3193" s="1" t="s">
        <v>21</v>
      </c>
      <c r="J3193" s="1" t="s">
        <v>100</v>
      </c>
      <c r="K3193" s="1" t="s">
        <v>16</v>
      </c>
      <c r="L3193" s="1">
        <v>-28.250599999999999</v>
      </c>
      <c r="M3193" s="1">
        <v>-52.5167</v>
      </c>
      <c r="N3193" s="1" t="s">
        <v>16</v>
      </c>
      <c r="O3193" s="1" t="s">
        <v>10927</v>
      </c>
      <c r="P3193" s="1" t="s">
        <v>10928</v>
      </c>
      <c r="Q3193" s="1" t="s">
        <v>149</v>
      </c>
      <c r="R3193" s="1" t="s">
        <v>7789</v>
      </c>
      <c r="S3193" s="1" t="s">
        <v>103</v>
      </c>
      <c r="T3193" s="1" t="s">
        <v>135</v>
      </c>
      <c r="U3193" s="1" t="s">
        <v>39</v>
      </c>
      <c r="V3193" s="1" t="s">
        <v>14</v>
      </c>
      <c r="W3193" s="1">
        <v>1</v>
      </c>
      <c r="X3193" s="1">
        <v>0</v>
      </c>
      <c r="Y3193" s="1">
        <v>0</v>
      </c>
      <c r="Z3193" s="1">
        <v>0</v>
      </c>
      <c r="AA3193" s="1">
        <v>0</v>
      </c>
      <c r="AB3193" s="1">
        <v>0</v>
      </c>
      <c r="AC3193" s="1">
        <v>0</v>
      </c>
      <c r="AD3193" s="1">
        <v>0</v>
      </c>
      <c r="AE3193" s="1">
        <v>0</v>
      </c>
      <c r="AF3193" s="1">
        <v>0</v>
      </c>
      <c r="AG3193" s="1">
        <v>0</v>
      </c>
      <c r="AH3193" s="1">
        <v>2</v>
      </c>
      <c r="AI3193" s="1" t="s">
        <v>5248</v>
      </c>
    </row>
    <row r="3194" spans="1:35" x14ac:dyDescent="0.25">
      <c r="A3194" s="1">
        <v>214</v>
      </c>
      <c r="B3194" s="1" t="s">
        <v>187</v>
      </c>
      <c r="C3194" s="1" t="s">
        <v>10929</v>
      </c>
      <c r="D3194" s="1" t="s">
        <v>10930</v>
      </c>
      <c r="E3194" s="1" t="s">
        <v>1</v>
      </c>
      <c r="F3194" s="2">
        <v>42092</v>
      </c>
      <c r="G3194" s="4">
        <v>0.84513888888888888</v>
      </c>
      <c r="H3194" s="1" t="s">
        <v>1506</v>
      </c>
      <c r="I3194" s="1" t="s">
        <v>4</v>
      </c>
      <c r="J3194" s="1" t="s">
        <v>60</v>
      </c>
      <c r="K3194" s="1" t="s">
        <v>16</v>
      </c>
      <c r="L3194" s="1">
        <v>-10.755599999999999</v>
      </c>
      <c r="M3194" s="1">
        <v>-55.458300000000001</v>
      </c>
      <c r="N3194" s="1" t="s">
        <v>16</v>
      </c>
      <c r="O3194" s="1" t="s">
        <v>10931</v>
      </c>
      <c r="P3194" s="1" t="s">
        <v>10932</v>
      </c>
      <c r="Q3194" s="1" t="s">
        <v>149</v>
      </c>
      <c r="R3194" s="1" t="s">
        <v>10930</v>
      </c>
      <c r="S3194" s="1" t="s">
        <v>64</v>
      </c>
      <c r="T3194" s="1" t="s">
        <v>156</v>
      </c>
      <c r="U3194" s="1" t="s">
        <v>39</v>
      </c>
      <c r="V3194" s="1" t="s">
        <v>14</v>
      </c>
      <c r="W3194" s="1">
        <v>0</v>
      </c>
      <c r="X3194" s="1">
        <v>0</v>
      </c>
      <c r="Y3194" s="1">
        <v>0</v>
      </c>
      <c r="Z3194" s="1">
        <v>0</v>
      </c>
      <c r="AA3194" s="1">
        <v>0</v>
      </c>
      <c r="AB3194" s="1">
        <v>0</v>
      </c>
      <c r="AC3194" s="1">
        <v>0</v>
      </c>
      <c r="AD3194" s="1">
        <v>1</v>
      </c>
      <c r="AE3194" s="1">
        <v>0</v>
      </c>
      <c r="AF3194" s="1">
        <v>1</v>
      </c>
      <c r="AG3194" s="1">
        <v>0</v>
      </c>
      <c r="AH3194" s="1">
        <v>2</v>
      </c>
      <c r="AI3194" s="1" t="s">
        <v>16</v>
      </c>
    </row>
    <row r="3195" spans="1:35" x14ac:dyDescent="0.25">
      <c r="A3195" s="1">
        <v>213</v>
      </c>
      <c r="B3195" s="1" t="s">
        <v>69</v>
      </c>
      <c r="C3195" s="1" t="s">
        <v>10933</v>
      </c>
      <c r="D3195" s="1" t="s">
        <v>4725</v>
      </c>
      <c r="E3195" s="1" t="s">
        <v>1</v>
      </c>
      <c r="F3195" s="2">
        <v>42091</v>
      </c>
      <c r="G3195" s="4">
        <v>0.4375</v>
      </c>
      <c r="H3195" s="1" t="s">
        <v>10934</v>
      </c>
      <c r="I3195" s="1" t="s">
        <v>4</v>
      </c>
      <c r="J3195" s="1" t="s">
        <v>5</v>
      </c>
      <c r="K3195" s="1" t="s">
        <v>16</v>
      </c>
      <c r="L3195" s="1">
        <v>-17.174199999999999</v>
      </c>
      <c r="M3195" s="1">
        <v>-51.675600000000003</v>
      </c>
      <c r="N3195" s="1" t="s">
        <v>16</v>
      </c>
      <c r="O3195" s="1" t="s">
        <v>10935</v>
      </c>
      <c r="P3195" s="1" t="s">
        <v>10936</v>
      </c>
      <c r="Q3195" s="1" t="s">
        <v>81</v>
      </c>
      <c r="R3195" s="1" t="s">
        <v>10937</v>
      </c>
      <c r="S3195" s="1" t="s">
        <v>11</v>
      </c>
      <c r="T3195" s="1" t="s">
        <v>631</v>
      </c>
      <c r="U3195" s="1" t="s">
        <v>28</v>
      </c>
      <c r="V3195" s="1" t="s">
        <v>14</v>
      </c>
      <c r="W3195" s="1">
        <v>0</v>
      </c>
      <c r="X3195" s="1">
        <v>0</v>
      </c>
      <c r="Y3195" s="1">
        <v>0</v>
      </c>
      <c r="Z3195" s="1">
        <v>0</v>
      </c>
      <c r="AA3195" s="1">
        <v>0</v>
      </c>
      <c r="AB3195" s="1">
        <v>0</v>
      </c>
      <c r="AC3195" s="1">
        <v>0</v>
      </c>
      <c r="AD3195" s="1">
        <v>0</v>
      </c>
      <c r="AE3195" s="1">
        <v>0</v>
      </c>
      <c r="AF3195" s="1">
        <v>1</v>
      </c>
      <c r="AG3195" s="1">
        <v>0</v>
      </c>
      <c r="AH3195" s="1">
        <v>1</v>
      </c>
      <c r="AI3195" s="1" t="s">
        <v>212</v>
      </c>
    </row>
    <row r="3196" spans="1:35" x14ac:dyDescent="0.25">
      <c r="A3196" s="1">
        <v>212</v>
      </c>
      <c r="B3196" s="1" t="s">
        <v>153</v>
      </c>
      <c r="C3196" s="1" t="s">
        <v>10938</v>
      </c>
      <c r="D3196" s="1" t="s">
        <v>10939</v>
      </c>
      <c r="E3196" s="1" t="s">
        <v>1</v>
      </c>
      <c r="F3196" s="2">
        <v>42091</v>
      </c>
      <c r="G3196" s="4">
        <v>0.78611111111111109</v>
      </c>
      <c r="H3196" s="1" t="s">
        <v>6529</v>
      </c>
      <c r="I3196" s="1" t="s">
        <v>33</v>
      </c>
      <c r="J3196" s="1" t="s">
        <v>5</v>
      </c>
      <c r="K3196" s="1" t="s">
        <v>16</v>
      </c>
      <c r="L3196" s="1">
        <v>-18.6233</v>
      </c>
      <c r="M3196" s="1">
        <v>-48.163600000000002</v>
      </c>
      <c r="N3196" s="1" t="s">
        <v>16</v>
      </c>
      <c r="O3196" s="1" t="s">
        <v>10940</v>
      </c>
      <c r="P3196" s="1" t="s">
        <v>10941</v>
      </c>
      <c r="Q3196" s="1" t="s">
        <v>37</v>
      </c>
      <c r="R3196" s="1" t="s">
        <v>10939</v>
      </c>
      <c r="S3196" s="1" t="s">
        <v>11</v>
      </c>
      <c r="T3196" s="1" t="s">
        <v>122</v>
      </c>
      <c r="U3196" s="1" t="s">
        <v>39</v>
      </c>
      <c r="V3196" s="1" t="s">
        <v>14</v>
      </c>
      <c r="W3196" s="1">
        <v>0</v>
      </c>
      <c r="X3196" s="1">
        <v>0</v>
      </c>
      <c r="Y3196" s="1">
        <v>0</v>
      </c>
      <c r="Z3196" s="1">
        <v>0</v>
      </c>
      <c r="AA3196" s="1">
        <v>0</v>
      </c>
      <c r="AB3196" s="1">
        <v>0</v>
      </c>
      <c r="AC3196" s="1">
        <v>1</v>
      </c>
      <c r="AD3196" s="1">
        <v>0</v>
      </c>
      <c r="AE3196" s="1">
        <v>0</v>
      </c>
      <c r="AF3196" s="1">
        <v>0</v>
      </c>
      <c r="AG3196" s="1">
        <v>4</v>
      </c>
      <c r="AH3196" s="1">
        <v>5</v>
      </c>
      <c r="AI3196" s="1" t="s">
        <v>29</v>
      </c>
    </row>
    <row r="3197" spans="1:35" x14ac:dyDescent="0.25">
      <c r="A3197" s="1">
        <v>210</v>
      </c>
      <c r="B3197" s="1" t="s">
        <v>32</v>
      </c>
      <c r="C3197" s="1" t="s">
        <v>10942</v>
      </c>
      <c r="D3197" s="1" t="s">
        <v>923</v>
      </c>
      <c r="E3197" s="1" t="s">
        <v>76</v>
      </c>
      <c r="F3197" s="2">
        <v>42087</v>
      </c>
      <c r="G3197" s="4">
        <v>0.69097222222222221</v>
      </c>
      <c r="H3197" s="1" t="s">
        <v>2104</v>
      </c>
      <c r="I3197" s="1" t="s">
        <v>33</v>
      </c>
      <c r="J3197" s="1" t="s">
        <v>117</v>
      </c>
      <c r="K3197" s="1" t="s">
        <v>16</v>
      </c>
      <c r="L3197" s="1">
        <v>-22.1</v>
      </c>
      <c r="M3197" s="1">
        <v>-40.5</v>
      </c>
      <c r="N3197" s="1" t="s">
        <v>16</v>
      </c>
      <c r="O3197" s="1" t="s">
        <v>10943</v>
      </c>
      <c r="P3197" s="1" t="s">
        <v>10944</v>
      </c>
      <c r="Q3197" s="1" t="s">
        <v>63</v>
      </c>
      <c r="R3197" s="1" t="s">
        <v>926</v>
      </c>
      <c r="S3197" s="1" t="s">
        <v>121</v>
      </c>
      <c r="T3197" s="1" t="s">
        <v>385</v>
      </c>
      <c r="U3197" s="1" t="s">
        <v>65</v>
      </c>
      <c r="V3197" s="1" t="s">
        <v>175</v>
      </c>
      <c r="W3197" s="1">
        <v>0</v>
      </c>
      <c r="X3197" s="1">
        <v>0</v>
      </c>
      <c r="Y3197" s="1">
        <v>0</v>
      </c>
      <c r="Z3197" s="1">
        <v>0</v>
      </c>
      <c r="AA3197" s="1">
        <v>0</v>
      </c>
      <c r="AB3197" s="1">
        <v>0</v>
      </c>
      <c r="AC3197" s="1">
        <v>0</v>
      </c>
      <c r="AD3197" s="1">
        <v>0</v>
      </c>
      <c r="AE3197" s="1">
        <v>0</v>
      </c>
      <c r="AF3197" s="1">
        <v>2</v>
      </c>
      <c r="AG3197" s="1">
        <v>9</v>
      </c>
      <c r="AH3197" s="1">
        <v>14</v>
      </c>
      <c r="AI3197" s="1" t="s">
        <v>2325</v>
      </c>
    </row>
    <row r="3198" spans="1:35" x14ac:dyDescent="0.25">
      <c r="A3198" s="1">
        <v>207</v>
      </c>
      <c r="B3198" s="1" t="s">
        <v>187</v>
      </c>
      <c r="C3198" s="1" t="s">
        <v>10945</v>
      </c>
      <c r="D3198" s="1" t="s">
        <v>10946</v>
      </c>
      <c r="E3198" s="1" t="s">
        <v>1</v>
      </c>
      <c r="F3198" s="2">
        <v>42086</v>
      </c>
      <c r="G3198" s="4">
        <v>0.71875</v>
      </c>
      <c r="H3198" s="1" t="s">
        <v>10947</v>
      </c>
      <c r="I3198" s="1" t="s">
        <v>4</v>
      </c>
      <c r="J3198" s="1" t="s">
        <v>34</v>
      </c>
      <c r="K3198" s="1" t="s">
        <v>16</v>
      </c>
      <c r="L3198" s="1">
        <v>-13.8164</v>
      </c>
      <c r="M3198" s="1">
        <v>-57.168300000000002</v>
      </c>
      <c r="N3198" s="1" t="s">
        <v>16</v>
      </c>
      <c r="O3198" s="1" t="s">
        <v>10948</v>
      </c>
      <c r="P3198" s="1" t="s">
        <v>10949</v>
      </c>
      <c r="Q3198" s="1" t="s">
        <v>37</v>
      </c>
      <c r="R3198" s="1" t="s">
        <v>10950</v>
      </c>
      <c r="S3198" s="1" t="s">
        <v>38</v>
      </c>
      <c r="T3198" s="1" t="s">
        <v>156</v>
      </c>
      <c r="U3198" s="1" t="s">
        <v>28</v>
      </c>
      <c r="V3198" s="1" t="s">
        <v>185</v>
      </c>
      <c r="W3198" s="1">
        <v>1</v>
      </c>
      <c r="X3198" s="1">
        <v>0</v>
      </c>
      <c r="Y3198" s="1">
        <v>0</v>
      </c>
      <c r="Z3198" s="1">
        <v>0</v>
      </c>
      <c r="AA3198" s="1">
        <v>0</v>
      </c>
      <c r="AB3198" s="1">
        <v>0</v>
      </c>
      <c r="AC3198" s="1">
        <v>0</v>
      </c>
      <c r="AD3198" s="1">
        <v>0</v>
      </c>
      <c r="AE3198" s="1">
        <v>0</v>
      </c>
      <c r="AF3198" s="1">
        <v>0</v>
      </c>
      <c r="AG3198" s="1">
        <v>0</v>
      </c>
      <c r="AH3198" s="1">
        <v>1</v>
      </c>
      <c r="AI3198" s="1" t="s">
        <v>74</v>
      </c>
    </row>
    <row r="3199" spans="1:35" x14ac:dyDescent="0.25">
      <c r="A3199" s="1">
        <v>206</v>
      </c>
      <c r="B3199" s="1" t="s">
        <v>222</v>
      </c>
      <c r="C3199" s="1" t="s">
        <v>10951</v>
      </c>
      <c r="D3199" s="1" t="s">
        <v>7565</v>
      </c>
      <c r="E3199" s="1" t="s">
        <v>1</v>
      </c>
      <c r="F3199" s="2">
        <v>42085</v>
      </c>
      <c r="G3199" s="4">
        <v>0.57222222222222219</v>
      </c>
      <c r="H3199" s="1" t="s">
        <v>7589</v>
      </c>
      <c r="I3199" s="1" t="s">
        <v>21</v>
      </c>
      <c r="J3199" s="1" t="s">
        <v>5</v>
      </c>
      <c r="K3199" s="1" t="s">
        <v>16</v>
      </c>
      <c r="L3199" s="1">
        <v>-26.242799999999999</v>
      </c>
      <c r="M3199" s="1">
        <v>-51.074399999999997</v>
      </c>
      <c r="N3199" s="1" t="s">
        <v>16</v>
      </c>
      <c r="O3199" s="1" t="s">
        <v>10952</v>
      </c>
      <c r="P3199" s="1" t="s">
        <v>7568</v>
      </c>
      <c r="Q3199" s="1" t="s">
        <v>149</v>
      </c>
      <c r="R3199" s="1" t="s">
        <v>7565</v>
      </c>
      <c r="S3199" s="1" t="s">
        <v>11</v>
      </c>
      <c r="T3199" s="1" t="s">
        <v>135</v>
      </c>
      <c r="U3199" s="1" t="s">
        <v>39</v>
      </c>
      <c r="V3199" s="1" t="s">
        <v>14</v>
      </c>
      <c r="W3199" s="1">
        <v>0</v>
      </c>
      <c r="X3199" s="1">
        <v>0</v>
      </c>
      <c r="Y3199" s="1">
        <v>0</v>
      </c>
      <c r="Z3199" s="1">
        <v>0</v>
      </c>
      <c r="AA3199" s="1">
        <v>0</v>
      </c>
      <c r="AB3199" s="1">
        <v>0</v>
      </c>
      <c r="AC3199" s="1">
        <v>0</v>
      </c>
      <c r="AD3199" s="1">
        <v>0</v>
      </c>
      <c r="AE3199" s="1">
        <v>0</v>
      </c>
      <c r="AF3199" s="1">
        <v>1</v>
      </c>
      <c r="AG3199" s="1">
        <v>0</v>
      </c>
      <c r="AH3199" s="1">
        <v>2</v>
      </c>
      <c r="AI3199" s="1" t="s">
        <v>2836</v>
      </c>
    </row>
    <row r="3200" spans="1:35" x14ac:dyDescent="0.25">
      <c r="A3200" s="1">
        <v>201</v>
      </c>
      <c r="B3200" s="1" t="s">
        <v>815</v>
      </c>
      <c r="C3200" s="1" t="s">
        <v>10953</v>
      </c>
      <c r="D3200" s="1" t="s">
        <v>10954</v>
      </c>
      <c r="E3200" s="1" t="s">
        <v>1</v>
      </c>
      <c r="F3200" s="2">
        <v>42086</v>
      </c>
      <c r="G3200" s="4">
        <v>0.86111111111111116</v>
      </c>
      <c r="H3200" s="1" t="s">
        <v>10955</v>
      </c>
      <c r="I3200" s="1" t="s">
        <v>172</v>
      </c>
      <c r="J3200" s="1" t="s">
        <v>70</v>
      </c>
      <c r="K3200" s="1" t="s">
        <v>16</v>
      </c>
      <c r="L3200" s="1">
        <v>-3.8613900000000001</v>
      </c>
      <c r="M3200" s="1">
        <v>-45.654400000000003</v>
      </c>
      <c r="N3200" s="1" t="s">
        <v>16</v>
      </c>
      <c r="O3200" s="1" t="s">
        <v>10956</v>
      </c>
      <c r="P3200" s="1" t="s">
        <v>10957</v>
      </c>
      <c r="Q3200" s="1" t="s">
        <v>81</v>
      </c>
      <c r="R3200" s="1" t="s">
        <v>10954</v>
      </c>
      <c r="S3200" s="1" t="s">
        <v>73</v>
      </c>
      <c r="T3200" s="1" t="s">
        <v>135</v>
      </c>
      <c r="U3200" s="1" t="s">
        <v>28</v>
      </c>
      <c r="V3200" s="1" t="s">
        <v>185</v>
      </c>
      <c r="W3200" s="1">
        <v>1</v>
      </c>
      <c r="X3200" s="1">
        <v>0</v>
      </c>
      <c r="Y3200" s="1">
        <v>1</v>
      </c>
      <c r="Z3200" s="1">
        <v>0</v>
      </c>
      <c r="AA3200" s="1">
        <v>0</v>
      </c>
      <c r="AB3200" s="1">
        <v>0</v>
      </c>
      <c r="AC3200" s="1">
        <v>0</v>
      </c>
      <c r="AD3200" s="1">
        <v>0</v>
      </c>
      <c r="AE3200" s="1">
        <v>0</v>
      </c>
      <c r="AF3200" s="1">
        <v>0</v>
      </c>
      <c r="AG3200" s="1">
        <v>0</v>
      </c>
      <c r="AH3200" s="1">
        <v>1</v>
      </c>
      <c r="AI3200" s="1" t="s">
        <v>74</v>
      </c>
    </row>
    <row r="3201" spans="1:35" x14ac:dyDescent="0.25">
      <c r="A3201" s="1">
        <v>25190</v>
      </c>
      <c r="B3201" s="1" t="s">
        <v>187</v>
      </c>
      <c r="C3201" s="1">
        <v>202064992</v>
      </c>
      <c r="D3201" s="1" t="s">
        <v>606</v>
      </c>
      <c r="E3201" s="1" t="s">
        <v>76</v>
      </c>
      <c r="F3201" s="2">
        <v>44076</v>
      </c>
      <c r="G3201" s="3">
        <v>0.70833333333333337</v>
      </c>
      <c r="H3201" s="1" t="s">
        <v>6809</v>
      </c>
      <c r="I3201" s="1" t="s">
        <v>4</v>
      </c>
      <c r="J3201" s="1" t="s">
        <v>22</v>
      </c>
      <c r="K3201" s="1" t="s">
        <v>6</v>
      </c>
      <c r="L3201" s="1">
        <v>-20.596900000000002</v>
      </c>
      <c r="M3201" s="1">
        <v>-53.433100000000003</v>
      </c>
      <c r="N3201" s="1" t="s">
        <v>7</v>
      </c>
      <c r="O3201" s="1" t="s">
        <v>10958</v>
      </c>
      <c r="P3201" s="1" t="s">
        <v>609</v>
      </c>
      <c r="Q3201" s="1" t="s">
        <v>25</v>
      </c>
      <c r="R3201" s="1" t="s">
        <v>606</v>
      </c>
      <c r="S3201" s="1" t="s">
        <v>26</v>
      </c>
      <c r="T3201" s="1" t="s">
        <v>156</v>
      </c>
      <c r="U3201" s="1" t="s">
        <v>28</v>
      </c>
      <c r="V3201" s="1" t="s">
        <v>84</v>
      </c>
      <c r="W3201" s="1" t="s">
        <v>16</v>
      </c>
      <c r="X3201" s="1" t="s">
        <v>16</v>
      </c>
      <c r="Y3201" s="1" t="s">
        <v>16</v>
      </c>
      <c r="Z3201" s="1" t="s">
        <v>16</v>
      </c>
      <c r="AA3201" s="1" t="s">
        <v>16</v>
      </c>
      <c r="AB3201" s="1" t="s">
        <v>16</v>
      </c>
      <c r="AC3201" s="1" t="s">
        <v>16</v>
      </c>
      <c r="AD3201" s="1" t="s">
        <v>16</v>
      </c>
      <c r="AE3201" s="1" t="s">
        <v>16</v>
      </c>
      <c r="AF3201" s="1">
        <v>1</v>
      </c>
      <c r="AG3201" s="1" t="s">
        <v>16</v>
      </c>
      <c r="AH3201" s="1">
        <v>1</v>
      </c>
      <c r="AI3201" s="1" t="s">
        <v>74</v>
      </c>
    </row>
    <row r="3202" spans="1:35" x14ac:dyDescent="0.25">
      <c r="A3202" s="1">
        <v>203</v>
      </c>
      <c r="B3202" s="1" t="s">
        <v>171</v>
      </c>
      <c r="C3202" s="1" t="s">
        <v>10959</v>
      </c>
      <c r="D3202" s="1" t="s">
        <v>10960</v>
      </c>
      <c r="E3202" s="1" t="s">
        <v>1</v>
      </c>
      <c r="F3202" s="2">
        <v>42089</v>
      </c>
      <c r="G3202" s="4">
        <v>0.85416666666666663</v>
      </c>
      <c r="H3202" s="1" t="s">
        <v>10961</v>
      </c>
      <c r="I3202" s="1" t="s">
        <v>172</v>
      </c>
      <c r="J3202" s="1" t="s">
        <v>56</v>
      </c>
      <c r="K3202" s="1" t="s">
        <v>16</v>
      </c>
      <c r="L3202" s="1">
        <v>-4.1641700000000004</v>
      </c>
      <c r="M3202" s="1">
        <v>-40.784700000000001</v>
      </c>
      <c r="N3202" s="1" t="s">
        <v>16</v>
      </c>
      <c r="O3202" s="1" t="s">
        <v>10962</v>
      </c>
      <c r="P3202" s="1" t="s">
        <v>10963</v>
      </c>
      <c r="Q3202" s="1" t="s">
        <v>37</v>
      </c>
      <c r="R3202" s="1" t="s">
        <v>10964</v>
      </c>
      <c r="S3202" s="1" t="s">
        <v>57</v>
      </c>
      <c r="T3202" s="1" t="s">
        <v>283</v>
      </c>
      <c r="U3202" s="1" t="s">
        <v>39</v>
      </c>
      <c r="V3202" s="1" t="s">
        <v>14</v>
      </c>
      <c r="W3202" s="1">
        <v>0</v>
      </c>
      <c r="X3202" s="1">
        <v>0</v>
      </c>
      <c r="Y3202" s="1">
        <v>0</v>
      </c>
      <c r="Z3202" s="1">
        <v>0</v>
      </c>
      <c r="AA3202" s="1">
        <v>0</v>
      </c>
      <c r="AB3202" s="1">
        <v>0</v>
      </c>
      <c r="AC3202" s="1">
        <v>0</v>
      </c>
      <c r="AD3202" s="1">
        <v>0</v>
      </c>
      <c r="AE3202" s="1">
        <v>0</v>
      </c>
      <c r="AF3202" s="1">
        <v>0</v>
      </c>
      <c r="AG3202" s="1">
        <v>0</v>
      </c>
      <c r="AH3202" s="1">
        <v>6</v>
      </c>
      <c r="AI3202" s="1" t="s">
        <v>90</v>
      </c>
    </row>
    <row r="3203" spans="1:35" x14ac:dyDescent="0.25">
      <c r="A3203" s="1">
        <v>203</v>
      </c>
      <c r="B3203" s="1" t="s">
        <v>171</v>
      </c>
      <c r="C3203" s="1" t="s">
        <v>10959</v>
      </c>
      <c r="D3203" s="1" t="s">
        <v>10960</v>
      </c>
      <c r="E3203" s="1" t="s">
        <v>1</v>
      </c>
      <c r="F3203" s="2">
        <v>42089</v>
      </c>
      <c r="G3203" s="4">
        <v>0.85416666666666663</v>
      </c>
      <c r="H3203" s="1" t="s">
        <v>10961</v>
      </c>
      <c r="I3203" s="1" t="s">
        <v>172</v>
      </c>
      <c r="J3203" s="1" t="s">
        <v>45</v>
      </c>
      <c r="K3203" s="1" t="s">
        <v>16</v>
      </c>
      <c r="L3203" s="1">
        <v>-4.1641700000000004</v>
      </c>
      <c r="M3203" s="1">
        <v>-40.784700000000001</v>
      </c>
      <c r="N3203" s="1" t="s">
        <v>16</v>
      </c>
      <c r="O3203" s="1" t="s">
        <v>10962</v>
      </c>
      <c r="P3203" s="1" t="s">
        <v>10963</v>
      </c>
      <c r="Q3203" s="1" t="s">
        <v>37</v>
      </c>
      <c r="R3203" s="1" t="s">
        <v>10964</v>
      </c>
      <c r="S3203" s="1" t="s">
        <v>49</v>
      </c>
      <c r="T3203" s="1" t="s">
        <v>283</v>
      </c>
      <c r="U3203" s="1" t="s">
        <v>39</v>
      </c>
      <c r="V3203" s="1" t="s">
        <v>14</v>
      </c>
      <c r="W3203" s="1">
        <v>0</v>
      </c>
      <c r="X3203" s="1">
        <v>0</v>
      </c>
      <c r="Y3203" s="1">
        <v>0</v>
      </c>
      <c r="Z3203" s="1">
        <v>0</v>
      </c>
      <c r="AA3203" s="1">
        <v>0</v>
      </c>
      <c r="AB3203" s="1">
        <v>0</v>
      </c>
      <c r="AC3203" s="1">
        <v>0</v>
      </c>
      <c r="AD3203" s="1">
        <v>0</v>
      </c>
      <c r="AE3203" s="1">
        <v>0</v>
      </c>
      <c r="AF3203" s="1">
        <v>0</v>
      </c>
      <c r="AG3203" s="1">
        <v>0</v>
      </c>
      <c r="AH3203" s="1">
        <v>6</v>
      </c>
      <c r="AI3203" s="1" t="s">
        <v>90</v>
      </c>
    </row>
    <row r="3204" spans="1:35" x14ac:dyDescent="0.25">
      <c r="A3204" s="1">
        <v>25193</v>
      </c>
      <c r="B3204" s="1" t="s">
        <v>1272</v>
      </c>
      <c r="C3204" s="1">
        <v>202032181</v>
      </c>
      <c r="D3204" s="1" t="s">
        <v>10965</v>
      </c>
      <c r="E3204" s="1" t="s">
        <v>1</v>
      </c>
      <c r="F3204" s="2">
        <v>44075</v>
      </c>
      <c r="G3204" s="3">
        <v>0.625</v>
      </c>
      <c r="H3204" s="1" t="s">
        <v>9827</v>
      </c>
      <c r="I3204" s="1" t="s">
        <v>44</v>
      </c>
      <c r="J3204" s="1" t="s">
        <v>100</v>
      </c>
      <c r="K3204" s="1" t="s">
        <v>6</v>
      </c>
      <c r="L3204" s="1">
        <v>-11.537699999999999</v>
      </c>
      <c r="M3204" s="1">
        <v>-61.4512</v>
      </c>
      <c r="N3204" s="1" t="s">
        <v>7</v>
      </c>
      <c r="O3204" s="1" t="s">
        <v>10966</v>
      </c>
      <c r="P3204" s="1" t="s">
        <v>10967</v>
      </c>
      <c r="Q3204" s="1" t="s">
        <v>37</v>
      </c>
      <c r="R3204" s="1" t="s">
        <v>10965</v>
      </c>
      <c r="S3204" s="1" t="s">
        <v>103</v>
      </c>
      <c r="T3204" s="1" t="s">
        <v>135</v>
      </c>
      <c r="U3204" s="1" t="s">
        <v>502</v>
      </c>
      <c r="V3204" s="1" t="s">
        <v>14</v>
      </c>
      <c r="W3204" s="1" t="s">
        <v>16</v>
      </c>
      <c r="X3204" s="1" t="s">
        <v>16</v>
      </c>
      <c r="Y3204" s="1" t="s">
        <v>16</v>
      </c>
      <c r="Z3204" s="1" t="s">
        <v>16</v>
      </c>
      <c r="AA3204" s="1" t="s">
        <v>16</v>
      </c>
      <c r="AB3204" s="1" t="s">
        <v>16</v>
      </c>
      <c r="AC3204" s="1" t="s">
        <v>16</v>
      </c>
      <c r="AD3204" s="1" t="s">
        <v>16</v>
      </c>
      <c r="AE3204" s="1" t="s">
        <v>16</v>
      </c>
      <c r="AF3204" s="1">
        <v>1</v>
      </c>
      <c r="AG3204" s="1">
        <v>1</v>
      </c>
      <c r="AH3204" s="1">
        <v>4</v>
      </c>
      <c r="AI3204" s="1" t="s">
        <v>29</v>
      </c>
    </row>
    <row r="3205" spans="1:35" x14ac:dyDescent="0.25">
      <c r="A3205" s="1">
        <v>25241</v>
      </c>
      <c r="B3205" s="1" t="s">
        <v>1971</v>
      </c>
      <c r="C3205" s="1">
        <v>202069881</v>
      </c>
      <c r="D3205" s="1" t="s">
        <v>10968</v>
      </c>
      <c r="E3205" s="1" t="s">
        <v>1</v>
      </c>
      <c r="F3205" s="2">
        <v>43297</v>
      </c>
      <c r="G3205" s="3">
        <v>0.77083333333333337</v>
      </c>
      <c r="H3205" s="1" t="s">
        <v>10969</v>
      </c>
      <c r="I3205" s="1" t="s">
        <v>172</v>
      </c>
      <c r="J3205" s="1" t="s">
        <v>34</v>
      </c>
      <c r="K3205" s="1" t="s">
        <v>6</v>
      </c>
      <c r="L3205" s="1">
        <v>-8.2378300000000007</v>
      </c>
      <c r="M3205" s="1">
        <v>-35.857500000000002</v>
      </c>
      <c r="N3205" s="1" t="s">
        <v>7</v>
      </c>
      <c r="O3205" s="1" t="s">
        <v>10970</v>
      </c>
      <c r="P3205" s="1" t="s">
        <v>10971</v>
      </c>
      <c r="Q3205" s="1" t="s">
        <v>149</v>
      </c>
      <c r="R3205" s="1" t="s">
        <v>10968</v>
      </c>
      <c r="S3205" s="1" t="s">
        <v>38</v>
      </c>
      <c r="T3205" s="1" t="s">
        <v>12</v>
      </c>
      <c r="U3205" s="1" t="s">
        <v>39</v>
      </c>
      <c r="V3205" s="1" t="s">
        <v>14</v>
      </c>
      <c r="W3205" s="1">
        <v>1</v>
      </c>
      <c r="X3205" s="1" t="s">
        <v>16</v>
      </c>
      <c r="Y3205" s="1" t="s">
        <v>16</v>
      </c>
      <c r="Z3205" s="1" t="s">
        <v>16</v>
      </c>
      <c r="AA3205" s="1" t="s">
        <v>16</v>
      </c>
      <c r="AB3205" s="1" t="s">
        <v>16</v>
      </c>
      <c r="AC3205" s="1" t="s">
        <v>16</v>
      </c>
      <c r="AD3205" s="1" t="s">
        <v>16</v>
      </c>
      <c r="AE3205" s="1" t="s">
        <v>16</v>
      </c>
      <c r="AF3205" s="1" t="s">
        <v>16</v>
      </c>
      <c r="AG3205" s="1" t="s">
        <v>16</v>
      </c>
      <c r="AH3205" s="1">
        <v>2</v>
      </c>
      <c r="AI3205" s="1" t="s">
        <v>10972</v>
      </c>
    </row>
    <row r="3206" spans="1:35" x14ac:dyDescent="0.25">
      <c r="A3206" s="1">
        <v>25189</v>
      </c>
      <c r="B3206" s="1" t="s">
        <v>3</v>
      </c>
      <c r="C3206" s="1">
        <v>202095782</v>
      </c>
      <c r="D3206" s="1" t="s">
        <v>10973</v>
      </c>
      <c r="E3206" s="1" t="s">
        <v>1</v>
      </c>
      <c r="F3206" s="2">
        <v>44077</v>
      </c>
      <c r="G3206" s="3">
        <v>0.4375</v>
      </c>
      <c r="H3206" s="1" t="s">
        <v>234</v>
      </c>
      <c r="I3206" s="1" t="s">
        <v>4</v>
      </c>
      <c r="J3206" s="1" t="s">
        <v>45</v>
      </c>
      <c r="K3206" s="1" t="s">
        <v>2618</v>
      </c>
      <c r="L3206" s="1">
        <v>-20.494700000000002</v>
      </c>
      <c r="M3206" s="1">
        <v>-54.523600000000002</v>
      </c>
      <c r="N3206" s="1" t="s">
        <v>110</v>
      </c>
      <c r="O3206" s="1" t="s">
        <v>10974</v>
      </c>
      <c r="P3206" s="1" t="s">
        <v>10975</v>
      </c>
      <c r="Q3206" s="1" t="s">
        <v>37</v>
      </c>
      <c r="R3206" s="1" t="s">
        <v>10973</v>
      </c>
      <c r="S3206" s="1" t="s">
        <v>49</v>
      </c>
      <c r="T3206" s="1" t="s">
        <v>83</v>
      </c>
      <c r="U3206" s="1" t="s">
        <v>39</v>
      </c>
      <c r="V3206" s="1" t="s">
        <v>14</v>
      </c>
      <c r="W3206" s="1" t="s">
        <v>16</v>
      </c>
      <c r="X3206" s="1" t="s">
        <v>16</v>
      </c>
      <c r="Y3206" s="1" t="s">
        <v>16</v>
      </c>
      <c r="Z3206" s="1" t="s">
        <v>16</v>
      </c>
      <c r="AA3206" s="1" t="s">
        <v>16</v>
      </c>
      <c r="AB3206" s="1" t="s">
        <v>16</v>
      </c>
      <c r="AC3206" s="1" t="s">
        <v>16</v>
      </c>
      <c r="AD3206" s="1" t="s">
        <v>16</v>
      </c>
      <c r="AE3206" s="1" t="s">
        <v>16</v>
      </c>
      <c r="AF3206" s="1">
        <v>1</v>
      </c>
      <c r="AG3206" s="1">
        <v>1</v>
      </c>
      <c r="AH3206" s="1">
        <v>6</v>
      </c>
      <c r="AI3206" s="1" t="s">
        <v>29</v>
      </c>
    </row>
    <row r="3207" spans="1:35" x14ac:dyDescent="0.25">
      <c r="A3207" s="1">
        <v>733</v>
      </c>
      <c r="B3207" s="1" t="s">
        <v>619</v>
      </c>
      <c r="C3207" s="1">
        <v>201003109259061</v>
      </c>
      <c r="D3207" s="1" t="s">
        <v>10976</v>
      </c>
      <c r="E3207" s="1" t="s">
        <v>76</v>
      </c>
      <c r="F3207" s="2">
        <v>40247</v>
      </c>
      <c r="G3207" s="3">
        <v>0.2590277777777778</v>
      </c>
      <c r="H3207" s="1" t="s">
        <v>10977</v>
      </c>
      <c r="I3207" s="1" t="s">
        <v>44</v>
      </c>
      <c r="J3207" s="1" t="s">
        <v>117</v>
      </c>
      <c r="K3207" s="1" t="s">
        <v>2496</v>
      </c>
      <c r="L3207" s="1" t="s">
        <v>16</v>
      </c>
      <c r="M3207" s="1" t="s">
        <v>16</v>
      </c>
      <c r="N3207" s="1" t="s">
        <v>110</v>
      </c>
      <c r="O3207" s="1" t="s">
        <v>10978</v>
      </c>
      <c r="P3207" s="1" t="s">
        <v>7534</v>
      </c>
      <c r="Q3207" s="1" t="s">
        <v>63</v>
      </c>
      <c r="R3207" s="1" t="s">
        <v>10979</v>
      </c>
      <c r="S3207" s="1" t="s">
        <v>121</v>
      </c>
      <c r="T3207" s="1" t="s">
        <v>16</v>
      </c>
      <c r="U3207" s="1" t="s">
        <v>65</v>
      </c>
      <c r="V3207" s="1" t="s">
        <v>16</v>
      </c>
      <c r="W3207" s="1">
        <v>0</v>
      </c>
      <c r="X3207" s="1">
        <v>0</v>
      </c>
      <c r="Y3207" s="1">
        <v>0</v>
      </c>
      <c r="Z3207" s="1">
        <v>0</v>
      </c>
      <c r="AA3207" s="1">
        <v>0</v>
      </c>
      <c r="AB3207" s="1">
        <v>0</v>
      </c>
      <c r="AC3207" s="1">
        <v>0</v>
      </c>
      <c r="AD3207" s="1">
        <v>0</v>
      </c>
      <c r="AE3207" s="1">
        <v>0</v>
      </c>
      <c r="AF3207" s="1">
        <v>0</v>
      </c>
      <c r="AG3207" s="1">
        <v>0</v>
      </c>
      <c r="AH3207" s="1">
        <v>11</v>
      </c>
      <c r="AI3207" s="1" t="s">
        <v>29</v>
      </c>
    </row>
    <row r="3208" spans="1:35" x14ac:dyDescent="0.25">
      <c r="A3208" s="1">
        <v>733</v>
      </c>
      <c r="B3208" s="1" t="s">
        <v>619</v>
      </c>
      <c r="C3208" s="1">
        <v>201003109259061</v>
      </c>
      <c r="D3208" s="1" t="s">
        <v>10976</v>
      </c>
      <c r="E3208" s="1" t="s">
        <v>76</v>
      </c>
      <c r="F3208" s="2">
        <v>40247</v>
      </c>
      <c r="G3208" s="3">
        <v>0.2590277777777778</v>
      </c>
      <c r="H3208" s="1" t="s">
        <v>10977</v>
      </c>
      <c r="I3208" s="1" t="s">
        <v>44</v>
      </c>
      <c r="J3208" s="1" t="s">
        <v>56</v>
      </c>
      <c r="K3208" s="1" t="s">
        <v>2496</v>
      </c>
      <c r="L3208" s="1" t="s">
        <v>16</v>
      </c>
      <c r="M3208" s="1" t="s">
        <v>16</v>
      </c>
      <c r="N3208" s="1" t="s">
        <v>110</v>
      </c>
      <c r="O3208" s="1" t="s">
        <v>10978</v>
      </c>
      <c r="P3208" s="1" t="s">
        <v>7534</v>
      </c>
      <c r="Q3208" s="1" t="s">
        <v>63</v>
      </c>
      <c r="R3208" s="1" t="s">
        <v>10979</v>
      </c>
      <c r="S3208" s="1" t="s">
        <v>57</v>
      </c>
      <c r="T3208" s="1" t="s">
        <v>16</v>
      </c>
      <c r="U3208" s="1" t="s">
        <v>65</v>
      </c>
      <c r="V3208" s="1" t="s">
        <v>16</v>
      </c>
      <c r="W3208" s="1">
        <v>0</v>
      </c>
      <c r="X3208" s="1">
        <v>0</v>
      </c>
      <c r="Y3208" s="1">
        <v>0</v>
      </c>
      <c r="Z3208" s="1">
        <v>0</v>
      </c>
      <c r="AA3208" s="1">
        <v>0</v>
      </c>
      <c r="AB3208" s="1">
        <v>0</v>
      </c>
      <c r="AC3208" s="1">
        <v>0</v>
      </c>
      <c r="AD3208" s="1">
        <v>0</v>
      </c>
      <c r="AE3208" s="1">
        <v>0</v>
      </c>
      <c r="AF3208" s="1">
        <v>0</v>
      </c>
      <c r="AG3208" s="1">
        <v>0</v>
      </c>
      <c r="AH3208" s="1">
        <v>11</v>
      </c>
      <c r="AI3208" s="1" t="s">
        <v>29</v>
      </c>
    </row>
    <row r="3209" spans="1:35" x14ac:dyDescent="0.25">
      <c r="A3209" s="1">
        <v>731</v>
      </c>
      <c r="B3209" s="1" t="s">
        <v>20</v>
      </c>
      <c r="C3209" s="1" t="s">
        <v>3149</v>
      </c>
      <c r="D3209" s="1" t="s">
        <v>10980</v>
      </c>
      <c r="E3209" s="1" t="s">
        <v>76</v>
      </c>
      <c r="F3209" s="2">
        <v>40247</v>
      </c>
      <c r="G3209" s="4">
        <v>0.72222222222222221</v>
      </c>
      <c r="H3209" s="1" t="s">
        <v>16</v>
      </c>
      <c r="I3209" s="1" t="s">
        <v>21</v>
      </c>
      <c r="J3209" s="1" t="s">
        <v>117</v>
      </c>
      <c r="K3209" s="1" t="s">
        <v>16</v>
      </c>
      <c r="L3209" s="1" t="s">
        <v>16</v>
      </c>
      <c r="M3209" s="1" t="s">
        <v>16</v>
      </c>
      <c r="N3209" s="1" t="s">
        <v>16</v>
      </c>
      <c r="O3209" s="1" t="s">
        <v>10981</v>
      </c>
      <c r="P3209" s="1" t="s">
        <v>10982</v>
      </c>
      <c r="Q3209" s="1" t="s">
        <v>113</v>
      </c>
      <c r="R3209" s="1" t="s">
        <v>10980</v>
      </c>
      <c r="S3209" s="1" t="s">
        <v>121</v>
      </c>
      <c r="T3209" s="1" t="s">
        <v>50</v>
      </c>
      <c r="U3209" s="1" t="s">
        <v>13</v>
      </c>
      <c r="V3209" s="1" t="s">
        <v>16</v>
      </c>
      <c r="W3209" s="1">
        <v>0</v>
      </c>
      <c r="X3209" s="1">
        <v>0</v>
      </c>
      <c r="Y3209" s="1">
        <v>0</v>
      </c>
      <c r="Z3209" s="1">
        <v>0</v>
      </c>
      <c r="AA3209" s="1">
        <v>0</v>
      </c>
      <c r="AB3209" s="1">
        <v>0</v>
      </c>
      <c r="AC3209" s="1">
        <v>0</v>
      </c>
      <c r="AD3209" s="1">
        <v>0</v>
      </c>
      <c r="AE3209" s="1">
        <v>0</v>
      </c>
      <c r="AF3209" s="1">
        <v>0</v>
      </c>
      <c r="AG3209" s="1">
        <v>0</v>
      </c>
      <c r="AH3209" s="1">
        <v>6</v>
      </c>
      <c r="AI3209" s="1" t="s">
        <v>51</v>
      </c>
    </row>
    <row r="3210" spans="1:35" x14ac:dyDescent="0.25">
      <c r="A3210" s="1">
        <v>728</v>
      </c>
      <c r="B3210" s="1" t="s">
        <v>153</v>
      </c>
      <c r="C3210" s="1" t="s">
        <v>10983</v>
      </c>
      <c r="D3210" s="1" t="s">
        <v>1981</v>
      </c>
      <c r="E3210" s="1" t="s">
        <v>1</v>
      </c>
      <c r="F3210" s="2">
        <v>40246</v>
      </c>
      <c r="G3210" s="1" t="s">
        <v>16</v>
      </c>
      <c r="H3210" s="1" t="s">
        <v>16</v>
      </c>
      <c r="I3210" s="1" t="s">
        <v>33</v>
      </c>
      <c r="J3210" s="1" t="s">
        <v>117</v>
      </c>
      <c r="K3210" s="1" t="s">
        <v>16</v>
      </c>
      <c r="L3210" s="1" t="s">
        <v>16</v>
      </c>
      <c r="M3210" s="1" t="s">
        <v>16</v>
      </c>
      <c r="N3210" s="1" t="s">
        <v>16</v>
      </c>
      <c r="O3210" s="1" t="s">
        <v>10984</v>
      </c>
      <c r="P3210" s="1" t="s">
        <v>1983</v>
      </c>
      <c r="Q3210" s="1" t="s">
        <v>88</v>
      </c>
      <c r="R3210" s="1" t="s">
        <v>1984</v>
      </c>
      <c r="S3210" s="1" t="s">
        <v>121</v>
      </c>
      <c r="T3210" s="1" t="s">
        <v>16</v>
      </c>
      <c r="U3210" s="1" t="s">
        <v>89</v>
      </c>
      <c r="V3210" s="1" t="s">
        <v>16</v>
      </c>
      <c r="W3210" s="1">
        <v>0</v>
      </c>
      <c r="X3210" s="1">
        <v>0</v>
      </c>
      <c r="Y3210" s="1">
        <v>0</v>
      </c>
      <c r="Z3210" s="1">
        <v>0</v>
      </c>
      <c r="AA3210" s="1">
        <v>0</v>
      </c>
      <c r="AB3210" s="1">
        <v>0</v>
      </c>
      <c r="AC3210" s="1">
        <v>0</v>
      </c>
      <c r="AD3210" s="1">
        <v>1</v>
      </c>
      <c r="AE3210" s="1">
        <v>0</v>
      </c>
      <c r="AF3210" s="1">
        <v>1</v>
      </c>
      <c r="AG3210" s="1">
        <v>0</v>
      </c>
      <c r="AH3210" s="1">
        <v>4</v>
      </c>
      <c r="AI3210" s="1" t="s">
        <v>74</v>
      </c>
    </row>
    <row r="3211" spans="1:35" x14ac:dyDescent="0.25">
      <c r="A3211" s="1">
        <v>732</v>
      </c>
      <c r="B3211" s="1" t="s">
        <v>3</v>
      </c>
      <c r="C3211" s="1" t="s">
        <v>2921</v>
      </c>
      <c r="D3211" s="1" t="s">
        <v>9113</v>
      </c>
      <c r="E3211" s="1" t="s">
        <v>1</v>
      </c>
      <c r="F3211" s="2">
        <v>40256</v>
      </c>
      <c r="G3211" s="1" t="s">
        <v>16</v>
      </c>
      <c r="H3211" s="1" t="s">
        <v>16</v>
      </c>
      <c r="I3211" s="1" t="s">
        <v>4</v>
      </c>
      <c r="J3211" s="1" t="s">
        <v>22</v>
      </c>
      <c r="K3211" s="1" t="s">
        <v>16</v>
      </c>
      <c r="L3211" s="1" t="s">
        <v>16</v>
      </c>
      <c r="M3211" s="1" t="s">
        <v>16</v>
      </c>
      <c r="N3211" s="1" t="s">
        <v>16</v>
      </c>
      <c r="O3211" s="1" t="s">
        <v>10985</v>
      </c>
      <c r="P3211" s="1" t="s">
        <v>10986</v>
      </c>
      <c r="Q3211" s="1" t="s">
        <v>37</v>
      </c>
      <c r="R3211" s="1" t="s">
        <v>9113</v>
      </c>
      <c r="S3211" s="1" t="s">
        <v>26</v>
      </c>
      <c r="T3211" s="1" t="s">
        <v>16</v>
      </c>
      <c r="U3211" s="1" t="s">
        <v>39</v>
      </c>
      <c r="V3211" s="1" t="s">
        <v>16</v>
      </c>
      <c r="W3211" s="1">
        <v>0</v>
      </c>
      <c r="X3211" s="1">
        <v>0</v>
      </c>
      <c r="Y3211" s="1">
        <v>0</v>
      </c>
      <c r="Z3211" s="1">
        <v>0</v>
      </c>
      <c r="AA3211" s="1">
        <v>0</v>
      </c>
      <c r="AB3211" s="1">
        <v>0</v>
      </c>
      <c r="AC3211" s="1">
        <v>0</v>
      </c>
      <c r="AD3211" s="1">
        <v>0</v>
      </c>
      <c r="AE3211" s="1">
        <v>0</v>
      </c>
      <c r="AF3211" s="1">
        <v>0</v>
      </c>
      <c r="AG3211" s="1">
        <v>0</v>
      </c>
      <c r="AH3211" s="1">
        <v>6</v>
      </c>
      <c r="AI3211" s="1" t="s">
        <v>29</v>
      </c>
    </row>
    <row r="3212" spans="1:35" x14ac:dyDescent="0.25">
      <c r="A3212" s="1">
        <v>728</v>
      </c>
      <c r="B3212" s="1" t="s">
        <v>153</v>
      </c>
      <c r="C3212" s="1" t="s">
        <v>10983</v>
      </c>
      <c r="D3212" s="1" t="s">
        <v>1981</v>
      </c>
      <c r="E3212" s="1" t="s">
        <v>1</v>
      </c>
      <c r="F3212" s="2">
        <v>40246</v>
      </c>
      <c r="G3212" s="1" t="s">
        <v>16</v>
      </c>
      <c r="H3212" s="1" t="s">
        <v>16</v>
      </c>
      <c r="I3212" s="1" t="s">
        <v>33</v>
      </c>
      <c r="J3212" s="1" t="s">
        <v>56</v>
      </c>
      <c r="K3212" s="1" t="s">
        <v>16</v>
      </c>
      <c r="L3212" s="1" t="s">
        <v>16</v>
      </c>
      <c r="M3212" s="1" t="s">
        <v>16</v>
      </c>
      <c r="N3212" s="1" t="s">
        <v>16</v>
      </c>
      <c r="O3212" s="1" t="s">
        <v>10984</v>
      </c>
      <c r="P3212" s="1" t="s">
        <v>1983</v>
      </c>
      <c r="Q3212" s="1" t="s">
        <v>88</v>
      </c>
      <c r="R3212" s="1" t="s">
        <v>1984</v>
      </c>
      <c r="S3212" s="1" t="s">
        <v>57</v>
      </c>
      <c r="T3212" s="1" t="s">
        <v>16</v>
      </c>
      <c r="U3212" s="1" t="s">
        <v>89</v>
      </c>
      <c r="V3212" s="1" t="s">
        <v>16</v>
      </c>
      <c r="W3212" s="1">
        <v>0</v>
      </c>
      <c r="X3212" s="1">
        <v>0</v>
      </c>
      <c r="Y3212" s="1">
        <v>0</v>
      </c>
      <c r="Z3212" s="1">
        <v>0</v>
      </c>
      <c r="AA3212" s="1">
        <v>0</v>
      </c>
      <c r="AB3212" s="1">
        <v>0</v>
      </c>
      <c r="AC3212" s="1">
        <v>0</v>
      </c>
      <c r="AD3212" s="1">
        <v>1</v>
      </c>
      <c r="AE3212" s="1">
        <v>0</v>
      </c>
      <c r="AF3212" s="1">
        <v>1</v>
      </c>
      <c r="AG3212" s="1">
        <v>0</v>
      </c>
      <c r="AH3212" s="1">
        <v>4</v>
      </c>
      <c r="AI3212" s="1" t="s">
        <v>74</v>
      </c>
    </row>
    <row r="3213" spans="1:35" x14ac:dyDescent="0.25">
      <c r="A3213" s="1">
        <v>719</v>
      </c>
      <c r="B3213" s="1" t="s">
        <v>694</v>
      </c>
      <c r="C3213" s="5">
        <v>40360</v>
      </c>
      <c r="D3213" s="1" t="s">
        <v>1700</v>
      </c>
      <c r="E3213" s="1" t="s">
        <v>76</v>
      </c>
      <c r="F3213" s="2">
        <v>40244</v>
      </c>
      <c r="G3213" s="1" t="s">
        <v>16</v>
      </c>
      <c r="H3213" s="1" t="s">
        <v>16</v>
      </c>
      <c r="I3213" s="1" t="s">
        <v>44</v>
      </c>
      <c r="J3213" s="1" t="s">
        <v>56</v>
      </c>
      <c r="K3213" s="1" t="s">
        <v>16</v>
      </c>
      <c r="L3213" s="1" t="s">
        <v>16</v>
      </c>
      <c r="M3213" s="1" t="s">
        <v>16</v>
      </c>
      <c r="N3213" s="1" t="s">
        <v>16</v>
      </c>
      <c r="O3213" s="1" t="s">
        <v>10987</v>
      </c>
      <c r="P3213" s="1" t="s">
        <v>10988</v>
      </c>
      <c r="Q3213" s="1" t="s">
        <v>63</v>
      </c>
      <c r="R3213" s="1" t="s">
        <v>1703</v>
      </c>
      <c r="S3213" s="1" t="s">
        <v>57</v>
      </c>
      <c r="T3213" s="1" t="s">
        <v>16</v>
      </c>
      <c r="U3213" s="1" t="s">
        <v>65</v>
      </c>
      <c r="V3213" s="1" t="s">
        <v>16</v>
      </c>
      <c r="W3213" s="1">
        <v>0</v>
      </c>
      <c r="X3213" s="1">
        <v>0</v>
      </c>
      <c r="Y3213" s="1">
        <v>0</v>
      </c>
      <c r="Z3213" s="1">
        <v>0</v>
      </c>
      <c r="AA3213" s="1">
        <v>0</v>
      </c>
      <c r="AB3213" s="1">
        <v>0</v>
      </c>
      <c r="AC3213" s="1">
        <v>0</v>
      </c>
      <c r="AD3213" s="1">
        <v>0</v>
      </c>
      <c r="AE3213" s="1">
        <v>0</v>
      </c>
      <c r="AF3213" s="1">
        <v>0</v>
      </c>
      <c r="AG3213" s="1">
        <v>0</v>
      </c>
      <c r="AH3213" s="1">
        <v>10</v>
      </c>
      <c r="AI3213" s="1" t="s">
        <v>1664</v>
      </c>
    </row>
    <row r="3214" spans="1:35" x14ac:dyDescent="0.25">
      <c r="A3214" s="1">
        <v>719</v>
      </c>
      <c r="B3214" s="1" t="s">
        <v>694</v>
      </c>
      <c r="C3214" s="5">
        <v>40360</v>
      </c>
      <c r="D3214" s="1" t="s">
        <v>1700</v>
      </c>
      <c r="E3214" s="1" t="s">
        <v>76</v>
      </c>
      <c r="F3214" s="2">
        <v>40244</v>
      </c>
      <c r="G3214" s="1" t="s">
        <v>16</v>
      </c>
      <c r="H3214" s="1" t="s">
        <v>16</v>
      </c>
      <c r="I3214" s="1" t="s">
        <v>44</v>
      </c>
      <c r="J3214" s="1" t="s">
        <v>117</v>
      </c>
      <c r="K3214" s="1" t="s">
        <v>16</v>
      </c>
      <c r="L3214" s="1" t="s">
        <v>16</v>
      </c>
      <c r="M3214" s="1" t="s">
        <v>16</v>
      </c>
      <c r="N3214" s="1" t="s">
        <v>16</v>
      </c>
      <c r="O3214" s="1" t="s">
        <v>10987</v>
      </c>
      <c r="P3214" s="1" t="s">
        <v>10988</v>
      </c>
      <c r="Q3214" s="1" t="s">
        <v>63</v>
      </c>
      <c r="R3214" s="1" t="s">
        <v>1703</v>
      </c>
      <c r="S3214" s="1" t="s">
        <v>121</v>
      </c>
      <c r="T3214" s="1" t="s">
        <v>16</v>
      </c>
      <c r="U3214" s="1" t="s">
        <v>65</v>
      </c>
      <c r="V3214" s="1" t="s">
        <v>16</v>
      </c>
      <c r="W3214" s="1">
        <v>0</v>
      </c>
      <c r="X3214" s="1">
        <v>0</v>
      </c>
      <c r="Y3214" s="1">
        <v>0</v>
      </c>
      <c r="Z3214" s="1">
        <v>0</v>
      </c>
      <c r="AA3214" s="1">
        <v>0</v>
      </c>
      <c r="AB3214" s="1">
        <v>0</v>
      </c>
      <c r="AC3214" s="1">
        <v>0</v>
      </c>
      <c r="AD3214" s="1">
        <v>0</v>
      </c>
      <c r="AE3214" s="1">
        <v>0</v>
      </c>
      <c r="AF3214" s="1">
        <v>0</v>
      </c>
      <c r="AG3214" s="1">
        <v>0</v>
      </c>
      <c r="AH3214" s="1">
        <v>10</v>
      </c>
      <c r="AI3214" s="1" t="s">
        <v>1664</v>
      </c>
    </row>
    <row r="3215" spans="1:35" x14ac:dyDescent="0.25">
      <c r="A3215" s="1">
        <v>25704</v>
      </c>
      <c r="B3215" s="1" t="s">
        <v>187</v>
      </c>
      <c r="C3215" s="1">
        <v>202045555</v>
      </c>
      <c r="D3215" s="1" t="s">
        <v>10989</v>
      </c>
      <c r="E3215" s="1" t="s">
        <v>1</v>
      </c>
      <c r="F3215" s="2">
        <v>44119</v>
      </c>
      <c r="G3215" s="3">
        <v>0.65277777777777779</v>
      </c>
      <c r="H3215" s="1" t="s">
        <v>1573</v>
      </c>
      <c r="I3215" s="1" t="s">
        <v>4</v>
      </c>
      <c r="J3215" s="1" t="s">
        <v>5</v>
      </c>
      <c r="K3215" s="1" t="s">
        <v>6923</v>
      </c>
      <c r="L3215" s="1">
        <v>-15.5533</v>
      </c>
      <c r="M3215" s="1">
        <v>-54.331899999999997</v>
      </c>
      <c r="N3215" s="1" t="s">
        <v>110</v>
      </c>
      <c r="O3215" s="1" t="s">
        <v>10990</v>
      </c>
      <c r="P3215" s="1" t="s">
        <v>10991</v>
      </c>
      <c r="Q3215" s="1" t="s">
        <v>63</v>
      </c>
      <c r="R3215" s="1" t="s">
        <v>10989</v>
      </c>
      <c r="S3215" s="1" t="s">
        <v>11</v>
      </c>
      <c r="T3215" s="1" t="s">
        <v>83</v>
      </c>
      <c r="U3215" s="1" t="s">
        <v>65</v>
      </c>
      <c r="V3215" s="1" t="s">
        <v>14</v>
      </c>
      <c r="W3215" s="1" t="s">
        <v>16</v>
      </c>
      <c r="X3215" s="1" t="s">
        <v>16</v>
      </c>
      <c r="Y3215" s="1" t="s">
        <v>16</v>
      </c>
      <c r="Z3215" s="1" t="s">
        <v>16</v>
      </c>
      <c r="AA3215" s="1" t="s">
        <v>16</v>
      </c>
      <c r="AB3215" s="1" t="s">
        <v>16</v>
      </c>
      <c r="AC3215" s="1" t="s">
        <v>16</v>
      </c>
      <c r="AD3215" s="1" t="s">
        <v>16</v>
      </c>
      <c r="AE3215" s="1" t="s">
        <v>16</v>
      </c>
      <c r="AF3215" s="1">
        <v>1</v>
      </c>
      <c r="AG3215" s="1">
        <v>5</v>
      </c>
      <c r="AH3215" s="1">
        <v>6</v>
      </c>
      <c r="AI3215" s="1" t="s">
        <v>74</v>
      </c>
    </row>
    <row r="3216" spans="1:35" x14ac:dyDescent="0.25">
      <c r="A3216" s="1">
        <v>429</v>
      </c>
      <c r="B3216" s="1" t="s">
        <v>181</v>
      </c>
      <c r="C3216" s="1" t="s">
        <v>10992</v>
      </c>
      <c r="D3216" s="1" t="s">
        <v>9684</v>
      </c>
      <c r="E3216" s="1" t="s">
        <v>76</v>
      </c>
      <c r="F3216" s="2">
        <v>41264</v>
      </c>
      <c r="G3216" s="4">
        <v>0.40486111111111112</v>
      </c>
      <c r="H3216" s="1" t="s">
        <v>2642</v>
      </c>
      <c r="I3216" s="1" t="s">
        <v>33</v>
      </c>
      <c r="J3216" s="1" t="s">
        <v>56</v>
      </c>
      <c r="K3216" s="1" t="s">
        <v>16</v>
      </c>
      <c r="L3216" s="1">
        <v>-21.136399999999998</v>
      </c>
      <c r="M3216" s="1">
        <v>-47.776699999999998</v>
      </c>
      <c r="N3216" s="1" t="s">
        <v>16</v>
      </c>
      <c r="O3216" s="1" t="s">
        <v>10993</v>
      </c>
      <c r="P3216" s="1" t="s">
        <v>10994</v>
      </c>
      <c r="Q3216" s="1" t="s">
        <v>88</v>
      </c>
      <c r="R3216" s="1" t="s">
        <v>9687</v>
      </c>
      <c r="S3216" s="1" t="s">
        <v>57</v>
      </c>
      <c r="T3216" s="1" t="s">
        <v>50</v>
      </c>
      <c r="U3216" s="1" t="s">
        <v>89</v>
      </c>
      <c r="V3216" s="1" t="s">
        <v>14</v>
      </c>
      <c r="W3216" s="1">
        <v>0</v>
      </c>
      <c r="X3216" s="1">
        <v>0</v>
      </c>
      <c r="Y3216" s="1">
        <v>0</v>
      </c>
      <c r="Z3216" s="1">
        <v>0</v>
      </c>
      <c r="AA3216" s="1">
        <v>0</v>
      </c>
      <c r="AB3216" s="1">
        <v>0</v>
      </c>
      <c r="AC3216" s="1">
        <v>0</v>
      </c>
      <c r="AD3216" s="1">
        <v>0</v>
      </c>
      <c r="AE3216" s="1">
        <v>0</v>
      </c>
      <c r="AF3216" s="1">
        <v>1</v>
      </c>
      <c r="AG3216" s="1">
        <v>0</v>
      </c>
      <c r="AH3216" s="1">
        <v>3</v>
      </c>
      <c r="AI3216" s="1" t="s">
        <v>379</v>
      </c>
    </row>
    <row r="3217" spans="1:35" x14ac:dyDescent="0.25">
      <c r="A3217" s="1">
        <v>429</v>
      </c>
      <c r="B3217" s="1" t="s">
        <v>181</v>
      </c>
      <c r="C3217" s="1" t="s">
        <v>10992</v>
      </c>
      <c r="D3217" s="1" t="s">
        <v>9684</v>
      </c>
      <c r="E3217" s="1" t="s">
        <v>76</v>
      </c>
      <c r="F3217" s="2">
        <v>41264</v>
      </c>
      <c r="G3217" s="4">
        <v>0.40486111111111112</v>
      </c>
      <c r="H3217" s="1" t="s">
        <v>2642</v>
      </c>
      <c r="I3217" s="1" t="s">
        <v>33</v>
      </c>
      <c r="J3217" s="1" t="s">
        <v>164</v>
      </c>
      <c r="K3217" s="1" t="s">
        <v>16</v>
      </c>
      <c r="L3217" s="1">
        <v>-21.136399999999998</v>
      </c>
      <c r="M3217" s="1">
        <v>-47.776699999999998</v>
      </c>
      <c r="N3217" s="1" t="s">
        <v>16</v>
      </c>
      <c r="O3217" s="1" t="s">
        <v>10993</v>
      </c>
      <c r="P3217" s="1" t="s">
        <v>10994</v>
      </c>
      <c r="Q3217" s="1" t="s">
        <v>88</v>
      </c>
      <c r="R3217" s="1" t="s">
        <v>9687</v>
      </c>
      <c r="S3217" s="1" t="s">
        <v>167</v>
      </c>
      <c r="T3217" s="1" t="s">
        <v>50</v>
      </c>
      <c r="U3217" s="1" t="s">
        <v>89</v>
      </c>
      <c r="V3217" s="1" t="s">
        <v>14</v>
      </c>
      <c r="W3217" s="1">
        <v>0</v>
      </c>
      <c r="X3217" s="1">
        <v>0</v>
      </c>
      <c r="Y3217" s="1">
        <v>0</v>
      </c>
      <c r="Z3217" s="1">
        <v>0</v>
      </c>
      <c r="AA3217" s="1">
        <v>0</v>
      </c>
      <c r="AB3217" s="1">
        <v>0</v>
      </c>
      <c r="AC3217" s="1">
        <v>0</v>
      </c>
      <c r="AD3217" s="1">
        <v>0</v>
      </c>
      <c r="AE3217" s="1">
        <v>0</v>
      </c>
      <c r="AF3217" s="1">
        <v>1</v>
      </c>
      <c r="AG3217" s="1">
        <v>0</v>
      </c>
      <c r="AH3217" s="1">
        <v>3</v>
      </c>
      <c r="AI3217" s="1" t="s">
        <v>379</v>
      </c>
    </row>
    <row r="3218" spans="1:35" x14ac:dyDescent="0.25">
      <c r="A3218" s="1">
        <v>426</v>
      </c>
      <c r="B3218" s="1" t="s">
        <v>187</v>
      </c>
      <c r="C3218" s="1" t="s">
        <v>10995</v>
      </c>
      <c r="D3218" s="1" t="s">
        <v>10996</v>
      </c>
      <c r="E3218" s="1" t="s">
        <v>1</v>
      </c>
      <c r="F3218" s="2">
        <v>41264</v>
      </c>
      <c r="G3218" s="4">
        <v>0.72916666666666663</v>
      </c>
      <c r="H3218" s="1" t="s">
        <v>10997</v>
      </c>
      <c r="I3218" s="1" t="s">
        <v>4</v>
      </c>
      <c r="J3218" s="1" t="s">
        <v>117</v>
      </c>
      <c r="K3218" s="1" t="s">
        <v>16</v>
      </c>
      <c r="L3218" s="1">
        <v>-11.613099999999999</v>
      </c>
      <c r="M3218" s="1">
        <v>-55.902200000000001</v>
      </c>
      <c r="N3218" s="1" t="s">
        <v>16</v>
      </c>
      <c r="O3218" s="1" t="s">
        <v>10998</v>
      </c>
      <c r="P3218" s="1" t="s">
        <v>7379</v>
      </c>
      <c r="Q3218" s="1" t="s">
        <v>37</v>
      </c>
      <c r="R3218" s="1" t="s">
        <v>10996</v>
      </c>
      <c r="S3218" s="1" t="s">
        <v>121</v>
      </c>
      <c r="T3218" s="1" t="s">
        <v>128</v>
      </c>
      <c r="U3218" s="1" t="s">
        <v>28</v>
      </c>
      <c r="V3218" s="1" t="s">
        <v>14</v>
      </c>
      <c r="W3218" s="1">
        <v>0</v>
      </c>
      <c r="X3218" s="1">
        <v>0</v>
      </c>
      <c r="Y3218" s="1">
        <v>0</v>
      </c>
      <c r="Z3218" s="1">
        <v>0</v>
      </c>
      <c r="AA3218" s="1">
        <v>0</v>
      </c>
      <c r="AB3218" s="1">
        <v>0</v>
      </c>
      <c r="AC3218" s="1">
        <v>1</v>
      </c>
      <c r="AD3218" s="1">
        <v>0</v>
      </c>
      <c r="AE3218" s="1">
        <v>0</v>
      </c>
      <c r="AF3218" s="1">
        <v>0</v>
      </c>
      <c r="AG3218" s="1">
        <v>0</v>
      </c>
      <c r="AH3218" s="1">
        <v>1</v>
      </c>
      <c r="AI3218" s="1" t="s">
        <v>212</v>
      </c>
    </row>
    <row r="3219" spans="1:35" x14ac:dyDescent="0.25">
      <c r="A3219" s="1">
        <v>25386</v>
      </c>
      <c r="B3219" s="1" t="s">
        <v>222</v>
      </c>
      <c r="C3219" s="1">
        <v>202082849</v>
      </c>
      <c r="D3219" s="1" t="s">
        <v>10999</v>
      </c>
      <c r="E3219" s="1" t="s">
        <v>1</v>
      </c>
      <c r="F3219" s="2">
        <v>44093</v>
      </c>
      <c r="G3219" s="4">
        <v>0.8305555555555556</v>
      </c>
      <c r="H3219" s="1" t="s">
        <v>11000</v>
      </c>
      <c r="I3219" s="1" t="s">
        <v>21</v>
      </c>
      <c r="J3219" s="1" t="s">
        <v>56</v>
      </c>
      <c r="K3219" s="1" t="s">
        <v>46</v>
      </c>
      <c r="L3219" s="1">
        <v>-27.015000000000001</v>
      </c>
      <c r="M3219" s="1">
        <v>-48.857500000000002</v>
      </c>
      <c r="N3219" s="1" t="s">
        <v>16</v>
      </c>
      <c r="O3219" s="1" t="s">
        <v>11001</v>
      </c>
      <c r="P3219" s="1" t="s">
        <v>11002</v>
      </c>
      <c r="Q3219" s="1" t="s">
        <v>149</v>
      </c>
      <c r="R3219" s="1" t="s">
        <v>10999</v>
      </c>
      <c r="S3219" s="1" t="s">
        <v>57</v>
      </c>
      <c r="T3219" s="1" t="s">
        <v>50</v>
      </c>
      <c r="U3219" s="1" t="s">
        <v>39</v>
      </c>
      <c r="V3219" s="1" t="s">
        <v>14</v>
      </c>
      <c r="W3219" s="1" t="s">
        <v>16</v>
      </c>
      <c r="X3219" s="1" t="s">
        <v>16</v>
      </c>
      <c r="Y3219" s="1" t="s">
        <v>16</v>
      </c>
      <c r="Z3219" s="1" t="s">
        <v>16</v>
      </c>
      <c r="AA3219" s="1" t="s">
        <v>16</v>
      </c>
      <c r="AB3219" s="1" t="s">
        <v>16</v>
      </c>
      <c r="AC3219" s="1" t="s">
        <v>16</v>
      </c>
      <c r="AD3219" s="1" t="s">
        <v>16</v>
      </c>
      <c r="AE3219" s="1" t="s">
        <v>16</v>
      </c>
      <c r="AF3219" s="1">
        <v>1</v>
      </c>
      <c r="AG3219" s="1" t="s">
        <v>16</v>
      </c>
      <c r="AH3219" s="1">
        <v>4</v>
      </c>
      <c r="AI3219" s="1" t="s">
        <v>11003</v>
      </c>
    </row>
    <row r="3220" spans="1:35" x14ac:dyDescent="0.25">
      <c r="A3220" s="1">
        <v>25387</v>
      </c>
      <c r="B3220" s="1" t="s">
        <v>43</v>
      </c>
      <c r="C3220" s="1">
        <v>202055658</v>
      </c>
      <c r="D3220" s="1" t="s">
        <v>11004</v>
      </c>
      <c r="E3220" s="1" t="s">
        <v>1</v>
      </c>
      <c r="F3220" s="2">
        <v>44097</v>
      </c>
      <c r="G3220" s="4">
        <v>0.74652777777777779</v>
      </c>
      <c r="H3220" s="1" t="s">
        <v>142</v>
      </c>
      <c r="I3220" s="1" t="s">
        <v>44</v>
      </c>
      <c r="J3220" s="1" t="s">
        <v>5</v>
      </c>
      <c r="K3220" s="1" t="s">
        <v>6</v>
      </c>
      <c r="L3220" s="1">
        <v>-7.0371100000000002</v>
      </c>
      <c r="M3220" s="1">
        <v>-55.3874</v>
      </c>
      <c r="N3220" s="1" t="s">
        <v>7</v>
      </c>
      <c r="O3220" s="1" t="s">
        <v>11005</v>
      </c>
      <c r="P3220" s="1" t="s">
        <v>11006</v>
      </c>
      <c r="Q3220" s="1" t="s">
        <v>37</v>
      </c>
      <c r="R3220" s="1" t="s">
        <v>11004</v>
      </c>
      <c r="S3220" s="1" t="s">
        <v>11</v>
      </c>
      <c r="T3220" s="1" t="s">
        <v>83</v>
      </c>
      <c r="U3220" s="1" t="s">
        <v>39</v>
      </c>
      <c r="V3220" s="1" t="s">
        <v>14</v>
      </c>
      <c r="W3220" s="1" t="s">
        <v>16</v>
      </c>
      <c r="X3220" s="1" t="s">
        <v>16</v>
      </c>
      <c r="Y3220" s="1" t="s">
        <v>16</v>
      </c>
      <c r="Z3220" s="1" t="s">
        <v>16</v>
      </c>
      <c r="AA3220" s="1" t="s">
        <v>16</v>
      </c>
      <c r="AB3220" s="1" t="s">
        <v>16</v>
      </c>
      <c r="AC3220" s="1" t="s">
        <v>16</v>
      </c>
      <c r="AD3220" s="1" t="s">
        <v>16</v>
      </c>
      <c r="AE3220" s="1" t="s">
        <v>16</v>
      </c>
      <c r="AF3220" s="1">
        <v>1</v>
      </c>
      <c r="AG3220" s="1">
        <v>1</v>
      </c>
      <c r="AH3220" s="1">
        <v>4</v>
      </c>
      <c r="AI3220" s="1" t="s">
        <v>74</v>
      </c>
    </row>
    <row r="3221" spans="1:35" x14ac:dyDescent="0.25">
      <c r="A3221" s="1">
        <v>424</v>
      </c>
      <c r="B3221" s="1" t="s">
        <v>181</v>
      </c>
      <c r="C3221" s="1" t="s">
        <v>11007</v>
      </c>
      <c r="D3221" s="1" t="s">
        <v>290</v>
      </c>
      <c r="E3221" s="1" t="s">
        <v>76</v>
      </c>
      <c r="F3221" s="2">
        <v>41263</v>
      </c>
      <c r="G3221" s="4">
        <v>0.41319444444444442</v>
      </c>
      <c r="H3221" s="1" t="s">
        <v>1028</v>
      </c>
      <c r="I3221" s="1" t="s">
        <v>33</v>
      </c>
      <c r="J3221" s="1" t="s">
        <v>34</v>
      </c>
      <c r="K3221" s="1" t="s">
        <v>16</v>
      </c>
      <c r="L3221" s="1">
        <v>-22.859200000000001</v>
      </c>
      <c r="M3221" s="1">
        <v>-47.1081</v>
      </c>
      <c r="N3221" s="1" t="s">
        <v>16</v>
      </c>
      <c r="O3221" s="1" t="s">
        <v>11008</v>
      </c>
      <c r="P3221" s="1" t="s">
        <v>11009</v>
      </c>
      <c r="Q3221" s="1" t="s">
        <v>88</v>
      </c>
      <c r="R3221" s="1" t="s">
        <v>290</v>
      </c>
      <c r="S3221" s="1" t="s">
        <v>38</v>
      </c>
      <c r="T3221" s="1" t="s">
        <v>50</v>
      </c>
      <c r="U3221" s="1" t="s">
        <v>89</v>
      </c>
      <c r="V3221" s="1" t="s">
        <v>14</v>
      </c>
      <c r="W3221" s="1">
        <v>0</v>
      </c>
      <c r="X3221" s="1">
        <v>0</v>
      </c>
      <c r="Y3221" s="1">
        <v>0</v>
      </c>
      <c r="Z3221" s="1">
        <v>0</v>
      </c>
      <c r="AA3221" s="1">
        <v>0</v>
      </c>
      <c r="AB3221" s="1">
        <v>0</v>
      </c>
      <c r="AC3221" s="1">
        <v>0</v>
      </c>
      <c r="AD3221" s="1">
        <v>0</v>
      </c>
      <c r="AE3221" s="1">
        <v>0</v>
      </c>
      <c r="AF3221" s="1">
        <v>2</v>
      </c>
      <c r="AG3221" s="1">
        <v>0</v>
      </c>
      <c r="AH3221" s="1">
        <v>2</v>
      </c>
      <c r="AI3221" s="1" t="s">
        <v>74</v>
      </c>
    </row>
    <row r="3222" spans="1:35" x14ac:dyDescent="0.25">
      <c r="A3222" s="1">
        <v>197</v>
      </c>
      <c r="B3222" s="1" t="s">
        <v>78</v>
      </c>
      <c r="C3222" s="1" t="s">
        <v>11010</v>
      </c>
      <c r="D3222" s="1" t="s">
        <v>356</v>
      </c>
      <c r="E3222" s="1" t="s">
        <v>1</v>
      </c>
      <c r="F3222" s="2">
        <v>42100</v>
      </c>
      <c r="G3222" s="4">
        <v>0.88472222222222219</v>
      </c>
      <c r="H3222" s="1" t="s">
        <v>357</v>
      </c>
      <c r="I3222" s="1" t="s">
        <v>21</v>
      </c>
      <c r="J3222" s="1" t="s">
        <v>164</v>
      </c>
      <c r="K3222" s="1" t="s">
        <v>16</v>
      </c>
      <c r="L3222" s="1">
        <v>-23.4772</v>
      </c>
      <c r="M3222" s="1">
        <v>-52.023099999999999</v>
      </c>
      <c r="N3222" s="1" t="s">
        <v>16</v>
      </c>
      <c r="O3222" s="1" t="s">
        <v>11011</v>
      </c>
      <c r="P3222" s="1" t="s">
        <v>1655</v>
      </c>
      <c r="Q3222" s="1" t="s">
        <v>88</v>
      </c>
      <c r="R3222" s="1" t="s">
        <v>5901</v>
      </c>
      <c r="S3222" s="1" t="s">
        <v>167</v>
      </c>
      <c r="T3222" s="1" t="s">
        <v>50</v>
      </c>
      <c r="U3222" s="1" t="s">
        <v>89</v>
      </c>
      <c r="V3222" s="1" t="s">
        <v>14</v>
      </c>
      <c r="W3222" s="1">
        <v>0</v>
      </c>
      <c r="X3222" s="1">
        <v>0</v>
      </c>
      <c r="Y3222" s="1">
        <v>0</v>
      </c>
      <c r="Z3222" s="1">
        <v>0</v>
      </c>
      <c r="AA3222" s="1">
        <v>0</v>
      </c>
      <c r="AB3222" s="1">
        <v>0</v>
      </c>
      <c r="AC3222" s="1">
        <v>0</v>
      </c>
      <c r="AD3222" s="1">
        <v>0</v>
      </c>
      <c r="AE3222" s="1">
        <v>0</v>
      </c>
      <c r="AF3222" s="1">
        <v>2</v>
      </c>
      <c r="AG3222" s="1">
        <v>0</v>
      </c>
      <c r="AH3222" s="1">
        <v>2</v>
      </c>
      <c r="AI3222" s="1" t="s">
        <v>379</v>
      </c>
    </row>
    <row r="3223" spans="1:35" x14ac:dyDescent="0.25">
      <c r="A3223" s="1">
        <v>193</v>
      </c>
      <c r="B3223" s="1" t="s">
        <v>78</v>
      </c>
      <c r="C3223" s="1" t="s">
        <v>11012</v>
      </c>
      <c r="D3223" s="1" t="s">
        <v>11013</v>
      </c>
      <c r="E3223" s="1" t="s">
        <v>76</v>
      </c>
      <c r="F3223" s="2">
        <v>42099</v>
      </c>
      <c r="G3223" s="4">
        <v>0.875</v>
      </c>
      <c r="H3223" s="1" t="s">
        <v>11014</v>
      </c>
      <c r="I3223" s="1" t="s">
        <v>21</v>
      </c>
      <c r="J3223" s="1" t="s">
        <v>45</v>
      </c>
      <c r="K3223" s="1" t="s">
        <v>16</v>
      </c>
      <c r="L3223" s="1">
        <v>-24.543299999999999</v>
      </c>
      <c r="M3223" s="1">
        <v>-49.917200000000001</v>
      </c>
      <c r="N3223" s="1" t="s">
        <v>16</v>
      </c>
      <c r="O3223" s="1" t="s">
        <v>11015</v>
      </c>
      <c r="P3223" s="1" t="s">
        <v>11016</v>
      </c>
      <c r="Q3223" s="1" t="s">
        <v>37</v>
      </c>
      <c r="R3223" s="1" t="s">
        <v>11013</v>
      </c>
      <c r="S3223" s="1" t="s">
        <v>49</v>
      </c>
      <c r="T3223" s="1" t="s">
        <v>50</v>
      </c>
      <c r="U3223" s="1" t="s">
        <v>39</v>
      </c>
      <c r="V3223" s="1" t="s">
        <v>175</v>
      </c>
      <c r="W3223" s="1">
        <v>0</v>
      </c>
      <c r="X3223" s="1">
        <v>0</v>
      </c>
      <c r="Y3223" s="1">
        <v>0</v>
      </c>
      <c r="Z3223" s="1">
        <v>0</v>
      </c>
      <c r="AA3223" s="1">
        <v>0</v>
      </c>
      <c r="AB3223" s="1">
        <v>0</v>
      </c>
      <c r="AC3223" s="1">
        <v>0</v>
      </c>
      <c r="AD3223" s="1">
        <v>0</v>
      </c>
      <c r="AE3223" s="1">
        <v>0</v>
      </c>
      <c r="AF3223" s="1">
        <v>1</v>
      </c>
      <c r="AG3223" s="1">
        <v>0</v>
      </c>
      <c r="AH3223" s="1">
        <v>6</v>
      </c>
      <c r="AI3223" s="1" t="s">
        <v>51</v>
      </c>
    </row>
    <row r="3224" spans="1:35" x14ac:dyDescent="0.25">
      <c r="A3224" s="1">
        <v>187</v>
      </c>
      <c r="B3224" s="1" t="s">
        <v>243</v>
      </c>
      <c r="C3224" s="1" t="s">
        <v>11017</v>
      </c>
      <c r="D3224" s="1" t="s">
        <v>489</v>
      </c>
      <c r="E3224" s="1" t="s">
        <v>76</v>
      </c>
      <c r="F3224" s="2">
        <v>42102</v>
      </c>
      <c r="G3224" s="4">
        <v>0.71527777777777779</v>
      </c>
      <c r="H3224" s="1" t="s">
        <v>242</v>
      </c>
      <c r="I3224" s="1" t="s">
        <v>4</v>
      </c>
      <c r="J3224" s="1" t="s">
        <v>2032</v>
      </c>
      <c r="K3224" s="1" t="s">
        <v>16</v>
      </c>
      <c r="L3224" s="1">
        <v>-15.861700000000001</v>
      </c>
      <c r="M3224" s="1">
        <v>-47.897799999999997</v>
      </c>
      <c r="N3224" s="1" t="s">
        <v>16</v>
      </c>
      <c r="O3224" s="1" t="s">
        <v>11018</v>
      </c>
      <c r="P3224" s="1" t="s">
        <v>11019</v>
      </c>
      <c r="Q3224" s="1" t="s">
        <v>301</v>
      </c>
      <c r="R3224" s="1" t="s">
        <v>489</v>
      </c>
      <c r="S3224" s="1" t="s">
        <v>2035</v>
      </c>
      <c r="T3224" s="1" t="s">
        <v>50</v>
      </c>
      <c r="U3224" s="1" t="s">
        <v>303</v>
      </c>
      <c r="V3224" s="1" t="s">
        <v>84</v>
      </c>
      <c r="W3224" s="1">
        <v>0</v>
      </c>
      <c r="X3224" s="1">
        <v>0</v>
      </c>
      <c r="Y3224" s="1">
        <v>0</v>
      </c>
      <c r="Z3224" s="1">
        <v>0</v>
      </c>
      <c r="AA3224" s="1">
        <v>0</v>
      </c>
      <c r="AB3224" s="1">
        <v>0</v>
      </c>
      <c r="AC3224" s="1">
        <v>0</v>
      </c>
      <c r="AD3224" s="1">
        <v>0</v>
      </c>
      <c r="AE3224" s="1">
        <v>0</v>
      </c>
      <c r="AF3224" s="1">
        <v>6</v>
      </c>
      <c r="AG3224" s="1">
        <v>154</v>
      </c>
      <c r="AH3224" s="1">
        <v>184</v>
      </c>
      <c r="AI3224" s="1" t="s">
        <v>494</v>
      </c>
    </row>
    <row r="3225" spans="1:35" x14ac:dyDescent="0.25">
      <c r="A3225" s="1">
        <v>25385</v>
      </c>
      <c r="B3225" s="1" t="s">
        <v>78</v>
      </c>
      <c r="C3225" s="1">
        <v>202060253</v>
      </c>
      <c r="D3225" s="1" t="s">
        <v>7901</v>
      </c>
      <c r="E3225" s="1" t="s">
        <v>1</v>
      </c>
      <c r="F3225" s="2">
        <v>44092</v>
      </c>
      <c r="G3225" s="3">
        <v>0.90208333333333335</v>
      </c>
      <c r="H3225" s="1" t="s">
        <v>11020</v>
      </c>
      <c r="I3225" s="1" t="s">
        <v>21</v>
      </c>
      <c r="J3225" s="1" t="s">
        <v>5</v>
      </c>
      <c r="K3225" s="1" t="s">
        <v>6</v>
      </c>
      <c r="L3225" s="1">
        <v>-25.325500000000002</v>
      </c>
      <c r="M3225" s="1">
        <v>-49.239800000000002</v>
      </c>
      <c r="N3225" s="1" t="s">
        <v>7</v>
      </c>
      <c r="O3225" s="1" t="s">
        <v>11021</v>
      </c>
      <c r="P3225" s="1" t="s">
        <v>11022</v>
      </c>
      <c r="Q3225" s="1" t="s">
        <v>88</v>
      </c>
      <c r="R3225" s="1" t="s">
        <v>7901</v>
      </c>
      <c r="S3225" s="1" t="s">
        <v>11</v>
      </c>
      <c r="T3225" s="1" t="s">
        <v>122</v>
      </c>
      <c r="U3225" s="1" t="s">
        <v>89</v>
      </c>
      <c r="V3225" s="1" t="s">
        <v>14</v>
      </c>
      <c r="W3225" s="1" t="s">
        <v>16</v>
      </c>
      <c r="X3225" s="1" t="s">
        <v>16</v>
      </c>
      <c r="Y3225" s="1" t="s">
        <v>16</v>
      </c>
      <c r="Z3225" s="1" t="s">
        <v>16</v>
      </c>
      <c r="AA3225" s="1" t="s">
        <v>16</v>
      </c>
      <c r="AB3225" s="1" t="s">
        <v>16</v>
      </c>
      <c r="AC3225" s="1" t="s">
        <v>16</v>
      </c>
      <c r="AD3225" s="1" t="s">
        <v>16</v>
      </c>
      <c r="AE3225" s="1" t="s">
        <v>16</v>
      </c>
      <c r="AF3225" s="1">
        <v>2</v>
      </c>
      <c r="AG3225" s="1" t="s">
        <v>16</v>
      </c>
      <c r="AH3225" s="1">
        <v>2</v>
      </c>
      <c r="AI3225" s="1" t="s">
        <v>29</v>
      </c>
    </row>
    <row r="3226" spans="1:35" x14ac:dyDescent="0.25">
      <c r="A3226" s="1">
        <v>190</v>
      </c>
      <c r="B3226" s="1" t="s">
        <v>316</v>
      </c>
      <c r="C3226" s="1" t="s">
        <v>11023</v>
      </c>
      <c r="D3226" s="1" t="s">
        <v>11024</v>
      </c>
      <c r="E3226" s="1" t="s">
        <v>1</v>
      </c>
      <c r="F3226" s="2">
        <v>42105</v>
      </c>
      <c r="G3226" s="4">
        <v>0.91666666666666663</v>
      </c>
      <c r="H3226" s="1" t="s">
        <v>11025</v>
      </c>
      <c r="I3226" s="1" t="s">
        <v>172</v>
      </c>
      <c r="J3226" s="1" t="s">
        <v>34</v>
      </c>
      <c r="K3226" s="1" t="s">
        <v>16</v>
      </c>
      <c r="L3226" s="1">
        <v>-5.6622199999999996</v>
      </c>
      <c r="M3226" s="1">
        <v>-41.0458</v>
      </c>
      <c r="N3226" s="1" t="s">
        <v>16</v>
      </c>
      <c r="O3226" s="1" t="s">
        <v>11026</v>
      </c>
      <c r="P3226" s="1" t="s">
        <v>11027</v>
      </c>
      <c r="Q3226" s="1" t="s">
        <v>37</v>
      </c>
      <c r="R3226" s="1" t="s">
        <v>11028</v>
      </c>
      <c r="S3226" s="1" t="s">
        <v>38</v>
      </c>
      <c r="T3226" s="1" t="s">
        <v>135</v>
      </c>
      <c r="U3226" s="1" t="s">
        <v>39</v>
      </c>
      <c r="V3226" s="1" t="s">
        <v>185</v>
      </c>
      <c r="W3226" s="1">
        <v>1</v>
      </c>
      <c r="X3226" s="1">
        <v>0</v>
      </c>
      <c r="Y3226" s="1">
        <v>0</v>
      </c>
      <c r="Z3226" s="1">
        <v>0</v>
      </c>
      <c r="AA3226" s="1">
        <v>0</v>
      </c>
      <c r="AB3226" s="1">
        <v>0</v>
      </c>
      <c r="AC3226" s="1">
        <v>0</v>
      </c>
      <c r="AD3226" s="1">
        <v>0</v>
      </c>
      <c r="AE3226" s="1">
        <v>0</v>
      </c>
      <c r="AF3226" s="1">
        <v>0</v>
      </c>
      <c r="AG3226" s="1">
        <v>0</v>
      </c>
      <c r="AH3226" s="1">
        <v>6</v>
      </c>
      <c r="AI3226" s="1" t="s">
        <v>29</v>
      </c>
    </row>
    <row r="3227" spans="1:35" x14ac:dyDescent="0.25">
      <c r="A3227" s="1">
        <v>25382</v>
      </c>
      <c r="B3227" s="1" t="s">
        <v>3097</v>
      </c>
      <c r="C3227" s="1">
        <v>202043966</v>
      </c>
      <c r="D3227" s="1" t="s">
        <v>11029</v>
      </c>
      <c r="E3227" s="1" t="s">
        <v>76</v>
      </c>
      <c r="F3227" s="2">
        <v>44087</v>
      </c>
      <c r="G3227" s="4">
        <v>0.69444444444444442</v>
      </c>
      <c r="H3227" s="1" t="s">
        <v>11030</v>
      </c>
      <c r="I3227" s="1" t="s">
        <v>172</v>
      </c>
      <c r="J3227" s="1" t="s">
        <v>34</v>
      </c>
      <c r="K3227" s="1" t="s">
        <v>11031</v>
      </c>
      <c r="L3227" s="1">
        <v>-9.7763899999999992</v>
      </c>
      <c r="M3227" s="1">
        <v>-36.630600000000001</v>
      </c>
      <c r="N3227" s="1" t="s">
        <v>110</v>
      </c>
      <c r="O3227" s="1" t="s">
        <v>11032</v>
      </c>
      <c r="P3227" s="1" t="s">
        <v>11033</v>
      </c>
      <c r="Q3227" s="1" t="s">
        <v>113</v>
      </c>
      <c r="R3227" s="1" t="s">
        <v>11029</v>
      </c>
      <c r="S3227" s="1" t="s">
        <v>38</v>
      </c>
      <c r="T3227" s="1" t="s">
        <v>368</v>
      </c>
      <c r="U3227" s="1" t="s">
        <v>13</v>
      </c>
      <c r="V3227" s="1" t="s">
        <v>175</v>
      </c>
      <c r="W3227" s="1" t="s">
        <v>16</v>
      </c>
      <c r="X3227" s="1" t="s">
        <v>16</v>
      </c>
      <c r="Y3227" s="1" t="s">
        <v>16</v>
      </c>
      <c r="Z3227" s="1" t="s">
        <v>16</v>
      </c>
      <c r="AA3227" s="1" t="s">
        <v>16</v>
      </c>
      <c r="AB3227" s="1" t="s">
        <v>16</v>
      </c>
      <c r="AC3227" s="1" t="s">
        <v>16</v>
      </c>
      <c r="AD3227" s="1" t="s">
        <v>16</v>
      </c>
      <c r="AE3227" s="1" t="s">
        <v>16</v>
      </c>
      <c r="AF3227" s="1">
        <v>3</v>
      </c>
      <c r="AG3227" s="1">
        <v>2</v>
      </c>
      <c r="AH3227" s="1">
        <v>6</v>
      </c>
      <c r="AI3227" s="1" t="s">
        <v>115</v>
      </c>
    </row>
    <row r="3228" spans="1:35" x14ac:dyDescent="0.25">
      <c r="A3228" s="1">
        <v>25483</v>
      </c>
      <c r="B3228" s="1" t="s">
        <v>3</v>
      </c>
      <c r="C3228" s="1">
        <v>202036771</v>
      </c>
      <c r="D3228" s="1" t="s">
        <v>11034</v>
      </c>
      <c r="E3228" s="1" t="s">
        <v>1</v>
      </c>
      <c r="F3228" s="2">
        <v>44106</v>
      </c>
      <c r="G3228" s="3">
        <v>0.3888888888888889</v>
      </c>
      <c r="H3228" s="1" t="s">
        <v>2751</v>
      </c>
      <c r="I3228" s="1" t="s">
        <v>4</v>
      </c>
      <c r="J3228" s="1" t="s">
        <v>60</v>
      </c>
      <c r="K3228" s="1" t="s">
        <v>6</v>
      </c>
      <c r="L3228" s="1">
        <v>-22.0961</v>
      </c>
      <c r="M3228" s="1">
        <v>-53.396900000000002</v>
      </c>
      <c r="N3228" s="1" t="s">
        <v>7</v>
      </c>
      <c r="O3228" s="1" t="s">
        <v>11035</v>
      </c>
      <c r="P3228" s="1" t="s">
        <v>11036</v>
      </c>
      <c r="Q3228" s="1" t="s">
        <v>81</v>
      </c>
      <c r="R3228" s="1" t="s">
        <v>11034</v>
      </c>
      <c r="S3228" s="1" t="s">
        <v>64</v>
      </c>
      <c r="T3228" s="1" t="s">
        <v>83</v>
      </c>
      <c r="U3228" s="1" t="s">
        <v>28</v>
      </c>
      <c r="V3228" s="1" t="s">
        <v>14</v>
      </c>
      <c r="W3228" s="1" t="s">
        <v>16</v>
      </c>
      <c r="X3228" s="1" t="s">
        <v>16</v>
      </c>
      <c r="Y3228" s="1" t="s">
        <v>16</v>
      </c>
      <c r="Z3228" s="1" t="s">
        <v>16</v>
      </c>
      <c r="AA3228" s="1" t="s">
        <v>16</v>
      </c>
      <c r="AB3228" s="1" t="s">
        <v>16</v>
      </c>
      <c r="AC3228" s="1" t="s">
        <v>16</v>
      </c>
      <c r="AD3228" s="1" t="s">
        <v>16</v>
      </c>
      <c r="AE3228" s="1" t="s">
        <v>16</v>
      </c>
      <c r="AF3228" s="1">
        <v>1</v>
      </c>
      <c r="AG3228" s="1" t="s">
        <v>16</v>
      </c>
      <c r="AH3228" s="1">
        <v>1</v>
      </c>
      <c r="AI3228" s="1" t="s">
        <v>212</v>
      </c>
    </row>
    <row r="3229" spans="1:35" x14ac:dyDescent="0.25">
      <c r="A3229" s="1">
        <v>25523</v>
      </c>
      <c r="B3229" s="1" t="s">
        <v>181</v>
      </c>
      <c r="C3229" s="1">
        <v>202046434</v>
      </c>
      <c r="D3229" s="1" t="s">
        <v>11037</v>
      </c>
      <c r="E3229" s="1" t="s">
        <v>1</v>
      </c>
      <c r="F3229" s="2">
        <v>44105</v>
      </c>
      <c r="G3229" s="4">
        <v>0.83888888888888891</v>
      </c>
      <c r="H3229" s="1" t="s">
        <v>950</v>
      </c>
      <c r="I3229" s="1" t="s">
        <v>33</v>
      </c>
      <c r="J3229" s="1" t="s">
        <v>34</v>
      </c>
      <c r="K3229" s="1" t="s">
        <v>563</v>
      </c>
      <c r="L3229" s="1">
        <v>-22.978100000000001</v>
      </c>
      <c r="M3229" s="1">
        <v>-46.5364</v>
      </c>
      <c r="N3229" s="1" t="s">
        <v>110</v>
      </c>
      <c r="O3229" s="1" t="s">
        <v>11038</v>
      </c>
      <c r="P3229" s="1" t="s">
        <v>11039</v>
      </c>
      <c r="Q3229" s="1" t="s">
        <v>37</v>
      </c>
      <c r="R3229" s="1" t="s">
        <v>11037</v>
      </c>
      <c r="S3229" s="1" t="s">
        <v>38</v>
      </c>
      <c r="T3229" s="1" t="s">
        <v>83</v>
      </c>
      <c r="U3229" s="1" t="s">
        <v>39</v>
      </c>
      <c r="V3229" s="1" t="s">
        <v>14</v>
      </c>
      <c r="W3229" s="1" t="s">
        <v>16</v>
      </c>
      <c r="X3229" s="1" t="s">
        <v>16</v>
      </c>
      <c r="Y3229" s="1" t="s">
        <v>16</v>
      </c>
      <c r="Z3229" s="1" t="s">
        <v>16</v>
      </c>
      <c r="AA3229" s="1" t="s">
        <v>16</v>
      </c>
      <c r="AB3229" s="1" t="s">
        <v>16</v>
      </c>
      <c r="AC3229" s="1">
        <v>1</v>
      </c>
      <c r="AD3229" s="1" t="s">
        <v>16</v>
      </c>
      <c r="AE3229" s="1" t="s">
        <v>16</v>
      </c>
      <c r="AF3229" s="1" t="s">
        <v>16</v>
      </c>
      <c r="AG3229" s="1" t="s">
        <v>16</v>
      </c>
      <c r="AH3229" s="1">
        <v>4</v>
      </c>
      <c r="AI3229" s="1" t="s">
        <v>51</v>
      </c>
    </row>
    <row r="3230" spans="1:35" x14ac:dyDescent="0.25">
      <c r="A3230" s="1">
        <v>25703</v>
      </c>
      <c r="B3230" s="1" t="s">
        <v>619</v>
      </c>
      <c r="C3230" s="1">
        <v>202053513</v>
      </c>
      <c r="D3230" s="1" t="s">
        <v>2992</v>
      </c>
      <c r="E3230" s="1" t="s">
        <v>1</v>
      </c>
      <c r="F3230" s="2">
        <v>44120</v>
      </c>
      <c r="G3230" s="3">
        <v>0.83333333333333337</v>
      </c>
      <c r="H3230" s="1" t="s">
        <v>4102</v>
      </c>
      <c r="I3230" s="1" t="s">
        <v>44</v>
      </c>
      <c r="J3230" s="1" t="s">
        <v>176</v>
      </c>
      <c r="K3230" s="1" t="s">
        <v>6</v>
      </c>
      <c r="L3230" s="1">
        <v>-9.2333300000000005</v>
      </c>
      <c r="M3230" s="1">
        <v>-71.648600000000002</v>
      </c>
      <c r="N3230" s="1" t="s">
        <v>7</v>
      </c>
      <c r="O3230" s="1" t="s">
        <v>11040</v>
      </c>
      <c r="P3230" s="1" t="s">
        <v>2335</v>
      </c>
      <c r="Q3230" s="1" t="s">
        <v>37</v>
      </c>
      <c r="R3230" s="1" t="s">
        <v>2992</v>
      </c>
      <c r="S3230" s="1" t="s">
        <v>177</v>
      </c>
      <c r="T3230" s="1" t="s">
        <v>83</v>
      </c>
      <c r="U3230" s="1" t="s">
        <v>39</v>
      </c>
      <c r="V3230" s="1" t="s">
        <v>14</v>
      </c>
      <c r="W3230" s="1" t="s">
        <v>16</v>
      </c>
      <c r="X3230" s="1" t="s">
        <v>16</v>
      </c>
      <c r="Y3230" s="1" t="s">
        <v>16</v>
      </c>
      <c r="Z3230" s="1" t="s">
        <v>16</v>
      </c>
      <c r="AA3230" s="1" t="s">
        <v>16</v>
      </c>
      <c r="AB3230" s="1" t="s">
        <v>16</v>
      </c>
      <c r="AC3230" s="1" t="s">
        <v>16</v>
      </c>
      <c r="AD3230" s="1" t="s">
        <v>16</v>
      </c>
      <c r="AE3230" s="1" t="s">
        <v>16</v>
      </c>
      <c r="AF3230" s="1">
        <v>1</v>
      </c>
      <c r="AG3230" s="1">
        <v>1</v>
      </c>
      <c r="AH3230" s="1">
        <v>7</v>
      </c>
      <c r="AI3230" s="1" t="s">
        <v>74</v>
      </c>
    </row>
    <row r="3231" spans="1:35" x14ac:dyDescent="0.25">
      <c r="A3231" s="1">
        <v>701</v>
      </c>
      <c r="B3231" s="1" t="s">
        <v>153</v>
      </c>
      <c r="C3231" s="1" t="s">
        <v>3042</v>
      </c>
      <c r="D3231" s="1" t="s">
        <v>11042</v>
      </c>
      <c r="E3231" s="1" t="s">
        <v>1</v>
      </c>
      <c r="F3231" s="2">
        <v>40235</v>
      </c>
      <c r="G3231" s="1" t="s">
        <v>16</v>
      </c>
      <c r="H3231" s="1" t="s">
        <v>16</v>
      </c>
      <c r="I3231" s="1" t="s">
        <v>33</v>
      </c>
      <c r="J3231" s="1" t="s">
        <v>60</v>
      </c>
      <c r="K3231" s="1" t="s">
        <v>16</v>
      </c>
      <c r="L3231" s="1" t="s">
        <v>16</v>
      </c>
      <c r="M3231" s="1" t="s">
        <v>16</v>
      </c>
      <c r="N3231" s="1" t="s">
        <v>16</v>
      </c>
      <c r="O3231" s="1" t="s">
        <v>11043</v>
      </c>
      <c r="P3231" s="1" t="s">
        <v>11044</v>
      </c>
      <c r="Q3231" s="1" t="s">
        <v>37</v>
      </c>
      <c r="R3231" s="1" t="s">
        <v>11042</v>
      </c>
      <c r="S3231" s="1" t="s">
        <v>64</v>
      </c>
      <c r="T3231" s="1" t="s">
        <v>16</v>
      </c>
      <c r="U3231" s="1" t="s">
        <v>39</v>
      </c>
      <c r="V3231" s="1" t="s">
        <v>16</v>
      </c>
      <c r="W3231" s="1">
        <v>1</v>
      </c>
      <c r="X3231" s="1">
        <v>1</v>
      </c>
      <c r="Y3231" s="1">
        <v>0</v>
      </c>
      <c r="Z3231" s="1">
        <v>0</v>
      </c>
      <c r="AA3231" s="1">
        <v>0</v>
      </c>
      <c r="AB3231" s="1">
        <v>0</v>
      </c>
      <c r="AC3231" s="1">
        <v>0</v>
      </c>
      <c r="AD3231" s="1">
        <v>0</v>
      </c>
      <c r="AE3231" s="1">
        <v>0</v>
      </c>
      <c r="AF3231" s="1">
        <v>0</v>
      </c>
      <c r="AG3231" s="1">
        <v>0</v>
      </c>
      <c r="AH3231" s="1">
        <v>6</v>
      </c>
      <c r="AI3231" s="1" t="s">
        <v>29</v>
      </c>
    </row>
    <row r="3232" spans="1:35" x14ac:dyDescent="0.25">
      <c r="A3232" s="1">
        <v>418</v>
      </c>
      <c r="B3232" s="1" t="s">
        <v>20</v>
      </c>
      <c r="C3232" s="1" t="s">
        <v>11045</v>
      </c>
      <c r="D3232" s="1" t="s">
        <v>9114</v>
      </c>
      <c r="E3232" s="1" t="s">
        <v>1</v>
      </c>
      <c r="F3232" s="2">
        <v>41256</v>
      </c>
      <c r="G3232" s="4">
        <v>0.875</v>
      </c>
      <c r="H3232" s="1" t="s">
        <v>163</v>
      </c>
      <c r="I3232" s="1" t="s">
        <v>21</v>
      </c>
      <c r="J3232" s="1" t="s">
        <v>45</v>
      </c>
      <c r="K3232" s="1" t="s">
        <v>16</v>
      </c>
      <c r="L3232" s="1">
        <v>-29.861699999999999</v>
      </c>
      <c r="M3232" s="1">
        <v>-57.266100000000002</v>
      </c>
      <c r="N3232" s="1" t="s">
        <v>16</v>
      </c>
      <c r="O3232" s="1" t="s">
        <v>11046</v>
      </c>
      <c r="P3232" s="1" t="s">
        <v>11047</v>
      </c>
      <c r="Q3232" s="1" t="s">
        <v>81</v>
      </c>
      <c r="R3232" s="1" t="s">
        <v>9114</v>
      </c>
      <c r="S3232" s="1" t="s">
        <v>49</v>
      </c>
      <c r="T3232" s="1" t="s">
        <v>83</v>
      </c>
      <c r="U3232" s="1" t="s">
        <v>28</v>
      </c>
      <c r="V3232" s="1" t="s">
        <v>14</v>
      </c>
      <c r="W3232" s="1">
        <v>1</v>
      </c>
      <c r="X3232" s="1">
        <v>0</v>
      </c>
      <c r="Y3232" s="1">
        <v>0</v>
      </c>
      <c r="Z3232" s="1">
        <v>0</v>
      </c>
      <c r="AA3232" s="1">
        <v>0</v>
      </c>
      <c r="AB3232" s="1">
        <v>0</v>
      </c>
      <c r="AC3232" s="1">
        <v>0</v>
      </c>
      <c r="AD3232" s="1">
        <v>0</v>
      </c>
      <c r="AE3232" s="1">
        <v>0</v>
      </c>
      <c r="AF3232" s="1">
        <v>0</v>
      </c>
      <c r="AG3232" s="1">
        <v>0</v>
      </c>
      <c r="AH3232" s="1">
        <v>1</v>
      </c>
      <c r="AI3232" s="1" t="s">
        <v>74</v>
      </c>
    </row>
    <row r="3233" spans="1:35" x14ac:dyDescent="0.25">
      <c r="A3233" s="1">
        <v>416</v>
      </c>
      <c r="B3233" s="1" t="s">
        <v>20</v>
      </c>
      <c r="C3233" s="1" t="s">
        <v>11048</v>
      </c>
      <c r="D3233" s="1" t="s">
        <v>11049</v>
      </c>
      <c r="E3233" s="1" t="s">
        <v>1</v>
      </c>
      <c r="F3233" s="2">
        <v>41253</v>
      </c>
      <c r="G3233" s="4">
        <v>0.4375</v>
      </c>
      <c r="H3233" s="1" t="s">
        <v>339</v>
      </c>
      <c r="I3233" s="1" t="s">
        <v>21</v>
      </c>
      <c r="J3233" s="1" t="s">
        <v>34</v>
      </c>
      <c r="K3233" s="1" t="s">
        <v>16</v>
      </c>
      <c r="L3233" s="1">
        <v>-33.146099999999997</v>
      </c>
      <c r="M3233" s="1">
        <v>-53.034999999999997</v>
      </c>
      <c r="N3233" s="1" t="s">
        <v>16</v>
      </c>
      <c r="O3233" s="1" t="s">
        <v>11050</v>
      </c>
      <c r="P3233" s="1" t="s">
        <v>11051</v>
      </c>
      <c r="Q3233" s="1" t="s">
        <v>37</v>
      </c>
      <c r="R3233" s="1" t="s">
        <v>11049</v>
      </c>
      <c r="S3233" s="1" t="s">
        <v>38</v>
      </c>
      <c r="T3233" s="1" t="s">
        <v>156</v>
      </c>
      <c r="U3233" s="1" t="s">
        <v>28</v>
      </c>
      <c r="V3233" s="1" t="s">
        <v>14</v>
      </c>
      <c r="W3233" s="1">
        <v>0</v>
      </c>
      <c r="X3233" s="1">
        <v>0</v>
      </c>
      <c r="Y3233" s="1">
        <v>0</v>
      </c>
      <c r="Z3233" s="1">
        <v>1</v>
      </c>
      <c r="AA3233" s="1">
        <v>0</v>
      </c>
      <c r="AB3233" s="1">
        <v>0</v>
      </c>
      <c r="AC3233" s="1">
        <v>0</v>
      </c>
      <c r="AD3233" s="1">
        <v>0</v>
      </c>
      <c r="AE3233" s="1">
        <v>0</v>
      </c>
      <c r="AF3233" s="1">
        <v>0</v>
      </c>
      <c r="AG3233" s="1">
        <v>0</v>
      </c>
      <c r="AH3233" s="1">
        <v>1</v>
      </c>
      <c r="AI3233" s="1" t="s">
        <v>212</v>
      </c>
    </row>
    <row r="3234" spans="1:35" x14ac:dyDescent="0.25">
      <c r="A3234" s="1">
        <v>414</v>
      </c>
      <c r="B3234" s="1" t="s">
        <v>153</v>
      </c>
      <c r="C3234" s="1" t="s">
        <v>11052</v>
      </c>
      <c r="D3234" s="1" t="s">
        <v>11053</v>
      </c>
      <c r="E3234" s="1" t="s">
        <v>1</v>
      </c>
      <c r="F3234" s="2">
        <v>41251</v>
      </c>
      <c r="G3234" s="4">
        <v>0.78888888888888886</v>
      </c>
      <c r="H3234" s="1" t="s">
        <v>4444</v>
      </c>
      <c r="I3234" s="1" t="s">
        <v>33</v>
      </c>
      <c r="J3234" s="1" t="s">
        <v>100</v>
      </c>
      <c r="K3234" s="1" t="s">
        <v>16</v>
      </c>
      <c r="L3234" s="1">
        <v>-18.6525</v>
      </c>
      <c r="M3234" s="1">
        <v>-45.224400000000003</v>
      </c>
      <c r="N3234" s="1" t="s">
        <v>16</v>
      </c>
      <c r="O3234" s="1" t="s">
        <v>11054</v>
      </c>
      <c r="P3234" s="1" t="s">
        <v>11055</v>
      </c>
      <c r="Q3234" s="1" t="s">
        <v>149</v>
      </c>
      <c r="R3234" s="1" t="s">
        <v>11053</v>
      </c>
      <c r="S3234" s="1" t="s">
        <v>103</v>
      </c>
      <c r="T3234" s="1" t="s">
        <v>27</v>
      </c>
      <c r="U3234" s="1" t="s">
        <v>39</v>
      </c>
      <c r="V3234" s="1" t="s">
        <v>14</v>
      </c>
      <c r="W3234" s="1">
        <v>1</v>
      </c>
      <c r="X3234" s="1">
        <v>1</v>
      </c>
      <c r="Y3234" s="1">
        <v>0</v>
      </c>
      <c r="Z3234" s="1">
        <v>0</v>
      </c>
      <c r="AA3234" s="1">
        <v>0</v>
      </c>
      <c r="AB3234" s="1">
        <v>0</v>
      </c>
      <c r="AC3234" s="1">
        <v>0</v>
      </c>
      <c r="AD3234" s="1">
        <v>0</v>
      </c>
      <c r="AE3234" s="1">
        <v>0</v>
      </c>
      <c r="AF3234" s="1">
        <v>0</v>
      </c>
      <c r="AG3234" s="1">
        <v>0</v>
      </c>
      <c r="AH3234" s="1" t="s">
        <v>16</v>
      </c>
      <c r="AI3234" s="1" t="s">
        <v>16</v>
      </c>
    </row>
    <row r="3235" spans="1:35" x14ac:dyDescent="0.25">
      <c r="A3235" s="1">
        <v>698</v>
      </c>
      <c r="B3235" s="1" t="s">
        <v>153</v>
      </c>
      <c r="C3235" s="1" t="s">
        <v>3190</v>
      </c>
      <c r="D3235" s="1" t="s">
        <v>11056</v>
      </c>
      <c r="E3235" s="1" t="s">
        <v>76</v>
      </c>
      <c r="F3235" s="2">
        <v>40235</v>
      </c>
      <c r="G3235" s="4">
        <v>0.59027777777777779</v>
      </c>
      <c r="H3235" s="1" t="s">
        <v>16</v>
      </c>
      <c r="I3235" s="1" t="s">
        <v>33</v>
      </c>
      <c r="J3235" s="1" t="s">
        <v>117</v>
      </c>
      <c r="K3235" s="1" t="s">
        <v>16</v>
      </c>
      <c r="L3235" s="1" t="s">
        <v>16</v>
      </c>
      <c r="M3235" s="1" t="s">
        <v>16</v>
      </c>
      <c r="N3235" s="1" t="s">
        <v>16</v>
      </c>
      <c r="O3235" s="1" t="s">
        <v>11057</v>
      </c>
      <c r="P3235" s="1" t="s">
        <v>11058</v>
      </c>
      <c r="Q3235" s="1" t="s">
        <v>113</v>
      </c>
      <c r="R3235" s="1" t="s">
        <v>11056</v>
      </c>
      <c r="S3235" s="1" t="s">
        <v>121</v>
      </c>
      <c r="T3235" s="1" t="s">
        <v>283</v>
      </c>
      <c r="U3235" s="1" t="s">
        <v>13</v>
      </c>
      <c r="V3235" s="1" t="s">
        <v>16</v>
      </c>
      <c r="W3235" s="1">
        <v>0</v>
      </c>
      <c r="X3235" s="1">
        <v>0</v>
      </c>
      <c r="Y3235" s="1">
        <v>0</v>
      </c>
      <c r="Z3235" s="1">
        <v>0</v>
      </c>
      <c r="AA3235" s="1">
        <v>0</v>
      </c>
      <c r="AB3235" s="1">
        <v>0</v>
      </c>
      <c r="AC3235" s="1">
        <v>0</v>
      </c>
      <c r="AD3235" s="1">
        <v>0</v>
      </c>
      <c r="AE3235" s="1">
        <v>0</v>
      </c>
      <c r="AF3235" s="1">
        <v>0</v>
      </c>
      <c r="AG3235" s="1">
        <v>0</v>
      </c>
      <c r="AH3235" s="1">
        <v>6</v>
      </c>
      <c r="AI3235" s="1" t="s">
        <v>115</v>
      </c>
    </row>
    <row r="3236" spans="1:35" x14ac:dyDescent="0.25">
      <c r="A3236" s="1">
        <v>183</v>
      </c>
      <c r="B3236" s="1" t="s">
        <v>181</v>
      </c>
      <c r="C3236" s="1" t="s">
        <v>11059</v>
      </c>
      <c r="D3236" s="1" t="s">
        <v>11060</v>
      </c>
      <c r="E3236" s="1" t="s">
        <v>1</v>
      </c>
      <c r="F3236" s="2">
        <v>42098</v>
      </c>
      <c r="G3236" s="4">
        <v>0.85416666666666663</v>
      </c>
      <c r="H3236" s="1" t="s">
        <v>453</v>
      </c>
      <c r="I3236" s="1" t="s">
        <v>33</v>
      </c>
      <c r="J3236" s="1" t="s">
        <v>5</v>
      </c>
      <c r="K3236" s="1" t="s">
        <v>16</v>
      </c>
      <c r="L3236" s="1">
        <v>-22.101099999999999</v>
      </c>
      <c r="M3236" s="1">
        <v>-51.451700000000002</v>
      </c>
      <c r="N3236" s="1" t="s">
        <v>16</v>
      </c>
      <c r="O3236" s="1" t="s">
        <v>11061</v>
      </c>
      <c r="P3236" s="1" t="s">
        <v>11062</v>
      </c>
      <c r="Q3236" s="1" t="s">
        <v>149</v>
      </c>
      <c r="R3236" s="1" t="s">
        <v>11060</v>
      </c>
      <c r="S3236" s="1" t="s">
        <v>11</v>
      </c>
      <c r="T3236" s="1" t="s">
        <v>385</v>
      </c>
      <c r="U3236" s="1" t="s">
        <v>39</v>
      </c>
      <c r="V3236" s="1" t="s">
        <v>14</v>
      </c>
      <c r="W3236" s="1">
        <v>0</v>
      </c>
      <c r="X3236" s="1">
        <v>0</v>
      </c>
      <c r="Y3236" s="1">
        <v>0</v>
      </c>
      <c r="Z3236" s="1">
        <v>0</v>
      </c>
      <c r="AA3236" s="1">
        <v>0</v>
      </c>
      <c r="AB3236" s="1">
        <v>0</v>
      </c>
      <c r="AC3236" s="1">
        <v>0</v>
      </c>
      <c r="AD3236" s="1">
        <v>0</v>
      </c>
      <c r="AE3236" s="1">
        <v>0</v>
      </c>
      <c r="AF3236" s="1">
        <v>0</v>
      </c>
      <c r="AG3236" s="1">
        <v>0</v>
      </c>
      <c r="AH3236" s="1">
        <v>2</v>
      </c>
      <c r="AI3236" s="1" t="s">
        <v>11060</v>
      </c>
    </row>
    <row r="3237" spans="1:35" x14ac:dyDescent="0.25">
      <c r="A3237" s="1">
        <v>182</v>
      </c>
      <c r="B3237" s="1" t="s">
        <v>78</v>
      </c>
      <c r="C3237" s="1" t="s">
        <v>11063</v>
      </c>
      <c r="D3237" s="1" t="s">
        <v>374</v>
      </c>
      <c r="E3237" s="1" t="s">
        <v>1</v>
      </c>
      <c r="F3237" s="2">
        <v>42099</v>
      </c>
      <c r="G3237" s="4">
        <v>0.46527777777777779</v>
      </c>
      <c r="H3237" s="1" t="s">
        <v>2395</v>
      </c>
      <c r="I3237" s="1" t="s">
        <v>21</v>
      </c>
      <c r="J3237" s="1" t="s">
        <v>164</v>
      </c>
      <c r="K3237" s="1" t="s">
        <v>16</v>
      </c>
      <c r="L3237" s="1">
        <v>-25.3567</v>
      </c>
      <c r="M3237" s="1">
        <v>-49.097499999999997</v>
      </c>
      <c r="N3237" s="1" t="s">
        <v>16</v>
      </c>
      <c r="O3237" s="1" t="s">
        <v>11064</v>
      </c>
      <c r="P3237" s="1" t="s">
        <v>11065</v>
      </c>
      <c r="Q3237" s="1" t="s">
        <v>88</v>
      </c>
      <c r="R3237" s="1" t="s">
        <v>374</v>
      </c>
      <c r="S3237" s="1" t="s">
        <v>167</v>
      </c>
      <c r="T3237" s="1" t="s">
        <v>50</v>
      </c>
      <c r="U3237" s="1" t="s">
        <v>89</v>
      </c>
      <c r="V3237" s="1" t="s">
        <v>14</v>
      </c>
      <c r="W3237" s="1">
        <v>0</v>
      </c>
      <c r="X3237" s="1">
        <v>0</v>
      </c>
      <c r="Y3237" s="1">
        <v>0</v>
      </c>
      <c r="Z3237" s="1">
        <v>0</v>
      </c>
      <c r="AA3237" s="1">
        <v>0</v>
      </c>
      <c r="AB3237" s="1">
        <v>0</v>
      </c>
      <c r="AC3237" s="1">
        <v>0</v>
      </c>
      <c r="AD3237" s="1">
        <v>0</v>
      </c>
      <c r="AE3237" s="1">
        <v>0</v>
      </c>
      <c r="AF3237" s="1">
        <v>2</v>
      </c>
      <c r="AG3237" s="1">
        <v>0</v>
      </c>
      <c r="AH3237" s="1">
        <v>3</v>
      </c>
      <c r="AI3237" s="1" t="s">
        <v>379</v>
      </c>
    </row>
    <row r="3238" spans="1:35" x14ac:dyDescent="0.25">
      <c r="A3238" s="1">
        <v>181</v>
      </c>
      <c r="B3238" s="1" t="s">
        <v>181</v>
      </c>
      <c r="C3238" s="1" t="s">
        <v>11066</v>
      </c>
      <c r="D3238" s="1" t="s">
        <v>1077</v>
      </c>
      <c r="E3238" s="1" t="s">
        <v>1</v>
      </c>
      <c r="F3238" s="2">
        <v>42099</v>
      </c>
      <c r="G3238" s="4">
        <v>0.49305555555555558</v>
      </c>
      <c r="H3238" s="1" t="s">
        <v>11067</v>
      </c>
      <c r="I3238" s="1" t="s">
        <v>33</v>
      </c>
      <c r="J3238" s="1" t="s">
        <v>5</v>
      </c>
      <c r="K3238" s="1" t="s">
        <v>16</v>
      </c>
      <c r="L3238" s="1">
        <v>-22.987500000000001</v>
      </c>
      <c r="M3238" s="1">
        <v>-46.748600000000003</v>
      </c>
      <c r="N3238" s="1" t="s">
        <v>16</v>
      </c>
      <c r="O3238" s="1" t="s">
        <v>11068</v>
      </c>
      <c r="P3238" s="1" t="s">
        <v>11069</v>
      </c>
      <c r="Q3238" s="1" t="s">
        <v>88</v>
      </c>
      <c r="R3238" s="1" t="s">
        <v>1081</v>
      </c>
      <c r="S3238" s="1" t="s">
        <v>11</v>
      </c>
      <c r="T3238" s="1" t="s">
        <v>385</v>
      </c>
      <c r="U3238" s="1" t="s">
        <v>89</v>
      </c>
      <c r="V3238" s="1" t="s">
        <v>14</v>
      </c>
      <c r="W3238" s="1">
        <v>0</v>
      </c>
      <c r="X3238" s="1">
        <v>0</v>
      </c>
      <c r="Y3238" s="1">
        <v>0</v>
      </c>
      <c r="Z3238" s="1">
        <v>0</v>
      </c>
      <c r="AA3238" s="1">
        <v>0</v>
      </c>
      <c r="AB3238" s="1">
        <v>0</v>
      </c>
      <c r="AC3238" s="1">
        <v>0</v>
      </c>
      <c r="AD3238" s="1">
        <v>0</v>
      </c>
      <c r="AE3238" s="1">
        <v>0</v>
      </c>
      <c r="AF3238" s="1">
        <v>2</v>
      </c>
      <c r="AG3238" s="1">
        <v>0</v>
      </c>
      <c r="AH3238" s="1">
        <v>2</v>
      </c>
      <c r="AI3238" s="1" t="s">
        <v>29</v>
      </c>
    </row>
    <row r="3239" spans="1:35" x14ac:dyDescent="0.25">
      <c r="A3239" s="1">
        <v>180</v>
      </c>
      <c r="B3239" s="1" t="s">
        <v>181</v>
      </c>
      <c r="C3239" s="1">
        <v>201504052546143</v>
      </c>
      <c r="D3239" s="1" t="s">
        <v>2641</v>
      </c>
      <c r="E3239" s="1" t="s">
        <v>76</v>
      </c>
      <c r="F3239" s="2">
        <v>42099</v>
      </c>
      <c r="G3239" s="4">
        <v>0.47916666666666669</v>
      </c>
      <c r="H3239" s="1" t="s">
        <v>11070</v>
      </c>
      <c r="I3239" s="1" t="s">
        <v>33</v>
      </c>
      <c r="J3239" s="1" t="s">
        <v>164</v>
      </c>
      <c r="K3239" s="1" t="s">
        <v>4424</v>
      </c>
      <c r="L3239" s="1">
        <v>-20.593299999999999</v>
      </c>
      <c r="M3239" s="1">
        <v>-47.842199999999998</v>
      </c>
      <c r="N3239" s="1" t="s">
        <v>110</v>
      </c>
      <c r="O3239" s="1" t="s">
        <v>11071</v>
      </c>
      <c r="P3239" s="1" t="s">
        <v>11072</v>
      </c>
      <c r="Q3239" s="1" t="s">
        <v>88</v>
      </c>
      <c r="R3239" s="1" t="s">
        <v>2645</v>
      </c>
      <c r="S3239" s="1" t="s">
        <v>167</v>
      </c>
      <c r="T3239" s="1" t="s">
        <v>368</v>
      </c>
      <c r="U3239" s="1" t="s">
        <v>89</v>
      </c>
      <c r="V3239" s="1" t="s">
        <v>14</v>
      </c>
      <c r="W3239" s="1">
        <v>0</v>
      </c>
      <c r="X3239" s="1">
        <v>0</v>
      </c>
      <c r="Y3239" s="1">
        <v>0</v>
      </c>
      <c r="Z3239" s="1">
        <v>0</v>
      </c>
      <c r="AA3239" s="1">
        <v>0</v>
      </c>
      <c r="AB3239" s="1">
        <v>0</v>
      </c>
      <c r="AC3239" s="1">
        <v>0</v>
      </c>
      <c r="AD3239" s="1">
        <v>0</v>
      </c>
      <c r="AE3239" s="1">
        <v>0</v>
      </c>
      <c r="AF3239" s="1">
        <v>2</v>
      </c>
      <c r="AG3239" s="1">
        <v>0</v>
      </c>
      <c r="AH3239" s="1">
        <v>2</v>
      </c>
      <c r="AI3239" s="1" t="s">
        <v>1083</v>
      </c>
    </row>
    <row r="3240" spans="1:35" x14ac:dyDescent="0.25">
      <c r="A3240" s="1">
        <v>177</v>
      </c>
      <c r="B3240" s="1" t="s">
        <v>1559</v>
      </c>
      <c r="C3240" s="1" t="s">
        <v>11073</v>
      </c>
      <c r="D3240" s="1" t="s">
        <v>11074</v>
      </c>
      <c r="E3240" s="1" t="s">
        <v>1</v>
      </c>
      <c r="F3240" s="2">
        <v>42078</v>
      </c>
      <c r="G3240" s="4">
        <v>0.77083333333333337</v>
      </c>
      <c r="H3240" s="1" t="s">
        <v>11075</v>
      </c>
      <c r="I3240" s="1" t="s">
        <v>172</v>
      </c>
      <c r="J3240" s="1" t="s">
        <v>164</v>
      </c>
      <c r="K3240" s="1" t="s">
        <v>16</v>
      </c>
      <c r="L3240" s="1">
        <v>-7.7166699999999997</v>
      </c>
      <c r="M3240" s="1">
        <v>-37.926900000000003</v>
      </c>
      <c r="N3240" s="1" t="s">
        <v>16</v>
      </c>
      <c r="O3240" s="1" t="s">
        <v>11076</v>
      </c>
      <c r="P3240" s="1" t="s">
        <v>11077</v>
      </c>
      <c r="Q3240" s="1" t="s">
        <v>37</v>
      </c>
      <c r="R3240" s="1" t="s">
        <v>11074</v>
      </c>
      <c r="S3240" s="1" t="s">
        <v>167</v>
      </c>
      <c r="T3240" s="1" t="s">
        <v>128</v>
      </c>
      <c r="U3240" s="1" t="s">
        <v>39</v>
      </c>
      <c r="V3240" s="1" t="s">
        <v>14</v>
      </c>
      <c r="W3240" s="1">
        <v>0</v>
      </c>
      <c r="X3240" s="1">
        <v>0</v>
      </c>
      <c r="Y3240" s="1">
        <v>0</v>
      </c>
      <c r="Z3240" s="1">
        <v>0</v>
      </c>
      <c r="AA3240" s="1">
        <v>0</v>
      </c>
      <c r="AB3240" s="1">
        <v>0</v>
      </c>
      <c r="AC3240" s="1">
        <v>0</v>
      </c>
      <c r="AD3240" s="1">
        <v>2</v>
      </c>
      <c r="AE3240" s="1">
        <v>0</v>
      </c>
      <c r="AF3240" s="1">
        <v>1</v>
      </c>
      <c r="AG3240" s="1">
        <v>1</v>
      </c>
      <c r="AH3240" s="1">
        <v>4</v>
      </c>
      <c r="AI3240" s="1" t="s">
        <v>29</v>
      </c>
    </row>
    <row r="3241" spans="1:35" x14ac:dyDescent="0.25">
      <c r="A3241" s="1">
        <v>172</v>
      </c>
      <c r="B3241" s="1" t="s">
        <v>32</v>
      </c>
      <c r="C3241" s="1" t="s">
        <v>11078</v>
      </c>
      <c r="D3241" s="1" t="s">
        <v>2917</v>
      </c>
      <c r="E3241" s="1" t="s">
        <v>76</v>
      </c>
      <c r="F3241" s="2">
        <v>42073</v>
      </c>
      <c r="G3241" s="4">
        <v>0.47916666666666669</v>
      </c>
      <c r="H3241" s="1" t="s">
        <v>773</v>
      </c>
      <c r="I3241" s="1" t="s">
        <v>33</v>
      </c>
      <c r="J3241" s="1" t="s">
        <v>117</v>
      </c>
      <c r="K3241" s="1" t="s">
        <v>16</v>
      </c>
      <c r="L3241" s="1">
        <v>-22.9939</v>
      </c>
      <c r="M3241" s="1">
        <v>-43.375300000000003</v>
      </c>
      <c r="N3241" s="1" t="s">
        <v>16</v>
      </c>
      <c r="O3241" s="1" t="s">
        <v>11079</v>
      </c>
      <c r="P3241" s="1" t="s">
        <v>11080</v>
      </c>
      <c r="Q3241" s="1" t="s">
        <v>88</v>
      </c>
      <c r="R3241" s="1" t="s">
        <v>11081</v>
      </c>
      <c r="S3241" s="1" t="s">
        <v>121</v>
      </c>
      <c r="T3241" s="1" t="s">
        <v>156</v>
      </c>
      <c r="U3241" s="1" t="s">
        <v>89</v>
      </c>
      <c r="V3241" s="1" t="s">
        <v>84</v>
      </c>
      <c r="W3241" s="1">
        <v>0</v>
      </c>
      <c r="X3241" s="1">
        <v>0</v>
      </c>
      <c r="Y3241" s="1">
        <v>0</v>
      </c>
      <c r="Z3241" s="1">
        <v>0</v>
      </c>
      <c r="AA3241" s="1">
        <v>0</v>
      </c>
      <c r="AB3241" s="1">
        <v>0</v>
      </c>
      <c r="AC3241" s="1">
        <v>0</v>
      </c>
      <c r="AD3241" s="1">
        <v>0</v>
      </c>
      <c r="AE3241" s="1">
        <v>0</v>
      </c>
      <c r="AF3241" s="1">
        <v>2</v>
      </c>
      <c r="AG3241" s="1">
        <v>0</v>
      </c>
      <c r="AH3241" s="1">
        <v>2</v>
      </c>
      <c r="AI3241" s="1" t="s">
        <v>40</v>
      </c>
    </row>
    <row r="3242" spans="1:35" x14ac:dyDescent="0.25">
      <c r="A3242" s="1">
        <v>25783</v>
      </c>
      <c r="B3242" s="1" t="s">
        <v>78</v>
      </c>
      <c r="C3242" s="1">
        <v>202009235</v>
      </c>
      <c r="D3242" s="1" t="s">
        <v>2066</v>
      </c>
      <c r="E3242" s="1" t="s">
        <v>76</v>
      </c>
      <c r="F3242" s="2">
        <v>44123</v>
      </c>
      <c r="G3242" s="3">
        <v>0.85763888888888884</v>
      </c>
      <c r="H3242" s="1" t="s">
        <v>2432</v>
      </c>
      <c r="I3242" s="1" t="s">
        <v>21</v>
      </c>
      <c r="J3242" s="1" t="s">
        <v>60</v>
      </c>
      <c r="K3242" s="1" t="s">
        <v>2435</v>
      </c>
      <c r="L3242" s="1">
        <v>-24.992799999999999</v>
      </c>
      <c r="M3242" s="1">
        <v>-53.507800000000003</v>
      </c>
      <c r="N3242" s="1" t="s">
        <v>110</v>
      </c>
      <c r="O3242" s="1" t="s">
        <v>11082</v>
      </c>
      <c r="P3242" s="1" t="s">
        <v>11083</v>
      </c>
      <c r="Q3242" s="1" t="s">
        <v>88</v>
      </c>
      <c r="R3242" s="1" t="s">
        <v>2066</v>
      </c>
      <c r="S3242" s="1" t="s">
        <v>64</v>
      </c>
      <c r="T3242" s="1" t="s">
        <v>83</v>
      </c>
      <c r="U3242" s="1" t="s">
        <v>39</v>
      </c>
      <c r="V3242" s="1" t="s">
        <v>84</v>
      </c>
      <c r="W3242" s="1" t="s">
        <v>16</v>
      </c>
      <c r="X3242" s="1" t="s">
        <v>16</v>
      </c>
      <c r="Y3242" s="1" t="s">
        <v>16</v>
      </c>
      <c r="Z3242" s="1" t="s">
        <v>16</v>
      </c>
      <c r="AA3242" s="1" t="s">
        <v>16</v>
      </c>
      <c r="AB3242" s="1" t="s">
        <v>16</v>
      </c>
      <c r="AC3242" s="1" t="s">
        <v>16</v>
      </c>
      <c r="AD3242" s="1" t="s">
        <v>16</v>
      </c>
      <c r="AE3242" s="1" t="s">
        <v>16</v>
      </c>
      <c r="AF3242" s="1">
        <v>1</v>
      </c>
      <c r="AG3242" s="1" t="s">
        <v>16</v>
      </c>
      <c r="AH3242" s="1">
        <v>6</v>
      </c>
      <c r="AI3242" s="1" t="s">
        <v>90</v>
      </c>
    </row>
    <row r="3243" spans="1:35" x14ac:dyDescent="0.25">
      <c r="A3243" s="1">
        <v>25805</v>
      </c>
      <c r="B3243" s="1" t="s">
        <v>16</v>
      </c>
      <c r="C3243" s="1">
        <v>202067408</v>
      </c>
      <c r="D3243" s="1" t="s">
        <v>1997</v>
      </c>
      <c r="E3243" s="1" t="s">
        <v>1</v>
      </c>
      <c r="F3243" s="2">
        <v>44128</v>
      </c>
      <c r="G3243" s="3">
        <v>0.66180555555555554</v>
      </c>
      <c r="H3243" s="1" t="s">
        <v>16</v>
      </c>
      <c r="I3243" s="1" t="s">
        <v>16</v>
      </c>
      <c r="J3243" s="1" t="s">
        <v>56</v>
      </c>
      <c r="K3243" s="1" t="s">
        <v>11084</v>
      </c>
      <c r="L3243" s="1" t="s">
        <v>16</v>
      </c>
      <c r="M3243" s="1" t="s">
        <v>16</v>
      </c>
      <c r="N3243" s="1" t="s">
        <v>16</v>
      </c>
      <c r="O3243" s="1" t="s">
        <v>11085</v>
      </c>
      <c r="P3243" s="1" t="s">
        <v>11086</v>
      </c>
      <c r="Q3243" s="1" t="s">
        <v>191</v>
      </c>
      <c r="R3243" s="1" t="s">
        <v>1997</v>
      </c>
      <c r="S3243" s="1" t="s">
        <v>57</v>
      </c>
      <c r="T3243" s="1" t="s">
        <v>128</v>
      </c>
      <c r="U3243" s="1" t="s">
        <v>303</v>
      </c>
      <c r="V3243" s="1" t="s">
        <v>16</v>
      </c>
      <c r="W3243" s="1" t="s">
        <v>16</v>
      </c>
      <c r="X3243" s="1" t="s">
        <v>16</v>
      </c>
      <c r="Y3243" s="1" t="s">
        <v>16</v>
      </c>
      <c r="Z3243" s="1" t="s">
        <v>16</v>
      </c>
      <c r="AA3243" s="1" t="s">
        <v>16</v>
      </c>
      <c r="AB3243" s="1" t="s">
        <v>16</v>
      </c>
      <c r="AC3243" s="1" t="s">
        <v>16</v>
      </c>
      <c r="AD3243" s="1" t="s">
        <v>16</v>
      </c>
      <c r="AE3243" s="1" t="s">
        <v>16</v>
      </c>
      <c r="AF3243" s="1">
        <v>2</v>
      </c>
      <c r="AG3243" s="1" t="s">
        <v>16</v>
      </c>
      <c r="AH3243" s="1" t="s">
        <v>16</v>
      </c>
      <c r="AI3243" s="1" t="s">
        <v>16</v>
      </c>
    </row>
    <row r="3244" spans="1:35" x14ac:dyDescent="0.25">
      <c r="A3244" s="1">
        <v>25844</v>
      </c>
      <c r="B3244" s="1" t="s">
        <v>207</v>
      </c>
      <c r="C3244" s="1">
        <v>202074919</v>
      </c>
      <c r="D3244" s="1" t="s">
        <v>11087</v>
      </c>
      <c r="E3244" s="1" t="s">
        <v>1</v>
      </c>
      <c r="F3244" s="2">
        <v>44133</v>
      </c>
      <c r="G3244" s="4">
        <v>0.83333333333333337</v>
      </c>
      <c r="H3244" s="1" t="s">
        <v>5369</v>
      </c>
      <c r="I3244" s="1" t="s">
        <v>44</v>
      </c>
      <c r="J3244" s="1" t="s">
        <v>16</v>
      </c>
      <c r="K3244" s="1" t="s">
        <v>6</v>
      </c>
      <c r="L3244" s="1" t="s">
        <v>16</v>
      </c>
      <c r="M3244" s="1" t="s">
        <v>16</v>
      </c>
      <c r="N3244" s="1" t="s">
        <v>7</v>
      </c>
      <c r="O3244" s="1" t="s">
        <v>16</v>
      </c>
      <c r="P3244" s="1" t="s">
        <v>11088</v>
      </c>
      <c r="Q3244" s="1" t="s">
        <v>149</v>
      </c>
      <c r="R3244" s="1" t="s">
        <v>11087</v>
      </c>
      <c r="S3244" s="1" t="s">
        <v>16</v>
      </c>
      <c r="T3244" s="1" t="s">
        <v>122</v>
      </c>
      <c r="U3244" s="1" t="s">
        <v>39</v>
      </c>
      <c r="V3244" s="1" t="s">
        <v>14</v>
      </c>
      <c r="W3244" s="1" t="s">
        <v>16</v>
      </c>
      <c r="X3244" s="1" t="s">
        <v>16</v>
      </c>
      <c r="Y3244" s="1" t="s">
        <v>16</v>
      </c>
      <c r="Z3244" s="1" t="s">
        <v>16</v>
      </c>
      <c r="AA3244" s="1" t="s">
        <v>16</v>
      </c>
      <c r="AB3244" s="1" t="s">
        <v>16</v>
      </c>
      <c r="AC3244" s="1" t="s">
        <v>16</v>
      </c>
      <c r="AD3244" s="1" t="s">
        <v>16</v>
      </c>
      <c r="AE3244" s="1" t="s">
        <v>16</v>
      </c>
      <c r="AF3244" s="1" t="s">
        <v>16</v>
      </c>
      <c r="AG3244" s="1" t="s">
        <v>16</v>
      </c>
      <c r="AH3244" s="1">
        <v>2</v>
      </c>
      <c r="AI3244" s="1" t="s">
        <v>11089</v>
      </c>
    </row>
    <row r="3245" spans="1:35" x14ac:dyDescent="0.25">
      <c r="A3245" s="1">
        <v>9753</v>
      </c>
      <c r="B3245" s="1" t="s">
        <v>69</v>
      </c>
      <c r="C3245" s="1" t="s">
        <v>11090</v>
      </c>
      <c r="D3245" s="1" t="s">
        <v>11091</v>
      </c>
      <c r="E3245" s="1" t="s">
        <v>1</v>
      </c>
      <c r="F3245" s="2">
        <v>43702</v>
      </c>
      <c r="G3245" s="4">
        <v>2.0833333333333332E-2</v>
      </c>
      <c r="H3245" s="1" t="s">
        <v>11092</v>
      </c>
      <c r="I3245" s="1" t="s">
        <v>4</v>
      </c>
      <c r="J3245" s="1" t="s">
        <v>60</v>
      </c>
      <c r="K3245" s="1" t="s">
        <v>6</v>
      </c>
      <c r="L3245" s="1">
        <v>-18.2667</v>
      </c>
      <c r="M3245" s="1">
        <v>-48.899700000000003</v>
      </c>
      <c r="N3245" s="1" t="s">
        <v>7</v>
      </c>
      <c r="O3245" s="1" t="s">
        <v>11093</v>
      </c>
      <c r="P3245" s="1" t="s">
        <v>11094</v>
      </c>
      <c r="Q3245" s="1" t="s">
        <v>37</v>
      </c>
      <c r="R3245" s="1" t="s">
        <v>11091</v>
      </c>
      <c r="S3245" s="1" t="s">
        <v>64</v>
      </c>
      <c r="T3245" s="1" t="s">
        <v>50</v>
      </c>
      <c r="U3245" s="1" t="s">
        <v>39</v>
      </c>
      <c r="V3245" s="1" t="s">
        <v>185</v>
      </c>
      <c r="W3245" s="1">
        <v>1</v>
      </c>
      <c r="X3245" s="1">
        <v>2</v>
      </c>
      <c r="Y3245" s="1">
        <v>0</v>
      </c>
      <c r="Z3245" s="1">
        <v>0</v>
      </c>
      <c r="AA3245" s="1">
        <v>0</v>
      </c>
      <c r="AB3245" s="1">
        <v>0</v>
      </c>
      <c r="AC3245" s="1">
        <v>0</v>
      </c>
      <c r="AD3245" s="1">
        <v>1</v>
      </c>
      <c r="AE3245" s="1">
        <v>0</v>
      </c>
      <c r="AF3245" s="1">
        <v>0</v>
      </c>
      <c r="AG3245" s="1">
        <v>0</v>
      </c>
      <c r="AH3245" s="1">
        <v>4</v>
      </c>
      <c r="AI3245" s="1" t="s">
        <v>40</v>
      </c>
    </row>
    <row r="3246" spans="1:35" x14ac:dyDescent="0.25">
      <c r="A3246" s="1">
        <v>25783</v>
      </c>
      <c r="B3246" s="1" t="s">
        <v>78</v>
      </c>
      <c r="C3246" s="1">
        <v>202009235</v>
      </c>
      <c r="D3246" s="1" t="s">
        <v>2066</v>
      </c>
      <c r="E3246" s="1" t="s">
        <v>76</v>
      </c>
      <c r="F3246" s="2">
        <v>44123</v>
      </c>
      <c r="G3246" s="3">
        <v>0.85763888888888884</v>
      </c>
      <c r="H3246" s="1" t="s">
        <v>2432</v>
      </c>
      <c r="I3246" s="1" t="s">
        <v>21</v>
      </c>
      <c r="J3246" s="1" t="s">
        <v>5</v>
      </c>
      <c r="K3246" s="1" t="s">
        <v>2435</v>
      </c>
      <c r="L3246" s="1">
        <v>-24.992799999999999</v>
      </c>
      <c r="M3246" s="1">
        <v>-53.507800000000003</v>
      </c>
      <c r="N3246" s="1" t="s">
        <v>110</v>
      </c>
      <c r="O3246" s="1" t="s">
        <v>11082</v>
      </c>
      <c r="P3246" s="1" t="s">
        <v>11083</v>
      </c>
      <c r="Q3246" s="1" t="s">
        <v>88</v>
      </c>
      <c r="R3246" s="1" t="s">
        <v>2066</v>
      </c>
      <c r="S3246" s="1" t="s">
        <v>11</v>
      </c>
      <c r="T3246" s="1" t="s">
        <v>83</v>
      </c>
      <c r="U3246" s="1" t="s">
        <v>39</v>
      </c>
      <c r="V3246" s="1" t="s">
        <v>84</v>
      </c>
      <c r="W3246" s="1" t="s">
        <v>16</v>
      </c>
      <c r="X3246" s="1" t="s">
        <v>16</v>
      </c>
      <c r="Y3246" s="1" t="s">
        <v>16</v>
      </c>
      <c r="Z3246" s="1" t="s">
        <v>16</v>
      </c>
      <c r="AA3246" s="1" t="s">
        <v>16</v>
      </c>
      <c r="AB3246" s="1" t="s">
        <v>16</v>
      </c>
      <c r="AC3246" s="1" t="s">
        <v>16</v>
      </c>
      <c r="AD3246" s="1" t="s">
        <v>16</v>
      </c>
      <c r="AE3246" s="1" t="s">
        <v>16</v>
      </c>
      <c r="AF3246" s="1">
        <v>1</v>
      </c>
      <c r="AG3246" s="1" t="s">
        <v>16</v>
      </c>
      <c r="AH3246" s="1">
        <v>6</v>
      </c>
      <c r="AI3246" s="1" t="s">
        <v>90</v>
      </c>
    </row>
    <row r="3247" spans="1:35" x14ac:dyDescent="0.25">
      <c r="A3247" s="1">
        <v>26305</v>
      </c>
      <c r="B3247" s="1" t="s">
        <v>181</v>
      </c>
      <c r="C3247" s="1">
        <v>202023802</v>
      </c>
      <c r="D3247" s="1" t="s">
        <v>11095</v>
      </c>
      <c r="E3247" s="1" t="s">
        <v>76</v>
      </c>
      <c r="F3247" s="2">
        <v>44176</v>
      </c>
      <c r="G3247" s="3">
        <v>0.57638888888888884</v>
      </c>
      <c r="H3247" s="1" t="s">
        <v>308</v>
      </c>
      <c r="I3247" s="1" t="s">
        <v>33</v>
      </c>
      <c r="J3247" s="1" t="s">
        <v>56</v>
      </c>
      <c r="K3247" s="1" t="s">
        <v>123</v>
      </c>
      <c r="L3247" s="1">
        <v>-23.5092</v>
      </c>
      <c r="M3247" s="1">
        <v>-46.637099999999997</v>
      </c>
      <c r="N3247" s="1" t="s">
        <v>110</v>
      </c>
      <c r="O3247" s="1" t="s">
        <v>11096</v>
      </c>
      <c r="P3247" s="1" t="s">
        <v>11097</v>
      </c>
      <c r="Q3247" s="1" t="s">
        <v>37</v>
      </c>
      <c r="R3247" s="1" t="s">
        <v>11095</v>
      </c>
      <c r="S3247" s="1" t="s">
        <v>57</v>
      </c>
      <c r="T3247" s="1" t="s">
        <v>83</v>
      </c>
      <c r="U3247" s="1" t="s">
        <v>39</v>
      </c>
      <c r="V3247" s="1" t="s">
        <v>175</v>
      </c>
      <c r="W3247" s="1" t="s">
        <v>16</v>
      </c>
      <c r="X3247" s="1" t="s">
        <v>16</v>
      </c>
      <c r="Y3247" s="1" t="s">
        <v>16</v>
      </c>
      <c r="Z3247" s="1" t="s">
        <v>16</v>
      </c>
      <c r="AA3247" s="1" t="s">
        <v>16</v>
      </c>
      <c r="AB3247" s="1" t="s">
        <v>16</v>
      </c>
      <c r="AC3247" s="1" t="s">
        <v>16</v>
      </c>
      <c r="AD3247" s="1" t="s">
        <v>16</v>
      </c>
      <c r="AE3247" s="1" t="s">
        <v>16</v>
      </c>
      <c r="AF3247" s="1">
        <v>1</v>
      </c>
      <c r="AG3247" s="1">
        <v>3</v>
      </c>
      <c r="AH3247" s="1">
        <v>5</v>
      </c>
      <c r="AI3247" s="1" t="s">
        <v>51</v>
      </c>
    </row>
    <row r="3248" spans="1:35" x14ac:dyDescent="0.25">
      <c r="A3248" s="1">
        <v>26503</v>
      </c>
      <c r="B3248" s="1" t="s">
        <v>207</v>
      </c>
      <c r="C3248" s="1">
        <v>202008717</v>
      </c>
      <c r="D3248" s="1" t="s">
        <v>11098</v>
      </c>
      <c r="E3248" s="1" t="s">
        <v>76</v>
      </c>
      <c r="F3248" s="2">
        <v>44195</v>
      </c>
      <c r="G3248" s="3">
        <v>0.77083333333333337</v>
      </c>
      <c r="H3248" s="1" t="s">
        <v>1751</v>
      </c>
      <c r="I3248" s="1" t="s">
        <v>44</v>
      </c>
      <c r="J3248" s="1" t="s">
        <v>5</v>
      </c>
      <c r="K3248" s="1" t="s">
        <v>6</v>
      </c>
      <c r="L3248" s="1">
        <v>-10.8047</v>
      </c>
      <c r="M3248" s="1">
        <v>-49.756399999999999</v>
      </c>
      <c r="N3248" s="1" t="s">
        <v>7</v>
      </c>
      <c r="O3248" s="1" t="s">
        <v>11099</v>
      </c>
      <c r="P3248" s="1" t="s">
        <v>11100</v>
      </c>
      <c r="Q3248" s="1" t="s">
        <v>81</v>
      </c>
      <c r="R3248" s="1" t="s">
        <v>11098</v>
      </c>
      <c r="S3248" s="1" t="s">
        <v>11</v>
      </c>
      <c r="T3248" s="1" t="s">
        <v>156</v>
      </c>
      <c r="U3248" s="1" t="s">
        <v>28</v>
      </c>
      <c r="V3248" s="1" t="s">
        <v>84</v>
      </c>
      <c r="W3248" s="1" t="s">
        <v>16</v>
      </c>
      <c r="X3248" s="1" t="s">
        <v>16</v>
      </c>
      <c r="Y3248" s="1" t="s">
        <v>16</v>
      </c>
      <c r="Z3248" s="1" t="s">
        <v>16</v>
      </c>
      <c r="AA3248" s="1" t="s">
        <v>16</v>
      </c>
      <c r="AB3248" s="1" t="s">
        <v>16</v>
      </c>
      <c r="AC3248" s="1">
        <v>1</v>
      </c>
      <c r="AD3248" s="1" t="s">
        <v>16</v>
      </c>
      <c r="AE3248" s="1" t="s">
        <v>16</v>
      </c>
      <c r="AF3248" s="1" t="s">
        <v>16</v>
      </c>
      <c r="AG3248" s="1" t="s">
        <v>16</v>
      </c>
      <c r="AH3248" s="1">
        <v>1</v>
      </c>
      <c r="AI3248" s="1" t="s">
        <v>74</v>
      </c>
    </row>
    <row r="3249" spans="1:35" x14ac:dyDescent="0.25">
      <c r="A3249" s="1">
        <v>26504</v>
      </c>
      <c r="B3249" s="1" t="s">
        <v>153</v>
      </c>
      <c r="C3249" s="1">
        <v>202019316</v>
      </c>
      <c r="D3249" s="1" t="s">
        <v>11101</v>
      </c>
      <c r="E3249" s="1" t="s">
        <v>76</v>
      </c>
      <c r="F3249" s="2">
        <v>44186</v>
      </c>
      <c r="G3249" s="3">
        <v>0.68055555555555558</v>
      </c>
      <c r="H3249" s="1" t="s">
        <v>2181</v>
      </c>
      <c r="I3249" s="1" t="s">
        <v>33</v>
      </c>
      <c r="J3249" s="1" t="s">
        <v>117</v>
      </c>
      <c r="K3249" s="1" t="s">
        <v>2184</v>
      </c>
      <c r="L3249" s="1">
        <v>-21.7</v>
      </c>
      <c r="M3249" s="1">
        <v>-43.4</v>
      </c>
      <c r="N3249" s="1" t="s">
        <v>110</v>
      </c>
      <c r="O3249" s="1" t="s">
        <v>11102</v>
      </c>
      <c r="P3249" s="1" t="s">
        <v>5242</v>
      </c>
      <c r="Q3249" s="1" t="s">
        <v>88</v>
      </c>
      <c r="R3249" s="1" t="s">
        <v>11101</v>
      </c>
      <c r="S3249" s="1" t="s">
        <v>121</v>
      </c>
      <c r="T3249" s="1" t="s">
        <v>50</v>
      </c>
      <c r="U3249" s="1" t="s">
        <v>89</v>
      </c>
      <c r="V3249" s="1" t="s">
        <v>84</v>
      </c>
      <c r="W3249" s="1" t="s">
        <v>16</v>
      </c>
      <c r="X3249" s="1" t="s">
        <v>16</v>
      </c>
      <c r="Y3249" s="1" t="s">
        <v>16</v>
      </c>
      <c r="Z3249" s="1" t="s">
        <v>16</v>
      </c>
      <c r="AA3249" s="1" t="s">
        <v>16</v>
      </c>
      <c r="AB3249" s="1" t="s">
        <v>16</v>
      </c>
      <c r="AC3249" s="1" t="s">
        <v>16</v>
      </c>
      <c r="AD3249" s="1" t="s">
        <v>16</v>
      </c>
      <c r="AE3249" s="1" t="s">
        <v>16</v>
      </c>
      <c r="AF3249" s="1">
        <v>2</v>
      </c>
      <c r="AG3249" s="1" t="s">
        <v>16</v>
      </c>
      <c r="AH3249" s="1">
        <v>6</v>
      </c>
      <c r="AI3249" s="1" t="s">
        <v>212</v>
      </c>
    </row>
    <row r="3250" spans="1:35" x14ac:dyDescent="0.25">
      <c r="A3250" s="1">
        <v>26504</v>
      </c>
      <c r="B3250" s="1" t="s">
        <v>153</v>
      </c>
      <c r="C3250" s="1">
        <v>202019316</v>
      </c>
      <c r="D3250" s="1" t="s">
        <v>11101</v>
      </c>
      <c r="E3250" s="1" t="s">
        <v>76</v>
      </c>
      <c r="F3250" s="2">
        <v>44186</v>
      </c>
      <c r="G3250" s="3">
        <v>0.68055555555555558</v>
      </c>
      <c r="H3250" s="1" t="s">
        <v>2181</v>
      </c>
      <c r="I3250" s="1" t="s">
        <v>33</v>
      </c>
      <c r="J3250" s="1" t="s">
        <v>56</v>
      </c>
      <c r="K3250" s="1" t="s">
        <v>2184</v>
      </c>
      <c r="L3250" s="1">
        <v>-21.7</v>
      </c>
      <c r="M3250" s="1">
        <v>-43.4</v>
      </c>
      <c r="N3250" s="1" t="s">
        <v>110</v>
      </c>
      <c r="O3250" s="1" t="s">
        <v>11102</v>
      </c>
      <c r="P3250" s="1" t="s">
        <v>5242</v>
      </c>
      <c r="Q3250" s="1" t="s">
        <v>88</v>
      </c>
      <c r="R3250" s="1" t="s">
        <v>11101</v>
      </c>
      <c r="S3250" s="1" t="s">
        <v>57</v>
      </c>
      <c r="T3250" s="1" t="s">
        <v>50</v>
      </c>
      <c r="U3250" s="1" t="s">
        <v>89</v>
      </c>
      <c r="V3250" s="1" t="s">
        <v>84</v>
      </c>
      <c r="W3250" s="1" t="s">
        <v>16</v>
      </c>
      <c r="X3250" s="1" t="s">
        <v>16</v>
      </c>
      <c r="Y3250" s="1" t="s">
        <v>16</v>
      </c>
      <c r="Z3250" s="1" t="s">
        <v>16</v>
      </c>
      <c r="AA3250" s="1" t="s">
        <v>16</v>
      </c>
      <c r="AB3250" s="1" t="s">
        <v>16</v>
      </c>
      <c r="AC3250" s="1" t="s">
        <v>16</v>
      </c>
      <c r="AD3250" s="1" t="s">
        <v>16</v>
      </c>
      <c r="AE3250" s="1" t="s">
        <v>16</v>
      </c>
      <c r="AF3250" s="1">
        <v>2</v>
      </c>
      <c r="AG3250" s="1" t="s">
        <v>16</v>
      </c>
      <c r="AH3250" s="1">
        <v>6</v>
      </c>
      <c r="AI3250" s="1" t="s">
        <v>212</v>
      </c>
    </row>
    <row r="3251" spans="1:35" x14ac:dyDescent="0.25">
      <c r="A3251" s="1">
        <v>692</v>
      </c>
      <c r="B3251" s="1" t="s">
        <v>69</v>
      </c>
      <c r="C3251" s="5">
        <v>40452</v>
      </c>
      <c r="D3251" s="1" t="s">
        <v>85</v>
      </c>
      <c r="E3251" s="1" t="s">
        <v>1</v>
      </c>
      <c r="F3251" s="2">
        <v>40233</v>
      </c>
      <c r="G3251" s="1" t="s">
        <v>16</v>
      </c>
      <c r="H3251" s="1" t="s">
        <v>16</v>
      </c>
      <c r="I3251" s="1" t="s">
        <v>4</v>
      </c>
      <c r="J3251" s="1" t="s">
        <v>108</v>
      </c>
      <c r="K3251" s="1" t="s">
        <v>16</v>
      </c>
      <c r="L3251" s="1" t="s">
        <v>16</v>
      </c>
      <c r="M3251" s="1" t="s">
        <v>16</v>
      </c>
      <c r="N3251" s="1" t="s">
        <v>16</v>
      </c>
      <c r="O3251" s="1" t="s">
        <v>11103</v>
      </c>
      <c r="P3251" s="1" t="s">
        <v>3255</v>
      </c>
      <c r="Q3251" s="1" t="s">
        <v>88</v>
      </c>
      <c r="R3251" s="1" t="s">
        <v>2136</v>
      </c>
      <c r="S3251" s="1" t="s">
        <v>114</v>
      </c>
      <c r="T3251" s="1" t="s">
        <v>16</v>
      </c>
      <c r="U3251" s="1" t="s">
        <v>89</v>
      </c>
      <c r="V3251" s="1" t="s">
        <v>16</v>
      </c>
      <c r="W3251" s="1">
        <v>0</v>
      </c>
      <c r="X3251" s="1">
        <v>0</v>
      </c>
      <c r="Y3251" s="1">
        <v>0</v>
      </c>
      <c r="Z3251" s="1">
        <v>0</v>
      </c>
      <c r="AA3251" s="1">
        <v>0</v>
      </c>
      <c r="AB3251" s="1">
        <v>0</v>
      </c>
      <c r="AC3251" s="1">
        <v>0</v>
      </c>
      <c r="AD3251" s="1">
        <v>0</v>
      </c>
      <c r="AE3251" s="1">
        <v>0</v>
      </c>
      <c r="AF3251" s="1">
        <v>2</v>
      </c>
      <c r="AG3251" s="1">
        <v>0</v>
      </c>
      <c r="AH3251" s="1">
        <v>2</v>
      </c>
      <c r="AI3251" s="1" t="s">
        <v>379</v>
      </c>
    </row>
    <row r="3252" spans="1:35" x14ac:dyDescent="0.25">
      <c r="A3252" s="1">
        <v>691</v>
      </c>
      <c r="B3252" s="1" t="s">
        <v>187</v>
      </c>
      <c r="C3252" s="5">
        <v>40483</v>
      </c>
      <c r="D3252" s="1" t="s">
        <v>11104</v>
      </c>
      <c r="E3252" s="1" t="s">
        <v>76</v>
      </c>
      <c r="F3252" s="2">
        <v>40232</v>
      </c>
      <c r="G3252" s="1" t="s">
        <v>16</v>
      </c>
      <c r="H3252" s="1" t="s">
        <v>16</v>
      </c>
      <c r="I3252" s="1" t="s">
        <v>4</v>
      </c>
      <c r="J3252" s="1" t="s">
        <v>56</v>
      </c>
      <c r="K3252" s="1" t="s">
        <v>16</v>
      </c>
      <c r="L3252" s="1" t="s">
        <v>16</v>
      </c>
      <c r="M3252" s="1" t="s">
        <v>16</v>
      </c>
      <c r="N3252" s="1" t="s">
        <v>16</v>
      </c>
      <c r="O3252" s="1" t="s">
        <v>11105</v>
      </c>
      <c r="P3252" s="1" t="s">
        <v>11106</v>
      </c>
      <c r="Q3252" s="1" t="s">
        <v>63</v>
      </c>
      <c r="R3252" s="1" t="s">
        <v>11107</v>
      </c>
      <c r="S3252" s="1" t="s">
        <v>57</v>
      </c>
      <c r="T3252" s="1" t="s">
        <v>16</v>
      </c>
      <c r="U3252" s="1" t="s">
        <v>65</v>
      </c>
      <c r="V3252" s="1" t="s">
        <v>16</v>
      </c>
      <c r="W3252" s="1">
        <v>0</v>
      </c>
      <c r="X3252" s="1">
        <v>0</v>
      </c>
      <c r="Y3252" s="1">
        <v>0</v>
      </c>
      <c r="Z3252" s="1">
        <v>0</v>
      </c>
      <c r="AA3252" s="1">
        <v>0</v>
      </c>
      <c r="AB3252" s="1">
        <v>0</v>
      </c>
      <c r="AC3252" s="1">
        <v>0</v>
      </c>
      <c r="AD3252" s="1">
        <v>0</v>
      </c>
      <c r="AE3252" s="1">
        <v>0</v>
      </c>
      <c r="AF3252" s="1">
        <v>0</v>
      </c>
      <c r="AG3252" s="1">
        <v>0</v>
      </c>
      <c r="AH3252" s="1">
        <v>20</v>
      </c>
      <c r="AI3252" s="1" t="s">
        <v>212</v>
      </c>
    </row>
    <row r="3253" spans="1:35" x14ac:dyDescent="0.25">
      <c r="A3253" s="1">
        <v>691</v>
      </c>
      <c r="B3253" s="1" t="s">
        <v>187</v>
      </c>
      <c r="C3253" s="5">
        <v>40483</v>
      </c>
      <c r="D3253" s="1" t="s">
        <v>11104</v>
      </c>
      <c r="E3253" s="1" t="s">
        <v>76</v>
      </c>
      <c r="F3253" s="2">
        <v>40232</v>
      </c>
      <c r="G3253" s="1" t="s">
        <v>16</v>
      </c>
      <c r="H3253" s="1" t="s">
        <v>16</v>
      </c>
      <c r="I3253" s="1" t="s">
        <v>4</v>
      </c>
      <c r="J3253" s="1" t="s">
        <v>117</v>
      </c>
      <c r="K3253" s="1" t="s">
        <v>16</v>
      </c>
      <c r="L3253" s="1" t="s">
        <v>16</v>
      </c>
      <c r="M3253" s="1" t="s">
        <v>16</v>
      </c>
      <c r="N3253" s="1" t="s">
        <v>16</v>
      </c>
      <c r="O3253" s="1" t="s">
        <v>11105</v>
      </c>
      <c r="P3253" s="1" t="s">
        <v>11106</v>
      </c>
      <c r="Q3253" s="1" t="s">
        <v>63</v>
      </c>
      <c r="R3253" s="1" t="s">
        <v>11107</v>
      </c>
      <c r="S3253" s="1" t="s">
        <v>121</v>
      </c>
      <c r="T3253" s="1" t="s">
        <v>16</v>
      </c>
      <c r="U3253" s="1" t="s">
        <v>65</v>
      </c>
      <c r="V3253" s="1" t="s">
        <v>16</v>
      </c>
      <c r="W3253" s="1">
        <v>0</v>
      </c>
      <c r="X3253" s="1">
        <v>0</v>
      </c>
      <c r="Y3253" s="1">
        <v>0</v>
      </c>
      <c r="Z3253" s="1">
        <v>0</v>
      </c>
      <c r="AA3253" s="1">
        <v>0</v>
      </c>
      <c r="AB3253" s="1">
        <v>0</v>
      </c>
      <c r="AC3253" s="1">
        <v>0</v>
      </c>
      <c r="AD3253" s="1">
        <v>0</v>
      </c>
      <c r="AE3253" s="1">
        <v>0</v>
      </c>
      <c r="AF3253" s="1">
        <v>0</v>
      </c>
      <c r="AG3253" s="1">
        <v>0</v>
      </c>
      <c r="AH3253" s="1">
        <v>20</v>
      </c>
      <c r="AI3253" s="1" t="s">
        <v>212</v>
      </c>
    </row>
    <row r="3254" spans="1:35" x14ac:dyDescent="0.25">
      <c r="A3254" s="1">
        <v>688</v>
      </c>
      <c r="B3254" s="1" t="s">
        <v>243</v>
      </c>
      <c r="C3254" s="5">
        <v>40422</v>
      </c>
      <c r="D3254" s="1" t="s">
        <v>11108</v>
      </c>
      <c r="E3254" s="1" t="s">
        <v>76</v>
      </c>
      <c r="F3254" s="2">
        <v>40230</v>
      </c>
      <c r="G3254" s="1" t="s">
        <v>16</v>
      </c>
      <c r="H3254" s="1" t="s">
        <v>16</v>
      </c>
      <c r="I3254" s="1" t="s">
        <v>4</v>
      </c>
      <c r="J3254" s="1" t="s">
        <v>108</v>
      </c>
      <c r="K3254" s="1" t="s">
        <v>16</v>
      </c>
      <c r="L3254" s="1" t="s">
        <v>16</v>
      </c>
      <c r="M3254" s="1" t="s">
        <v>16</v>
      </c>
      <c r="N3254" s="1" t="s">
        <v>16</v>
      </c>
      <c r="O3254" s="1" t="s">
        <v>11109</v>
      </c>
      <c r="P3254" s="1" t="s">
        <v>11110</v>
      </c>
      <c r="Q3254" s="1" t="s">
        <v>37</v>
      </c>
      <c r="R3254" s="1" t="s">
        <v>11108</v>
      </c>
      <c r="S3254" s="1" t="s">
        <v>114</v>
      </c>
      <c r="T3254" s="1" t="s">
        <v>16</v>
      </c>
      <c r="U3254" s="1" t="s">
        <v>39</v>
      </c>
      <c r="V3254" s="1" t="s">
        <v>16</v>
      </c>
      <c r="W3254" s="1">
        <v>0</v>
      </c>
      <c r="X3254" s="1">
        <v>0</v>
      </c>
      <c r="Y3254" s="1">
        <v>0</v>
      </c>
      <c r="Z3254" s="1">
        <v>0</v>
      </c>
      <c r="AA3254" s="1">
        <v>0</v>
      </c>
      <c r="AB3254" s="1">
        <v>0</v>
      </c>
      <c r="AC3254" s="1">
        <v>0</v>
      </c>
      <c r="AD3254" s="1">
        <v>0</v>
      </c>
      <c r="AE3254" s="1">
        <v>0</v>
      </c>
      <c r="AF3254" s="1">
        <v>0</v>
      </c>
      <c r="AG3254" s="1">
        <v>0</v>
      </c>
      <c r="AH3254" s="1">
        <v>4</v>
      </c>
      <c r="AI3254" s="1" t="s">
        <v>74</v>
      </c>
    </row>
    <row r="3255" spans="1:35" x14ac:dyDescent="0.25">
      <c r="A3255" s="1">
        <v>678</v>
      </c>
      <c r="B3255" s="1" t="s">
        <v>181</v>
      </c>
      <c r="C3255" s="5">
        <v>40452</v>
      </c>
      <c r="D3255" s="1" t="s">
        <v>11111</v>
      </c>
      <c r="E3255" s="1" t="s">
        <v>1</v>
      </c>
      <c r="F3255" s="2">
        <v>40226</v>
      </c>
      <c r="G3255" s="1" t="s">
        <v>16</v>
      </c>
      <c r="H3255" s="1" t="s">
        <v>16</v>
      </c>
      <c r="I3255" s="1" t="s">
        <v>33</v>
      </c>
      <c r="J3255" s="1" t="s">
        <v>56</v>
      </c>
      <c r="K3255" s="1" t="s">
        <v>16</v>
      </c>
      <c r="L3255" s="1" t="s">
        <v>16</v>
      </c>
      <c r="M3255" s="1" t="s">
        <v>16</v>
      </c>
      <c r="N3255" s="1" t="s">
        <v>16</v>
      </c>
      <c r="O3255" s="1" t="s">
        <v>11112</v>
      </c>
      <c r="P3255" s="1" t="s">
        <v>11113</v>
      </c>
      <c r="Q3255" s="1" t="s">
        <v>37</v>
      </c>
      <c r="R3255" s="1" t="s">
        <v>11111</v>
      </c>
      <c r="S3255" s="1" t="s">
        <v>57</v>
      </c>
      <c r="T3255" s="1" t="s">
        <v>16</v>
      </c>
      <c r="U3255" s="1" t="s">
        <v>39</v>
      </c>
      <c r="V3255" s="1" t="s">
        <v>16</v>
      </c>
      <c r="W3255" s="1">
        <v>0</v>
      </c>
      <c r="X3255" s="1">
        <v>0</v>
      </c>
      <c r="Y3255" s="1">
        <v>0</v>
      </c>
      <c r="Z3255" s="1">
        <v>0</v>
      </c>
      <c r="AA3255" s="1">
        <v>0</v>
      </c>
      <c r="AB3255" s="1">
        <v>0</v>
      </c>
      <c r="AC3255" s="1">
        <v>0</v>
      </c>
      <c r="AD3255" s="1">
        <v>0</v>
      </c>
      <c r="AE3255" s="1">
        <v>0</v>
      </c>
      <c r="AF3255" s="1">
        <v>1</v>
      </c>
      <c r="AG3255" s="1">
        <v>3</v>
      </c>
      <c r="AH3255" s="1">
        <v>6</v>
      </c>
      <c r="AI3255" s="1" t="s">
        <v>212</v>
      </c>
    </row>
    <row r="3256" spans="1:35" x14ac:dyDescent="0.25">
      <c r="A3256" s="1">
        <v>404</v>
      </c>
      <c r="B3256" s="1" t="s">
        <v>187</v>
      </c>
      <c r="C3256" s="1" t="s">
        <v>11114</v>
      </c>
      <c r="D3256" s="1" t="s">
        <v>11115</v>
      </c>
      <c r="E3256" s="1" t="s">
        <v>1</v>
      </c>
      <c r="F3256" s="2">
        <v>41250</v>
      </c>
      <c r="G3256" s="4">
        <v>0.83333333333333337</v>
      </c>
      <c r="H3256" s="1" t="s">
        <v>424</v>
      </c>
      <c r="I3256" s="1" t="s">
        <v>4</v>
      </c>
      <c r="J3256" s="1" t="s">
        <v>164</v>
      </c>
      <c r="K3256" s="1" t="s">
        <v>16</v>
      </c>
      <c r="L3256" s="1">
        <v>-17.215599999999998</v>
      </c>
      <c r="M3256" s="1">
        <v>-56.863300000000002</v>
      </c>
      <c r="N3256" s="1" t="s">
        <v>16</v>
      </c>
      <c r="O3256" s="1" t="s">
        <v>11116</v>
      </c>
      <c r="P3256" s="1" t="s">
        <v>11117</v>
      </c>
      <c r="Q3256" s="1" t="s">
        <v>37</v>
      </c>
      <c r="R3256" s="1" t="s">
        <v>11115</v>
      </c>
      <c r="S3256" s="1" t="s">
        <v>167</v>
      </c>
      <c r="T3256" s="1" t="s">
        <v>50</v>
      </c>
      <c r="U3256" s="1" t="s">
        <v>39</v>
      </c>
      <c r="V3256" s="1" t="s">
        <v>14</v>
      </c>
      <c r="W3256" s="1">
        <v>0</v>
      </c>
      <c r="X3256" s="1">
        <v>0</v>
      </c>
      <c r="Y3256" s="1">
        <v>0</v>
      </c>
      <c r="Z3256" s="1">
        <v>0</v>
      </c>
      <c r="AA3256" s="1">
        <v>0</v>
      </c>
      <c r="AB3256" s="1">
        <v>0</v>
      </c>
      <c r="AC3256" s="1">
        <v>0</v>
      </c>
      <c r="AD3256" s="1">
        <v>0</v>
      </c>
      <c r="AE3256" s="1">
        <v>0</v>
      </c>
      <c r="AF3256" s="1">
        <v>1</v>
      </c>
      <c r="AG3256" s="1">
        <v>2</v>
      </c>
      <c r="AH3256" s="1">
        <v>6</v>
      </c>
      <c r="AI3256" s="1" t="s">
        <v>51</v>
      </c>
    </row>
    <row r="3257" spans="1:35" x14ac:dyDescent="0.25">
      <c r="A3257" s="1">
        <v>681</v>
      </c>
      <c r="B3257" s="1" t="s">
        <v>1971</v>
      </c>
      <c r="C3257" s="5">
        <v>40330</v>
      </c>
      <c r="D3257" s="1" t="s">
        <v>11118</v>
      </c>
      <c r="E3257" s="1" t="s">
        <v>76</v>
      </c>
      <c r="F3257" s="2">
        <v>40228</v>
      </c>
      <c r="G3257" s="1" t="s">
        <v>16</v>
      </c>
      <c r="H3257" s="1" t="s">
        <v>16</v>
      </c>
      <c r="I3257" s="1" t="s">
        <v>172</v>
      </c>
      <c r="J3257" s="1" t="s">
        <v>45</v>
      </c>
      <c r="K3257" s="1" t="s">
        <v>16</v>
      </c>
      <c r="L3257" s="1" t="s">
        <v>16</v>
      </c>
      <c r="M3257" s="1" t="s">
        <v>16</v>
      </c>
      <c r="N3257" s="1" t="s">
        <v>16</v>
      </c>
      <c r="O3257" s="1" t="s">
        <v>11119</v>
      </c>
      <c r="P3257" s="1" t="s">
        <v>11120</v>
      </c>
      <c r="Q3257" s="1" t="s">
        <v>37</v>
      </c>
      <c r="R3257" s="1" t="s">
        <v>11121</v>
      </c>
      <c r="S3257" s="1" t="s">
        <v>49</v>
      </c>
      <c r="T3257" s="1" t="s">
        <v>16</v>
      </c>
      <c r="U3257" s="1" t="s">
        <v>39</v>
      </c>
      <c r="V3257" s="1" t="s">
        <v>16</v>
      </c>
      <c r="W3257" s="1">
        <v>0</v>
      </c>
      <c r="X3257" s="1">
        <v>0</v>
      </c>
      <c r="Y3257" s="1">
        <v>0</v>
      </c>
      <c r="Z3257" s="1">
        <v>0</v>
      </c>
      <c r="AA3257" s="1">
        <v>0</v>
      </c>
      <c r="AB3257" s="1">
        <v>0</v>
      </c>
      <c r="AC3257" s="1">
        <v>0</v>
      </c>
      <c r="AD3257" s="1">
        <v>0</v>
      </c>
      <c r="AE3257" s="1">
        <v>0</v>
      </c>
      <c r="AF3257" s="1">
        <v>0</v>
      </c>
      <c r="AG3257" s="1">
        <v>0</v>
      </c>
      <c r="AH3257" s="1">
        <v>4</v>
      </c>
      <c r="AI3257" s="1" t="s">
        <v>29</v>
      </c>
    </row>
    <row r="3258" spans="1:35" x14ac:dyDescent="0.25">
      <c r="A3258" s="1">
        <v>403</v>
      </c>
      <c r="B3258" s="1" t="s">
        <v>187</v>
      </c>
      <c r="C3258" s="1" t="s">
        <v>11122</v>
      </c>
      <c r="D3258" s="1" t="s">
        <v>11123</v>
      </c>
      <c r="E3258" s="1" t="s">
        <v>1</v>
      </c>
      <c r="F3258" s="2">
        <v>41250</v>
      </c>
      <c r="G3258" s="4">
        <v>0.45833333333333331</v>
      </c>
      <c r="H3258" s="1" t="s">
        <v>1573</v>
      </c>
      <c r="I3258" s="1" t="s">
        <v>4</v>
      </c>
      <c r="J3258" s="1" t="s">
        <v>60</v>
      </c>
      <c r="K3258" s="1" t="s">
        <v>16</v>
      </c>
      <c r="L3258" s="1">
        <v>-15.559699999999999</v>
      </c>
      <c r="M3258" s="1">
        <v>-54.297199999999997</v>
      </c>
      <c r="N3258" s="1" t="s">
        <v>16</v>
      </c>
      <c r="O3258" s="1" t="s">
        <v>11124</v>
      </c>
      <c r="P3258" s="1" t="s">
        <v>4191</v>
      </c>
      <c r="Q3258" s="1" t="s">
        <v>81</v>
      </c>
      <c r="R3258" s="1" t="s">
        <v>11125</v>
      </c>
      <c r="S3258" s="1" t="s">
        <v>64</v>
      </c>
      <c r="T3258" s="1" t="s">
        <v>156</v>
      </c>
      <c r="U3258" s="1" t="s">
        <v>28</v>
      </c>
      <c r="V3258" s="1" t="s">
        <v>14</v>
      </c>
      <c r="W3258" s="1">
        <v>0</v>
      </c>
      <c r="X3258" s="1">
        <v>0</v>
      </c>
      <c r="Y3258" s="1">
        <v>0</v>
      </c>
      <c r="Z3258" s="1">
        <v>1</v>
      </c>
      <c r="AA3258" s="1">
        <v>0</v>
      </c>
      <c r="AB3258" s="1">
        <v>0</v>
      </c>
      <c r="AC3258" s="1">
        <v>0</v>
      </c>
      <c r="AD3258" s="1">
        <v>0</v>
      </c>
      <c r="AE3258" s="1">
        <v>0</v>
      </c>
      <c r="AF3258" s="1">
        <v>0</v>
      </c>
      <c r="AG3258" s="1">
        <v>0</v>
      </c>
      <c r="AH3258" s="1">
        <v>1</v>
      </c>
      <c r="AI3258" s="1" t="s">
        <v>74</v>
      </c>
    </row>
    <row r="3259" spans="1:35" x14ac:dyDescent="0.25">
      <c r="A3259" s="1">
        <v>401</v>
      </c>
      <c r="B3259" s="1" t="s">
        <v>69</v>
      </c>
      <c r="C3259" s="1" t="s">
        <v>11126</v>
      </c>
      <c r="D3259" s="1" t="s">
        <v>11127</v>
      </c>
      <c r="E3259" s="1" t="s">
        <v>1</v>
      </c>
      <c r="F3259" s="2">
        <v>42267</v>
      </c>
      <c r="G3259" s="4">
        <v>0.88194444444444442</v>
      </c>
      <c r="H3259" s="1" t="s">
        <v>11128</v>
      </c>
      <c r="I3259" s="1" t="s">
        <v>4</v>
      </c>
      <c r="J3259" s="1" t="s">
        <v>34</v>
      </c>
      <c r="K3259" s="1" t="s">
        <v>16</v>
      </c>
      <c r="L3259" s="1">
        <v>-15.8436</v>
      </c>
      <c r="M3259" s="1">
        <v>-48.987499999999997</v>
      </c>
      <c r="N3259" s="1" t="s">
        <v>16</v>
      </c>
      <c r="O3259" s="1" t="s">
        <v>11129</v>
      </c>
      <c r="P3259" s="1" t="s">
        <v>11130</v>
      </c>
      <c r="Q3259" s="1" t="s">
        <v>149</v>
      </c>
      <c r="R3259" s="1" t="s">
        <v>11127</v>
      </c>
      <c r="S3259" s="1" t="s">
        <v>38</v>
      </c>
      <c r="T3259" s="1" t="s">
        <v>156</v>
      </c>
      <c r="U3259" s="1" t="s">
        <v>39</v>
      </c>
      <c r="V3259" s="1" t="s">
        <v>185</v>
      </c>
      <c r="W3259" s="1">
        <v>1</v>
      </c>
      <c r="X3259" s="1">
        <v>1</v>
      </c>
      <c r="Y3259" s="1">
        <v>0</v>
      </c>
      <c r="Z3259" s="1">
        <v>0</v>
      </c>
      <c r="AA3259" s="1">
        <v>0</v>
      </c>
      <c r="AB3259" s="1">
        <v>0</v>
      </c>
      <c r="AC3259" s="1">
        <v>0</v>
      </c>
      <c r="AD3259" s="1">
        <v>0</v>
      </c>
      <c r="AE3259" s="1">
        <v>0</v>
      </c>
      <c r="AF3259" s="1">
        <v>0</v>
      </c>
      <c r="AG3259" s="1">
        <v>0</v>
      </c>
      <c r="AH3259" s="1">
        <v>2</v>
      </c>
      <c r="AI3259" s="1" t="s">
        <v>16</v>
      </c>
    </row>
    <row r="3260" spans="1:35" x14ac:dyDescent="0.25">
      <c r="A3260" s="1">
        <v>399</v>
      </c>
      <c r="B3260" s="1" t="s">
        <v>32</v>
      </c>
      <c r="C3260" s="1" t="s">
        <v>11132</v>
      </c>
      <c r="D3260" s="1" t="s">
        <v>11133</v>
      </c>
      <c r="E3260" s="1" t="s">
        <v>1</v>
      </c>
      <c r="F3260" s="2">
        <v>42265</v>
      </c>
      <c r="G3260" s="4">
        <v>0.4375</v>
      </c>
      <c r="H3260" s="1" t="s">
        <v>59</v>
      </c>
      <c r="I3260" s="1" t="s">
        <v>33</v>
      </c>
      <c r="J3260" s="1" t="s">
        <v>5</v>
      </c>
      <c r="K3260" s="1" t="s">
        <v>16</v>
      </c>
      <c r="L3260" s="1">
        <v>-23.0061</v>
      </c>
      <c r="M3260" s="1">
        <v>-44.302500000000002</v>
      </c>
      <c r="N3260" s="1" t="s">
        <v>16</v>
      </c>
      <c r="O3260" s="1" t="s">
        <v>11134</v>
      </c>
      <c r="P3260" s="1" t="s">
        <v>11135</v>
      </c>
      <c r="Q3260" s="1" t="s">
        <v>149</v>
      </c>
      <c r="R3260" s="1" t="s">
        <v>11133</v>
      </c>
      <c r="S3260" s="1" t="s">
        <v>11</v>
      </c>
      <c r="T3260" s="1" t="s">
        <v>385</v>
      </c>
      <c r="U3260" s="1" t="s">
        <v>39</v>
      </c>
      <c r="V3260" s="1" t="s">
        <v>14</v>
      </c>
      <c r="W3260" s="1">
        <v>0</v>
      </c>
      <c r="X3260" s="1">
        <v>0</v>
      </c>
      <c r="Y3260" s="1">
        <v>0</v>
      </c>
      <c r="Z3260" s="1">
        <v>0</v>
      </c>
      <c r="AA3260" s="1">
        <v>0</v>
      </c>
      <c r="AB3260" s="1">
        <v>0</v>
      </c>
      <c r="AC3260" s="1">
        <v>0</v>
      </c>
      <c r="AD3260" s="1">
        <v>0</v>
      </c>
      <c r="AE3260" s="1">
        <v>0</v>
      </c>
      <c r="AF3260" s="1">
        <v>1</v>
      </c>
      <c r="AG3260" s="1">
        <v>0</v>
      </c>
      <c r="AH3260" s="1" t="s">
        <v>16</v>
      </c>
      <c r="AI3260" s="1" t="s">
        <v>16</v>
      </c>
    </row>
    <row r="3261" spans="1:35" x14ac:dyDescent="0.25">
      <c r="A3261" s="1">
        <v>397</v>
      </c>
      <c r="B3261" s="1" t="s">
        <v>153</v>
      </c>
      <c r="C3261" s="1" t="s">
        <v>11136</v>
      </c>
      <c r="D3261" s="1" t="s">
        <v>11137</v>
      </c>
      <c r="E3261" s="1" t="s">
        <v>1</v>
      </c>
      <c r="F3261" s="2">
        <v>42283</v>
      </c>
      <c r="G3261" s="4">
        <v>0.60624999999999996</v>
      </c>
      <c r="H3261" s="1" t="s">
        <v>11138</v>
      </c>
      <c r="I3261" s="1" t="s">
        <v>33</v>
      </c>
      <c r="J3261" s="1" t="s">
        <v>100</v>
      </c>
      <c r="K3261" s="1" t="s">
        <v>16</v>
      </c>
      <c r="L3261" s="1">
        <v>-20.133299999999998</v>
      </c>
      <c r="M3261" s="1">
        <v>-43.5</v>
      </c>
      <c r="N3261" s="1" t="s">
        <v>16</v>
      </c>
      <c r="O3261" s="1" t="s">
        <v>11139</v>
      </c>
      <c r="P3261" s="1" t="s">
        <v>11140</v>
      </c>
      <c r="Q3261" s="1" t="s">
        <v>37</v>
      </c>
      <c r="R3261" s="1" t="s">
        <v>11137</v>
      </c>
      <c r="S3261" s="1" t="s">
        <v>103</v>
      </c>
      <c r="T3261" s="1" t="s">
        <v>385</v>
      </c>
      <c r="U3261" s="1" t="s">
        <v>39</v>
      </c>
      <c r="V3261" s="1" t="s">
        <v>185</v>
      </c>
      <c r="W3261" s="1">
        <v>1</v>
      </c>
      <c r="X3261" s="1">
        <v>1</v>
      </c>
      <c r="Y3261" s="1">
        <v>0</v>
      </c>
      <c r="Z3261" s="1">
        <v>0</v>
      </c>
      <c r="AA3261" s="1">
        <v>0</v>
      </c>
      <c r="AB3261" s="1">
        <v>0</v>
      </c>
      <c r="AC3261" s="1">
        <v>0</v>
      </c>
      <c r="AD3261" s="1">
        <v>0</v>
      </c>
      <c r="AE3261" s="1">
        <v>0</v>
      </c>
      <c r="AF3261" s="1">
        <v>0</v>
      </c>
      <c r="AG3261" s="1">
        <v>0</v>
      </c>
      <c r="AH3261" s="1">
        <v>4</v>
      </c>
      <c r="AI3261" s="1" t="s">
        <v>74</v>
      </c>
    </row>
    <row r="3262" spans="1:35" x14ac:dyDescent="0.25">
      <c r="A3262" s="1">
        <v>394</v>
      </c>
      <c r="B3262" s="1" t="s">
        <v>181</v>
      </c>
      <c r="C3262" s="1" t="s">
        <v>11141</v>
      </c>
      <c r="D3262" s="1" t="s">
        <v>11142</v>
      </c>
      <c r="E3262" s="1" t="s">
        <v>1</v>
      </c>
      <c r="F3262" s="2">
        <v>42288</v>
      </c>
      <c r="G3262" s="4">
        <v>0.81597222222222221</v>
      </c>
      <c r="H3262" s="1" t="s">
        <v>11143</v>
      </c>
      <c r="I3262" s="1" t="s">
        <v>33</v>
      </c>
      <c r="J3262" s="1" t="s">
        <v>34</v>
      </c>
      <c r="K3262" s="1" t="s">
        <v>16</v>
      </c>
      <c r="L3262" s="1">
        <v>-22.204999999999998</v>
      </c>
      <c r="M3262" s="1">
        <v>-49.8431</v>
      </c>
      <c r="N3262" s="1" t="s">
        <v>16</v>
      </c>
      <c r="O3262" s="1" t="s">
        <v>11144</v>
      </c>
      <c r="P3262" s="1" t="s">
        <v>11145</v>
      </c>
      <c r="Q3262" s="1" t="s">
        <v>88</v>
      </c>
      <c r="R3262" s="1" t="s">
        <v>11142</v>
      </c>
      <c r="S3262" s="1" t="s">
        <v>38</v>
      </c>
      <c r="T3262" s="1" t="s">
        <v>83</v>
      </c>
      <c r="U3262" s="1" t="s">
        <v>89</v>
      </c>
      <c r="V3262" s="1" t="s">
        <v>14</v>
      </c>
      <c r="W3262" s="1">
        <v>0</v>
      </c>
      <c r="X3262" s="1">
        <v>0</v>
      </c>
      <c r="Y3262" s="1">
        <v>0</v>
      </c>
      <c r="Z3262" s="1">
        <v>0</v>
      </c>
      <c r="AA3262" s="1">
        <v>0</v>
      </c>
      <c r="AB3262" s="1">
        <v>0</v>
      </c>
      <c r="AC3262" s="1">
        <v>0</v>
      </c>
      <c r="AD3262" s="1">
        <v>0</v>
      </c>
      <c r="AE3262" s="1">
        <v>0</v>
      </c>
      <c r="AF3262" s="1">
        <v>1</v>
      </c>
      <c r="AG3262" s="1">
        <v>1</v>
      </c>
      <c r="AH3262" s="1">
        <v>2</v>
      </c>
      <c r="AI3262" s="1" t="s">
        <v>40</v>
      </c>
    </row>
    <row r="3263" spans="1:35" x14ac:dyDescent="0.25">
      <c r="A3263" s="1">
        <v>392</v>
      </c>
      <c r="B3263" s="1" t="s">
        <v>694</v>
      </c>
      <c r="C3263" s="1" t="s">
        <v>11146</v>
      </c>
      <c r="D3263" s="1" t="s">
        <v>9796</v>
      </c>
      <c r="E3263" s="1" t="s">
        <v>1</v>
      </c>
      <c r="F3263" s="2">
        <v>42277</v>
      </c>
      <c r="G3263" s="4">
        <v>0.4375</v>
      </c>
      <c r="H3263" s="1" t="s">
        <v>2333</v>
      </c>
      <c r="I3263" s="1" t="s">
        <v>44</v>
      </c>
      <c r="J3263" s="1" t="s">
        <v>5</v>
      </c>
      <c r="K3263" s="1" t="s">
        <v>16</v>
      </c>
      <c r="L3263" s="1">
        <v>-7.8222199999999997</v>
      </c>
      <c r="M3263" s="1">
        <v>-67.088300000000004</v>
      </c>
      <c r="N3263" s="1" t="s">
        <v>16</v>
      </c>
      <c r="O3263" s="1" t="s">
        <v>11147</v>
      </c>
      <c r="P3263" s="1" t="s">
        <v>11148</v>
      </c>
      <c r="Q3263" s="1" t="s">
        <v>63</v>
      </c>
      <c r="R3263" s="1" t="s">
        <v>9796</v>
      </c>
      <c r="S3263" s="1" t="s">
        <v>11</v>
      </c>
      <c r="T3263" s="1" t="s">
        <v>385</v>
      </c>
      <c r="U3263" s="1" t="s">
        <v>65</v>
      </c>
      <c r="V3263" s="1" t="s">
        <v>14</v>
      </c>
      <c r="W3263" s="1">
        <v>0</v>
      </c>
      <c r="X3263" s="1">
        <v>0</v>
      </c>
      <c r="Y3263" s="1">
        <v>0</v>
      </c>
      <c r="Z3263" s="1">
        <v>0</v>
      </c>
      <c r="AA3263" s="1">
        <v>0</v>
      </c>
      <c r="AB3263" s="1">
        <v>0</v>
      </c>
      <c r="AC3263" s="1">
        <v>1</v>
      </c>
      <c r="AD3263" s="1">
        <v>0</v>
      </c>
      <c r="AE3263" s="1">
        <v>0</v>
      </c>
      <c r="AF3263" s="1">
        <v>0</v>
      </c>
      <c r="AG3263" s="1">
        <v>4</v>
      </c>
      <c r="AH3263" s="1">
        <v>7</v>
      </c>
      <c r="AI3263" s="1" t="s">
        <v>74</v>
      </c>
    </row>
    <row r="3264" spans="1:35" x14ac:dyDescent="0.25">
      <c r="A3264" s="1">
        <v>390</v>
      </c>
      <c r="B3264" s="1" t="s">
        <v>69</v>
      </c>
      <c r="C3264" s="1" t="s">
        <v>11149</v>
      </c>
      <c r="D3264" s="1" t="s">
        <v>11150</v>
      </c>
      <c r="E3264" s="1" t="s">
        <v>1</v>
      </c>
      <c r="F3264" s="2">
        <v>42225</v>
      </c>
      <c r="G3264" s="4">
        <v>0.52083333333333337</v>
      </c>
      <c r="H3264" s="1" t="s">
        <v>11151</v>
      </c>
      <c r="I3264" s="1" t="s">
        <v>4</v>
      </c>
      <c r="J3264" s="1" t="s">
        <v>34</v>
      </c>
      <c r="K3264" s="1" t="s">
        <v>16</v>
      </c>
      <c r="L3264" s="1">
        <v>-17.110600000000002</v>
      </c>
      <c r="M3264" s="1">
        <v>-49.015599999999999</v>
      </c>
      <c r="N3264" s="1" t="s">
        <v>16</v>
      </c>
      <c r="O3264" s="1" t="s">
        <v>11152</v>
      </c>
      <c r="P3264" s="1" t="s">
        <v>11153</v>
      </c>
      <c r="Q3264" s="1" t="s">
        <v>149</v>
      </c>
      <c r="R3264" s="1" t="s">
        <v>11150</v>
      </c>
      <c r="S3264" s="1" t="s">
        <v>38</v>
      </c>
      <c r="T3264" s="1" t="s">
        <v>83</v>
      </c>
      <c r="U3264" s="1" t="s">
        <v>39</v>
      </c>
      <c r="V3264" s="1" t="s">
        <v>14</v>
      </c>
      <c r="W3264" s="1">
        <v>1</v>
      </c>
      <c r="X3264" s="1">
        <v>0</v>
      </c>
      <c r="Y3264" s="1">
        <v>0</v>
      </c>
      <c r="Z3264" s="1">
        <v>0</v>
      </c>
      <c r="AA3264" s="1">
        <v>0</v>
      </c>
      <c r="AB3264" s="1">
        <v>0</v>
      </c>
      <c r="AC3264" s="1">
        <v>0</v>
      </c>
      <c r="AD3264" s="1">
        <v>0</v>
      </c>
      <c r="AE3264" s="1">
        <v>0</v>
      </c>
      <c r="AF3264" s="1">
        <v>0</v>
      </c>
      <c r="AG3264" s="1">
        <v>0</v>
      </c>
      <c r="AH3264" s="1">
        <v>2</v>
      </c>
      <c r="AI3264" s="1" t="s">
        <v>11154</v>
      </c>
    </row>
    <row r="3265" spans="1:35" x14ac:dyDescent="0.25">
      <c r="A3265" s="1">
        <v>166</v>
      </c>
      <c r="B3265" s="1" t="s">
        <v>352</v>
      </c>
      <c r="C3265" s="1" t="s">
        <v>11155</v>
      </c>
      <c r="D3265" s="1" t="s">
        <v>11156</v>
      </c>
      <c r="E3265" s="1" t="s">
        <v>76</v>
      </c>
      <c r="F3265" s="2">
        <v>42083</v>
      </c>
      <c r="G3265" s="4">
        <v>0.6069444444444444</v>
      </c>
      <c r="H3265" s="1" t="s">
        <v>351</v>
      </c>
      <c r="I3265" s="1" t="s">
        <v>172</v>
      </c>
      <c r="J3265" s="1" t="s">
        <v>60</v>
      </c>
      <c r="K3265" s="1" t="s">
        <v>16</v>
      </c>
      <c r="L3265" s="1">
        <v>-12.610799999999999</v>
      </c>
      <c r="M3265" s="1">
        <v>-46.246400000000001</v>
      </c>
      <c r="N3265" s="1" t="s">
        <v>16</v>
      </c>
      <c r="O3265" s="1" t="s">
        <v>11157</v>
      </c>
      <c r="P3265" s="1" t="s">
        <v>3965</v>
      </c>
      <c r="Q3265" s="1" t="s">
        <v>37</v>
      </c>
      <c r="R3265" s="1" t="s">
        <v>11156</v>
      </c>
      <c r="S3265" s="1" t="s">
        <v>64</v>
      </c>
      <c r="T3265" s="1" t="s">
        <v>156</v>
      </c>
      <c r="U3265" s="1" t="s">
        <v>28</v>
      </c>
      <c r="V3265" s="1" t="s">
        <v>14</v>
      </c>
      <c r="W3265" s="1">
        <v>0</v>
      </c>
      <c r="X3265" s="1">
        <v>0</v>
      </c>
      <c r="Y3265" s="1">
        <v>0</v>
      </c>
      <c r="Z3265" s="1">
        <v>0</v>
      </c>
      <c r="AA3265" s="1">
        <v>0</v>
      </c>
      <c r="AB3265" s="1">
        <v>0</v>
      </c>
      <c r="AC3265" s="1">
        <v>0</v>
      </c>
      <c r="AD3265" s="1">
        <v>0</v>
      </c>
      <c r="AE3265" s="1">
        <v>0</v>
      </c>
      <c r="AF3265" s="1">
        <v>1</v>
      </c>
      <c r="AG3265" s="1">
        <v>0</v>
      </c>
      <c r="AH3265" s="1">
        <v>1</v>
      </c>
      <c r="AI3265" s="1" t="s">
        <v>74</v>
      </c>
    </row>
    <row r="3266" spans="1:35" x14ac:dyDescent="0.25">
      <c r="A3266" s="1">
        <v>164</v>
      </c>
      <c r="B3266" s="1" t="s">
        <v>352</v>
      </c>
      <c r="C3266" s="1" t="s">
        <v>11158</v>
      </c>
      <c r="D3266" s="1" t="s">
        <v>11159</v>
      </c>
      <c r="E3266" s="1" t="s">
        <v>76</v>
      </c>
      <c r="F3266" s="2">
        <v>42087</v>
      </c>
      <c r="G3266" s="4">
        <v>0.61458333333333337</v>
      </c>
      <c r="H3266" s="1" t="s">
        <v>11160</v>
      </c>
      <c r="I3266" s="1" t="s">
        <v>172</v>
      </c>
      <c r="J3266" s="1" t="s">
        <v>45</v>
      </c>
      <c r="K3266" s="1" t="s">
        <v>16</v>
      </c>
      <c r="L3266" s="1">
        <v>-11.671099999999999</v>
      </c>
      <c r="M3266" s="1">
        <v>-45.720799999999997</v>
      </c>
      <c r="N3266" s="1" t="s">
        <v>16</v>
      </c>
      <c r="O3266" s="1" t="s">
        <v>11161</v>
      </c>
      <c r="P3266" s="1" t="s">
        <v>11162</v>
      </c>
      <c r="Q3266" s="1" t="s">
        <v>37</v>
      </c>
      <c r="R3266" s="1" t="s">
        <v>11159</v>
      </c>
      <c r="S3266" s="1" t="s">
        <v>49</v>
      </c>
      <c r="T3266" s="1" t="s">
        <v>50</v>
      </c>
      <c r="U3266" s="1" t="s">
        <v>39</v>
      </c>
      <c r="V3266" s="1" t="s">
        <v>14</v>
      </c>
      <c r="W3266" s="1">
        <v>0</v>
      </c>
      <c r="X3266" s="1">
        <v>0</v>
      </c>
      <c r="Y3266" s="1">
        <v>0</v>
      </c>
      <c r="Z3266" s="1">
        <v>0</v>
      </c>
      <c r="AA3266" s="1">
        <v>0</v>
      </c>
      <c r="AB3266" s="1">
        <v>0</v>
      </c>
      <c r="AC3266" s="1">
        <v>0</v>
      </c>
      <c r="AD3266" s="1">
        <v>0</v>
      </c>
      <c r="AE3266" s="1">
        <v>0</v>
      </c>
      <c r="AF3266" s="1">
        <v>1</v>
      </c>
      <c r="AG3266" s="1">
        <v>0</v>
      </c>
      <c r="AH3266" s="1">
        <v>1</v>
      </c>
      <c r="AI3266" s="1" t="s">
        <v>168</v>
      </c>
    </row>
    <row r="3267" spans="1:35" x14ac:dyDescent="0.25">
      <c r="A3267" s="1">
        <v>161</v>
      </c>
      <c r="B3267" s="1" t="s">
        <v>694</v>
      </c>
      <c r="C3267" s="1" t="s">
        <v>11163</v>
      </c>
      <c r="D3267" s="1" t="s">
        <v>11164</v>
      </c>
      <c r="E3267" s="1" t="s">
        <v>1</v>
      </c>
      <c r="F3267" s="2">
        <v>42074</v>
      </c>
      <c r="G3267" s="4">
        <v>0.97569444444444442</v>
      </c>
      <c r="H3267" s="1" t="s">
        <v>11165</v>
      </c>
      <c r="I3267" s="1" t="s">
        <v>44</v>
      </c>
      <c r="J3267" s="1" t="s">
        <v>60</v>
      </c>
      <c r="K3267" s="1" t="s">
        <v>16</v>
      </c>
      <c r="L3267" s="1">
        <v>-4.2597199999999997</v>
      </c>
      <c r="M3267" s="1">
        <v>-69.916899999999998</v>
      </c>
      <c r="N3267" s="1" t="s">
        <v>16</v>
      </c>
      <c r="O3267" s="1" t="s">
        <v>11166</v>
      </c>
      <c r="P3267" s="1" t="s">
        <v>11167</v>
      </c>
      <c r="Q3267" s="1" t="s">
        <v>37</v>
      </c>
      <c r="R3267" s="1" t="s">
        <v>11164</v>
      </c>
      <c r="S3267" s="1" t="s">
        <v>64</v>
      </c>
      <c r="T3267" s="1" t="s">
        <v>226</v>
      </c>
      <c r="U3267" s="1" t="s">
        <v>39</v>
      </c>
      <c r="V3267" s="1" t="s">
        <v>14</v>
      </c>
      <c r="W3267" s="1">
        <v>0</v>
      </c>
      <c r="X3267" s="1">
        <v>0</v>
      </c>
      <c r="Y3267" s="1">
        <v>0</v>
      </c>
      <c r="Z3267" s="1">
        <v>0</v>
      </c>
      <c r="AA3267" s="1">
        <v>0</v>
      </c>
      <c r="AB3267" s="1">
        <v>0</v>
      </c>
      <c r="AC3267" s="1">
        <v>1</v>
      </c>
      <c r="AD3267" s="1">
        <v>5</v>
      </c>
      <c r="AE3267" s="1">
        <v>0</v>
      </c>
      <c r="AF3267" s="1">
        <v>0</v>
      </c>
      <c r="AG3267" s="1">
        <v>0</v>
      </c>
      <c r="AH3267" s="1">
        <v>6</v>
      </c>
      <c r="AI3267" s="1" t="s">
        <v>29</v>
      </c>
    </row>
    <row r="3268" spans="1:35" x14ac:dyDescent="0.25">
      <c r="A3268" s="1">
        <v>157</v>
      </c>
      <c r="B3268" s="1" t="s">
        <v>181</v>
      </c>
      <c r="C3268" s="1" t="s">
        <v>11168</v>
      </c>
      <c r="D3268" s="1" t="s">
        <v>994</v>
      </c>
      <c r="E3268" s="1" t="s">
        <v>1</v>
      </c>
      <c r="F3268" s="2">
        <v>42069</v>
      </c>
      <c r="G3268" s="4">
        <v>0.875</v>
      </c>
      <c r="H3268" s="1" t="s">
        <v>11169</v>
      </c>
      <c r="I3268" s="1" t="s">
        <v>33</v>
      </c>
      <c r="J3268" s="1" t="s">
        <v>45</v>
      </c>
      <c r="K3268" s="1" t="s">
        <v>16</v>
      </c>
      <c r="L3268" s="1">
        <v>-22.203600000000002</v>
      </c>
      <c r="M3268" s="1">
        <v>-47.1967</v>
      </c>
      <c r="N3268" s="1" t="s">
        <v>16</v>
      </c>
      <c r="O3268" s="1" t="s">
        <v>11170</v>
      </c>
      <c r="P3268" s="1" t="s">
        <v>997</v>
      </c>
      <c r="Q3268" s="1" t="s">
        <v>81</v>
      </c>
      <c r="R3268" s="1" t="s">
        <v>994</v>
      </c>
      <c r="S3268" s="1" t="s">
        <v>49</v>
      </c>
      <c r="T3268" s="1" t="s">
        <v>2098</v>
      </c>
      <c r="U3268" s="1" t="s">
        <v>28</v>
      </c>
      <c r="V3268" s="1" t="s">
        <v>14</v>
      </c>
      <c r="W3268" s="1">
        <v>1</v>
      </c>
      <c r="X3268" s="1">
        <v>0</v>
      </c>
      <c r="Y3268" s="1">
        <v>0</v>
      </c>
      <c r="Z3268" s="1">
        <v>0</v>
      </c>
      <c r="AA3268" s="1">
        <v>0</v>
      </c>
      <c r="AB3268" s="1">
        <v>0</v>
      </c>
      <c r="AC3268" s="1">
        <v>0</v>
      </c>
      <c r="AD3268" s="1">
        <v>0</v>
      </c>
      <c r="AE3268" s="1">
        <v>0</v>
      </c>
      <c r="AF3268" s="1">
        <v>0</v>
      </c>
      <c r="AG3268" s="1">
        <v>0</v>
      </c>
      <c r="AH3268" s="1">
        <v>1</v>
      </c>
      <c r="AI3268" s="1" t="s">
        <v>212</v>
      </c>
    </row>
    <row r="3269" spans="1:35" x14ac:dyDescent="0.25">
      <c r="A3269" s="1">
        <v>155</v>
      </c>
      <c r="B3269" s="1" t="s">
        <v>3</v>
      </c>
      <c r="C3269" s="1" t="s">
        <v>11171</v>
      </c>
      <c r="D3269" s="1" t="s">
        <v>11172</v>
      </c>
      <c r="E3269" s="1" t="s">
        <v>1</v>
      </c>
      <c r="F3269" s="2">
        <v>42068</v>
      </c>
      <c r="G3269" s="4">
        <v>0.57638888888888884</v>
      </c>
      <c r="H3269" s="1" t="s">
        <v>234</v>
      </c>
      <c r="I3269" s="1" t="s">
        <v>4</v>
      </c>
      <c r="J3269" s="1" t="s">
        <v>117</v>
      </c>
      <c r="K3269" s="1" t="s">
        <v>16</v>
      </c>
      <c r="L3269" s="1">
        <v>-20.599399999999999</v>
      </c>
      <c r="M3269" s="1">
        <v>-54.602499999999999</v>
      </c>
      <c r="N3269" s="1" t="s">
        <v>16</v>
      </c>
      <c r="O3269" s="1" t="s">
        <v>11173</v>
      </c>
      <c r="P3269" s="1" t="s">
        <v>11174</v>
      </c>
      <c r="Q3269" s="1" t="s">
        <v>37</v>
      </c>
      <c r="R3269" s="1" t="s">
        <v>11175</v>
      </c>
      <c r="S3269" s="1" t="s">
        <v>121</v>
      </c>
      <c r="T3269" s="1" t="s">
        <v>128</v>
      </c>
      <c r="U3269" s="1" t="s">
        <v>39</v>
      </c>
      <c r="V3269" s="1" t="s">
        <v>14</v>
      </c>
      <c r="W3269" s="1">
        <v>0</v>
      </c>
      <c r="X3269" s="1">
        <v>0</v>
      </c>
      <c r="Y3269" s="1">
        <v>0</v>
      </c>
      <c r="Z3269" s="1">
        <v>0</v>
      </c>
      <c r="AA3269" s="1">
        <v>0</v>
      </c>
      <c r="AB3269" s="1">
        <v>0</v>
      </c>
      <c r="AC3269" s="1">
        <v>0</v>
      </c>
      <c r="AD3269" s="1">
        <v>0</v>
      </c>
      <c r="AE3269" s="1">
        <v>0</v>
      </c>
      <c r="AF3269" s="1">
        <v>1</v>
      </c>
      <c r="AG3269" s="1">
        <v>1</v>
      </c>
      <c r="AH3269" s="1">
        <v>6</v>
      </c>
      <c r="AI3269" s="1" t="s">
        <v>51</v>
      </c>
    </row>
    <row r="3270" spans="1:35" x14ac:dyDescent="0.25">
      <c r="A3270" s="1">
        <v>154</v>
      </c>
      <c r="B3270" s="1" t="s">
        <v>78</v>
      </c>
      <c r="C3270" s="1" t="s">
        <v>11176</v>
      </c>
      <c r="D3270" s="1" t="s">
        <v>2944</v>
      </c>
      <c r="E3270" s="1" t="s">
        <v>1</v>
      </c>
      <c r="F3270" s="2">
        <v>42060</v>
      </c>
      <c r="G3270" s="4">
        <v>0.77777777777777779</v>
      </c>
      <c r="H3270" s="1" t="s">
        <v>3648</v>
      </c>
      <c r="I3270" s="1" t="s">
        <v>21</v>
      </c>
      <c r="J3270" s="1" t="s">
        <v>34</v>
      </c>
      <c r="K3270" s="1" t="s">
        <v>16</v>
      </c>
      <c r="L3270" s="1">
        <v>-24.0303</v>
      </c>
      <c r="M3270" s="1">
        <v>-52.448099999999997</v>
      </c>
      <c r="N3270" s="1" t="s">
        <v>16</v>
      </c>
      <c r="O3270" s="1" t="s">
        <v>11177</v>
      </c>
      <c r="P3270" s="1" t="s">
        <v>2946</v>
      </c>
      <c r="Q3270" s="1" t="s">
        <v>88</v>
      </c>
      <c r="R3270" s="1" t="s">
        <v>2944</v>
      </c>
      <c r="S3270" s="1" t="s">
        <v>38</v>
      </c>
      <c r="T3270" s="1" t="s">
        <v>135</v>
      </c>
      <c r="U3270" s="1" t="s">
        <v>89</v>
      </c>
      <c r="V3270" s="1" t="s">
        <v>185</v>
      </c>
      <c r="W3270" s="1">
        <v>2</v>
      </c>
      <c r="X3270" s="1">
        <v>0</v>
      </c>
      <c r="Y3270" s="1">
        <v>2</v>
      </c>
      <c r="Z3270" s="1">
        <v>0</v>
      </c>
      <c r="AA3270" s="1">
        <v>0</v>
      </c>
      <c r="AB3270" s="1">
        <v>0</v>
      </c>
      <c r="AC3270" s="1">
        <v>0</v>
      </c>
      <c r="AD3270" s="1">
        <v>0</v>
      </c>
      <c r="AE3270" s="1">
        <v>0</v>
      </c>
      <c r="AF3270" s="1">
        <v>0</v>
      </c>
      <c r="AG3270" s="1">
        <v>0</v>
      </c>
      <c r="AH3270" s="1">
        <v>2</v>
      </c>
      <c r="AI3270" s="1" t="s">
        <v>1083</v>
      </c>
    </row>
    <row r="3271" spans="1:35" x14ac:dyDescent="0.25">
      <c r="A3271" s="1">
        <v>26523</v>
      </c>
      <c r="B3271" s="1" t="s">
        <v>153</v>
      </c>
      <c r="C3271" s="1">
        <v>202030987</v>
      </c>
      <c r="D3271" s="1" t="s">
        <v>11178</v>
      </c>
      <c r="E3271" s="1" t="s">
        <v>1</v>
      </c>
      <c r="F3271" s="2">
        <v>44187</v>
      </c>
      <c r="G3271" s="3">
        <v>0.88958333333333328</v>
      </c>
      <c r="H3271" s="1" t="s">
        <v>1741</v>
      </c>
      <c r="I3271" s="1" t="s">
        <v>33</v>
      </c>
      <c r="J3271" s="1" t="s">
        <v>56</v>
      </c>
      <c r="K3271" s="1" t="s">
        <v>1744</v>
      </c>
      <c r="L3271" s="1">
        <v>-18.883600000000001</v>
      </c>
      <c r="M3271" s="1">
        <v>-48.225299999999997</v>
      </c>
      <c r="N3271" s="1" t="s">
        <v>110</v>
      </c>
      <c r="O3271" s="1" t="s">
        <v>11179</v>
      </c>
      <c r="P3271" s="1" t="s">
        <v>11180</v>
      </c>
      <c r="Q3271" s="1" t="s">
        <v>37</v>
      </c>
      <c r="R3271" s="1" t="s">
        <v>11178</v>
      </c>
      <c r="S3271" s="1" t="s">
        <v>57</v>
      </c>
      <c r="T3271" s="1" t="s">
        <v>50</v>
      </c>
      <c r="U3271" s="1" t="s">
        <v>39</v>
      </c>
      <c r="V3271" s="1" t="s">
        <v>14</v>
      </c>
      <c r="W3271" s="1" t="s">
        <v>16</v>
      </c>
      <c r="X3271" s="1" t="s">
        <v>16</v>
      </c>
      <c r="Y3271" s="1" t="s">
        <v>16</v>
      </c>
      <c r="Z3271" s="1" t="s">
        <v>16</v>
      </c>
      <c r="AA3271" s="1" t="s">
        <v>16</v>
      </c>
      <c r="AB3271" s="1" t="s">
        <v>16</v>
      </c>
      <c r="AC3271" s="1" t="s">
        <v>16</v>
      </c>
      <c r="AD3271" s="1" t="s">
        <v>16</v>
      </c>
      <c r="AE3271" s="1" t="s">
        <v>16</v>
      </c>
      <c r="AF3271" s="1">
        <v>1</v>
      </c>
      <c r="AG3271" s="1">
        <v>4</v>
      </c>
      <c r="AH3271" s="1">
        <v>8</v>
      </c>
      <c r="AI3271" s="1" t="s">
        <v>29</v>
      </c>
    </row>
    <row r="3272" spans="1:35" x14ac:dyDescent="0.25">
      <c r="A3272" s="1">
        <v>26783</v>
      </c>
      <c r="B3272" s="1" t="s">
        <v>1971</v>
      </c>
      <c r="C3272" s="1">
        <v>202186566</v>
      </c>
      <c r="D3272" s="1" t="s">
        <v>11181</v>
      </c>
      <c r="E3272" s="1" t="s">
        <v>1</v>
      </c>
      <c r="F3272" s="2">
        <v>44214</v>
      </c>
      <c r="G3272" s="3">
        <v>0.88888888888888884</v>
      </c>
      <c r="H3272" s="1" t="s">
        <v>11182</v>
      </c>
      <c r="I3272" s="1" t="s">
        <v>172</v>
      </c>
      <c r="J3272" s="1" t="s">
        <v>5</v>
      </c>
      <c r="K3272" s="1" t="s">
        <v>6</v>
      </c>
      <c r="L3272" s="1">
        <v>-8.7736099999999997</v>
      </c>
      <c r="M3272" s="1">
        <v>-35.3108</v>
      </c>
      <c r="N3272" s="1" t="s">
        <v>7</v>
      </c>
      <c r="O3272" s="1" t="s">
        <v>11183</v>
      </c>
      <c r="P3272" s="1" t="s">
        <v>11184</v>
      </c>
      <c r="Q3272" s="1" t="s">
        <v>37</v>
      </c>
      <c r="R3272" s="1" t="s">
        <v>11181</v>
      </c>
      <c r="S3272" s="1" t="s">
        <v>11</v>
      </c>
      <c r="T3272" s="1" t="s">
        <v>12</v>
      </c>
      <c r="U3272" s="1" t="s">
        <v>39</v>
      </c>
      <c r="V3272" s="1" t="s">
        <v>14</v>
      </c>
      <c r="W3272" s="1" t="s">
        <v>16</v>
      </c>
      <c r="X3272" s="1" t="s">
        <v>16</v>
      </c>
      <c r="Y3272" s="1" t="s">
        <v>16</v>
      </c>
      <c r="Z3272" s="1" t="s">
        <v>16</v>
      </c>
      <c r="AA3272" s="1" t="s">
        <v>16</v>
      </c>
      <c r="AB3272" s="1" t="s">
        <v>16</v>
      </c>
      <c r="AC3272" s="1" t="s">
        <v>16</v>
      </c>
      <c r="AD3272" s="1" t="s">
        <v>16</v>
      </c>
      <c r="AE3272" s="1" t="s">
        <v>16</v>
      </c>
      <c r="AF3272" s="1">
        <v>1</v>
      </c>
      <c r="AG3272" s="1">
        <v>2</v>
      </c>
      <c r="AH3272" s="1">
        <v>6</v>
      </c>
      <c r="AI3272" s="1" t="s">
        <v>74</v>
      </c>
    </row>
    <row r="3273" spans="1:35" x14ac:dyDescent="0.25">
      <c r="A3273" s="1">
        <v>26907</v>
      </c>
      <c r="B3273" s="1" t="s">
        <v>181</v>
      </c>
      <c r="C3273" s="1">
        <v>202117510</v>
      </c>
      <c r="D3273" s="1" t="s">
        <v>8172</v>
      </c>
      <c r="E3273" s="1" t="s">
        <v>1</v>
      </c>
      <c r="F3273" s="2">
        <v>44223</v>
      </c>
      <c r="G3273" s="3">
        <v>0.8125</v>
      </c>
      <c r="H3273" s="1" t="s">
        <v>11185</v>
      </c>
      <c r="I3273" s="1" t="s">
        <v>33</v>
      </c>
      <c r="J3273" s="1" t="s">
        <v>22</v>
      </c>
      <c r="K3273" s="1" t="s">
        <v>6</v>
      </c>
      <c r="L3273" s="1">
        <v>-21.2517</v>
      </c>
      <c r="M3273" s="1">
        <v>-47.5242</v>
      </c>
      <c r="N3273" s="1" t="s">
        <v>7</v>
      </c>
      <c r="O3273" s="1" t="s">
        <v>11186</v>
      </c>
      <c r="P3273" s="1" t="s">
        <v>8174</v>
      </c>
      <c r="Q3273" s="1" t="s">
        <v>88</v>
      </c>
      <c r="R3273" s="1" t="s">
        <v>8172</v>
      </c>
      <c r="S3273" s="1" t="s">
        <v>26</v>
      </c>
      <c r="T3273" s="1" t="s">
        <v>12</v>
      </c>
      <c r="U3273" s="1" t="s">
        <v>89</v>
      </c>
      <c r="V3273" s="1" t="s">
        <v>14</v>
      </c>
      <c r="W3273" s="1" t="s">
        <v>16</v>
      </c>
      <c r="X3273" s="1" t="s">
        <v>16</v>
      </c>
      <c r="Y3273" s="1" t="s">
        <v>16</v>
      </c>
      <c r="Z3273" s="1" t="s">
        <v>16</v>
      </c>
      <c r="AA3273" s="1" t="s">
        <v>16</v>
      </c>
      <c r="AB3273" s="1" t="s">
        <v>16</v>
      </c>
      <c r="AC3273" s="1">
        <v>1</v>
      </c>
      <c r="AD3273" s="1" t="s">
        <v>16</v>
      </c>
      <c r="AE3273" s="1" t="s">
        <v>16</v>
      </c>
      <c r="AF3273" s="1" t="s">
        <v>16</v>
      </c>
      <c r="AG3273" s="1" t="s">
        <v>16</v>
      </c>
      <c r="AH3273" s="1">
        <v>2</v>
      </c>
      <c r="AI3273" s="1" t="s">
        <v>29</v>
      </c>
    </row>
    <row r="3274" spans="1:35" x14ac:dyDescent="0.25">
      <c r="A3274" s="1">
        <v>26907</v>
      </c>
      <c r="B3274" s="1" t="s">
        <v>181</v>
      </c>
      <c r="C3274" s="1">
        <v>202117510</v>
      </c>
      <c r="D3274" s="1" t="s">
        <v>8172</v>
      </c>
      <c r="E3274" s="1" t="s">
        <v>1</v>
      </c>
      <c r="F3274" s="2">
        <v>44223</v>
      </c>
      <c r="G3274" s="3">
        <v>0.8125</v>
      </c>
      <c r="H3274" s="1" t="s">
        <v>11185</v>
      </c>
      <c r="I3274" s="1" t="s">
        <v>33</v>
      </c>
      <c r="J3274" s="1" t="s">
        <v>5</v>
      </c>
      <c r="K3274" s="1" t="s">
        <v>6</v>
      </c>
      <c r="L3274" s="1">
        <v>-21.2517</v>
      </c>
      <c r="M3274" s="1">
        <v>-47.5242</v>
      </c>
      <c r="N3274" s="1" t="s">
        <v>7</v>
      </c>
      <c r="O3274" s="1" t="s">
        <v>11186</v>
      </c>
      <c r="P3274" s="1" t="s">
        <v>8174</v>
      </c>
      <c r="Q3274" s="1" t="s">
        <v>88</v>
      </c>
      <c r="R3274" s="1" t="s">
        <v>8172</v>
      </c>
      <c r="S3274" s="1" t="s">
        <v>11</v>
      </c>
      <c r="T3274" s="1" t="s">
        <v>12</v>
      </c>
      <c r="U3274" s="1" t="s">
        <v>89</v>
      </c>
      <c r="V3274" s="1" t="s">
        <v>14</v>
      </c>
      <c r="W3274" s="1" t="s">
        <v>16</v>
      </c>
      <c r="X3274" s="1" t="s">
        <v>16</v>
      </c>
      <c r="Y3274" s="1" t="s">
        <v>16</v>
      </c>
      <c r="Z3274" s="1" t="s">
        <v>16</v>
      </c>
      <c r="AA3274" s="1" t="s">
        <v>16</v>
      </c>
      <c r="AB3274" s="1" t="s">
        <v>16</v>
      </c>
      <c r="AC3274" s="1">
        <v>1</v>
      </c>
      <c r="AD3274" s="1" t="s">
        <v>16</v>
      </c>
      <c r="AE3274" s="1" t="s">
        <v>16</v>
      </c>
      <c r="AF3274" s="1" t="s">
        <v>16</v>
      </c>
      <c r="AG3274" s="1" t="s">
        <v>16</v>
      </c>
      <c r="AH3274" s="1">
        <v>2</v>
      </c>
      <c r="AI3274" s="1" t="s">
        <v>29</v>
      </c>
    </row>
    <row r="3275" spans="1:35" x14ac:dyDescent="0.25">
      <c r="A3275" s="1">
        <v>26908</v>
      </c>
      <c r="B3275" s="1" t="s">
        <v>32</v>
      </c>
      <c r="C3275" s="1">
        <v>202184276</v>
      </c>
      <c r="D3275" s="1" t="s">
        <v>11187</v>
      </c>
      <c r="E3275" s="1" t="s">
        <v>76</v>
      </c>
      <c r="F3275" s="2">
        <v>44220</v>
      </c>
      <c r="G3275" s="3">
        <v>0.71180555555555558</v>
      </c>
      <c r="H3275" s="1" t="s">
        <v>6402</v>
      </c>
      <c r="I3275" s="1" t="s">
        <v>33</v>
      </c>
      <c r="J3275" s="1" t="s">
        <v>108</v>
      </c>
      <c r="K3275" s="1" t="s">
        <v>6405</v>
      </c>
      <c r="L3275" s="1">
        <v>-22.477499999999999</v>
      </c>
      <c r="M3275" s="1">
        <v>-44.479700000000001</v>
      </c>
      <c r="N3275" s="1" t="s">
        <v>110</v>
      </c>
      <c r="O3275" s="1" t="s">
        <v>11188</v>
      </c>
      <c r="P3275" s="1" t="s">
        <v>7763</v>
      </c>
      <c r="Q3275" s="1" t="s">
        <v>37</v>
      </c>
      <c r="R3275" s="1" t="s">
        <v>11187</v>
      </c>
      <c r="S3275" s="1" t="s">
        <v>114</v>
      </c>
      <c r="T3275" s="1" t="s">
        <v>50</v>
      </c>
      <c r="U3275" s="1" t="s">
        <v>39</v>
      </c>
      <c r="V3275" s="1" t="s">
        <v>84</v>
      </c>
      <c r="W3275" s="1" t="s">
        <v>16</v>
      </c>
      <c r="X3275" s="1" t="s">
        <v>16</v>
      </c>
      <c r="Y3275" s="1" t="s">
        <v>16</v>
      </c>
      <c r="Z3275" s="1" t="s">
        <v>16</v>
      </c>
      <c r="AA3275" s="1" t="s">
        <v>16</v>
      </c>
      <c r="AB3275" s="1" t="s">
        <v>16</v>
      </c>
      <c r="AC3275" s="1" t="s">
        <v>16</v>
      </c>
      <c r="AD3275" s="1" t="s">
        <v>16</v>
      </c>
      <c r="AE3275" s="1" t="s">
        <v>16</v>
      </c>
      <c r="AF3275" s="1">
        <v>1</v>
      </c>
      <c r="AG3275" s="1">
        <v>5</v>
      </c>
      <c r="AH3275" s="1">
        <v>6</v>
      </c>
      <c r="AI3275" s="1" t="s">
        <v>212</v>
      </c>
    </row>
    <row r="3276" spans="1:35" x14ac:dyDescent="0.25">
      <c r="A3276" s="1">
        <v>27264</v>
      </c>
      <c r="B3276" s="1" t="s">
        <v>20</v>
      </c>
      <c r="C3276" s="1">
        <v>202125793</v>
      </c>
      <c r="D3276" s="1" t="s">
        <v>2440</v>
      </c>
      <c r="E3276" s="1" t="s">
        <v>76</v>
      </c>
      <c r="F3276" s="2">
        <v>44249</v>
      </c>
      <c r="G3276" s="3">
        <v>0.44791666666666669</v>
      </c>
      <c r="H3276" s="1" t="s">
        <v>5029</v>
      </c>
      <c r="I3276" s="1" t="s">
        <v>21</v>
      </c>
      <c r="J3276" s="1" t="s">
        <v>56</v>
      </c>
      <c r="K3276" s="1" t="s">
        <v>5030</v>
      </c>
      <c r="L3276" s="1">
        <v>-28.281700000000001</v>
      </c>
      <c r="M3276" s="1">
        <v>-54.168300000000002</v>
      </c>
      <c r="N3276" s="1" t="s">
        <v>110</v>
      </c>
      <c r="O3276" s="1" t="s">
        <v>11189</v>
      </c>
      <c r="P3276" s="1" t="s">
        <v>11190</v>
      </c>
      <c r="Q3276" s="1" t="s">
        <v>88</v>
      </c>
      <c r="R3276" s="1" t="s">
        <v>11191</v>
      </c>
      <c r="S3276" s="1" t="s">
        <v>57</v>
      </c>
      <c r="T3276" s="1" t="s">
        <v>128</v>
      </c>
      <c r="U3276" s="1" t="s">
        <v>89</v>
      </c>
      <c r="V3276" s="1" t="s">
        <v>175</v>
      </c>
      <c r="W3276" s="1" t="s">
        <v>16</v>
      </c>
      <c r="X3276" s="1" t="s">
        <v>16</v>
      </c>
      <c r="Y3276" s="1" t="s">
        <v>16</v>
      </c>
      <c r="Z3276" s="1" t="s">
        <v>16</v>
      </c>
      <c r="AA3276" s="1" t="s">
        <v>16</v>
      </c>
      <c r="AB3276" s="1" t="s">
        <v>16</v>
      </c>
      <c r="AC3276" s="1" t="s">
        <v>16</v>
      </c>
      <c r="AD3276" s="1" t="s">
        <v>16</v>
      </c>
      <c r="AE3276" s="1" t="s">
        <v>16</v>
      </c>
      <c r="AF3276" s="1">
        <v>2</v>
      </c>
      <c r="AG3276" s="1" t="s">
        <v>16</v>
      </c>
      <c r="AH3276" s="1">
        <v>2</v>
      </c>
      <c r="AI3276" s="1" t="s">
        <v>90</v>
      </c>
    </row>
    <row r="3277" spans="1:35" x14ac:dyDescent="0.25">
      <c r="A3277" s="1">
        <v>674</v>
      </c>
      <c r="B3277" s="1" t="s">
        <v>78</v>
      </c>
      <c r="C3277" s="5">
        <v>40513</v>
      </c>
      <c r="D3277" s="1" t="s">
        <v>2387</v>
      </c>
      <c r="E3277" s="1" t="s">
        <v>76</v>
      </c>
      <c r="F3277" s="2">
        <v>40225</v>
      </c>
      <c r="G3277" s="1" t="s">
        <v>16</v>
      </c>
      <c r="H3277" s="1" t="s">
        <v>16</v>
      </c>
      <c r="I3277" s="1" t="s">
        <v>21</v>
      </c>
      <c r="J3277" s="1" t="s">
        <v>2481</v>
      </c>
      <c r="K3277" s="1" t="s">
        <v>16</v>
      </c>
      <c r="L3277" s="1" t="s">
        <v>16</v>
      </c>
      <c r="M3277" s="1" t="s">
        <v>16</v>
      </c>
      <c r="N3277" s="1" t="s">
        <v>16</v>
      </c>
      <c r="O3277" s="1" t="s">
        <v>11192</v>
      </c>
      <c r="P3277" s="1" t="s">
        <v>11193</v>
      </c>
      <c r="Q3277" s="1" t="s">
        <v>63</v>
      </c>
      <c r="R3277" s="1" t="s">
        <v>2390</v>
      </c>
      <c r="S3277" s="1" t="s">
        <v>2484</v>
      </c>
      <c r="T3277" s="1" t="s">
        <v>16</v>
      </c>
      <c r="U3277" s="1" t="s">
        <v>65</v>
      </c>
      <c r="V3277" s="1" t="s">
        <v>16</v>
      </c>
      <c r="W3277" s="1">
        <v>0</v>
      </c>
      <c r="X3277" s="1">
        <v>0</v>
      </c>
      <c r="Y3277" s="1">
        <v>0</v>
      </c>
      <c r="Z3277" s="1">
        <v>0</v>
      </c>
      <c r="AA3277" s="1">
        <v>0</v>
      </c>
      <c r="AB3277" s="1">
        <v>0</v>
      </c>
      <c r="AC3277" s="1">
        <v>0</v>
      </c>
      <c r="AD3277" s="1">
        <v>0</v>
      </c>
      <c r="AE3277" s="1">
        <v>0</v>
      </c>
      <c r="AF3277" s="1">
        <v>0</v>
      </c>
      <c r="AG3277" s="1">
        <v>0</v>
      </c>
      <c r="AH3277" s="1">
        <v>8</v>
      </c>
      <c r="AI3277" s="1" t="s">
        <v>29</v>
      </c>
    </row>
    <row r="3278" spans="1:35" x14ac:dyDescent="0.25">
      <c r="A3278" s="1">
        <v>669</v>
      </c>
      <c r="B3278" s="1" t="s">
        <v>181</v>
      </c>
      <c r="C3278" s="1" t="s">
        <v>2858</v>
      </c>
      <c r="D3278" s="1" t="s">
        <v>11194</v>
      </c>
      <c r="E3278" s="1" t="s">
        <v>1</v>
      </c>
      <c r="F3278" s="2">
        <v>40223</v>
      </c>
      <c r="G3278" s="1" t="s">
        <v>16</v>
      </c>
      <c r="H3278" s="1" t="s">
        <v>16</v>
      </c>
      <c r="I3278" s="1" t="s">
        <v>33</v>
      </c>
      <c r="J3278" s="1" t="s">
        <v>108</v>
      </c>
      <c r="K3278" s="1" t="s">
        <v>16</v>
      </c>
      <c r="L3278" s="1" t="s">
        <v>16</v>
      </c>
      <c r="M3278" s="1" t="s">
        <v>16</v>
      </c>
      <c r="N3278" s="1" t="s">
        <v>16</v>
      </c>
      <c r="O3278" s="1" t="s">
        <v>11195</v>
      </c>
      <c r="P3278" s="1" t="s">
        <v>11196</v>
      </c>
      <c r="Q3278" s="1" t="s">
        <v>37</v>
      </c>
      <c r="R3278" s="1" t="s">
        <v>11194</v>
      </c>
      <c r="S3278" s="1" t="s">
        <v>114</v>
      </c>
      <c r="T3278" s="1" t="s">
        <v>16</v>
      </c>
      <c r="U3278" s="1" t="s">
        <v>39</v>
      </c>
      <c r="V3278" s="1" t="s">
        <v>16</v>
      </c>
      <c r="W3278" s="1">
        <v>0</v>
      </c>
      <c r="X3278" s="1">
        <v>0</v>
      </c>
      <c r="Y3278" s="1">
        <v>0</v>
      </c>
      <c r="Z3278" s="1">
        <v>0</v>
      </c>
      <c r="AA3278" s="1">
        <v>0</v>
      </c>
      <c r="AB3278" s="1">
        <v>0</v>
      </c>
      <c r="AC3278" s="1">
        <v>0</v>
      </c>
      <c r="AD3278" s="1">
        <v>0</v>
      </c>
      <c r="AE3278" s="1">
        <v>0</v>
      </c>
      <c r="AF3278" s="1">
        <v>1</v>
      </c>
      <c r="AG3278" s="1">
        <v>3</v>
      </c>
      <c r="AH3278" s="1">
        <v>4</v>
      </c>
      <c r="AI3278" s="1" t="s">
        <v>40</v>
      </c>
    </row>
    <row r="3279" spans="1:35" x14ac:dyDescent="0.25">
      <c r="A3279" s="1">
        <v>668</v>
      </c>
      <c r="B3279" s="1" t="s">
        <v>153</v>
      </c>
      <c r="C3279" s="1" t="s">
        <v>3132</v>
      </c>
      <c r="D3279" s="1" t="s">
        <v>16</v>
      </c>
      <c r="E3279" s="1" t="s">
        <v>1</v>
      </c>
      <c r="F3279" s="2">
        <v>40223</v>
      </c>
      <c r="G3279" s="1" t="s">
        <v>16</v>
      </c>
      <c r="H3279" s="1" t="s">
        <v>16</v>
      </c>
      <c r="I3279" s="1" t="s">
        <v>33</v>
      </c>
      <c r="J3279" s="1" t="s">
        <v>16</v>
      </c>
      <c r="K3279" s="1" t="s">
        <v>16</v>
      </c>
      <c r="L3279" s="1" t="s">
        <v>16</v>
      </c>
      <c r="M3279" s="1" t="s">
        <v>16</v>
      </c>
      <c r="N3279" s="1" t="s">
        <v>16</v>
      </c>
      <c r="O3279" s="1" t="s">
        <v>11197</v>
      </c>
      <c r="P3279" s="1" t="s">
        <v>11198</v>
      </c>
      <c r="Q3279" s="1" t="s">
        <v>16</v>
      </c>
      <c r="R3279" s="1" t="s">
        <v>16</v>
      </c>
      <c r="S3279" s="1" t="s">
        <v>16</v>
      </c>
      <c r="T3279" s="1" t="s">
        <v>16</v>
      </c>
      <c r="U3279" s="1" t="s">
        <v>502</v>
      </c>
      <c r="V3279" s="1" t="s">
        <v>16</v>
      </c>
      <c r="W3279" s="1">
        <v>0</v>
      </c>
      <c r="X3279" s="1">
        <v>0</v>
      </c>
      <c r="Y3279" s="1">
        <v>0</v>
      </c>
      <c r="Z3279" s="1">
        <v>0</v>
      </c>
      <c r="AA3279" s="1">
        <v>0</v>
      </c>
      <c r="AB3279" s="1">
        <v>0</v>
      </c>
      <c r="AC3279" s="1">
        <v>0</v>
      </c>
      <c r="AD3279" s="1">
        <v>0</v>
      </c>
      <c r="AE3279" s="1">
        <v>0</v>
      </c>
      <c r="AF3279" s="1">
        <v>0</v>
      </c>
      <c r="AG3279" s="1">
        <v>0</v>
      </c>
      <c r="AH3279" s="1" t="s">
        <v>16</v>
      </c>
      <c r="AI3279" s="1" t="s">
        <v>16</v>
      </c>
    </row>
    <row r="3280" spans="1:35" x14ac:dyDescent="0.25">
      <c r="A3280" s="1">
        <v>659</v>
      </c>
      <c r="B3280" s="1" t="s">
        <v>352</v>
      </c>
      <c r="C3280" s="5">
        <v>40269</v>
      </c>
      <c r="D3280" s="1" t="s">
        <v>1676</v>
      </c>
      <c r="E3280" s="1" t="s">
        <v>76</v>
      </c>
      <c r="F3280" s="2">
        <v>40220</v>
      </c>
      <c r="G3280" s="1" t="s">
        <v>16</v>
      </c>
      <c r="H3280" s="1" t="s">
        <v>16</v>
      </c>
      <c r="I3280" s="1" t="s">
        <v>172</v>
      </c>
      <c r="J3280" s="1" t="s">
        <v>5</v>
      </c>
      <c r="K3280" s="1" t="s">
        <v>16</v>
      </c>
      <c r="L3280" s="1" t="s">
        <v>16</v>
      </c>
      <c r="M3280" s="1" t="s">
        <v>16</v>
      </c>
      <c r="N3280" s="1" t="s">
        <v>16</v>
      </c>
      <c r="O3280" s="1" t="s">
        <v>11199</v>
      </c>
      <c r="P3280" s="1" t="s">
        <v>1933</v>
      </c>
      <c r="Q3280" s="1" t="s">
        <v>63</v>
      </c>
      <c r="R3280" s="1" t="s">
        <v>1680</v>
      </c>
      <c r="S3280" s="1" t="s">
        <v>11</v>
      </c>
      <c r="T3280" s="1" t="s">
        <v>16</v>
      </c>
      <c r="U3280" s="1" t="s">
        <v>65</v>
      </c>
      <c r="V3280" s="1" t="s">
        <v>16</v>
      </c>
      <c r="W3280" s="1">
        <v>0</v>
      </c>
      <c r="X3280" s="1">
        <v>0</v>
      </c>
      <c r="Y3280" s="1">
        <v>0</v>
      </c>
      <c r="Z3280" s="1">
        <v>0</v>
      </c>
      <c r="AA3280" s="1">
        <v>0</v>
      </c>
      <c r="AB3280" s="1">
        <v>0</v>
      </c>
      <c r="AC3280" s="1">
        <v>0</v>
      </c>
      <c r="AD3280" s="1">
        <v>0</v>
      </c>
      <c r="AE3280" s="1">
        <v>0</v>
      </c>
      <c r="AF3280" s="1">
        <v>0</v>
      </c>
      <c r="AG3280" s="1">
        <v>0</v>
      </c>
      <c r="AH3280" s="1">
        <v>5</v>
      </c>
      <c r="AI3280" s="1" t="s">
        <v>66</v>
      </c>
    </row>
    <row r="3281" spans="1:35" x14ac:dyDescent="0.25">
      <c r="A3281" s="1">
        <v>657</v>
      </c>
      <c r="B3281" s="1" t="s">
        <v>181</v>
      </c>
      <c r="C3281" s="5">
        <v>40422</v>
      </c>
      <c r="D3281" s="1" t="s">
        <v>11200</v>
      </c>
      <c r="E3281" s="1" t="s">
        <v>1</v>
      </c>
      <c r="F3281" s="2">
        <v>40219</v>
      </c>
      <c r="G3281" s="1" t="s">
        <v>16</v>
      </c>
      <c r="H3281" s="1" t="s">
        <v>16</v>
      </c>
      <c r="I3281" s="1" t="s">
        <v>33</v>
      </c>
      <c r="J3281" s="1" t="s">
        <v>117</v>
      </c>
      <c r="K3281" s="1" t="s">
        <v>16</v>
      </c>
      <c r="L3281" s="1" t="s">
        <v>16</v>
      </c>
      <c r="M3281" s="1" t="s">
        <v>16</v>
      </c>
      <c r="N3281" s="1" t="s">
        <v>16</v>
      </c>
      <c r="O3281" s="1" t="s">
        <v>11201</v>
      </c>
      <c r="P3281" s="1" t="s">
        <v>11202</v>
      </c>
      <c r="Q3281" s="1" t="s">
        <v>37</v>
      </c>
      <c r="R3281" s="1" t="s">
        <v>11200</v>
      </c>
      <c r="S3281" s="1" t="s">
        <v>121</v>
      </c>
      <c r="T3281" s="1" t="s">
        <v>16</v>
      </c>
      <c r="U3281" s="1" t="s">
        <v>39</v>
      </c>
      <c r="V3281" s="1" t="s">
        <v>16</v>
      </c>
      <c r="W3281" s="1">
        <v>1</v>
      </c>
      <c r="X3281" s="1">
        <v>0</v>
      </c>
      <c r="Y3281" s="1">
        <v>0</v>
      </c>
      <c r="Z3281" s="1">
        <v>0</v>
      </c>
      <c r="AA3281" s="1">
        <v>1</v>
      </c>
      <c r="AB3281" s="1">
        <v>0</v>
      </c>
      <c r="AC3281" s="1">
        <v>0</v>
      </c>
      <c r="AD3281" s="1">
        <v>0</v>
      </c>
      <c r="AE3281" s="1">
        <v>0</v>
      </c>
      <c r="AF3281" s="1">
        <v>0</v>
      </c>
      <c r="AG3281" s="1">
        <v>0</v>
      </c>
      <c r="AH3281" s="1">
        <v>6</v>
      </c>
      <c r="AI3281" s="1" t="s">
        <v>17</v>
      </c>
    </row>
    <row r="3282" spans="1:35" x14ac:dyDescent="0.25">
      <c r="A3282" s="1">
        <v>387</v>
      </c>
      <c r="B3282" s="1" t="s">
        <v>20</v>
      </c>
      <c r="C3282" s="1" t="s">
        <v>11203</v>
      </c>
      <c r="D3282" s="1" t="s">
        <v>11204</v>
      </c>
      <c r="E3282" s="1" t="s">
        <v>1</v>
      </c>
      <c r="F3282" s="2">
        <v>42337</v>
      </c>
      <c r="G3282" s="4">
        <v>0.85416666666666663</v>
      </c>
      <c r="H3282" s="1" t="s">
        <v>11205</v>
      </c>
      <c r="I3282" s="1" t="s">
        <v>21</v>
      </c>
      <c r="J3282" s="1" t="s">
        <v>5</v>
      </c>
      <c r="K3282" s="1" t="s">
        <v>16</v>
      </c>
      <c r="L3282" s="1">
        <v>-29.6828</v>
      </c>
      <c r="M3282" s="1">
        <v>-54.505299999999998</v>
      </c>
      <c r="N3282" s="1" t="s">
        <v>16</v>
      </c>
      <c r="O3282" s="1" t="s">
        <v>11206</v>
      </c>
      <c r="P3282" s="1" t="s">
        <v>11207</v>
      </c>
      <c r="Q3282" s="1" t="s">
        <v>37</v>
      </c>
      <c r="R3282" s="1" t="s">
        <v>11208</v>
      </c>
      <c r="S3282" s="1" t="s">
        <v>11</v>
      </c>
      <c r="T3282" s="1" t="s">
        <v>631</v>
      </c>
      <c r="U3282" s="1" t="s">
        <v>28</v>
      </c>
      <c r="V3282" s="1" t="s">
        <v>14</v>
      </c>
      <c r="W3282" s="1">
        <v>1</v>
      </c>
      <c r="X3282" s="1">
        <v>0</v>
      </c>
      <c r="Y3282" s="1">
        <v>0</v>
      </c>
      <c r="Z3282" s="1">
        <v>0</v>
      </c>
      <c r="AA3282" s="1">
        <v>0</v>
      </c>
      <c r="AB3282" s="1">
        <v>0</v>
      </c>
      <c r="AC3282" s="1">
        <v>0</v>
      </c>
      <c r="AD3282" s="1">
        <v>0</v>
      </c>
      <c r="AE3282" s="1">
        <v>0</v>
      </c>
      <c r="AF3282" s="1">
        <v>0</v>
      </c>
      <c r="AG3282" s="1">
        <v>0</v>
      </c>
      <c r="AH3282" s="1">
        <v>1</v>
      </c>
      <c r="AI3282" s="1" t="s">
        <v>74</v>
      </c>
    </row>
    <row r="3283" spans="1:35" x14ac:dyDescent="0.25">
      <c r="A3283" s="1">
        <v>383</v>
      </c>
      <c r="B3283" s="1" t="s">
        <v>69</v>
      </c>
      <c r="C3283" s="1" t="s">
        <v>11209</v>
      </c>
      <c r="D3283" s="1" t="s">
        <v>85</v>
      </c>
      <c r="E3283" s="1" t="s">
        <v>1</v>
      </c>
      <c r="F3283" s="2">
        <v>42222</v>
      </c>
      <c r="G3283" s="4">
        <v>0.4826388888888889</v>
      </c>
      <c r="H3283" s="1" t="s">
        <v>1382</v>
      </c>
      <c r="I3283" s="1" t="s">
        <v>4</v>
      </c>
      <c r="J3283" s="1" t="s">
        <v>108</v>
      </c>
      <c r="K3283" s="1" t="s">
        <v>16</v>
      </c>
      <c r="L3283" s="1">
        <v>-16.6281</v>
      </c>
      <c r="M3283" s="1">
        <v>-49.345599999999997</v>
      </c>
      <c r="N3283" s="1" t="s">
        <v>16</v>
      </c>
      <c r="O3283" s="1" t="s">
        <v>11210</v>
      </c>
      <c r="P3283" s="1" t="s">
        <v>3255</v>
      </c>
      <c r="Q3283" s="1" t="s">
        <v>88</v>
      </c>
      <c r="R3283" s="1" t="s">
        <v>2136</v>
      </c>
      <c r="S3283" s="1" t="s">
        <v>114</v>
      </c>
      <c r="T3283" s="1" t="s">
        <v>50</v>
      </c>
      <c r="U3283" s="1" t="s">
        <v>89</v>
      </c>
      <c r="V3283" s="1" t="s">
        <v>84</v>
      </c>
      <c r="W3283" s="1">
        <v>0</v>
      </c>
      <c r="X3283" s="1">
        <v>0</v>
      </c>
      <c r="Y3283" s="1">
        <v>0</v>
      </c>
      <c r="Z3283" s="1">
        <v>0</v>
      </c>
      <c r="AA3283" s="1">
        <v>0</v>
      </c>
      <c r="AB3283" s="1">
        <v>0</v>
      </c>
      <c r="AC3283" s="1">
        <v>0</v>
      </c>
      <c r="AD3283" s="1">
        <v>0</v>
      </c>
      <c r="AE3283" s="1">
        <v>0</v>
      </c>
      <c r="AF3283" s="1">
        <v>2</v>
      </c>
      <c r="AG3283" s="1">
        <v>0</v>
      </c>
      <c r="AH3283" s="1">
        <v>2</v>
      </c>
      <c r="AI3283" s="1" t="s">
        <v>379</v>
      </c>
    </row>
    <row r="3284" spans="1:35" x14ac:dyDescent="0.25">
      <c r="A3284" s="1">
        <v>383</v>
      </c>
      <c r="B3284" s="1" t="s">
        <v>69</v>
      </c>
      <c r="C3284" s="1" t="s">
        <v>11209</v>
      </c>
      <c r="D3284" s="1" t="s">
        <v>85</v>
      </c>
      <c r="E3284" s="1" t="s">
        <v>1</v>
      </c>
      <c r="F3284" s="2">
        <v>42222</v>
      </c>
      <c r="G3284" s="4">
        <v>0.4826388888888889</v>
      </c>
      <c r="H3284" s="1" t="s">
        <v>1382</v>
      </c>
      <c r="I3284" s="1" t="s">
        <v>4</v>
      </c>
      <c r="J3284" s="1" t="s">
        <v>56</v>
      </c>
      <c r="K3284" s="1" t="s">
        <v>16</v>
      </c>
      <c r="L3284" s="1">
        <v>-16.6281</v>
      </c>
      <c r="M3284" s="1">
        <v>-49.345599999999997</v>
      </c>
      <c r="N3284" s="1" t="s">
        <v>16</v>
      </c>
      <c r="O3284" s="1" t="s">
        <v>11210</v>
      </c>
      <c r="P3284" s="1" t="s">
        <v>3255</v>
      </c>
      <c r="Q3284" s="1" t="s">
        <v>88</v>
      </c>
      <c r="R3284" s="1" t="s">
        <v>2136</v>
      </c>
      <c r="S3284" s="1" t="s">
        <v>57</v>
      </c>
      <c r="T3284" s="1" t="s">
        <v>50</v>
      </c>
      <c r="U3284" s="1" t="s">
        <v>89</v>
      </c>
      <c r="V3284" s="1" t="s">
        <v>84</v>
      </c>
      <c r="W3284" s="1">
        <v>0</v>
      </c>
      <c r="X3284" s="1">
        <v>0</v>
      </c>
      <c r="Y3284" s="1">
        <v>0</v>
      </c>
      <c r="Z3284" s="1">
        <v>0</v>
      </c>
      <c r="AA3284" s="1">
        <v>0</v>
      </c>
      <c r="AB3284" s="1">
        <v>0</v>
      </c>
      <c r="AC3284" s="1">
        <v>0</v>
      </c>
      <c r="AD3284" s="1">
        <v>0</v>
      </c>
      <c r="AE3284" s="1">
        <v>0</v>
      </c>
      <c r="AF3284" s="1">
        <v>2</v>
      </c>
      <c r="AG3284" s="1">
        <v>0</v>
      </c>
      <c r="AH3284" s="1">
        <v>2</v>
      </c>
      <c r="AI3284" s="1" t="s">
        <v>379</v>
      </c>
    </row>
    <row r="3285" spans="1:35" x14ac:dyDescent="0.25">
      <c r="A3285" s="1">
        <v>381</v>
      </c>
      <c r="B3285" s="1" t="s">
        <v>78</v>
      </c>
      <c r="C3285" s="1" t="s">
        <v>11211</v>
      </c>
      <c r="D3285" s="1" t="s">
        <v>1125</v>
      </c>
      <c r="E3285" s="1" t="s">
        <v>1</v>
      </c>
      <c r="F3285" s="2">
        <v>41964</v>
      </c>
      <c r="G3285" s="4">
        <v>0.39583333333333331</v>
      </c>
      <c r="H3285" s="1" t="s">
        <v>11212</v>
      </c>
      <c r="I3285" s="1" t="s">
        <v>21</v>
      </c>
      <c r="J3285" s="1" t="s">
        <v>22</v>
      </c>
      <c r="K3285" s="1" t="s">
        <v>16</v>
      </c>
      <c r="L3285" s="1">
        <v>-23.11</v>
      </c>
      <c r="M3285" s="1">
        <v>-53.198099999999997</v>
      </c>
      <c r="N3285" s="1" t="s">
        <v>16</v>
      </c>
      <c r="O3285" s="1" t="s">
        <v>11213</v>
      </c>
      <c r="P3285" s="1" t="s">
        <v>11214</v>
      </c>
      <c r="Q3285" s="1" t="s">
        <v>81</v>
      </c>
      <c r="R3285" s="1" t="s">
        <v>11215</v>
      </c>
      <c r="S3285" s="1" t="s">
        <v>26</v>
      </c>
      <c r="T3285" s="1" t="s">
        <v>631</v>
      </c>
      <c r="U3285" s="1" t="s">
        <v>28</v>
      </c>
      <c r="V3285" s="1" t="s">
        <v>14</v>
      </c>
      <c r="W3285" s="1">
        <v>0</v>
      </c>
      <c r="X3285" s="1">
        <v>0</v>
      </c>
      <c r="Y3285" s="1">
        <v>0</v>
      </c>
      <c r="Z3285" s="1">
        <v>0</v>
      </c>
      <c r="AA3285" s="1">
        <v>0</v>
      </c>
      <c r="AB3285" s="1">
        <v>0</v>
      </c>
      <c r="AC3285" s="1">
        <v>0</v>
      </c>
      <c r="AD3285" s="1">
        <v>0</v>
      </c>
      <c r="AE3285" s="1">
        <v>0</v>
      </c>
      <c r="AF3285" s="1">
        <v>1</v>
      </c>
      <c r="AG3285" s="1">
        <v>0</v>
      </c>
      <c r="AH3285" s="1">
        <v>1</v>
      </c>
      <c r="AI3285" s="1" t="s">
        <v>74</v>
      </c>
    </row>
    <row r="3286" spans="1:35" x14ac:dyDescent="0.25">
      <c r="A3286" s="1">
        <v>378</v>
      </c>
      <c r="B3286" s="1" t="s">
        <v>891</v>
      </c>
      <c r="C3286" s="1" t="s">
        <v>11216</v>
      </c>
      <c r="D3286" s="1" t="s">
        <v>11217</v>
      </c>
      <c r="E3286" s="1" t="s">
        <v>1</v>
      </c>
      <c r="F3286" s="2">
        <v>42217</v>
      </c>
      <c r="G3286" s="4">
        <v>0.53472222222222221</v>
      </c>
      <c r="H3286" s="1" t="s">
        <v>890</v>
      </c>
      <c r="I3286" s="1" t="s">
        <v>172</v>
      </c>
      <c r="J3286" s="1" t="s">
        <v>108</v>
      </c>
      <c r="K3286" s="1" t="s">
        <v>16</v>
      </c>
      <c r="L3286" s="1">
        <v>-10.9033</v>
      </c>
      <c r="M3286" s="1">
        <v>-37.0642</v>
      </c>
      <c r="N3286" s="1" t="s">
        <v>16</v>
      </c>
      <c r="O3286" s="1" t="s">
        <v>11218</v>
      </c>
      <c r="P3286" s="1" t="s">
        <v>11219</v>
      </c>
      <c r="Q3286" s="1" t="s">
        <v>37</v>
      </c>
      <c r="R3286" s="1" t="s">
        <v>11220</v>
      </c>
      <c r="S3286" s="1" t="s">
        <v>114</v>
      </c>
      <c r="T3286" s="1" t="s">
        <v>50</v>
      </c>
      <c r="U3286" s="1" t="s">
        <v>39</v>
      </c>
      <c r="V3286" s="1" t="s">
        <v>14</v>
      </c>
      <c r="W3286" s="1">
        <v>0</v>
      </c>
      <c r="X3286" s="1">
        <v>0</v>
      </c>
      <c r="Y3286" s="1">
        <v>0</v>
      </c>
      <c r="Z3286" s="1">
        <v>0</v>
      </c>
      <c r="AA3286" s="1">
        <v>0</v>
      </c>
      <c r="AB3286" s="1">
        <v>0</v>
      </c>
      <c r="AC3286" s="1">
        <v>0</v>
      </c>
      <c r="AD3286" s="1">
        <v>0</v>
      </c>
      <c r="AE3286" s="1">
        <v>0</v>
      </c>
      <c r="AF3286" s="1">
        <v>1</v>
      </c>
      <c r="AG3286" s="1">
        <v>0</v>
      </c>
      <c r="AH3286" s="1">
        <v>4</v>
      </c>
      <c r="AI3286" s="1" t="s">
        <v>29</v>
      </c>
    </row>
    <row r="3287" spans="1:35" x14ac:dyDescent="0.25">
      <c r="A3287" s="1">
        <v>151</v>
      </c>
      <c r="B3287" s="1" t="s">
        <v>153</v>
      </c>
      <c r="C3287" s="1" t="s">
        <v>11221</v>
      </c>
      <c r="D3287" s="1" t="s">
        <v>1740</v>
      </c>
      <c r="E3287" s="1" t="s">
        <v>76</v>
      </c>
      <c r="F3287" s="2">
        <v>42051</v>
      </c>
      <c r="G3287" s="4">
        <v>0.87847222222222221</v>
      </c>
      <c r="H3287" s="1" t="s">
        <v>1741</v>
      </c>
      <c r="I3287" s="1" t="s">
        <v>33</v>
      </c>
      <c r="J3287" s="1" t="s">
        <v>164</v>
      </c>
      <c r="K3287" s="1" t="s">
        <v>16</v>
      </c>
      <c r="L3287" s="1">
        <v>-18.883600000000001</v>
      </c>
      <c r="M3287" s="1">
        <v>-48.225299999999997</v>
      </c>
      <c r="N3287" s="1" t="s">
        <v>16</v>
      </c>
      <c r="O3287" s="1" t="s">
        <v>11222</v>
      </c>
      <c r="P3287" s="1" t="s">
        <v>5810</v>
      </c>
      <c r="Q3287" s="1" t="s">
        <v>88</v>
      </c>
      <c r="R3287" s="1" t="s">
        <v>1740</v>
      </c>
      <c r="S3287" s="1" t="s">
        <v>167</v>
      </c>
      <c r="T3287" s="1" t="s">
        <v>83</v>
      </c>
      <c r="U3287" s="1" t="s">
        <v>89</v>
      </c>
      <c r="V3287" s="1" t="s">
        <v>84</v>
      </c>
      <c r="W3287" s="1">
        <v>0</v>
      </c>
      <c r="X3287" s="1">
        <v>0</v>
      </c>
      <c r="Y3287" s="1">
        <v>0</v>
      </c>
      <c r="Z3287" s="1">
        <v>0</v>
      </c>
      <c r="AA3287" s="1">
        <v>0</v>
      </c>
      <c r="AB3287" s="1">
        <v>0</v>
      </c>
      <c r="AC3287" s="1">
        <v>0</v>
      </c>
      <c r="AD3287" s="1">
        <v>0</v>
      </c>
      <c r="AE3287" s="1">
        <v>0</v>
      </c>
      <c r="AF3287" s="1">
        <v>2</v>
      </c>
      <c r="AG3287" s="1">
        <v>0</v>
      </c>
      <c r="AH3287" s="1">
        <v>2</v>
      </c>
      <c r="AI3287" s="1" t="s">
        <v>379</v>
      </c>
    </row>
    <row r="3288" spans="1:35" x14ac:dyDescent="0.25">
      <c r="A3288" s="1">
        <v>26924</v>
      </c>
      <c r="B3288" s="1" t="s">
        <v>43</v>
      </c>
      <c r="C3288" s="1">
        <v>202138900</v>
      </c>
      <c r="D3288" s="1" t="s">
        <v>11223</v>
      </c>
      <c r="E3288" s="1" t="s">
        <v>1</v>
      </c>
      <c r="F3288" s="2">
        <v>44227</v>
      </c>
      <c r="G3288" s="4">
        <v>0.85416666666666663</v>
      </c>
      <c r="H3288" s="1" t="s">
        <v>4322</v>
      </c>
      <c r="I3288" s="1" t="s">
        <v>44</v>
      </c>
      <c r="J3288" s="1" t="s">
        <v>34</v>
      </c>
      <c r="K3288" s="1" t="s">
        <v>6</v>
      </c>
      <c r="L3288" s="1">
        <v>-6.7563599999999999</v>
      </c>
      <c r="M3288" s="1">
        <v>-51.0702</v>
      </c>
      <c r="N3288" s="1" t="s">
        <v>7</v>
      </c>
      <c r="O3288" s="1" t="s">
        <v>11224</v>
      </c>
      <c r="P3288" s="1" t="s">
        <v>11225</v>
      </c>
      <c r="Q3288" s="1" t="s">
        <v>81</v>
      </c>
      <c r="R3288" s="1" t="s">
        <v>11223</v>
      </c>
      <c r="S3288" s="1" t="s">
        <v>38</v>
      </c>
      <c r="T3288" s="1" t="s">
        <v>156</v>
      </c>
      <c r="U3288" s="1" t="s">
        <v>28</v>
      </c>
      <c r="V3288" s="1" t="s">
        <v>185</v>
      </c>
      <c r="W3288" s="1">
        <v>1</v>
      </c>
      <c r="X3288" s="1" t="s">
        <v>16</v>
      </c>
      <c r="Y3288" s="1" t="s">
        <v>16</v>
      </c>
      <c r="Z3288" s="1" t="s">
        <v>16</v>
      </c>
      <c r="AA3288" s="1" t="s">
        <v>16</v>
      </c>
      <c r="AB3288" s="1" t="s">
        <v>16</v>
      </c>
      <c r="AC3288" s="1" t="s">
        <v>16</v>
      </c>
      <c r="AD3288" s="1" t="s">
        <v>16</v>
      </c>
      <c r="AE3288" s="1" t="s">
        <v>16</v>
      </c>
      <c r="AF3288" s="1" t="s">
        <v>16</v>
      </c>
      <c r="AG3288" s="1" t="s">
        <v>16</v>
      </c>
      <c r="AH3288" s="1">
        <v>1</v>
      </c>
      <c r="AI3288" s="1" t="s">
        <v>29</v>
      </c>
    </row>
    <row r="3289" spans="1:35" x14ac:dyDescent="0.25">
      <c r="A3289" s="1">
        <v>147</v>
      </c>
      <c r="B3289" s="1" t="s">
        <v>181</v>
      </c>
      <c r="C3289" s="1" t="s">
        <v>11226</v>
      </c>
      <c r="D3289" s="1" t="s">
        <v>1077</v>
      </c>
      <c r="E3289" s="1" t="s">
        <v>1</v>
      </c>
      <c r="F3289" s="2">
        <v>42056</v>
      </c>
      <c r="G3289" s="4">
        <v>0.4861111111111111</v>
      </c>
      <c r="H3289" s="1" t="s">
        <v>8521</v>
      </c>
      <c r="I3289" s="1" t="s">
        <v>33</v>
      </c>
      <c r="J3289" s="1" t="s">
        <v>5</v>
      </c>
      <c r="K3289" s="1" t="s">
        <v>16</v>
      </c>
      <c r="L3289" s="1">
        <v>-22.390599999999999</v>
      </c>
      <c r="M3289" s="1">
        <v>-46.795000000000002</v>
      </c>
      <c r="N3289" s="1" t="s">
        <v>16</v>
      </c>
      <c r="O3289" s="1" t="s">
        <v>11227</v>
      </c>
      <c r="P3289" s="1" t="s">
        <v>1082</v>
      </c>
      <c r="Q3289" s="1" t="s">
        <v>88</v>
      </c>
      <c r="R3289" s="1" t="s">
        <v>1081</v>
      </c>
      <c r="S3289" s="1" t="s">
        <v>11</v>
      </c>
      <c r="T3289" s="1" t="s">
        <v>385</v>
      </c>
      <c r="U3289" s="1" t="s">
        <v>89</v>
      </c>
      <c r="V3289" s="1" t="s">
        <v>14</v>
      </c>
      <c r="W3289" s="1">
        <v>0</v>
      </c>
      <c r="X3289" s="1">
        <v>0</v>
      </c>
      <c r="Y3289" s="1">
        <v>0</v>
      </c>
      <c r="Z3289" s="1">
        <v>0</v>
      </c>
      <c r="AA3289" s="1">
        <v>0</v>
      </c>
      <c r="AB3289" s="1">
        <v>0</v>
      </c>
      <c r="AC3289" s="1">
        <v>0</v>
      </c>
      <c r="AD3289" s="1">
        <v>0</v>
      </c>
      <c r="AE3289" s="1">
        <v>0</v>
      </c>
      <c r="AF3289" s="1">
        <v>2</v>
      </c>
      <c r="AG3289" s="1">
        <v>0</v>
      </c>
      <c r="AH3289" s="1">
        <v>2</v>
      </c>
      <c r="AI3289" s="1" t="s">
        <v>1083</v>
      </c>
    </row>
    <row r="3290" spans="1:35" x14ac:dyDescent="0.25">
      <c r="A3290" s="1">
        <v>26923</v>
      </c>
      <c r="B3290" s="1" t="s">
        <v>43</v>
      </c>
      <c r="C3290" s="1">
        <v>202164028</v>
      </c>
      <c r="D3290" s="1" t="s">
        <v>660</v>
      </c>
      <c r="E3290" s="1" t="s">
        <v>1</v>
      </c>
      <c r="F3290" s="2">
        <v>44229</v>
      </c>
      <c r="G3290" s="4">
        <v>0.5493055555555556</v>
      </c>
      <c r="H3290" s="1" t="s">
        <v>132</v>
      </c>
      <c r="I3290" s="1" t="s">
        <v>44</v>
      </c>
      <c r="J3290" s="1" t="s">
        <v>176</v>
      </c>
      <c r="K3290" s="1" t="s">
        <v>16</v>
      </c>
      <c r="L3290" s="1">
        <v>-7.21028</v>
      </c>
      <c r="M3290" s="1">
        <v>-52.569699999999997</v>
      </c>
      <c r="N3290" s="1" t="s">
        <v>16</v>
      </c>
      <c r="O3290" s="1" t="s">
        <v>11228</v>
      </c>
      <c r="P3290" s="1" t="s">
        <v>11229</v>
      </c>
      <c r="Q3290" s="1" t="s">
        <v>63</v>
      </c>
      <c r="R3290" s="1" t="s">
        <v>665</v>
      </c>
      <c r="S3290" s="1" t="s">
        <v>177</v>
      </c>
      <c r="T3290" s="1" t="s">
        <v>50</v>
      </c>
      <c r="U3290" s="1" t="s">
        <v>65</v>
      </c>
      <c r="V3290" s="1" t="s">
        <v>14</v>
      </c>
      <c r="W3290" s="1" t="s">
        <v>16</v>
      </c>
      <c r="X3290" s="1" t="s">
        <v>16</v>
      </c>
      <c r="Y3290" s="1" t="s">
        <v>16</v>
      </c>
      <c r="Z3290" s="1" t="s">
        <v>16</v>
      </c>
      <c r="AA3290" s="1" t="s">
        <v>16</v>
      </c>
      <c r="AB3290" s="1" t="s">
        <v>16</v>
      </c>
      <c r="AC3290" s="1" t="s">
        <v>16</v>
      </c>
      <c r="AD3290" s="1" t="s">
        <v>16</v>
      </c>
      <c r="AE3290" s="1" t="s">
        <v>16</v>
      </c>
      <c r="AF3290" s="1">
        <v>1</v>
      </c>
      <c r="AG3290" s="1">
        <v>4</v>
      </c>
      <c r="AH3290" s="1">
        <v>6</v>
      </c>
      <c r="AI3290" s="1" t="s">
        <v>29</v>
      </c>
    </row>
    <row r="3291" spans="1:35" x14ac:dyDescent="0.25">
      <c r="A3291" s="1">
        <v>26923</v>
      </c>
      <c r="B3291" s="1" t="s">
        <v>43</v>
      </c>
      <c r="C3291" s="1">
        <v>202164028</v>
      </c>
      <c r="D3291" s="1" t="s">
        <v>660</v>
      </c>
      <c r="E3291" s="1" t="s">
        <v>1</v>
      </c>
      <c r="F3291" s="2">
        <v>44229</v>
      </c>
      <c r="G3291" s="4">
        <v>0.5493055555555556</v>
      </c>
      <c r="H3291" s="1" t="s">
        <v>132</v>
      </c>
      <c r="I3291" s="1" t="s">
        <v>44</v>
      </c>
      <c r="J3291" s="1" t="s">
        <v>56</v>
      </c>
      <c r="K3291" s="1" t="s">
        <v>16</v>
      </c>
      <c r="L3291" s="1">
        <v>-7.21028</v>
      </c>
      <c r="M3291" s="1">
        <v>-52.569699999999997</v>
      </c>
      <c r="N3291" s="1" t="s">
        <v>16</v>
      </c>
      <c r="O3291" s="1" t="s">
        <v>11228</v>
      </c>
      <c r="P3291" s="1" t="s">
        <v>11229</v>
      </c>
      <c r="Q3291" s="1" t="s">
        <v>63</v>
      </c>
      <c r="R3291" s="1" t="s">
        <v>665</v>
      </c>
      <c r="S3291" s="1" t="s">
        <v>57</v>
      </c>
      <c r="T3291" s="1" t="s">
        <v>50</v>
      </c>
      <c r="U3291" s="1" t="s">
        <v>65</v>
      </c>
      <c r="V3291" s="1" t="s">
        <v>14</v>
      </c>
      <c r="W3291" s="1" t="s">
        <v>16</v>
      </c>
      <c r="X3291" s="1" t="s">
        <v>16</v>
      </c>
      <c r="Y3291" s="1" t="s">
        <v>16</v>
      </c>
      <c r="Z3291" s="1" t="s">
        <v>16</v>
      </c>
      <c r="AA3291" s="1" t="s">
        <v>16</v>
      </c>
      <c r="AB3291" s="1" t="s">
        <v>16</v>
      </c>
      <c r="AC3291" s="1" t="s">
        <v>16</v>
      </c>
      <c r="AD3291" s="1" t="s">
        <v>16</v>
      </c>
      <c r="AE3291" s="1" t="s">
        <v>16</v>
      </c>
      <c r="AF3291" s="1">
        <v>1</v>
      </c>
      <c r="AG3291" s="1">
        <v>4</v>
      </c>
      <c r="AH3291" s="1">
        <v>6</v>
      </c>
      <c r="AI3291" s="1" t="s">
        <v>29</v>
      </c>
    </row>
    <row r="3292" spans="1:35" x14ac:dyDescent="0.25">
      <c r="A3292" s="1">
        <v>651</v>
      </c>
      <c r="B3292" s="1" t="s">
        <v>32</v>
      </c>
      <c r="C3292" s="5">
        <v>40483</v>
      </c>
      <c r="D3292" s="1" t="s">
        <v>11230</v>
      </c>
      <c r="E3292" s="1" t="s">
        <v>1</v>
      </c>
      <c r="F3292" s="2">
        <v>40215</v>
      </c>
      <c r="G3292" s="1" t="s">
        <v>16</v>
      </c>
      <c r="H3292" s="1" t="s">
        <v>16</v>
      </c>
      <c r="I3292" s="1" t="s">
        <v>33</v>
      </c>
      <c r="J3292" s="1" t="s">
        <v>34</v>
      </c>
      <c r="K3292" s="1" t="s">
        <v>16</v>
      </c>
      <c r="L3292" s="1" t="s">
        <v>16</v>
      </c>
      <c r="M3292" s="1" t="s">
        <v>16</v>
      </c>
      <c r="N3292" s="1" t="s">
        <v>16</v>
      </c>
      <c r="O3292" s="1" t="s">
        <v>11231</v>
      </c>
      <c r="P3292" s="1" t="s">
        <v>11232</v>
      </c>
      <c r="Q3292" s="1" t="s">
        <v>149</v>
      </c>
      <c r="R3292" s="1" t="s">
        <v>11230</v>
      </c>
      <c r="S3292" s="1" t="s">
        <v>38</v>
      </c>
      <c r="T3292" s="1" t="s">
        <v>16</v>
      </c>
      <c r="U3292" s="1" t="s">
        <v>39</v>
      </c>
      <c r="V3292" s="1" t="s">
        <v>16</v>
      </c>
      <c r="W3292" s="1">
        <v>1</v>
      </c>
      <c r="X3292" s="1">
        <v>1</v>
      </c>
      <c r="Y3292" s="1">
        <v>0</v>
      </c>
      <c r="Z3292" s="1">
        <v>0</v>
      </c>
      <c r="AA3292" s="1">
        <v>0</v>
      </c>
      <c r="AB3292" s="1">
        <v>0</v>
      </c>
      <c r="AC3292" s="1">
        <v>0</v>
      </c>
      <c r="AD3292" s="1">
        <v>0</v>
      </c>
      <c r="AE3292" s="1">
        <v>0</v>
      </c>
      <c r="AF3292" s="1">
        <v>0</v>
      </c>
      <c r="AG3292" s="1">
        <v>0</v>
      </c>
      <c r="AH3292" s="1">
        <v>2</v>
      </c>
      <c r="AI3292" s="1" t="s">
        <v>16</v>
      </c>
    </row>
    <row r="3293" spans="1:35" x14ac:dyDescent="0.25">
      <c r="A3293" s="1">
        <v>650</v>
      </c>
      <c r="B3293" s="1" t="s">
        <v>69</v>
      </c>
      <c r="C3293" s="5">
        <v>40360</v>
      </c>
      <c r="D3293" s="1" t="s">
        <v>4616</v>
      </c>
      <c r="E3293" s="1" t="s">
        <v>1</v>
      </c>
      <c r="F3293" s="2">
        <v>40215</v>
      </c>
      <c r="G3293" s="1" t="s">
        <v>16</v>
      </c>
      <c r="H3293" s="1" t="s">
        <v>16</v>
      </c>
      <c r="I3293" s="1" t="s">
        <v>4</v>
      </c>
      <c r="J3293" s="1" t="s">
        <v>34</v>
      </c>
      <c r="K3293" s="1" t="s">
        <v>16</v>
      </c>
      <c r="L3293" s="1" t="s">
        <v>16</v>
      </c>
      <c r="M3293" s="1" t="s">
        <v>16</v>
      </c>
      <c r="N3293" s="1" t="s">
        <v>16</v>
      </c>
      <c r="O3293" s="1" t="s">
        <v>11233</v>
      </c>
      <c r="P3293" s="1" t="s">
        <v>520</v>
      </c>
      <c r="Q3293" s="1" t="s">
        <v>81</v>
      </c>
      <c r="R3293" s="1" t="s">
        <v>4616</v>
      </c>
      <c r="S3293" s="1" t="s">
        <v>38</v>
      </c>
      <c r="T3293" s="1" t="s">
        <v>16</v>
      </c>
      <c r="U3293" s="1" t="s">
        <v>28</v>
      </c>
      <c r="V3293" s="1" t="s">
        <v>16</v>
      </c>
      <c r="W3293" s="1">
        <v>1</v>
      </c>
      <c r="X3293" s="1">
        <v>0</v>
      </c>
      <c r="Y3293" s="1">
        <v>0</v>
      </c>
      <c r="Z3293" s="1">
        <v>0</v>
      </c>
      <c r="AA3293" s="1">
        <v>0</v>
      </c>
      <c r="AB3293" s="1">
        <v>0</v>
      </c>
      <c r="AC3293" s="1">
        <v>0</v>
      </c>
      <c r="AD3293" s="1">
        <v>0</v>
      </c>
      <c r="AE3293" s="1">
        <v>0</v>
      </c>
      <c r="AF3293" s="1">
        <v>0</v>
      </c>
      <c r="AG3293" s="1">
        <v>0</v>
      </c>
      <c r="AH3293" s="1">
        <v>1</v>
      </c>
      <c r="AI3293" s="1" t="s">
        <v>29</v>
      </c>
    </row>
    <row r="3294" spans="1:35" x14ac:dyDescent="0.25">
      <c r="A3294" s="1">
        <v>638</v>
      </c>
      <c r="B3294" s="1" t="s">
        <v>222</v>
      </c>
      <c r="C3294" s="5">
        <v>40422</v>
      </c>
      <c r="D3294" s="1" t="s">
        <v>1283</v>
      </c>
      <c r="E3294" s="1" t="s">
        <v>1</v>
      </c>
      <c r="F3294" s="2">
        <v>40213</v>
      </c>
      <c r="G3294" s="1" t="s">
        <v>16</v>
      </c>
      <c r="H3294" s="1" t="s">
        <v>16</v>
      </c>
      <c r="I3294" s="1" t="s">
        <v>21</v>
      </c>
      <c r="J3294" s="1" t="s">
        <v>2032</v>
      </c>
      <c r="K3294" s="1" t="s">
        <v>16</v>
      </c>
      <c r="L3294" s="1" t="s">
        <v>16</v>
      </c>
      <c r="M3294" s="1" t="s">
        <v>16</v>
      </c>
      <c r="N3294" s="1" t="s">
        <v>16</v>
      </c>
      <c r="O3294" s="1" t="s">
        <v>11234</v>
      </c>
      <c r="P3294" s="1" t="s">
        <v>11235</v>
      </c>
      <c r="Q3294" s="1" t="s">
        <v>88</v>
      </c>
      <c r="R3294" s="1" t="s">
        <v>1283</v>
      </c>
      <c r="S3294" s="1" t="s">
        <v>2035</v>
      </c>
      <c r="T3294" s="1" t="s">
        <v>16</v>
      </c>
      <c r="U3294" s="1" t="s">
        <v>89</v>
      </c>
      <c r="V3294" s="1" t="s">
        <v>16</v>
      </c>
      <c r="W3294" s="1">
        <v>0</v>
      </c>
      <c r="X3294" s="1">
        <v>0</v>
      </c>
      <c r="Y3294" s="1">
        <v>0</v>
      </c>
      <c r="Z3294" s="1">
        <v>0</v>
      </c>
      <c r="AA3294" s="1">
        <v>0</v>
      </c>
      <c r="AB3294" s="1">
        <v>0</v>
      </c>
      <c r="AC3294" s="1">
        <v>0</v>
      </c>
      <c r="AD3294" s="1">
        <v>0</v>
      </c>
      <c r="AE3294" s="1">
        <v>0</v>
      </c>
      <c r="AF3294" s="1">
        <v>2</v>
      </c>
      <c r="AG3294" s="1">
        <v>0</v>
      </c>
      <c r="AH3294" s="1">
        <v>2</v>
      </c>
      <c r="AI3294" s="1" t="s">
        <v>379</v>
      </c>
    </row>
    <row r="3295" spans="1:35" x14ac:dyDescent="0.25">
      <c r="A3295" s="1">
        <v>370</v>
      </c>
      <c r="B3295" s="1" t="s">
        <v>181</v>
      </c>
      <c r="C3295" s="1" t="s">
        <v>11236</v>
      </c>
      <c r="D3295" s="1" t="s">
        <v>11237</v>
      </c>
      <c r="E3295" s="1" t="s">
        <v>1</v>
      </c>
      <c r="F3295" s="2">
        <v>42209</v>
      </c>
      <c r="G3295" s="4">
        <v>0.80208333333333337</v>
      </c>
      <c r="H3295" s="1" t="s">
        <v>11238</v>
      </c>
      <c r="I3295" s="1" t="s">
        <v>33</v>
      </c>
      <c r="J3295" s="1" t="s">
        <v>117</v>
      </c>
      <c r="K3295" s="1" t="s">
        <v>16</v>
      </c>
      <c r="L3295" s="1">
        <v>-21.9861</v>
      </c>
      <c r="M3295" s="1">
        <v>-47.984699999999997</v>
      </c>
      <c r="N3295" s="1" t="s">
        <v>16</v>
      </c>
      <c r="O3295" s="1" t="s">
        <v>11239</v>
      </c>
      <c r="P3295" s="1" t="s">
        <v>11240</v>
      </c>
      <c r="Q3295" s="1" t="s">
        <v>149</v>
      </c>
      <c r="R3295" s="1" t="s">
        <v>11237</v>
      </c>
      <c r="S3295" s="1" t="s">
        <v>121</v>
      </c>
      <c r="T3295" s="1" t="s">
        <v>283</v>
      </c>
      <c r="U3295" s="1" t="s">
        <v>39</v>
      </c>
      <c r="V3295" s="1" t="s">
        <v>14</v>
      </c>
      <c r="W3295" s="1">
        <v>0</v>
      </c>
      <c r="X3295" s="1">
        <v>0</v>
      </c>
      <c r="Y3295" s="1">
        <v>0</v>
      </c>
      <c r="Z3295" s="1">
        <v>0</v>
      </c>
      <c r="AA3295" s="1">
        <v>0</v>
      </c>
      <c r="AB3295" s="1">
        <v>0</v>
      </c>
      <c r="AC3295" s="1">
        <v>0</v>
      </c>
      <c r="AD3295" s="1">
        <v>0</v>
      </c>
      <c r="AE3295" s="1">
        <v>0</v>
      </c>
      <c r="AF3295" s="1">
        <v>0</v>
      </c>
      <c r="AG3295" s="1">
        <v>0</v>
      </c>
      <c r="AH3295" s="1">
        <v>4</v>
      </c>
      <c r="AI3295" s="1" t="s">
        <v>11241</v>
      </c>
    </row>
    <row r="3296" spans="1:35" x14ac:dyDescent="0.25">
      <c r="A3296" s="1">
        <v>369</v>
      </c>
      <c r="B3296" s="1" t="s">
        <v>78</v>
      </c>
      <c r="C3296" s="1" t="s">
        <v>11242</v>
      </c>
      <c r="D3296" s="1" t="s">
        <v>11243</v>
      </c>
      <c r="E3296" s="1" t="s">
        <v>1</v>
      </c>
      <c r="F3296" s="2">
        <v>42210</v>
      </c>
      <c r="G3296" s="4">
        <v>0.83333333333333337</v>
      </c>
      <c r="H3296" s="1" t="s">
        <v>876</v>
      </c>
      <c r="I3296" s="1" t="s">
        <v>21</v>
      </c>
      <c r="J3296" s="1" t="s">
        <v>60</v>
      </c>
      <c r="K3296" s="1" t="s">
        <v>16</v>
      </c>
      <c r="L3296" s="1">
        <v>-25.012799999999999</v>
      </c>
      <c r="M3296" s="1" t="s">
        <v>16</v>
      </c>
      <c r="N3296" s="1" t="s">
        <v>16</v>
      </c>
      <c r="O3296" s="1" t="s">
        <v>11244</v>
      </c>
      <c r="P3296" s="1" t="s">
        <v>11245</v>
      </c>
      <c r="Q3296" s="1" t="s">
        <v>149</v>
      </c>
      <c r="R3296" s="1" t="s">
        <v>11243</v>
      </c>
      <c r="S3296" s="1" t="s">
        <v>64</v>
      </c>
      <c r="T3296" s="1" t="s">
        <v>27</v>
      </c>
      <c r="U3296" s="1" t="s">
        <v>39</v>
      </c>
      <c r="V3296" s="1" t="s">
        <v>14</v>
      </c>
      <c r="W3296" s="1">
        <v>0</v>
      </c>
      <c r="X3296" s="1">
        <v>0</v>
      </c>
      <c r="Y3296" s="1">
        <v>0</v>
      </c>
      <c r="Z3296" s="1">
        <v>0</v>
      </c>
      <c r="AA3296" s="1">
        <v>0</v>
      </c>
      <c r="AB3296" s="1">
        <v>0</v>
      </c>
      <c r="AC3296" s="1">
        <v>0</v>
      </c>
      <c r="AD3296" s="1">
        <v>0</v>
      </c>
      <c r="AE3296" s="1">
        <v>0</v>
      </c>
      <c r="AF3296" s="1">
        <v>1</v>
      </c>
      <c r="AG3296" s="1">
        <v>1</v>
      </c>
      <c r="AH3296" s="1">
        <v>2</v>
      </c>
      <c r="AI3296" s="1" t="s">
        <v>11246</v>
      </c>
    </row>
    <row r="3297" spans="1:35" x14ac:dyDescent="0.25">
      <c r="A3297" s="1">
        <v>368</v>
      </c>
      <c r="B3297" s="1" t="s">
        <v>20</v>
      </c>
      <c r="C3297" s="1" t="s">
        <v>11247</v>
      </c>
      <c r="D3297" s="1" t="s">
        <v>853</v>
      </c>
      <c r="E3297" s="1" t="s">
        <v>1</v>
      </c>
      <c r="F3297" s="2">
        <v>42210</v>
      </c>
      <c r="G3297" s="4">
        <v>0.77777777777777779</v>
      </c>
      <c r="H3297" s="1" t="s">
        <v>854</v>
      </c>
      <c r="I3297" s="1" t="s">
        <v>21</v>
      </c>
      <c r="J3297" s="1" t="s">
        <v>108</v>
      </c>
      <c r="K3297" s="1" t="s">
        <v>16</v>
      </c>
      <c r="L3297" s="1">
        <v>-28.659400000000002</v>
      </c>
      <c r="M3297" s="1">
        <v>-53.613599999999998</v>
      </c>
      <c r="N3297" s="1" t="s">
        <v>16</v>
      </c>
      <c r="O3297" s="1" t="s">
        <v>11248</v>
      </c>
      <c r="P3297" s="1" t="s">
        <v>11249</v>
      </c>
      <c r="Q3297" s="1" t="s">
        <v>88</v>
      </c>
      <c r="R3297" s="1" t="s">
        <v>853</v>
      </c>
      <c r="S3297" s="1" t="s">
        <v>114</v>
      </c>
      <c r="T3297" s="1" t="s">
        <v>50</v>
      </c>
      <c r="U3297" s="1" t="s">
        <v>89</v>
      </c>
      <c r="V3297" s="1" t="s">
        <v>14</v>
      </c>
      <c r="W3297" s="1">
        <v>0</v>
      </c>
      <c r="X3297" s="1">
        <v>0</v>
      </c>
      <c r="Y3297" s="1">
        <v>0</v>
      </c>
      <c r="Z3297" s="1">
        <v>0</v>
      </c>
      <c r="AA3297" s="1">
        <v>0</v>
      </c>
      <c r="AB3297" s="1">
        <v>0</v>
      </c>
      <c r="AC3297" s="1">
        <v>0</v>
      </c>
      <c r="AD3297" s="1">
        <v>0</v>
      </c>
      <c r="AE3297" s="1">
        <v>0</v>
      </c>
      <c r="AF3297" s="1">
        <v>1</v>
      </c>
      <c r="AG3297" s="1">
        <v>0</v>
      </c>
      <c r="AH3297" s="1">
        <v>2</v>
      </c>
      <c r="AI3297" s="1" t="s">
        <v>74</v>
      </c>
    </row>
    <row r="3298" spans="1:35" x14ac:dyDescent="0.25">
      <c r="A3298" s="1">
        <v>366</v>
      </c>
      <c r="B3298" s="1" t="s">
        <v>694</v>
      </c>
      <c r="C3298" s="1" t="s">
        <v>11250</v>
      </c>
      <c r="D3298" s="1" t="s">
        <v>11251</v>
      </c>
      <c r="E3298" s="1" t="s">
        <v>1</v>
      </c>
      <c r="F3298" s="2">
        <v>42208</v>
      </c>
      <c r="G3298" s="4">
        <v>0.82638888888888884</v>
      </c>
      <c r="H3298" s="1" t="s">
        <v>1050</v>
      </c>
      <c r="I3298" s="1" t="s">
        <v>44</v>
      </c>
      <c r="J3298" s="1" t="s">
        <v>34</v>
      </c>
      <c r="K3298" s="1" t="s">
        <v>16</v>
      </c>
      <c r="L3298" s="1">
        <v>-3.1124999999999998</v>
      </c>
      <c r="M3298" s="1">
        <v>-60.1556</v>
      </c>
      <c r="N3298" s="1" t="s">
        <v>16</v>
      </c>
      <c r="O3298" s="1" t="s">
        <v>11252</v>
      </c>
      <c r="P3298" s="1" t="s">
        <v>11253</v>
      </c>
      <c r="Q3298" s="1" t="s">
        <v>37</v>
      </c>
      <c r="R3298" s="1" t="s">
        <v>11254</v>
      </c>
      <c r="S3298" s="1" t="s">
        <v>38</v>
      </c>
      <c r="T3298" s="1" t="s">
        <v>83</v>
      </c>
      <c r="U3298" s="1" t="s">
        <v>39</v>
      </c>
      <c r="V3298" s="1" t="s">
        <v>14</v>
      </c>
      <c r="W3298" s="1">
        <v>0</v>
      </c>
      <c r="X3298" s="1">
        <v>0</v>
      </c>
      <c r="Y3298" s="1">
        <v>0</v>
      </c>
      <c r="Z3298" s="1">
        <v>0</v>
      </c>
      <c r="AA3298" s="1">
        <v>0</v>
      </c>
      <c r="AB3298" s="1">
        <v>0</v>
      </c>
      <c r="AC3298" s="1">
        <v>0</v>
      </c>
      <c r="AD3298" s="1">
        <v>0</v>
      </c>
      <c r="AE3298" s="1">
        <v>0</v>
      </c>
      <c r="AF3298" s="1">
        <v>1</v>
      </c>
      <c r="AG3298" s="1">
        <v>1</v>
      </c>
      <c r="AH3298" s="1">
        <v>10</v>
      </c>
      <c r="AI3298" s="1" t="s">
        <v>29</v>
      </c>
    </row>
    <row r="3299" spans="1:35" x14ac:dyDescent="0.25">
      <c r="A3299" s="1">
        <v>365</v>
      </c>
      <c r="B3299" s="1" t="s">
        <v>181</v>
      </c>
      <c r="C3299" s="1" t="s">
        <v>11255</v>
      </c>
      <c r="D3299" s="1" t="s">
        <v>11256</v>
      </c>
      <c r="E3299" s="1" t="s">
        <v>1</v>
      </c>
      <c r="F3299" s="2">
        <v>42208</v>
      </c>
      <c r="G3299" s="4">
        <v>0.56944444444444442</v>
      </c>
      <c r="H3299" s="1" t="s">
        <v>950</v>
      </c>
      <c r="I3299" s="1" t="s">
        <v>33</v>
      </c>
      <c r="J3299" s="1" t="s">
        <v>56</v>
      </c>
      <c r="K3299" s="1" t="s">
        <v>16</v>
      </c>
      <c r="L3299" s="1">
        <v>-22.987500000000001</v>
      </c>
      <c r="M3299" s="1">
        <v>-46.540300000000002</v>
      </c>
      <c r="N3299" s="1" t="s">
        <v>16</v>
      </c>
      <c r="O3299" s="1" t="s">
        <v>11257</v>
      </c>
      <c r="P3299" s="1" t="s">
        <v>11258</v>
      </c>
      <c r="Q3299" s="1" t="s">
        <v>149</v>
      </c>
      <c r="R3299" s="1" t="s">
        <v>11256</v>
      </c>
      <c r="S3299" s="1" t="s">
        <v>57</v>
      </c>
      <c r="T3299" s="1" t="s">
        <v>50</v>
      </c>
      <c r="U3299" s="1" t="s">
        <v>39</v>
      </c>
      <c r="V3299" s="1" t="s">
        <v>14</v>
      </c>
      <c r="W3299" s="1">
        <v>0</v>
      </c>
      <c r="X3299" s="1">
        <v>0</v>
      </c>
      <c r="Y3299" s="1">
        <v>0</v>
      </c>
      <c r="Z3299" s="1">
        <v>0</v>
      </c>
      <c r="AA3299" s="1">
        <v>0</v>
      </c>
      <c r="AB3299" s="1">
        <v>0</v>
      </c>
      <c r="AC3299" s="1">
        <v>0</v>
      </c>
      <c r="AD3299" s="1">
        <v>0</v>
      </c>
      <c r="AE3299" s="1">
        <v>0</v>
      </c>
      <c r="AF3299" s="1">
        <v>1</v>
      </c>
      <c r="AG3299" s="1">
        <v>2</v>
      </c>
      <c r="AH3299" s="1">
        <v>2</v>
      </c>
      <c r="AI3299" s="1" t="s">
        <v>11256</v>
      </c>
    </row>
    <row r="3300" spans="1:35" x14ac:dyDescent="0.25">
      <c r="A3300" s="1">
        <v>365</v>
      </c>
      <c r="B3300" s="1" t="s">
        <v>181</v>
      </c>
      <c r="C3300" s="1" t="s">
        <v>11255</v>
      </c>
      <c r="D3300" s="1" t="s">
        <v>11256</v>
      </c>
      <c r="E3300" s="1" t="s">
        <v>1</v>
      </c>
      <c r="F3300" s="2">
        <v>42208</v>
      </c>
      <c r="G3300" s="4">
        <v>0.56944444444444442</v>
      </c>
      <c r="H3300" s="1" t="s">
        <v>950</v>
      </c>
      <c r="I3300" s="1" t="s">
        <v>33</v>
      </c>
      <c r="J3300" s="1" t="s">
        <v>164</v>
      </c>
      <c r="K3300" s="1" t="s">
        <v>16</v>
      </c>
      <c r="L3300" s="1">
        <v>-22.987500000000001</v>
      </c>
      <c r="M3300" s="1">
        <v>-46.540300000000002</v>
      </c>
      <c r="N3300" s="1" t="s">
        <v>16</v>
      </c>
      <c r="O3300" s="1" t="s">
        <v>11257</v>
      </c>
      <c r="P3300" s="1" t="s">
        <v>11258</v>
      </c>
      <c r="Q3300" s="1" t="s">
        <v>149</v>
      </c>
      <c r="R3300" s="1" t="s">
        <v>11256</v>
      </c>
      <c r="S3300" s="1" t="s">
        <v>167</v>
      </c>
      <c r="T3300" s="1" t="s">
        <v>50</v>
      </c>
      <c r="U3300" s="1" t="s">
        <v>39</v>
      </c>
      <c r="V3300" s="1" t="s">
        <v>14</v>
      </c>
      <c r="W3300" s="1">
        <v>0</v>
      </c>
      <c r="X3300" s="1">
        <v>0</v>
      </c>
      <c r="Y3300" s="1">
        <v>0</v>
      </c>
      <c r="Z3300" s="1">
        <v>0</v>
      </c>
      <c r="AA3300" s="1">
        <v>0</v>
      </c>
      <c r="AB3300" s="1">
        <v>0</v>
      </c>
      <c r="AC3300" s="1">
        <v>0</v>
      </c>
      <c r="AD3300" s="1">
        <v>0</v>
      </c>
      <c r="AE3300" s="1">
        <v>0</v>
      </c>
      <c r="AF3300" s="1">
        <v>1</v>
      </c>
      <c r="AG3300" s="1">
        <v>2</v>
      </c>
      <c r="AH3300" s="1">
        <v>2</v>
      </c>
      <c r="AI3300" s="1" t="s">
        <v>11256</v>
      </c>
    </row>
    <row r="3301" spans="1:35" x14ac:dyDescent="0.25">
      <c r="A3301" s="1">
        <v>26703</v>
      </c>
      <c r="B3301" s="1" t="s">
        <v>153</v>
      </c>
      <c r="C3301" s="1">
        <v>202132179</v>
      </c>
      <c r="D3301" s="1" t="s">
        <v>11259</v>
      </c>
      <c r="E3301" s="1" t="s">
        <v>1</v>
      </c>
      <c r="F3301" s="2">
        <v>44193</v>
      </c>
      <c r="G3301" s="3">
        <v>0.70833333333333337</v>
      </c>
      <c r="H3301" s="1" t="s">
        <v>11260</v>
      </c>
      <c r="I3301" s="1" t="s">
        <v>33</v>
      </c>
      <c r="J3301" s="1" t="s">
        <v>34</v>
      </c>
      <c r="K3301" s="1" t="s">
        <v>11261</v>
      </c>
      <c r="L3301" s="1">
        <v>-19.212499999999999</v>
      </c>
      <c r="M3301" s="1">
        <v>-46.240600000000001</v>
      </c>
      <c r="N3301" s="1" t="s">
        <v>110</v>
      </c>
      <c r="O3301" s="1" t="s">
        <v>11262</v>
      </c>
      <c r="P3301" s="1" t="s">
        <v>11263</v>
      </c>
      <c r="Q3301" s="1" t="s">
        <v>25</v>
      </c>
      <c r="R3301" s="1" t="s">
        <v>11259</v>
      </c>
      <c r="S3301" s="1" t="s">
        <v>38</v>
      </c>
      <c r="T3301" s="1" t="s">
        <v>156</v>
      </c>
      <c r="U3301" s="1" t="s">
        <v>28</v>
      </c>
      <c r="V3301" s="1" t="s">
        <v>14</v>
      </c>
      <c r="W3301" s="1" t="s">
        <v>16</v>
      </c>
      <c r="X3301" s="1" t="s">
        <v>16</v>
      </c>
      <c r="Y3301" s="1" t="s">
        <v>16</v>
      </c>
      <c r="Z3301" s="1" t="s">
        <v>16</v>
      </c>
      <c r="AA3301" s="1" t="s">
        <v>16</v>
      </c>
      <c r="AB3301" s="1" t="s">
        <v>16</v>
      </c>
      <c r="AC3301" s="1" t="s">
        <v>16</v>
      </c>
      <c r="AD3301" s="1" t="s">
        <v>16</v>
      </c>
      <c r="AE3301" s="1" t="s">
        <v>16</v>
      </c>
      <c r="AF3301" s="1">
        <v>1</v>
      </c>
      <c r="AG3301" s="1" t="s">
        <v>16</v>
      </c>
      <c r="AH3301" s="1">
        <v>1</v>
      </c>
      <c r="AI3301" s="1" t="s">
        <v>90</v>
      </c>
    </row>
    <row r="3302" spans="1:35" x14ac:dyDescent="0.25">
      <c r="A3302" s="1">
        <v>96</v>
      </c>
      <c r="B3302" s="1" t="s">
        <v>153</v>
      </c>
      <c r="C3302" s="1" t="s">
        <v>11264</v>
      </c>
      <c r="D3302" s="1" t="s">
        <v>4610</v>
      </c>
      <c r="E3302" s="1" t="s">
        <v>1</v>
      </c>
      <c r="F3302" s="2">
        <v>42037</v>
      </c>
      <c r="G3302" s="4">
        <v>0.82638888888888884</v>
      </c>
      <c r="H3302" s="1" t="s">
        <v>11265</v>
      </c>
      <c r="I3302" s="1" t="s">
        <v>33</v>
      </c>
      <c r="J3302" s="1" t="s">
        <v>34</v>
      </c>
      <c r="K3302" s="1" t="s">
        <v>16</v>
      </c>
      <c r="L3302" s="1">
        <v>-18.1875</v>
      </c>
      <c r="M3302" s="1">
        <v>-46.4392</v>
      </c>
      <c r="N3302" s="1" t="s">
        <v>16</v>
      </c>
      <c r="O3302" s="1" t="s">
        <v>11266</v>
      </c>
      <c r="P3302" s="1" t="s">
        <v>11267</v>
      </c>
      <c r="Q3302" s="1" t="s">
        <v>81</v>
      </c>
      <c r="R3302" s="1" t="s">
        <v>11268</v>
      </c>
      <c r="S3302" s="1" t="s">
        <v>38</v>
      </c>
      <c r="T3302" s="1" t="s">
        <v>83</v>
      </c>
      <c r="U3302" s="1" t="s">
        <v>28</v>
      </c>
      <c r="V3302" s="1" t="s">
        <v>14</v>
      </c>
      <c r="W3302" s="1">
        <v>0</v>
      </c>
      <c r="X3302" s="1">
        <v>0</v>
      </c>
      <c r="Y3302" s="1">
        <v>0</v>
      </c>
      <c r="Z3302" s="1">
        <v>0</v>
      </c>
      <c r="AA3302" s="1">
        <v>0</v>
      </c>
      <c r="AB3302" s="1">
        <v>0</v>
      </c>
      <c r="AC3302" s="1">
        <v>0</v>
      </c>
      <c r="AD3302" s="1">
        <v>0</v>
      </c>
      <c r="AE3302" s="1">
        <v>0</v>
      </c>
      <c r="AF3302" s="1">
        <v>1</v>
      </c>
      <c r="AG3302" s="1">
        <v>0</v>
      </c>
      <c r="AH3302" s="1">
        <v>1</v>
      </c>
      <c r="AI3302" s="1" t="s">
        <v>168</v>
      </c>
    </row>
    <row r="3303" spans="1:35" x14ac:dyDescent="0.25">
      <c r="A3303" s="1">
        <v>364</v>
      </c>
      <c r="B3303" s="1" t="s">
        <v>69</v>
      </c>
      <c r="C3303" s="1" t="s">
        <v>11269</v>
      </c>
      <c r="D3303" s="1" t="s">
        <v>11270</v>
      </c>
      <c r="E3303" s="1" t="s">
        <v>1</v>
      </c>
      <c r="F3303" s="2">
        <v>42205</v>
      </c>
      <c r="G3303" s="4">
        <v>1.0416666666666666E-2</v>
      </c>
      <c r="H3303" s="1" t="s">
        <v>4148</v>
      </c>
      <c r="I3303" s="1" t="s">
        <v>4</v>
      </c>
      <c r="J3303" s="1" t="s">
        <v>34</v>
      </c>
      <c r="K3303" s="1" t="s">
        <v>16</v>
      </c>
      <c r="L3303" s="1">
        <v>-17.8733</v>
      </c>
      <c r="M3303" s="1">
        <v>-50.938600000000001</v>
      </c>
      <c r="N3303" s="1" t="s">
        <v>16</v>
      </c>
      <c r="O3303" s="1" t="s">
        <v>11271</v>
      </c>
      <c r="P3303" s="1" t="s">
        <v>11272</v>
      </c>
      <c r="Q3303" s="1" t="s">
        <v>37</v>
      </c>
      <c r="R3303" s="1" t="s">
        <v>11270</v>
      </c>
      <c r="S3303" s="1" t="s">
        <v>38</v>
      </c>
      <c r="T3303" s="1" t="s">
        <v>445</v>
      </c>
      <c r="U3303" s="1" t="s">
        <v>39</v>
      </c>
      <c r="V3303" s="1" t="s">
        <v>185</v>
      </c>
      <c r="W3303" s="1">
        <v>0</v>
      </c>
      <c r="X3303" s="1">
        <v>1</v>
      </c>
      <c r="Y3303" s="1">
        <v>0</v>
      </c>
      <c r="Z3303" s="1">
        <v>0</v>
      </c>
      <c r="AA3303" s="1">
        <v>0</v>
      </c>
      <c r="AB3303" s="1">
        <v>0</v>
      </c>
      <c r="AC3303" s="1">
        <v>1</v>
      </c>
      <c r="AD3303" s="1">
        <v>0</v>
      </c>
      <c r="AE3303" s="1">
        <v>0</v>
      </c>
      <c r="AF3303" s="1">
        <v>0</v>
      </c>
      <c r="AG3303" s="1">
        <v>0</v>
      </c>
      <c r="AH3303" s="1">
        <v>6</v>
      </c>
      <c r="AI3303" s="1" t="s">
        <v>29</v>
      </c>
    </row>
    <row r="3304" spans="1:35" x14ac:dyDescent="0.25">
      <c r="A3304" s="1">
        <v>361</v>
      </c>
      <c r="B3304" s="1" t="s">
        <v>78</v>
      </c>
      <c r="C3304" s="1" t="s">
        <v>11273</v>
      </c>
      <c r="D3304" s="1" t="s">
        <v>11274</v>
      </c>
      <c r="E3304" s="1" t="s">
        <v>1</v>
      </c>
      <c r="F3304" s="2">
        <v>42206</v>
      </c>
      <c r="G3304" s="4">
        <v>0.72569444444444442</v>
      </c>
      <c r="H3304" s="1" t="s">
        <v>4702</v>
      </c>
      <c r="I3304" s="1" t="s">
        <v>21</v>
      </c>
      <c r="J3304" s="1" t="s">
        <v>164</v>
      </c>
      <c r="K3304" s="1" t="s">
        <v>16</v>
      </c>
      <c r="L3304" s="1">
        <v>-23.214200000000002</v>
      </c>
      <c r="M3304" s="1">
        <v>-51.1858</v>
      </c>
      <c r="N3304" s="1" t="s">
        <v>16</v>
      </c>
      <c r="O3304" s="1" t="s">
        <v>11275</v>
      </c>
      <c r="P3304" s="1" t="s">
        <v>11276</v>
      </c>
      <c r="Q3304" s="1" t="s">
        <v>113</v>
      </c>
      <c r="R3304" s="1" t="s">
        <v>11277</v>
      </c>
      <c r="S3304" s="1" t="s">
        <v>167</v>
      </c>
      <c r="T3304" s="1" t="s">
        <v>128</v>
      </c>
      <c r="U3304" s="1" t="s">
        <v>13</v>
      </c>
      <c r="V3304" s="1" t="s">
        <v>14</v>
      </c>
      <c r="W3304" s="1">
        <v>0</v>
      </c>
      <c r="X3304" s="1">
        <v>0</v>
      </c>
      <c r="Y3304" s="1">
        <v>0</v>
      </c>
      <c r="Z3304" s="1">
        <v>0</v>
      </c>
      <c r="AA3304" s="1">
        <v>0</v>
      </c>
      <c r="AB3304" s="1">
        <v>0</v>
      </c>
      <c r="AC3304" s="1">
        <v>0</v>
      </c>
      <c r="AD3304" s="1">
        <v>0</v>
      </c>
      <c r="AE3304" s="1">
        <v>0</v>
      </c>
      <c r="AF3304" s="1">
        <v>2</v>
      </c>
      <c r="AG3304" s="1">
        <v>0</v>
      </c>
      <c r="AH3304" s="1">
        <v>5</v>
      </c>
      <c r="AI3304" s="1" t="s">
        <v>66</v>
      </c>
    </row>
    <row r="3305" spans="1:35" x14ac:dyDescent="0.25">
      <c r="A3305" s="1">
        <v>136</v>
      </c>
      <c r="B3305" s="1" t="s">
        <v>78</v>
      </c>
      <c r="C3305" s="1" t="s">
        <v>11278</v>
      </c>
      <c r="D3305" s="1" t="s">
        <v>11279</v>
      </c>
      <c r="E3305" s="1" t="s">
        <v>1</v>
      </c>
      <c r="F3305" s="2">
        <v>42051</v>
      </c>
      <c r="G3305" s="4">
        <v>0.82638888888888884</v>
      </c>
      <c r="H3305" s="1" t="s">
        <v>11280</v>
      </c>
      <c r="I3305" s="1" t="s">
        <v>21</v>
      </c>
      <c r="J3305" s="1" t="s">
        <v>5</v>
      </c>
      <c r="K3305" s="1" t="s">
        <v>16</v>
      </c>
      <c r="L3305" s="1">
        <v>-24.209199999999999</v>
      </c>
      <c r="M3305" s="1">
        <v>-53.009399999999999</v>
      </c>
      <c r="N3305" s="1" t="s">
        <v>16</v>
      </c>
      <c r="O3305" s="1" t="s">
        <v>11281</v>
      </c>
      <c r="P3305" s="1" t="s">
        <v>11282</v>
      </c>
      <c r="Q3305" s="1" t="s">
        <v>149</v>
      </c>
      <c r="R3305" s="1" t="s">
        <v>11279</v>
      </c>
      <c r="S3305" s="1" t="s">
        <v>11</v>
      </c>
      <c r="T3305" s="1" t="s">
        <v>83</v>
      </c>
      <c r="U3305" s="1" t="s">
        <v>39</v>
      </c>
      <c r="V3305" s="1" t="s">
        <v>14</v>
      </c>
      <c r="W3305" s="1">
        <v>0</v>
      </c>
      <c r="X3305" s="1">
        <v>0</v>
      </c>
      <c r="Y3305" s="1">
        <v>0</v>
      </c>
      <c r="Z3305" s="1">
        <v>0</v>
      </c>
      <c r="AA3305" s="1">
        <v>0</v>
      </c>
      <c r="AB3305" s="1">
        <v>0</v>
      </c>
      <c r="AC3305" s="1">
        <v>0</v>
      </c>
      <c r="AD3305" s="1">
        <v>0</v>
      </c>
      <c r="AE3305" s="1">
        <v>0</v>
      </c>
      <c r="AF3305" s="1">
        <v>1</v>
      </c>
      <c r="AG3305" s="1">
        <v>1</v>
      </c>
      <c r="AH3305" s="1">
        <v>2</v>
      </c>
      <c r="AI3305" s="1" t="s">
        <v>11283</v>
      </c>
    </row>
    <row r="3306" spans="1:35" x14ac:dyDescent="0.25">
      <c r="A3306" s="1">
        <v>135</v>
      </c>
      <c r="B3306" s="1" t="s">
        <v>153</v>
      </c>
      <c r="C3306" s="1" t="s">
        <v>11284</v>
      </c>
      <c r="D3306" s="1" t="s">
        <v>11285</v>
      </c>
      <c r="E3306" s="1" t="s">
        <v>1</v>
      </c>
      <c r="F3306" s="2">
        <v>42054</v>
      </c>
      <c r="G3306" s="4">
        <v>0.56944444444444442</v>
      </c>
      <c r="H3306" s="1" t="s">
        <v>11286</v>
      </c>
      <c r="I3306" s="1" t="s">
        <v>33</v>
      </c>
      <c r="J3306" s="1" t="s">
        <v>34</v>
      </c>
      <c r="K3306" s="1" t="s">
        <v>16</v>
      </c>
      <c r="L3306" s="1">
        <v>-22.43</v>
      </c>
      <c r="M3306" s="1">
        <v>-46.293599999999998</v>
      </c>
      <c r="N3306" s="1" t="s">
        <v>16</v>
      </c>
      <c r="O3306" s="1" t="s">
        <v>11287</v>
      </c>
      <c r="P3306" s="1" t="s">
        <v>11288</v>
      </c>
      <c r="Q3306" s="1" t="s">
        <v>37</v>
      </c>
      <c r="R3306" s="1" t="s">
        <v>11285</v>
      </c>
      <c r="S3306" s="1" t="s">
        <v>38</v>
      </c>
      <c r="T3306" s="1" t="s">
        <v>385</v>
      </c>
      <c r="U3306" s="1" t="s">
        <v>39</v>
      </c>
      <c r="V3306" s="1" t="s">
        <v>185</v>
      </c>
      <c r="W3306" s="1">
        <v>2</v>
      </c>
      <c r="X3306" s="1">
        <v>2</v>
      </c>
      <c r="Y3306" s="1">
        <v>0</v>
      </c>
      <c r="Z3306" s="1">
        <v>0</v>
      </c>
      <c r="AA3306" s="1">
        <v>0</v>
      </c>
      <c r="AB3306" s="1">
        <v>0</v>
      </c>
      <c r="AC3306" s="1">
        <v>0</v>
      </c>
      <c r="AD3306" s="1">
        <v>0</v>
      </c>
      <c r="AE3306" s="1">
        <v>0</v>
      </c>
      <c r="AF3306" s="1">
        <v>0</v>
      </c>
      <c r="AG3306" s="1">
        <v>0</v>
      </c>
      <c r="AH3306" s="1">
        <v>4</v>
      </c>
      <c r="AI3306" s="1" t="s">
        <v>29</v>
      </c>
    </row>
    <row r="3307" spans="1:35" x14ac:dyDescent="0.25">
      <c r="A3307" s="1">
        <v>134</v>
      </c>
      <c r="B3307" s="1" t="s">
        <v>20</v>
      </c>
      <c r="C3307" s="1" t="s">
        <v>11289</v>
      </c>
      <c r="D3307" s="1" t="s">
        <v>6567</v>
      </c>
      <c r="E3307" s="1" t="s">
        <v>76</v>
      </c>
      <c r="F3307" s="2">
        <v>42060</v>
      </c>
      <c r="G3307" s="4">
        <v>0.61527777777777781</v>
      </c>
      <c r="H3307" s="1" t="s">
        <v>2411</v>
      </c>
      <c r="I3307" s="1" t="s">
        <v>21</v>
      </c>
      <c r="J3307" s="1" t="s">
        <v>5</v>
      </c>
      <c r="K3307" s="1" t="s">
        <v>16</v>
      </c>
      <c r="L3307" s="1">
        <v>-30.088100000000001</v>
      </c>
      <c r="M3307" s="1">
        <v>-51.244999999999997</v>
      </c>
      <c r="N3307" s="1" t="s">
        <v>16</v>
      </c>
      <c r="O3307" s="1" t="s">
        <v>11290</v>
      </c>
      <c r="P3307" s="1" t="s">
        <v>8546</v>
      </c>
      <c r="Q3307" s="1" t="s">
        <v>88</v>
      </c>
      <c r="R3307" s="1" t="s">
        <v>6567</v>
      </c>
      <c r="S3307" s="1" t="s">
        <v>11</v>
      </c>
      <c r="T3307" s="1" t="s">
        <v>385</v>
      </c>
      <c r="U3307" s="1" t="s">
        <v>89</v>
      </c>
      <c r="V3307" s="1" t="s">
        <v>175</v>
      </c>
      <c r="W3307" s="1">
        <v>0</v>
      </c>
      <c r="X3307" s="1">
        <v>0</v>
      </c>
      <c r="Y3307" s="1">
        <v>0</v>
      </c>
      <c r="Z3307" s="1">
        <v>0</v>
      </c>
      <c r="AA3307" s="1">
        <v>0</v>
      </c>
      <c r="AB3307" s="1">
        <v>0</v>
      </c>
      <c r="AC3307" s="1">
        <v>0</v>
      </c>
      <c r="AD3307" s="1">
        <v>0</v>
      </c>
      <c r="AE3307" s="1">
        <v>0</v>
      </c>
      <c r="AF3307" s="1">
        <v>2</v>
      </c>
      <c r="AG3307" s="1">
        <v>0</v>
      </c>
      <c r="AH3307" s="1">
        <v>2</v>
      </c>
      <c r="AI3307" s="1" t="s">
        <v>90</v>
      </c>
    </row>
    <row r="3308" spans="1:35" x14ac:dyDescent="0.25">
      <c r="A3308" s="1">
        <v>133</v>
      </c>
      <c r="B3308" s="1" t="s">
        <v>32</v>
      </c>
      <c r="C3308" s="1">
        <v>201502247981603</v>
      </c>
      <c r="D3308" s="1" t="s">
        <v>8968</v>
      </c>
      <c r="E3308" s="1" t="s">
        <v>76</v>
      </c>
      <c r="F3308" s="2">
        <v>42059</v>
      </c>
      <c r="G3308" s="4">
        <v>0.74375000000000002</v>
      </c>
      <c r="H3308" s="1" t="s">
        <v>2104</v>
      </c>
      <c r="I3308" s="1" t="s">
        <v>33</v>
      </c>
      <c r="J3308" s="1" t="s">
        <v>117</v>
      </c>
      <c r="K3308" s="1" t="s">
        <v>6</v>
      </c>
      <c r="L3308" s="1" t="s">
        <v>16</v>
      </c>
      <c r="M3308" s="1" t="s">
        <v>16</v>
      </c>
      <c r="N3308" s="1" t="s">
        <v>7</v>
      </c>
      <c r="O3308" s="1" t="s">
        <v>11291</v>
      </c>
      <c r="P3308" s="1" t="s">
        <v>11292</v>
      </c>
      <c r="Q3308" s="1" t="s">
        <v>63</v>
      </c>
      <c r="R3308" s="1" t="s">
        <v>8968</v>
      </c>
      <c r="S3308" s="1" t="s">
        <v>121</v>
      </c>
      <c r="T3308" s="1" t="s">
        <v>385</v>
      </c>
      <c r="U3308" s="1" t="s">
        <v>65</v>
      </c>
      <c r="V3308" s="1" t="s">
        <v>84</v>
      </c>
      <c r="W3308" s="1">
        <v>0</v>
      </c>
      <c r="X3308" s="1">
        <v>0</v>
      </c>
      <c r="Y3308" s="1">
        <v>0</v>
      </c>
      <c r="Z3308" s="1">
        <v>0</v>
      </c>
      <c r="AA3308" s="1">
        <v>0</v>
      </c>
      <c r="AB3308" s="1">
        <v>0</v>
      </c>
      <c r="AC3308" s="1">
        <v>0</v>
      </c>
      <c r="AD3308" s="1">
        <v>0</v>
      </c>
      <c r="AE3308" s="1">
        <v>0</v>
      </c>
      <c r="AF3308" s="1">
        <v>2</v>
      </c>
      <c r="AG3308" s="1">
        <v>10</v>
      </c>
      <c r="AH3308" s="1">
        <v>17</v>
      </c>
      <c r="AI3308" s="1" t="s">
        <v>2325</v>
      </c>
    </row>
    <row r="3309" spans="1:35" x14ac:dyDescent="0.25">
      <c r="A3309" s="1">
        <v>131</v>
      </c>
      <c r="B3309" s="1" t="s">
        <v>32</v>
      </c>
      <c r="C3309" s="1" t="s">
        <v>11293</v>
      </c>
      <c r="D3309" s="1" t="s">
        <v>2917</v>
      </c>
      <c r="E3309" s="1" t="s">
        <v>1</v>
      </c>
      <c r="F3309" s="2">
        <v>42061</v>
      </c>
      <c r="G3309" s="4">
        <v>0.52083333333333337</v>
      </c>
      <c r="H3309" s="1" t="s">
        <v>773</v>
      </c>
      <c r="I3309" s="1" t="s">
        <v>33</v>
      </c>
      <c r="J3309" s="1" t="s">
        <v>164</v>
      </c>
      <c r="K3309" s="1" t="s">
        <v>16</v>
      </c>
      <c r="L3309" s="1">
        <v>-22.999400000000001</v>
      </c>
      <c r="M3309" s="1">
        <v>-43.480600000000003</v>
      </c>
      <c r="N3309" s="1" t="s">
        <v>16</v>
      </c>
      <c r="O3309" s="1" t="s">
        <v>11294</v>
      </c>
      <c r="P3309" s="1" t="s">
        <v>11295</v>
      </c>
      <c r="Q3309" s="1" t="s">
        <v>88</v>
      </c>
      <c r="R3309" s="1" t="s">
        <v>11296</v>
      </c>
      <c r="S3309" s="1" t="s">
        <v>167</v>
      </c>
      <c r="T3309" s="1" t="s">
        <v>83</v>
      </c>
      <c r="U3309" s="1" t="s">
        <v>89</v>
      </c>
      <c r="V3309" s="1" t="s">
        <v>14</v>
      </c>
      <c r="W3309" s="1">
        <v>0</v>
      </c>
      <c r="X3309" s="1">
        <v>0</v>
      </c>
      <c r="Y3309" s="1">
        <v>0</v>
      </c>
      <c r="Z3309" s="1">
        <v>0</v>
      </c>
      <c r="AA3309" s="1">
        <v>0</v>
      </c>
      <c r="AB3309" s="1">
        <v>0</v>
      </c>
      <c r="AC3309" s="1">
        <v>0</v>
      </c>
      <c r="AD3309" s="1">
        <v>0</v>
      </c>
      <c r="AE3309" s="1">
        <v>0</v>
      </c>
      <c r="AF3309" s="1">
        <v>2</v>
      </c>
      <c r="AG3309" s="1">
        <v>0</v>
      </c>
      <c r="AH3309" s="1">
        <v>2</v>
      </c>
      <c r="AI3309" s="1" t="s">
        <v>40</v>
      </c>
    </row>
    <row r="3310" spans="1:35" x14ac:dyDescent="0.25">
      <c r="A3310" s="1">
        <v>607</v>
      </c>
      <c r="B3310" s="1" t="s">
        <v>43</v>
      </c>
      <c r="C3310" s="5">
        <v>40238</v>
      </c>
      <c r="D3310" s="1" t="s">
        <v>660</v>
      </c>
      <c r="E3310" s="1" t="s">
        <v>1</v>
      </c>
      <c r="F3310" s="2">
        <v>40203</v>
      </c>
      <c r="G3310" s="1" t="s">
        <v>16</v>
      </c>
      <c r="H3310" s="1" t="s">
        <v>16</v>
      </c>
      <c r="I3310" s="1" t="s">
        <v>44</v>
      </c>
      <c r="J3310" s="1" t="s">
        <v>5</v>
      </c>
      <c r="K3310" s="1" t="s">
        <v>16</v>
      </c>
      <c r="L3310" s="1" t="s">
        <v>16</v>
      </c>
      <c r="M3310" s="1" t="s">
        <v>16</v>
      </c>
      <c r="N3310" s="1" t="s">
        <v>16</v>
      </c>
      <c r="O3310" s="1" t="s">
        <v>11297</v>
      </c>
      <c r="P3310" s="1" t="s">
        <v>11298</v>
      </c>
      <c r="Q3310" s="1" t="s">
        <v>63</v>
      </c>
      <c r="R3310" s="1" t="s">
        <v>3142</v>
      </c>
      <c r="S3310" s="1" t="s">
        <v>11</v>
      </c>
      <c r="T3310" s="1" t="s">
        <v>16</v>
      </c>
      <c r="U3310" s="1" t="s">
        <v>65</v>
      </c>
      <c r="V3310" s="1" t="s">
        <v>16</v>
      </c>
      <c r="W3310" s="1">
        <v>1</v>
      </c>
      <c r="X3310" s="1">
        <v>0</v>
      </c>
      <c r="Y3310" s="1">
        <v>1</v>
      </c>
      <c r="Z3310" s="1">
        <v>1</v>
      </c>
      <c r="AA3310" s="1">
        <v>2</v>
      </c>
      <c r="AB3310" s="1">
        <v>0</v>
      </c>
      <c r="AC3310" s="1">
        <v>0</v>
      </c>
      <c r="AD3310" s="1">
        <v>0</v>
      </c>
      <c r="AE3310" s="1">
        <v>0</v>
      </c>
      <c r="AF3310" s="1">
        <v>0</v>
      </c>
      <c r="AG3310" s="1">
        <v>5</v>
      </c>
      <c r="AH3310" s="1">
        <v>1</v>
      </c>
      <c r="AI3310" s="1" t="s">
        <v>212</v>
      </c>
    </row>
    <row r="3311" spans="1:35" x14ac:dyDescent="0.25">
      <c r="A3311" s="1">
        <v>605</v>
      </c>
      <c r="B3311" s="1" t="s">
        <v>32</v>
      </c>
      <c r="C3311" s="5">
        <v>40299</v>
      </c>
      <c r="D3311" s="1" t="s">
        <v>11299</v>
      </c>
      <c r="E3311" s="1" t="s">
        <v>1</v>
      </c>
      <c r="F3311" s="2">
        <v>40202</v>
      </c>
      <c r="G3311" s="1" t="s">
        <v>16</v>
      </c>
      <c r="H3311" s="1" t="s">
        <v>11300</v>
      </c>
      <c r="I3311" s="1" t="s">
        <v>33</v>
      </c>
      <c r="J3311" s="1" t="s">
        <v>34</v>
      </c>
      <c r="K3311" s="1" t="s">
        <v>6</v>
      </c>
      <c r="L3311" s="1" t="s">
        <v>16</v>
      </c>
      <c r="M3311" s="1" t="s">
        <v>16</v>
      </c>
      <c r="N3311" s="1" t="s">
        <v>7</v>
      </c>
      <c r="O3311" s="1" t="s">
        <v>11301</v>
      </c>
      <c r="P3311" s="1" t="s">
        <v>11302</v>
      </c>
      <c r="Q3311" s="1" t="s">
        <v>149</v>
      </c>
      <c r="R3311" s="1" t="s">
        <v>11299</v>
      </c>
      <c r="S3311" s="1" t="s">
        <v>38</v>
      </c>
      <c r="T3311" s="1" t="s">
        <v>16</v>
      </c>
      <c r="U3311" s="1" t="s">
        <v>39</v>
      </c>
      <c r="V3311" s="1" t="s">
        <v>16</v>
      </c>
      <c r="W3311" s="1">
        <v>1</v>
      </c>
      <c r="X3311" s="1">
        <v>0</v>
      </c>
      <c r="Y3311" s="1">
        <v>0</v>
      </c>
      <c r="Z3311" s="1">
        <v>0</v>
      </c>
      <c r="AA3311" s="1">
        <v>0</v>
      </c>
      <c r="AB3311" s="1">
        <v>0</v>
      </c>
      <c r="AC3311" s="1">
        <v>0</v>
      </c>
      <c r="AD3311" s="1">
        <v>0</v>
      </c>
      <c r="AE3311" s="1">
        <v>0</v>
      </c>
      <c r="AF3311" s="1">
        <v>0</v>
      </c>
      <c r="AG3311" s="1">
        <v>0</v>
      </c>
      <c r="AH3311" s="1">
        <v>2</v>
      </c>
      <c r="AI3311" s="1" t="s">
        <v>16</v>
      </c>
    </row>
    <row r="3312" spans="1:35" x14ac:dyDescent="0.25">
      <c r="A3312" s="1">
        <v>356</v>
      </c>
      <c r="B3312" s="1" t="s">
        <v>43</v>
      </c>
      <c r="C3312" s="1" t="s">
        <v>11303</v>
      </c>
      <c r="D3312" s="1" t="s">
        <v>11304</v>
      </c>
      <c r="E3312" s="1" t="s">
        <v>1</v>
      </c>
      <c r="F3312" s="2">
        <v>42199</v>
      </c>
      <c r="G3312" s="4">
        <v>0.8125</v>
      </c>
      <c r="H3312" s="1" t="s">
        <v>1432</v>
      </c>
      <c r="I3312" s="1" t="s">
        <v>44</v>
      </c>
      <c r="J3312" s="1" t="s">
        <v>5</v>
      </c>
      <c r="K3312" s="1" t="s">
        <v>16</v>
      </c>
      <c r="L3312" s="1">
        <v>-5.3636100000000004</v>
      </c>
      <c r="M3312" s="1">
        <v>-57.1342</v>
      </c>
      <c r="N3312" s="1" t="s">
        <v>16</v>
      </c>
      <c r="O3312" s="1" t="s">
        <v>11305</v>
      </c>
      <c r="P3312" s="1" t="s">
        <v>11306</v>
      </c>
      <c r="Q3312" s="1" t="s">
        <v>37</v>
      </c>
      <c r="R3312" s="1" t="s">
        <v>11304</v>
      </c>
      <c r="S3312" s="1" t="s">
        <v>11</v>
      </c>
      <c r="T3312" s="1" t="s">
        <v>385</v>
      </c>
      <c r="U3312" s="1" t="s">
        <v>39</v>
      </c>
      <c r="V3312" s="1" t="s">
        <v>14</v>
      </c>
      <c r="W3312" s="1">
        <v>0</v>
      </c>
      <c r="X3312" s="1">
        <v>0</v>
      </c>
      <c r="Y3312" s="1">
        <v>0</v>
      </c>
      <c r="Z3312" s="1">
        <v>0</v>
      </c>
      <c r="AA3312" s="1">
        <v>0</v>
      </c>
      <c r="AB3312" s="1">
        <v>0</v>
      </c>
      <c r="AC3312" s="1">
        <v>0</v>
      </c>
      <c r="AD3312" s="1">
        <v>0</v>
      </c>
      <c r="AE3312" s="1">
        <v>0</v>
      </c>
      <c r="AF3312" s="1">
        <v>1</v>
      </c>
      <c r="AG3312" s="1">
        <v>5</v>
      </c>
      <c r="AH3312" s="1">
        <v>6</v>
      </c>
      <c r="AI3312" s="1" t="s">
        <v>29</v>
      </c>
    </row>
    <row r="3313" spans="1:35" x14ac:dyDescent="0.25">
      <c r="A3313" s="1">
        <v>130</v>
      </c>
      <c r="B3313" s="1" t="s">
        <v>222</v>
      </c>
      <c r="C3313" s="1" t="s">
        <v>11307</v>
      </c>
      <c r="D3313" s="1" t="s">
        <v>11308</v>
      </c>
      <c r="E3313" s="1" t="s">
        <v>1</v>
      </c>
      <c r="F3313" s="2">
        <v>42057</v>
      </c>
      <c r="G3313" s="4">
        <v>0.72916666666666663</v>
      </c>
      <c r="H3313" s="1" t="s">
        <v>3763</v>
      </c>
      <c r="I3313" s="1" t="s">
        <v>21</v>
      </c>
      <c r="J3313" s="1" t="s">
        <v>164</v>
      </c>
      <c r="K3313" s="1" t="s">
        <v>16</v>
      </c>
      <c r="L3313" s="1">
        <v>-27.1633</v>
      </c>
      <c r="M3313" s="1">
        <v>-48.625300000000003</v>
      </c>
      <c r="N3313" s="1" t="s">
        <v>16</v>
      </c>
      <c r="O3313" s="1" t="s">
        <v>11309</v>
      </c>
      <c r="P3313" s="1" t="s">
        <v>11310</v>
      </c>
      <c r="Q3313" s="1" t="s">
        <v>37</v>
      </c>
      <c r="R3313" s="1" t="s">
        <v>11311</v>
      </c>
      <c r="S3313" s="1" t="s">
        <v>167</v>
      </c>
      <c r="T3313" s="1" t="s">
        <v>83</v>
      </c>
      <c r="U3313" s="1" t="s">
        <v>39</v>
      </c>
      <c r="V3313" s="1" t="s">
        <v>14</v>
      </c>
      <c r="W3313" s="1">
        <v>0</v>
      </c>
      <c r="X3313" s="1">
        <v>0</v>
      </c>
      <c r="Y3313" s="1">
        <v>0</v>
      </c>
      <c r="Z3313" s="1">
        <v>0</v>
      </c>
      <c r="AA3313" s="1">
        <v>0</v>
      </c>
      <c r="AB3313" s="1">
        <v>0</v>
      </c>
      <c r="AC3313" s="1">
        <v>0</v>
      </c>
      <c r="AD3313" s="1">
        <v>0</v>
      </c>
      <c r="AE3313" s="1">
        <v>0</v>
      </c>
      <c r="AF3313" s="1">
        <v>1</v>
      </c>
      <c r="AG3313" s="1">
        <v>3</v>
      </c>
      <c r="AH3313" s="1">
        <v>4</v>
      </c>
      <c r="AI3313" s="1" t="s">
        <v>1930</v>
      </c>
    </row>
    <row r="3314" spans="1:35" x14ac:dyDescent="0.25">
      <c r="A3314" s="1">
        <v>129</v>
      </c>
      <c r="B3314" s="1" t="s">
        <v>93</v>
      </c>
      <c r="C3314" s="1" t="s">
        <v>11312</v>
      </c>
      <c r="D3314" s="1" t="s">
        <v>269</v>
      </c>
      <c r="E3314" s="1" t="s">
        <v>1</v>
      </c>
      <c r="F3314" s="2">
        <v>42057</v>
      </c>
      <c r="G3314" s="4">
        <v>0.72916666666666663</v>
      </c>
      <c r="H3314" s="1" t="s">
        <v>270</v>
      </c>
      <c r="I3314" s="1" t="s">
        <v>44</v>
      </c>
      <c r="J3314" s="1" t="s">
        <v>34</v>
      </c>
      <c r="K3314" s="1" t="s">
        <v>16</v>
      </c>
      <c r="L3314" s="1">
        <v>-4.7058299999999997</v>
      </c>
      <c r="M3314" s="1">
        <v>-60.515300000000003</v>
      </c>
      <c r="N3314" s="1" t="s">
        <v>16</v>
      </c>
      <c r="O3314" s="1" t="s">
        <v>11313</v>
      </c>
      <c r="P3314" s="1" t="s">
        <v>11314</v>
      </c>
      <c r="Q3314" s="1" t="s">
        <v>63</v>
      </c>
      <c r="R3314" s="1" t="s">
        <v>11315</v>
      </c>
      <c r="S3314" s="1" t="s">
        <v>38</v>
      </c>
      <c r="T3314" s="1" t="s">
        <v>83</v>
      </c>
      <c r="U3314" s="1" t="s">
        <v>65</v>
      </c>
      <c r="V3314" s="1" t="s">
        <v>14</v>
      </c>
      <c r="W3314" s="1">
        <v>0</v>
      </c>
      <c r="X3314" s="1">
        <v>0</v>
      </c>
      <c r="Y3314" s="1">
        <v>0</v>
      </c>
      <c r="Z3314" s="1">
        <v>0</v>
      </c>
      <c r="AA3314" s="1">
        <v>0</v>
      </c>
      <c r="AB3314" s="1">
        <v>0</v>
      </c>
      <c r="AC3314" s="1">
        <v>0</v>
      </c>
      <c r="AD3314" s="1">
        <v>0</v>
      </c>
      <c r="AE3314" s="1">
        <v>0</v>
      </c>
      <c r="AF3314" s="1">
        <v>1</v>
      </c>
      <c r="AG3314" s="1">
        <v>2</v>
      </c>
      <c r="AH3314" s="1">
        <v>6</v>
      </c>
      <c r="AI3314" s="1" t="s">
        <v>29</v>
      </c>
    </row>
    <row r="3315" spans="1:35" x14ac:dyDescent="0.25">
      <c r="A3315" s="1">
        <v>26963</v>
      </c>
      <c r="B3315" s="1" t="s">
        <v>352</v>
      </c>
      <c r="C3315" s="1">
        <v>202178553</v>
      </c>
      <c r="D3315" s="1" t="s">
        <v>11316</v>
      </c>
      <c r="E3315" s="1" t="s">
        <v>1</v>
      </c>
      <c r="F3315" s="2">
        <v>44231</v>
      </c>
      <c r="G3315" s="3">
        <v>0.55555555555555558</v>
      </c>
      <c r="H3315" s="1" t="s">
        <v>1119</v>
      </c>
      <c r="I3315" s="1" t="s">
        <v>172</v>
      </c>
      <c r="J3315" s="1" t="s">
        <v>56</v>
      </c>
      <c r="K3315" s="1" t="s">
        <v>6</v>
      </c>
      <c r="L3315" s="1">
        <v>-11.978899999999999</v>
      </c>
      <c r="M3315" s="1">
        <v>-46.214399999999998</v>
      </c>
      <c r="N3315" s="1" t="s">
        <v>7</v>
      </c>
      <c r="O3315" s="1" t="s">
        <v>11317</v>
      </c>
      <c r="P3315" s="1" t="s">
        <v>11318</v>
      </c>
      <c r="Q3315" s="1" t="s">
        <v>37</v>
      </c>
      <c r="R3315" s="1" t="s">
        <v>11316</v>
      </c>
      <c r="S3315" s="1" t="s">
        <v>57</v>
      </c>
      <c r="T3315" s="1" t="s">
        <v>128</v>
      </c>
      <c r="U3315" s="1" t="s">
        <v>39</v>
      </c>
      <c r="V3315" s="1" t="s">
        <v>14</v>
      </c>
      <c r="W3315" s="1" t="s">
        <v>16</v>
      </c>
      <c r="X3315" s="1" t="s">
        <v>16</v>
      </c>
      <c r="Y3315" s="1" t="s">
        <v>16</v>
      </c>
      <c r="Z3315" s="1" t="s">
        <v>16</v>
      </c>
      <c r="AA3315" s="1" t="s">
        <v>16</v>
      </c>
      <c r="AB3315" s="1" t="s">
        <v>16</v>
      </c>
      <c r="AC3315" s="1" t="s">
        <v>16</v>
      </c>
      <c r="AD3315" s="1" t="s">
        <v>16</v>
      </c>
      <c r="AE3315" s="1" t="s">
        <v>16</v>
      </c>
      <c r="AF3315" s="1">
        <v>1</v>
      </c>
      <c r="AG3315" s="1">
        <v>1</v>
      </c>
      <c r="AH3315" s="1">
        <v>7</v>
      </c>
      <c r="AI3315" s="1" t="s">
        <v>970</v>
      </c>
    </row>
    <row r="3316" spans="1:35" x14ac:dyDescent="0.25">
      <c r="A3316" s="1">
        <v>26964</v>
      </c>
      <c r="B3316" s="1" t="s">
        <v>43</v>
      </c>
      <c r="C3316" s="1">
        <v>202144521</v>
      </c>
      <c r="D3316" s="1" t="s">
        <v>11319</v>
      </c>
      <c r="E3316" s="1" t="s">
        <v>1</v>
      </c>
      <c r="F3316" s="2">
        <v>44224</v>
      </c>
      <c r="G3316" s="3">
        <v>0.5131944444444444</v>
      </c>
      <c r="H3316" s="1" t="s">
        <v>3846</v>
      </c>
      <c r="I3316" s="1" t="s">
        <v>44</v>
      </c>
      <c r="J3316" s="1" t="s">
        <v>22</v>
      </c>
      <c r="K3316" s="1" t="s">
        <v>6</v>
      </c>
      <c r="L3316" s="1" t="s">
        <v>16</v>
      </c>
      <c r="M3316" s="1" t="s">
        <v>16</v>
      </c>
      <c r="N3316" s="1" t="s">
        <v>7</v>
      </c>
      <c r="O3316" s="1" t="s">
        <v>11320</v>
      </c>
      <c r="P3316" s="1" t="s">
        <v>3396</v>
      </c>
      <c r="Q3316" s="1" t="s">
        <v>37</v>
      </c>
      <c r="R3316" s="1" t="s">
        <v>11319</v>
      </c>
      <c r="S3316" s="1" t="s">
        <v>26</v>
      </c>
      <c r="T3316" s="1" t="s">
        <v>135</v>
      </c>
      <c r="U3316" s="1" t="s">
        <v>39</v>
      </c>
      <c r="V3316" s="1" t="s">
        <v>502</v>
      </c>
      <c r="W3316" s="1" t="s">
        <v>16</v>
      </c>
      <c r="X3316" s="1" t="s">
        <v>16</v>
      </c>
      <c r="Y3316" s="1" t="s">
        <v>16</v>
      </c>
      <c r="Z3316" s="1" t="s">
        <v>16</v>
      </c>
      <c r="AA3316" s="1" t="s">
        <v>16</v>
      </c>
      <c r="AB3316" s="1" t="s">
        <v>16</v>
      </c>
      <c r="AC3316" s="1" t="s">
        <v>16</v>
      </c>
      <c r="AD3316" s="1" t="s">
        <v>16</v>
      </c>
      <c r="AE3316" s="1" t="s">
        <v>16</v>
      </c>
      <c r="AF3316" s="1" t="s">
        <v>16</v>
      </c>
      <c r="AG3316" s="1" t="s">
        <v>16</v>
      </c>
      <c r="AH3316" s="1">
        <v>6</v>
      </c>
      <c r="AI3316" s="1" t="s">
        <v>29</v>
      </c>
    </row>
    <row r="3317" spans="1:35" x14ac:dyDescent="0.25">
      <c r="A3317" s="1">
        <v>27103</v>
      </c>
      <c r="B3317" s="1" t="s">
        <v>352</v>
      </c>
      <c r="C3317" s="1">
        <v>202131236</v>
      </c>
      <c r="D3317" s="1" t="s">
        <v>11321</v>
      </c>
      <c r="E3317" s="1" t="s">
        <v>1</v>
      </c>
      <c r="F3317" s="2">
        <v>44239</v>
      </c>
      <c r="G3317" s="3">
        <v>0.54166666666666663</v>
      </c>
      <c r="H3317" s="1" t="s">
        <v>351</v>
      </c>
      <c r="I3317" s="1" t="s">
        <v>172</v>
      </c>
      <c r="J3317" s="1" t="s">
        <v>164</v>
      </c>
      <c r="K3317" s="1" t="s">
        <v>6</v>
      </c>
      <c r="L3317" s="1">
        <v>-12.8497</v>
      </c>
      <c r="M3317" s="1">
        <v>-45.826099999999997</v>
      </c>
      <c r="N3317" s="1" t="s">
        <v>7</v>
      </c>
      <c r="O3317" s="1" t="s">
        <v>11322</v>
      </c>
      <c r="P3317" s="1" t="s">
        <v>11323</v>
      </c>
      <c r="Q3317" s="1" t="s">
        <v>37</v>
      </c>
      <c r="R3317" s="1" t="s">
        <v>11321</v>
      </c>
      <c r="S3317" s="1" t="s">
        <v>167</v>
      </c>
      <c r="T3317" s="1" t="s">
        <v>83</v>
      </c>
      <c r="U3317" s="1" t="s">
        <v>28</v>
      </c>
      <c r="V3317" s="1" t="s">
        <v>14</v>
      </c>
      <c r="W3317" s="1" t="s">
        <v>16</v>
      </c>
      <c r="X3317" s="1" t="s">
        <v>16</v>
      </c>
      <c r="Y3317" s="1" t="s">
        <v>16</v>
      </c>
      <c r="Z3317" s="1" t="s">
        <v>16</v>
      </c>
      <c r="AA3317" s="1" t="s">
        <v>16</v>
      </c>
      <c r="AB3317" s="1" t="s">
        <v>16</v>
      </c>
      <c r="AC3317" s="1" t="s">
        <v>16</v>
      </c>
      <c r="AD3317" s="1" t="s">
        <v>16</v>
      </c>
      <c r="AE3317" s="1" t="s">
        <v>16</v>
      </c>
      <c r="AF3317" s="1">
        <v>1</v>
      </c>
      <c r="AG3317" s="1" t="s">
        <v>16</v>
      </c>
      <c r="AH3317" s="1">
        <v>1</v>
      </c>
      <c r="AI3317" s="1" t="s">
        <v>168</v>
      </c>
    </row>
    <row r="3318" spans="1:35" x14ac:dyDescent="0.25">
      <c r="A3318" s="1">
        <v>26963</v>
      </c>
      <c r="B3318" s="1" t="s">
        <v>352</v>
      </c>
      <c r="C3318" s="1">
        <v>202178553</v>
      </c>
      <c r="D3318" s="1" t="s">
        <v>11316</v>
      </c>
      <c r="E3318" s="1" t="s">
        <v>1</v>
      </c>
      <c r="F3318" s="2">
        <v>44231</v>
      </c>
      <c r="G3318" s="3">
        <v>0.55555555555555558</v>
      </c>
      <c r="H3318" s="1" t="s">
        <v>1119</v>
      </c>
      <c r="I3318" s="1" t="s">
        <v>172</v>
      </c>
      <c r="J3318" s="1" t="s">
        <v>164</v>
      </c>
      <c r="K3318" s="1" t="s">
        <v>6</v>
      </c>
      <c r="L3318" s="1">
        <v>-11.978899999999999</v>
      </c>
      <c r="M3318" s="1">
        <v>-46.214399999999998</v>
      </c>
      <c r="N3318" s="1" t="s">
        <v>7</v>
      </c>
      <c r="O3318" s="1" t="s">
        <v>11317</v>
      </c>
      <c r="P3318" s="1" t="s">
        <v>11318</v>
      </c>
      <c r="Q3318" s="1" t="s">
        <v>37</v>
      </c>
      <c r="R3318" s="1" t="s">
        <v>11316</v>
      </c>
      <c r="S3318" s="1" t="s">
        <v>167</v>
      </c>
      <c r="T3318" s="1" t="s">
        <v>128</v>
      </c>
      <c r="U3318" s="1" t="s">
        <v>39</v>
      </c>
      <c r="V3318" s="1" t="s">
        <v>14</v>
      </c>
      <c r="W3318" s="1" t="s">
        <v>16</v>
      </c>
      <c r="X3318" s="1" t="s">
        <v>16</v>
      </c>
      <c r="Y3318" s="1" t="s">
        <v>16</v>
      </c>
      <c r="Z3318" s="1" t="s">
        <v>16</v>
      </c>
      <c r="AA3318" s="1" t="s">
        <v>16</v>
      </c>
      <c r="AB3318" s="1" t="s">
        <v>16</v>
      </c>
      <c r="AC3318" s="1" t="s">
        <v>16</v>
      </c>
      <c r="AD3318" s="1" t="s">
        <v>16</v>
      </c>
      <c r="AE3318" s="1" t="s">
        <v>16</v>
      </c>
      <c r="AF3318" s="1">
        <v>1</v>
      </c>
      <c r="AG3318" s="1">
        <v>1</v>
      </c>
      <c r="AH3318" s="1">
        <v>7</v>
      </c>
      <c r="AI3318" s="1" t="s">
        <v>970</v>
      </c>
    </row>
    <row r="3319" spans="1:35" x14ac:dyDescent="0.25">
      <c r="A3319" s="1">
        <v>27103</v>
      </c>
      <c r="B3319" s="1" t="s">
        <v>352</v>
      </c>
      <c r="C3319" s="1">
        <v>202131236</v>
      </c>
      <c r="D3319" s="1" t="s">
        <v>11321</v>
      </c>
      <c r="E3319" s="1" t="s">
        <v>1</v>
      </c>
      <c r="F3319" s="2">
        <v>44239</v>
      </c>
      <c r="G3319" s="3">
        <v>0.54166666666666663</v>
      </c>
      <c r="H3319" s="1" t="s">
        <v>351</v>
      </c>
      <c r="I3319" s="1" t="s">
        <v>172</v>
      </c>
      <c r="J3319" s="1" t="s">
        <v>56</v>
      </c>
      <c r="K3319" s="1" t="s">
        <v>6</v>
      </c>
      <c r="L3319" s="1">
        <v>-12.8497</v>
      </c>
      <c r="M3319" s="1">
        <v>-45.826099999999997</v>
      </c>
      <c r="N3319" s="1" t="s">
        <v>7</v>
      </c>
      <c r="O3319" s="1" t="s">
        <v>11322</v>
      </c>
      <c r="P3319" s="1" t="s">
        <v>11323</v>
      </c>
      <c r="Q3319" s="1" t="s">
        <v>37</v>
      </c>
      <c r="R3319" s="1" t="s">
        <v>11321</v>
      </c>
      <c r="S3319" s="1" t="s">
        <v>57</v>
      </c>
      <c r="T3319" s="1" t="s">
        <v>83</v>
      </c>
      <c r="U3319" s="1" t="s">
        <v>28</v>
      </c>
      <c r="V3319" s="1" t="s">
        <v>14</v>
      </c>
      <c r="W3319" s="1" t="s">
        <v>16</v>
      </c>
      <c r="X3319" s="1" t="s">
        <v>16</v>
      </c>
      <c r="Y3319" s="1" t="s">
        <v>16</v>
      </c>
      <c r="Z3319" s="1" t="s">
        <v>16</v>
      </c>
      <c r="AA3319" s="1" t="s">
        <v>16</v>
      </c>
      <c r="AB3319" s="1" t="s">
        <v>16</v>
      </c>
      <c r="AC3319" s="1" t="s">
        <v>16</v>
      </c>
      <c r="AD3319" s="1" t="s">
        <v>16</v>
      </c>
      <c r="AE3319" s="1" t="s">
        <v>16</v>
      </c>
      <c r="AF3319" s="1">
        <v>1</v>
      </c>
      <c r="AG3319" s="1" t="s">
        <v>16</v>
      </c>
      <c r="AH3319" s="1">
        <v>1</v>
      </c>
      <c r="AI3319" s="1" t="s">
        <v>168</v>
      </c>
    </row>
    <row r="3320" spans="1:35" x14ac:dyDescent="0.25">
      <c r="A3320" s="1">
        <v>618</v>
      </c>
      <c r="B3320" s="1" t="s">
        <v>222</v>
      </c>
      <c r="C3320" s="5">
        <v>40391</v>
      </c>
      <c r="D3320" s="1" t="s">
        <v>11324</v>
      </c>
      <c r="E3320" s="1" t="s">
        <v>76</v>
      </c>
      <c r="F3320" s="2">
        <v>40206</v>
      </c>
      <c r="G3320" s="1" t="s">
        <v>16</v>
      </c>
      <c r="H3320" s="1" t="s">
        <v>16</v>
      </c>
      <c r="I3320" s="1" t="s">
        <v>21</v>
      </c>
      <c r="J3320" s="1" t="s">
        <v>5</v>
      </c>
      <c r="K3320" s="1" t="s">
        <v>16</v>
      </c>
      <c r="L3320" s="1" t="s">
        <v>16</v>
      </c>
      <c r="M3320" s="1" t="s">
        <v>16</v>
      </c>
      <c r="N3320" s="1" t="s">
        <v>16</v>
      </c>
      <c r="O3320" s="1" t="s">
        <v>11325</v>
      </c>
      <c r="P3320" s="1" t="s">
        <v>5012</v>
      </c>
      <c r="Q3320" s="1" t="s">
        <v>37</v>
      </c>
      <c r="R3320" s="1" t="s">
        <v>11324</v>
      </c>
      <c r="S3320" s="1" t="s">
        <v>11</v>
      </c>
      <c r="T3320" s="1" t="s">
        <v>16</v>
      </c>
      <c r="U3320" s="1" t="s">
        <v>28</v>
      </c>
      <c r="V3320" s="1" t="s">
        <v>16</v>
      </c>
      <c r="W3320" s="1">
        <v>0</v>
      </c>
      <c r="X3320" s="1">
        <v>0</v>
      </c>
      <c r="Y3320" s="1">
        <v>0</v>
      </c>
      <c r="Z3320" s="1">
        <v>0</v>
      </c>
      <c r="AA3320" s="1">
        <v>0</v>
      </c>
      <c r="AB3320" s="1">
        <v>0</v>
      </c>
      <c r="AC3320" s="1">
        <v>0</v>
      </c>
      <c r="AD3320" s="1">
        <v>0</v>
      </c>
      <c r="AE3320" s="1">
        <v>0</v>
      </c>
      <c r="AF3320" s="1">
        <v>0</v>
      </c>
      <c r="AG3320" s="1">
        <v>0</v>
      </c>
      <c r="AH3320" s="1">
        <v>1</v>
      </c>
      <c r="AI3320" s="1" t="s">
        <v>74</v>
      </c>
    </row>
    <row r="3321" spans="1:35" x14ac:dyDescent="0.25">
      <c r="A3321" s="1">
        <v>614</v>
      </c>
      <c r="B3321" s="1" t="s">
        <v>181</v>
      </c>
      <c r="C3321" s="5">
        <v>40330</v>
      </c>
      <c r="D3321" s="1" t="s">
        <v>11326</v>
      </c>
      <c r="E3321" s="1" t="s">
        <v>1</v>
      </c>
      <c r="F3321" s="2">
        <v>40205</v>
      </c>
      <c r="G3321" s="1" t="s">
        <v>16</v>
      </c>
      <c r="H3321" s="1" t="s">
        <v>16</v>
      </c>
      <c r="I3321" s="1" t="s">
        <v>33</v>
      </c>
      <c r="J3321" s="1" t="s">
        <v>22</v>
      </c>
      <c r="K3321" s="1" t="s">
        <v>16</v>
      </c>
      <c r="L3321" s="1" t="s">
        <v>16</v>
      </c>
      <c r="M3321" s="1" t="s">
        <v>16</v>
      </c>
      <c r="N3321" s="1" t="s">
        <v>16</v>
      </c>
      <c r="O3321" s="1" t="s">
        <v>11327</v>
      </c>
      <c r="P3321" s="1" t="s">
        <v>11328</v>
      </c>
      <c r="Q3321" s="1" t="s">
        <v>37</v>
      </c>
      <c r="R3321" s="1" t="s">
        <v>11326</v>
      </c>
      <c r="S3321" s="1" t="s">
        <v>26</v>
      </c>
      <c r="T3321" s="1" t="s">
        <v>16</v>
      </c>
      <c r="U3321" s="1" t="s">
        <v>39</v>
      </c>
      <c r="V3321" s="1" t="s">
        <v>16</v>
      </c>
      <c r="W3321" s="1">
        <v>1</v>
      </c>
      <c r="X3321" s="1">
        <v>1</v>
      </c>
      <c r="Y3321" s="1">
        <v>0</v>
      </c>
      <c r="Z3321" s="1">
        <v>0</v>
      </c>
      <c r="AA3321" s="1">
        <v>0</v>
      </c>
      <c r="AB3321" s="1">
        <v>0</v>
      </c>
      <c r="AC3321" s="1">
        <v>0</v>
      </c>
      <c r="AD3321" s="1">
        <v>0</v>
      </c>
      <c r="AE3321" s="1">
        <v>0</v>
      </c>
      <c r="AF3321" s="1">
        <v>0</v>
      </c>
      <c r="AG3321" s="1">
        <v>0</v>
      </c>
      <c r="AH3321" s="1">
        <v>6</v>
      </c>
      <c r="AI3321" s="1" t="s">
        <v>212</v>
      </c>
    </row>
    <row r="3322" spans="1:35" x14ac:dyDescent="0.25">
      <c r="A3322" s="1">
        <v>612</v>
      </c>
      <c r="B3322" s="1" t="s">
        <v>181</v>
      </c>
      <c r="C3322" s="5">
        <v>40299</v>
      </c>
      <c r="D3322" s="1" t="s">
        <v>4785</v>
      </c>
      <c r="E3322" s="1" t="s">
        <v>1</v>
      </c>
      <c r="F3322" s="2">
        <v>40204</v>
      </c>
      <c r="G3322" s="1" t="s">
        <v>16</v>
      </c>
      <c r="H3322" s="1" t="s">
        <v>16</v>
      </c>
      <c r="I3322" s="1" t="s">
        <v>33</v>
      </c>
      <c r="J3322" s="1" t="s">
        <v>34</v>
      </c>
      <c r="K3322" s="1" t="s">
        <v>16</v>
      </c>
      <c r="L3322" s="1" t="s">
        <v>16</v>
      </c>
      <c r="M3322" s="1" t="s">
        <v>16</v>
      </c>
      <c r="N3322" s="1" t="s">
        <v>16</v>
      </c>
      <c r="O3322" s="1" t="s">
        <v>11329</v>
      </c>
      <c r="P3322" s="1" t="s">
        <v>11330</v>
      </c>
      <c r="Q3322" s="1" t="s">
        <v>1544</v>
      </c>
      <c r="R3322" s="1" t="s">
        <v>4785</v>
      </c>
      <c r="S3322" s="1" t="s">
        <v>38</v>
      </c>
      <c r="T3322" s="1" t="s">
        <v>16</v>
      </c>
      <c r="U3322" s="1" t="s">
        <v>428</v>
      </c>
      <c r="V3322" s="1" t="s">
        <v>16</v>
      </c>
      <c r="W3322" s="1">
        <v>0</v>
      </c>
      <c r="X3322" s="1">
        <v>0</v>
      </c>
      <c r="Y3322" s="1">
        <v>0</v>
      </c>
      <c r="Z3322" s="1">
        <v>0</v>
      </c>
      <c r="AA3322" s="1">
        <v>0</v>
      </c>
      <c r="AB3322" s="1">
        <v>0</v>
      </c>
      <c r="AC3322" s="1">
        <v>0</v>
      </c>
      <c r="AD3322" s="1">
        <v>2</v>
      </c>
      <c r="AE3322" s="1">
        <v>0</v>
      </c>
      <c r="AF3322" s="1">
        <v>1</v>
      </c>
      <c r="AG3322" s="1">
        <v>1</v>
      </c>
      <c r="AH3322" s="1">
        <v>4</v>
      </c>
      <c r="AI3322" s="1" t="s">
        <v>40</v>
      </c>
    </row>
    <row r="3323" spans="1:35" x14ac:dyDescent="0.25">
      <c r="A3323" s="1">
        <v>610</v>
      </c>
      <c r="B3323" s="1" t="s">
        <v>207</v>
      </c>
      <c r="C3323" s="5">
        <v>40299</v>
      </c>
      <c r="D3323" s="1" t="s">
        <v>11331</v>
      </c>
      <c r="E3323" s="1" t="s">
        <v>76</v>
      </c>
      <c r="F3323" s="2">
        <v>40204</v>
      </c>
      <c r="G3323" s="1" t="s">
        <v>16</v>
      </c>
      <c r="H3323" s="1" t="s">
        <v>16</v>
      </c>
      <c r="I3323" s="1" t="s">
        <v>44</v>
      </c>
      <c r="J3323" s="1" t="s">
        <v>108</v>
      </c>
      <c r="K3323" s="1" t="s">
        <v>16</v>
      </c>
      <c r="L3323" s="1" t="s">
        <v>16</v>
      </c>
      <c r="M3323" s="1" t="s">
        <v>16</v>
      </c>
      <c r="N3323" s="1" t="s">
        <v>16</v>
      </c>
      <c r="O3323" s="1" t="s">
        <v>11332</v>
      </c>
      <c r="P3323" s="1" t="s">
        <v>11333</v>
      </c>
      <c r="Q3323" s="1" t="s">
        <v>37</v>
      </c>
      <c r="R3323" s="1" t="s">
        <v>11331</v>
      </c>
      <c r="S3323" s="1" t="s">
        <v>114</v>
      </c>
      <c r="T3323" s="1" t="s">
        <v>16</v>
      </c>
      <c r="U3323" s="1" t="s">
        <v>39</v>
      </c>
      <c r="V3323" s="1" t="s">
        <v>16</v>
      </c>
      <c r="W3323" s="1">
        <v>0</v>
      </c>
      <c r="X3323" s="1">
        <v>0</v>
      </c>
      <c r="Y3323" s="1">
        <v>0</v>
      </c>
      <c r="Z3323" s="1">
        <v>0</v>
      </c>
      <c r="AA3323" s="1">
        <v>0</v>
      </c>
      <c r="AB3323" s="1">
        <v>0</v>
      </c>
      <c r="AC3323" s="1">
        <v>0</v>
      </c>
      <c r="AD3323" s="1">
        <v>0</v>
      </c>
      <c r="AE3323" s="1">
        <v>0</v>
      </c>
      <c r="AF3323" s="1">
        <v>0</v>
      </c>
      <c r="AG3323" s="1">
        <v>0</v>
      </c>
      <c r="AH3323" s="1">
        <v>4</v>
      </c>
      <c r="AI3323" s="1" t="s">
        <v>51</v>
      </c>
    </row>
    <row r="3324" spans="1:35" x14ac:dyDescent="0.25">
      <c r="A3324" s="1">
        <v>604</v>
      </c>
      <c r="B3324" s="1" t="s">
        <v>78</v>
      </c>
      <c r="C3324" s="5">
        <v>40330</v>
      </c>
      <c r="D3324" s="1" t="s">
        <v>11334</v>
      </c>
      <c r="E3324" s="1" t="s">
        <v>76</v>
      </c>
      <c r="F3324" s="2">
        <v>40201</v>
      </c>
      <c r="G3324" s="1" t="s">
        <v>16</v>
      </c>
      <c r="H3324" s="1" t="s">
        <v>16</v>
      </c>
      <c r="I3324" s="1" t="s">
        <v>21</v>
      </c>
      <c r="J3324" s="1" t="s">
        <v>117</v>
      </c>
      <c r="K3324" s="1" t="s">
        <v>16</v>
      </c>
      <c r="L3324" s="1" t="s">
        <v>16</v>
      </c>
      <c r="M3324" s="1" t="s">
        <v>16</v>
      </c>
      <c r="N3324" s="1" t="s">
        <v>16</v>
      </c>
      <c r="O3324" s="1" t="s">
        <v>11335</v>
      </c>
      <c r="P3324" s="1" t="s">
        <v>496</v>
      </c>
      <c r="Q3324" s="1" t="s">
        <v>37</v>
      </c>
      <c r="R3324" s="1" t="s">
        <v>11334</v>
      </c>
      <c r="S3324" s="1" t="s">
        <v>121</v>
      </c>
      <c r="T3324" s="1" t="s">
        <v>16</v>
      </c>
      <c r="U3324" s="1" t="s">
        <v>39</v>
      </c>
      <c r="V3324" s="1" t="s">
        <v>16</v>
      </c>
      <c r="W3324" s="1">
        <v>0</v>
      </c>
      <c r="X3324" s="1">
        <v>0</v>
      </c>
      <c r="Y3324" s="1">
        <v>0</v>
      </c>
      <c r="Z3324" s="1">
        <v>0</v>
      </c>
      <c r="AA3324" s="1">
        <v>0</v>
      </c>
      <c r="AB3324" s="1">
        <v>0</v>
      </c>
      <c r="AC3324" s="1">
        <v>0</v>
      </c>
      <c r="AD3324" s="1">
        <v>0</v>
      </c>
      <c r="AE3324" s="1">
        <v>0</v>
      </c>
      <c r="AF3324" s="1">
        <v>0</v>
      </c>
      <c r="AG3324" s="1">
        <v>0</v>
      </c>
      <c r="AH3324" s="1">
        <v>7</v>
      </c>
      <c r="AI3324" s="1" t="s">
        <v>90</v>
      </c>
    </row>
    <row r="3325" spans="1:35" x14ac:dyDescent="0.25">
      <c r="A3325" s="1">
        <v>604</v>
      </c>
      <c r="B3325" s="1" t="s">
        <v>78</v>
      </c>
      <c r="C3325" s="5">
        <v>40330</v>
      </c>
      <c r="D3325" s="1" t="s">
        <v>11334</v>
      </c>
      <c r="E3325" s="1" t="s">
        <v>76</v>
      </c>
      <c r="F3325" s="2">
        <v>40201</v>
      </c>
      <c r="G3325" s="1" t="s">
        <v>16</v>
      </c>
      <c r="H3325" s="1" t="s">
        <v>16</v>
      </c>
      <c r="I3325" s="1" t="s">
        <v>21</v>
      </c>
      <c r="J3325" s="1" t="s">
        <v>56</v>
      </c>
      <c r="K3325" s="1" t="s">
        <v>16</v>
      </c>
      <c r="L3325" s="1" t="s">
        <v>16</v>
      </c>
      <c r="M3325" s="1" t="s">
        <v>16</v>
      </c>
      <c r="N3325" s="1" t="s">
        <v>16</v>
      </c>
      <c r="O3325" s="1" t="s">
        <v>11335</v>
      </c>
      <c r="P3325" s="1" t="s">
        <v>496</v>
      </c>
      <c r="Q3325" s="1" t="s">
        <v>37</v>
      </c>
      <c r="R3325" s="1" t="s">
        <v>11334</v>
      </c>
      <c r="S3325" s="1" t="s">
        <v>57</v>
      </c>
      <c r="T3325" s="1" t="s">
        <v>16</v>
      </c>
      <c r="U3325" s="1" t="s">
        <v>39</v>
      </c>
      <c r="V3325" s="1" t="s">
        <v>16</v>
      </c>
      <c r="W3325" s="1">
        <v>0</v>
      </c>
      <c r="X3325" s="1">
        <v>0</v>
      </c>
      <c r="Y3325" s="1">
        <v>0</v>
      </c>
      <c r="Z3325" s="1">
        <v>0</v>
      </c>
      <c r="AA3325" s="1">
        <v>0</v>
      </c>
      <c r="AB3325" s="1">
        <v>0</v>
      </c>
      <c r="AC3325" s="1">
        <v>0</v>
      </c>
      <c r="AD3325" s="1">
        <v>0</v>
      </c>
      <c r="AE3325" s="1">
        <v>0</v>
      </c>
      <c r="AF3325" s="1">
        <v>0</v>
      </c>
      <c r="AG3325" s="1">
        <v>0</v>
      </c>
      <c r="AH3325" s="1">
        <v>7</v>
      </c>
      <c r="AI3325" s="1" t="s">
        <v>90</v>
      </c>
    </row>
    <row r="3326" spans="1:35" x14ac:dyDescent="0.25">
      <c r="A3326" s="1">
        <v>355</v>
      </c>
      <c r="B3326" s="1" t="s">
        <v>187</v>
      </c>
      <c r="C3326" s="1" t="s">
        <v>11336</v>
      </c>
      <c r="D3326" s="1" t="s">
        <v>11337</v>
      </c>
      <c r="E3326" s="1" t="s">
        <v>1</v>
      </c>
      <c r="F3326" s="2">
        <v>42195</v>
      </c>
      <c r="G3326" s="4">
        <v>0.85416666666666663</v>
      </c>
      <c r="H3326" s="1" t="s">
        <v>11338</v>
      </c>
      <c r="I3326" s="1" t="s">
        <v>4</v>
      </c>
      <c r="J3326" s="1" t="s">
        <v>34</v>
      </c>
      <c r="K3326" s="1" t="s">
        <v>16</v>
      </c>
      <c r="L3326" s="1">
        <v>-15.5106</v>
      </c>
      <c r="M3326" s="1">
        <v>-55.516399999999997</v>
      </c>
      <c r="N3326" s="1" t="s">
        <v>16</v>
      </c>
      <c r="O3326" s="1" t="s">
        <v>11339</v>
      </c>
      <c r="P3326" s="1" t="s">
        <v>11340</v>
      </c>
      <c r="Q3326" s="1" t="s">
        <v>81</v>
      </c>
      <c r="R3326" s="1" t="s">
        <v>11337</v>
      </c>
      <c r="S3326" s="1" t="s">
        <v>38</v>
      </c>
      <c r="T3326" s="1" t="s">
        <v>156</v>
      </c>
      <c r="U3326" s="1" t="s">
        <v>28</v>
      </c>
      <c r="V3326" s="1" t="s">
        <v>14</v>
      </c>
      <c r="W3326" s="1">
        <v>0</v>
      </c>
      <c r="X3326" s="1">
        <v>0</v>
      </c>
      <c r="Y3326" s="1">
        <v>0</v>
      </c>
      <c r="Z3326" s="1">
        <v>0</v>
      </c>
      <c r="AA3326" s="1">
        <v>0</v>
      </c>
      <c r="AB3326" s="1">
        <v>0</v>
      </c>
      <c r="AC3326" s="1">
        <v>0</v>
      </c>
      <c r="AD3326" s="1">
        <v>0</v>
      </c>
      <c r="AE3326" s="1">
        <v>0</v>
      </c>
      <c r="AF3326" s="1">
        <v>1</v>
      </c>
      <c r="AG3326" s="1">
        <v>0</v>
      </c>
      <c r="AH3326" s="1">
        <v>1</v>
      </c>
      <c r="AI3326" s="1" t="s">
        <v>74</v>
      </c>
    </row>
    <row r="3327" spans="1:35" x14ac:dyDescent="0.25">
      <c r="A3327" s="1">
        <v>353</v>
      </c>
      <c r="B3327" s="1" t="s">
        <v>20</v>
      </c>
      <c r="C3327" s="1" t="s">
        <v>11341</v>
      </c>
      <c r="D3327" s="1" t="s">
        <v>11342</v>
      </c>
      <c r="E3327" s="1" t="s">
        <v>1</v>
      </c>
      <c r="F3327" s="2">
        <v>42176</v>
      </c>
      <c r="G3327" s="4">
        <v>0.75</v>
      </c>
      <c r="H3327" s="1" t="s">
        <v>854</v>
      </c>
      <c r="I3327" s="1" t="s">
        <v>21</v>
      </c>
      <c r="J3327" s="1" t="s">
        <v>117</v>
      </c>
      <c r="K3327" s="1" t="s">
        <v>16</v>
      </c>
      <c r="L3327" s="1">
        <v>-28.657800000000002</v>
      </c>
      <c r="M3327" s="1">
        <v>-53.610599999999998</v>
      </c>
      <c r="N3327" s="1" t="s">
        <v>16</v>
      </c>
      <c r="O3327" s="1" t="s">
        <v>11343</v>
      </c>
      <c r="P3327" s="1" t="s">
        <v>5147</v>
      </c>
      <c r="Q3327" s="1" t="s">
        <v>149</v>
      </c>
      <c r="R3327" s="1" t="s">
        <v>11342</v>
      </c>
      <c r="S3327" s="1" t="s">
        <v>121</v>
      </c>
      <c r="T3327" s="1" t="s">
        <v>83</v>
      </c>
      <c r="U3327" s="1" t="s">
        <v>39</v>
      </c>
      <c r="V3327" s="1" t="s">
        <v>14</v>
      </c>
      <c r="W3327" s="1">
        <v>0</v>
      </c>
      <c r="X3327" s="1">
        <v>0</v>
      </c>
      <c r="Y3327" s="1">
        <v>0</v>
      </c>
      <c r="Z3327" s="1">
        <v>0</v>
      </c>
      <c r="AA3327" s="1">
        <v>0</v>
      </c>
      <c r="AB3327" s="1">
        <v>0</v>
      </c>
      <c r="AC3327" s="1">
        <v>0</v>
      </c>
      <c r="AD3327" s="1">
        <v>0</v>
      </c>
      <c r="AE3327" s="1">
        <v>0</v>
      </c>
      <c r="AF3327" s="1">
        <v>1</v>
      </c>
      <c r="AG3327" s="1">
        <v>0</v>
      </c>
      <c r="AH3327" s="1">
        <v>2</v>
      </c>
      <c r="AI3327" s="1" t="s">
        <v>5145</v>
      </c>
    </row>
    <row r="3328" spans="1:35" x14ac:dyDescent="0.25">
      <c r="A3328" s="1">
        <v>349</v>
      </c>
      <c r="B3328" s="1" t="s">
        <v>171</v>
      </c>
      <c r="C3328" s="1" t="s">
        <v>11344</v>
      </c>
      <c r="D3328" s="1" t="s">
        <v>169</v>
      </c>
      <c r="E3328" s="1" t="s">
        <v>1</v>
      </c>
      <c r="F3328" s="2">
        <v>42260</v>
      </c>
      <c r="G3328" s="4">
        <v>0.3888888888888889</v>
      </c>
      <c r="H3328" s="1" t="s">
        <v>6948</v>
      </c>
      <c r="I3328" s="1" t="s">
        <v>172</v>
      </c>
      <c r="J3328" s="1" t="s">
        <v>60</v>
      </c>
      <c r="K3328" s="1" t="s">
        <v>16</v>
      </c>
      <c r="L3328" s="1">
        <v>-3.5819399999999999</v>
      </c>
      <c r="M3328" s="1">
        <v>-39.5642</v>
      </c>
      <c r="N3328" s="1" t="s">
        <v>16</v>
      </c>
      <c r="O3328" s="1" t="s">
        <v>11345</v>
      </c>
      <c r="P3328" s="1" t="s">
        <v>11346</v>
      </c>
      <c r="Q3328" s="1" t="s">
        <v>149</v>
      </c>
      <c r="R3328" s="1" t="s">
        <v>169</v>
      </c>
      <c r="S3328" s="1" t="s">
        <v>64</v>
      </c>
      <c r="T3328" s="1" t="s">
        <v>385</v>
      </c>
      <c r="U3328" s="1" t="s">
        <v>39</v>
      </c>
      <c r="V3328" s="1" t="s">
        <v>185</v>
      </c>
      <c r="W3328" s="1">
        <v>1</v>
      </c>
      <c r="X3328" s="1">
        <v>0</v>
      </c>
      <c r="Y3328" s="1">
        <v>0</v>
      </c>
      <c r="Z3328" s="1">
        <v>0</v>
      </c>
      <c r="AA3328" s="1">
        <v>0</v>
      </c>
      <c r="AB3328" s="1">
        <v>0</v>
      </c>
      <c r="AC3328" s="1">
        <v>0</v>
      </c>
      <c r="AD3328" s="1">
        <v>0</v>
      </c>
      <c r="AE3328" s="1">
        <v>0</v>
      </c>
      <c r="AF3328" s="1">
        <v>0</v>
      </c>
      <c r="AG3328" s="1">
        <v>0</v>
      </c>
      <c r="AH3328" s="1">
        <v>2</v>
      </c>
      <c r="AI3328" s="1" t="s">
        <v>11347</v>
      </c>
    </row>
    <row r="3329" spans="1:35" x14ac:dyDescent="0.25">
      <c r="A3329" s="1">
        <v>350</v>
      </c>
      <c r="B3329" s="1" t="s">
        <v>181</v>
      </c>
      <c r="C3329" s="1" t="s">
        <v>11348</v>
      </c>
      <c r="D3329" s="1" t="s">
        <v>10838</v>
      </c>
      <c r="E3329" s="1" t="s">
        <v>1</v>
      </c>
      <c r="F3329" s="2">
        <v>42172</v>
      </c>
      <c r="G3329" s="4">
        <v>0.8125</v>
      </c>
      <c r="H3329" s="1" t="s">
        <v>326</v>
      </c>
      <c r="I3329" s="1" t="s">
        <v>33</v>
      </c>
      <c r="J3329" s="1" t="s">
        <v>164</v>
      </c>
      <c r="K3329" s="1" t="s">
        <v>16</v>
      </c>
      <c r="L3329" s="1">
        <v>-22.710599999999999</v>
      </c>
      <c r="M3329" s="1">
        <v>-47.619399999999999</v>
      </c>
      <c r="N3329" s="1" t="s">
        <v>16</v>
      </c>
      <c r="O3329" s="1" t="s">
        <v>11349</v>
      </c>
      <c r="P3329" s="1" t="s">
        <v>11350</v>
      </c>
      <c r="Q3329" s="1" t="s">
        <v>1293</v>
      </c>
      <c r="R3329" s="1" t="s">
        <v>11351</v>
      </c>
      <c r="S3329" s="1" t="s">
        <v>167</v>
      </c>
      <c r="T3329" s="1" t="s">
        <v>128</v>
      </c>
      <c r="U3329" s="1" t="s">
        <v>89</v>
      </c>
      <c r="V3329" s="1" t="s">
        <v>14</v>
      </c>
      <c r="W3329" s="1">
        <v>0</v>
      </c>
      <c r="X3329" s="1">
        <v>0</v>
      </c>
      <c r="Y3329" s="1">
        <v>0</v>
      </c>
      <c r="Z3329" s="1">
        <v>0</v>
      </c>
      <c r="AA3329" s="1">
        <v>0</v>
      </c>
      <c r="AB3329" s="1">
        <v>0</v>
      </c>
      <c r="AC3329" s="1">
        <v>0</v>
      </c>
      <c r="AD3329" s="1">
        <v>0</v>
      </c>
      <c r="AE3329" s="1">
        <v>0</v>
      </c>
      <c r="AF3329" s="1">
        <v>1</v>
      </c>
      <c r="AG3329" s="1">
        <v>1</v>
      </c>
      <c r="AH3329" s="1">
        <v>2</v>
      </c>
      <c r="AI3329" s="1" t="s">
        <v>564</v>
      </c>
    </row>
    <row r="3330" spans="1:35" x14ac:dyDescent="0.25">
      <c r="A3330" s="1">
        <v>350</v>
      </c>
      <c r="B3330" s="1" t="s">
        <v>181</v>
      </c>
      <c r="C3330" s="1" t="s">
        <v>11348</v>
      </c>
      <c r="D3330" s="1" t="s">
        <v>10838</v>
      </c>
      <c r="E3330" s="1" t="s">
        <v>1</v>
      </c>
      <c r="F3330" s="2">
        <v>42172</v>
      </c>
      <c r="G3330" s="4">
        <v>0.8125</v>
      </c>
      <c r="H3330" s="1" t="s">
        <v>326</v>
      </c>
      <c r="I3330" s="1" t="s">
        <v>33</v>
      </c>
      <c r="J3330" s="1" t="s">
        <v>56</v>
      </c>
      <c r="K3330" s="1" t="s">
        <v>16</v>
      </c>
      <c r="L3330" s="1">
        <v>-22.710599999999999</v>
      </c>
      <c r="M3330" s="1">
        <v>-47.619399999999999</v>
      </c>
      <c r="N3330" s="1" t="s">
        <v>16</v>
      </c>
      <c r="O3330" s="1" t="s">
        <v>11349</v>
      </c>
      <c r="P3330" s="1" t="s">
        <v>11350</v>
      </c>
      <c r="Q3330" s="1" t="s">
        <v>1293</v>
      </c>
      <c r="R3330" s="1" t="s">
        <v>11351</v>
      </c>
      <c r="S3330" s="1" t="s">
        <v>57</v>
      </c>
      <c r="T3330" s="1" t="s">
        <v>128</v>
      </c>
      <c r="U3330" s="1" t="s">
        <v>89</v>
      </c>
      <c r="V3330" s="1" t="s">
        <v>14</v>
      </c>
      <c r="W3330" s="1">
        <v>0</v>
      </c>
      <c r="X3330" s="1">
        <v>0</v>
      </c>
      <c r="Y3330" s="1">
        <v>0</v>
      </c>
      <c r="Z3330" s="1">
        <v>0</v>
      </c>
      <c r="AA3330" s="1">
        <v>0</v>
      </c>
      <c r="AB3330" s="1">
        <v>0</v>
      </c>
      <c r="AC3330" s="1">
        <v>0</v>
      </c>
      <c r="AD3330" s="1">
        <v>0</v>
      </c>
      <c r="AE3330" s="1">
        <v>0</v>
      </c>
      <c r="AF3330" s="1">
        <v>1</v>
      </c>
      <c r="AG3330" s="1">
        <v>1</v>
      </c>
      <c r="AH3330" s="1">
        <v>2</v>
      </c>
      <c r="AI3330" s="1" t="s">
        <v>564</v>
      </c>
    </row>
    <row r="3331" spans="1:35" x14ac:dyDescent="0.25">
      <c r="A3331" s="1">
        <v>348</v>
      </c>
      <c r="B3331" s="1" t="s">
        <v>43</v>
      </c>
      <c r="C3331" s="1" t="s">
        <v>11352</v>
      </c>
      <c r="D3331" s="1" t="s">
        <v>11353</v>
      </c>
      <c r="E3331" s="1" t="s">
        <v>1</v>
      </c>
      <c r="F3331" s="2">
        <v>42260</v>
      </c>
      <c r="G3331" s="4">
        <v>0.55347222222222225</v>
      </c>
      <c r="H3331" s="1" t="s">
        <v>2118</v>
      </c>
      <c r="I3331" s="1" t="s">
        <v>44</v>
      </c>
      <c r="J3331" s="1" t="s">
        <v>22</v>
      </c>
      <c r="K3331" s="1" t="s">
        <v>16</v>
      </c>
      <c r="L3331" s="1">
        <v>-1.3927799999999999</v>
      </c>
      <c r="M3331" s="1">
        <v>-48.485300000000002</v>
      </c>
      <c r="N3331" s="1" t="s">
        <v>16</v>
      </c>
      <c r="O3331" s="1" t="s">
        <v>11354</v>
      </c>
      <c r="P3331" s="1" t="s">
        <v>11355</v>
      </c>
      <c r="Q3331" s="1" t="s">
        <v>149</v>
      </c>
      <c r="R3331" s="1" t="s">
        <v>11353</v>
      </c>
      <c r="S3331" s="1" t="s">
        <v>26</v>
      </c>
      <c r="T3331" s="1" t="s">
        <v>385</v>
      </c>
      <c r="U3331" s="1" t="s">
        <v>39</v>
      </c>
      <c r="V3331" s="1" t="s">
        <v>14</v>
      </c>
      <c r="W3331" s="1">
        <v>0</v>
      </c>
      <c r="X3331" s="1">
        <v>0</v>
      </c>
      <c r="Y3331" s="1">
        <v>0</v>
      </c>
      <c r="Z3331" s="1">
        <v>0</v>
      </c>
      <c r="AA3331" s="1">
        <v>0</v>
      </c>
      <c r="AB3331" s="1">
        <v>0</v>
      </c>
      <c r="AC3331" s="1">
        <v>0</v>
      </c>
      <c r="AD3331" s="1">
        <v>0</v>
      </c>
      <c r="AE3331" s="1">
        <v>0</v>
      </c>
      <c r="AF3331" s="1">
        <v>1</v>
      </c>
      <c r="AG3331" s="1">
        <v>1</v>
      </c>
      <c r="AH3331" s="1">
        <v>2</v>
      </c>
      <c r="AI3331" s="1" t="s">
        <v>3458</v>
      </c>
    </row>
    <row r="3332" spans="1:35" x14ac:dyDescent="0.25">
      <c r="A3332" s="1">
        <v>115</v>
      </c>
      <c r="B3332" s="1" t="s">
        <v>815</v>
      </c>
      <c r="C3332" s="1" t="s">
        <v>11356</v>
      </c>
      <c r="D3332" s="1" t="s">
        <v>11357</v>
      </c>
      <c r="E3332" s="1" t="s">
        <v>1</v>
      </c>
      <c r="F3332" s="2">
        <v>42042</v>
      </c>
      <c r="G3332" s="4">
        <v>0.47916666666666669</v>
      </c>
      <c r="H3332" s="1" t="s">
        <v>814</v>
      </c>
      <c r="I3332" s="1" t="s">
        <v>172</v>
      </c>
      <c r="J3332" s="1" t="s">
        <v>34</v>
      </c>
      <c r="K3332" s="1" t="s">
        <v>16</v>
      </c>
      <c r="L3332" s="1">
        <v>-7.6311099999999996</v>
      </c>
      <c r="M3332" s="1">
        <v>-46.771700000000003</v>
      </c>
      <c r="N3332" s="1" t="s">
        <v>16</v>
      </c>
      <c r="O3332" s="1" t="s">
        <v>11358</v>
      </c>
      <c r="P3332" s="1" t="s">
        <v>11359</v>
      </c>
      <c r="Q3332" s="1" t="s">
        <v>81</v>
      </c>
      <c r="R3332" s="1" t="s">
        <v>11360</v>
      </c>
      <c r="S3332" s="1" t="s">
        <v>38</v>
      </c>
      <c r="T3332" s="1" t="s">
        <v>83</v>
      </c>
      <c r="U3332" s="1" t="s">
        <v>28</v>
      </c>
      <c r="V3332" s="1" t="s">
        <v>14</v>
      </c>
      <c r="W3332" s="1">
        <v>0</v>
      </c>
      <c r="X3332" s="1">
        <v>0</v>
      </c>
      <c r="Y3332" s="1">
        <v>0</v>
      </c>
      <c r="Z3332" s="1">
        <v>0</v>
      </c>
      <c r="AA3332" s="1">
        <v>0</v>
      </c>
      <c r="AB3332" s="1">
        <v>0</v>
      </c>
      <c r="AC3332" s="1">
        <v>0</v>
      </c>
      <c r="AD3332" s="1">
        <v>0</v>
      </c>
      <c r="AE3332" s="1">
        <v>0</v>
      </c>
      <c r="AF3332" s="1">
        <v>1</v>
      </c>
      <c r="AG3332" s="1">
        <v>0</v>
      </c>
      <c r="AH3332" s="1">
        <v>1</v>
      </c>
      <c r="AI3332" s="1" t="s">
        <v>74</v>
      </c>
    </row>
    <row r="3333" spans="1:35" x14ac:dyDescent="0.25">
      <c r="A3333" s="1">
        <v>26844</v>
      </c>
      <c r="B3333" s="1" t="s">
        <v>181</v>
      </c>
      <c r="C3333" s="1">
        <v>202180713</v>
      </c>
      <c r="D3333" s="1" t="s">
        <v>3963</v>
      </c>
      <c r="E3333" s="1" t="s">
        <v>1</v>
      </c>
      <c r="F3333" s="2">
        <v>44218</v>
      </c>
      <c r="G3333" s="3">
        <v>0.49305555555555558</v>
      </c>
      <c r="H3333" s="1" t="s">
        <v>3702</v>
      </c>
      <c r="I3333" s="1" t="s">
        <v>33</v>
      </c>
      <c r="J3333" s="1" t="s">
        <v>5</v>
      </c>
      <c r="K3333" s="1" t="s">
        <v>6</v>
      </c>
      <c r="L3333" s="1">
        <v>-22.126300000000001</v>
      </c>
      <c r="M3333" s="1">
        <v>-47.357799999999997</v>
      </c>
      <c r="N3333" s="1" t="s">
        <v>7</v>
      </c>
      <c r="O3333" s="1" t="s">
        <v>11361</v>
      </c>
      <c r="P3333" s="1" t="s">
        <v>4911</v>
      </c>
      <c r="Q3333" s="1" t="s">
        <v>81</v>
      </c>
      <c r="R3333" s="1" t="s">
        <v>3963</v>
      </c>
      <c r="S3333" s="1" t="s">
        <v>11</v>
      </c>
      <c r="T3333" s="1" t="s">
        <v>156</v>
      </c>
      <c r="U3333" s="1" t="s">
        <v>28</v>
      </c>
      <c r="V3333" s="1" t="s">
        <v>14</v>
      </c>
      <c r="W3333" s="1" t="s">
        <v>16</v>
      </c>
      <c r="X3333" s="1" t="s">
        <v>16</v>
      </c>
      <c r="Y3333" s="1" t="s">
        <v>16</v>
      </c>
      <c r="Z3333" s="1" t="s">
        <v>16</v>
      </c>
      <c r="AA3333" s="1" t="s">
        <v>16</v>
      </c>
      <c r="AB3333" s="1" t="s">
        <v>16</v>
      </c>
      <c r="AC3333" s="1" t="s">
        <v>16</v>
      </c>
      <c r="AD3333" s="1" t="s">
        <v>16</v>
      </c>
      <c r="AE3333" s="1" t="s">
        <v>16</v>
      </c>
      <c r="AF3333" s="1">
        <v>1</v>
      </c>
      <c r="AG3333" s="1" t="s">
        <v>16</v>
      </c>
      <c r="AH3333" s="1">
        <v>1</v>
      </c>
      <c r="AI3333" s="1" t="s">
        <v>74</v>
      </c>
    </row>
    <row r="3334" spans="1:35" x14ac:dyDescent="0.25">
      <c r="A3334" s="1">
        <v>114</v>
      </c>
      <c r="B3334" s="1" t="s">
        <v>78</v>
      </c>
      <c r="C3334" s="1" t="s">
        <v>11362</v>
      </c>
      <c r="D3334" s="1" t="s">
        <v>1215</v>
      </c>
      <c r="E3334" s="1" t="s">
        <v>1</v>
      </c>
      <c r="F3334" s="2">
        <v>42040</v>
      </c>
      <c r="G3334" s="4">
        <v>0.44444444444444442</v>
      </c>
      <c r="H3334" s="1" t="s">
        <v>11363</v>
      </c>
      <c r="I3334" s="1" t="s">
        <v>21</v>
      </c>
      <c r="J3334" s="1" t="s">
        <v>34</v>
      </c>
      <c r="K3334" s="1" t="s">
        <v>16</v>
      </c>
      <c r="L3334" s="1">
        <v>-23.322500000000002</v>
      </c>
      <c r="M3334" s="1">
        <v>-53.001399999999997</v>
      </c>
      <c r="N3334" s="1" t="s">
        <v>16</v>
      </c>
      <c r="O3334" s="1" t="s">
        <v>11364</v>
      </c>
      <c r="P3334" s="1" t="s">
        <v>1811</v>
      </c>
      <c r="Q3334" s="1" t="s">
        <v>81</v>
      </c>
      <c r="R3334" s="1" t="s">
        <v>11365</v>
      </c>
      <c r="S3334" s="1" t="s">
        <v>38</v>
      </c>
      <c r="T3334" s="1" t="s">
        <v>631</v>
      </c>
      <c r="U3334" s="1" t="s">
        <v>28</v>
      </c>
      <c r="V3334" s="1" t="s">
        <v>14</v>
      </c>
      <c r="W3334" s="1">
        <v>0</v>
      </c>
      <c r="X3334" s="1">
        <v>0</v>
      </c>
      <c r="Y3334" s="1">
        <v>0</v>
      </c>
      <c r="Z3334" s="1">
        <v>0</v>
      </c>
      <c r="AA3334" s="1">
        <v>0</v>
      </c>
      <c r="AB3334" s="1">
        <v>0</v>
      </c>
      <c r="AC3334" s="1">
        <v>0</v>
      </c>
      <c r="AD3334" s="1">
        <v>0</v>
      </c>
      <c r="AE3334" s="1">
        <v>0</v>
      </c>
      <c r="AF3334" s="1">
        <v>1</v>
      </c>
      <c r="AG3334" s="1">
        <v>0</v>
      </c>
      <c r="AH3334" s="1">
        <v>1</v>
      </c>
      <c r="AI3334" s="1" t="s">
        <v>74</v>
      </c>
    </row>
    <row r="3335" spans="1:35" x14ac:dyDescent="0.25">
      <c r="A3335" s="1">
        <v>125</v>
      </c>
      <c r="B3335" s="1" t="s">
        <v>78</v>
      </c>
      <c r="C3335" s="1" t="s">
        <v>11366</v>
      </c>
      <c r="D3335" s="1" t="s">
        <v>11367</v>
      </c>
      <c r="E3335" s="1" t="s">
        <v>76</v>
      </c>
      <c r="F3335" s="2">
        <v>42039</v>
      </c>
      <c r="G3335" s="4">
        <v>0.82638888888888884</v>
      </c>
      <c r="H3335" s="1" t="s">
        <v>11368</v>
      </c>
      <c r="I3335" s="1" t="s">
        <v>21</v>
      </c>
      <c r="J3335" s="1" t="s">
        <v>5</v>
      </c>
      <c r="K3335" s="1" t="s">
        <v>16</v>
      </c>
      <c r="L3335" s="1">
        <v>-24.252199999999998</v>
      </c>
      <c r="M3335" s="1">
        <v>-53.664200000000001</v>
      </c>
      <c r="N3335" s="1" t="s">
        <v>16</v>
      </c>
      <c r="O3335" s="1" t="s">
        <v>11369</v>
      </c>
      <c r="P3335" s="1" t="s">
        <v>11370</v>
      </c>
      <c r="Q3335" s="1" t="s">
        <v>37</v>
      </c>
      <c r="R3335" s="1" t="s">
        <v>11367</v>
      </c>
      <c r="S3335" s="1" t="s">
        <v>11</v>
      </c>
      <c r="T3335" s="1" t="s">
        <v>385</v>
      </c>
      <c r="U3335" s="1" t="s">
        <v>39</v>
      </c>
      <c r="V3335" s="1" t="s">
        <v>175</v>
      </c>
      <c r="W3335" s="1">
        <v>0</v>
      </c>
      <c r="X3335" s="1">
        <v>0</v>
      </c>
      <c r="Y3335" s="1">
        <v>0</v>
      </c>
      <c r="Z3335" s="1">
        <v>0</v>
      </c>
      <c r="AA3335" s="1">
        <v>0</v>
      </c>
      <c r="AB3335" s="1">
        <v>0</v>
      </c>
      <c r="AC3335" s="1">
        <v>0</v>
      </c>
      <c r="AD3335" s="1">
        <v>0</v>
      </c>
      <c r="AE3335" s="1">
        <v>0</v>
      </c>
      <c r="AF3335" s="1">
        <v>1</v>
      </c>
      <c r="AG3335" s="1">
        <v>2</v>
      </c>
      <c r="AH3335" s="1">
        <v>4</v>
      </c>
      <c r="AI3335" s="1" t="s">
        <v>4061</v>
      </c>
    </row>
    <row r="3336" spans="1:35" x14ac:dyDescent="0.25">
      <c r="A3336" s="1">
        <v>124</v>
      </c>
      <c r="B3336" s="1" t="s">
        <v>78</v>
      </c>
      <c r="C3336" s="1" t="s">
        <v>11371</v>
      </c>
      <c r="D3336" s="1" t="s">
        <v>11372</v>
      </c>
      <c r="E3336" s="1" t="s">
        <v>76</v>
      </c>
      <c r="F3336" s="2">
        <v>42038</v>
      </c>
      <c r="G3336" s="4">
        <v>0.83333333333333337</v>
      </c>
      <c r="H3336" s="1" t="s">
        <v>572</v>
      </c>
      <c r="I3336" s="1" t="s">
        <v>21</v>
      </c>
      <c r="J3336" s="1" t="s">
        <v>45</v>
      </c>
      <c r="K3336" s="1" t="s">
        <v>16</v>
      </c>
      <c r="L3336" s="1">
        <v>-25.317799999999998</v>
      </c>
      <c r="M3336" s="1">
        <v>-54.383299999999998</v>
      </c>
      <c r="N3336" s="1" t="s">
        <v>16</v>
      </c>
      <c r="O3336" s="1" t="s">
        <v>11373</v>
      </c>
      <c r="P3336" s="1" t="s">
        <v>11374</v>
      </c>
      <c r="Q3336" s="1" t="s">
        <v>149</v>
      </c>
      <c r="R3336" s="1" t="s">
        <v>11372</v>
      </c>
      <c r="S3336" s="1" t="s">
        <v>49</v>
      </c>
      <c r="T3336" s="1" t="s">
        <v>385</v>
      </c>
      <c r="U3336" s="1" t="s">
        <v>39</v>
      </c>
      <c r="V3336" s="1" t="s">
        <v>175</v>
      </c>
      <c r="W3336" s="1">
        <v>0</v>
      </c>
      <c r="X3336" s="1">
        <v>0</v>
      </c>
      <c r="Y3336" s="1">
        <v>0</v>
      </c>
      <c r="Z3336" s="1">
        <v>0</v>
      </c>
      <c r="AA3336" s="1">
        <v>0</v>
      </c>
      <c r="AB3336" s="1">
        <v>0</v>
      </c>
      <c r="AC3336" s="1">
        <v>0</v>
      </c>
      <c r="AD3336" s="1">
        <v>0</v>
      </c>
      <c r="AE3336" s="1">
        <v>0</v>
      </c>
      <c r="AF3336" s="1">
        <v>1</v>
      </c>
      <c r="AG3336" s="1">
        <v>0</v>
      </c>
      <c r="AH3336" s="1">
        <v>2</v>
      </c>
      <c r="AI3336" s="1" t="s">
        <v>11375</v>
      </c>
    </row>
    <row r="3337" spans="1:35" x14ac:dyDescent="0.25">
      <c r="A3337" s="1">
        <v>121</v>
      </c>
      <c r="B3337" s="1" t="s">
        <v>43</v>
      </c>
      <c r="C3337" s="1" t="s">
        <v>11376</v>
      </c>
      <c r="D3337" s="1" t="s">
        <v>6218</v>
      </c>
      <c r="E3337" s="1" t="s">
        <v>1</v>
      </c>
      <c r="F3337" s="2">
        <v>42067</v>
      </c>
      <c r="G3337" s="4">
        <v>0.5625</v>
      </c>
      <c r="H3337" s="1" t="s">
        <v>10373</v>
      </c>
      <c r="I3337" s="1" t="s">
        <v>44</v>
      </c>
      <c r="J3337" s="1" t="s">
        <v>164</v>
      </c>
      <c r="K3337" s="1" t="s">
        <v>16</v>
      </c>
      <c r="L3337" s="1">
        <v>-0.20027800000000001</v>
      </c>
      <c r="M3337" s="1">
        <v>-49.967199999999998</v>
      </c>
      <c r="N3337" s="1" t="s">
        <v>16</v>
      </c>
      <c r="O3337" s="1" t="s">
        <v>11377</v>
      </c>
      <c r="P3337" s="1" t="s">
        <v>11378</v>
      </c>
      <c r="Q3337" s="1" t="s">
        <v>63</v>
      </c>
      <c r="R3337" s="1" t="s">
        <v>11379</v>
      </c>
      <c r="S3337" s="1" t="s">
        <v>167</v>
      </c>
      <c r="T3337" s="1" t="s">
        <v>83</v>
      </c>
      <c r="U3337" s="1" t="s">
        <v>65</v>
      </c>
      <c r="V3337" s="1" t="s">
        <v>14</v>
      </c>
      <c r="W3337" s="1">
        <v>0</v>
      </c>
      <c r="X3337" s="1">
        <v>0</v>
      </c>
      <c r="Y3337" s="1">
        <v>0</v>
      </c>
      <c r="Z3337" s="1">
        <v>0</v>
      </c>
      <c r="AA3337" s="1">
        <v>0</v>
      </c>
      <c r="AB3337" s="1">
        <v>0</v>
      </c>
      <c r="AC3337" s="1">
        <v>1</v>
      </c>
      <c r="AD3337" s="1">
        <v>0</v>
      </c>
      <c r="AE3337" s="1">
        <v>0</v>
      </c>
      <c r="AF3337" s="1">
        <v>0</v>
      </c>
      <c r="AG3337" s="1">
        <v>4</v>
      </c>
      <c r="AH3337" s="1">
        <v>6</v>
      </c>
      <c r="AI3337" s="1" t="s">
        <v>29</v>
      </c>
    </row>
    <row r="3338" spans="1:35" x14ac:dyDescent="0.25">
      <c r="A3338" s="1">
        <v>120</v>
      </c>
      <c r="B3338" s="1" t="s">
        <v>78</v>
      </c>
      <c r="C3338" s="1" t="s">
        <v>11380</v>
      </c>
      <c r="E3338" s="1" t="s">
        <v>1</v>
      </c>
      <c r="F3338" s="2">
        <v>42065</v>
      </c>
      <c r="G3338" s="4">
        <v>0.95833333333333337</v>
      </c>
      <c r="H3338" s="1" t="s">
        <v>4040</v>
      </c>
      <c r="I3338" s="1" t="s">
        <v>21</v>
      </c>
      <c r="J3338" s="1" t="s">
        <v>45</v>
      </c>
      <c r="K3338" s="1" t="s">
        <v>16</v>
      </c>
      <c r="L3338" s="1">
        <v>-23.081900000000001</v>
      </c>
      <c r="M3338" s="1">
        <v>-52.765300000000003</v>
      </c>
      <c r="N3338" s="1" t="s">
        <v>16</v>
      </c>
      <c r="O3338" s="1" t="s">
        <v>11381</v>
      </c>
      <c r="P3338" s="1" t="s">
        <v>11382</v>
      </c>
      <c r="Q3338" s="1" t="s">
        <v>55</v>
      </c>
      <c r="S3338" s="1" t="s">
        <v>49</v>
      </c>
      <c r="T3338" s="1" t="s">
        <v>50</v>
      </c>
      <c r="U3338" s="1" t="s">
        <v>39</v>
      </c>
      <c r="V3338" s="1" t="s">
        <v>175</v>
      </c>
      <c r="W3338" s="1">
        <v>0</v>
      </c>
      <c r="X3338" s="1">
        <v>0</v>
      </c>
      <c r="Y3338" s="1">
        <v>0</v>
      </c>
      <c r="Z3338" s="1">
        <v>0</v>
      </c>
      <c r="AA3338" s="1">
        <v>0</v>
      </c>
      <c r="AB3338" s="1">
        <v>0</v>
      </c>
      <c r="AC3338" s="1">
        <v>0</v>
      </c>
      <c r="AD3338" s="1">
        <v>0</v>
      </c>
      <c r="AE3338" s="1">
        <v>0</v>
      </c>
      <c r="AF3338" s="1">
        <v>0</v>
      </c>
      <c r="AG3338" s="1">
        <v>0</v>
      </c>
      <c r="AH3338" s="1" t="s">
        <v>16</v>
      </c>
      <c r="AI3338" s="1" t="s">
        <v>16</v>
      </c>
    </row>
    <row r="3339" spans="1:35" x14ac:dyDescent="0.25">
      <c r="A3339" s="1">
        <v>26863</v>
      </c>
      <c r="B3339" s="1" t="s">
        <v>78</v>
      </c>
      <c r="C3339" s="1">
        <v>202176018</v>
      </c>
      <c r="D3339" s="1" t="s">
        <v>11383</v>
      </c>
      <c r="E3339" s="1" t="s">
        <v>1</v>
      </c>
      <c r="F3339" s="2">
        <v>44221</v>
      </c>
      <c r="G3339" s="3">
        <v>0.625</v>
      </c>
      <c r="H3339" s="1" t="s">
        <v>911</v>
      </c>
      <c r="I3339" s="1" t="s">
        <v>21</v>
      </c>
      <c r="J3339" s="1" t="s">
        <v>108</v>
      </c>
      <c r="K3339" s="1" t="s">
        <v>915</v>
      </c>
      <c r="L3339" s="1">
        <v>-25.4617</v>
      </c>
      <c r="M3339" s="1">
        <v>-54.597200000000001</v>
      </c>
      <c r="N3339" s="1" t="s">
        <v>209</v>
      </c>
      <c r="O3339" s="1" t="s">
        <v>11384</v>
      </c>
      <c r="P3339" s="1" t="s">
        <v>11385</v>
      </c>
      <c r="Q3339" s="1" t="s">
        <v>37</v>
      </c>
      <c r="R3339" s="1" t="s">
        <v>11383</v>
      </c>
      <c r="S3339" s="1" t="s">
        <v>114</v>
      </c>
      <c r="T3339" s="1" t="s">
        <v>50</v>
      </c>
      <c r="U3339" s="1" t="s">
        <v>39</v>
      </c>
      <c r="V3339" s="1" t="s">
        <v>14</v>
      </c>
      <c r="W3339" s="1" t="s">
        <v>16</v>
      </c>
      <c r="X3339" s="1" t="s">
        <v>16</v>
      </c>
      <c r="Y3339" s="1" t="s">
        <v>16</v>
      </c>
      <c r="Z3339" s="1" t="s">
        <v>16</v>
      </c>
      <c r="AA3339" s="1" t="s">
        <v>16</v>
      </c>
      <c r="AB3339" s="1" t="s">
        <v>16</v>
      </c>
      <c r="AC3339" s="1" t="s">
        <v>16</v>
      </c>
      <c r="AD3339" s="1" t="s">
        <v>16</v>
      </c>
      <c r="AE3339" s="1" t="s">
        <v>16</v>
      </c>
      <c r="AF3339" s="1">
        <v>1</v>
      </c>
      <c r="AG3339" s="1">
        <v>3</v>
      </c>
      <c r="AH3339" s="1">
        <v>6</v>
      </c>
      <c r="AI3339" s="1" t="s">
        <v>90</v>
      </c>
    </row>
    <row r="3340" spans="1:35" x14ac:dyDescent="0.25">
      <c r="A3340" s="1">
        <v>105</v>
      </c>
      <c r="B3340" s="1" t="s">
        <v>187</v>
      </c>
      <c r="C3340" s="1" t="s">
        <v>11386</v>
      </c>
      <c r="D3340" s="1" t="s">
        <v>11387</v>
      </c>
      <c r="E3340" s="1" t="s">
        <v>1</v>
      </c>
      <c r="F3340" s="2">
        <v>42012</v>
      </c>
      <c r="G3340" s="4">
        <v>0.85416666666666663</v>
      </c>
      <c r="H3340" s="1" t="s">
        <v>11388</v>
      </c>
      <c r="I3340" s="1" t="s">
        <v>4</v>
      </c>
      <c r="J3340" s="1" t="s">
        <v>34</v>
      </c>
      <c r="K3340" s="1" t="s">
        <v>16</v>
      </c>
      <c r="L3340" s="1">
        <v>-13.083600000000001</v>
      </c>
      <c r="M3340" s="1">
        <v>-57.797199999999997</v>
      </c>
      <c r="N3340" s="1" t="s">
        <v>16</v>
      </c>
      <c r="O3340" s="1" t="s">
        <v>11389</v>
      </c>
      <c r="P3340" s="1" t="s">
        <v>11390</v>
      </c>
      <c r="Q3340" s="1" t="s">
        <v>81</v>
      </c>
      <c r="R3340" s="1" t="s">
        <v>11391</v>
      </c>
      <c r="S3340" s="1" t="s">
        <v>38</v>
      </c>
      <c r="T3340" s="1" t="s">
        <v>122</v>
      </c>
      <c r="U3340" s="1" t="s">
        <v>28</v>
      </c>
      <c r="V3340" s="1" t="s">
        <v>14</v>
      </c>
      <c r="W3340" s="1">
        <v>0</v>
      </c>
      <c r="X3340" s="1">
        <v>0</v>
      </c>
      <c r="Y3340" s="1">
        <v>0</v>
      </c>
      <c r="Z3340" s="1">
        <v>0</v>
      </c>
      <c r="AA3340" s="1">
        <v>0</v>
      </c>
      <c r="AB3340" s="1">
        <v>0</v>
      </c>
      <c r="AC3340" s="1">
        <v>0</v>
      </c>
      <c r="AD3340" s="1">
        <v>0</v>
      </c>
      <c r="AE3340" s="1">
        <v>0</v>
      </c>
      <c r="AF3340" s="1">
        <v>1</v>
      </c>
      <c r="AG3340" s="1">
        <v>0</v>
      </c>
      <c r="AH3340" s="1">
        <v>1</v>
      </c>
      <c r="AI3340" s="1" t="s">
        <v>74</v>
      </c>
    </row>
    <row r="3341" spans="1:35" x14ac:dyDescent="0.25">
      <c r="A3341" s="1">
        <v>101</v>
      </c>
      <c r="B3341" s="1" t="s">
        <v>20</v>
      </c>
      <c r="C3341" s="1" t="s">
        <v>11392</v>
      </c>
      <c r="D3341" s="1" t="s">
        <v>11393</v>
      </c>
      <c r="E3341" s="1" t="s">
        <v>1</v>
      </c>
      <c r="F3341" s="2">
        <v>42042</v>
      </c>
      <c r="G3341" s="4">
        <v>0.45833333333333331</v>
      </c>
      <c r="H3341" s="1" t="s">
        <v>11394</v>
      </c>
      <c r="I3341" s="1" t="s">
        <v>21</v>
      </c>
      <c r="J3341" s="1" t="s">
        <v>60</v>
      </c>
      <c r="K3341" s="1" t="s">
        <v>16</v>
      </c>
      <c r="L3341" s="1">
        <v>-30.551400000000001</v>
      </c>
      <c r="M3341" s="1">
        <v>-51.560299999999998</v>
      </c>
      <c r="N3341" s="1" t="s">
        <v>16</v>
      </c>
      <c r="O3341" s="1" t="s">
        <v>11395</v>
      </c>
      <c r="P3341" s="1" t="s">
        <v>11396</v>
      </c>
      <c r="Q3341" s="1" t="s">
        <v>81</v>
      </c>
      <c r="R3341" s="1" t="s">
        <v>11397</v>
      </c>
      <c r="S3341" s="1" t="s">
        <v>64</v>
      </c>
      <c r="T3341" s="1" t="s">
        <v>631</v>
      </c>
      <c r="U3341" s="1" t="s">
        <v>28</v>
      </c>
      <c r="V3341" s="1" t="s">
        <v>185</v>
      </c>
      <c r="W3341" s="1">
        <v>1</v>
      </c>
      <c r="X3341" s="1">
        <v>0</v>
      </c>
      <c r="Y3341" s="1">
        <v>0</v>
      </c>
      <c r="Z3341" s="1">
        <v>0</v>
      </c>
      <c r="AA3341" s="1">
        <v>0</v>
      </c>
      <c r="AB3341" s="1">
        <v>0</v>
      </c>
      <c r="AC3341" s="1">
        <v>0</v>
      </c>
      <c r="AD3341" s="1">
        <v>0</v>
      </c>
      <c r="AE3341" s="1">
        <v>0</v>
      </c>
      <c r="AF3341" s="1">
        <v>0</v>
      </c>
      <c r="AG3341" s="1">
        <v>0</v>
      </c>
      <c r="AH3341" s="1">
        <v>1</v>
      </c>
      <c r="AI3341" s="1" t="s">
        <v>29</v>
      </c>
    </row>
    <row r="3342" spans="1:35" x14ac:dyDescent="0.25">
      <c r="A3342" s="1">
        <v>26863</v>
      </c>
      <c r="B3342" s="1" t="s">
        <v>78</v>
      </c>
      <c r="C3342" s="1">
        <v>202176018</v>
      </c>
      <c r="D3342" s="1" t="s">
        <v>11383</v>
      </c>
      <c r="E3342" s="1" t="s">
        <v>1</v>
      </c>
      <c r="F3342" s="2">
        <v>44221</v>
      </c>
      <c r="G3342" s="3">
        <v>0.625</v>
      </c>
      <c r="H3342" s="1" t="s">
        <v>911</v>
      </c>
      <c r="I3342" s="1" t="s">
        <v>21</v>
      </c>
      <c r="J3342" s="1" t="s">
        <v>56</v>
      </c>
      <c r="K3342" s="1" t="s">
        <v>915</v>
      </c>
      <c r="L3342" s="1">
        <v>-25.4617</v>
      </c>
      <c r="M3342" s="1">
        <v>-54.597200000000001</v>
      </c>
      <c r="N3342" s="1" t="s">
        <v>209</v>
      </c>
      <c r="O3342" s="1" t="s">
        <v>11384</v>
      </c>
      <c r="P3342" s="1" t="s">
        <v>11385</v>
      </c>
      <c r="Q3342" s="1" t="s">
        <v>37</v>
      </c>
      <c r="R3342" s="1" t="s">
        <v>11383</v>
      </c>
      <c r="S3342" s="1" t="s">
        <v>57</v>
      </c>
      <c r="T3342" s="1" t="s">
        <v>50</v>
      </c>
      <c r="U3342" s="1" t="s">
        <v>39</v>
      </c>
      <c r="V3342" s="1" t="s">
        <v>14</v>
      </c>
      <c r="W3342" s="1" t="s">
        <v>16</v>
      </c>
      <c r="X3342" s="1" t="s">
        <v>16</v>
      </c>
      <c r="Y3342" s="1" t="s">
        <v>16</v>
      </c>
      <c r="Z3342" s="1" t="s">
        <v>16</v>
      </c>
      <c r="AA3342" s="1" t="s">
        <v>16</v>
      </c>
      <c r="AB3342" s="1" t="s">
        <v>16</v>
      </c>
      <c r="AC3342" s="1" t="s">
        <v>16</v>
      </c>
      <c r="AD3342" s="1" t="s">
        <v>16</v>
      </c>
      <c r="AE3342" s="1" t="s">
        <v>16</v>
      </c>
      <c r="AF3342" s="1">
        <v>1</v>
      </c>
      <c r="AG3342" s="1">
        <v>3</v>
      </c>
      <c r="AH3342" s="1">
        <v>6</v>
      </c>
      <c r="AI3342" s="1" t="s">
        <v>90</v>
      </c>
    </row>
    <row r="3343" spans="1:35" x14ac:dyDescent="0.25">
      <c r="A3343" s="1">
        <v>26870</v>
      </c>
      <c r="B3343" s="1" t="s">
        <v>207</v>
      </c>
      <c r="C3343" s="1">
        <v>202101747</v>
      </c>
      <c r="D3343" s="1" t="s">
        <v>11398</v>
      </c>
      <c r="E3343" s="1" t="s">
        <v>1</v>
      </c>
      <c r="F3343" s="2">
        <v>44220</v>
      </c>
      <c r="G3343" s="3">
        <v>0.4375</v>
      </c>
      <c r="H3343" s="1" t="s">
        <v>206</v>
      </c>
      <c r="I3343" s="1" t="s">
        <v>44</v>
      </c>
      <c r="J3343" s="1" t="s">
        <v>34</v>
      </c>
      <c r="K3343" s="1" t="s">
        <v>6</v>
      </c>
      <c r="L3343" s="1">
        <v>-10.1839</v>
      </c>
      <c r="M3343" s="1">
        <v>-48.551400000000001</v>
      </c>
      <c r="N3343" s="1" t="s">
        <v>7</v>
      </c>
      <c r="O3343" s="1" t="s">
        <v>11399</v>
      </c>
      <c r="P3343" s="1" t="s">
        <v>1020</v>
      </c>
      <c r="Q3343" s="1" t="s">
        <v>37</v>
      </c>
      <c r="R3343" s="1" t="s">
        <v>11398</v>
      </c>
      <c r="S3343" s="1" t="s">
        <v>38</v>
      </c>
      <c r="T3343" s="1" t="s">
        <v>83</v>
      </c>
      <c r="U3343" s="1" t="s">
        <v>39</v>
      </c>
      <c r="V3343" s="1" t="s">
        <v>14</v>
      </c>
      <c r="W3343" s="1">
        <v>1</v>
      </c>
      <c r="X3343" s="1">
        <v>5</v>
      </c>
      <c r="Y3343" s="1" t="s">
        <v>16</v>
      </c>
      <c r="Z3343" s="1" t="s">
        <v>16</v>
      </c>
      <c r="AA3343" s="1" t="s">
        <v>16</v>
      </c>
      <c r="AB3343" s="1" t="s">
        <v>16</v>
      </c>
      <c r="AC3343" s="1" t="s">
        <v>16</v>
      </c>
      <c r="AD3343" s="1" t="s">
        <v>16</v>
      </c>
      <c r="AE3343" s="1" t="s">
        <v>16</v>
      </c>
      <c r="AF3343" s="1" t="s">
        <v>16</v>
      </c>
      <c r="AG3343" s="1" t="s">
        <v>16</v>
      </c>
      <c r="AH3343" s="1">
        <v>6</v>
      </c>
      <c r="AI3343" s="1" t="s">
        <v>51</v>
      </c>
    </row>
    <row r="3344" spans="1:35" x14ac:dyDescent="0.25">
      <c r="A3344" s="1">
        <v>26883</v>
      </c>
      <c r="B3344" s="1" t="s">
        <v>187</v>
      </c>
      <c r="C3344" s="1">
        <v>202137490</v>
      </c>
      <c r="D3344" s="1" t="s">
        <v>11400</v>
      </c>
      <c r="E3344" s="1" t="s">
        <v>76</v>
      </c>
      <c r="F3344" s="2">
        <v>44221</v>
      </c>
      <c r="G3344" s="3">
        <v>0.75</v>
      </c>
      <c r="H3344" s="1" t="s">
        <v>4938</v>
      </c>
      <c r="I3344" s="1" t="s">
        <v>4</v>
      </c>
      <c r="J3344" s="1" t="s">
        <v>164</v>
      </c>
      <c r="K3344" s="1" t="s">
        <v>6</v>
      </c>
      <c r="L3344" s="1">
        <v>-12.6286</v>
      </c>
      <c r="M3344" s="1">
        <v>-55.6111</v>
      </c>
      <c r="N3344" s="1" t="s">
        <v>7</v>
      </c>
      <c r="O3344" s="1" t="s">
        <v>11401</v>
      </c>
      <c r="P3344" s="1" t="s">
        <v>11402</v>
      </c>
      <c r="Q3344" s="1" t="s">
        <v>37</v>
      </c>
      <c r="R3344" s="1" t="s">
        <v>11400</v>
      </c>
      <c r="S3344" s="1" t="s">
        <v>167</v>
      </c>
      <c r="T3344" s="1" t="s">
        <v>83</v>
      </c>
      <c r="U3344" s="1" t="s">
        <v>28</v>
      </c>
      <c r="V3344" s="1" t="s">
        <v>84</v>
      </c>
      <c r="W3344" s="1" t="s">
        <v>16</v>
      </c>
      <c r="X3344" s="1" t="s">
        <v>16</v>
      </c>
      <c r="Y3344" s="1" t="s">
        <v>16</v>
      </c>
      <c r="Z3344" s="1" t="s">
        <v>16</v>
      </c>
      <c r="AA3344" s="1" t="s">
        <v>16</v>
      </c>
      <c r="AB3344" s="1" t="s">
        <v>16</v>
      </c>
      <c r="AC3344" s="1">
        <v>1</v>
      </c>
      <c r="AD3344" s="1" t="s">
        <v>16</v>
      </c>
      <c r="AE3344" s="1" t="s">
        <v>16</v>
      </c>
      <c r="AF3344" s="1" t="s">
        <v>16</v>
      </c>
      <c r="AG3344" s="1" t="s">
        <v>16</v>
      </c>
      <c r="AH3344" s="1">
        <v>1</v>
      </c>
      <c r="AI3344" s="1" t="s">
        <v>74</v>
      </c>
    </row>
    <row r="3345" spans="1:35" x14ac:dyDescent="0.25">
      <c r="A3345" s="1">
        <v>26883</v>
      </c>
      <c r="B3345" s="1" t="s">
        <v>187</v>
      </c>
      <c r="C3345" s="1">
        <v>202137490</v>
      </c>
      <c r="D3345" s="1" t="s">
        <v>11400</v>
      </c>
      <c r="E3345" s="1" t="s">
        <v>76</v>
      </c>
      <c r="F3345" s="2">
        <v>44221</v>
      </c>
      <c r="G3345" s="3">
        <v>0.75</v>
      </c>
      <c r="H3345" s="1" t="s">
        <v>4938</v>
      </c>
      <c r="I3345" s="1" t="s">
        <v>4</v>
      </c>
      <c r="J3345" s="1" t="s">
        <v>56</v>
      </c>
      <c r="K3345" s="1" t="s">
        <v>6</v>
      </c>
      <c r="L3345" s="1">
        <v>-12.6286</v>
      </c>
      <c r="M3345" s="1">
        <v>-55.6111</v>
      </c>
      <c r="N3345" s="1" t="s">
        <v>7</v>
      </c>
      <c r="O3345" s="1" t="s">
        <v>11401</v>
      </c>
      <c r="P3345" s="1" t="s">
        <v>11402</v>
      </c>
      <c r="Q3345" s="1" t="s">
        <v>37</v>
      </c>
      <c r="R3345" s="1" t="s">
        <v>11400</v>
      </c>
      <c r="S3345" s="1" t="s">
        <v>57</v>
      </c>
      <c r="T3345" s="1" t="s">
        <v>83</v>
      </c>
      <c r="U3345" s="1" t="s">
        <v>28</v>
      </c>
      <c r="V3345" s="1" t="s">
        <v>84</v>
      </c>
      <c r="W3345" s="1" t="s">
        <v>16</v>
      </c>
      <c r="X3345" s="1" t="s">
        <v>16</v>
      </c>
      <c r="Y3345" s="1" t="s">
        <v>16</v>
      </c>
      <c r="Z3345" s="1" t="s">
        <v>16</v>
      </c>
      <c r="AA3345" s="1" t="s">
        <v>16</v>
      </c>
      <c r="AB3345" s="1" t="s">
        <v>16</v>
      </c>
      <c r="AC3345" s="1">
        <v>1</v>
      </c>
      <c r="AD3345" s="1" t="s">
        <v>16</v>
      </c>
      <c r="AE3345" s="1" t="s">
        <v>16</v>
      </c>
      <c r="AF3345" s="1" t="s">
        <v>16</v>
      </c>
      <c r="AG3345" s="1" t="s">
        <v>16</v>
      </c>
      <c r="AH3345" s="1">
        <v>1</v>
      </c>
      <c r="AI3345" s="1" t="s">
        <v>74</v>
      </c>
    </row>
    <row r="3346" spans="1:35" x14ac:dyDescent="0.25">
      <c r="A3346" s="1">
        <v>603</v>
      </c>
      <c r="B3346" s="1" t="s">
        <v>187</v>
      </c>
      <c r="C3346" s="5">
        <v>40269</v>
      </c>
      <c r="D3346" s="1" t="s">
        <v>11403</v>
      </c>
      <c r="E3346" s="1" t="s">
        <v>1</v>
      </c>
      <c r="F3346" s="2">
        <v>40201</v>
      </c>
      <c r="G3346" s="1" t="s">
        <v>16</v>
      </c>
      <c r="H3346" s="1" t="s">
        <v>16</v>
      </c>
      <c r="I3346" s="1" t="s">
        <v>4</v>
      </c>
      <c r="J3346" s="1" t="s">
        <v>34</v>
      </c>
      <c r="K3346" s="1" t="s">
        <v>16</v>
      </c>
      <c r="L3346" s="1" t="s">
        <v>16</v>
      </c>
      <c r="M3346" s="1" t="s">
        <v>16</v>
      </c>
      <c r="N3346" s="1" t="s">
        <v>16</v>
      </c>
      <c r="O3346" s="1" t="s">
        <v>11404</v>
      </c>
      <c r="P3346" s="1" t="s">
        <v>11405</v>
      </c>
      <c r="Q3346" s="1" t="s">
        <v>37</v>
      </c>
      <c r="R3346" s="1" t="s">
        <v>11406</v>
      </c>
      <c r="S3346" s="1" t="s">
        <v>38</v>
      </c>
      <c r="T3346" s="1" t="s">
        <v>16</v>
      </c>
      <c r="U3346" s="1" t="s">
        <v>39</v>
      </c>
      <c r="V3346" s="1" t="s">
        <v>16</v>
      </c>
      <c r="W3346" s="1">
        <v>1</v>
      </c>
      <c r="X3346" s="1">
        <v>0</v>
      </c>
      <c r="Y3346" s="1">
        <v>0</v>
      </c>
      <c r="Z3346" s="1">
        <v>0</v>
      </c>
      <c r="AA3346" s="1">
        <v>0</v>
      </c>
      <c r="AB3346" s="1">
        <v>0</v>
      </c>
      <c r="AC3346" s="1">
        <v>0</v>
      </c>
      <c r="AD3346" s="1">
        <v>0</v>
      </c>
      <c r="AE3346" s="1">
        <v>0</v>
      </c>
      <c r="AF3346" s="1">
        <v>0</v>
      </c>
      <c r="AG3346" s="1">
        <v>0</v>
      </c>
      <c r="AH3346" s="1">
        <v>6</v>
      </c>
      <c r="AI3346" s="1" t="s">
        <v>29</v>
      </c>
    </row>
    <row r="3347" spans="1:35" x14ac:dyDescent="0.25">
      <c r="A3347" s="1">
        <v>592</v>
      </c>
      <c r="B3347" s="1" t="s">
        <v>78</v>
      </c>
      <c r="C3347" s="5">
        <v>40269</v>
      </c>
      <c r="D3347" s="1" t="s">
        <v>3578</v>
      </c>
      <c r="E3347" s="1" t="s">
        <v>1</v>
      </c>
      <c r="F3347" s="2">
        <v>40197</v>
      </c>
      <c r="G3347" s="1" t="s">
        <v>16</v>
      </c>
      <c r="H3347" s="1" t="s">
        <v>16</v>
      </c>
      <c r="I3347" s="1" t="s">
        <v>21</v>
      </c>
      <c r="J3347" s="1" t="s">
        <v>34</v>
      </c>
      <c r="K3347" s="1" t="s">
        <v>16</v>
      </c>
      <c r="L3347" s="1" t="s">
        <v>16</v>
      </c>
      <c r="M3347" s="1" t="s">
        <v>16</v>
      </c>
      <c r="N3347" s="1" t="s">
        <v>16</v>
      </c>
      <c r="O3347" s="1" t="s">
        <v>11407</v>
      </c>
      <c r="P3347" s="1" t="s">
        <v>11408</v>
      </c>
      <c r="Q3347" s="1" t="s">
        <v>81</v>
      </c>
      <c r="R3347" s="1" t="s">
        <v>3578</v>
      </c>
      <c r="S3347" s="1" t="s">
        <v>38</v>
      </c>
      <c r="T3347" s="1" t="s">
        <v>16</v>
      </c>
      <c r="U3347" s="1" t="s">
        <v>28</v>
      </c>
      <c r="V3347" s="1" t="s">
        <v>16</v>
      </c>
      <c r="W3347" s="1">
        <v>0</v>
      </c>
      <c r="X3347" s="1">
        <v>0</v>
      </c>
      <c r="Y3347" s="1">
        <v>0</v>
      </c>
      <c r="Z3347" s="1">
        <v>0</v>
      </c>
      <c r="AA3347" s="1">
        <v>0</v>
      </c>
      <c r="AB3347" s="1">
        <v>0</v>
      </c>
      <c r="AC3347" s="1">
        <v>0</v>
      </c>
      <c r="AD3347" s="1">
        <v>0</v>
      </c>
      <c r="AE3347" s="1">
        <v>0</v>
      </c>
      <c r="AF3347" s="1">
        <v>1</v>
      </c>
      <c r="AG3347" s="1">
        <v>0</v>
      </c>
      <c r="AH3347" s="1">
        <v>1</v>
      </c>
      <c r="AI3347" s="1" t="s">
        <v>29</v>
      </c>
    </row>
    <row r="3348" spans="1:35" x14ac:dyDescent="0.25">
      <c r="A3348" s="1">
        <v>339</v>
      </c>
      <c r="B3348" s="1" t="s">
        <v>43</v>
      </c>
      <c r="C3348" s="1" t="s">
        <v>11409</v>
      </c>
      <c r="D3348" s="1" t="s">
        <v>2661</v>
      </c>
      <c r="E3348" s="1" t="s">
        <v>1</v>
      </c>
      <c r="F3348" s="2">
        <v>42246</v>
      </c>
      <c r="G3348" s="4">
        <v>0.77083333333333337</v>
      </c>
      <c r="H3348" s="1" t="s">
        <v>8141</v>
      </c>
      <c r="I3348" s="1" t="s">
        <v>44</v>
      </c>
      <c r="J3348" s="1" t="s">
        <v>5</v>
      </c>
      <c r="K3348" s="1" t="s">
        <v>16</v>
      </c>
      <c r="L3348" s="1">
        <v>-7.3680599999999998</v>
      </c>
      <c r="M3348" s="1">
        <v>-52.370600000000003</v>
      </c>
      <c r="N3348" s="1" t="s">
        <v>16</v>
      </c>
      <c r="O3348" s="1" t="s">
        <v>11410</v>
      </c>
      <c r="P3348" s="1" t="s">
        <v>11411</v>
      </c>
      <c r="Q3348" s="1" t="s">
        <v>63</v>
      </c>
      <c r="R3348" s="1" t="s">
        <v>11412</v>
      </c>
      <c r="S3348" s="1" t="s">
        <v>11</v>
      </c>
      <c r="T3348" s="1" t="s">
        <v>385</v>
      </c>
      <c r="U3348" s="1" t="s">
        <v>65</v>
      </c>
      <c r="V3348" s="1" t="s">
        <v>14</v>
      </c>
      <c r="W3348" s="1">
        <v>1</v>
      </c>
      <c r="X3348" s="1">
        <v>1</v>
      </c>
      <c r="Y3348" s="1">
        <v>0</v>
      </c>
      <c r="Z3348" s="1">
        <v>0</v>
      </c>
      <c r="AA3348" s="1">
        <v>0</v>
      </c>
      <c r="AB3348" s="1">
        <v>0</v>
      </c>
      <c r="AC3348" s="1">
        <v>0</v>
      </c>
      <c r="AD3348" s="1">
        <v>0</v>
      </c>
      <c r="AE3348" s="1">
        <v>0</v>
      </c>
      <c r="AF3348" s="1">
        <v>0</v>
      </c>
      <c r="AG3348" s="1">
        <v>0</v>
      </c>
      <c r="AH3348" s="1">
        <v>7</v>
      </c>
      <c r="AI3348" s="1" t="s">
        <v>74</v>
      </c>
    </row>
    <row r="3349" spans="1:35" x14ac:dyDescent="0.25">
      <c r="A3349" s="1">
        <v>338</v>
      </c>
      <c r="B3349" s="1" t="s">
        <v>181</v>
      </c>
      <c r="C3349" s="1" t="s">
        <v>11413</v>
      </c>
      <c r="D3349" s="1" t="s">
        <v>11414</v>
      </c>
      <c r="E3349" s="1" t="s">
        <v>1</v>
      </c>
      <c r="F3349" s="2">
        <v>42246</v>
      </c>
      <c r="G3349" s="4">
        <v>0.8125</v>
      </c>
      <c r="H3349" s="1" t="s">
        <v>11415</v>
      </c>
      <c r="I3349" s="1" t="s">
        <v>33</v>
      </c>
      <c r="J3349" s="1" t="s">
        <v>5</v>
      </c>
      <c r="K3349" s="1" t="s">
        <v>16</v>
      </c>
      <c r="L3349" s="1">
        <v>-21.7928</v>
      </c>
      <c r="M3349" s="1">
        <v>-51.095300000000002</v>
      </c>
      <c r="N3349" s="1" t="s">
        <v>16</v>
      </c>
      <c r="O3349" s="1" t="s">
        <v>11416</v>
      </c>
      <c r="P3349" s="1" t="s">
        <v>11417</v>
      </c>
      <c r="Q3349" s="1" t="s">
        <v>37</v>
      </c>
      <c r="R3349" s="1" t="s">
        <v>11414</v>
      </c>
      <c r="S3349" s="1" t="s">
        <v>11</v>
      </c>
      <c r="T3349" s="1" t="s">
        <v>385</v>
      </c>
      <c r="U3349" s="1" t="s">
        <v>39</v>
      </c>
      <c r="V3349" s="1" t="s">
        <v>14</v>
      </c>
      <c r="W3349" s="1">
        <v>0</v>
      </c>
      <c r="X3349" s="1">
        <v>0</v>
      </c>
      <c r="Y3349" s="1">
        <v>0</v>
      </c>
      <c r="Z3349" s="1">
        <v>0</v>
      </c>
      <c r="AA3349" s="1">
        <v>0</v>
      </c>
      <c r="AB3349" s="1">
        <v>0</v>
      </c>
      <c r="AC3349" s="1">
        <v>0</v>
      </c>
      <c r="AD3349" s="1">
        <v>0</v>
      </c>
      <c r="AE3349" s="1">
        <v>0</v>
      </c>
      <c r="AF3349" s="1">
        <v>0</v>
      </c>
      <c r="AG3349" s="1">
        <v>0</v>
      </c>
      <c r="AH3349" s="1">
        <v>6</v>
      </c>
      <c r="AI3349" s="1" t="s">
        <v>29</v>
      </c>
    </row>
    <row r="3350" spans="1:35" x14ac:dyDescent="0.25">
      <c r="A3350" s="1">
        <v>331</v>
      </c>
      <c r="B3350" s="1" t="s">
        <v>153</v>
      </c>
      <c r="C3350" s="1" t="s">
        <v>11418</v>
      </c>
      <c r="D3350" s="1" t="s">
        <v>11419</v>
      </c>
      <c r="E3350" s="1" t="s">
        <v>1</v>
      </c>
      <c r="F3350" s="2">
        <v>42199</v>
      </c>
      <c r="G3350" s="4">
        <v>0.83333333333333337</v>
      </c>
      <c r="H3350" s="1" t="s">
        <v>11420</v>
      </c>
      <c r="I3350" s="1" t="s">
        <v>33</v>
      </c>
      <c r="J3350" s="1" t="s">
        <v>34</v>
      </c>
      <c r="K3350" s="1" t="s">
        <v>16</v>
      </c>
      <c r="L3350" s="1">
        <v>-18.9847</v>
      </c>
      <c r="M3350" s="1">
        <v>-41.653100000000002</v>
      </c>
      <c r="N3350" s="1" t="s">
        <v>16</v>
      </c>
      <c r="O3350" s="1" t="s">
        <v>11421</v>
      </c>
      <c r="P3350" s="1" t="s">
        <v>11422</v>
      </c>
      <c r="Q3350" s="1" t="s">
        <v>149</v>
      </c>
      <c r="R3350" s="1" t="s">
        <v>11419</v>
      </c>
      <c r="S3350" s="1" t="s">
        <v>38</v>
      </c>
      <c r="T3350" s="1" t="s">
        <v>27</v>
      </c>
      <c r="U3350" s="1" t="s">
        <v>39</v>
      </c>
      <c r="V3350" s="1" t="s">
        <v>185</v>
      </c>
      <c r="W3350" s="1">
        <v>1</v>
      </c>
      <c r="X3350" s="1">
        <v>1</v>
      </c>
      <c r="Y3350" s="1">
        <v>0</v>
      </c>
      <c r="Z3350" s="1">
        <v>0</v>
      </c>
      <c r="AA3350" s="1">
        <v>0</v>
      </c>
      <c r="AB3350" s="1">
        <v>0</v>
      </c>
      <c r="AC3350" s="1">
        <v>0</v>
      </c>
      <c r="AD3350" s="1">
        <v>0</v>
      </c>
      <c r="AE3350" s="1">
        <v>0</v>
      </c>
      <c r="AF3350" s="1">
        <v>0</v>
      </c>
      <c r="AG3350" s="1">
        <v>0</v>
      </c>
      <c r="AH3350" s="1">
        <v>2</v>
      </c>
      <c r="AI3350" s="1" t="s">
        <v>2795</v>
      </c>
    </row>
    <row r="3351" spans="1:35" x14ac:dyDescent="0.25">
      <c r="A3351" s="1">
        <v>26824</v>
      </c>
      <c r="B3351" s="1" t="s">
        <v>78</v>
      </c>
      <c r="C3351" s="1">
        <v>202102528</v>
      </c>
      <c r="D3351" s="1" t="s">
        <v>11423</v>
      </c>
      <c r="E3351" s="1" t="s">
        <v>76</v>
      </c>
      <c r="F3351" s="2">
        <v>44215</v>
      </c>
      <c r="G3351" s="3">
        <v>0.53472222222222221</v>
      </c>
      <c r="H3351" s="1" t="s">
        <v>375</v>
      </c>
      <c r="I3351" s="1" t="s">
        <v>21</v>
      </c>
      <c r="J3351" s="1" t="s">
        <v>279</v>
      </c>
      <c r="K3351" s="1" t="s">
        <v>6475</v>
      </c>
      <c r="L3351" s="1">
        <v>-25.531700000000001</v>
      </c>
      <c r="M3351" s="1">
        <v>-49.176099999999998</v>
      </c>
      <c r="N3351" s="1" t="s">
        <v>110</v>
      </c>
      <c r="O3351" s="1" t="s">
        <v>11424</v>
      </c>
      <c r="P3351" s="1" t="s">
        <v>11425</v>
      </c>
      <c r="Q3351" s="1" t="s">
        <v>113</v>
      </c>
      <c r="R3351" s="1" t="s">
        <v>11423</v>
      </c>
      <c r="S3351" s="1" t="s">
        <v>282</v>
      </c>
      <c r="T3351" s="1" t="s">
        <v>122</v>
      </c>
      <c r="U3351" s="1" t="s">
        <v>13</v>
      </c>
      <c r="V3351" s="1" t="s">
        <v>175</v>
      </c>
      <c r="W3351" s="1" t="s">
        <v>16</v>
      </c>
      <c r="X3351" s="1" t="s">
        <v>16</v>
      </c>
      <c r="Y3351" s="1" t="s">
        <v>16</v>
      </c>
      <c r="Z3351" s="1" t="s">
        <v>16</v>
      </c>
      <c r="AA3351" s="1" t="s">
        <v>16</v>
      </c>
      <c r="AB3351" s="1" t="s">
        <v>16</v>
      </c>
      <c r="AC3351" s="1" t="s">
        <v>16</v>
      </c>
      <c r="AD3351" s="1" t="s">
        <v>16</v>
      </c>
      <c r="AE3351" s="1" t="s">
        <v>16</v>
      </c>
      <c r="AF3351" s="1">
        <v>2</v>
      </c>
      <c r="AG3351" s="1" t="s">
        <v>16</v>
      </c>
      <c r="AH3351" s="1">
        <v>8</v>
      </c>
      <c r="AI3351" s="1" t="s">
        <v>29</v>
      </c>
    </row>
    <row r="3352" spans="1:35" x14ac:dyDescent="0.25">
      <c r="A3352" s="1">
        <v>26824</v>
      </c>
      <c r="B3352" s="1" t="s">
        <v>78</v>
      </c>
      <c r="C3352" s="1">
        <v>202102528</v>
      </c>
      <c r="D3352" s="1" t="s">
        <v>534</v>
      </c>
      <c r="E3352" s="1" t="s">
        <v>76</v>
      </c>
      <c r="F3352" s="2">
        <v>44215</v>
      </c>
      <c r="G3352" s="3">
        <v>0.53472222222222221</v>
      </c>
      <c r="H3352" s="1" t="s">
        <v>375</v>
      </c>
      <c r="I3352" s="1" t="s">
        <v>21</v>
      </c>
      <c r="J3352" s="1" t="s">
        <v>279</v>
      </c>
      <c r="K3352" s="1" t="s">
        <v>6475</v>
      </c>
      <c r="L3352" s="1">
        <v>-25.531700000000001</v>
      </c>
      <c r="M3352" s="1">
        <v>-49.176099999999998</v>
      </c>
      <c r="N3352" s="1" t="s">
        <v>110</v>
      </c>
      <c r="O3352" s="1" t="s">
        <v>11424</v>
      </c>
      <c r="P3352" s="1" t="s">
        <v>11426</v>
      </c>
      <c r="Q3352" s="1" t="s">
        <v>301</v>
      </c>
      <c r="R3352" s="1" t="s">
        <v>538</v>
      </c>
      <c r="S3352" s="1" t="s">
        <v>282</v>
      </c>
      <c r="T3352" s="1" t="s">
        <v>360</v>
      </c>
      <c r="U3352" s="1" t="s">
        <v>303</v>
      </c>
      <c r="V3352" s="1" t="s">
        <v>175</v>
      </c>
      <c r="W3352" s="1" t="s">
        <v>16</v>
      </c>
      <c r="X3352" s="1" t="s">
        <v>16</v>
      </c>
      <c r="Y3352" s="1" t="s">
        <v>16</v>
      </c>
      <c r="Z3352" s="1" t="s">
        <v>16</v>
      </c>
      <c r="AA3352" s="1" t="s">
        <v>16</v>
      </c>
      <c r="AB3352" s="1" t="s">
        <v>16</v>
      </c>
      <c r="AC3352" s="1" t="s">
        <v>16</v>
      </c>
      <c r="AD3352" s="1" t="s">
        <v>16</v>
      </c>
      <c r="AE3352" s="1" t="s">
        <v>16</v>
      </c>
      <c r="AF3352" s="1">
        <v>6</v>
      </c>
      <c r="AG3352" s="1">
        <v>158</v>
      </c>
      <c r="AH3352" s="1">
        <v>196</v>
      </c>
      <c r="AI3352" s="1" t="s">
        <v>306</v>
      </c>
    </row>
    <row r="3353" spans="1:35" x14ac:dyDescent="0.25">
      <c r="A3353" s="1">
        <v>26903</v>
      </c>
      <c r="B3353" s="1" t="s">
        <v>153</v>
      </c>
      <c r="C3353" s="1">
        <v>202196484</v>
      </c>
      <c r="D3353" s="1" t="s">
        <v>11427</v>
      </c>
      <c r="E3353" s="1" t="s">
        <v>76</v>
      </c>
      <c r="F3353" s="2">
        <v>44224</v>
      </c>
      <c r="G3353" s="3">
        <v>0.54166666666666663</v>
      </c>
      <c r="H3353" s="1" t="s">
        <v>1191</v>
      </c>
      <c r="I3353" s="1" t="s">
        <v>33</v>
      </c>
      <c r="J3353" s="1" t="s">
        <v>5</v>
      </c>
      <c r="K3353" s="1" t="s">
        <v>6</v>
      </c>
      <c r="L3353" s="1">
        <v>-20.096399999999999</v>
      </c>
      <c r="M3353" s="1">
        <v>-49.100499999999997</v>
      </c>
      <c r="N3353" s="1" t="s">
        <v>7</v>
      </c>
      <c r="O3353" s="1" t="s">
        <v>11428</v>
      </c>
      <c r="P3353" s="1" t="s">
        <v>11429</v>
      </c>
      <c r="Q3353" s="1" t="s">
        <v>81</v>
      </c>
      <c r="R3353" s="1" t="s">
        <v>11427</v>
      </c>
      <c r="S3353" s="1" t="s">
        <v>11</v>
      </c>
      <c r="T3353" s="1" t="s">
        <v>83</v>
      </c>
      <c r="U3353" s="1" t="s">
        <v>28</v>
      </c>
      <c r="V3353" s="1" t="s">
        <v>84</v>
      </c>
      <c r="W3353" s="1" t="s">
        <v>16</v>
      </c>
      <c r="X3353" s="1" t="s">
        <v>16</v>
      </c>
      <c r="Y3353" s="1" t="s">
        <v>16</v>
      </c>
      <c r="Z3353" s="1" t="s">
        <v>16</v>
      </c>
      <c r="AA3353" s="1" t="s">
        <v>16</v>
      </c>
      <c r="AB3353" s="1" t="s">
        <v>16</v>
      </c>
      <c r="AC3353" s="1" t="s">
        <v>16</v>
      </c>
      <c r="AD3353" s="1" t="s">
        <v>16</v>
      </c>
      <c r="AE3353" s="1" t="s">
        <v>16</v>
      </c>
      <c r="AF3353" s="1">
        <v>1</v>
      </c>
      <c r="AG3353" s="1" t="s">
        <v>16</v>
      </c>
      <c r="AH3353" s="1">
        <v>1</v>
      </c>
      <c r="AI3353" s="1" t="s">
        <v>29</v>
      </c>
    </row>
    <row r="3354" spans="1:35" x14ac:dyDescent="0.25">
      <c r="A3354" s="1">
        <v>26904</v>
      </c>
      <c r="B3354" s="1" t="s">
        <v>243</v>
      </c>
      <c r="C3354" s="1">
        <v>202195648</v>
      </c>
      <c r="D3354" s="1" t="s">
        <v>11430</v>
      </c>
      <c r="E3354" s="1" t="s">
        <v>76</v>
      </c>
      <c r="F3354" s="2">
        <v>44225</v>
      </c>
      <c r="G3354" s="3">
        <v>0.51041666666666663</v>
      </c>
      <c r="H3354" s="1" t="s">
        <v>242</v>
      </c>
      <c r="I3354" s="1" t="s">
        <v>4</v>
      </c>
      <c r="J3354" s="1" t="s">
        <v>5</v>
      </c>
      <c r="K3354" s="1" t="s">
        <v>6</v>
      </c>
      <c r="L3354" s="1">
        <v>-15.690799999999999</v>
      </c>
      <c r="M3354" s="1">
        <v>-47.773899999999998</v>
      </c>
      <c r="N3354" s="1" t="s">
        <v>7</v>
      </c>
      <c r="O3354" s="1" t="s">
        <v>11431</v>
      </c>
      <c r="P3354" s="1" t="s">
        <v>11432</v>
      </c>
      <c r="Q3354" s="1" t="s">
        <v>149</v>
      </c>
      <c r="R3354" s="1" t="s">
        <v>11430</v>
      </c>
      <c r="S3354" s="1" t="s">
        <v>11</v>
      </c>
      <c r="T3354" s="1" t="s">
        <v>12</v>
      </c>
      <c r="U3354" s="1" t="s">
        <v>39</v>
      </c>
      <c r="V3354" s="1" t="s">
        <v>84</v>
      </c>
      <c r="W3354" s="1" t="s">
        <v>16</v>
      </c>
      <c r="X3354" s="1" t="s">
        <v>16</v>
      </c>
      <c r="Y3354" s="1" t="s">
        <v>16</v>
      </c>
      <c r="Z3354" s="1" t="s">
        <v>16</v>
      </c>
      <c r="AA3354" s="1" t="s">
        <v>16</v>
      </c>
      <c r="AB3354" s="1" t="s">
        <v>16</v>
      </c>
      <c r="AC3354" s="1">
        <v>1</v>
      </c>
      <c r="AD3354" s="1" t="s">
        <v>16</v>
      </c>
      <c r="AE3354" s="1" t="s">
        <v>16</v>
      </c>
      <c r="AF3354" s="1" t="s">
        <v>16</v>
      </c>
      <c r="AG3354" s="1" t="s">
        <v>16</v>
      </c>
      <c r="AH3354" s="1">
        <v>2</v>
      </c>
      <c r="AI3354" s="1" t="s">
        <v>11433</v>
      </c>
    </row>
    <row r="3355" spans="1:35" x14ac:dyDescent="0.25">
      <c r="A3355" s="1">
        <v>27027</v>
      </c>
      <c r="B3355" s="1" t="s">
        <v>20</v>
      </c>
      <c r="C3355" s="1">
        <v>202161965</v>
      </c>
      <c r="D3355" s="1" t="s">
        <v>11434</v>
      </c>
      <c r="E3355" s="1" t="s">
        <v>1</v>
      </c>
      <c r="F3355" s="2">
        <v>44233</v>
      </c>
      <c r="G3355" s="3">
        <v>0.82291666666666663</v>
      </c>
      <c r="H3355" s="1" t="s">
        <v>11435</v>
      </c>
      <c r="I3355" s="1" t="s">
        <v>21</v>
      </c>
      <c r="J3355" s="1" t="s">
        <v>56</v>
      </c>
      <c r="K3355" s="1" t="s">
        <v>6</v>
      </c>
      <c r="L3355" s="1">
        <v>-28.976099999999999</v>
      </c>
      <c r="M3355" s="1">
        <v>-53.317799999999998</v>
      </c>
      <c r="N3355" s="1" t="s">
        <v>7</v>
      </c>
      <c r="O3355" s="1" t="s">
        <v>11436</v>
      </c>
      <c r="P3355" s="1" t="s">
        <v>11437</v>
      </c>
      <c r="Q3355" s="1" t="s">
        <v>81</v>
      </c>
      <c r="R3355" s="1" t="s">
        <v>11434</v>
      </c>
      <c r="S3355" s="1" t="s">
        <v>57</v>
      </c>
      <c r="T3355" s="1" t="s">
        <v>83</v>
      </c>
      <c r="U3355" s="1" t="s">
        <v>28</v>
      </c>
      <c r="V3355" s="1" t="s">
        <v>185</v>
      </c>
      <c r="W3355" s="1" t="s">
        <v>16</v>
      </c>
      <c r="X3355" s="1" t="s">
        <v>16</v>
      </c>
      <c r="Y3355" s="1" t="s">
        <v>16</v>
      </c>
      <c r="Z3355" s="1" t="s">
        <v>16</v>
      </c>
      <c r="AA3355" s="1" t="s">
        <v>16</v>
      </c>
      <c r="AB3355" s="1" t="s">
        <v>16</v>
      </c>
      <c r="AC3355" s="1">
        <v>1</v>
      </c>
      <c r="AD3355" s="1" t="s">
        <v>16</v>
      </c>
      <c r="AE3355" s="1" t="s">
        <v>16</v>
      </c>
      <c r="AF3355" s="1" t="s">
        <v>16</v>
      </c>
      <c r="AG3355" s="1" t="s">
        <v>16</v>
      </c>
      <c r="AH3355" s="1">
        <v>1</v>
      </c>
      <c r="AI3355" s="1" t="s">
        <v>168</v>
      </c>
    </row>
    <row r="3356" spans="1:35" x14ac:dyDescent="0.25">
      <c r="A3356" s="1">
        <v>582</v>
      </c>
      <c r="B3356" s="1" t="s">
        <v>694</v>
      </c>
      <c r="C3356" s="5">
        <v>40330</v>
      </c>
      <c r="D3356" s="1" t="s">
        <v>3110</v>
      </c>
      <c r="E3356" s="1" t="s">
        <v>1</v>
      </c>
      <c r="F3356" s="2">
        <v>40193</v>
      </c>
      <c r="G3356" s="1" t="s">
        <v>16</v>
      </c>
      <c r="H3356" s="1" t="s">
        <v>16</v>
      </c>
      <c r="I3356" s="1" t="s">
        <v>44</v>
      </c>
      <c r="J3356" s="1" t="s">
        <v>45</v>
      </c>
      <c r="K3356" s="1" t="s">
        <v>16</v>
      </c>
      <c r="L3356" s="1" t="s">
        <v>16</v>
      </c>
      <c r="M3356" s="1" t="s">
        <v>16</v>
      </c>
      <c r="N3356" s="1" t="s">
        <v>16</v>
      </c>
      <c r="O3356" s="1" t="s">
        <v>11438</v>
      </c>
      <c r="P3356" s="1" t="s">
        <v>11439</v>
      </c>
      <c r="Q3356" s="1" t="s">
        <v>63</v>
      </c>
      <c r="R3356" s="1" t="s">
        <v>3113</v>
      </c>
      <c r="S3356" s="1" t="s">
        <v>49</v>
      </c>
      <c r="T3356" s="1" t="s">
        <v>16</v>
      </c>
      <c r="U3356" s="1" t="s">
        <v>65</v>
      </c>
      <c r="V3356" s="1" t="s">
        <v>16</v>
      </c>
      <c r="W3356" s="1">
        <v>0</v>
      </c>
      <c r="X3356" s="1">
        <v>0</v>
      </c>
      <c r="Y3356" s="1">
        <v>0</v>
      </c>
      <c r="Z3356" s="1">
        <v>0</v>
      </c>
      <c r="AA3356" s="1">
        <v>0</v>
      </c>
      <c r="AB3356" s="1">
        <v>0</v>
      </c>
      <c r="AC3356" s="1">
        <v>0</v>
      </c>
      <c r="AD3356" s="1">
        <v>0</v>
      </c>
      <c r="AE3356" s="1">
        <v>0</v>
      </c>
      <c r="AF3356" s="1">
        <v>0</v>
      </c>
      <c r="AG3356" s="1">
        <v>0</v>
      </c>
      <c r="AH3356" s="1">
        <v>6</v>
      </c>
      <c r="AI3356" s="1" t="s">
        <v>115</v>
      </c>
    </row>
    <row r="3357" spans="1:35" x14ac:dyDescent="0.25">
      <c r="A3357" s="1">
        <v>576</v>
      </c>
      <c r="B3357" s="1" t="s">
        <v>20</v>
      </c>
      <c r="C3357" s="1" t="s">
        <v>11440</v>
      </c>
      <c r="D3357" s="1" t="s">
        <v>3490</v>
      </c>
      <c r="E3357" s="1" t="s">
        <v>76</v>
      </c>
      <c r="F3357" s="2">
        <v>40429</v>
      </c>
      <c r="G3357" s="1" t="s">
        <v>16</v>
      </c>
      <c r="H3357" s="1" t="s">
        <v>16</v>
      </c>
      <c r="I3357" s="1" t="s">
        <v>21</v>
      </c>
      <c r="J3357" s="1" t="s">
        <v>164</v>
      </c>
      <c r="K3357" s="1" t="s">
        <v>16</v>
      </c>
      <c r="L3357" s="1">
        <v>-28.934999999999999</v>
      </c>
      <c r="M3357" s="1">
        <v>-51.568300000000001</v>
      </c>
      <c r="N3357" s="1" t="s">
        <v>16</v>
      </c>
      <c r="O3357" s="1" t="s">
        <v>11441</v>
      </c>
      <c r="P3357" s="1" t="s">
        <v>11442</v>
      </c>
      <c r="Q3357" s="1" t="s">
        <v>88</v>
      </c>
      <c r="R3357" s="1" t="s">
        <v>3490</v>
      </c>
      <c r="S3357" s="1" t="s">
        <v>167</v>
      </c>
      <c r="T3357" s="1" t="s">
        <v>83</v>
      </c>
      <c r="U3357" s="1" t="s">
        <v>89</v>
      </c>
      <c r="V3357" s="1" t="s">
        <v>84</v>
      </c>
      <c r="W3357" s="1">
        <v>0</v>
      </c>
      <c r="X3357" s="1">
        <v>0</v>
      </c>
      <c r="Y3357" s="1">
        <v>0</v>
      </c>
      <c r="Z3357" s="1">
        <v>0</v>
      </c>
      <c r="AA3357" s="1">
        <v>0</v>
      </c>
      <c r="AB3357" s="1">
        <v>0</v>
      </c>
      <c r="AC3357" s="1">
        <v>0</v>
      </c>
      <c r="AD3357" s="1">
        <v>0</v>
      </c>
      <c r="AE3357" s="1">
        <v>0</v>
      </c>
      <c r="AF3357" s="1">
        <v>0</v>
      </c>
      <c r="AG3357" s="1">
        <v>0</v>
      </c>
      <c r="AH3357" s="1">
        <v>2</v>
      </c>
      <c r="AI3357" s="1" t="s">
        <v>379</v>
      </c>
    </row>
    <row r="3358" spans="1:35" x14ac:dyDescent="0.25">
      <c r="A3358" s="1">
        <v>576</v>
      </c>
      <c r="B3358" s="1" t="s">
        <v>20</v>
      </c>
      <c r="C3358" s="1" t="s">
        <v>11440</v>
      </c>
      <c r="D3358" s="1" t="s">
        <v>3490</v>
      </c>
      <c r="E3358" s="1" t="s">
        <v>76</v>
      </c>
      <c r="F3358" s="2">
        <v>40429</v>
      </c>
      <c r="G3358" s="1" t="s">
        <v>16</v>
      </c>
      <c r="H3358" s="1" t="s">
        <v>16</v>
      </c>
      <c r="I3358" s="1" t="s">
        <v>21</v>
      </c>
      <c r="J3358" s="1" t="s">
        <v>56</v>
      </c>
      <c r="K3358" s="1" t="s">
        <v>16</v>
      </c>
      <c r="L3358" s="1">
        <v>-28.934999999999999</v>
      </c>
      <c r="M3358" s="1">
        <v>-51.568300000000001</v>
      </c>
      <c r="N3358" s="1" t="s">
        <v>16</v>
      </c>
      <c r="O3358" s="1" t="s">
        <v>11441</v>
      </c>
      <c r="P3358" s="1" t="s">
        <v>11442</v>
      </c>
      <c r="Q3358" s="1" t="s">
        <v>88</v>
      </c>
      <c r="R3358" s="1" t="s">
        <v>3490</v>
      </c>
      <c r="S3358" s="1" t="s">
        <v>57</v>
      </c>
      <c r="T3358" s="1" t="s">
        <v>83</v>
      </c>
      <c r="U3358" s="1" t="s">
        <v>89</v>
      </c>
      <c r="V3358" s="1" t="s">
        <v>84</v>
      </c>
      <c r="W3358" s="1">
        <v>0</v>
      </c>
      <c r="X3358" s="1">
        <v>0</v>
      </c>
      <c r="Y3358" s="1">
        <v>0</v>
      </c>
      <c r="Z3358" s="1">
        <v>0</v>
      </c>
      <c r="AA3358" s="1">
        <v>0</v>
      </c>
      <c r="AB3358" s="1">
        <v>0</v>
      </c>
      <c r="AC3358" s="1">
        <v>0</v>
      </c>
      <c r="AD3358" s="1">
        <v>0</v>
      </c>
      <c r="AE3358" s="1">
        <v>0</v>
      </c>
      <c r="AF3358" s="1">
        <v>0</v>
      </c>
      <c r="AG3358" s="1">
        <v>0</v>
      </c>
      <c r="AH3358" s="1">
        <v>2</v>
      </c>
      <c r="AI3358" s="1" t="s">
        <v>379</v>
      </c>
    </row>
    <row r="3359" spans="1:35" x14ac:dyDescent="0.25">
      <c r="A3359" s="1">
        <v>565</v>
      </c>
      <c r="B3359" s="1" t="s">
        <v>187</v>
      </c>
      <c r="C3359" s="1" t="s">
        <v>3083</v>
      </c>
      <c r="D3359" s="1" t="s">
        <v>3038</v>
      </c>
      <c r="E3359" s="1" t="s">
        <v>76</v>
      </c>
      <c r="F3359" s="2">
        <v>40364</v>
      </c>
      <c r="G3359" s="1" t="s">
        <v>16</v>
      </c>
      <c r="H3359" s="1" t="s">
        <v>16</v>
      </c>
      <c r="I3359" s="1" t="s">
        <v>4</v>
      </c>
      <c r="J3359" s="1" t="s">
        <v>117</v>
      </c>
      <c r="K3359" s="1" t="s">
        <v>16</v>
      </c>
      <c r="L3359" s="1" t="s">
        <v>16</v>
      </c>
      <c r="M3359" s="1" t="s">
        <v>16</v>
      </c>
      <c r="N3359" s="1" t="s">
        <v>16</v>
      </c>
      <c r="O3359" s="1" t="s">
        <v>11443</v>
      </c>
      <c r="P3359" s="1" t="s">
        <v>11444</v>
      </c>
      <c r="Q3359" s="1" t="s">
        <v>63</v>
      </c>
      <c r="R3359" s="1" t="s">
        <v>3041</v>
      </c>
      <c r="S3359" s="1" t="s">
        <v>121</v>
      </c>
      <c r="T3359" s="1" t="s">
        <v>16</v>
      </c>
      <c r="U3359" s="1" t="s">
        <v>65</v>
      </c>
      <c r="V3359" s="1" t="s">
        <v>16</v>
      </c>
      <c r="W3359" s="1">
        <v>0</v>
      </c>
      <c r="X3359" s="1">
        <v>0</v>
      </c>
      <c r="Y3359" s="1">
        <v>0</v>
      </c>
      <c r="Z3359" s="1">
        <v>0</v>
      </c>
      <c r="AA3359" s="1">
        <v>0</v>
      </c>
      <c r="AB3359" s="1">
        <v>0</v>
      </c>
      <c r="AC3359" s="1">
        <v>0</v>
      </c>
      <c r="AD3359" s="1">
        <v>0</v>
      </c>
      <c r="AE3359" s="1">
        <v>0</v>
      </c>
      <c r="AF3359" s="1">
        <v>0</v>
      </c>
      <c r="AG3359" s="1">
        <v>0</v>
      </c>
      <c r="AH3359" s="1">
        <v>6</v>
      </c>
      <c r="AI3359" s="1" t="s">
        <v>74</v>
      </c>
    </row>
    <row r="3360" spans="1:35" x14ac:dyDescent="0.25">
      <c r="A3360" s="1">
        <v>329</v>
      </c>
      <c r="B3360" s="1" t="s">
        <v>153</v>
      </c>
      <c r="C3360" s="1" t="s">
        <v>11445</v>
      </c>
      <c r="D3360" s="1" t="s">
        <v>11446</v>
      </c>
      <c r="E3360" s="1" t="s">
        <v>1</v>
      </c>
      <c r="F3360" s="2">
        <v>42196</v>
      </c>
      <c r="G3360" s="4">
        <v>0.67638888888888893</v>
      </c>
      <c r="H3360" s="1" t="s">
        <v>777</v>
      </c>
      <c r="I3360" s="1" t="s">
        <v>33</v>
      </c>
      <c r="J3360" s="1" t="s">
        <v>100</v>
      </c>
      <c r="K3360" s="1" t="s">
        <v>16</v>
      </c>
      <c r="L3360" s="1">
        <v>-20.1919</v>
      </c>
      <c r="M3360" s="1">
        <v>-44.867199999999997</v>
      </c>
      <c r="N3360" s="1" t="s">
        <v>16</v>
      </c>
      <c r="O3360" s="1" t="s">
        <v>11447</v>
      </c>
      <c r="P3360" s="1" t="s">
        <v>11448</v>
      </c>
      <c r="Q3360" s="1" t="s">
        <v>149</v>
      </c>
      <c r="R3360" s="1" t="s">
        <v>11446</v>
      </c>
      <c r="S3360" s="1" t="s">
        <v>103</v>
      </c>
      <c r="T3360" s="1" t="s">
        <v>83</v>
      </c>
      <c r="U3360" s="1" t="s">
        <v>39</v>
      </c>
      <c r="V3360" s="1" t="s">
        <v>185</v>
      </c>
      <c r="W3360" s="1">
        <v>1</v>
      </c>
      <c r="X3360" s="1">
        <v>1</v>
      </c>
      <c r="Y3360" s="1">
        <v>0</v>
      </c>
      <c r="Z3360" s="1">
        <v>0</v>
      </c>
      <c r="AA3360" s="1">
        <v>0</v>
      </c>
      <c r="AB3360" s="1">
        <v>0</v>
      </c>
      <c r="AC3360" s="1">
        <v>0</v>
      </c>
      <c r="AD3360" s="1">
        <v>0</v>
      </c>
      <c r="AE3360" s="1">
        <v>0</v>
      </c>
      <c r="AF3360" s="1">
        <v>0</v>
      </c>
      <c r="AG3360" s="1">
        <v>0</v>
      </c>
      <c r="AH3360" s="1">
        <v>2</v>
      </c>
      <c r="AI3360" s="1" t="s">
        <v>16</v>
      </c>
    </row>
    <row r="3361" spans="1:35" x14ac:dyDescent="0.25">
      <c r="A3361" s="1">
        <v>327</v>
      </c>
      <c r="B3361" s="1" t="s">
        <v>20</v>
      </c>
      <c r="C3361" s="1" t="s">
        <v>11449</v>
      </c>
      <c r="D3361" s="1" t="s">
        <v>9425</v>
      </c>
      <c r="E3361" s="1" t="s">
        <v>1</v>
      </c>
      <c r="F3361" s="2">
        <v>42168</v>
      </c>
      <c r="G3361" s="4">
        <v>0.6875</v>
      </c>
      <c r="H3361" s="1" t="s">
        <v>7257</v>
      </c>
      <c r="I3361" s="1" t="s">
        <v>21</v>
      </c>
      <c r="J3361" s="1" t="s">
        <v>164</v>
      </c>
      <c r="K3361" s="1" t="s">
        <v>16</v>
      </c>
      <c r="L3361" s="1">
        <v>-29.693899999999999</v>
      </c>
      <c r="M3361" s="1">
        <v>-51.080800000000004</v>
      </c>
      <c r="N3361" s="1" t="s">
        <v>16</v>
      </c>
      <c r="O3361" s="1" t="s">
        <v>11450</v>
      </c>
      <c r="P3361" s="1" t="s">
        <v>11451</v>
      </c>
      <c r="Q3361" s="1" t="s">
        <v>88</v>
      </c>
      <c r="R3361" s="1" t="s">
        <v>9425</v>
      </c>
      <c r="S3361" s="1" t="s">
        <v>167</v>
      </c>
      <c r="T3361" s="1" t="s">
        <v>50</v>
      </c>
      <c r="U3361" s="1" t="s">
        <v>89</v>
      </c>
      <c r="V3361" s="1" t="s">
        <v>14</v>
      </c>
      <c r="W3361" s="1">
        <v>0</v>
      </c>
      <c r="X3361" s="1">
        <v>0</v>
      </c>
      <c r="Y3361" s="1">
        <v>0</v>
      </c>
      <c r="Z3361" s="1">
        <v>0</v>
      </c>
      <c r="AA3361" s="1">
        <v>0</v>
      </c>
      <c r="AB3361" s="1">
        <v>0</v>
      </c>
      <c r="AC3361" s="1">
        <v>0</v>
      </c>
      <c r="AD3361" s="1">
        <v>0</v>
      </c>
      <c r="AE3361" s="1">
        <v>0</v>
      </c>
      <c r="AF3361" s="1">
        <v>2</v>
      </c>
      <c r="AG3361" s="1">
        <v>0</v>
      </c>
      <c r="AH3361" s="1">
        <v>2</v>
      </c>
      <c r="AI3361" s="1" t="s">
        <v>90</v>
      </c>
    </row>
    <row r="3362" spans="1:35" x14ac:dyDescent="0.25">
      <c r="A3362" s="1">
        <v>572</v>
      </c>
      <c r="B3362" s="1" t="s">
        <v>20</v>
      </c>
      <c r="C3362" s="1" t="s">
        <v>3208</v>
      </c>
      <c r="D3362" s="1" t="s">
        <v>1103</v>
      </c>
      <c r="E3362" s="1" t="s">
        <v>76</v>
      </c>
      <c r="F3362" s="2">
        <v>40400</v>
      </c>
      <c r="G3362" s="1" t="s">
        <v>16</v>
      </c>
      <c r="H3362" s="1" t="s">
        <v>16</v>
      </c>
      <c r="I3362" s="1" t="s">
        <v>21</v>
      </c>
      <c r="J3362" s="1" t="s">
        <v>5</v>
      </c>
      <c r="K3362" s="1" t="s">
        <v>16</v>
      </c>
      <c r="L3362" s="1" t="s">
        <v>16</v>
      </c>
      <c r="M3362" s="1" t="s">
        <v>16</v>
      </c>
      <c r="N3362" s="1" t="s">
        <v>16</v>
      </c>
      <c r="O3362" s="1" t="s">
        <v>11452</v>
      </c>
      <c r="P3362" s="1" t="s">
        <v>11453</v>
      </c>
      <c r="Q3362" s="1" t="s">
        <v>88</v>
      </c>
      <c r="R3362" s="1" t="s">
        <v>1103</v>
      </c>
      <c r="S3362" s="1" t="s">
        <v>11</v>
      </c>
      <c r="T3362" s="1" t="s">
        <v>16</v>
      </c>
      <c r="U3362" s="1" t="s">
        <v>89</v>
      </c>
      <c r="V3362" s="1" t="s">
        <v>16</v>
      </c>
      <c r="W3362" s="1">
        <v>0</v>
      </c>
      <c r="X3362" s="1">
        <v>0</v>
      </c>
      <c r="Y3362" s="1">
        <v>0</v>
      </c>
      <c r="Z3362" s="1">
        <v>0</v>
      </c>
      <c r="AA3362" s="1">
        <v>0</v>
      </c>
      <c r="AB3362" s="1">
        <v>0</v>
      </c>
      <c r="AC3362" s="1">
        <v>0</v>
      </c>
      <c r="AD3362" s="1">
        <v>0</v>
      </c>
      <c r="AE3362" s="1">
        <v>0</v>
      </c>
      <c r="AF3362" s="1">
        <v>0</v>
      </c>
      <c r="AG3362" s="1">
        <v>0</v>
      </c>
      <c r="AH3362" s="1">
        <v>4</v>
      </c>
      <c r="AI3362" s="1" t="s">
        <v>4928</v>
      </c>
    </row>
    <row r="3363" spans="1:35" x14ac:dyDescent="0.25">
      <c r="A3363" s="1">
        <v>324</v>
      </c>
      <c r="B3363" s="1" t="s">
        <v>153</v>
      </c>
      <c r="C3363" s="1" t="s">
        <v>11454</v>
      </c>
      <c r="D3363" s="1" t="s">
        <v>11455</v>
      </c>
      <c r="E3363" s="1" t="s">
        <v>1</v>
      </c>
      <c r="F3363" s="2">
        <v>42162</v>
      </c>
      <c r="G3363" s="4">
        <v>0.76597222222222228</v>
      </c>
      <c r="H3363" s="1" t="s">
        <v>229</v>
      </c>
      <c r="I3363" s="1" t="s">
        <v>33</v>
      </c>
      <c r="J3363" s="1" t="s">
        <v>34</v>
      </c>
      <c r="K3363" s="1" t="s">
        <v>16</v>
      </c>
      <c r="L3363" s="1">
        <v>-19.8536</v>
      </c>
      <c r="M3363" s="1">
        <v>-43.930799999999998</v>
      </c>
      <c r="N3363" s="1" t="s">
        <v>16</v>
      </c>
      <c r="O3363" s="1" t="s">
        <v>11456</v>
      </c>
      <c r="P3363" s="1" t="s">
        <v>11457</v>
      </c>
      <c r="Q3363" s="1" t="s">
        <v>37</v>
      </c>
      <c r="R3363" s="1" t="s">
        <v>11455</v>
      </c>
      <c r="S3363" s="1" t="s">
        <v>38</v>
      </c>
      <c r="T3363" s="1" t="s">
        <v>83</v>
      </c>
      <c r="U3363" s="1" t="s">
        <v>39</v>
      </c>
      <c r="V3363" s="1" t="s">
        <v>185</v>
      </c>
      <c r="W3363" s="1">
        <v>2</v>
      </c>
      <c r="X3363" s="1">
        <v>1</v>
      </c>
      <c r="Y3363" s="1">
        <v>0</v>
      </c>
      <c r="Z3363" s="1">
        <v>0</v>
      </c>
      <c r="AA3363" s="1">
        <v>0</v>
      </c>
      <c r="AB3363" s="1">
        <v>0</v>
      </c>
      <c r="AC3363" s="1">
        <v>0</v>
      </c>
      <c r="AD3363" s="1">
        <v>0</v>
      </c>
      <c r="AE3363" s="1">
        <v>1</v>
      </c>
      <c r="AF3363" s="1">
        <v>0</v>
      </c>
      <c r="AG3363" s="1">
        <v>0</v>
      </c>
      <c r="AH3363" s="1">
        <v>8</v>
      </c>
      <c r="AI3363" s="1" t="s">
        <v>2112</v>
      </c>
    </row>
    <row r="3364" spans="1:35" x14ac:dyDescent="0.25">
      <c r="A3364" s="1">
        <v>323</v>
      </c>
      <c r="B3364" s="1" t="s">
        <v>43</v>
      </c>
      <c r="C3364" s="1" t="s">
        <v>11458</v>
      </c>
      <c r="D3364" s="1" t="s">
        <v>11459</v>
      </c>
      <c r="E3364" s="1" t="s">
        <v>1</v>
      </c>
      <c r="F3364" s="2">
        <v>42133</v>
      </c>
      <c r="G3364" s="4">
        <v>0.72916666666666663</v>
      </c>
      <c r="H3364" s="1" t="s">
        <v>142</v>
      </c>
      <c r="I3364" s="1" t="s">
        <v>44</v>
      </c>
      <c r="J3364" s="1" t="s">
        <v>100</v>
      </c>
      <c r="K3364" s="1" t="s">
        <v>16</v>
      </c>
      <c r="L3364" s="1">
        <v>-7.3455599999999999</v>
      </c>
      <c r="M3364" s="1">
        <v>-54.823099999999997</v>
      </c>
      <c r="N3364" s="1" t="s">
        <v>16</v>
      </c>
      <c r="O3364" s="1" t="s">
        <v>11460</v>
      </c>
      <c r="P3364" s="1" t="s">
        <v>11461</v>
      </c>
      <c r="Q3364" s="1" t="s">
        <v>37</v>
      </c>
      <c r="R3364" s="1" t="s">
        <v>11459</v>
      </c>
      <c r="S3364" s="1" t="s">
        <v>103</v>
      </c>
      <c r="T3364" s="1" t="s">
        <v>135</v>
      </c>
      <c r="U3364" s="1" t="s">
        <v>39</v>
      </c>
      <c r="V3364" s="1" t="s">
        <v>185</v>
      </c>
      <c r="W3364" s="1">
        <v>1</v>
      </c>
      <c r="X3364" s="1">
        <v>0</v>
      </c>
      <c r="Y3364" s="1">
        <v>0</v>
      </c>
      <c r="Z3364" s="1">
        <v>0</v>
      </c>
      <c r="AA3364" s="1">
        <v>0</v>
      </c>
      <c r="AB3364" s="1">
        <v>0</v>
      </c>
      <c r="AC3364" s="1">
        <v>0</v>
      </c>
      <c r="AD3364" s="1">
        <v>0</v>
      </c>
      <c r="AE3364" s="1">
        <v>0</v>
      </c>
      <c r="AF3364" s="1">
        <v>0</v>
      </c>
      <c r="AG3364" s="1">
        <v>0</v>
      </c>
      <c r="AH3364" s="1">
        <v>4</v>
      </c>
      <c r="AI3364" s="1" t="s">
        <v>29</v>
      </c>
    </row>
    <row r="3365" spans="1:35" x14ac:dyDescent="0.25">
      <c r="A3365" s="1">
        <v>320</v>
      </c>
      <c r="B3365" s="1" t="s">
        <v>78</v>
      </c>
      <c r="C3365" s="1" t="s">
        <v>11462</v>
      </c>
      <c r="D3365" s="1" t="s">
        <v>11463</v>
      </c>
      <c r="E3365" s="1" t="s">
        <v>76</v>
      </c>
      <c r="F3365" s="2">
        <v>42141</v>
      </c>
      <c r="G3365" s="4">
        <v>0.70833333333333337</v>
      </c>
      <c r="H3365" s="1" t="s">
        <v>2124</v>
      </c>
      <c r="I3365" s="1" t="s">
        <v>21</v>
      </c>
      <c r="J3365" s="1" t="s">
        <v>117</v>
      </c>
      <c r="K3365" s="1" t="s">
        <v>16</v>
      </c>
      <c r="L3365" s="1">
        <v>-23.7958</v>
      </c>
      <c r="M3365" s="1">
        <v>-53.479700000000001</v>
      </c>
      <c r="N3365" s="1" t="s">
        <v>16</v>
      </c>
      <c r="O3365" s="1" t="s">
        <v>11464</v>
      </c>
      <c r="P3365" s="1" t="s">
        <v>11465</v>
      </c>
      <c r="Q3365" s="1" t="s">
        <v>37</v>
      </c>
      <c r="R3365" s="1" t="s">
        <v>11463</v>
      </c>
      <c r="S3365" s="1" t="s">
        <v>121</v>
      </c>
      <c r="T3365" s="1" t="s">
        <v>385</v>
      </c>
      <c r="U3365" s="1" t="s">
        <v>39</v>
      </c>
      <c r="V3365" s="1" t="s">
        <v>14</v>
      </c>
      <c r="W3365" s="1">
        <v>0</v>
      </c>
      <c r="X3365" s="1">
        <v>0</v>
      </c>
      <c r="Y3365" s="1">
        <v>0</v>
      </c>
      <c r="Z3365" s="1">
        <v>0</v>
      </c>
      <c r="AA3365" s="1">
        <v>0</v>
      </c>
      <c r="AB3365" s="1">
        <v>0</v>
      </c>
      <c r="AC3365" s="1">
        <v>0</v>
      </c>
      <c r="AD3365" s="1">
        <v>0</v>
      </c>
      <c r="AE3365" s="1">
        <v>0</v>
      </c>
      <c r="AF3365" s="1">
        <v>1</v>
      </c>
      <c r="AG3365" s="1">
        <v>1</v>
      </c>
      <c r="AH3365" s="1">
        <v>4</v>
      </c>
      <c r="AI3365" s="1" t="s">
        <v>74</v>
      </c>
    </row>
    <row r="3366" spans="1:35" x14ac:dyDescent="0.25">
      <c r="A3366" s="1">
        <v>95</v>
      </c>
      <c r="B3366" s="1" t="s">
        <v>181</v>
      </c>
      <c r="C3366" s="1" t="s">
        <v>11466</v>
      </c>
      <c r="D3366" s="1" t="s">
        <v>10867</v>
      </c>
      <c r="E3366" s="1" t="s">
        <v>1</v>
      </c>
      <c r="F3366" s="2">
        <v>42028</v>
      </c>
      <c r="G3366" s="4">
        <v>0.58333333333333337</v>
      </c>
      <c r="H3366" s="1" t="s">
        <v>5453</v>
      </c>
      <c r="I3366" s="1" t="s">
        <v>33</v>
      </c>
      <c r="J3366" s="1" t="s">
        <v>34</v>
      </c>
      <c r="K3366" s="1" t="s">
        <v>16</v>
      </c>
      <c r="L3366" s="1">
        <v>-23.340599999999998</v>
      </c>
      <c r="M3366" s="1">
        <v>-47.343600000000002</v>
      </c>
      <c r="N3366" s="1" t="s">
        <v>16</v>
      </c>
      <c r="O3366" s="1" t="s">
        <v>11467</v>
      </c>
      <c r="P3366" s="1" t="s">
        <v>11468</v>
      </c>
      <c r="Q3366" s="1" t="s">
        <v>37</v>
      </c>
      <c r="R3366" s="1" t="s">
        <v>10867</v>
      </c>
      <c r="S3366" s="1" t="s">
        <v>38</v>
      </c>
      <c r="T3366" s="1" t="s">
        <v>83</v>
      </c>
      <c r="U3366" s="1" t="s">
        <v>39</v>
      </c>
      <c r="V3366" s="1" t="s">
        <v>14</v>
      </c>
      <c r="W3366" s="1">
        <v>0</v>
      </c>
      <c r="X3366" s="1">
        <v>0</v>
      </c>
      <c r="Y3366" s="1">
        <v>0</v>
      </c>
      <c r="Z3366" s="1">
        <v>0</v>
      </c>
      <c r="AA3366" s="1">
        <v>0</v>
      </c>
      <c r="AB3366" s="1">
        <v>0</v>
      </c>
      <c r="AC3366" s="1">
        <v>0</v>
      </c>
      <c r="AD3366" s="1">
        <v>0</v>
      </c>
      <c r="AE3366" s="1">
        <v>0</v>
      </c>
      <c r="AF3366" s="1">
        <v>1</v>
      </c>
      <c r="AG3366" s="1">
        <v>3</v>
      </c>
      <c r="AH3366" s="1">
        <v>4</v>
      </c>
      <c r="AI3366" s="1" t="s">
        <v>40</v>
      </c>
    </row>
    <row r="3367" spans="1:35" x14ac:dyDescent="0.25">
      <c r="A3367" s="1">
        <v>88</v>
      </c>
      <c r="B3367" s="1" t="s">
        <v>153</v>
      </c>
      <c r="C3367" s="1" t="s">
        <v>11469</v>
      </c>
      <c r="D3367" s="1" t="s">
        <v>11470</v>
      </c>
      <c r="E3367" s="1" t="s">
        <v>1</v>
      </c>
      <c r="F3367" s="2">
        <v>42160</v>
      </c>
      <c r="G3367" s="4">
        <v>0.62916666666666665</v>
      </c>
      <c r="H3367" s="1" t="s">
        <v>2558</v>
      </c>
      <c r="I3367" s="1" t="s">
        <v>33</v>
      </c>
      <c r="J3367" s="1" t="s">
        <v>60</v>
      </c>
      <c r="K3367" s="1" t="s">
        <v>16</v>
      </c>
      <c r="L3367" s="1">
        <v>-18.922499999999999</v>
      </c>
      <c r="M3367" s="1">
        <v>-47.391399999999997</v>
      </c>
      <c r="N3367" s="1" t="s">
        <v>16</v>
      </c>
      <c r="O3367" s="1" t="s">
        <v>11471</v>
      </c>
      <c r="P3367" s="1" t="s">
        <v>11472</v>
      </c>
      <c r="Q3367" s="1" t="s">
        <v>37</v>
      </c>
      <c r="R3367" s="1" t="s">
        <v>11473</v>
      </c>
      <c r="S3367" s="1" t="s">
        <v>64</v>
      </c>
      <c r="T3367" s="1" t="s">
        <v>27</v>
      </c>
      <c r="U3367" s="1" t="s">
        <v>39</v>
      </c>
      <c r="V3367" s="1" t="s">
        <v>14</v>
      </c>
      <c r="W3367" s="1">
        <v>1</v>
      </c>
      <c r="X3367" s="1">
        <v>0</v>
      </c>
      <c r="Y3367" s="1">
        <v>0</v>
      </c>
      <c r="Z3367" s="1">
        <v>0</v>
      </c>
      <c r="AA3367" s="1">
        <v>0</v>
      </c>
      <c r="AB3367" s="1">
        <v>0</v>
      </c>
      <c r="AC3367" s="1">
        <v>0</v>
      </c>
      <c r="AD3367" s="1">
        <v>0</v>
      </c>
      <c r="AE3367" s="1">
        <v>0</v>
      </c>
      <c r="AF3367" s="1">
        <v>0</v>
      </c>
      <c r="AG3367" s="1">
        <v>0</v>
      </c>
      <c r="AH3367" s="1">
        <v>1</v>
      </c>
      <c r="AI3367" s="1" t="s">
        <v>90</v>
      </c>
    </row>
    <row r="3368" spans="1:35" x14ac:dyDescent="0.25">
      <c r="A3368" s="1">
        <v>87</v>
      </c>
      <c r="B3368" s="1" t="s">
        <v>181</v>
      </c>
      <c r="C3368" s="1" t="s">
        <v>11474</v>
      </c>
      <c r="D3368" s="1" t="s">
        <v>1757</v>
      </c>
      <c r="E3368" s="1" t="s">
        <v>76</v>
      </c>
      <c r="F3368" s="2">
        <v>42165</v>
      </c>
      <c r="G3368" s="4">
        <v>0.80208333333333337</v>
      </c>
      <c r="H3368" s="1" t="s">
        <v>1221</v>
      </c>
      <c r="I3368" s="1" t="s">
        <v>33</v>
      </c>
      <c r="J3368" s="1" t="s">
        <v>5</v>
      </c>
      <c r="K3368" s="1" t="s">
        <v>16</v>
      </c>
      <c r="L3368" s="1">
        <v>-22.791699999999999</v>
      </c>
      <c r="M3368" s="1">
        <v>-45.2044</v>
      </c>
      <c r="N3368" s="1" t="s">
        <v>16</v>
      </c>
      <c r="O3368" s="1" t="s">
        <v>11475</v>
      </c>
      <c r="P3368" s="1" t="s">
        <v>11476</v>
      </c>
      <c r="Q3368" s="1" t="s">
        <v>88</v>
      </c>
      <c r="R3368" s="1" t="s">
        <v>1757</v>
      </c>
      <c r="S3368" s="1" t="s">
        <v>11</v>
      </c>
      <c r="T3368" s="1" t="s">
        <v>360</v>
      </c>
      <c r="U3368" s="1" t="s">
        <v>89</v>
      </c>
      <c r="V3368" s="1" t="s">
        <v>84</v>
      </c>
      <c r="W3368" s="1">
        <v>0</v>
      </c>
      <c r="X3368" s="1">
        <v>0</v>
      </c>
      <c r="Y3368" s="1">
        <v>0</v>
      </c>
      <c r="Z3368" s="1">
        <v>0</v>
      </c>
      <c r="AA3368" s="1">
        <v>0</v>
      </c>
      <c r="AB3368" s="1">
        <v>0</v>
      </c>
      <c r="AC3368" s="1">
        <v>0</v>
      </c>
      <c r="AD3368" s="1">
        <v>0</v>
      </c>
      <c r="AE3368" s="1">
        <v>0</v>
      </c>
      <c r="AF3368" s="1">
        <v>2</v>
      </c>
      <c r="AG3368" s="1">
        <v>0</v>
      </c>
      <c r="AH3368" s="1">
        <v>4</v>
      </c>
      <c r="AI3368" s="1" t="s">
        <v>74</v>
      </c>
    </row>
    <row r="3369" spans="1:35" x14ac:dyDescent="0.25">
      <c r="A3369" s="1">
        <v>86</v>
      </c>
      <c r="B3369" s="1" t="s">
        <v>69</v>
      </c>
      <c r="C3369" s="1" t="s">
        <v>11477</v>
      </c>
      <c r="D3369" s="1" t="s">
        <v>11478</v>
      </c>
      <c r="E3369" s="1" t="s">
        <v>1</v>
      </c>
      <c r="F3369" s="2">
        <v>42166</v>
      </c>
      <c r="G3369" s="4">
        <v>0.74652777777777779</v>
      </c>
      <c r="H3369" s="1" t="s">
        <v>1382</v>
      </c>
      <c r="I3369" s="1" t="s">
        <v>4</v>
      </c>
      <c r="J3369" s="1" t="s">
        <v>22</v>
      </c>
      <c r="K3369" s="1" t="s">
        <v>16</v>
      </c>
      <c r="L3369" s="1">
        <v>-16.628900000000002</v>
      </c>
      <c r="M3369" s="1">
        <v>-49.344700000000003</v>
      </c>
      <c r="N3369" s="1" t="s">
        <v>16</v>
      </c>
      <c r="O3369" s="1" t="s">
        <v>11479</v>
      </c>
      <c r="P3369" s="1" t="s">
        <v>11480</v>
      </c>
      <c r="Q3369" s="1" t="s">
        <v>37</v>
      </c>
      <c r="R3369" s="1" t="s">
        <v>11478</v>
      </c>
      <c r="S3369" s="1" t="s">
        <v>26</v>
      </c>
      <c r="T3369" s="1" t="s">
        <v>122</v>
      </c>
      <c r="U3369" s="1" t="s">
        <v>39</v>
      </c>
      <c r="V3369" s="1" t="s">
        <v>14</v>
      </c>
      <c r="W3369" s="1">
        <v>0</v>
      </c>
      <c r="X3369" s="1">
        <v>0</v>
      </c>
      <c r="Y3369" s="1">
        <v>0</v>
      </c>
      <c r="Z3369" s="1">
        <v>0</v>
      </c>
      <c r="AA3369" s="1">
        <v>0</v>
      </c>
      <c r="AB3369" s="1">
        <v>0</v>
      </c>
      <c r="AC3369" s="1">
        <v>0</v>
      </c>
      <c r="AD3369" s="1">
        <v>0</v>
      </c>
      <c r="AE3369" s="1">
        <v>0</v>
      </c>
      <c r="AF3369" s="1">
        <v>1</v>
      </c>
      <c r="AG3369" s="1">
        <v>1</v>
      </c>
      <c r="AH3369" s="1">
        <v>4</v>
      </c>
      <c r="AI3369" s="1" t="s">
        <v>29</v>
      </c>
    </row>
    <row r="3370" spans="1:35" x14ac:dyDescent="0.25">
      <c r="A3370" s="1">
        <v>85</v>
      </c>
      <c r="B3370" s="1" t="s">
        <v>78</v>
      </c>
      <c r="C3370" s="1" t="s">
        <v>11481</v>
      </c>
      <c r="D3370" s="1" t="s">
        <v>7544</v>
      </c>
      <c r="E3370" s="1" t="s">
        <v>1</v>
      </c>
      <c r="F3370" s="2">
        <v>42144</v>
      </c>
      <c r="G3370" s="4">
        <v>0.58333333333333337</v>
      </c>
      <c r="H3370" s="1" t="s">
        <v>11482</v>
      </c>
      <c r="I3370" s="1" t="s">
        <v>21</v>
      </c>
      <c r="J3370" s="1" t="s">
        <v>60</v>
      </c>
      <c r="K3370" s="1" t="s">
        <v>16</v>
      </c>
      <c r="L3370" s="1">
        <v>-22.9922</v>
      </c>
      <c r="M3370" s="1">
        <v>-50.142499999999998</v>
      </c>
      <c r="N3370" s="1" t="s">
        <v>16</v>
      </c>
      <c r="O3370" s="1" t="s">
        <v>11483</v>
      </c>
      <c r="P3370" s="1" t="s">
        <v>11484</v>
      </c>
      <c r="Q3370" s="1" t="s">
        <v>81</v>
      </c>
      <c r="R3370" s="1" t="s">
        <v>11485</v>
      </c>
      <c r="S3370" s="1" t="s">
        <v>64</v>
      </c>
      <c r="T3370" s="1" t="s">
        <v>27</v>
      </c>
      <c r="U3370" s="1" t="s">
        <v>28</v>
      </c>
      <c r="V3370" s="1" t="s">
        <v>14</v>
      </c>
      <c r="W3370" s="1">
        <v>0</v>
      </c>
      <c r="X3370" s="1">
        <v>0</v>
      </c>
      <c r="Y3370" s="1">
        <v>0</v>
      </c>
      <c r="Z3370" s="1">
        <v>0</v>
      </c>
      <c r="AA3370" s="1">
        <v>0</v>
      </c>
      <c r="AB3370" s="1">
        <v>0</v>
      </c>
      <c r="AC3370" s="1">
        <v>0</v>
      </c>
      <c r="AD3370" s="1">
        <v>0</v>
      </c>
      <c r="AE3370" s="1">
        <v>0</v>
      </c>
      <c r="AF3370" s="1">
        <v>1</v>
      </c>
      <c r="AG3370" s="1">
        <v>0</v>
      </c>
      <c r="AH3370" s="1">
        <v>1</v>
      </c>
      <c r="AI3370" s="1" t="s">
        <v>90</v>
      </c>
    </row>
    <row r="3371" spans="1:35" x14ac:dyDescent="0.25">
      <c r="A3371" s="1">
        <v>83</v>
      </c>
      <c r="B3371" s="1" t="s">
        <v>249</v>
      </c>
      <c r="C3371" s="1" t="s">
        <v>11486</v>
      </c>
      <c r="D3371" s="1" t="s">
        <v>11487</v>
      </c>
      <c r="E3371" s="1" t="s">
        <v>76</v>
      </c>
      <c r="F3371" s="2">
        <v>42148</v>
      </c>
      <c r="G3371" s="4">
        <v>0.6166666666666667</v>
      </c>
      <c r="H3371" s="1" t="s">
        <v>4626</v>
      </c>
      <c r="I3371" s="1" t="s">
        <v>33</v>
      </c>
      <c r="J3371" s="1" t="s">
        <v>22</v>
      </c>
      <c r="K3371" s="1" t="s">
        <v>16</v>
      </c>
      <c r="L3371" s="1">
        <v>-20.650600000000001</v>
      </c>
      <c r="M3371" s="1">
        <v>-40.492199999999997</v>
      </c>
      <c r="N3371" s="1" t="s">
        <v>16</v>
      </c>
      <c r="O3371" s="1" t="s">
        <v>11488</v>
      </c>
      <c r="P3371" s="1" t="s">
        <v>11489</v>
      </c>
      <c r="Q3371" s="1" t="s">
        <v>149</v>
      </c>
      <c r="R3371" s="1" t="s">
        <v>11487</v>
      </c>
      <c r="S3371" s="1" t="s">
        <v>26</v>
      </c>
      <c r="T3371" s="1" t="s">
        <v>385</v>
      </c>
      <c r="U3371" s="1" t="s">
        <v>39</v>
      </c>
      <c r="V3371" s="1" t="s">
        <v>175</v>
      </c>
      <c r="W3371" s="1">
        <v>0</v>
      </c>
      <c r="X3371" s="1">
        <v>0</v>
      </c>
      <c r="Y3371" s="1">
        <v>0</v>
      </c>
      <c r="Z3371" s="1">
        <v>0</v>
      </c>
      <c r="AA3371" s="1">
        <v>0</v>
      </c>
      <c r="AB3371" s="1">
        <v>0</v>
      </c>
      <c r="AC3371" s="1">
        <v>0</v>
      </c>
      <c r="AD3371" s="1">
        <v>0</v>
      </c>
      <c r="AE3371" s="1">
        <v>0</v>
      </c>
      <c r="AF3371" s="1">
        <v>1</v>
      </c>
      <c r="AG3371" s="1">
        <v>3</v>
      </c>
      <c r="AH3371" s="1">
        <v>4</v>
      </c>
      <c r="AI3371" s="1" t="s">
        <v>11487</v>
      </c>
    </row>
    <row r="3372" spans="1:35" x14ac:dyDescent="0.25">
      <c r="A3372" s="1">
        <v>27184</v>
      </c>
      <c r="B3372" s="1" t="s">
        <v>187</v>
      </c>
      <c r="C3372" s="1">
        <v>202132061</v>
      </c>
      <c r="D3372" s="1" t="s">
        <v>11490</v>
      </c>
      <c r="E3372" s="1" t="s">
        <v>1</v>
      </c>
      <c r="F3372" s="2">
        <v>44246</v>
      </c>
      <c r="G3372" s="3">
        <v>0.89583333333333337</v>
      </c>
      <c r="H3372" s="1" t="s">
        <v>7273</v>
      </c>
      <c r="I3372" s="1" t="s">
        <v>4</v>
      </c>
      <c r="J3372" s="1" t="s">
        <v>5</v>
      </c>
      <c r="K3372" s="1" t="s">
        <v>6</v>
      </c>
      <c r="L3372" s="1">
        <v>-13.1761</v>
      </c>
      <c r="M3372" s="1">
        <v>-58.358899999999998</v>
      </c>
      <c r="N3372" s="1" t="s">
        <v>7</v>
      </c>
      <c r="O3372" s="1" t="s">
        <v>11491</v>
      </c>
      <c r="P3372" s="1" t="s">
        <v>11492</v>
      </c>
      <c r="Q3372" s="1" t="s">
        <v>81</v>
      </c>
      <c r="R3372" s="1" t="s">
        <v>11490</v>
      </c>
      <c r="S3372" s="1" t="s">
        <v>11</v>
      </c>
      <c r="T3372" s="1" t="s">
        <v>12</v>
      </c>
      <c r="U3372" s="1" t="s">
        <v>28</v>
      </c>
      <c r="V3372" s="1" t="s">
        <v>84</v>
      </c>
      <c r="W3372" s="1" t="s">
        <v>16</v>
      </c>
      <c r="X3372" s="1" t="s">
        <v>16</v>
      </c>
      <c r="Y3372" s="1" t="s">
        <v>16</v>
      </c>
      <c r="Z3372" s="1" t="s">
        <v>16</v>
      </c>
      <c r="AA3372" s="1" t="s">
        <v>16</v>
      </c>
      <c r="AB3372" s="1" t="s">
        <v>16</v>
      </c>
      <c r="AC3372" s="1" t="s">
        <v>16</v>
      </c>
      <c r="AD3372" s="1" t="s">
        <v>16</v>
      </c>
      <c r="AE3372" s="1" t="s">
        <v>16</v>
      </c>
      <c r="AF3372" s="1">
        <v>1</v>
      </c>
      <c r="AG3372" s="1" t="s">
        <v>16</v>
      </c>
      <c r="AH3372" s="1">
        <v>1</v>
      </c>
      <c r="AI3372" s="1" t="s">
        <v>74</v>
      </c>
    </row>
    <row r="3373" spans="1:35" x14ac:dyDescent="0.25">
      <c r="A3373" s="1">
        <v>27185</v>
      </c>
      <c r="B3373" s="1" t="s">
        <v>187</v>
      </c>
      <c r="C3373" s="1">
        <v>202195020</v>
      </c>
      <c r="D3373" s="1" t="s">
        <v>11493</v>
      </c>
      <c r="E3373" s="1" t="s">
        <v>1</v>
      </c>
      <c r="F3373" s="2">
        <v>44247</v>
      </c>
      <c r="G3373" s="3">
        <v>0.8125</v>
      </c>
      <c r="H3373" s="1" t="s">
        <v>11494</v>
      </c>
      <c r="I3373" s="1" t="s">
        <v>4</v>
      </c>
      <c r="J3373" s="1" t="s">
        <v>70</v>
      </c>
      <c r="K3373" s="1" t="s">
        <v>6</v>
      </c>
      <c r="L3373" s="1">
        <v>-11.0093</v>
      </c>
      <c r="M3373" s="1">
        <v>-54.614699999999999</v>
      </c>
      <c r="N3373" s="1" t="s">
        <v>7</v>
      </c>
      <c r="O3373" s="1" t="s">
        <v>11495</v>
      </c>
      <c r="P3373" s="1" t="s">
        <v>11496</v>
      </c>
      <c r="Q3373" s="1" t="s">
        <v>37</v>
      </c>
      <c r="R3373" s="1" t="s">
        <v>11493</v>
      </c>
      <c r="S3373" s="1" t="s">
        <v>73</v>
      </c>
      <c r="T3373" s="1" t="s">
        <v>156</v>
      </c>
      <c r="U3373" s="1" t="s">
        <v>28</v>
      </c>
      <c r="V3373" s="1" t="s">
        <v>14</v>
      </c>
      <c r="W3373" s="1" t="s">
        <v>16</v>
      </c>
      <c r="X3373" s="1" t="s">
        <v>16</v>
      </c>
      <c r="Y3373" s="1" t="s">
        <v>16</v>
      </c>
      <c r="Z3373" s="1" t="s">
        <v>16</v>
      </c>
      <c r="AA3373" s="1" t="s">
        <v>16</v>
      </c>
      <c r="AB3373" s="1" t="s">
        <v>16</v>
      </c>
      <c r="AC3373" s="1" t="s">
        <v>16</v>
      </c>
      <c r="AD3373" s="1" t="s">
        <v>16</v>
      </c>
      <c r="AE3373" s="1" t="s">
        <v>16</v>
      </c>
      <c r="AF3373" s="1">
        <v>1</v>
      </c>
      <c r="AG3373" s="1" t="s">
        <v>16</v>
      </c>
      <c r="AH3373" s="1">
        <v>1</v>
      </c>
      <c r="AI3373" s="1" t="s">
        <v>74</v>
      </c>
    </row>
    <row r="3374" spans="1:35" x14ac:dyDescent="0.25">
      <c r="A3374" s="1">
        <v>27185</v>
      </c>
      <c r="B3374" s="1" t="s">
        <v>187</v>
      </c>
      <c r="C3374" s="1">
        <v>202195020</v>
      </c>
      <c r="D3374" s="1" t="s">
        <v>11493</v>
      </c>
      <c r="E3374" s="1" t="s">
        <v>1</v>
      </c>
      <c r="F3374" s="2">
        <v>44247</v>
      </c>
      <c r="G3374" s="3">
        <v>0.8125</v>
      </c>
      <c r="H3374" s="1" t="s">
        <v>11494</v>
      </c>
      <c r="I3374" s="1" t="s">
        <v>4</v>
      </c>
      <c r="J3374" s="1" t="s">
        <v>45</v>
      </c>
      <c r="K3374" s="1" t="s">
        <v>6</v>
      </c>
      <c r="L3374" s="1">
        <v>-11.0093</v>
      </c>
      <c r="M3374" s="1">
        <v>-54.614699999999999</v>
      </c>
      <c r="N3374" s="1" t="s">
        <v>7</v>
      </c>
      <c r="O3374" s="1" t="s">
        <v>11495</v>
      </c>
      <c r="P3374" s="1" t="s">
        <v>11496</v>
      </c>
      <c r="Q3374" s="1" t="s">
        <v>37</v>
      </c>
      <c r="R3374" s="1" t="s">
        <v>11493</v>
      </c>
      <c r="S3374" s="1" t="s">
        <v>49</v>
      </c>
      <c r="T3374" s="1" t="s">
        <v>156</v>
      </c>
      <c r="U3374" s="1" t="s">
        <v>28</v>
      </c>
      <c r="V3374" s="1" t="s">
        <v>14</v>
      </c>
      <c r="W3374" s="1" t="s">
        <v>16</v>
      </c>
      <c r="X3374" s="1" t="s">
        <v>16</v>
      </c>
      <c r="Y3374" s="1" t="s">
        <v>16</v>
      </c>
      <c r="Z3374" s="1" t="s">
        <v>16</v>
      </c>
      <c r="AA3374" s="1" t="s">
        <v>16</v>
      </c>
      <c r="AB3374" s="1" t="s">
        <v>16</v>
      </c>
      <c r="AC3374" s="1" t="s">
        <v>16</v>
      </c>
      <c r="AD3374" s="1" t="s">
        <v>16</v>
      </c>
      <c r="AE3374" s="1" t="s">
        <v>16</v>
      </c>
      <c r="AF3374" s="1">
        <v>1</v>
      </c>
      <c r="AG3374" s="1" t="s">
        <v>16</v>
      </c>
      <c r="AH3374" s="1">
        <v>1</v>
      </c>
      <c r="AI3374" s="1" t="s">
        <v>74</v>
      </c>
    </row>
    <row r="3375" spans="1:35" x14ac:dyDescent="0.25">
      <c r="A3375" s="1">
        <v>311</v>
      </c>
      <c r="B3375" s="1" t="s">
        <v>153</v>
      </c>
      <c r="C3375" s="1" t="s">
        <v>11497</v>
      </c>
      <c r="D3375" s="1" t="s">
        <v>11498</v>
      </c>
      <c r="E3375" s="1" t="s">
        <v>1</v>
      </c>
      <c r="F3375" s="2">
        <v>42171</v>
      </c>
      <c r="G3375" s="4">
        <v>0.79861111111111116</v>
      </c>
      <c r="H3375" s="1" t="s">
        <v>11499</v>
      </c>
      <c r="I3375" s="1" t="s">
        <v>33</v>
      </c>
      <c r="J3375" s="1" t="s">
        <v>60</v>
      </c>
      <c r="K3375" s="1" t="s">
        <v>16</v>
      </c>
      <c r="L3375" s="1">
        <v>-20.549700000000001</v>
      </c>
      <c r="M3375" s="1">
        <v>-43.491900000000001</v>
      </c>
      <c r="N3375" s="1" t="s">
        <v>16</v>
      </c>
      <c r="O3375" s="1" t="s">
        <v>11500</v>
      </c>
      <c r="P3375" s="1" t="s">
        <v>11501</v>
      </c>
      <c r="Q3375" s="1" t="s">
        <v>37</v>
      </c>
      <c r="R3375" s="1" t="s">
        <v>11498</v>
      </c>
      <c r="S3375" s="1" t="s">
        <v>64</v>
      </c>
      <c r="T3375" s="1" t="s">
        <v>385</v>
      </c>
      <c r="U3375" s="1" t="s">
        <v>39</v>
      </c>
      <c r="V3375" s="1" t="s">
        <v>185</v>
      </c>
      <c r="W3375" s="1">
        <v>1</v>
      </c>
      <c r="X3375" s="1">
        <v>2</v>
      </c>
      <c r="Y3375" s="1">
        <v>0</v>
      </c>
      <c r="Z3375" s="1">
        <v>0</v>
      </c>
      <c r="AA3375" s="1">
        <v>0</v>
      </c>
      <c r="AB3375" s="1">
        <v>0</v>
      </c>
      <c r="AC3375" s="1">
        <v>0</v>
      </c>
      <c r="AD3375" s="1">
        <v>0</v>
      </c>
      <c r="AE3375" s="1">
        <v>0</v>
      </c>
      <c r="AF3375" s="1">
        <v>0</v>
      </c>
      <c r="AG3375" s="1">
        <v>0</v>
      </c>
      <c r="AH3375" s="1">
        <v>5</v>
      </c>
      <c r="AI3375" s="1" t="s">
        <v>66</v>
      </c>
    </row>
    <row r="3376" spans="1:35" x14ac:dyDescent="0.25">
      <c r="A3376" s="1">
        <v>82</v>
      </c>
      <c r="B3376" s="1" t="s">
        <v>3</v>
      </c>
      <c r="C3376" s="1" t="s">
        <v>11502</v>
      </c>
      <c r="D3376" s="1" t="s">
        <v>1626</v>
      </c>
      <c r="E3376" s="1" t="s">
        <v>1</v>
      </c>
      <c r="F3376" s="2">
        <v>42148</v>
      </c>
      <c r="G3376" s="4">
        <v>0.5625</v>
      </c>
      <c r="H3376" s="1" t="s">
        <v>11503</v>
      </c>
      <c r="I3376" s="1" t="s">
        <v>4</v>
      </c>
      <c r="J3376" s="1" t="s">
        <v>22</v>
      </c>
      <c r="K3376" s="1" t="s">
        <v>16</v>
      </c>
      <c r="L3376" s="1">
        <v>-20.264199999999999</v>
      </c>
      <c r="M3376" s="1">
        <v>-54.808599999999998</v>
      </c>
      <c r="N3376" s="1" t="s">
        <v>16</v>
      </c>
      <c r="O3376" s="1" t="s">
        <v>11504</v>
      </c>
      <c r="P3376" s="1" t="s">
        <v>11505</v>
      </c>
      <c r="Q3376" s="1" t="s">
        <v>63</v>
      </c>
      <c r="R3376" s="1" t="s">
        <v>7766</v>
      </c>
      <c r="S3376" s="1" t="s">
        <v>26</v>
      </c>
      <c r="T3376" s="1" t="s">
        <v>385</v>
      </c>
      <c r="U3376" s="1" t="s">
        <v>65</v>
      </c>
      <c r="V3376" s="1" t="s">
        <v>14</v>
      </c>
      <c r="W3376" s="1">
        <v>0</v>
      </c>
      <c r="X3376" s="1">
        <v>0</v>
      </c>
      <c r="Y3376" s="1">
        <v>0</v>
      </c>
      <c r="Z3376" s="1">
        <v>0</v>
      </c>
      <c r="AA3376" s="1">
        <v>0</v>
      </c>
      <c r="AB3376" s="1">
        <v>0</v>
      </c>
      <c r="AC3376" s="1">
        <v>2</v>
      </c>
      <c r="AD3376" s="1">
        <v>7</v>
      </c>
      <c r="AE3376" s="1">
        <v>0</v>
      </c>
      <c r="AF3376" s="1">
        <v>0</v>
      </c>
      <c r="AG3376" s="1">
        <v>0</v>
      </c>
      <c r="AH3376" s="1">
        <v>10</v>
      </c>
      <c r="AI3376" s="1" t="s">
        <v>212</v>
      </c>
    </row>
    <row r="3377" spans="1:35" x14ac:dyDescent="0.25">
      <c r="A3377" s="1">
        <v>27186</v>
      </c>
      <c r="B3377" s="1" t="s">
        <v>187</v>
      </c>
      <c r="C3377" s="1">
        <v>202116824</v>
      </c>
      <c r="D3377" s="1" t="s">
        <v>11506</v>
      </c>
      <c r="E3377" s="1" t="s">
        <v>1</v>
      </c>
      <c r="F3377" s="2">
        <v>44250</v>
      </c>
      <c r="G3377" s="3">
        <v>0.43055555555555558</v>
      </c>
      <c r="H3377" s="1" t="s">
        <v>11507</v>
      </c>
      <c r="I3377" s="1" t="s">
        <v>4</v>
      </c>
      <c r="J3377" s="1" t="s">
        <v>60</v>
      </c>
      <c r="K3377" s="1" t="s">
        <v>11508</v>
      </c>
      <c r="L3377" s="1">
        <v>-15.5802</v>
      </c>
      <c r="M3377" s="1">
        <v>-58.046100000000003</v>
      </c>
      <c r="N3377" s="1" t="s">
        <v>209</v>
      </c>
      <c r="O3377" s="1" t="s">
        <v>11509</v>
      </c>
      <c r="P3377" s="1" t="s">
        <v>11510</v>
      </c>
      <c r="Q3377" s="1" t="s">
        <v>37</v>
      </c>
      <c r="R3377" s="1" t="s">
        <v>11506</v>
      </c>
      <c r="S3377" s="1" t="s">
        <v>64</v>
      </c>
      <c r="T3377" s="1" t="s">
        <v>246</v>
      </c>
      <c r="U3377" s="1" t="s">
        <v>39</v>
      </c>
      <c r="V3377" s="1" t="s">
        <v>14</v>
      </c>
      <c r="W3377" s="1" t="s">
        <v>16</v>
      </c>
      <c r="X3377" s="1" t="s">
        <v>16</v>
      </c>
      <c r="Y3377" s="1" t="s">
        <v>16</v>
      </c>
      <c r="Z3377" s="1" t="s">
        <v>16</v>
      </c>
      <c r="AA3377" s="1" t="s">
        <v>16</v>
      </c>
      <c r="AB3377" s="1" t="s">
        <v>16</v>
      </c>
      <c r="AC3377" s="1" t="s">
        <v>16</v>
      </c>
      <c r="AD3377" s="1" t="s">
        <v>16</v>
      </c>
      <c r="AE3377" s="1" t="s">
        <v>16</v>
      </c>
      <c r="AF3377" s="1">
        <v>1</v>
      </c>
      <c r="AG3377" s="1" t="s">
        <v>16</v>
      </c>
      <c r="AH3377" s="1">
        <v>6</v>
      </c>
      <c r="AI3377" s="1" t="s">
        <v>880</v>
      </c>
    </row>
    <row r="3378" spans="1:35" x14ac:dyDescent="0.25">
      <c r="A3378" s="1">
        <v>27204</v>
      </c>
      <c r="B3378" s="1" t="s">
        <v>153</v>
      </c>
      <c r="C3378" s="1">
        <v>202114004</v>
      </c>
      <c r="D3378" s="1" t="s">
        <v>11511</v>
      </c>
      <c r="E3378" s="1" t="s">
        <v>1</v>
      </c>
      <c r="F3378" s="2">
        <v>44247</v>
      </c>
      <c r="G3378" s="3">
        <v>0.75</v>
      </c>
      <c r="H3378" s="1" t="s">
        <v>11512</v>
      </c>
      <c r="I3378" s="1" t="s">
        <v>33</v>
      </c>
      <c r="J3378" s="1" t="s">
        <v>5</v>
      </c>
      <c r="K3378" s="1" t="s">
        <v>11513</v>
      </c>
      <c r="L3378" s="1">
        <v>-20.5364</v>
      </c>
      <c r="M3378" s="1">
        <v>-45.606699999999996</v>
      </c>
      <c r="N3378" s="1" t="s">
        <v>209</v>
      </c>
      <c r="O3378" s="1" t="s">
        <v>11514</v>
      </c>
      <c r="P3378" s="1" t="s">
        <v>11515</v>
      </c>
      <c r="Q3378" s="1" t="s">
        <v>37</v>
      </c>
      <c r="R3378" s="1" t="s">
        <v>11511</v>
      </c>
      <c r="S3378" s="1" t="s">
        <v>11</v>
      </c>
      <c r="T3378" s="1" t="s">
        <v>83</v>
      </c>
      <c r="U3378" s="1" t="s">
        <v>39</v>
      </c>
      <c r="V3378" s="1" t="s">
        <v>14</v>
      </c>
      <c r="W3378" s="1" t="s">
        <v>16</v>
      </c>
      <c r="X3378" s="1" t="s">
        <v>16</v>
      </c>
      <c r="Y3378" s="1" t="s">
        <v>16</v>
      </c>
      <c r="Z3378" s="1" t="s">
        <v>16</v>
      </c>
      <c r="AA3378" s="1" t="s">
        <v>16</v>
      </c>
      <c r="AB3378" s="1" t="s">
        <v>16</v>
      </c>
      <c r="AC3378" s="1">
        <v>1</v>
      </c>
      <c r="AD3378" s="1" t="s">
        <v>16</v>
      </c>
      <c r="AE3378" s="1" t="s">
        <v>16</v>
      </c>
      <c r="AF3378" s="1" t="s">
        <v>16</v>
      </c>
      <c r="AG3378" s="1">
        <v>2</v>
      </c>
      <c r="AH3378" s="1">
        <v>4</v>
      </c>
      <c r="AI3378" s="1" t="s">
        <v>90</v>
      </c>
    </row>
    <row r="3379" spans="1:35" x14ac:dyDescent="0.25">
      <c r="A3379" s="1">
        <v>27207</v>
      </c>
      <c r="B3379" s="1" t="s">
        <v>181</v>
      </c>
      <c r="C3379" s="1">
        <v>202040573</v>
      </c>
      <c r="D3379" s="1" t="s">
        <v>11516</v>
      </c>
      <c r="E3379" s="1" t="s">
        <v>76</v>
      </c>
      <c r="F3379" s="2">
        <v>43951</v>
      </c>
      <c r="G3379" s="3">
        <v>0.54861111111111116</v>
      </c>
      <c r="H3379" s="1" t="s">
        <v>11070</v>
      </c>
      <c r="I3379" s="1" t="s">
        <v>33</v>
      </c>
      <c r="J3379" s="1" t="s">
        <v>108</v>
      </c>
      <c r="K3379" s="1" t="s">
        <v>4424</v>
      </c>
      <c r="L3379" s="1">
        <v>-20.593299999999999</v>
      </c>
      <c r="M3379" s="1">
        <v>-47.842199999999998</v>
      </c>
      <c r="N3379" s="1" t="s">
        <v>110</v>
      </c>
      <c r="O3379" s="1" t="s">
        <v>11517</v>
      </c>
      <c r="P3379" s="1" t="s">
        <v>11518</v>
      </c>
      <c r="Q3379" s="1" t="s">
        <v>37</v>
      </c>
      <c r="R3379" s="1" t="s">
        <v>11516</v>
      </c>
      <c r="S3379" s="1" t="s">
        <v>114</v>
      </c>
      <c r="T3379" s="1" t="s">
        <v>128</v>
      </c>
      <c r="U3379" s="1" t="s">
        <v>39</v>
      </c>
      <c r="V3379" s="1" t="s">
        <v>14</v>
      </c>
      <c r="W3379" s="1" t="s">
        <v>16</v>
      </c>
      <c r="X3379" s="1" t="s">
        <v>16</v>
      </c>
      <c r="Y3379" s="1" t="s">
        <v>16</v>
      </c>
      <c r="Z3379" s="1" t="s">
        <v>16</v>
      </c>
      <c r="AA3379" s="1" t="s">
        <v>16</v>
      </c>
      <c r="AB3379" s="1" t="s">
        <v>16</v>
      </c>
      <c r="AC3379" s="1" t="s">
        <v>16</v>
      </c>
      <c r="AD3379" s="1" t="s">
        <v>16</v>
      </c>
      <c r="AE3379" s="1" t="s">
        <v>16</v>
      </c>
      <c r="AF3379" s="1">
        <v>1</v>
      </c>
      <c r="AG3379" s="1" t="s">
        <v>16</v>
      </c>
      <c r="AH3379" s="1">
        <v>6</v>
      </c>
      <c r="AI3379" s="1" t="s">
        <v>51</v>
      </c>
    </row>
    <row r="3380" spans="1:35" x14ac:dyDescent="0.25">
      <c r="A3380" s="1">
        <v>27208</v>
      </c>
      <c r="B3380" s="1" t="s">
        <v>181</v>
      </c>
      <c r="C3380" s="1">
        <v>202199281</v>
      </c>
      <c r="D3380" s="1" t="s">
        <v>11519</v>
      </c>
      <c r="E3380" s="1" t="s">
        <v>76</v>
      </c>
      <c r="F3380" s="2">
        <v>44213</v>
      </c>
      <c r="G3380" s="3">
        <v>0.63541666666666663</v>
      </c>
      <c r="H3380" s="1" t="s">
        <v>643</v>
      </c>
      <c r="I3380" s="1" t="s">
        <v>33</v>
      </c>
      <c r="J3380" s="1" t="s">
        <v>164</v>
      </c>
      <c r="K3380" s="1" t="s">
        <v>11520</v>
      </c>
      <c r="L3380" s="1">
        <v>-21.747199999999999</v>
      </c>
      <c r="M3380" s="1">
        <v>-48.855800000000002</v>
      </c>
      <c r="N3380" s="1" t="s">
        <v>110</v>
      </c>
      <c r="O3380" s="1" t="s">
        <v>11521</v>
      </c>
      <c r="P3380" s="1" t="s">
        <v>11522</v>
      </c>
      <c r="Q3380" s="1" t="s">
        <v>88</v>
      </c>
      <c r="R3380" s="1" t="s">
        <v>11519</v>
      </c>
      <c r="S3380" s="1" t="s">
        <v>167</v>
      </c>
      <c r="T3380" s="1" t="s">
        <v>50</v>
      </c>
      <c r="U3380" s="1" t="s">
        <v>89</v>
      </c>
      <c r="V3380" s="1" t="s">
        <v>84</v>
      </c>
      <c r="W3380" s="1" t="s">
        <v>16</v>
      </c>
      <c r="X3380" s="1" t="s">
        <v>16</v>
      </c>
      <c r="Y3380" s="1" t="s">
        <v>16</v>
      </c>
      <c r="Z3380" s="1" t="s">
        <v>16</v>
      </c>
      <c r="AA3380" s="1" t="s">
        <v>16</v>
      </c>
      <c r="AB3380" s="1" t="s">
        <v>16</v>
      </c>
      <c r="AC3380" s="1" t="s">
        <v>16</v>
      </c>
      <c r="AD3380" s="1" t="s">
        <v>16</v>
      </c>
      <c r="AE3380" s="1" t="s">
        <v>16</v>
      </c>
      <c r="AF3380" s="1">
        <v>1</v>
      </c>
      <c r="AG3380" s="1" t="s">
        <v>16</v>
      </c>
      <c r="AH3380" s="1">
        <v>4</v>
      </c>
      <c r="AI3380" s="1" t="s">
        <v>29</v>
      </c>
    </row>
    <row r="3381" spans="1:35" x14ac:dyDescent="0.25">
      <c r="A3381" s="1">
        <v>559</v>
      </c>
      <c r="B3381" s="1" t="s">
        <v>352</v>
      </c>
      <c r="C3381" s="1" t="s">
        <v>3132</v>
      </c>
      <c r="D3381" s="1" t="s">
        <v>11523</v>
      </c>
      <c r="E3381" s="1" t="s">
        <v>1</v>
      </c>
      <c r="F3381" s="2">
        <v>40324</v>
      </c>
      <c r="G3381" s="1" t="s">
        <v>16</v>
      </c>
      <c r="H3381" s="1" t="s">
        <v>16</v>
      </c>
      <c r="I3381" s="1" t="s">
        <v>172</v>
      </c>
      <c r="J3381" s="1" t="s">
        <v>34</v>
      </c>
      <c r="K3381" s="1" t="s">
        <v>16</v>
      </c>
      <c r="L3381" s="1" t="s">
        <v>16</v>
      </c>
      <c r="M3381" s="1" t="s">
        <v>16</v>
      </c>
      <c r="N3381" s="1" t="s">
        <v>16</v>
      </c>
      <c r="O3381" s="1" t="s">
        <v>11524</v>
      </c>
      <c r="P3381" s="1" t="s">
        <v>1298</v>
      </c>
      <c r="Q3381" s="1" t="s">
        <v>81</v>
      </c>
      <c r="R3381" s="1" t="s">
        <v>11523</v>
      </c>
      <c r="S3381" s="1" t="s">
        <v>38</v>
      </c>
      <c r="T3381" s="1" t="s">
        <v>16</v>
      </c>
      <c r="U3381" s="1" t="s">
        <v>28</v>
      </c>
      <c r="V3381" s="1" t="s">
        <v>16</v>
      </c>
      <c r="W3381" s="1">
        <v>1</v>
      </c>
      <c r="X3381" s="1">
        <v>0</v>
      </c>
      <c r="Y3381" s="1">
        <v>0</v>
      </c>
      <c r="Z3381" s="1">
        <v>0</v>
      </c>
      <c r="AA3381" s="1">
        <v>0</v>
      </c>
      <c r="AB3381" s="1">
        <v>0</v>
      </c>
      <c r="AC3381" s="1">
        <v>0</v>
      </c>
      <c r="AD3381" s="1">
        <v>0</v>
      </c>
      <c r="AE3381" s="1">
        <v>0</v>
      </c>
      <c r="AF3381" s="1">
        <v>0</v>
      </c>
      <c r="AG3381" s="1">
        <v>0</v>
      </c>
      <c r="AH3381" s="1">
        <v>1</v>
      </c>
      <c r="AI3381" s="1" t="s">
        <v>74</v>
      </c>
    </row>
    <row r="3382" spans="1:35" x14ac:dyDescent="0.25">
      <c r="A3382" s="1">
        <v>27223</v>
      </c>
      <c r="B3382" s="1" t="s">
        <v>93</v>
      </c>
      <c r="C3382" s="1">
        <v>202171246</v>
      </c>
      <c r="D3382" s="1" t="s">
        <v>3279</v>
      </c>
      <c r="E3382" s="1" t="s">
        <v>76</v>
      </c>
      <c r="F3382" s="2">
        <v>44246</v>
      </c>
      <c r="G3382" s="3">
        <v>0.5625</v>
      </c>
      <c r="H3382" s="1" t="s">
        <v>499</v>
      </c>
      <c r="I3382" s="1" t="s">
        <v>44</v>
      </c>
      <c r="J3382" s="1" t="s">
        <v>70</v>
      </c>
      <c r="K3382" s="1" t="s">
        <v>11525</v>
      </c>
      <c r="L3382" s="1">
        <v>2.7650000000000001</v>
      </c>
      <c r="M3382" s="1">
        <v>-62.221400000000003</v>
      </c>
      <c r="N3382" s="1" t="s">
        <v>209</v>
      </c>
      <c r="O3382" s="1" t="s">
        <v>11526</v>
      </c>
      <c r="P3382" s="1" t="s">
        <v>11527</v>
      </c>
      <c r="Q3382" s="1" t="s">
        <v>37</v>
      </c>
      <c r="R3382" s="1" t="s">
        <v>3279</v>
      </c>
      <c r="S3382" s="1" t="s">
        <v>73</v>
      </c>
      <c r="T3382" s="1" t="s">
        <v>27</v>
      </c>
      <c r="U3382" s="1" t="s">
        <v>39</v>
      </c>
      <c r="V3382" s="1" t="s">
        <v>84</v>
      </c>
      <c r="W3382" s="1" t="s">
        <v>16</v>
      </c>
      <c r="X3382" s="1" t="s">
        <v>16</v>
      </c>
      <c r="Y3382" s="1" t="s">
        <v>16</v>
      </c>
      <c r="Z3382" s="1" t="s">
        <v>16</v>
      </c>
      <c r="AA3382" s="1" t="s">
        <v>16</v>
      </c>
      <c r="AB3382" s="1" t="s">
        <v>16</v>
      </c>
      <c r="AC3382" s="1" t="s">
        <v>16</v>
      </c>
      <c r="AD3382" s="1" t="s">
        <v>16</v>
      </c>
      <c r="AE3382" s="1" t="s">
        <v>16</v>
      </c>
      <c r="AF3382" s="1">
        <v>1</v>
      </c>
      <c r="AG3382" s="1" t="s">
        <v>16</v>
      </c>
      <c r="AH3382" s="1">
        <v>6</v>
      </c>
      <c r="AI3382" s="1" t="s">
        <v>29</v>
      </c>
    </row>
    <row r="3383" spans="1:35" x14ac:dyDescent="0.25">
      <c r="A3383" s="1">
        <v>555</v>
      </c>
      <c r="B3383" s="1" t="s">
        <v>32</v>
      </c>
      <c r="C3383" s="1" t="s">
        <v>2892</v>
      </c>
      <c r="D3383" s="1" t="s">
        <v>11528</v>
      </c>
      <c r="E3383" s="1" t="s">
        <v>1</v>
      </c>
      <c r="F3383" s="2">
        <v>40289</v>
      </c>
      <c r="G3383" s="1" t="s">
        <v>16</v>
      </c>
      <c r="H3383" s="1" t="s">
        <v>16</v>
      </c>
      <c r="I3383" s="1" t="s">
        <v>33</v>
      </c>
      <c r="J3383" s="1" t="s">
        <v>100</v>
      </c>
      <c r="K3383" s="1" t="s">
        <v>16</v>
      </c>
      <c r="L3383" s="1" t="s">
        <v>16</v>
      </c>
      <c r="M3383" s="1" t="s">
        <v>16</v>
      </c>
      <c r="N3383" s="1" t="s">
        <v>16</v>
      </c>
      <c r="O3383" s="1" t="s">
        <v>11529</v>
      </c>
      <c r="P3383" s="1" t="s">
        <v>11530</v>
      </c>
      <c r="Q3383" s="1" t="s">
        <v>37</v>
      </c>
      <c r="R3383" s="1" t="s">
        <v>11528</v>
      </c>
      <c r="S3383" s="1" t="s">
        <v>103</v>
      </c>
      <c r="T3383" s="1" t="s">
        <v>16</v>
      </c>
      <c r="U3383" s="1" t="s">
        <v>39</v>
      </c>
      <c r="V3383" s="1" t="s">
        <v>16</v>
      </c>
      <c r="W3383" s="1">
        <v>0</v>
      </c>
      <c r="X3383" s="1">
        <v>0</v>
      </c>
      <c r="Y3383" s="1">
        <v>0</v>
      </c>
      <c r="Z3383" s="1">
        <v>0</v>
      </c>
      <c r="AA3383" s="1">
        <v>0</v>
      </c>
      <c r="AB3383" s="1">
        <v>0</v>
      </c>
      <c r="AC3383" s="1">
        <v>0</v>
      </c>
      <c r="AD3383" s="1">
        <v>0</v>
      </c>
      <c r="AE3383" s="1">
        <v>0</v>
      </c>
      <c r="AF3383" s="1">
        <v>1</v>
      </c>
      <c r="AG3383" s="1">
        <v>0</v>
      </c>
      <c r="AH3383" s="1">
        <v>4</v>
      </c>
      <c r="AI3383" s="1" t="s">
        <v>40</v>
      </c>
    </row>
    <row r="3384" spans="1:35" x14ac:dyDescent="0.25">
      <c r="A3384" s="1">
        <v>553</v>
      </c>
      <c r="B3384" s="1" t="s">
        <v>1971</v>
      </c>
      <c r="C3384" s="5">
        <v>40422</v>
      </c>
      <c r="D3384" s="1" t="s">
        <v>11531</v>
      </c>
      <c r="E3384" s="1" t="s">
        <v>1</v>
      </c>
      <c r="F3384" s="2">
        <v>40289</v>
      </c>
      <c r="G3384" s="1" t="s">
        <v>16</v>
      </c>
      <c r="H3384" s="1" t="s">
        <v>16</v>
      </c>
      <c r="I3384" s="1" t="s">
        <v>172</v>
      </c>
      <c r="J3384" s="1" t="s">
        <v>34</v>
      </c>
      <c r="K3384" s="1" t="s">
        <v>16</v>
      </c>
      <c r="L3384" s="1" t="s">
        <v>16</v>
      </c>
      <c r="M3384" s="1" t="s">
        <v>16</v>
      </c>
      <c r="N3384" s="1" t="s">
        <v>16</v>
      </c>
      <c r="O3384" s="1" t="s">
        <v>11532</v>
      </c>
      <c r="P3384" s="1" t="s">
        <v>6021</v>
      </c>
      <c r="Q3384" s="1" t="s">
        <v>88</v>
      </c>
      <c r="R3384" s="1" t="s">
        <v>11531</v>
      </c>
      <c r="S3384" s="1" t="s">
        <v>38</v>
      </c>
      <c r="T3384" s="1" t="s">
        <v>16</v>
      </c>
      <c r="U3384" s="1" t="s">
        <v>89</v>
      </c>
      <c r="V3384" s="1" t="s">
        <v>16</v>
      </c>
      <c r="W3384" s="1">
        <v>0</v>
      </c>
      <c r="X3384" s="1">
        <v>0</v>
      </c>
      <c r="Y3384" s="1">
        <v>0</v>
      </c>
      <c r="Z3384" s="1">
        <v>0</v>
      </c>
      <c r="AA3384" s="1">
        <v>0</v>
      </c>
      <c r="AB3384" s="1">
        <v>0</v>
      </c>
      <c r="AC3384" s="1">
        <v>0</v>
      </c>
      <c r="AD3384" s="1">
        <v>0</v>
      </c>
      <c r="AE3384" s="1">
        <v>0</v>
      </c>
      <c r="AF3384" s="1">
        <v>1</v>
      </c>
      <c r="AG3384" s="1">
        <v>1</v>
      </c>
      <c r="AH3384" s="1">
        <v>2</v>
      </c>
      <c r="AI3384" s="1" t="s">
        <v>1083</v>
      </c>
    </row>
    <row r="3385" spans="1:35" x14ac:dyDescent="0.25">
      <c r="A3385" s="1">
        <v>545</v>
      </c>
      <c r="B3385" s="1" t="s">
        <v>187</v>
      </c>
      <c r="C3385" s="5">
        <v>40391</v>
      </c>
      <c r="D3385" s="1" t="s">
        <v>10108</v>
      </c>
      <c r="E3385" s="1" t="s">
        <v>1</v>
      </c>
      <c r="F3385" s="2">
        <v>40216</v>
      </c>
      <c r="G3385" s="1" t="s">
        <v>16</v>
      </c>
      <c r="H3385" s="1" t="s">
        <v>16</v>
      </c>
      <c r="I3385" s="1" t="s">
        <v>4</v>
      </c>
      <c r="J3385" s="1" t="s">
        <v>34</v>
      </c>
      <c r="K3385" s="1" t="s">
        <v>16</v>
      </c>
      <c r="L3385" s="1" t="s">
        <v>16</v>
      </c>
      <c r="M3385" s="1" t="s">
        <v>16</v>
      </c>
      <c r="N3385" s="1" t="s">
        <v>16</v>
      </c>
      <c r="O3385" s="1" t="s">
        <v>11533</v>
      </c>
      <c r="P3385" s="1" t="s">
        <v>11534</v>
      </c>
      <c r="Q3385" s="1" t="s">
        <v>81</v>
      </c>
      <c r="R3385" s="1" t="s">
        <v>10108</v>
      </c>
      <c r="S3385" s="1" t="s">
        <v>38</v>
      </c>
      <c r="T3385" s="1" t="s">
        <v>16</v>
      </c>
      <c r="U3385" s="1" t="s">
        <v>28</v>
      </c>
      <c r="V3385" s="1" t="s">
        <v>16</v>
      </c>
      <c r="W3385" s="1">
        <v>0</v>
      </c>
      <c r="X3385" s="1">
        <v>0</v>
      </c>
      <c r="Y3385" s="1">
        <v>0</v>
      </c>
      <c r="Z3385" s="1">
        <v>0</v>
      </c>
      <c r="AA3385" s="1">
        <v>0</v>
      </c>
      <c r="AB3385" s="1">
        <v>0</v>
      </c>
      <c r="AC3385" s="1">
        <v>0</v>
      </c>
      <c r="AD3385" s="1">
        <v>0</v>
      </c>
      <c r="AE3385" s="1">
        <v>0</v>
      </c>
      <c r="AF3385" s="1">
        <v>1</v>
      </c>
      <c r="AG3385" s="1">
        <v>0</v>
      </c>
      <c r="AH3385" s="1">
        <v>1</v>
      </c>
      <c r="AI3385" s="1" t="s">
        <v>74</v>
      </c>
    </row>
    <row r="3386" spans="1:35" x14ac:dyDescent="0.25">
      <c r="A3386" s="1">
        <v>544</v>
      </c>
      <c r="B3386" s="1" t="s">
        <v>352</v>
      </c>
      <c r="C3386" s="5">
        <v>40299</v>
      </c>
      <c r="D3386" s="1" t="s">
        <v>11535</v>
      </c>
      <c r="E3386" s="1" t="s">
        <v>1</v>
      </c>
      <c r="F3386" s="2">
        <v>40216</v>
      </c>
      <c r="G3386" s="1" t="s">
        <v>16</v>
      </c>
      <c r="H3386" s="1" t="s">
        <v>16</v>
      </c>
      <c r="I3386" s="1" t="s">
        <v>172</v>
      </c>
      <c r="J3386" s="1" t="s">
        <v>22</v>
      </c>
      <c r="K3386" s="1" t="s">
        <v>16</v>
      </c>
      <c r="L3386" s="1" t="s">
        <v>16</v>
      </c>
      <c r="M3386" s="1" t="s">
        <v>16</v>
      </c>
      <c r="N3386" s="1" t="s">
        <v>16</v>
      </c>
      <c r="O3386" s="1" t="s">
        <v>11536</v>
      </c>
      <c r="P3386" s="1" t="s">
        <v>11537</v>
      </c>
      <c r="Q3386" s="1" t="s">
        <v>37</v>
      </c>
      <c r="R3386" s="1" t="s">
        <v>11538</v>
      </c>
      <c r="S3386" s="1" t="s">
        <v>26</v>
      </c>
      <c r="T3386" s="1" t="s">
        <v>16</v>
      </c>
      <c r="U3386" s="1" t="s">
        <v>39</v>
      </c>
      <c r="V3386" s="1" t="s">
        <v>16</v>
      </c>
      <c r="W3386" s="1">
        <v>0</v>
      </c>
      <c r="X3386" s="1">
        <v>0</v>
      </c>
      <c r="Y3386" s="1">
        <v>0</v>
      </c>
      <c r="Z3386" s="1">
        <v>0</v>
      </c>
      <c r="AA3386" s="1">
        <v>0</v>
      </c>
      <c r="AB3386" s="1">
        <v>0</v>
      </c>
      <c r="AC3386" s="1">
        <v>0</v>
      </c>
      <c r="AD3386" s="1">
        <v>0</v>
      </c>
      <c r="AE3386" s="1">
        <v>0</v>
      </c>
      <c r="AF3386" s="1">
        <v>1</v>
      </c>
      <c r="AG3386" s="1">
        <v>1</v>
      </c>
      <c r="AH3386" s="1">
        <v>4</v>
      </c>
      <c r="AI3386" s="1" t="s">
        <v>74</v>
      </c>
    </row>
    <row r="3387" spans="1:35" x14ac:dyDescent="0.25">
      <c r="A3387" s="1">
        <v>540</v>
      </c>
      <c r="B3387" s="1" t="s">
        <v>187</v>
      </c>
      <c r="C3387" s="1" t="s">
        <v>11539</v>
      </c>
      <c r="D3387" s="1" t="s">
        <v>11540</v>
      </c>
      <c r="E3387" s="1" t="s">
        <v>1</v>
      </c>
      <c r="F3387" s="2">
        <v>39096</v>
      </c>
      <c r="G3387" s="1" t="s">
        <v>16</v>
      </c>
      <c r="H3387" s="1" t="s">
        <v>16</v>
      </c>
      <c r="I3387" s="1" t="s">
        <v>4</v>
      </c>
      <c r="J3387" s="1" t="s">
        <v>16</v>
      </c>
      <c r="K3387" s="1" t="s">
        <v>16</v>
      </c>
      <c r="L3387" s="1">
        <v>-16</v>
      </c>
      <c r="M3387" s="1">
        <v>-57.416699999999999</v>
      </c>
      <c r="N3387" s="1" t="s">
        <v>16</v>
      </c>
      <c r="O3387" s="1" t="s">
        <v>11541</v>
      </c>
      <c r="P3387" s="1" t="s">
        <v>11542</v>
      </c>
      <c r="Q3387" s="1" t="s">
        <v>37</v>
      </c>
      <c r="R3387" s="1" t="s">
        <v>11540</v>
      </c>
      <c r="S3387" s="1" t="s">
        <v>16</v>
      </c>
      <c r="T3387" s="1" t="s">
        <v>16</v>
      </c>
      <c r="U3387" s="1" t="s">
        <v>39</v>
      </c>
      <c r="V3387" s="1" t="s">
        <v>16</v>
      </c>
      <c r="W3387" s="1">
        <v>0</v>
      </c>
      <c r="X3387" s="1">
        <v>0</v>
      </c>
      <c r="Y3387" s="1">
        <v>0</v>
      </c>
      <c r="Z3387" s="1">
        <v>0</v>
      </c>
      <c r="AA3387" s="1">
        <v>0</v>
      </c>
      <c r="AB3387" s="1">
        <v>0</v>
      </c>
      <c r="AC3387" s="1">
        <v>0</v>
      </c>
      <c r="AD3387" s="1">
        <v>0</v>
      </c>
      <c r="AE3387" s="1">
        <v>0</v>
      </c>
      <c r="AF3387" s="1">
        <v>0</v>
      </c>
      <c r="AG3387" s="1">
        <v>0</v>
      </c>
      <c r="AH3387" s="1">
        <v>4</v>
      </c>
      <c r="AI3387" s="1" t="s">
        <v>74</v>
      </c>
    </row>
    <row r="3388" spans="1:35" x14ac:dyDescent="0.25">
      <c r="A3388" s="1">
        <v>316</v>
      </c>
      <c r="B3388" s="1" t="s">
        <v>891</v>
      </c>
      <c r="C3388" s="1" t="s">
        <v>11543</v>
      </c>
      <c r="D3388" s="1" t="s">
        <v>11544</v>
      </c>
      <c r="E3388" s="1" t="s">
        <v>1</v>
      </c>
      <c r="F3388" s="2">
        <v>42141</v>
      </c>
      <c r="G3388" s="4">
        <v>0.73611111111111116</v>
      </c>
      <c r="H3388" s="1" t="s">
        <v>890</v>
      </c>
      <c r="I3388" s="1" t="s">
        <v>172</v>
      </c>
      <c r="J3388" s="1" t="s">
        <v>164</v>
      </c>
      <c r="K3388" s="1" t="s">
        <v>16</v>
      </c>
      <c r="L3388" s="1">
        <v>-10.985300000000001</v>
      </c>
      <c r="M3388" s="1">
        <v>-37.073300000000003</v>
      </c>
      <c r="N3388" s="1" t="s">
        <v>16</v>
      </c>
      <c r="O3388" s="1" t="s">
        <v>11545</v>
      </c>
      <c r="P3388" s="1" t="s">
        <v>8840</v>
      </c>
      <c r="Q3388" s="1" t="s">
        <v>37</v>
      </c>
      <c r="R3388" s="1" t="s">
        <v>11544</v>
      </c>
      <c r="S3388" s="1" t="s">
        <v>167</v>
      </c>
      <c r="T3388" s="1" t="s">
        <v>50</v>
      </c>
      <c r="U3388" s="1" t="s">
        <v>39</v>
      </c>
      <c r="V3388" s="1" t="s">
        <v>14</v>
      </c>
      <c r="W3388" s="1">
        <v>0</v>
      </c>
      <c r="X3388" s="1">
        <v>0</v>
      </c>
      <c r="Y3388" s="1">
        <v>0</v>
      </c>
      <c r="Z3388" s="1">
        <v>0</v>
      </c>
      <c r="AA3388" s="1">
        <v>0</v>
      </c>
      <c r="AB3388" s="1">
        <v>0</v>
      </c>
      <c r="AC3388" s="1">
        <v>0</v>
      </c>
      <c r="AD3388" s="1">
        <v>0</v>
      </c>
      <c r="AE3388" s="1">
        <v>0</v>
      </c>
      <c r="AF3388" s="1">
        <v>1</v>
      </c>
      <c r="AG3388" s="1">
        <v>0</v>
      </c>
      <c r="AH3388" s="1">
        <v>4</v>
      </c>
      <c r="AI3388" s="1" t="s">
        <v>4061</v>
      </c>
    </row>
    <row r="3389" spans="1:35" x14ac:dyDescent="0.25">
      <c r="A3389" s="1">
        <v>310</v>
      </c>
      <c r="B3389" s="1" t="s">
        <v>352</v>
      </c>
      <c r="C3389" s="1" t="s">
        <v>11546</v>
      </c>
      <c r="D3389" s="1" t="s">
        <v>1969</v>
      </c>
      <c r="E3389" s="1" t="s">
        <v>76</v>
      </c>
      <c r="F3389" s="2">
        <v>42174</v>
      </c>
      <c r="G3389" s="4">
        <v>0.3923611111111111</v>
      </c>
      <c r="H3389" s="1" t="s">
        <v>398</v>
      </c>
      <c r="I3389" s="1" t="s">
        <v>172</v>
      </c>
      <c r="J3389" s="1" t="s">
        <v>117</v>
      </c>
      <c r="K3389" s="1" t="s">
        <v>16</v>
      </c>
      <c r="L3389" s="1">
        <v>-12.9086</v>
      </c>
      <c r="M3389" s="1">
        <v>-38.322499999999998</v>
      </c>
      <c r="N3389" s="1" t="s">
        <v>16</v>
      </c>
      <c r="O3389" s="1" t="s">
        <v>11547</v>
      </c>
      <c r="P3389" s="1" t="s">
        <v>1973</v>
      </c>
      <c r="Q3389" s="1" t="s">
        <v>37</v>
      </c>
      <c r="R3389" s="1" t="s">
        <v>11548</v>
      </c>
      <c r="S3389" s="1" t="s">
        <v>121</v>
      </c>
      <c r="T3389" s="1" t="s">
        <v>368</v>
      </c>
      <c r="U3389" s="1" t="s">
        <v>39</v>
      </c>
      <c r="V3389" s="1" t="s">
        <v>14</v>
      </c>
      <c r="W3389" s="1">
        <v>0</v>
      </c>
      <c r="X3389" s="1">
        <v>0</v>
      </c>
      <c r="Y3389" s="1">
        <v>0</v>
      </c>
      <c r="Z3389" s="1">
        <v>0</v>
      </c>
      <c r="AA3389" s="1">
        <v>0</v>
      </c>
      <c r="AB3389" s="1">
        <v>0</v>
      </c>
      <c r="AC3389" s="1">
        <v>0</v>
      </c>
      <c r="AD3389" s="1">
        <v>0</v>
      </c>
      <c r="AE3389" s="1">
        <v>0</v>
      </c>
      <c r="AF3389" s="1">
        <v>2</v>
      </c>
      <c r="AG3389" s="1">
        <v>3</v>
      </c>
      <c r="AH3389" s="1">
        <v>8</v>
      </c>
      <c r="AI3389" s="1" t="s">
        <v>551</v>
      </c>
    </row>
    <row r="3390" spans="1:35" x14ac:dyDescent="0.25">
      <c r="A3390" s="1">
        <v>855</v>
      </c>
      <c r="B3390" s="1" t="s">
        <v>187</v>
      </c>
      <c r="C3390" s="1" t="s">
        <v>3042</v>
      </c>
      <c r="D3390" s="1" t="s">
        <v>843</v>
      </c>
      <c r="E3390" s="1" t="s">
        <v>76</v>
      </c>
      <c r="F3390" s="2">
        <v>40298</v>
      </c>
      <c r="G3390" s="1" t="s">
        <v>16</v>
      </c>
      <c r="H3390" s="1" t="s">
        <v>16</v>
      </c>
      <c r="I3390" s="1" t="s">
        <v>4</v>
      </c>
      <c r="J3390" s="1" t="s">
        <v>164</v>
      </c>
      <c r="K3390" s="1" t="s">
        <v>16</v>
      </c>
      <c r="L3390" s="1" t="s">
        <v>16</v>
      </c>
      <c r="M3390" s="1" t="s">
        <v>16</v>
      </c>
      <c r="N3390" s="1" t="s">
        <v>16</v>
      </c>
      <c r="O3390" s="1" t="s">
        <v>11549</v>
      </c>
      <c r="P3390" s="1" t="s">
        <v>10165</v>
      </c>
      <c r="Q3390" s="1" t="s">
        <v>88</v>
      </c>
      <c r="R3390" s="1" t="s">
        <v>843</v>
      </c>
      <c r="S3390" s="1" t="s">
        <v>167</v>
      </c>
      <c r="T3390" s="1" t="s">
        <v>128</v>
      </c>
      <c r="U3390" s="1" t="s">
        <v>89</v>
      </c>
      <c r="V3390" s="1" t="s">
        <v>175</v>
      </c>
      <c r="W3390" s="1">
        <v>0</v>
      </c>
      <c r="X3390" s="1">
        <v>0</v>
      </c>
      <c r="Y3390" s="1">
        <v>0</v>
      </c>
      <c r="Z3390" s="1">
        <v>0</v>
      </c>
      <c r="AA3390" s="1">
        <v>0</v>
      </c>
      <c r="AB3390" s="1">
        <v>0</v>
      </c>
      <c r="AC3390" s="1">
        <v>0</v>
      </c>
      <c r="AD3390" s="1">
        <v>0</v>
      </c>
      <c r="AE3390" s="1">
        <v>0</v>
      </c>
      <c r="AF3390" s="1">
        <v>0</v>
      </c>
      <c r="AG3390" s="1">
        <v>0</v>
      </c>
      <c r="AH3390" s="1">
        <v>2</v>
      </c>
      <c r="AI3390" s="1" t="s">
        <v>379</v>
      </c>
    </row>
    <row r="3391" spans="1:35" x14ac:dyDescent="0.25">
      <c r="A3391" s="1">
        <v>852</v>
      </c>
      <c r="B3391" s="1" t="s">
        <v>20</v>
      </c>
      <c r="C3391" s="1" t="s">
        <v>3170</v>
      </c>
      <c r="D3391" s="1" t="s">
        <v>3136</v>
      </c>
      <c r="E3391" s="1" t="s">
        <v>1</v>
      </c>
      <c r="F3391" s="2">
        <v>40296</v>
      </c>
      <c r="G3391" s="1" t="s">
        <v>16</v>
      </c>
      <c r="H3391" s="1" t="s">
        <v>16</v>
      </c>
      <c r="I3391" s="1" t="s">
        <v>21</v>
      </c>
      <c r="J3391" s="1" t="s">
        <v>5</v>
      </c>
      <c r="K3391" s="1" t="s">
        <v>16</v>
      </c>
      <c r="L3391" s="1" t="s">
        <v>16</v>
      </c>
      <c r="M3391" s="1" t="s">
        <v>16</v>
      </c>
      <c r="N3391" s="1" t="s">
        <v>16</v>
      </c>
      <c r="O3391" s="1" t="s">
        <v>11550</v>
      </c>
      <c r="P3391" s="1" t="s">
        <v>11551</v>
      </c>
      <c r="Q3391" s="1" t="s">
        <v>88</v>
      </c>
      <c r="R3391" s="1" t="s">
        <v>3136</v>
      </c>
      <c r="S3391" s="1" t="s">
        <v>11</v>
      </c>
      <c r="T3391" s="1" t="s">
        <v>16</v>
      </c>
      <c r="U3391" s="1" t="s">
        <v>89</v>
      </c>
      <c r="V3391" s="1" t="s">
        <v>16</v>
      </c>
      <c r="W3391" s="1">
        <v>0</v>
      </c>
      <c r="X3391" s="1">
        <v>0</v>
      </c>
      <c r="Y3391" s="1">
        <v>0</v>
      </c>
      <c r="Z3391" s="1">
        <v>0</v>
      </c>
      <c r="AA3391" s="1">
        <v>0</v>
      </c>
      <c r="AB3391" s="1">
        <v>0</v>
      </c>
      <c r="AC3391" s="1">
        <v>0</v>
      </c>
      <c r="AD3391" s="1">
        <v>0</v>
      </c>
      <c r="AE3391" s="1">
        <v>0</v>
      </c>
      <c r="AF3391" s="1">
        <v>2</v>
      </c>
      <c r="AG3391" s="1">
        <v>0</v>
      </c>
      <c r="AH3391" s="1">
        <v>2</v>
      </c>
      <c r="AI3391" s="1" t="s">
        <v>29</v>
      </c>
    </row>
    <row r="3392" spans="1:35" x14ac:dyDescent="0.25">
      <c r="A3392" s="1">
        <v>310</v>
      </c>
      <c r="B3392" s="1" t="s">
        <v>352</v>
      </c>
      <c r="C3392" s="1" t="s">
        <v>11546</v>
      </c>
      <c r="D3392" s="1" t="s">
        <v>1969</v>
      </c>
      <c r="E3392" s="1" t="s">
        <v>76</v>
      </c>
      <c r="F3392" s="2">
        <v>42174</v>
      </c>
      <c r="G3392" s="4">
        <v>0.3923611111111111</v>
      </c>
      <c r="H3392" s="1" t="s">
        <v>398</v>
      </c>
      <c r="I3392" s="1" t="s">
        <v>172</v>
      </c>
      <c r="J3392" s="1" t="s">
        <v>56</v>
      </c>
      <c r="K3392" s="1" t="s">
        <v>16</v>
      </c>
      <c r="L3392" s="1">
        <v>-12.9086</v>
      </c>
      <c r="M3392" s="1">
        <v>-38.322499999999998</v>
      </c>
      <c r="N3392" s="1" t="s">
        <v>16</v>
      </c>
      <c r="O3392" s="1" t="s">
        <v>11547</v>
      </c>
      <c r="P3392" s="1" t="s">
        <v>1973</v>
      </c>
      <c r="Q3392" s="1" t="s">
        <v>37</v>
      </c>
      <c r="R3392" s="1" t="s">
        <v>11548</v>
      </c>
      <c r="S3392" s="1" t="s">
        <v>57</v>
      </c>
      <c r="T3392" s="1" t="s">
        <v>368</v>
      </c>
      <c r="U3392" s="1" t="s">
        <v>39</v>
      </c>
      <c r="V3392" s="1" t="s">
        <v>14</v>
      </c>
      <c r="W3392" s="1">
        <v>0</v>
      </c>
      <c r="X3392" s="1">
        <v>0</v>
      </c>
      <c r="Y3392" s="1">
        <v>0</v>
      </c>
      <c r="Z3392" s="1">
        <v>0</v>
      </c>
      <c r="AA3392" s="1">
        <v>0</v>
      </c>
      <c r="AB3392" s="1">
        <v>0</v>
      </c>
      <c r="AC3392" s="1">
        <v>0</v>
      </c>
      <c r="AD3392" s="1">
        <v>0</v>
      </c>
      <c r="AE3392" s="1">
        <v>0</v>
      </c>
      <c r="AF3392" s="1">
        <v>2</v>
      </c>
      <c r="AG3392" s="1">
        <v>3</v>
      </c>
      <c r="AH3392" s="1">
        <v>8</v>
      </c>
      <c r="AI3392" s="1" t="s">
        <v>551</v>
      </c>
    </row>
    <row r="3393" spans="1:35" x14ac:dyDescent="0.25">
      <c r="A3393" s="1">
        <v>308</v>
      </c>
      <c r="B3393" s="1" t="s">
        <v>171</v>
      </c>
      <c r="C3393" s="1" t="s">
        <v>11552</v>
      </c>
      <c r="D3393" s="1" t="s">
        <v>381</v>
      </c>
      <c r="E3393" s="1" t="s">
        <v>1</v>
      </c>
      <c r="F3393" s="2">
        <v>42195</v>
      </c>
      <c r="G3393" s="4">
        <v>0.75</v>
      </c>
      <c r="H3393" s="1" t="s">
        <v>170</v>
      </c>
      <c r="I3393" s="1" t="s">
        <v>172</v>
      </c>
      <c r="J3393" s="1" t="s">
        <v>5</v>
      </c>
      <c r="K3393" s="1" t="s">
        <v>16</v>
      </c>
      <c r="L3393" s="1">
        <v>-3.7544400000000002</v>
      </c>
      <c r="M3393" s="1">
        <v>-38.715800000000002</v>
      </c>
      <c r="N3393" s="1" t="s">
        <v>16</v>
      </c>
      <c r="O3393" s="1" t="s">
        <v>11553</v>
      </c>
      <c r="P3393" s="1" t="s">
        <v>11554</v>
      </c>
      <c r="Q3393" s="1" t="s">
        <v>63</v>
      </c>
      <c r="R3393" s="1" t="s">
        <v>381</v>
      </c>
      <c r="S3393" s="1" t="s">
        <v>11</v>
      </c>
      <c r="T3393" s="1" t="s">
        <v>283</v>
      </c>
      <c r="U3393" s="1" t="s">
        <v>65</v>
      </c>
      <c r="V3393" s="1" t="s">
        <v>14</v>
      </c>
      <c r="W3393" s="1">
        <v>0</v>
      </c>
      <c r="X3393" s="1">
        <v>0</v>
      </c>
      <c r="Y3393" s="1">
        <v>0</v>
      </c>
      <c r="Z3393" s="1">
        <v>0</v>
      </c>
      <c r="AA3393" s="1">
        <v>0</v>
      </c>
      <c r="AB3393" s="1">
        <v>0</v>
      </c>
      <c r="AC3393" s="1">
        <v>0</v>
      </c>
      <c r="AD3393" s="1">
        <v>0</v>
      </c>
      <c r="AE3393" s="1">
        <v>0</v>
      </c>
      <c r="AF3393" s="1">
        <v>1</v>
      </c>
      <c r="AG3393" s="1">
        <v>3</v>
      </c>
      <c r="AH3393" s="1">
        <v>10</v>
      </c>
      <c r="AI3393" s="1" t="s">
        <v>6850</v>
      </c>
    </row>
    <row r="3394" spans="1:35" x14ac:dyDescent="0.25">
      <c r="A3394" s="1">
        <v>307</v>
      </c>
      <c r="B3394" s="1" t="s">
        <v>181</v>
      </c>
      <c r="C3394" s="1" t="s">
        <v>11555</v>
      </c>
      <c r="D3394" s="1" t="s">
        <v>4706</v>
      </c>
      <c r="E3394" s="1" t="s">
        <v>1</v>
      </c>
      <c r="F3394" s="2">
        <v>42194</v>
      </c>
      <c r="G3394" s="4">
        <v>0.67708333333333337</v>
      </c>
      <c r="H3394" s="1" t="s">
        <v>2055</v>
      </c>
      <c r="I3394" s="1" t="s">
        <v>33</v>
      </c>
      <c r="J3394" s="1" t="s">
        <v>2032</v>
      </c>
      <c r="K3394" s="1" t="s">
        <v>16</v>
      </c>
      <c r="L3394" s="1">
        <v>-23.331900000000001</v>
      </c>
      <c r="M3394" s="1">
        <v>-47.88</v>
      </c>
      <c r="N3394" s="1" t="s">
        <v>16</v>
      </c>
      <c r="O3394" s="1" t="s">
        <v>11556</v>
      </c>
      <c r="P3394" s="1" t="s">
        <v>4708</v>
      </c>
      <c r="Q3394" s="1" t="s">
        <v>37</v>
      </c>
      <c r="R3394" s="1" t="s">
        <v>4706</v>
      </c>
      <c r="S3394" s="1" t="s">
        <v>2035</v>
      </c>
      <c r="T3394" s="1" t="s">
        <v>50</v>
      </c>
      <c r="U3394" s="1" t="s">
        <v>39</v>
      </c>
      <c r="V3394" s="1" t="s">
        <v>14</v>
      </c>
      <c r="W3394" s="1">
        <v>0</v>
      </c>
      <c r="X3394" s="1">
        <v>0</v>
      </c>
      <c r="Y3394" s="1">
        <v>0</v>
      </c>
      <c r="Z3394" s="1">
        <v>0</v>
      </c>
      <c r="AA3394" s="1">
        <v>0</v>
      </c>
      <c r="AB3394" s="1">
        <v>0</v>
      </c>
      <c r="AC3394" s="1">
        <v>0</v>
      </c>
      <c r="AD3394" s="1">
        <v>0</v>
      </c>
      <c r="AE3394" s="1">
        <v>0</v>
      </c>
      <c r="AF3394" s="1">
        <v>1</v>
      </c>
      <c r="AG3394" s="1">
        <v>1</v>
      </c>
      <c r="AH3394" s="1">
        <v>4</v>
      </c>
      <c r="AI3394" s="1" t="s">
        <v>29</v>
      </c>
    </row>
    <row r="3395" spans="1:35" x14ac:dyDescent="0.25">
      <c r="A3395" s="1">
        <v>303</v>
      </c>
      <c r="B3395" s="1" t="s">
        <v>815</v>
      </c>
      <c r="C3395" s="1" t="s">
        <v>11557</v>
      </c>
      <c r="D3395" s="1" t="s">
        <v>1131</v>
      </c>
      <c r="E3395" s="1" t="s">
        <v>76</v>
      </c>
      <c r="F3395" s="2">
        <v>42192</v>
      </c>
      <c r="G3395" s="4">
        <v>0.83333333333333337</v>
      </c>
      <c r="H3395" s="1" t="s">
        <v>2720</v>
      </c>
      <c r="I3395" s="1" t="s">
        <v>172</v>
      </c>
      <c r="J3395" s="1" t="s">
        <v>60</v>
      </c>
      <c r="K3395" s="1" t="s">
        <v>16</v>
      </c>
      <c r="L3395" s="1">
        <v>-3.6166700000000001</v>
      </c>
      <c r="M3395" s="1">
        <v>-45.3508</v>
      </c>
      <c r="N3395" s="1" t="s">
        <v>16</v>
      </c>
      <c r="O3395" s="1" t="s">
        <v>11558</v>
      </c>
      <c r="P3395" s="1" t="s">
        <v>11559</v>
      </c>
      <c r="Q3395" s="1" t="s">
        <v>427</v>
      </c>
      <c r="R3395" s="1" t="s">
        <v>1131</v>
      </c>
      <c r="S3395" s="1" t="s">
        <v>64</v>
      </c>
      <c r="T3395" s="1" t="s">
        <v>50</v>
      </c>
      <c r="U3395" s="1" t="s">
        <v>13</v>
      </c>
      <c r="V3395" s="1" t="s">
        <v>14</v>
      </c>
      <c r="W3395" s="1">
        <v>0</v>
      </c>
      <c r="X3395" s="1">
        <v>0</v>
      </c>
      <c r="Y3395" s="1">
        <v>0</v>
      </c>
      <c r="Z3395" s="1">
        <v>0</v>
      </c>
      <c r="AA3395" s="1">
        <v>0</v>
      </c>
      <c r="AB3395" s="1">
        <v>0</v>
      </c>
      <c r="AC3395" s="1">
        <v>0</v>
      </c>
      <c r="AD3395" s="1">
        <v>0</v>
      </c>
      <c r="AE3395" s="1">
        <v>0</v>
      </c>
      <c r="AF3395" s="1">
        <v>3</v>
      </c>
      <c r="AG3395" s="1">
        <v>3</v>
      </c>
      <c r="AH3395" s="1">
        <v>7</v>
      </c>
      <c r="AI3395" s="1" t="s">
        <v>66</v>
      </c>
    </row>
    <row r="3396" spans="1:35" x14ac:dyDescent="0.25">
      <c r="A3396" s="1">
        <v>78</v>
      </c>
      <c r="B3396" s="1" t="s">
        <v>43</v>
      </c>
      <c r="C3396" s="1" t="s">
        <v>11560</v>
      </c>
      <c r="D3396" s="1" t="s">
        <v>7646</v>
      </c>
      <c r="E3396" s="1" t="s">
        <v>1</v>
      </c>
      <c r="F3396" s="2">
        <v>42145</v>
      </c>
      <c r="G3396" s="4">
        <v>0.54166666666666663</v>
      </c>
      <c r="H3396" s="1" t="s">
        <v>132</v>
      </c>
      <c r="I3396" s="1" t="s">
        <v>44</v>
      </c>
      <c r="J3396" s="1" t="s">
        <v>100</v>
      </c>
      <c r="K3396" s="1" t="s">
        <v>16</v>
      </c>
      <c r="L3396" s="1">
        <v>-6.6402799999999997</v>
      </c>
      <c r="M3396" s="1">
        <v>-51.99</v>
      </c>
      <c r="N3396" s="1" t="s">
        <v>16</v>
      </c>
      <c r="O3396" s="1" t="s">
        <v>11561</v>
      </c>
      <c r="P3396" s="1" t="s">
        <v>7648</v>
      </c>
      <c r="Q3396" s="1" t="s">
        <v>37</v>
      </c>
      <c r="R3396" s="1" t="s">
        <v>7646</v>
      </c>
      <c r="S3396" s="1" t="s">
        <v>103</v>
      </c>
      <c r="T3396" s="1" t="s">
        <v>135</v>
      </c>
      <c r="U3396" s="1" t="s">
        <v>39</v>
      </c>
      <c r="V3396" s="1" t="s">
        <v>14</v>
      </c>
      <c r="W3396" s="1">
        <v>0</v>
      </c>
      <c r="X3396" s="1">
        <v>0</v>
      </c>
      <c r="Y3396" s="1">
        <v>0</v>
      </c>
      <c r="Z3396" s="1">
        <v>0</v>
      </c>
      <c r="AA3396" s="1">
        <v>0</v>
      </c>
      <c r="AB3396" s="1">
        <v>0</v>
      </c>
      <c r="AC3396" s="1">
        <v>0</v>
      </c>
      <c r="AD3396" s="1">
        <v>0</v>
      </c>
      <c r="AE3396" s="1">
        <v>0</v>
      </c>
      <c r="AF3396" s="1">
        <v>0</v>
      </c>
      <c r="AG3396" s="1">
        <v>0</v>
      </c>
      <c r="AH3396" s="1">
        <v>6</v>
      </c>
      <c r="AI3396" s="1" t="s">
        <v>29</v>
      </c>
    </row>
    <row r="3397" spans="1:35" x14ac:dyDescent="0.25">
      <c r="A3397" s="1">
        <v>74</v>
      </c>
      <c r="B3397" s="1" t="s">
        <v>69</v>
      </c>
      <c r="C3397" s="1" t="s">
        <v>10028</v>
      </c>
      <c r="D3397" s="1" t="s">
        <v>11562</v>
      </c>
      <c r="E3397" s="1" t="s">
        <v>1</v>
      </c>
      <c r="F3397" s="2">
        <v>38973</v>
      </c>
      <c r="G3397" s="4">
        <v>0.99305555555555558</v>
      </c>
      <c r="H3397" s="1" t="s">
        <v>719</v>
      </c>
      <c r="I3397" s="1" t="s">
        <v>4</v>
      </c>
      <c r="J3397" s="1" t="s">
        <v>16</v>
      </c>
      <c r="K3397" s="1" t="s">
        <v>16</v>
      </c>
      <c r="L3397" s="1">
        <v>-15.5403</v>
      </c>
      <c r="M3397" s="1">
        <v>-47.337200000000003</v>
      </c>
      <c r="N3397" s="1" t="s">
        <v>16</v>
      </c>
      <c r="O3397" s="1" t="s">
        <v>16</v>
      </c>
      <c r="P3397" s="1" t="s">
        <v>11563</v>
      </c>
      <c r="Q3397" s="1" t="s">
        <v>37</v>
      </c>
      <c r="R3397" s="1" t="s">
        <v>11562</v>
      </c>
      <c r="S3397" s="1" t="s">
        <v>16</v>
      </c>
      <c r="T3397" s="1" t="s">
        <v>16</v>
      </c>
      <c r="U3397" s="1" t="s">
        <v>39</v>
      </c>
      <c r="V3397" s="1" t="s">
        <v>16</v>
      </c>
      <c r="W3397" s="1">
        <v>0</v>
      </c>
      <c r="X3397" s="1">
        <v>0</v>
      </c>
      <c r="Y3397" s="1">
        <v>0</v>
      </c>
      <c r="Z3397" s="1">
        <v>0</v>
      </c>
      <c r="AA3397" s="1">
        <v>0</v>
      </c>
      <c r="AB3397" s="1">
        <v>0</v>
      </c>
      <c r="AC3397" s="1">
        <v>0</v>
      </c>
      <c r="AD3397" s="1">
        <v>0</v>
      </c>
      <c r="AE3397" s="1">
        <v>0</v>
      </c>
      <c r="AF3397" s="1">
        <v>0</v>
      </c>
      <c r="AG3397" s="1">
        <v>0</v>
      </c>
      <c r="AH3397" s="1">
        <v>4</v>
      </c>
      <c r="AI3397" s="1" t="s">
        <v>29</v>
      </c>
    </row>
    <row r="3398" spans="1:35" x14ac:dyDescent="0.25">
      <c r="A3398" s="1">
        <v>73</v>
      </c>
      <c r="B3398" s="1" t="s">
        <v>171</v>
      </c>
      <c r="C3398" s="1" t="s">
        <v>10028</v>
      </c>
      <c r="D3398" s="1" t="s">
        <v>10200</v>
      </c>
      <c r="E3398" s="1" t="s">
        <v>1</v>
      </c>
      <c r="F3398" s="2">
        <v>38979</v>
      </c>
      <c r="G3398" s="4">
        <v>0.4</v>
      </c>
      <c r="H3398" s="1" t="s">
        <v>11564</v>
      </c>
      <c r="I3398" s="1" t="s">
        <v>172</v>
      </c>
      <c r="J3398" s="1" t="s">
        <v>16</v>
      </c>
      <c r="K3398" s="1" t="s">
        <v>16</v>
      </c>
      <c r="L3398" s="1">
        <v>-4.0422200000000004</v>
      </c>
      <c r="M3398" s="1">
        <v>-38.633600000000001</v>
      </c>
      <c r="N3398" s="1" t="s">
        <v>16</v>
      </c>
      <c r="O3398" s="1" t="s">
        <v>16</v>
      </c>
      <c r="P3398" s="1" t="s">
        <v>11565</v>
      </c>
      <c r="Q3398" s="1" t="s">
        <v>37</v>
      </c>
      <c r="R3398" s="1" t="s">
        <v>11566</v>
      </c>
      <c r="S3398" s="1" t="s">
        <v>16</v>
      </c>
      <c r="T3398" s="1" t="s">
        <v>16</v>
      </c>
      <c r="U3398" s="1" t="s">
        <v>39</v>
      </c>
      <c r="V3398" s="1" t="s">
        <v>16</v>
      </c>
      <c r="W3398" s="1">
        <v>0</v>
      </c>
      <c r="X3398" s="1">
        <v>0</v>
      </c>
      <c r="Y3398" s="1">
        <v>0</v>
      </c>
      <c r="Z3398" s="1">
        <v>0</v>
      </c>
      <c r="AA3398" s="1">
        <v>0</v>
      </c>
      <c r="AB3398" s="1">
        <v>0</v>
      </c>
      <c r="AC3398" s="1">
        <v>0</v>
      </c>
      <c r="AD3398" s="1">
        <v>0</v>
      </c>
      <c r="AE3398" s="1">
        <v>0</v>
      </c>
      <c r="AF3398" s="1">
        <v>0</v>
      </c>
      <c r="AG3398" s="1">
        <v>0</v>
      </c>
      <c r="AH3398" s="1">
        <v>5</v>
      </c>
      <c r="AI3398" s="1" t="s">
        <v>115</v>
      </c>
    </row>
    <row r="3399" spans="1:35" x14ac:dyDescent="0.25">
      <c r="A3399" s="1">
        <v>71</v>
      </c>
      <c r="B3399" s="1" t="s">
        <v>3097</v>
      </c>
      <c r="C3399" s="1" t="s">
        <v>11567</v>
      </c>
      <c r="D3399" s="1" t="s">
        <v>11568</v>
      </c>
      <c r="E3399" s="1" t="s">
        <v>76</v>
      </c>
      <c r="F3399" s="2">
        <v>42144</v>
      </c>
      <c r="G3399" s="4">
        <v>0.63194444444444442</v>
      </c>
      <c r="H3399" s="1" t="s">
        <v>11569</v>
      </c>
      <c r="I3399" s="1" t="s">
        <v>172</v>
      </c>
      <c r="J3399" s="1" t="s">
        <v>60</v>
      </c>
      <c r="K3399" s="1" t="s">
        <v>16</v>
      </c>
      <c r="L3399" s="1">
        <v>-8.9494399999999992</v>
      </c>
      <c r="M3399" s="1">
        <v>-35.886899999999997</v>
      </c>
      <c r="N3399" s="1" t="s">
        <v>16</v>
      </c>
      <c r="O3399" s="1" t="s">
        <v>11570</v>
      </c>
      <c r="P3399" s="1" t="s">
        <v>11571</v>
      </c>
      <c r="Q3399" s="1" t="s">
        <v>113</v>
      </c>
      <c r="R3399" s="1" t="s">
        <v>11568</v>
      </c>
      <c r="S3399" s="1" t="s">
        <v>64</v>
      </c>
      <c r="T3399" s="1" t="s">
        <v>445</v>
      </c>
      <c r="U3399" s="1" t="s">
        <v>13</v>
      </c>
      <c r="V3399" s="1" t="s">
        <v>14</v>
      </c>
      <c r="W3399" s="1">
        <v>0</v>
      </c>
      <c r="X3399" s="1">
        <v>0</v>
      </c>
      <c r="Y3399" s="1">
        <v>0</v>
      </c>
      <c r="Z3399" s="1">
        <v>0</v>
      </c>
      <c r="AA3399" s="1">
        <v>0</v>
      </c>
      <c r="AB3399" s="1">
        <v>0</v>
      </c>
      <c r="AC3399" s="1">
        <v>0</v>
      </c>
      <c r="AD3399" s="1">
        <v>0</v>
      </c>
      <c r="AE3399" s="1">
        <v>0</v>
      </c>
      <c r="AF3399" s="1">
        <v>4</v>
      </c>
      <c r="AG3399" s="1">
        <v>0</v>
      </c>
      <c r="AH3399" s="1">
        <v>6</v>
      </c>
      <c r="AI3399" s="1" t="s">
        <v>115</v>
      </c>
    </row>
    <row r="3400" spans="1:35" x14ac:dyDescent="0.25">
      <c r="A3400" s="1">
        <v>859</v>
      </c>
      <c r="B3400" s="1" t="s">
        <v>352</v>
      </c>
      <c r="C3400" s="5">
        <v>40513</v>
      </c>
      <c r="D3400" s="1" t="s">
        <v>11572</v>
      </c>
      <c r="E3400" s="1" t="s">
        <v>76</v>
      </c>
      <c r="F3400" s="2">
        <v>40299</v>
      </c>
      <c r="G3400" s="1" t="s">
        <v>16</v>
      </c>
      <c r="H3400" s="1" t="s">
        <v>16</v>
      </c>
      <c r="I3400" s="1" t="s">
        <v>172</v>
      </c>
      <c r="J3400" s="1" t="s">
        <v>5</v>
      </c>
      <c r="K3400" s="1" t="s">
        <v>16</v>
      </c>
      <c r="L3400" s="1" t="s">
        <v>16</v>
      </c>
      <c r="M3400" s="1" t="s">
        <v>16</v>
      </c>
      <c r="N3400" s="1" t="s">
        <v>16</v>
      </c>
      <c r="O3400" s="1" t="s">
        <v>11573</v>
      </c>
      <c r="P3400" s="1" t="s">
        <v>11574</v>
      </c>
      <c r="Q3400" s="1" t="s">
        <v>37</v>
      </c>
      <c r="R3400" s="1" t="s">
        <v>11572</v>
      </c>
      <c r="S3400" s="1" t="s">
        <v>11</v>
      </c>
      <c r="T3400" s="1" t="s">
        <v>16</v>
      </c>
      <c r="U3400" s="1" t="s">
        <v>39</v>
      </c>
      <c r="V3400" s="1" t="s">
        <v>16</v>
      </c>
      <c r="W3400" s="1">
        <v>0</v>
      </c>
      <c r="X3400" s="1">
        <v>0</v>
      </c>
      <c r="Y3400" s="1">
        <v>0</v>
      </c>
      <c r="Z3400" s="1">
        <v>0</v>
      </c>
      <c r="AA3400" s="1">
        <v>0</v>
      </c>
      <c r="AB3400" s="1">
        <v>0</v>
      </c>
      <c r="AC3400" s="1">
        <v>0</v>
      </c>
      <c r="AD3400" s="1">
        <v>0</v>
      </c>
      <c r="AE3400" s="1">
        <v>0</v>
      </c>
      <c r="AF3400" s="1">
        <v>0</v>
      </c>
      <c r="AG3400" s="1">
        <v>0</v>
      </c>
      <c r="AH3400" s="1">
        <v>4</v>
      </c>
      <c r="AI3400" s="1" t="s">
        <v>29</v>
      </c>
    </row>
    <row r="3401" spans="1:35" x14ac:dyDescent="0.25">
      <c r="A3401" s="1">
        <v>855</v>
      </c>
      <c r="B3401" s="1" t="s">
        <v>187</v>
      </c>
      <c r="C3401" s="1" t="s">
        <v>3042</v>
      </c>
      <c r="D3401" s="1" t="s">
        <v>843</v>
      </c>
      <c r="E3401" s="1" t="s">
        <v>76</v>
      </c>
      <c r="F3401" s="2">
        <v>40298</v>
      </c>
      <c r="G3401" s="1" t="s">
        <v>16</v>
      </c>
      <c r="H3401" s="1" t="s">
        <v>16</v>
      </c>
      <c r="I3401" s="1" t="s">
        <v>4</v>
      </c>
      <c r="J3401" s="1" t="s">
        <v>56</v>
      </c>
      <c r="K3401" s="1" t="s">
        <v>16</v>
      </c>
      <c r="L3401" s="1" t="s">
        <v>16</v>
      </c>
      <c r="M3401" s="1" t="s">
        <v>16</v>
      </c>
      <c r="N3401" s="1" t="s">
        <v>16</v>
      </c>
      <c r="O3401" s="1" t="s">
        <v>11549</v>
      </c>
      <c r="P3401" s="1" t="s">
        <v>10165</v>
      </c>
      <c r="Q3401" s="1" t="s">
        <v>88</v>
      </c>
      <c r="R3401" s="1" t="s">
        <v>843</v>
      </c>
      <c r="S3401" s="1" t="s">
        <v>57</v>
      </c>
      <c r="T3401" s="1" t="s">
        <v>128</v>
      </c>
      <c r="U3401" s="1" t="s">
        <v>89</v>
      </c>
      <c r="V3401" s="1" t="s">
        <v>175</v>
      </c>
      <c r="W3401" s="1">
        <v>0</v>
      </c>
      <c r="X3401" s="1">
        <v>0</v>
      </c>
      <c r="Y3401" s="1">
        <v>0</v>
      </c>
      <c r="Z3401" s="1">
        <v>0</v>
      </c>
      <c r="AA3401" s="1">
        <v>0</v>
      </c>
      <c r="AB3401" s="1">
        <v>0</v>
      </c>
      <c r="AC3401" s="1">
        <v>0</v>
      </c>
      <c r="AD3401" s="1">
        <v>0</v>
      </c>
      <c r="AE3401" s="1">
        <v>0</v>
      </c>
      <c r="AF3401" s="1">
        <v>0</v>
      </c>
      <c r="AG3401" s="1">
        <v>0</v>
      </c>
      <c r="AH3401" s="1">
        <v>2</v>
      </c>
      <c r="AI3401" s="1" t="s">
        <v>379</v>
      </c>
    </row>
    <row r="3402" spans="1:35" x14ac:dyDescent="0.25">
      <c r="A3402" s="1">
        <v>850</v>
      </c>
      <c r="B3402" s="1" t="s">
        <v>32</v>
      </c>
      <c r="C3402" s="1" t="s">
        <v>3287</v>
      </c>
      <c r="D3402" s="1" t="s">
        <v>11575</v>
      </c>
      <c r="E3402" s="1" t="s">
        <v>1</v>
      </c>
      <c r="F3402" s="2">
        <v>40295</v>
      </c>
      <c r="G3402" s="4">
        <v>0.78125</v>
      </c>
      <c r="H3402" s="1" t="s">
        <v>16</v>
      </c>
      <c r="I3402" s="1" t="s">
        <v>33</v>
      </c>
      <c r="J3402" s="1" t="s">
        <v>34</v>
      </c>
      <c r="K3402" s="1" t="s">
        <v>16</v>
      </c>
      <c r="L3402" s="1" t="s">
        <v>16</v>
      </c>
      <c r="M3402" s="1" t="s">
        <v>16</v>
      </c>
      <c r="N3402" s="1" t="s">
        <v>16</v>
      </c>
      <c r="O3402" s="1" t="s">
        <v>11576</v>
      </c>
      <c r="P3402" s="1" t="s">
        <v>11577</v>
      </c>
      <c r="Q3402" s="1" t="s">
        <v>113</v>
      </c>
      <c r="R3402" s="1" t="s">
        <v>11575</v>
      </c>
      <c r="S3402" s="1" t="s">
        <v>38</v>
      </c>
      <c r="T3402" s="1" t="s">
        <v>156</v>
      </c>
      <c r="U3402" s="1" t="s">
        <v>13</v>
      </c>
      <c r="V3402" s="1" t="s">
        <v>16</v>
      </c>
      <c r="W3402" s="1">
        <v>1</v>
      </c>
      <c r="X3402" s="1">
        <v>1</v>
      </c>
      <c r="Y3402" s="1">
        <v>0</v>
      </c>
      <c r="Z3402" s="1">
        <v>0</v>
      </c>
      <c r="AA3402" s="1">
        <v>0</v>
      </c>
      <c r="AB3402" s="1">
        <v>0</v>
      </c>
      <c r="AC3402" s="1">
        <v>0</v>
      </c>
      <c r="AD3402" s="1">
        <v>0</v>
      </c>
      <c r="AE3402" s="1">
        <v>0</v>
      </c>
      <c r="AF3402" s="1">
        <v>0</v>
      </c>
      <c r="AG3402" s="1">
        <v>0</v>
      </c>
      <c r="AH3402" s="1">
        <v>2</v>
      </c>
      <c r="AI3402" s="1" t="s">
        <v>168</v>
      </c>
    </row>
    <row r="3403" spans="1:35" x14ac:dyDescent="0.25">
      <c r="A3403" s="1">
        <v>536</v>
      </c>
      <c r="B3403" s="1" t="s">
        <v>43</v>
      </c>
      <c r="C3403" s="1" t="s">
        <v>11578</v>
      </c>
      <c r="D3403" s="1" t="s">
        <v>1436</v>
      </c>
      <c r="E3403" s="1" t="s">
        <v>1</v>
      </c>
      <c r="F3403" s="2">
        <v>40190</v>
      </c>
      <c r="G3403" s="1" t="s">
        <v>16</v>
      </c>
      <c r="H3403" s="1" t="s">
        <v>16</v>
      </c>
      <c r="I3403" s="1" t="s">
        <v>44</v>
      </c>
      <c r="J3403" s="1" t="s">
        <v>60</v>
      </c>
      <c r="K3403" s="1" t="s">
        <v>16</v>
      </c>
      <c r="L3403" s="1" t="s">
        <v>16</v>
      </c>
      <c r="M3403" s="1" t="s">
        <v>16</v>
      </c>
      <c r="N3403" s="1" t="s">
        <v>16</v>
      </c>
      <c r="O3403" s="1" t="s">
        <v>11579</v>
      </c>
      <c r="P3403" s="1" t="s">
        <v>7249</v>
      </c>
      <c r="Q3403" s="1" t="s">
        <v>63</v>
      </c>
      <c r="R3403" s="1" t="s">
        <v>1436</v>
      </c>
      <c r="S3403" s="1" t="s">
        <v>64</v>
      </c>
      <c r="T3403" s="1" t="s">
        <v>16</v>
      </c>
      <c r="U3403" s="1" t="s">
        <v>65</v>
      </c>
      <c r="V3403" s="1" t="s">
        <v>16</v>
      </c>
      <c r="W3403" s="1">
        <v>0</v>
      </c>
      <c r="X3403" s="1">
        <v>0</v>
      </c>
      <c r="Y3403" s="1">
        <v>0</v>
      </c>
      <c r="Z3403" s="1">
        <v>0</v>
      </c>
      <c r="AA3403" s="1">
        <v>0</v>
      </c>
      <c r="AB3403" s="1">
        <v>0</v>
      </c>
      <c r="AC3403" s="1">
        <v>0</v>
      </c>
      <c r="AD3403" s="1">
        <v>0</v>
      </c>
      <c r="AE3403" s="1">
        <v>0</v>
      </c>
      <c r="AF3403" s="1">
        <v>0</v>
      </c>
      <c r="AG3403" s="1">
        <v>0</v>
      </c>
      <c r="AH3403" s="1">
        <v>7</v>
      </c>
      <c r="AI3403" s="1" t="s">
        <v>74</v>
      </c>
    </row>
    <row r="3404" spans="1:35" x14ac:dyDescent="0.25">
      <c r="A3404" s="1">
        <v>535</v>
      </c>
      <c r="B3404" s="1" t="s">
        <v>187</v>
      </c>
      <c r="C3404" s="5">
        <v>40238</v>
      </c>
      <c r="D3404" s="1" t="s">
        <v>11580</v>
      </c>
      <c r="E3404" s="1" t="s">
        <v>1</v>
      </c>
      <c r="F3404" s="2">
        <v>40189</v>
      </c>
      <c r="G3404" s="1" t="s">
        <v>16</v>
      </c>
      <c r="H3404" s="1" t="s">
        <v>16</v>
      </c>
      <c r="I3404" s="1" t="s">
        <v>4</v>
      </c>
      <c r="J3404" s="1" t="s">
        <v>5</v>
      </c>
      <c r="K3404" s="1" t="s">
        <v>16</v>
      </c>
      <c r="L3404" s="1" t="s">
        <v>16</v>
      </c>
      <c r="M3404" s="1" t="s">
        <v>16</v>
      </c>
      <c r="N3404" s="1" t="s">
        <v>16</v>
      </c>
      <c r="O3404" s="1" t="s">
        <v>11581</v>
      </c>
      <c r="P3404" s="1" t="s">
        <v>11582</v>
      </c>
      <c r="Q3404" s="1" t="s">
        <v>81</v>
      </c>
      <c r="R3404" s="1" t="s">
        <v>11580</v>
      </c>
      <c r="S3404" s="1" t="s">
        <v>11</v>
      </c>
      <c r="T3404" s="1" t="s">
        <v>16</v>
      </c>
      <c r="U3404" s="1" t="s">
        <v>28</v>
      </c>
      <c r="V3404" s="1" t="s">
        <v>16</v>
      </c>
      <c r="W3404" s="1">
        <v>0</v>
      </c>
      <c r="X3404" s="1">
        <v>0</v>
      </c>
      <c r="Y3404" s="1">
        <v>0</v>
      </c>
      <c r="Z3404" s="1">
        <v>0</v>
      </c>
      <c r="AA3404" s="1">
        <v>0</v>
      </c>
      <c r="AB3404" s="1">
        <v>0</v>
      </c>
      <c r="AC3404" s="1">
        <v>0</v>
      </c>
      <c r="AD3404" s="1">
        <v>0</v>
      </c>
      <c r="AE3404" s="1">
        <v>0</v>
      </c>
      <c r="AF3404" s="1">
        <v>1</v>
      </c>
      <c r="AG3404" s="1">
        <v>0</v>
      </c>
      <c r="AH3404" s="1">
        <v>1</v>
      </c>
      <c r="AI3404" s="1" t="s">
        <v>74</v>
      </c>
    </row>
    <row r="3405" spans="1:35" x14ac:dyDescent="0.25">
      <c r="A3405" s="1">
        <v>528</v>
      </c>
      <c r="B3405" s="1" t="s">
        <v>78</v>
      </c>
      <c r="C3405" s="1" t="s">
        <v>3042</v>
      </c>
      <c r="D3405" s="1" t="s">
        <v>1369</v>
      </c>
      <c r="E3405" s="1" t="s">
        <v>76</v>
      </c>
      <c r="F3405" s="2">
        <v>40188</v>
      </c>
      <c r="G3405" s="1" t="s">
        <v>16</v>
      </c>
      <c r="H3405" s="1" t="s">
        <v>16</v>
      </c>
      <c r="I3405" s="1" t="s">
        <v>21</v>
      </c>
      <c r="J3405" s="1" t="s">
        <v>320</v>
      </c>
      <c r="K3405" s="1" t="s">
        <v>16</v>
      </c>
      <c r="L3405" s="1" t="s">
        <v>16</v>
      </c>
      <c r="M3405" s="1" t="s">
        <v>16</v>
      </c>
      <c r="N3405" s="1" t="s">
        <v>16</v>
      </c>
      <c r="O3405" s="1" t="s">
        <v>11583</v>
      </c>
      <c r="P3405" s="1" t="s">
        <v>11584</v>
      </c>
      <c r="Q3405" s="1" t="s">
        <v>301</v>
      </c>
      <c r="R3405" s="1" t="s">
        <v>1369</v>
      </c>
      <c r="S3405" s="1" t="s">
        <v>323</v>
      </c>
      <c r="T3405" s="1" t="s">
        <v>16</v>
      </c>
      <c r="U3405" s="1" t="s">
        <v>303</v>
      </c>
      <c r="V3405" s="1" t="s">
        <v>16</v>
      </c>
      <c r="W3405" s="1">
        <v>0</v>
      </c>
      <c r="X3405" s="1">
        <v>0</v>
      </c>
      <c r="Y3405" s="1">
        <v>0</v>
      </c>
      <c r="Z3405" s="1">
        <v>0</v>
      </c>
      <c r="AA3405" s="1">
        <v>0</v>
      </c>
      <c r="AB3405" s="1">
        <v>0</v>
      </c>
      <c r="AC3405" s="1">
        <v>0</v>
      </c>
      <c r="AD3405" s="1">
        <v>0</v>
      </c>
      <c r="AE3405" s="1">
        <v>0</v>
      </c>
      <c r="AF3405" s="1">
        <v>0</v>
      </c>
      <c r="AG3405" s="1">
        <v>0</v>
      </c>
      <c r="AH3405" s="1">
        <v>76</v>
      </c>
      <c r="AI3405" s="1" t="s">
        <v>1374</v>
      </c>
    </row>
    <row r="3406" spans="1:35" x14ac:dyDescent="0.25">
      <c r="A3406" s="1">
        <v>527</v>
      </c>
      <c r="B3406" s="1" t="s">
        <v>181</v>
      </c>
      <c r="C3406" s="1" t="s">
        <v>11578</v>
      </c>
      <c r="D3406" s="1" t="s">
        <v>11585</v>
      </c>
      <c r="E3406" s="1" t="s">
        <v>1</v>
      </c>
      <c r="F3406" s="2">
        <v>40188</v>
      </c>
      <c r="G3406" s="1" t="s">
        <v>16</v>
      </c>
      <c r="H3406" s="1" t="s">
        <v>16</v>
      </c>
      <c r="I3406" s="1" t="s">
        <v>33</v>
      </c>
      <c r="J3406" s="1" t="s">
        <v>164</v>
      </c>
      <c r="K3406" s="1" t="s">
        <v>16</v>
      </c>
      <c r="L3406" s="1">
        <v>-23.506900000000002</v>
      </c>
      <c r="M3406" s="1">
        <v>-46.6342</v>
      </c>
      <c r="N3406" s="1" t="s">
        <v>16</v>
      </c>
      <c r="O3406" s="1" t="s">
        <v>11586</v>
      </c>
      <c r="P3406" s="1" t="s">
        <v>11587</v>
      </c>
      <c r="Q3406" s="1" t="s">
        <v>37</v>
      </c>
      <c r="R3406" s="1" t="s">
        <v>11585</v>
      </c>
      <c r="S3406" s="1" t="s">
        <v>167</v>
      </c>
      <c r="T3406" s="1" t="s">
        <v>1047</v>
      </c>
      <c r="U3406" s="1" t="s">
        <v>39</v>
      </c>
      <c r="V3406" s="1" t="s">
        <v>185</v>
      </c>
      <c r="W3406" s="1">
        <v>0</v>
      </c>
      <c r="X3406" s="1">
        <v>0</v>
      </c>
      <c r="Y3406" s="1">
        <v>0</v>
      </c>
      <c r="Z3406" s="1">
        <v>0</v>
      </c>
      <c r="AA3406" s="1">
        <v>0</v>
      </c>
      <c r="AB3406" s="1">
        <v>0</v>
      </c>
      <c r="AC3406" s="1">
        <v>0</v>
      </c>
      <c r="AD3406" s="1">
        <v>0</v>
      </c>
      <c r="AE3406" s="1">
        <v>0</v>
      </c>
      <c r="AF3406" s="1">
        <v>1</v>
      </c>
      <c r="AG3406" s="1">
        <v>0</v>
      </c>
      <c r="AH3406" s="1">
        <v>7</v>
      </c>
      <c r="AI3406" s="1" t="s">
        <v>115</v>
      </c>
    </row>
    <row r="3407" spans="1:35" x14ac:dyDescent="0.25">
      <c r="A3407" s="1">
        <v>526</v>
      </c>
      <c r="B3407" s="1" t="s">
        <v>694</v>
      </c>
      <c r="C3407" s="5">
        <v>40422</v>
      </c>
      <c r="D3407" s="1" t="s">
        <v>9206</v>
      </c>
      <c r="E3407" s="1" t="s">
        <v>76</v>
      </c>
      <c r="F3407" s="2">
        <v>40187</v>
      </c>
      <c r="G3407" s="1" t="s">
        <v>16</v>
      </c>
      <c r="H3407" s="1" t="s">
        <v>16</v>
      </c>
      <c r="I3407" s="1" t="s">
        <v>44</v>
      </c>
      <c r="J3407" s="1" t="s">
        <v>117</v>
      </c>
      <c r="K3407" s="1" t="s">
        <v>16</v>
      </c>
      <c r="L3407" s="1" t="s">
        <v>16</v>
      </c>
      <c r="M3407" s="1" t="s">
        <v>16</v>
      </c>
      <c r="N3407" s="1" t="s">
        <v>16</v>
      </c>
      <c r="O3407" s="1" t="s">
        <v>11588</v>
      </c>
      <c r="P3407" s="1" t="s">
        <v>8502</v>
      </c>
      <c r="Q3407" s="1" t="s">
        <v>37</v>
      </c>
      <c r="R3407" s="1" t="s">
        <v>9206</v>
      </c>
      <c r="S3407" s="1" t="s">
        <v>121</v>
      </c>
      <c r="T3407" s="1" t="s">
        <v>16</v>
      </c>
      <c r="U3407" s="1" t="s">
        <v>39</v>
      </c>
      <c r="V3407" s="1" t="s">
        <v>16</v>
      </c>
      <c r="W3407" s="1">
        <v>0</v>
      </c>
      <c r="X3407" s="1">
        <v>0</v>
      </c>
      <c r="Y3407" s="1">
        <v>0</v>
      </c>
      <c r="Z3407" s="1">
        <v>0</v>
      </c>
      <c r="AA3407" s="1">
        <v>0</v>
      </c>
      <c r="AB3407" s="1">
        <v>0</v>
      </c>
      <c r="AC3407" s="1">
        <v>0</v>
      </c>
      <c r="AD3407" s="1">
        <v>0</v>
      </c>
      <c r="AE3407" s="1">
        <v>0</v>
      </c>
      <c r="AF3407" s="1">
        <v>0</v>
      </c>
      <c r="AG3407" s="1">
        <v>0</v>
      </c>
      <c r="AH3407" s="1">
        <v>7</v>
      </c>
      <c r="AI3407" s="1" t="s">
        <v>212</v>
      </c>
    </row>
    <row r="3408" spans="1:35" x14ac:dyDescent="0.25">
      <c r="A3408" s="1">
        <v>525</v>
      </c>
      <c r="B3408" s="1" t="s">
        <v>153</v>
      </c>
      <c r="C3408" s="5">
        <v>40269</v>
      </c>
      <c r="D3408" s="1" t="s">
        <v>1633</v>
      </c>
      <c r="E3408" s="1" t="s">
        <v>1</v>
      </c>
      <c r="F3408" s="2">
        <v>40186</v>
      </c>
      <c r="G3408" s="1" t="s">
        <v>16</v>
      </c>
      <c r="H3408" s="1" t="s">
        <v>16</v>
      </c>
      <c r="I3408" s="1" t="s">
        <v>33</v>
      </c>
      <c r="J3408" s="1" t="s">
        <v>16</v>
      </c>
      <c r="K3408" s="1" t="s">
        <v>16</v>
      </c>
      <c r="L3408" s="1" t="s">
        <v>16</v>
      </c>
      <c r="M3408" s="1" t="s">
        <v>16</v>
      </c>
      <c r="N3408" s="1" t="s">
        <v>16</v>
      </c>
      <c r="O3408" s="1" t="s">
        <v>11589</v>
      </c>
      <c r="P3408" s="1" t="s">
        <v>11590</v>
      </c>
      <c r="Q3408" s="1" t="s">
        <v>149</v>
      </c>
      <c r="R3408" s="1" t="s">
        <v>1633</v>
      </c>
      <c r="S3408" s="1" t="s">
        <v>16</v>
      </c>
      <c r="T3408" s="1" t="s">
        <v>16</v>
      </c>
      <c r="U3408" s="1" t="s">
        <v>39</v>
      </c>
      <c r="V3408" s="1" t="s">
        <v>16</v>
      </c>
      <c r="W3408" s="1">
        <v>0</v>
      </c>
      <c r="X3408" s="1">
        <v>0</v>
      </c>
      <c r="Y3408" s="1">
        <v>0</v>
      </c>
      <c r="Z3408" s="1">
        <v>0</v>
      </c>
      <c r="AA3408" s="1">
        <v>0</v>
      </c>
      <c r="AB3408" s="1">
        <v>0</v>
      </c>
      <c r="AC3408" s="1">
        <v>0</v>
      </c>
      <c r="AD3408" s="1">
        <v>0</v>
      </c>
      <c r="AE3408" s="1">
        <v>0</v>
      </c>
      <c r="AF3408" s="1">
        <v>0</v>
      </c>
      <c r="AG3408" s="1">
        <v>0</v>
      </c>
      <c r="AH3408" s="1">
        <v>4</v>
      </c>
      <c r="AI3408" s="1" t="s">
        <v>16</v>
      </c>
    </row>
    <row r="3409" spans="1:35" x14ac:dyDescent="0.25">
      <c r="A3409" s="1">
        <v>518</v>
      </c>
      <c r="B3409" s="1" t="s">
        <v>187</v>
      </c>
      <c r="C3409" s="1" t="s">
        <v>11578</v>
      </c>
      <c r="D3409" s="1" t="s">
        <v>11591</v>
      </c>
      <c r="E3409" s="1" t="s">
        <v>1</v>
      </c>
      <c r="F3409" s="2">
        <v>40182</v>
      </c>
      <c r="G3409" s="1" t="s">
        <v>16</v>
      </c>
      <c r="H3409" s="1" t="s">
        <v>16</v>
      </c>
      <c r="I3409" s="1" t="s">
        <v>4</v>
      </c>
      <c r="J3409" s="1" t="s">
        <v>70</v>
      </c>
      <c r="K3409" s="1" t="s">
        <v>16</v>
      </c>
      <c r="L3409" s="1" t="s">
        <v>16</v>
      </c>
      <c r="M3409" s="1" t="s">
        <v>16</v>
      </c>
      <c r="N3409" s="1" t="s">
        <v>16</v>
      </c>
      <c r="O3409" s="1" t="s">
        <v>11592</v>
      </c>
      <c r="P3409" s="1" t="s">
        <v>11593</v>
      </c>
      <c r="Q3409" s="1" t="s">
        <v>81</v>
      </c>
      <c r="R3409" s="1" t="s">
        <v>11594</v>
      </c>
      <c r="S3409" s="1" t="s">
        <v>73</v>
      </c>
      <c r="T3409" s="1" t="s">
        <v>16</v>
      </c>
      <c r="U3409" s="1" t="s">
        <v>28</v>
      </c>
      <c r="V3409" s="1" t="s">
        <v>16</v>
      </c>
      <c r="W3409" s="1">
        <v>0</v>
      </c>
      <c r="X3409" s="1">
        <v>0</v>
      </c>
      <c r="Y3409" s="1">
        <v>0</v>
      </c>
      <c r="Z3409" s="1">
        <v>1</v>
      </c>
      <c r="AA3409" s="1">
        <v>0</v>
      </c>
      <c r="AB3409" s="1">
        <v>0</v>
      </c>
      <c r="AC3409" s="1">
        <v>0</v>
      </c>
      <c r="AD3409" s="1">
        <v>0</v>
      </c>
      <c r="AE3409" s="1">
        <v>0</v>
      </c>
      <c r="AF3409" s="1">
        <v>0</v>
      </c>
      <c r="AG3409" s="1">
        <v>0</v>
      </c>
      <c r="AH3409" s="1">
        <v>1</v>
      </c>
      <c r="AI3409" s="1" t="s">
        <v>74</v>
      </c>
    </row>
    <row r="3410" spans="1:35" x14ac:dyDescent="0.25">
      <c r="A3410" s="1">
        <v>302</v>
      </c>
      <c r="B3410" s="1" t="s">
        <v>32</v>
      </c>
      <c r="C3410" s="1" t="s">
        <v>11595</v>
      </c>
      <c r="D3410" s="1" t="s">
        <v>923</v>
      </c>
      <c r="E3410" s="1" t="s">
        <v>76</v>
      </c>
      <c r="F3410" s="2">
        <v>42183</v>
      </c>
      <c r="G3410" s="4">
        <v>0.49027777777777776</v>
      </c>
      <c r="H3410" s="1" t="s">
        <v>2104</v>
      </c>
      <c r="I3410" s="1" t="s">
        <v>33</v>
      </c>
      <c r="J3410" s="1" t="s">
        <v>45</v>
      </c>
      <c r="K3410" s="1" t="s">
        <v>16</v>
      </c>
      <c r="L3410" s="1">
        <v>-22.1694</v>
      </c>
      <c r="M3410" s="1">
        <v>-39.759399999999999</v>
      </c>
      <c r="N3410" s="1" t="s">
        <v>16</v>
      </c>
      <c r="O3410" s="1" t="s">
        <v>11596</v>
      </c>
      <c r="P3410" s="1" t="s">
        <v>5966</v>
      </c>
      <c r="Q3410" s="1" t="s">
        <v>63</v>
      </c>
      <c r="R3410" s="1" t="s">
        <v>926</v>
      </c>
      <c r="S3410" s="1" t="s">
        <v>49</v>
      </c>
      <c r="T3410" s="1" t="s">
        <v>83</v>
      </c>
      <c r="U3410" s="1" t="s">
        <v>65</v>
      </c>
      <c r="V3410" s="1" t="s">
        <v>175</v>
      </c>
      <c r="W3410" s="1">
        <v>0</v>
      </c>
      <c r="X3410" s="1">
        <v>0</v>
      </c>
      <c r="Y3410" s="1">
        <v>0</v>
      </c>
      <c r="Z3410" s="1">
        <v>0</v>
      </c>
      <c r="AA3410" s="1">
        <v>0</v>
      </c>
      <c r="AB3410" s="1">
        <v>0</v>
      </c>
      <c r="AC3410" s="1">
        <v>0</v>
      </c>
      <c r="AD3410" s="1">
        <v>0</v>
      </c>
      <c r="AE3410" s="1">
        <v>0</v>
      </c>
      <c r="AF3410" s="1">
        <v>2</v>
      </c>
      <c r="AG3410" s="1">
        <v>4</v>
      </c>
      <c r="AH3410" s="1">
        <v>14</v>
      </c>
      <c r="AI3410" s="1" t="s">
        <v>927</v>
      </c>
    </row>
    <row r="3411" spans="1:35" x14ac:dyDescent="0.25">
      <c r="A3411" s="1">
        <v>301</v>
      </c>
      <c r="B3411" s="1" t="s">
        <v>181</v>
      </c>
      <c r="C3411" s="1" t="s">
        <v>11597</v>
      </c>
      <c r="D3411" s="1" t="s">
        <v>9684</v>
      </c>
      <c r="E3411" s="1" t="s">
        <v>76</v>
      </c>
      <c r="F3411" s="2">
        <v>42192</v>
      </c>
      <c r="G3411" s="4">
        <v>0.52777777777777779</v>
      </c>
      <c r="H3411" s="1" t="s">
        <v>2642</v>
      </c>
      <c r="I3411" s="1" t="s">
        <v>33</v>
      </c>
      <c r="J3411" s="1" t="s">
        <v>164</v>
      </c>
      <c r="K3411" s="1" t="s">
        <v>16</v>
      </c>
      <c r="L3411" s="1">
        <v>-21.136399999999998</v>
      </c>
      <c r="M3411" s="1">
        <v>-47.776699999999998</v>
      </c>
      <c r="N3411" s="1" t="s">
        <v>16</v>
      </c>
      <c r="O3411" s="1" t="s">
        <v>11598</v>
      </c>
      <c r="P3411" s="1" t="s">
        <v>11599</v>
      </c>
      <c r="Q3411" s="1" t="s">
        <v>88</v>
      </c>
      <c r="R3411" s="1" t="s">
        <v>9687</v>
      </c>
      <c r="S3411" s="1" t="s">
        <v>167</v>
      </c>
      <c r="T3411" s="1" t="s">
        <v>50</v>
      </c>
      <c r="U3411" s="1" t="s">
        <v>89</v>
      </c>
      <c r="V3411" s="1" t="s">
        <v>84</v>
      </c>
      <c r="W3411" s="1">
        <v>0</v>
      </c>
      <c r="X3411" s="1">
        <v>0</v>
      </c>
      <c r="Y3411" s="1">
        <v>0</v>
      </c>
      <c r="Z3411" s="1">
        <v>0</v>
      </c>
      <c r="AA3411" s="1">
        <v>0</v>
      </c>
      <c r="AB3411" s="1">
        <v>0</v>
      </c>
      <c r="AC3411" s="1">
        <v>0</v>
      </c>
      <c r="AD3411" s="1">
        <v>0</v>
      </c>
      <c r="AE3411" s="1">
        <v>0</v>
      </c>
      <c r="AF3411" s="1">
        <v>2</v>
      </c>
      <c r="AG3411" s="1">
        <v>0</v>
      </c>
      <c r="AH3411" s="1">
        <v>3</v>
      </c>
      <c r="AI3411" s="1" t="s">
        <v>379</v>
      </c>
    </row>
    <row r="3412" spans="1:35" x14ac:dyDescent="0.25">
      <c r="A3412" s="1">
        <v>297</v>
      </c>
      <c r="B3412" s="1" t="s">
        <v>43</v>
      </c>
      <c r="C3412" s="1" t="s">
        <v>11600</v>
      </c>
      <c r="D3412" s="1" t="s">
        <v>9591</v>
      </c>
      <c r="E3412" s="1" t="s">
        <v>76</v>
      </c>
      <c r="F3412" s="2">
        <v>42188</v>
      </c>
      <c r="G3412" s="4">
        <v>0.56458333333333333</v>
      </c>
      <c r="H3412" s="1" t="s">
        <v>2118</v>
      </c>
      <c r="I3412" s="1" t="s">
        <v>44</v>
      </c>
      <c r="J3412" s="1" t="s">
        <v>117</v>
      </c>
      <c r="K3412" s="1" t="s">
        <v>16</v>
      </c>
      <c r="L3412" s="1">
        <v>-1.415</v>
      </c>
      <c r="M3412" s="1">
        <v>-48.4589</v>
      </c>
      <c r="N3412" s="1" t="s">
        <v>16</v>
      </c>
      <c r="O3412" s="1" t="s">
        <v>11601</v>
      </c>
      <c r="P3412" s="1" t="s">
        <v>3918</v>
      </c>
      <c r="Q3412" s="1" t="s">
        <v>37</v>
      </c>
      <c r="R3412" s="1" t="s">
        <v>9591</v>
      </c>
      <c r="S3412" s="1" t="s">
        <v>121</v>
      </c>
      <c r="T3412" s="1" t="s">
        <v>128</v>
      </c>
      <c r="U3412" s="1" t="s">
        <v>39</v>
      </c>
      <c r="V3412" s="1" t="s">
        <v>84</v>
      </c>
      <c r="W3412" s="1">
        <v>0</v>
      </c>
      <c r="X3412" s="1">
        <v>0</v>
      </c>
      <c r="Y3412" s="1">
        <v>0</v>
      </c>
      <c r="Z3412" s="1">
        <v>0</v>
      </c>
      <c r="AA3412" s="1">
        <v>0</v>
      </c>
      <c r="AB3412" s="1">
        <v>0</v>
      </c>
      <c r="AC3412" s="1">
        <v>0</v>
      </c>
      <c r="AD3412" s="1">
        <v>0</v>
      </c>
      <c r="AE3412" s="1">
        <v>0</v>
      </c>
      <c r="AF3412" s="1">
        <v>1</v>
      </c>
      <c r="AG3412" s="1">
        <v>0</v>
      </c>
      <c r="AH3412" s="1">
        <v>6</v>
      </c>
      <c r="AI3412" s="1" t="s">
        <v>29</v>
      </c>
    </row>
    <row r="3413" spans="1:35" x14ac:dyDescent="0.25">
      <c r="A3413" s="1">
        <v>297</v>
      </c>
      <c r="B3413" s="1" t="s">
        <v>43</v>
      </c>
      <c r="C3413" s="1" t="s">
        <v>11600</v>
      </c>
      <c r="D3413" s="1" t="s">
        <v>9591</v>
      </c>
      <c r="E3413" s="1" t="s">
        <v>76</v>
      </c>
      <c r="F3413" s="2">
        <v>42188</v>
      </c>
      <c r="G3413" s="4">
        <v>0.56458333333333333</v>
      </c>
      <c r="H3413" s="1" t="s">
        <v>2118</v>
      </c>
      <c r="I3413" s="1" t="s">
        <v>44</v>
      </c>
      <c r="J3413" s="1" t="s">
        <v>56</v>
      </c>
      <c r="K3413" s="1" t="s">
        <v>16</v>
      </c>
      <c r="L3413" s="1">
        <v>-1.415</v>
      </c>
      <c r="M3413" s="1">
        <v>-48.4589</v>
      </c>
      <c r="N3413" s="1" t="s">
        <v>16</v>
      </c>
      <c r="O3413" s="1" t="s">
        <v>11601</v>
      </c>
      <c r="P3413" s="1" t="s">
        <v>3918</v>
      </c>
      <c r="Q3413" s="1" t="s">
        <v>37</v>
      </c>
      <c r="R3413" s="1" t="s">
        <v>9591</v>
      </c>
      <c r="S3413" s="1" t="s">
        <v>57</v>
      </c>
      <c r="T3413" s="1" t="s">
        <v>128</v>
      </c>
      <c r="U3413" s="1" t="s">
        <v>39</v>
      </c>
      <c r="V3413" s="1" t="s">
        <v>84</v>
      </c>
      <c r="W3413" s="1">
        <v>0</v>
      </c>
      <c r="X3413" s="1">
        <v>0</v>
      </c>
      <c r="Y3413" s="1">
        <v>0</v>
      </c>
      <c r="Z3413" s="1">
        <v>0</v>
      </c>
      <c r="AA3413" s="1">
        <v>0</v>
      </c>
      <c r="AB3413" s="1">
        <v>0</v>
      </c>
      <c r="AC3413" s="1">
        <v>0</v>
      </c>
      <c r="AD3413" s="1">
        <v>0</v>
      </c>
      <c r="AE3413" s="1">
        <v>0</v>
      </c>
      <c r="AF3413" s="1">
        <v>1</v>
      </c>
      <c r="AG3413" s="1">
        <v>0</v>
      </c>
      <c r="AH3413" s="1">
        <v>6</v>
      </c>
      <c r="AI3413" s="1" t="s">
        <v>29</v>
      </c>
    </row>
    <row r="3414" spans="1:35" x14ac:dyDescent="0.25">
      <c r="A3414" s="1">
        <v>296</v>
      </c>
      <c r="B3414" s="1" t="s">
        <v>222</v>
      </c>
      <c r="C3414" s="1" t="s">
        <v>11602</v>
      </c>
      <c r="D3414" s="1" t="s">
        <v>1283</v>
      </c>
      <c r="E3414" s="1" t="s">
        <v>1</v>
      </c>
      <c r="F3414" s="2">
        <v>42190</v>
      </c>
      <c r="G3414" s="4">
        <v>0.76041666666666663</v>
      </c>
      <c r="H3414" s="1" t="s">
        <v>11603</v>
      </c>
      <c r="I3414" s="1" t="s">
        <v>21</v>
      </c>
      <c r="J3414" s="1" t="s">
        <v>56</v>
      </c>
      <c r="K3414" s="1" t="s">
        <v>16</v>
      </c>
      <c r="L3414" s="1">
        <v>-26.832799999999999</v>
      </c>
      <c r="M3414" s="1">
        <v>-49.093600000000002</v>
      </c>
      <c r="N3414" s="1" t="s">
        <v>16</v>
      </c>
      <c r="O3414" s="1" t="s">
        <v>11604</v>
      </c>
      <c r="P3414" s="1" t="s">
        <v>1286</v>
      </c>
      <c r="Q3414" s="1" t="s">
        <v>88</v>
      </c>
      <c r="R3414" s="1" t="s">
        <v>1283</v>
      </c>
      <c r="S3414" s="1" t="s">
        <v>57</v>
      </c>
      <c r="T3414" s="1" t="s">
        <v>50</v>
      </c>
      <c r="U3414" s="1" t="s">
        <v>89</v>
      </c>
      <c r="V3414" s="1" t="s">
        <v>14</v>
      </c>
      <c r="W3414" s="1">
        <v>0</v>
      </c>
      <c r="X3414" s="1">
        <v>0</v>
      </c>
      <c r="Y3414" s="1">
        <v>0</v>
      </c>
      <c r="Z3414" s="1">
        <v>0</v>
      </c>
      <c r="AA3414" s="1">
        <v>0</v>
      </c>
      <c r="AB3414" s="1">
        <v>0</v>
      </c>
      <c r="AC3414" s="1">
        <v>0</v>
      </c>
      <c r="AD3414" s="1">
        <v>0</v>
      </c>
      <c r="AE3414" s="1">
        <v>0</v>
      </c>
      <c r="AF3414" s="1">
        <v>2</v>
      </c>
      <c r="AG3414" s="1">
        <v>0</v>
      </c>
      <c r="AH3414" s="1">
        <v>2</v>
      </c>
      <c r="AI3414" s="1" t="s">
        <v>379</v>
      </c>
    </row>
    <row r="3415" spans="1:35" x14ac:dyDescent="0.25">
      <c r="A3415" s="1">
        <v>296</v>
      </c>
      <c r="B3415" s="1" t="s">
        <v>222</v>
      </c>
      <c r="C3415" s="1" t="s">
        <v>11602</v>
      </c>
      <c r="D3415" s="1" t="s">
        <v>1283</v>
      </c>
      <c r="E3415" s="1" t="s">
        <v>1</v>
      </c>
      <c r="F3415" s="2">
        <v>42190</v>
      </c>
      <c r="G3415" s="4">
        <v>0.76041666666666663</v>
      </c>
      <c r="H3415" s="1" t="s">
        <v>11603</v>
      </c>
      <c r="I3415" s="1" t="s">
        <v>21</v>
      </c>
      <c r="J3415" s="1" t="s">
        <v>164</v>
      </c>
      <c r="K3415" s="1" t="s">
        <v>16</v>
      </c>
      <c r="L3415" s="1">
        <v>-26.832799999999999</v>
      </c>
      <c r="M3415" s="1">
        <v>-49.093600000000002</v>
      </c>
      <c r="N3415" s="1" t="s">
        <v>16</v>
      </c>
      <c r="O3415" s="1" t="s">
        <v>11604</v>
      </c>
      <c r="P3415" s="1" t="s">
        <v>1286</v>
      </c>
      <c r="Q3415" s="1" t="s">
        <v>88</v>
      </c>
      <c r="R3415" s="1" t="s">
        <v>1283</v>
      </c>
      <c r="S3415" s="1" t="s">
        <v>167</v>
      </c>
      <c r="T3415" s="1" t="s">
        <v>50</v>
      </c>
      <c r="U3415" s="1" t="s">
        <v>89</v>
      </c>
      <c r="V3415" s="1" t="s">
        <v>14</v>
      </c>
      <c r="W3415" s="1">
        <v>0</v>
      </c>
      <c r="X3415" s="1">
        <v>0</v>
      </c>
      <c r="Y3415" s="1">
        <v>0</v>
      </c>
      <c r="Z3415" s="1">
        <v>0</v>
      </c>
      <c r="AA3415" s="1">
        <v>0</v>
      </c>
      <c r="AB3415" s="1">
        <v>0</v>
      </c>
      <c r="AC3415" s="1">
        <v>0</v>
      </c>
      <c r="AD3415" s="1">
        <v>0</v>
      </c>
      <c r="AE3415" s="1">
        <v>0</v>
      </c>
      <c r="AF3415" s="1">
        <v>2</v>
      </c>
      <c r="AG3415" s="1">
        <v>0</v>
      </c>
      <c r="AH3415" s="1">
        <v>2</v>
      </c>
      <c r="AI3415" s="1" t="s">
        <v>379</v>
      </c>
    </row>
    <row r="3416" spans="1:35" x14ac:dyDescent="0.25">
      <c r="A3416" s="1">
        <v>292</v>
      </c>
      <c r="B3416" s="1" t="s">
        <v>187</v>
      </c>
      <c r="C3416" s="1" t="s">
        <v>11605</v>
      </c>
      <c r="D3416" s="1" t="s">
        <v>6942</v>
      </c>
      <c r="E3416" s="1" t="s">
        <v>1</v>
      </c>
      <c r="F3416" s="2">
        <v>42184</v>
      </c>
      <c r="G3416" s="4">
        <v>0.81944444444444442</v>
      </c>
      <c r="H3416" s="1" t="s">
        <v>3107</v>
      </c>
      <c r="I3416" s="1" t="s">
        <v>4</v>
      </c>
      <c r="J3416" s="1" t="s">
        <v>164</v>
      </c>
      <c r="K3416" s="1" t="s">
        <v>16</v>
      </c>
      <c r="L3416" s="1">
        <v>-13.8911</v>
      </c>
      <c r="M3416" s="1">
        <v>-58.902799999999999</v>
      </c>
      <c r="N3416" s="1" t="s">
        <v>16</v>
      </c>
      <c r="O3416" s="1" t="s">
        <v>11606</v>
      </c>
      <c r="P3416" s="1" t="s">
        <v>11607</v>
      </c>
      <c r="Q3416" s="1" t="s">
        <v>37</v>
      </c>
      <c r="R3416" s="1" t="s">
        <v>6942</v>
      </c>
      <c r="S3416" s="1" t="s">
        <v>167</v>
      </c>
      <c r="T3416" s="1" t="s">
        <v>83</v>
      </c>
      <c r="U3416" s="1" t="s">
        <v>28</v>
      </c>
      <c r="V3416" s="1" t="s">
        <v>14</v>
      </c>
      <c r="W3416" s="1">
        <v>0</v>
      </c>
      <c r="X3416" s="1">
        <v>0</v>
      </c>
      <c r="Y3416" s="1">
        <v>0</v>
      </c>
      <c r="Z3416" s="1">
        <v>0</v>
      </c>
      <c r="AA3416" s="1">
        <v>0</v>
      </c>
      <c r="AB3416" s="1">
        <v>0</v>
      </c>
      <c r="AC3416" s="1">
        <v>0</v>
      </c>
      <c r="AD3416" s="1">
        <v>0</v>
      </c>
      <c r="AE3416" s="1">
        <v>0</v>
      </c>
      <c r="AF3416" s="1">
        <v>1</v>
      </c>
      <c r="AG3416" s="1">
        <v>0</v>
      </c>
      <c r="AH3416" s="1">
        <v>1</v>
      </c>
      <c r="AI3416" s="1" t="s">
        <v>168</v>
      </c>
    </row>
    <row r="3417" spans="1:35" x14ac:dyDescent="0.25">
      <c r="A3417" s="1">
        <v>290</v>
      </c>
      <c r="B3417" s="1" t="s">
        <v>20</v>
      </c>
      <c r="C3417" s="1" t="s">
        <v>11608</v>
      </c>
      <c r="D3417" s="1" t="s">
        <v>11609</v>
      </c>
      <c r="E3417" s="1" t="s">
        <v>1</v>
      </c>
      <c r="F3417" s="2">
        <v>42182</v>
      </c>
      <c r="G3417" s="4">
        <v>0.77083333333333337</v>
      </c>
      <c r="H3417" s="1" t="s">
        <v>918</v>
      </c>
      <c r="I3417" s="1" t="s">
        <v>21</v>
      </c>
      <c r="J3417" s="1" t="s">
        <v>5</v>
      </c>
      <c r="K3417" s="1" t="s">
        <v>16</v>
      </c>
      <c r="L3417" s="1">
        <v>-29.723600000000001</v>
      </c>
      <c r="M3417" s="1">
        <v>-51.4803</v>
      </c>
      <c r="N3417" s="1" t="s">
        <v>16</v>
      </c>
      <c r="O3417" s="1" t="s">
        <v>11610</v>
      </c>
      <c r="P3417" s="1" t="s">
        <v>11611</v>
      </c>
      <c r="Q3417" s="1" t="s">
        <v>149</v>
      </c>
      <c r="R3417" s="1" t="s">
        <v>11609</v>
      </c>
      <c r="S3417" s="1" t="s">
        <v>11</v>
      </c>
      <c r="T3417" s="1" t="s">
        <v>122</v>
      </c>
      <c r="U3417" s="1" t="s">
        <v>39</v>
      </c>
      <c r="V3417" s="1" t="s">
        <v>14</v>
      </c>
      <c r="W3417" s="1">
        <v>0</v>
      </c>
      <c r="X3417" s="1">
        <v>0</v>
      </c>
      <c r="Y3417" s="1">
        <v>0</v>
      </c>
      <c r="Z3417" s="1">
        <v>1</v>
      </c>
      <c r="AA3417" s="1">
        <v>0</v>
      </c>
      <c r="AB3417" s="1">
        <v>0</v>
      </c>
      <c r="AC3417" s="1">
        <v>0</v>
      </c>
      <c r="AD3417" s="1">
        <v>0</v>
      </c>
      <c r="AE3417" s="1">
        <v>0</v>
      </c>
      <c r="AF3417" s="1">
        <v>0</v>
      </c>
      <c r="AG3417" s="1">
        <v>1</v>
      </c>
      <c r="AH3417" s="1">
        <v>2</v>
      </c>
      <c r="AI3417" s="1" t="s">
        <v>3706</v>
      </c>
    </row>
    <row r="3418" spans="1:35" x14ac:dyDescent="0.25">
      <c r="A3418" s="1">
        <v>288</v>
      </c>
      <c r="B3418" s="1" t="s">
        <v>153</v>
      </c>
      <c r="C3418" s="1" t="s">
        <v>11612</v>
      </c>
      <c r="D3418" s="1" t="s">
        <v>11613</v>
      </c>
      <c r="E3418" s="1" t="s">
        <v>1</v>
      </c>
      <c r="F3418" s="2">
        <v>42184</v>
      </c>
      <c r="G3418" s="4">
        <v>0.75</v>
      </c>
      <c r="H3418" s="1" t="s">
        <v>11614</v>
      </c>
      <c r="I3418" s="1" t="s">
        <v>33</v>
      </c>
      <c r="J3418" s="1" t="s">
        <v>5</v>
      </c>
      <c r="K3418" s="1" t="s">
        <v>16</v>
      </c>
      <c r="L3418" s="1">
        <v>-20.738600000000002</v>
      </c>
      <c r="M3418" s="1">
        <v>-43.798099999999998</v>
      </c>
      <c r="N3418" s="1" t="s">
        <v>16</v>
      </c>
      <c r="O3418" s="1" t="s">
        <v>11615</v>
      </c>
      <c r="P3418" s="1" t="s">
        <v>11616</v>
      </c>
      <c r="Q3418" s="1" t="s">
        <v>149</v>
      </c>
      <c r="R3418" s="1" t="s">
        <v>11613</v>
      </c>
      <c r="S3418" s="1" t="s">
        <v>11</v>
      </c>
      <c r="T3418" s="1" t="s">
        <v>385</v>
      </c>
      <c r="U3418" s="1" t="s">
        <v>39</v>
      </c>
      <c r="V3418" s="1" t="s">
        <v>14</v>
      </c>
      <c r="W3418" s="1">
        <v>1</v>
      </c>
      <c r="X3418" s="1">
        <v>0</v>
      </c>
      <c r="Y3418" s="1">
        <v>0</v>
      </c>
      <c r="Z3418" s="1">
        <v>0</v>
      </c>
      <c r="AA3418" s="1">
        <v>0</v>
      </c>
      <c r="AB3418" s="1">
        <v>0</v>
      </c>
      <c r="AC3418" s="1">
        <v>0</v>
      </c>
      <c r="AD3418" s="1">
        <v>1</v>
      </c>
      <c r="AE3418" s="1">
        <v>0</v>
      </c>
      <c r="AF3418" s="1">
        <v>0</v>
      </c>
      <c r="AG3418" s="1">
        <v>0</v>
      </c>
      <c r="AH3418" s="1">
        <v>2</v>
      </c>
      <c r="AI3418" s="1" t="s">
        <v>11617</v>
      </c>
    </row>
    <row r="3419" spans="1:35" x14ac:dyDescent="0.25">
      <c r="A3419" s="1">
        <v>287</v>
      </c>
      <c r="B3419" s="1" t="s">
        <v>171</v>
      </c>
      <c r="C3419" s="1" t="s">
        <v>11618</v>
      </c>
      <c r="D3419" s="1" t="s">
        <v>11619</v>
      </c>
      <c r="E3419" s="1" t="s">
        <v>1</v>
      </c>
      <c r="F3419" s="2">
        <v>42181</v>
      </c>
      <c r="G3419" s="4">
        <v>0.85069444444444442</v>
      </c>
      <c r="H3419" s="1" t="s">
        <v>170</v>
      </c>
      <c r="I3419" s="1" t="s">
        <v>172</v>
      </c>
      <c r="J3419" s="1" t="s">
        <v>45</v>
      </c>
      <c r="K3419" s="1" t="s">
        <v>16</v>
      </c>
      <c r="L3419" s="1">
        <v>-3.7324999999999999</v>
      </c>
      <c r="M3419" s="1">
        <v>-38.7119</v>
      </c>
      <c r="N3419" s="1" t="s">
        <v>16</v>
      </c>
      <c r="O3419" s="1" t="s">
        <v>11620</v>
      </c>
      <c r="P3419" s="1" t="s">
        <v>11621</v>
      </c>
      <c r="Q3419" s="1" t="s">
        <v>113</v>
      </c>
      <c r="R3419" s="1" t="s">
        <v>11622</v>
      </c>
      <c r="S3419" s="1" t="s">
        <v>49</v>
      </c>
      <c r="T3419" s="1" t="s">
        <v>11623</v>
      </c>
      <c r="U3419" s="1" t="s">
        <v>13</v>
      </c>
      <c r="V3419" s="1" t="s">
        <v>175</v>
      </c>
      <c r="W3419" s="1">
        <v>0</v>
      </c>
      <c r="X3419" s="1">
        <v>0</v>
      </c>
      <c r="Y3419" s="1">
        <v>0</v>
      </c>
      <c r="Z3419" s="1">
        <v>1</v>
      </c>
      <c r="AA3419" s="1">
        <v>0</v>
      </c>
      <c r="AB3419" s="1">
        <v>0</v>
      </c>
      <c r="AC3419" s="1">
        <v>0</v>
      </c>
      <c r="AD3419" s="1">
        <v>0</v>
      </c>
      <c r="AE3419" s="1">
        <v>0</v>
      </c>
      <c r="AF3419" s="1">
        <v>4</v>
      </c>
      <c r="AG3419" s="1">
        <v>1</v>
      </c>
      <c r="AH3419" s="1">
        <v>11</v>
      </c>
      <c r="AI3419" s="1" t="s">
        <v>2078</v>
      </c>
    </row>
    <row r="3420" spans="1:35" x14ac:dyDescent="0.25">
      <c r="A3420" s="1">
        <v>64</v>
      </c>
      <c r="B3420" s="1" t="s">
        <v>69</v>
      </c>
      <c r="C3420" s="1" t="s">
        <v>11624</v>
      </c>
      <c r="D3420" s="1" t="s">
        <v>11625</v>
      </c>
      <c r="E3420" s="1" t="s">
        <v>76</v>
      </c>
      <c r="F3420" s="2">
        <v>42144</v>
      </c>
      <c r="G3420" s="4">
        <v>0.61111111111111116</v>
      </c>
      <c r="H3420" s="1" t="s">
        <v>11626</v>
      </c>
      <c r="I3420" s="1" t="s">
        <v>4</v>
      </c>
      <c r="J3420" s="1" t="s">
        <v>5</v>
      </c>
      <c r="K3420" s="1" t="s">
        <v>16</v>
      </c>
      <c r="L3420" s="1">
        <v>-16.487200000000001</v>
      </c>
      <c r="M3420" s="1">
        <v>-49.366900000000001</v>
      </c>
      <c r="N3420" s="1" t="s">
        <v>16</v>
      </c>
      <c r="O3420" s="1" t="s">
        <v>11627</v>
      </c>
      <c r="P3420" s="1" t="s">
        <v>11628</v>
      </c>
      <c r="Q3420" s="1" t="s">
        <v>37</v>
      </c>
      <c r="R3420" s="1" t="s">
        <v>11625</v>
      </c>
      <c r="S3420" s="1" t="s">
        <v>11</v>
      </c>
      <c r="T3420" s="1" t="s">
        <v>385</v>
      </c>
      <c r="U3420" s="1" t="s">
        <v>39</v>
      </c>
      <c r="V3420" s="1" t="s">
        <v>175</v>
      </c>
      <c r="W3420" s="1">
        <v>0</v>
      </c>
      <c r="X3420" s="1">
        <v>0</v>
      </c>
      <c r="Y3420" s="1">
        <v>0</v>
      </c>
      <c r="Z3420" s="1">
        <v>0</v>
      </c>
      <c r="AA3420" s="1">
        <v>0</v>
      </c>
      <c r="AB3420" s="1">
        <v>0</v>
      </c>
      <c r="AC3420" s="1">
        <v>0</v>
      </c>
      <c r="AD3420" s="1">
        <v>0</v>
      </c>
      <c r="AE3420" s="1">
        <v>0</v>
      </c>
      <c r="AF3420" s="1">
        <v>1</v>
      </c>
      <c r="AG3420" s="1">
        <v>2</v>
      </c>
      <c r="AH3420" s="1">
        <v>4</v>
      </c>
      <c r="AI3420" s="1" t="s">
        <v>29</v>
      </c>
    </row>
    <row r="3421" spans="1:35" x14ac:dyDescent="0.25">
      <c r="A3421" s="1">
        <v>57</v>
      </c>
      <c r="B3421" s="1" t="s">
        <v>153</v>
      </c>
      <c r="C3421" s="1" t="s">
        <v>11629</v>
      </c>
      <c r="D3421" s="1" t="s">
        <v>11630</v>
      </c>
      <c r="E3421" s="1" t="s">
        <v>1</v>
      </c>
      <c r="F3421" s="2">
        <v>42153</v>
      </c>
      <c r="G3421" s="4">
        <v>0.79861111111111116</v>
      </c>
      <c r="H3421" s="1" t="s">
        <v>11631</v>
      </c>
      <c r="I3421" s="1" t="s">
        <v>33</v>
      </c>
      <c r="J3421" s="1" t="s">
        <v>56</v>
      </c>
      <c r="K3421" s="1" t="s">
        <v>16</v>
      </c>
      <c r="L3421" s="1">
        <v>-20.744700000000002</v>
      </c>
      <c r="M3421" s="1">
        <v>-42.841900000000003</v>
      </c>
      <c r="N3421" s="1" t="s">
        <v>16</v>
      </c>
      <c r="O3421" s="1" t="s">
        <v>11632</v>
      </c>
      <c r="P3421" s="1" t="s">
        <v>11633</v>
      </c>
      <c r="Q3421" s="1" t="s">
        <v>37</v>
      </c>
      <c r="R3421" s="1" t="s">
        <v>11630</v>
      </c>
      <c r="S3421" s="1" t="s">
        <v>57</v>
      </c>
      <c r="T3421" s="1" t="s">
        <v>50</v>
      </c>
      <c r="U3421" s="1" t="s">
        <v>39</v>
      </c>
      <c r="V3421" s="1" t="s">
        <v>14</v>
      </c>
      <c r="W3421" s="1">
        <v>0</v>
      </c>
      <c r="X3421" s="1">
        <v>0</v>
      </c>
      <c r="Y3421" s="1">
        <v>0</v>
      </c>
      <c r="Z3421" s="1">
        <v>0</v>
      </c>
      <c r="AA3421" s="1">
        <v>0</v>
      </c>
      <c r="AB3421" s="1">
        <v>0</v>
      </c>
      <c r="AC3421" s="1">
        <v>0</v>
      </c>
      <c r="AD3421" s="1">
        <v>0</v>
      </c>
      <c r="AE3421" s="1">
        <v>0</v>
      </c>
      <c r="AF3421" s="1">
        <v>2</v>
      </c>
      <c r="AG3421" s="1">
        <v>1</v>
      </c>
      <c r="AH3421" s="1">
        <v>6</v>
      </c>
      <c r="AI3421" s="1" t="s">
        <v>90</v>
      </c>
    </row>
    <row r="3422" spans="1:35" x14ac:dyDescent="0.25">
      <c r="A3422" s="1">
        <v>53</v>
      </c>
      <c r="B3422" s="1" t="s">
        <v>222</v>
      </c>
      <c r="C3422" s="1" t="s">
        <v>11634</v>
      </c>
      <c r="D3422" s="1" t="s">
        <v>9946</v>
      </c>
      <c r="E3422" s="1" t="s">
        <v>1</v>
      </c>
      <c r="F3422" s="2">
        <v>42038</v>
      </c>
      <c r="G3422" s="4">
        <v>0.73958333333333337</v>
      </c>
      <c r="H3422" s="1" t="s">
        <v>6126</v>
      </c>
      <c r="I3422" s="1" t="s">
        <v>21</v>
      </c>
      <c r="J3422" s="1" t="s">
        <v>108</v>
      </c>
      <c r="K3422" s="1" t="s">
        <v>16</v>
      </c>
      <c r="L3422" s="1">
        <v>-26.226099999999999</v>
      </c>
      <c r="M3422" s="1">
        <v>-48.795000000000002</v>
      </c>
      <c r="N3422" s="1" t="s">
        <v>16</v>
      </c>
      <c r="O3422" s="1" t="s">
        <v>11635</v>
      </c>
      <c r="P3422" s="1" t="s">
        <v>11636</v>
      </c>
      <c r="Q3422" s="1" t="s">
        <v>88</v>
      </c>
      <c r="R3422" s="1" t="s">
        <v>11637</v>
      </c>
      <c r="S3422" s="1" t="s">
        <v>114</v>
      </c>
      <c r="T3422" s="1" t="s">
        <v>50</v>
      </c>
      <c r="U3422" s="1" t="s">
        <v>89</v>
      </c>
      <c r="V3422" s="1" t="s">
        <v>14</v>
      </c>
      <c r="W3422" s="1">
        <v>0</v>
      </c>
      <c r="X3422" s="1">
        <v>0</v>
      </c>
      <c r="Y3422" s="1">
        <v>0</v>
      </c>
      <c r="Z3422" s="1">
        <v>0</v>
      </c>
      <c r="AA3422" s="1">
        <v>0</v>
      </c>
      <c r="AB3422" s="1">
        <v>0</v>
      </c>
      <c r="AC3422" s="1">
        <v>0</v>
      </c>
      <c r="AD3422" s="1">
        <v>0</v>
      </c>
      <c r="AE3422" s="1">
        <v>0</v>
      </c>
      <c r="AF3422" s="1">
        <v>2</v>
      </c>
      <c r="AG3422" s="1">
        <v>0</v>
      </c>
      <c r="AH3422" s="1">
        <v>2</v>
      </c>
      <c r="AI3422" s="1" t="s">
        <v>29</v>
      </c>
    </row>
    <row r="3423" spans="1:35" x14ac:dyDescent="0.25">
      <c r="A3423" s="1">
        <v>52</v>
      </c>
      <c r="B3423" s="1" t="s">
        <v>78</v>
      </c>
      <c r="C3423" s="1" t="s">
        <v>11638</v>
      </c>
      <c r="D3423" s="1" t="s">
        <v>11639</v>
      </c>
      <c r="E3423" s="1" t="s">
        <v>1</v>
      </c>
      <c r="F3423" s="2">
        <v>41027</v>
      </c>
      <c r="G3423" s="4">
        <v>0.75</v>
      </c>
      <c r="H3423" s="1" t="s">
        <v>357</v>
      </c>
      <c r="I3423" s="1" t="s">
        <v>21</v>
      </c>
      <c r="J3423" s="1" t="s">
        <v>34</v>
      </c>
      <c r="K3423" s="1" t="s">
        <v>16</v>
      </c>
      <c r="L3423" s="1">
        <v>-23.288900000000002</v>
      </c>
      <c r="M3423" s="1">
        <v>-52.129199999999997</v>
      </c>
      <c r="N3423" s="1" t="s">
        <v>16</v>
      </c>
      <c r="O3423" s="1" t="s">
        <v>11640</v>
      </c>
      <c r="P3423" s="1" t="s">
        <v>11641</v>
      </c>
      <c r="Q3423" s="1" t="s">
        <v>37</v>
      </c>
      <c r="R3423" s="1" t="s">
        <v>11639</v>
      </c>
      <c r="S3423" s="1" t="s">
        <v>38</v>
      </c>
      <c r="T3423" s="1" t="s">
        <v>246</v>
      </c>
      <c r="U3423" s="1" t="s">
        <v>39</v>
      </c>
      <c r="V3423" s="1" t="s">
        <v>14</v>
      </c>
      <c r="W3423" s="1">
        <v>0</v>
      </c>
      <c r="X3423" s="1">
        <v>0</v>
      </c>
      <c r="Y3423" s="1">
        <v>0</v>
      </c>
      <c r="Z3423" s="1">
        <v>0</v>
      </c>
      <c r="AA3423" s="1">
        <v>0</v>
      </c>
      <c r="AB3423" s="1">
        <v>0</v>
      </c>
      <c r="AC3423" s="1">
        <v>0</v>
      </c>
      <c r="AD3423" s="1">
        <v>0</v>
      </c>
      <c r="AE3423" s="1">
        <v>0</v>
      </c>
      <c r="AF3423" s="1">
        <v>0</v>
      </c>
      <c r="AG3423" s="1">
        <v>0</v>
      </c>
      <c r="AH3423" s="1">
        <v>4</v>
      </c>
      <c r="AI3423" s="1" t="s">
        <v>90</v>
      </c>
    </row>
    <row r="3424" spans="1:35" x14ac:dyDescent="0.25">
      <c r="A3424" s="1">
        <v>56</v>
      </c>
      <c r="B3424" s="1" t="s">
        <v>694</v>
      </c>
      <c r="C3424" s="1" t="s">
        <v>11642</v>
      </c>
      <c r="D3424" s="1" t="s">
        <v>10126</v>
      </c>
      <c r="E3424" s="1" t="s">
        <v>1</v>
      </c>
      <c r="F3424" s="2">
        <v>42153</v>
      </c>
      <c r="G3424" s="4">
        <v>0.97013888888888888</v>
      </c>
      <c r="H3424" s="1" t="s">
        <v>6213</v>
      </c>
      <c r="I3424" s="1" t="s">
        <v>44</v>
      </c>
      <c r="J3424" s="1" t="s">
        <v>94</v>
      </c>
      <c r="K3424" s="1" t="s">
        <v>16</v>
      </c>
      <c r="L3424" s="1">
        <v>-4.4936100000000003</v>
      </c>
      <c r="M3424" s="1">
        <v>-70.151899999999998</v>
      </c>
      <c r="N3424" s="1" t="s">
        <v>16</v>
      </c>
      <c r="O3424" s="1" t="s">
        <v>11643</v>
      </c>
      <c r="P3424" s="1" t="s">
        <v>11644</v>
      </c>
      <c r="Q3424" s="1" t="s">
        <v>63</v>
      </c>
      <c r="R3424" s="1" t="s">
        <v>11645</v>
      </c>
      <c r="S3424" s="1" t="s">
        <v>97</v>
      </c>
      <c r="T3424" s="1" t="s">
        <v>385</v>
      </c>
      <c r="U3424" s="1" t="s">
        <v>65</v>
      </c>
      <c r="V3424" s="1" t="s">
        <v>14</v>
      </c>
      <c r="W3424" s="1">
        <v>1</v>
      </c>
      <c r="X3424" s="1">
        <v>4</v>
      </c>
      <c r="Y3424" s="1">
        <v>0</v>
      </c>
      <c r="Z3424" s="1">
        <v>0</v>
      </c>
      <c r="AA3424" s="1">
        <v>0</v>
      </c>
      <c r="AB3424" s="1">
        <v>0</v>
      </c>
      <c r="AC3424" s="1">
        <v>0</v>
      </c>
      <c r="AD3424" s="1">
        <v>0</v>
      </c>
      <c r="AE3424" s="1">
        <v>0</v>
      </c>
      <c r="AF3424" s="1">
        <v>0</v>
      </c>
      <c r="AG3424" s="1">
        <v>0</v>
      </c>
      <c r="AH3424" s="1">
        <v>6</v>
      </c>
      <c r="AI3424" s="1" t="s">
        <v>17</v>
      </c>
    </row>
    <row r="3425" spans="1:35" x14ac:dyDescent="0.25">
      <c r="A3425" s="1">
        <v>50</v>
      </c>
      <c r="B3425" s="1" t="s">
        <v>32</v>
      </c>
      <c r="C3425" s="1" t="s">
        <v>11646</v>
      </c>
      <c r="D3425" s="1" t="s">
        <v>5977</v>
      </c>
      <c r="E3425" s="1" t="s">
        <v>76</v>
      </c>
      <c r="F3425" s="2">
        <v>42031</v>
      </c>
      <c r="G3425" s="4">
        <v>0.51736111111111116</v>
      </c>
      <c r="H3425" s="1" t="s">
        <v>1472</v>
      </c>
      <c r="I3425" s="1" t="s">
        <v>33</v>
      </c>
      <c r="J3425" s="1" t="s">
        <v>320</v>
      </c>
      <c r="K3425" s="1" t="s">
        <v>16</v>
      </c>
      <c r="L3425" s="1">
        <v>-22.0367</v>
      </c>
      <c r="M3425" s="1">
        <v>-41.070799999999998</v>
      </c>
      <c r="N3425" s="1" t="s">
        <v>16</v>
      </c>
      <c r="O3425" s="1" t="s">
        <v>11647</v>
      </c>
      <c r="P3425" s="1" t="s">
        <v>11648</v>
      </c>
      <c r="Q3425" s="1" t="s">
        <v>63</v>
      </c>
      <c r="R3425" s="1" t="s">
        <v>5980</v>
      </c>
      <c r="S3425" s="1" t="s">
        <v>323</v>
      </c>
      <c r="T3425" s="1" t="s">
        <v>368</v>
      </c>
      <c r="U3425" s="1" t="s">
        <v>65</v>
      </c>
      <c r="V3425" s="1" t="s">
        <v>14</v>
      </c>
      <c r="W3425" s="1">
        <v>0</v>
      </c>
      <c r="X3425" s="1">
        <v>0</v>
      </c>
      <c r="Y3425" s="1">
        <v>0</v>
      </c>
      <c r="Z3425" s="1">
        <v>0</v>
      </c>
      <c r="AA3425" s="1">
        <v>0</v>
      </c>
      <c r="AB3425" s="1">
        <v>0</v>
      </c>
      <c r="AC3425" s="1">
        <v>0</v>
      </c>
      <c r="AD3425" s="1">
        <v>0</v>
      </c>
      <c r="AE3425" s="1">
        <v>0</v>
      </c>
      <c r="AF3425" s="1">
        <v>3</v>
      </c>
      <c r="AG3425" s="1">
        <v>18</v>
      </c>
      <c r="AH3425" s="1">
        <v>21</v>
      </c>
      <c r="AI3425" s="1" t="s">
        <v>17</v>
      </c>
    </row>
    <row r="3426" spans="1:35" x14ac:dyDescent="0.25">
      <c r="A3426" s="1">
        <v>48</v>
      </c>
      <c r="B3426" s="1" t="s">
        <v>181</v>
      </c>
      <c r="C3426" s="1" t="s">
        <v>11649</v>
      </c>
      <c r="D3426" s="1" t="s">
        <v>3539</v>
      </c>
      <c r="E3426" s="1" t="s">
        <v>1</v>
      </c>
      <c r="F3426" s="2">
        <v>42075</v>
      </c>
      <c r="G3426" s="4">
        <v>0.52847222222222223</v>
      </c>
      <c r="H3426" s="1" t="s">
        <v>4853</v>
      </c>
      <c r="I3426" s="1" t="s">
        <v>33</v>
      </c>
      <c r="J3426" s="1" t="s">
        <v>164</v>
      </c>
      <c r="K3426" s="1" t="s">
        <v>16</v>
      </c>
      <c r="L3426" s="1">
        <v>-22.338899999999999</v>
      </c>
      <c r="M3426" s="1">
        <v>-47.3581</v>
      </c>
      <c r="N3426" s="1" t="s">
        <v>16</v>
      </c>
      <c r="O3426" s="1" t="s">
        <v>11650</v>
      </c>
      <c r="P3426" s="1" t="s">
        <v>3541</v>
      </c>
      <c r="Q3426" s="1" t="s">
        <v>88</v>
      </c>
      <c r="R3426" s="1" t="s">
        <v>3539</v>
      </c>
      <c r="S3426" s="1" t="s">
        <v>167</v>
      </c>
      <c r="T3426" s="1" t="s">
        <v>50</v>
      </c>
      <c r="U3426" s="1" t="s">
        <v>89</v>
      </c>
      <c r="V3426" s="1" t="s">
        <v>14</v>
      </c>
      <c r="W3426" s="1">
        <v>0</v>
      </c>
      <c r="X3426" s="1">
        <v>0</v>
      </c>
      <c r="Y3426" s="1">
        <v>0</v>
      </c>
      <c r="Z3426" s="1">
        <v>0</v>
      </c>
      <c r="AA3426" s="1">
        <v>0</v>
      </c>
      <c r="AB3426" s="1">
        <v>0</v>
      </c>
      <c r="AC3426" s="1">
        <v>2</v>
      </c>
      <c r="AD3426" s="1">
        <v>0</v>
      </c>
      <c r="AE3426" s="1">
        <v>0</v>
      </c>
      <c r="AF3426" s="1">
        <v>0</v>
      </c>
      <c r="AG3426" s="1">
        <v>0</v>
      </c>
      <c r="AH3426" s="1">
        <v>2</v>
      </c>
      <c r="AI3426" s="1" t="s">
        <v>74</v>
      </c>
    </row>
    <row r="3427" spans="1:35" x14ac:dyDescent="0.25">
      <c r="A3427" s="1">
        <v>838</v>
      </c>
      <c r="B3427" s="1" t="s">
        <v>187</v>
      </c>
      <c r="C3427" s="1" t="s">
        <v>3045</v>
      </c>
      <c r="D3427" s="1" t="s">
        <v>11651</v>
      </c>
      <c r="E3427" s="1" t="s">
        <v>1</v>
      </c>
      <c r="F3427" s="2">
        <v>40288</v>
      </c>
      <c r="G3427" s="1" t="s">
        <v>16</v>
      </c>
      <c r="H3427" s="1" t="s">
        <v>16</v>
      </c>
      <c r="I3427" s="1" t="s">
        <v>4</v>
      </c>
      <c r="J3427" s="1" t="s">
        <v>45</v>
      </c>
      <c r="K3427" s="1" t="s">
        <v>16</v>
      </c>
      <c r="L3427" s="1" t="s">
        <v>16</v>
      </c>
      <c r="M3427" s="1" t="s">
        <v>16</v>
      </c>
      <c r="N3427" s="1" t="s">
        <v>16</v>
      </c>
      <c r="O3427" s="1" t="s">
        <v>11652</v>
      </c>
      <c r="P3427" s="1" t="s">
        <v>11653</v>
      </c>
      <c r="Q3427" s="1" t="s">
        <v>63</v>
      </c>
      <c r="R3427" s="1" t="s">
        <v>11654</v>
      </c>
      <c r="S3427" s="1" t="s">
        <v>49</v>
      </c>
      <c r="T3427" s="1" t="s">
        <v>16</v>
      </c>
      <c r="U3427" s="1" t="s">
        <v>65</v>
      </c>
      <c r="V3427" s="1" t="s">
        <v>16</v>
      </c>
      <c r="W3427" s="1">
        <v>0</v>
      </c>
      <c r="X3427" s="1">
        <v>0</v>
      </c>
      <c r="Y3427" s="1">
        <v>0</v>
      </c>
      <c r="Z3427" s="1">
        <v>0</v>
      </c>
      <c r="AA3427" s="1">
        <v>0</v>
      </c>
      <c r="AB3427" s="1">
        <v>0</v>
      </c>
      <c r="AC3427" s="1">
        <v>0</v>
      </c>
      <c r="AD3427" s="1">
        <v>0</v>
      </c>
      <c r="AE3427" s="1">
        <v>0</v>
      </c>
      <c r="AF3427" s="1">
        <v>1</v>
      </c>
      <c r="AG3427" s="1">
        <v>4</v>
      </c>
      <c r="AH3427" s="1">
        <v>6</v>
      </c>
      <c r="AI3427" s="1" t="s">
        <v>212</v>
      </c>
    </row>
    <row r="3428" spans="1:35" x14ac:dyDescent="0.25">
      <c r="A3428" s="1">
        <v>831</v>
      </c>
      <c r="B3428" s="1" t="s">
        <v>93</v>
      </c>
      <c r="C3428" s="1" t="s">
        <v>3149</v>
      </c>
      <c r="D3428" s="1" t="s">
        <v>11655</v>
      </c>
      <c r="E3428" s="1" t="s">
        <v>76</v>
      </c>
      <c r="F3428" s="2">
        <v>40285</v>
      </c>
      <c r="G3428" s="1" t="s">
        <v>16</v>
      </c>
      <c r="H3428" s="1" t="s">
        <v>16</v>
      </c>
      <c r="I3428" s="1" t="s">
        <v>44</v>
      </c>
      <c r="J3428" s="1" t="s">
        <v>22</v>
      </c>
      <c r="K3428" s="1" t="s">
        <v>16</v>
      </c>
      <c r="L3428" s="1" t="s">
        <v>16</v>
      </c>
      <c r="M3428" s="1" t="s">
        <v>16</v>
      </c>
      <c r="N3428" s="1" t="s">
        <v>16</v>
      </c>
      <c r="O3428" s="1" t="s">
        <v>11656</v>
      </c>
      <c r="P3428" s="1" t="s">
        <v>11657</v>
      </c>
      <c r="Q3428" s="1" t="s">
        <v>427</v>
      </c>
      <c r="R3428" s="1" t="s">
        <v>11655</v>
      </c>
      <c r="S3428" s="1" t="s">
        <v>26</v>
      </c>
      <c r="T3428" s="1" t="s">
        <v>16</v>
      </c>
      <c r="U3428" s="1" t="s">
        <v>13</v>
      </c>
      <c r="V3428" s="1" t="s">
        <v>16</v>
      </c>
      <c r="W3428" s="1">
        <v>0</v>
      </c>
      <c r="X3428" s="1">
        <v>0</v>
      </c>
      <c r="Y3428" s="1">
        <v>0</v>
      </c>
      <c r="Z3428" s="1">
        <v>0</v>
      </c>
      <c r="AA3428" s="1">
        <v>0</v>
      </c>
      <c r="AB3428" s="1">
        <v>0</v>
      </c>
      <c r="AC3428" s="1">
        <v>0</v>
      </c>
      <c r="AD3428" s="1">
        <v>0</v>
      </c>
      <c r="AE3428" s="1">
        <v>0</v>
      </c>
      <c r="AF3428" s="1">
        <v>0</v>
      </c>
      <c r="AG3428" s="1">
        <v>0</v>
      </c>
      <c r="AH3428" s="1">
        <v>10</v>
      </c>
      <c r="AI3428" s="1" t="s">
        <v>6850</v>
      </c>
    </row>
    <row r="3429" spans="1:35" x14ac:dyDescent="0.25">
      <c r="A3429" s="1">
        <v>827</v>
      </c>
      <c r="B3429" s="1" t="s">
        <v>261</v>
      </c>
      <c r="C3429" s="5">
        <v>40422</v>
      </c>
      <c r="D3429" s="1" t="s">
        <v>11658</v>
      </c>
      <c r="E3429" s="1" t="s">
        <v>1</v>
      </c>
      <c r="F3429" s="2">
        <v>40284</v>
      </c>
      <c r="G3429" s="1" t="s">
        <v>16</v>
      </c>
      <c r="H3429" s="1" t="s">
        <v>16</v>
      </c>
      <c r="I3429" s="1" t="s">
        <v>44</v>
      </c>
      <c r="J3429" s="1" t="s">
        <v>117</v>
      </c>
      <c r="K3429" s="1" t="s">
        <v>16</v>
      </c>
      <c r="L3429" s="1" t="s">
        <v>16</v>
      </c>
      <c r="M3429" s="1" t="s">
        <v>16</v>
      </c>
      <c r="N3429" s="1" t="s">
        <v>16</v>
      </c>
      <c r="O3429" s="1" t="s">
        <v>11659</v>
      </c>
      <c r="P3429" s="1" t="s">
        <v>11660</v>
      </c>
      <c r="Q3429" s="1" t="s">
        <v>1787</v>
      </c>
      <c r="R3429" s="1" t="s">
        <v>11661</v>
      </c>
      <c r="S3429" s="1" t="s">
        <v>121</v>
      </c>
      <c r="T3429" s="1" t="s">
        <v>50</v>
      </c>
      <c r="U3429" s="1" t="s">
        <v>39</v>
      </c>
      <c r="V3429" s="1" t="s">
        <v>16</v>
      </c>
      <c r="W3429" s="1">
        <v>0</v>
      </c>
      <c r="X3429" s="1">
        <v>0</v>
      </c>
      <c r="Y3429" s="1">
        <v>0</v>
      </c>
      <c r="Z3429" s="1">
        <v>0</v>
      </c>
      <c r="AA3429" s="1">
        <v>0</v>
      </c>
      <c r="AB3429" s="1">
        <v>0</v>
      </c>
      <c r="AC3429" s="1">
        <v>1</v>
      </c>
      <c r="AD3429" s="1">
        <v>0</v>
      </c>
      <c r="AE3429" s="1">
        <v>0</v>
      </c>
      <c r="AF3429" s="1">
        <v>0</v>
      </c>
      <c r="AG3429" s="1">
        <v>0</v>
      </c>
      <c r="AH3429" s="1">
        <v>2</v>
      </c>
      <c r="AI3429" s="1" t="s">
        <v>16</v>
      </c>
    </row>
    <row r="3430" spans="1:35" x14ac:dyDescent="0.25">
      <c r="A3430" s="1">
        <v>821</v>
      </c>
      <c r="B3430" s="1" t="s">
        <v>352</v>
      </c>
      <c r="C3430" s="5">
        <v>40452</v>
      </c>
      <c r="D3430" s="1" t="s">
        <v>11523</v>
      </c>
      <c r="E3430" s="1" t="s">
        <v>1</v>
      </c>
      <c r="F3430" s="2">
        <v>40283</v>
      </c>
      <c r="G3430" s="1" t="s">
        <v>16</v>
      </c>
      <c r="H3430" s="1" t="s">
        <v>16</v>
      </c>
      <c r="I3430" s="1" t="s">
        <v>172</v>
      </c>
      <c r="J3430" s="1" t="s">
        <v>164</v>
      </c>
      <c r="K3430" s="1" t="s">
        <v>16</v>
      </c>
      <c r="L3430" s="1">
        <v>-13.401899999999999</v>
      </c>
      <c r="M3430" s="1">
        <v>-46.088099999999997</v>
      </c>
      <c r="N3430" s="1" t="s">
        <v>16</v>
      </c>
      <c r="O3430" s="1" t="s">
        <v>11662</v>
      </c>
      <c r="P3430" s="1" t="s">
        <v>11663</v>
      </c>
      <c r="Q3430" s="1" t="s">
        <v>81</v>
      </c>
      <c r="R3430" s="1" t="s">
        <v>11523</v>
      </c>
      <c r="S3430" s="1" t="s">
        <v>167</v>
      </c>
      <c r="T3430" s="1" t="s">
        <v>128</v>
      </c>
      <c r="U3430" s="1" t="s">
        <v>28</v>
      </c>
      <c r="V3430" s="1" t="s">
        <v>14</v>
      </c>
      <c r="W3430" s="1">
        <v>0</v>
      </c>
      <c r="X3430" s="1">
        <v>0</v>
      </c>
      <c r="Y3430" s="1">
        <v>0</v>
      </c>
      <c r="Z3430" s="1">
        <v>1</v>
      </c>
      <c r="AA3430" s="1">
        <v>0</v>
      </c>
      <c r="AB3430" s="1">
        <v>0</v>
      </c>
      <c r="AC3430" s="1">
        <v>0</v>
      </c>
      <c r="AD3430" s="1">
        <v>0</v>
      </c>
      <c r="AE3430" s="1">
        <v>0</v>
      </c>
      <c r="AF3430" s="1">
        <v>0</v>
      </c>
      <c r="AG3430" s="1">
        <v>0</v>
      </c>
      <c r="AH3430" s="1">
        <v>1</v>
      </c>
      <c r="AI3430" s="1" t="s">
        <v>74</v>
      </c>
    </row>
    <row r="3431" spans="1:35" x14ac:dyDescent="0.25">
      <c r="A3431" s="1">
        <v>512</v>
      </c>
      <c r="B3431" s="1" t="s">
        <v>181</v>
      </c>
      <c r="C3431" s="1" t="s">
        <v>11664</v>
      </c>
      <c r="D3431" s="1" t="s">
        <v>11665</v>
      </c>
      <c r="E3431" s="1" t="s">
        <v>1</v>
      </c>
      <c r="F3431" s="2">
        <v>41395</v>
      </c>
      <c r="G3431" s="4">
        <v>0.625</v>
      </c>
      <c r="H3431" s="1" t="s">
        <v>950</v>
      </c>
      <c r="I3431" s="1" t="s">
        <v>33</v>
      </c>
      <c r="J3431" s="1" t="s">
        <v>45</v>
      </c>
      <c r="K3431" s="1" t="s">
        <v>16</v>
      </c>
      <c r="L3431" s="1">
        <v>-22.951699999999999</v>
      </c>
      <c r="M3431" s="1">
        <v>-46.395299999999999</v>
      </c>
      <c r="N3431" s="1" t="s">
        <v>16</v>
      </c>
      <c r="O3431" s="1" t="s">
        <v>11666</v>
      </c>
      <c r="P3431" s="1" t="s">
        <v>11667</v>
      </c>
      <c r="Q3431" s="1" t="s">
        <v>149</v>
      </c>
      <c r="R3431" s="1" t="s">
        <v>11668</v>
      </c>
      <c r="S3431" s="1" t="s">
        <v>49</v>
      </c>
      <c r="T3431" s="1" t="s">
        <v>83</v>
      </c>
      <c r="U3431" s="1" t="s">
        <v>39</v>
      </c>
      <c r="V3431" s="1" t="s">
        <v>14</v>
      </c>
      <c r="W3431" s="1">
        <v>0</v>
      </c>
      <c r="X3431" s="1">
        <v>0</v>
      </c>
      <c r="Y3431" s="1">
        <v>0</v>
      </c>
      <c r="Z3431" s="1">
        <v>0</v>
      </c>
      <c r="AA3431" s="1">
        <v>0</v>
      </c>
      <c r="AB3431" s="1">
        <v>0</v>
      </c>
      <c r="AC3431" s="1">
        <v>1</v>
      </c>
      <c r="AD3431" s="1">
        <v>0</v>
      </c>
      <c r="AE3431" s="1">
        <v>0</v>
      </c>
      <c r="AF3431" s="1">
        <v>1</v>
      </c>
      <c r="AG3431" s="1">
        <v>0</v>
      </c>
      <c r="AH3431" s="1">
        <v>2</v>
      </c>
      <c r="AI3431" s="1" t="s">
        <v>16</v>
      </c>
    </row>
    <row r="3432" spans="1:35" x14ac:dyDescent="0.25">
      <c r="A3432" s="1">
        <v>509</v>
      </c>
      <c r="B3432" s="1" t="s">
        <v>153</v>
      </c>
      <c r="C3432" s="1" t="s">
        <v>11669</v>
      </c>
      <c r="D3432" s="1" t="s">
        <v>11670</v>
      </c>
      <c r="E3432" s="1" t="s">
        <v>76</v>
      </c>
      <c r="F3432" s="2">
        <v>41440</v>
      </c>
      <c r="G3432" s="4">
        <v>0.5</v>
      </c>
      <c r="H3432" s="1" t="s">
        <v>11671</v>
      </c>
      <c r="I3432" s="1" t="s">
        <v>33</v>
      </c>
      <c r="J3432" s="1" t="s">
        <v>45</v>
      </c>
      <c r="K3432" s="1" t="s">
        <v>16</v>
      </c>
      <c r="L3432" s="1">
        <v>-20.0108</v>
      </c>
      <c r="M3432" s="1">
        <v>-43.966700000000003</v>
      </c>
      <c r="N3432" s="1" t="s">
        <v>16</v>
      </c>
      <c r="O3432" s="1" t="s">
        <v>11672</v>
      </c>
      <c r="P3432" s="1" t="s">
        <v>11673</v>
      </c>
      <c r="Q3432" s="1" t="s">
        <v>37</v>
      </c>
      <c r="R3432" s="1" t="s">
        <v>11670</v>
      </c>
      <c r="S3432" s="1" t="s">
        <v>49</v>
      </c>
      <c r="T3432" s="1" t="s">
        <v>385</v>
      </c>
      <c r="U3432" s="1" t="s">
        <v>39</v>
      </c>
      <c r="V3432" s="1" t="s">
        <v>175</v>
      </c>
      <c r="W3432" s="1">
        <v>0</v>
      </c>
      <c r="X3432" s="1">
        <v>0</v>
      </c>
      <c r="Y3432" s="1">
        <v>0</v>
      </c>
      <c r="Z3432" s="1">
        <v>0</v>
      </c>
      <c r="AA3432" s="1">
        <v>0</v>
      </c>
      <c r="AB3432" s="1">
        <v>0</v>
      </c>
      <c r="AC3432" s="1">
        <v>0</v>
      </c>
      <c r="AD3432" s="1">
        <v>0</v>
      </c>
      <c r="AE3432" s="1">
        <v>0</v>
      </c>
      <c r="AF3432" s="1">
        <v>1</v>
      </c>
      <c r="AG3432" s="1">
        <v>0</v>
      </c>
      <c r="AH3432" s="1">
        <v>4</v>
      </c>
      <c r="AI3432" s="1" t="s">
        <v>40</v>
      </c>
    </row>
    <row r="3433" spans="1:35" x14ac:dyDescent="0.25">
      <c r="A3433" s="1">
        <v>278</v>
      </c>
      <c r="B3433" s="1" t="s">
        <v>93</v>
      </c>
      <c r="C3433" s="1" t="s">
        <v>11674</v>
      </c>
      <c r="D3433" s="1" t="s">
        <v>269</v>
      </c>
      <c r="E3433" s="1" t="s">
        <v>1</v>
      </c>
      <c r="F3433" s="2">
        <v>42129</v>
      </c>
      <c r="G3433" s="4">
        <v>0.67013888888888884</v>
      </c>
      <c r="H3433" s="1" t="s">
        <v>11675</v>
      </c>
      <c r="I3433" s="1" t="s">
        <v>44</v>
      </c>
      <c r="J3433" s="1" t="s">
        <v>56</v>
      </c>
      <c r="K3433" s="1" t="s">
        <v>16</v>
      </c>
      <c r="L3433" s="1">
        <v>4.0577800000000002</v>
      </c>
      <c r="M3433" s="1">
        <v>-60.786099999999998</v>
      </c>
      <c r="N3433" s="1" t="s">
        <v>16</v>
      </c>
      <c r="O3433" s="1" t="s">
        <v>11676</v>
      </c>
      <c r="P3433" s="1" t="s">
        <v>102</v>
      </c>
      <c r="Q3433" s="1" t="s">
        <v>63</v>
      </c>
      <c r="R3433" s="1" t="s">
        <v>11677</v>
      </c>
      <c r="S3433" s="1" t="s">
        <v>57</v>
      </c>
      <c r="T3433" s="1" t="s">
        <v>50</v>
      </c>
      <c r="U3433" s="1" t="s">
        <v>65</v>
      </c>
      <c r="V3433" s="1" t="s">
        <v>14</v>
      </c>
      <c r="W3433" s="1">
        <v>0</v>
      </c>
      <c r="X3433" s="1">
        <v>0</v>
      </c>
      <c r="Y3433" s="1">
        <v>0</v>
      </c>
      <c r="Z3433" s="1">
        <v>0</v>
      </c>
      <c r="AA3433" s="1">
        <v>0</v>
      </c>
      <c r="AB3433" s="1">
        <v>0</v>
      </c>
      <c r="AC3433" s="1">
        <v>1</v>
      </c>
      <c r="AD3433" s="1">
        <v>0</v>
      </c>
      <c r="AE3433" s="1">
        <v>0</v>
      </c>
      <c r="AF3433" s="1">
        <v>0</v>
      </c>
      <c r="AG3433" s="1">
        <v>0</v>
      </c>
      <c r="AH3433" s="1">
        <v>6</v>
      </c>
      <c r="AI3433" s="1" t="s">
        <v>29</v>
      </c>
    </row>
    <row r="3434" spans="1:35" x14ac:dyDescent="0.25">
      <c r="A3434" s="1">
        <v>806</v>
      </c>
      <c r="B3434" s="1" t="s">
        <v>69</v>
      </c>
      <c r="C3434" s="1" t="s">
        <v>3507</v>
      </c>
      <c r="D3434" s="1" t="s">
        <v>3572</v>
      </c>
      <c r="E3434" s="1" t="s">
        <v>76</v>
      </c>
      <c r="F3434" s="2">
        <v>40277</v>
      </c>
      <c r="G3434" s="1" t="s">
        <v>16</v>
      </c>
      <c r="H3434" s="1" t="s">
        <v>16</v>
      </c>
      <c r="I3434" s="1" t="s">
        <v>4</v>
      </c>
      <c r="J3434" s="1" t="s">
        <v>117</v>
      </c>
      <c r="K3434" s="1" t="s">
        <v>16</v>
      </c>
      <c r="L3434" s="1" t="s">
        <v>16</v>
      </c>
      <c r="M3434" s="1" t="s">
        <v>16</v>
      </c>
      <c r="N3434" s="1" t="s">
        <v>16</v>
      </c>
      <c r="O3434" s="1" t="s">
        <v>11678</v>
      </c>
      <c r="P3434" s="1" t="s">
        <v>3574</v>
      </c>
      <c r="Q3434" s="1" t="s">
        <v>37</v>
      </c>
      <c r="R3434" s="1" t="s">
        <v>3572</v>
      </c>
      <c r="S3434" s="1" t="s">
        <v>121</v>
      </c>
      <c r="T3434" s="1" t="s">
        <v>16</v>
      </c>
      <c r="U3434" s="1" t="s">
        <v>39</v>
      </c>
      <c r="V3434" s="1" t="s">
        <v>16</v>
      </c>
      <c r="W3434" s="1">
        <v>0</v>
      </c>
      <c r="X3434" s="1">
        <v>0</v>
      </c>
      <c r="Y3434" s="1">
        <v>0</v>
      </c>
      <c r="Z3434" s="1">
        <v>0</v>
      </c>
      <c r="AA3434" s="1">
        <v>0</v>
      </c>
      <c r="AB3434" s="1">
        <v>0</v>
      </c>
      <c r="AC3434" s="1">
        <v>0</v>
      </c>
      <c r="AD3434" s="1">
        <v>0</v>
      </c>
      <c r="AE3434" s="1">
        <v>0</v>
      </c>
      <c r="AF3434" s="1">
        <v>0</v>
      </c>
      <c r="AG3434" s="1">
        <v>0</v>
      </c>
      <c r="AH3434" s="1">
        <v>6</v>
      </c>
      <c r="AI3434" s="1" t="s">
        <v>29</v>
      </c>
    </row>
    <row r="3435" spans="1:35" x14ac:dyDescent="0.25">
      <c r="A3435" s="1">
        <v>277</v>
      </c>
      <c r="B3435" s="1" t="s">
        <v>20</v>
      </c>
      <c r="C3435" s="1" t="s">
        <v>11679</v>
      </c>
      <c r="D3435" s="1" t="s">
        <v>11680</v>
      </c>
      <c r="E3435" s="1" t="s">
        <v>1</v>
      </c>
      <c r="F3435" s="2">
        <v>42133</v>
      </c>
      <c r="G3435" s="4">
        <v>0.58333333333333337</v>
      </c>
      <c r="H3435" s="1" t="s">
        <v>11681</v>
      </c>
      <c r="I3435" s="1" t="s">
        <v>21</v>
      </c>
      <c r="J3435" s="1" t="s">
        <v>5</v>
      </c>
      <c r="K3435" s="1" t="s">
        <v>16</v>
      </c>
      <c r="L3435" s="1">
        <v>-29.657800000000002</v>
      </c>
      <c r="M3435" s="1">
        <v>-51.420299999999997</v>
      </c>
      <c r="N3435" s="1" t="s">
        <v>16</v>
      </c>
      <c r="O3435" s="1" t="s">
        <v>11682</v>
      </c>
      <c r="P3435" s="1" t="s">
        <v>11683</v>
      </c>
      <c r="Q3435" s="1" t="s">
        <v>149</v>
      </c>
      <c r="R3435" s="1" t="s">
        <v>11680</v>
      </c>
      <c r="S3435" s="1" t="s">
        <v>11</v>
      </c>
      <c r="T3435" s="1" t="s">
        <v>385</v>
      </c>
      <c r="U3435" s="1" t="s">
        <v>39</v>
      </c>
      <c r="V3435" s="1" t="s">
        <v>14</v>
      </c>
      <c r="W3435" s="1">
        <v>0</v>
      </c>
      <c r="X3435" s="1">
        <v>0</v>
      </c>
      <c r="Y3435" s="1">
        <v>0</v>
      </c>
      <c r="Z3435" s="1">
        <v>0</v>
      </c>
      <c r="AA3435" s="1">
        <v>0</v>
      </c>
      <c r="AB3435" s="1">
        <v>0</v>
      </c>
      <c r="AC3435" s="1">
        <v>0</v>
      </c>
      <c r="AD3435" s="1">
        <v>0</v>
      </c>
      <c r="AE3435" s="1">
        <v>0</v>
      </c>
      <c r="AF3435" s="1">
        <v>1</v>
      </c>
      <c r="AG3435" s="1">
        <v>0</v>
      </c>
      <c r="AH3435" s="1">
        <v>2</v>
      </c>
      <c r="AI3435" s="1" t="s">
        <v>16</v>
      </c>
    </row>
    <row r="3436" spans="1:35" x14ac:dyDescent="0.25">
      <c r="A3436" s="1">
        <v>274</v>
      </c>
      <c r="B3436" s="1" t="s">
        <v>187</v>
      </c>
      <c r="C3436" s="1" t="s">
        <v>11684</v>
      </c>
      <c r="D3436" s="1" t="s">
        <v>11685</v>
      </c>
      <c r="E3436" s="1" t="s">
        <v>1</v>
      </c>
      <c r="F3436" s="2">
        <v>42171</v>
      </c>
      <c r="G3436" s="4">
        <v>0.70833333333333337</v>
      </c>
      <c r="H3436" s="1" t="s">
        <v>3968</v>
      </c>
      <c r="I3436" s="1" t="s">
        <v>4</v>
      </c>
      <c r="J3436" s="1" t="s">
        <v>164</v>
      </c>
      <c r="K3436" s="1" t="s">
        <v>16</v>
      </c>
      <c r="L3436" s="1">
        <v>-16.815300000000001</v>
      </c>
      <c r="M3436" s="1">
        <v>-54.860799999999998</v>
      </c>
      <c r="N3436" s="1" t="s">
        <v>16</v>
      </c>
      <c r="O3436" s="1" t="s">
        <v>11686</v>
      </c>
      <c r="P3436" s="1" t="s">
        <v>11687</v>
      </c>
      <c r="Q3436" s="1" t="s">
        <v>37</v>
      </c>
      <c r="R3436" s="1" t="s">
        <v>11685</v>
      </c>
      <c r="S3436" s="1" t="s">
        <v>167</v>
      </c>
      <c r="T3436" s="1" t="s">
        <v>50</v>
      </c>
      <c r="U3436" s="1" t="s">
        <v>39</v>
      </c>
      <c r="V3436" s="1" t="s">
        <v>14</v>
      </c>
      <c r="W3436" s="1">
        <v>0</v>
      </c>
      <c r="X3436" s="1">
        <v>0</v>
      </c>
      <c r="Y3436" s="1">
        <v>0</v>
      </c>
      <c r="Z3436" s="1">
        <v>0</v>
      </c>
      <c r="AA3436" s="1">
        <v>0</v>
      </c>
      <c r="AB3436" s="1">
        <v>0</v>
      </c>
      <c r="AC3436" s="1">
        <v>0</v>
      </c>
      <c r="AD3436" s="1">
        <v>0</v>
      </c>
      <c r="AE3436" s="1">
        <v>0</v>
      </c>
      <c r="AF3436" s="1">
        <v>0</v>
      </c>
      <c r="AG3436" s="1">
        <v>0</v>
      </c>
      <c r="AH3436" s="1">
        <v>6</v>
      </c>
      <c r="AI3436" s="1" t="s">
        <v>29</v>
      </c>
    </row>
    <row r="3437" spans="1:35" x14ac:dyDescent="0.25">
      <c r="A3437" s="1">
        <v>273</v>
      </c>
      <c r="B3437" s="1" t="s">
        <v>181</v>
      </c>
      <c r="C3437" s="1" t="s">
        <v>11688</v>
      </c>
      <c r="D3437" s="1" t="s">
        <v>5526</v>
      </c>
      <c r="E3437" s="1" t="s">
        <v>1</v>
      </c>
      <c r="F3437" s="2">
        <v>42116</v>
      </c>
      <c r="G3437" s="4">
        <v>0.53125</v>
      </c>
      <c r="H3437" s="1" t="s">
        <v>11689</v>
      </c>
      <c r="I3437" s="1" t="s">
        <v>33</v>
      </c>
      <c r="J3437" s="1" t="s">
        <v>164</v>
      </c>
      <c r="K3437" s="1" t="s">
        <v>16</v>
      </c>
      <c r="L3437" s="1">
        <v>-21.203299999999999</v>
      </c>
      <c r="M3437" s="1">
        <v>-48.848100000000002</v>
      </c>
      <c r="N3437" s="1" t="s">
        <v>16</v>
      </c>
      <c r="O3437" s="1" t="s">
        <v>11690</v>
      </c>
      <c r="P3437" s="1" t="s">
        <v>6482</v>
      </c>
      <c r="Q3437" s="1" t="s">
        <v>81</v>
      </c>
      <c r="R3437" s="1" t="s">
        <v>11691</v>
      </c>
      <c r="S3437" s="1" t="s">
        <v>167</v>
      </c>
      <c r="T3437" s="1" t="s">
        <v>83</v>
      </c>
      <c r="U3437" s="1" t="s">
        <v>28</v>
      </c>
      <c r="V3437" s="1" t="s">
        <v>14</v>
      </c>
      <c r="W3437" s="1">
        <v>0</v>
      </c>
      <c r="X3437" s="1">
        <v>0</v>
      </c>
      <c r="Y3437" s="1">
        <v>0</v>
      </c>
      <c r="Z3437" s="1">
        <v>0</v>
      </c>
      <c r="AA3437" s="1">
        <v>0</v>
      </c>
      <c r="AB3437" s="1">
        <v>0</v>
      </c>
      <c r="AC3437" s="1">
        <v>0</v>
      </c>
      <c r="AD3437" s="1">
        <v>0</v>
      </c>
      <c r="AE3437" s="1">
        <v>0</v>
      </c>
      <c r="AF3437" s="1">
        <v>1</v>
      </c>
      <c r="AG3437" s="1">
        <v>0</v>
      </c>
      <c r="AH3437" s="1">
        <v>1</v>
      </c>
      <c r="AI3437" s="1" t="s">
        <v>74</v>
      </c>
    </row>
    <row r="3438" spans="1:35" x14ac:dyDescent="0.25">
      <c r="A3438" s="1">
        <v>272</v>
      </c>
      <c r="B3438" s="1" t="s">
        <v>43</v>
      </c>
      <c r="C3438" s="1" t="s">
        <v>11692</v>
      </c>
      <c r="D3438" s="1" t="s">
        <v>11693</v>
      </c>
      <c r="E3438" s="1" t="s">
        <v>1</v>
      </c>
      <c r="F3438" s="2">
        <v>42120</v>
      </c>
      <c r="G3438" s="4">
        <v>0.64583333333333337</v>
      </c>
      <c r="H3438" s="1" t="s">
        <v>4322</v>
      </c>
      <c r="I3438" s="1" t="s">
        <v>44</v>
      </c>
      <c r="J3438" s="1" t="s">
        <v>5</v>
      </c>
      <c r="K3438" s="1" t="s">
        <v>16</v>
      </c>
      <c r="L3438" s="1">
        <v>-6.75861</v>
      </c>
      <c r="M3438" s="1">
        <v>-51.0533</v>
      </c>
      <c r="N3438" s="1" t="s">
        <v>16</v>
      </c>
      <c r="O3438" s="1" t="s">
        <v>11694</v>
      </c>
      <c r="P3438" s="1" t="s">
        <v>11695</v>
      </c>
      <c r="Q3438" s="1" t="s">
        <v>37</v>
      </c>
      <c r="R3438" s="1" t="s">
        <v>11693</v>
      </c>
      <c r="S3438" s="1" t="s">
        <v>11</v>
      </c>
      <c r="T3438" s="1" t="s">
        <v>246</v>
      </c>
      <c r="U3438" s="1" t="s">
        <v>39</v>
      </c>
      <c r="V3438" s="1" t="s">
        <v>14</v>
      </c>
      <c r="W3438" s="1">
        <v>0</v>
      </c>
      <c r="X3438" s="1">
        <v>0</v>
      </c>
      <c r="Y3438" s="1">
        <v>0</v>
      </c>
      <c r="Z3438" s="1">
        <v>0</v>
      </c>
      <c r="AA3438" s="1">
        <v>0</v>
      </c>
      <c r="AB3438" s="1">
        <v>0</v>
      </c>
      <c r="AC3438" s="1">
        <v>0</v>
      </c>
      <c r="AD3438" s="1">
        <v>0</v>
      </c>
      <c r="AE3438" s="1">
        <v>0</v>
      </c>
      <c r="AF3438" s="1">
        <v>1</v>
      </c>
      <c r="AG3438" s="1">
        <v>0</v>
      </c>
      <c r="AH3438" s="1">
        <v>6</v>
      </c>
      <c r="AI3438" s="1" t="s">
        <v>29</v>
      </c>
    </row>
    <row r="3439" spans="1:35" x14ac:dyDescent="0.25">
      <c r="A3439" s="1">
        <v>32</v>
      </c>
      <c r="B3439" s="1" t="s">
        <v>352</v>
      </c>
      <c r="C3439" s="1" t="s">
        <v>11696</v>
      </c>
      <c r="D3439" s="1" t="s">
        <v>11697</v>
      </c>
      <c r="E3439" s="1" t="s">
        <v>76</v>
      </c>
      <c r="F3439" s="2">
        <v>42030</v>
      </c>
      <c r="G3439" s="4">
        <v>0.76041666666666663</v>
      </c>
      <c r="H3439" s="1" t="s">
        <v>11698</v>
      </c>
      <c r="I3439" s="1" t="s">
        <v>172</v>
      </c>
      <c r="J3439" s="1" t="s">
        <v>22</v>
      </c>
      <c r="K3439" s="1" t="s">
        <v>16</v>
      </c>
      <c r="L3439" s="1">
        <v>-12.4917</v>
      </c>
      <c r="M3439" s="1">
        <v>-38.953299999999999</v>
      </c>
      <c r="N3439" s="1" t="s">
        <v>16</v>
      </c>
      <c r="O3439" s="1" t="s">
        <v>11699</v>
      </c>
      <c r="P3439" s="1" t="s">
        <v>11700</v>
      </c>
      <c r="Q3439" s="1" t="s">
        <v>149</v>
      </c>
      <c r="R3439" s="1" t="s">
        <v>11701</v>
      </c>
      <c r="S3439" s="1" t="s">
        <v>26</v>
      </c>
      <c r="T3439" s="1" t="s">
        <v>385</v>
      </c>
      <c r="U3439" s="1" t="s">
        <v>39</v>
      </c>
      <c r="V3439" s="1" t="s">
        <v>175</v>
      </c>
      <c r="W3439" s="1">
        <v>0</v>
      </c>
      <c r="X3439" s="1">
        <v>0</v>
      </c>
      <c r="Y3439" s="1">
        <v>0</v>
      </c>
      <c r="Z3439" s="1">
        <v>0</v>
      </c>
      <c r="AA3439" s="1">
        <v>0</v>
      </c>
      <c r="AB3439" s="1">
        <v>0</v>
      </c>
      <c r="AC3439" s="1">
        <v>0</v>
      </c>
      <c r="AD3439" s="1">
        <v>0</v>
      </c>
      <c r="AE3439" s="1">
        <v>0</v>
      </c>
      <c r="AF3439" s="1">
        <v>1</v>
      </c>
      <c r="AG3439" s="1">
        <v>1</v>
      </c>
      <c r="AH3439" s="1">
        <v>2</v>
      </c>
      <c r="AI3439" s="1" t="s">
        <v>11702</v>
      </c>
    </row>
    <row r="3440" spans="1:35" x14ac:dyDescent="0.25">
      <c r="A3440" s="1">
        <v>817</v>
      </c>
      <c r="B3440" s="1" t="s">
        <v>181</v>
      </c>
      <c r="C3440" s="1" t="s">
        <v>3042</v>
      </c>
      <c r="D3440" s="1" t="s">
        <v>462</v>
      </c>
      <c r="E3440" s="1" t="s">
        <v>76</v>
      </c>
      <c r="F3440" s="2">
        <v>40283</v>
      </c>
      <c r="G3440" s="1" t="s">
        <v>16</v>
      </c>
      <c r="H3440" s="1" t="s">
        <v>16</v>
      </c>
      <c r="I3440" s="1" t="s">
        <v>33</v>
      </c>
      <c r="J3440" s="1" t="s">
        <v>320</v>
      </c>
      <c r="K3440" s="1" t="s">
        <v>16</v>
      </c>
      <c r="L3440" s="1" t="s">
        <v>16</v>
      </c>
      <c r="M3440" s="1" t="s">
        <v>16</v>
      </c>
      <c r="N3440" s="1" t="s">
        <v>16</v>
      </c>
      <c r="O3440" s="1" t="s">
        <v>11703</v>
      </c>
      <c r="P3440" s="1" t="s">
        <v>11704</v>
      </c>
      <c r="Q3440" s="1" t="s">
        <v>88</v>
      </c>
      <c r="R3440" s="1" t="s">
        <v>2173</v>
      </c>
      <c r="S3440" s="1" t="s">
        <v>323</v>
      </c>
      <c r="T3440" s="1" t="s">
        <v>16</v>
      </c>
      <c r="U3440" s="1" t="s">
        <v>89</v>
      </c>
      <c r="V3440" s="1" t="s">
        <v>16</v>
      </c>
      <c r="W3440" s="1">
        <v>0</v>
      </c>
      <c r="X3440" s="1">
        <v>0</v>
      </c>
      <c r="Y3440" s="1">
        <v>0</v>
      </c>
      <c r="Z3440" s="1">
        <v>0</v>
      </c>
      <c r="AA3440" s="1">
        <v>0</v>
      </c>
      <c r="AB3440" s="1">
        <v>0</v>
      </c>
      <c r="AC3440" s="1">
        <v>0</v>
      </c>
      <c r="AD3440" s="1">
        <v>0</v>
      </c>
      <c r="AE3440" s="1">
        <v>0</v>
      </c>
      <c r="AF3440" s="1">
        <v>0</v>
      </c>
      <c r="AG3440" s="1">
        <v>0</v>
      </c>
      <c r="AH3440" s="1">
        <v>2</v>
      </c>
      <c r="AI3440" s="1" t="s">
        <v>29</v>
      </c>
    </row>
    <row r="3441" spans="1:35" x14ac:dyDescent="0.25">
      <c r="A3441" s="1">
        <v>45</v>
      </c>
      <c r="B3441" s="1" t="s">
        <v>694</v>
      </c>
      <c r="C3441" s="1" t="s">
        <v>11705</v>
      </c>
      <c r="D3441" s="1" t="s">
        <v>2846</v>
      </c>
      <c r="E3441" s="1" t="s">
        <v>76</v>
      </c>
      <c r="F3441" s="2">
        <v>42079</v>
      </c>
      <c r="G3441" s="4">
        <v>0.75486111111111109</v>
      </c>
      <c r="H3441" s="1" t="s">
        <v>11706</v>
      </c>
      <c r="I3441" s="1" t="s">
        <v>44</v>
      </c>
      <c r="J3441" s="1" t="s">
        <v>56</v>
      </c>
      <c r="K3441" s="1" t="s">
        <v>16</v>
      </c>
      <c r="L3441" s="1">
        <v>-3.3736100000000002</v>
      </c>
      <c r="M3441" s="1">
        <v>-57.724699999999999</v>
      </c>
      <c r="N3441" s="1" t="s">
        <v>16</v>
      </c>
      <c r="O3441" s="1" t="s">
        <v>11707</v>
      </c>
      <c r="P3441" s="1" t="s">
        <v>7534</v>
      </c>
      <c r="Q3441" s="1" t="s">
        <v>63</v>
      </c>
      <c r="R3441" s="1" t="s">
        <v>11708</v>
      </c>
      <c r="S3441" s="1" t="s">
        <v>57</v>
      </c>
      <c r="T3441" s="1" t="s">
        <v>128</v>
      </c>
      <c r="U3441" s="1" t="s">
        <v>65</v>
      </c>
      <c r="V3441" s="1" t="s">
        <v>84</v>
      </c>
      <c r="W3441" s="1">
        <v>0</v>
      </c>
      <c r="X3441" s="1">
        <v>0</v>
      </c>
      <c r="Y3441" s="1">
        <v>0</v>
      </c>
      <c r="Z3441" s="1">
        <v>0</v>
      </c>
      <c r="AA3441" s="1">
        <v>0</v>
      </c>
      <c r="AB3441" s="1">
        <v>0</v>
      </c>
      <c r="AC3441" s="1">
        <v>0</v>
      </c>
      <c r="AD3441" s="1">
        <v>0</v>
      </c>
      <c r="AE3441" s="1">
        <v>0</v>
      </c>
      <c r="AF3441" s="1">
        <v>2</v>
      </c>
      <c r="AG3441" s="1">
        <v>8</v>
      </c>
      <c r="AH3441" s="1">
        <v>11</v>
      </c>
      <c r="AI3441" s="1" t="s">
        <v>29</v>
      </c>
    </row>
    <row r="3442" spans="1:35" x14ac:dyDescent="0.25">
      <c r="A3442" s="1">
        <v>45</v>
      </c>
      <c r="B3442" s="1" t="s">
        <v>694</v>
      </c>
      <c r="C3442" s="1" t="s">
        <v>11705</v>
      </c>
      <c r="D3442" s="1" t="s">
        <v>2846</v>
      </c>
      <c r="E3442" s="1" t="s">
        <v>76</v>
      </c>
      <c r="F3442" s="2">
        <v>42079</v>
      </c>
      <c r="G3442" s="4">
        <v>0.75486111111111109</v>
      </c>
      <c r="H3442" s="1" t="s">
        <v>11706</v>
      </c>
      <c r="I3442" s="1" t="s">
        <v>44</v>
      </c>
      <c r="J3442" s="1" t="s">
        <v>164</v>
      </c>
      <c r="K3442" s="1" t="s">
        <v>16</v>
      </c>
      <c r="L3442" s="1">
        <v>-3.3736100000000002</v>
      </c>
      <c r="M3442" s="1">
        <v>-57.724699999999999</v>
      </c>
      <c r="N3442" s="1" t="s">
        <v>16</v>
      </c>
      <c r="O3442" s="1" t="s">
        <v>11707</v>
      </c>
      <c r="P3442" s="1" t="s">
        <v>7534</v>
      </c>
      <c r="Q3442" s="1" t="s">
        <v>63</v>
      </c>
      <c r="R3442" s="1" t="s">
        <v>11708</v>
      </c>
      <c r="S3442" s="1" t="s">
        <v>167</v>
      </c>
      <c r="T3442" s="1" t="s">
        <v>128</v>
      </c>
      <c r="U3442" s="1" t="s">
        <v>65</v>
      </c>
      <c r="V3442" s="1" t="s">
        <v>84</v>
      </c>
      <c r="W3442" s="1">
        <v>0</v>
      </c>
      <c r="X3442" s="1">
        <v>0</v>
      </c>
      <c r="Y3442" s="1">
        <v>0</v>
      </c>
      <c r="Z3442" s="1">
        <v>0</v>
      </c>
      <c r="AA3442" s="1">
        <v>0</v>
      </c>
      <c r="AB3442" s="1">
        <v>0</v>
      </c>
      <c r="AC3442" s="1">
        <v>0</v>
      </c>
      <c r="AD3442" s="1">
        <v>0</v>
      </c>
      <c r="AE3442" s="1">
        <v>0</v>
      </c>
      <c r="AF3442" s="1">
        <v>2</v>
      </c>
      <c r="AG3442" s="1">
        <v>8</v>
      </c>
      <c r="AH3442" s="1">
        <v>11</v>
      </c>
      <c r="AI3442" s="1" t="s">
        <v>29</v>
      </c>
    </row>
    <row r="3443" spans="1:35" x14ac:dyDescent="0.25">
      <c r="A3443" s="1">
        <v>35</v>
      </c>
      <c r="B3443" s="1" t="s">
        <v>93</v>
      </c>
      <c r="C3443" s="1" t="s">
        <v>11709</v>
      </c>
      <c r="D3443" s="1" t="s">
        <v>11710</v>
      </c>
      <c r="E3443" s="1" t="s">
        <v>1</v>
      </c>
      <c r="F3443" s="2">
        <v>42033</v>
      </c>
      <c r="G3443" s="4">
        <v>0.85416666666666663</v>
      </c>
      <c r="H3443" s="1" t="s">
        <v>1164</v>
      </c>
      <c r="I3443" s="1" t="s">
        <v>44</v>
      </c>
      <c r="J3443" s="1" t="s">
        <v>60</v>
      </c>
      <c r="K3443" s="1" t="s">
        <v>16</v>
      </c>
      <c r="L3443" s="1" t="s">
        <v>16</v>
      </c>
      <c r="M3443" s="1" t="s">
        <v>16</v>
      </c>
      <c r="N3443" s="1" t="s">
        <v>16</v>
      </c>
      <c r="O3443" s="1" t="s">
        <v>11711</v>
      </c>
      <c r="P3443" s="1" t="s">
        <v>11712</v>
      </c>
      <c r="Q3443" s="1" t="s">
        <v>37</v>
      </c>
      <c r="R3443" s="1" t="s">
        <v>11713</v>
      </c>
      <c r="S3443" s="1" t="s">
        <v>64</v>
      </c>
      <c r="T3443" s="1" t="s">
        <v>27</v>
      </c>
      <c r="U3443" s="1" t="s">
        <v>39</v>
      </c>
      <c r="V3443" s="1" t="s">
        <v>14</v>
      </c>
      <c r="W3443" s="1">
        <v>0</v>
      </c>
      <c r="X3443" s="1">
        <v>0</v>
      </c>
      <c r="Y3443" s="1">
        <v>0</v>
      </c>
      <c r="Z3443" s="1">
        <v>1</v>
      </c>
      <c r="AA3443" s="1">
        <v>0</v>
      </c>
      <c r="AB3443" s="1">
        <v>0</v>
      </c>
      <c r="AC3443" s="1">
        <v>0</v>
      </c>
      <c r="AD3443" s="1">
        <v>1</v>
      </c>
      <c r="AE3443" s="1">
        <v>0</v>
      </c>
      <c r="AF3443" s="1">
        <v>0</v>
      </c>
      <c r="AG3443" s="1">
        <v>0</v>
      </c>
      <c r="AH3443" s="1">
        <v>4</v>
      </c>
      <c r="AI3443" s="1" t="s">
        <v>29</v>
      </c>
    </row>
    <row r="3444" spans="1:35" x14ac:dyDescent="0.25">
      <c r="A3444" s="1">
        <v>804</v>
      </c>
      <c r="B3444" s="1" t="s">
        <v>78</v>
      </c>
      <c r="C3444" s="1" t="s">
        <v>3042</v>
      </c>
      <c r="D3444" s="1" t="s">
        <v>11714</v>
      </c>
      <c r="E3444" s="1" t="s">
        <v>76</v>
      </c>
      <c r="F3444" s="2">
        <v>40276</v>
      </c>
      <c r="G3444" s="1" t="s">
        <v>16</v>
      </c>
      <c r="H3444" s="1" t="s">
        <v>16</v>
      </c>
      <c r="I3444" s="1" t="s">
        <v>21</v>
      </c>
      <c r="J3444" s="1" t="s">
        <v>117</v>
      </c>
      <c r="K3444" s="1" t="s">
        <v>16</v>
      </c>
      <c r="L3444" s="1" t="s">
        <v>16</v>
      </c>
      <c r="M3444" s="1" t="s">
        <v>16</v>
      </c>
      <c r="N3444" s="1" t="s">
        <v>16</v>
      </c>
      <c r="O3444" s="1" t="s">
        <v>11715</v>
      </c>
      <c r="P3444" s="1" t="s">
        <v>11716</v>
      </c>
      <c r="Q3444" s="1" t="s">
        <v>37</v>
      </c>
      <c r="R3444" s="1" t="s">
        <v>11714</v>
      </c>
      <c r="S3444" s="1" t="s">
        <v>121</v>
      </c>
      <c r="T3444" s="1" t="s">
        <v>16</v>
      </c>
      <c r="U3444" s="1" t="s">
        <v>39</v>
      </c>
      <c r="V3444" s="1" t="s">
        <v>16</v>
      </c>
      <c r="W3444" s="1">
        <v>0</v>
      </c>
      <c r="X3444" s="1">
        <v>0</v>
      </c>
      <c r="Y3444" s="1">
        <v>0</v>
      </c>
      <c r="Z3444" s="1">
        <v>0</v>
      </c>
      <c r="AA3444" s="1">
        <v>0</v>
      </c>
      <c r="AB3444" s="1">
        <v>0</v>
      </c>
      <c r="AC3444" s="1">
        <v>0</v>
      </c>
      <c r="AD3444" s="1">
        <v>0</v>
      </c>
      <c r="AE3444" s="1">
        <v>0</v>
      </c>
      <c r="AF3444" s="1">
        <v>0</v>
      </c>
      <c r="AG3444" s="1">
        <v>0</v>
      </c>
      <c r="AH3444" s="1">
        <v>6</v>
      </c>
      <c r="AI3444" s="1" t="s">
        <v>90</v>
      </c>
    </row>
    <row r="3445" spans="1:35" x14ac:dyDescent="0.25">
      <c r="A3445" s="1">
        <v>804</v>
      </c>
      <c r="B3445" s="1" t="s">
        <v>78</v>
      </c>
      <c r="C3445" s="1" t="s">
        <v>3042</v>
      </c>
      <c r="D3445" s="1" t="s">
        <v>11714</v>
      </c>
      <c r="E3445" s="1" t="s">
        <v>76</v>
      </c>
      <c r="F3445" s="2">
        <v>40276</v>
      </c>
      <c r="G3445" s="1" t="s">
        <v>16</v>
      </c>
      <c r="H3445" s="1" t="s">
        <v>16</v>
      </c>
      <c r="I3445" s="1" t="s">
        <v>21</v>
      </c>
      <c r="J3445" s="1" t="s">
        <v>56</v>
      </c>
      <c r="K3445" s="1" t="s">
        <v>16</v>
      </c>
      <c r="L3445" s="1" t="s">
        <v>16</v>
      </c>
      <c r="M3445" s="1" t="s">
        <v>16</v>
      </c>
      <c r="N3445" s="1" t="s">
        <v>16</v>
      </c>
      <c r="O3445" s="1" t="s">
        <v>11715</v>
      </c>
      <c r="P3445" s="1" t="s">
        <v>11716</v>
      </c>
      <c r="Q3445" s="1" t="s">
        <v>37</v>
      </c>
      <c r="R3445" s="1" t="s">
        <v>11714</v>
      </c>
      <c r="S3445" s="1" t="s">
        <v>57</v>
      </c>
      <c r="T3445" s="1" t="s">
        <v>16</v>
      </c>
      <c r="U3445" s="1" t="s">
        <v>39</v>
      </c>
      <c r="V3445" s="1" t="s">
        <v>16</v>
      </c>
      <c r="W3445" s="1">
        <v>0</v>
      </c>
      <c r="X3445" s="1">
        <v>0</v>
      </c>
      <c r="Y3445" s="1">
        <v>0</v>
      </c>
      <c r="Z3445" s="1">
        <v>0</v>
      </c>
      <c r="AA3445" s="1">
        <v>0</v>
      </c>
      <c r="AB3445" s="1">
        <v>0</v>
      </c>
      <c r="AC3445" s="1">
        <v>0</v>
      </c>
      <c r="AD3445" s="1">
        <v>0</v>
      </c>
      <c r="AE3445" s="1">
        <v>0</v>
      </c>
      <c r="AF3445" s="1">
        <v>0</v>
      </c>
      <c r="AG3445" s="1">
        <v>0</v>
      </c>
      <c r="AH3445" s="1">
        <v>6</v>
      </c>
      <c r="AI3445" s="1" t="s">
        <v>90</v>
      </c>
    </row>
    <row r="3446" spans="1:35" x14ac:dyDescent="0.25">
      <c r="A3446" s="1">
        <v>813</v>
      </c>
      <c r="B3446" s="1" t="s">
        <v>43</v>
      </c>
      <c r="C3446" s="5">
        <v>40391</v>
      </c>
      <c r="D3446" s="1" t="s">
        <v>11655</v>
      </c>
      <c r="E3446" s="1" t="s">
        <v>1</v>
      </c>
      <c r="F3446" s="2">
        <v>40280</v>
      </c>
      <c r="G3446" s="1" t="s">
        <v>16</v>
      </c>
      <c r="H3446" s="1" t="s">
        <v>16</v>
      </c>
      <c r="I3446" s="1" t="s">
        <v>44</v>
      </c>
      <c r="J3446" s="1" t="s">
        <v>45</v>
      </c>
      <c r="K3446" s="1" t="s">
        <v>16</v>
      </c>
      <c r="L3446" s="1" t="s">
        <v>16</v>
      </c>
      <c r="M3446" s="1" t="s">
        <v>16</v>
      </c>
      <c r="N3446" s="1" t="s">
        <v>16</v>
      </c>
      <c r="O3446" s="1" t="s">
        <v>11717</v>
      </c>
      <c r="P3446" s="1" t="s">
        <v>11718</v>
      </c>
      <c r="Q3446" s="1" t="s">
        <v>427</v>
      </c>
      <c r="R3446" s="1" t="s">
        <v>11655</v>
      </c>
      <c r="S3446" s="1" t="s">
        <v>49</v>
      </c>
      <c r="T3446" s="1" t="s">
        <v>16</v>
      </c>
      <c r="U3446" s="1" t="s">
        <v>13</v>
      </c>
      <c r="V3446" s="1" t="s">
        <v>16</v>
      </c>
      <c r="W3446" s="1">
        <v>0</v>
      </c>
      <c r="X3446" s="1">
        <v>0</v>
      </c>
      <c r="Y3446" s="1">
        <v>0</v>
      </c>
      <c r="Z3446" s="1">
        <v>0</v>
      </c>
      <c r="AA3446" s="1">
        <v>0</v>
      </c>
      <c r="AB3446" s="1">
        <v>0</v>
      </c>
      <c r="AC3446" s="1">
        <v>0</v>
      </c>
      <c r="AD3446" s="1">
        <v>0</v>
      </c>
      <c r="AE3446" s="1">
        <v>0</v>
      </c>
      <c r="AF3446" s="1">
        <v>2</v>
      </c>
      <c r="AG3446" s="1">
        <v>2</v>
      </c>
      <c r="AH3446" s="1">
        <v>6</v>
      </c>
      <c r="AI3446" s="1" t="s">
        <v>51</v>
      </c>
    </row>
    <row r="3447" spans="1:35" x14ac:dyDescent="0.25">
      <c r="A3447" s="1">
        <v>803</v>
      </c>
      <c r="B3447" s="1" t="s">
        <v>69</v>
      </c>
      <c r="C3447" s="1" t="s">
        <v>11719</v>
      </c>
      <c r="D3447" s="1" t="s">
        <v>5506</v>
      </c>
      <c r="E3447" s="1" t="s">
        <v>1</v>
      </c>
      <c r="F3447" s="2">
        <v>40276</v>
      </c>
      <c r="G3447" s="1" t="s">
        <v>16</v>
      </c>
      <c r="H3447" s="1" t="s">
        <v>16</v>
      </c>
      <c r="I3447" s="1" t="s">
        <v>4</v>
      </c>
      <c r="J3447" s="1" t="s">
        <v>34</v>
      </c>
      <c r="K3447" s="1" t="s">
        <v>16</v>
      </c>
      <c r="L3447" s="1" t="s">
        <v>16</v>
      </c>
      <c r="M3447" s="1" t="s">
        <v>16</v>
      </c>
      <c r="N3447" s="1" t="s">
        <v>16</v>
      </c>
      <c r="O3447" s="1" t="s">
        <v>11720</v>
      </c>
      <c r="P3447" s="1" t="s">
        <v>11721</v>
      </c>
      <c r="Q3447" s="1" t="s">
        <v>149</v>
      </c>
      <c r="R3447" s="1" t="s">
        <v>5506</v>
      </c>
      <c r="S3447" s="1" t="s">
        <v>38</v>
      </c>
      <c r="T3447" s="1" t="s">
        <v>16</v>
      </c>
      <c r="U3447" s="1" t="s">
        <v>39</v>
      </c>
      <c r="V3447" s="1" t="s">
        <v>16</v>
      </c>
      <c r="W3447" s="1">
        <v>0</v>
      </c>
      <c r="X3447" s="1">
        <v>0</v>
      </c>
      <c r="Y3447" s="1">
        <v>0</v>
      </c>
      <c r="Z3447" s="1">
        <v>0</v>
      </c>
      <c r="AA3447" s="1">
        <v>0</v>
      </c>
      <c r="AB3447" s="1">
        <v>0</v>
      </c>
      <c r="AC3447" s="1">
        <v>0</v>
      </c>
      <c r="AD3447" s="1">
        <v>0</v>
      </c>
      <c r="AE3447" s="1">
        <v>0</v>
      </c>
      <c r="AF3447" s="1">
        <v>0</v>
      </c>
      <c r="AG3447" s="1">
        <v>0</v>
      </c>
      <c r="AH3447" s="1">
        <v>2</v>
      </c>
      <c r="AI3447" s="1" t="s">
        <v>11722</v>
      </c>
    </row>
    <row r="3448" spans="1:35" x14ac:dyDescent="0.25">
      <c r="A3448" s="1">
        <v>489</v>
      </c>
      <c r="B3448" s="1" t="s">
        <v>43</v>
      </c>
      <c r="C3448" s="1" t="s">
        <v>11723</v>
      </c>
      <c r="D3448" s="1" t="s">
        <v>11724</v>
      </c>
      <c r="E3448" s="1" t="s">
        <v>1</v>
      </c>
      <c r="F3448" s="2">
        <v>41434</v>
      </c>
      <c r="G3448" s="4">
        <v>0.8125</v>
      </c>
      <c r="H3448" s="1" t="s">
        <v>6795</v>
      </c>
      <c r="I3448" s="1" t="s">
        <v>44</v>
      </c>
      <c r="J3448" s="1" t="s">
        <v>60</v>
      </c>
      <c r="K3448" s="1" t="s">
        <v>16</v>
      </c>
      <c r="L3448" s="1">
        <v>-0.98499999999999999</v>
      </c>
      <c r="M3448" s="1">
        <v>-49.945599999999999</v>
      </c>
      <c r="N3448" s="1" t="s">
        <v>16</v>
      </c>
      <c r="O3448" s="1" t="s">
        <v>11725</v>
      </c>
      <c r="P3448" s="1" t="s">
        <v>11726</v>
      </c>
      <c r="Q3448" s="1" t="s">
        <v>63</v>
      </c>
      <c r="R3448" s="1" t="s">
        <v>11724</v>
      </c>
      <c r="S3448" s="1" t="s">
        <v>64</v>
      </c>
      <c r="T3448" s="1" t="s">
        <v>27</v>
      </c>
      <c r="U3448" s="1" t="s">
        <v>65</v>
      </c>
      <c r="V3448" s="1" t="s">
        <v>14</v>
      </c>
      <c r="W3448" s="1">
        <v>0</v>
      </c>
      <c r="X3448" s="1">
        <v>0</v>
      </c>
      <c r="Y3448" s="1">
        <v>0</v>
      </c>
      <c r="Z3448" s="1">
        <v>0</v>
      </c>
      <c r="AA3448" s="1">
        <v>0</v>
      </c>
      <c r="AB3448" s="1">
        <v>0</v>
      </c>
      <c r="AC3448" s="1">
        <v>0</v>
      </c>
      <c r="AD3448" s="1">
        <v>0</v>
      </c>
      <c r="AE3448" s="1">
        <v>0</v>
      </c>
      <c r="AF3448" s="1">
        <v>1</v>
      </c>
      <c r="AG3448" s="1">
        <v>2</v>
      </c>
      <c r="AH3448" s="1">
        <v>7</v>
      </c>
      <c r="AI3448" s="1" t="s">
        <v>90</v>
      </c>
    </row>
    <row r="3449" spans="1:35" x14ac:dyDescent="0.25">
      <c r="A3449" s="1">
        <v>267</v>
      </c>
      <c r="B3449" s="1" t="s">
        <v>187</v>
      </c>
      <c r="C3449" s="1" t="s">
        <v>11727</v>
      </c>
      <c r="D3449" s="1" t="s">
        <v>11728</v>
      </c>
      <c r="E3449" s="1" t="s">
        <v>1</v>
      </c>
      <c r="F3449" s="2">
        <v>42117</v>
      </c>
      <c r="G3449" s="4">
        <v>0.52083333333333337</v>
      </c>
      <c r="H3449" s="1" t="s">
        <v>11729</v>
      </c>
      <c r="I3449" s="1" t="s">
        <v>4</v>
      </c>
      <c r="J3449" s="1" t="s">
        <v>34</v>
      </c>
      <c r="K3449" s="1" t="s">
        <v>16</v>
      </c>
      <c r="L3449" s="1">
        <v>-10.5306</v>
      </c>
      <c r="M3449" s="1">
        <v>-51.5306</v>
      </c>
      <c r="N3449" s="1" t="s">
        <v>16</v>
      </c>
      <c r="O3449" s="1" t="s">
        <v>11730</v>
      </c>
      <c r="P3449" s="1" t="s">
        <v>11731</v>
      </c>
      <c r="Q3449" s="1" t="s">
        <v>81</v>
      </c>
      <c r="R3449" s="1" t="s">
        <v>11732</v>
      </c>
      <c r="S3449" s="1" t="s">
        <v>38</v>
      </c>
      <c r="T3449" s="1" t="s">
        <v>156</v>
      </c>
      <c r="U3449" s="1" t="s">
        <v>28</v>
      </c>
      <c r="V3449" s="1" t="s">
        <v>14</v>
      </c>
      <c r="W3449" s="1">
        <v>0</v>
      </c>
      <c r="X3449" s="1">
        <v>0</v>
      </c>
      <c r="Y3449" s="1">
        <v>0</v>
      </c>
      <c r="Z3449" s="1">
        <v>0</v>
      </c>
      <c r="AA3449" s="1">
        <v>0</v>
      </c>
      <c r="AB3449" s="1">
        <v>0</v>
      </c>
      <c r="AC3449" s="1">
        <v>1</v>
      </c>
      <c r="AD3449" s="1">
        <v>0</v>
      </c>
      <c r="AE3449" s="1">
        <v>0</v>
      </c>
      <c r="AF3449" s="1">
        <v>0</v>
      </c>
      <c r="AG3449" s="1">
        <v>0</v>
      </c>
      <c r="AH3449" s="1">
        <v>1</v>
      </c>
      <c r="AI3449" s="1" t="s">
        <v>74</v>
      </c>
    </row>
    <row r="3450" spans="1:35" x14ac:dyDescent="0.25">
      <c r="A3450" s="1">
        <v>264</v>
      </c>
      <c r="B3450" s="1" t="s">
        <v>181</v>
      </c>
      <c r="C3450" s="1" t="s">
        <v>11733</v>
      </c>
      <c r="D3450" s="1" t="s">
        <v>11734</v>
      </c>
      <c r="E3450" s="1" t="s">
        <v>1</v>
      </c>
      <c r="F3450" s="2">
        <v>42122</v>
      </c>
      <c r="G3450" s="4">
        <v>0.875</v>
      </c>
      <c r="H3450" s="1" t="s">
        <v>10750</v>
      </c>
      <c r="I3450" s="1" t="s">
        <v>33</v>
      </c>
      <c r="J3450" s="1" t="s">
        <v>34</v>
      </c>
      <c r="K3450" s="1" t="s">
        <v>16</v>
      </c>
      <c r="L3450" s="1">
        <v>-21.682200000000002</v>
      </c>
      <c r="M3450" s="1">
        <v>-48.209200000000003</v>
      </c>
      <c r="N3450" s="1" t="s">
        <v>16</v>
      </c>
      <c r="O3450" s="1" t="s">
        <v>11735</v>
      </c>
      <c r="P3450" s="1" t="s">
        <v>11736</v>
      </c>
      <c r="Q3450" s="1" t="s">
        <v>149</v>
      </c>
      <c r="R3450" s="1" t="s">
        <v>11734</v>
      </c>
      <c r="S3450" s="1" t="s">
        <v>38</v>
      </c>
      <c r="T3450" s="1" t="s">
        <v>283</v>
      </c>
      <c r="U3450" s="1" t="s">
        <v>39</v>
      </c>
      <c r="V3450" s="1" t="s">
        <v>14</v>
      </c>
      <c r="W3450" s="1">
        <v>1</v>
      </c>
      <c r="X3450" s="1">
        <v>0</v>
      </c>
      <c r="Y3450" s="1">
        <v>0</v>
      </c>
      <c r="Z3450" s="1">
        <v>0</v>
      </c>
      <c r="AA3450" s="1">
        <v>1</v>
      </c>
      <c r="AB3450" s="1">
        <v>0</v>
      </c>
      <c r="AC3450" s="1">
        <v>0</v>
      </c>
      <c r="AD3450" s="1">
        <v>0</v>
      </c>
      <c r="AE3450" s="1">
        <v>0</v>
      </c>
      <c r="AF3450" s="1">
        <v>0</v>
      </c>
      <c r="AG3450" s="1">
        <v>0</v>
      </c>
      <c r="AH3450" s="1">
        <v>2</v>
      </c>
      <c r="AI3450" s="1" t="s">
        <v>16</v>
      </c>
    </row>
    <row r="3451" spans="1:35" x14ac:dyDescent="0.25">
      <c r="A3451" s="1">
        <v>263</v>
      </c>
      <c r="B3451" s="1" t="s">
        <v>32</v>
      </c>
      <c r="C3451" s="1" t="s">
        <v>11737</v>
      </c>
      <c r="D3451" s="1" t="s">
        <v>11738</v>
      </c>
      <c r="E3451" s="1" t="s">
        <v>1</v>
      </c>
      <c r="F3451" s="2">
        <v>42104</v>
      </c>
      <c r="G3451" s="4">
        <v>0.50694444444444442</v>
      </c>
      <c r="H3451" s="1" t="s">
        <v>773</v>
      </c>
      <c r="I3451" s="1" t="s">
        <v>33</v>
      </c>
      <c r="J3451" s="1" t="s">
        <v>5</v>
      </c>
      <c r="K3451" s="1" t="s">
        <v>16</v>
      </c>
      <c r="L3451" s="1">
        <v>-23.0017</v>
      </c>
      <c r="M3451" s="1">
        <v>-43.213299999999997</v>
      </c>
      <c r="N3451" s="1" t="s">
        <v>16</v>
      </c>
      <c r="O3451" s="1" t="s">
        <v>11739</v>
      </c>
      <c r="P3451" s="1" t="s">
        <v>11740</v>
      </c>
      <c r="Q3451" s="1" t="s">
        <v>149</v>
      </c>
      <c r="R3451" s="1" t="s">
        <v>11738</v>
      </c>
      <c r="S3451" s="1" t="s">
        <v>11</v>
      </c>
      <c r="T3451" s="1" t="s">
        <v>283</v>
      </c>
      <c r="U3451" s="1" t="s">
        <v>39</v>
      </c>
      <c r="V3451" s="1" t="s">
        <v>84</v>
      </c>
      <c r="W3451" s="1">
        <v>0</v>
      </c>
      <c r="X3451" s="1">
        <v>0</v>
      </c>
      <c r="Y3451" s="1">
        <v>0</v>
      </c>
      <c r="Z3451" s="1">
        <v>0</v>
      </c>
      <c r="AA3451" s="1">
        <v>0</v>
      </c>
      <c r="AB3451" s="1">
        <v>0</v>
      </c>
      <c r="AC3451" s="1">
        <v>0</v>
      </c>
      <c r="AD3451" s="1">
        <v>0</v>
      </c>
      <c r="AE3451" s="1">
        <v>0</v>
      </c>
      <c r="AF3451" s="1">
        <v>1</v>
      </c>
      <c r="AG3451" s="1">
        <v>1</v>
      </c>
      <c r="AH3451" s="1">
        <v>2</v>
      </c>
      <c r="AI3451" s="1" t="s">
        <v>11741</v>
      </c>
    </row>
    <row r="3452" spans="1:35" x14ac:dyDescent="0.25">
      <c r="A3452" s="1">
        <v>261</v>
      </c>
      <c r="B3452" s="1" t="s">
        <v>32</v>
      </c>
      <c r="C3452" s="1" t="s">
        <v>11742</v>
      </c>
      <c r="D3452" s="1" t="s">
        <v>11743</v>
      </c>
      <c r="E3452" s="1" t="s">
        <v>1</v>
      </c>
      <c r="F3452" s="2">
        <v>42115</v>
      </c>
      <c r="G3452" s="4">
        <v>0.54166666666666663</v>
      </c>
      <c r="H3452" s="1" t="s">
        <v>773</v>
      </c>
      <c r="I3452" s="1" t="s">
        <v>33</v>
      </c>
      <c r="J3452" s="1" t="s">
        <v>34</v>
      </c>
      <c r="K3452" s="1" t="s">
        <v>16</v>
      </c>
      <c r="L3452" s="1">
        <v>-19.764700000000001</v>
      </c>
      <c r="M3452" s="1">
        <v>-47.966099999999997</v>
      </c>
      <c r="N3452" s="1" t="s">
        <v>16</v>
      </c>
      <c r="O3452" s="1" t="s">
        <v>11744</v>
      </c>
      <c r="P3452" s="1" t="s">
        <v>7610</v>
      </c>
      <c r="Q3452" s="1" t="s">
        <v>149</v>
      </c>
      <c r="R3452" s="1" t="s">
        <v>11745</v>
      </c>
      <c r="S3452" s="1" t="s">
        <v>38</v>
      </c>
      <c r="T3452" s="1" t="s">
        <v>83</v>
      </c>
      <c r="U3452" s="1" t="s">
        <v>39</v>
      </c>
      <c r="V3452" s="1" t="s">
        <v>14</v>
      </c>
      <c r="W3452" s="1">
        <v>0</v>
      </c>
      <c r="X3452" s="1">
        <v>0</v>
      </c>
      <c r="Y3452" s="1">
        <v>0</v>
      </c>
      <c r="Z3452" s="1">
        <v>0</v>
      </c>
      <c r="AA3452" s="1">
        <v>0</v>
      </c>
      <c r="AB3452" s="1">
        <v>0</v>
      </c>
      <c r="AC3452" s="1">
        <v>0</v>
      </c>
      <c r="AD3452" s="1">
        <v>0</v>
      </c>
      <c r="AE3452" s="1">
        <v>0</v>
      </c>
      <c r="AF3452" s="1">
        <v>0</v>
      </c>
      <c r="AG3452" s="1">
        <v>0</v>
      </c>
      <c r="AH3452" s="1">
        <v>2</v>
      </c>
      <c r="AI3452" s="1" t="s">
        <v>7611</v>
      </c>
    </row>
    <row r="3453" spans="1:35" x14ac:dyDescent="0.25">
      <c r="A3453" s="1">
        <v>257</v>
      </c>
      <c r="B3453" s="1" t="s">
        <v>181</v>
      </c>
      <c r="C3453" s="1" t="s">
        <v>11746</v>
      </c>
      <c r="D3453" s="1" t="s">
        <v>10838</v>
      </c>
      <c r="E3453" s="1" t="s">
        <v>1</v>
      </c>
      <c r="F3453" s="2">
        <v>42125</v>
      </c>
      <c r="G3453" s="4">
        <v>0.85416666666666663</v>
      </c>
      <c r="H3453" s="1" t="s">
        <v>11747</v>
      </c>
      <c r="I3453" s="1" t="s">
        <v>33</v>
      </c>
      <c r="J3453" s="1" t="s">
        <v>5</v>
      </c>
      <c r="K3453" s="1" t="s">
        <v>16</v>
      </c>
      <c r="L3453" s="1">
        <v>-2.3616700000000002</v>
      </c>
      <c r="M3453" s="1">
        <v>-47.4328</v>
      </c>
      <c r="N3453" s="1" t="s">
        <v>16</v>
      </c>
      <c r="O3453" s="1" t="s">
        <v>11748</v>
      </c>
      <c r="P3453" s="1" t="s">
        <v>11749</v>
      </c>
      <c r="Q3453" s="1" t="s">
        <v>1293</v>
      </c>
      <c r="R3453" s="1" t="s">
        <v>11750</v>
      </c>
      <c r="S3453" s="1" t="s">
        <v>11</v>
      </c>
      <c r="T3453" s="1" t="s">
        <v>226</v>
      </c>
      <c r="U3453" s="1" t="s">
        <v>89</v>
      </c>
      <c r="V3453" s="1" t="s">
        <v>14</v>
      </c>
      <c r="W3453" s="1">
        <v>0</v>
      </c>
      <c r="X3453" s="1">
        <v>0</v>
      </c>
      <c r="Y3453" s="1">
        <v>0</v>
      </c>
      <c r="Z3453" s="1">
        <v>0</v>
      </c>
      <c r="AA3453" s="1">
        <v>0</v>
      </c>
      <c r="AB3453" s="1">
        <v>0</v>
      </c>
      <c r="AC3453" s="1">
        <v>0</v>
      </c>
      <c r="AD3453" s="1">
        <v>0</v>
      </c>
      <c r="AE3453" s="1">
        <v>0</v>
      </c>
      <c r="AF3453" s="1">
        <v>2</v>
      </c>
      <c r="AG3453" s="1">
        <v>0</v>
      </c>
      <c r="AH3453" s="1">
        <v>2</v>
      </c>
      <c r="AI3453" s="1" t="s">
        <v>564</v>
      </c>
    </row>
    <row r="3454" spans="1:35" x14ac:dyDescent="0.25">
      <c r="A3454" s="1">
        <v>29</v>
      </c>
      <c r="B3454" s="1" t="s">
        <v>69</v>
      </c>
      <c r="C3454" s="1" t="s">
        <v>11751</v>
      </c>
      <c r="D3454" s="1" t="s">
        <v>1766</v>
      </c>
      <c r="E3454" s="1" t="s">
        <v>1</v>
      </c>
      <c r="F3454" s="2">
        <v>42014</v>
      </c>
      <c r="G3454" s="4">
        <v>0.87777777777777777</v>
      </c>
      <c r="H3454" s="1" t="s">
        <v>2562</v>
      </c>
      <c r="I3454" s="1" t="s">
        <v>4</v>
      </c>
      <c r="J3454" s="1" t="s">
        <v>5</v>
      </c>
      <c r="K3454" s="1" t="s">
        <v>16</v>
      </c>
      <c r="L3454" s="1">
        <v>-16.255299999999998</v>
      </c>
      <c r="M3454" s="1">
        <v>-47.957799999999999</v>
      </c>
      <c r="N3454" s="1" t="s">
        <v>16</v>
      </c>
      <c r="O3454" s="1" t="s">
        <v>11752</v>
      </c>
      <c r="P3454" s="1" t="s">
        <v>1768</v>
      </c>
      <c r="Q3454" s="1" t="s">
        <v>37</v>
      </c>
      <c r="R3454" s="1" t="s">
        <v>1766</v>
      </c>
      <c r="S3454" s="1" t="s">
        <v>11</v>
      </c>
      <c r="T3454" s="1" t="s">
        <v>122</v>
      </c>
      <c r="U3454" s="1" t="s">
        <v>39</v>
      </c>
      <c r="V3454" s="1" t="s">
        <v>14</v>
      </c>
      <c r="W3454" s="1">
        <v>1</v>
      </c>
      <c r="X3454" s="1">
        <v>1</v>
      </c>
      <c r="Y3454" s="1">
        <v>0</v>
      </c>
      <c r="Z3454" s="1">
        <v>1</v>
      </c>
      <c r="AA3454" s="1">
        <v>1</v>
      </c>
      <c r="AB3454" s="1">
        <v>0</v>
      </c>
      <c r="AC3454" s="1">
        <v>0</v>
      </c>
      <c r="AD3454" s="1">
        <v>0</v>
      </c>
      <c r="AE3454" s="1">
        <v>0</v>
      </c>
      <c r="AF3454" s="1">
        <v>0</v>
      </c>
      <c r="AG3454" s="1">
        <v>0</v>
      </c>
      <c r="AH3454" s="1">
        <v>4</v>
      </c>
      <c r="AI3454" s="1" t="s">
        <v>74</v>
      </c>
    </row>
    <row r="3455" spans="1:35" x14ac:dyDescent="0.25">
      <c r="A3455" s="1">
        <v>24</v>
      </c>
      <c r="B3455" s="1" t="s">
        <v>153</v>
      </c>
      <c r="C3455" s="1" t="s">
        <v>11753</v>
      </c>
      <c r="D3455" s="1" t="s">
        <v>11754</v>
      </c>
      <c r="E3455" s="1" t="s">
        <v>1</v>
      </c>
      <c r="F3455" s="2">
        <v>42023</v>
      </c>
      <c r="G3455" s="4">
        <v>0.75555555555555554</v>
      </c>
      <c r="H3455" s="1" t="s">
        <v>11755</v>
      </c>
      <c r="I3455" s="1" t="s">
        <v>33</v>
      </c>
      <c r="J3455" s="1" t="s">
        <v>34</v>
      </c>
      <c r="K3455" s="1" t="s">
        <v>16</v>
      </c>
      <c r="L3455" s="1">
        <v>-21.0672</v>
      </c>
      <c r="M3455" s="1">
        <v>-44.2164</v>
      </c>
      <c r="N3455" s="1" t="s">
        <v>16</v>
      </c>
      <c r="O3455" s="1" t="s">
        <v>11756</v>
      </c>
      <c r="P3455" s="1" t="s">
        <v>11757</v>
      </c>
      <c r="Q3455" s="1" t="s">
        <v>149</v>
      </c>
      <c r="R3455" s="1" t="s">
        <v>11754</v>
      </c>
      <c r="S3455" s="1" t="s">
        <v>38</v>
      </c>
      <c r="T3455" s="1" t="s">
        <v>50</v>
      </c>
      <c r="U3455" s="1" t="s">
        <v>39</v>
      </c>
      <c r="V3455" s="1" t="s">
        <v>14</v>
      </c>
      <c r="W3455" s="1">
        <v>0</v>
      </c>
      <c r="X3455" s="1">
        <v>0</v>
      </c>
      <c r="Y3455" s="1">
        <v>0</v>
      </c>
      <c r="Z3455" s="1">
        <v>0</v>
      </c>
      <c r="AA3455" s="1">
        <v>0</v>
      </c>
      <c r="AB3455" s="1">
        <v>0</v>
      </c>
      <c r="AC3455" s="1">
        <v>1</v>
      </c>
      <c r="AD3455" s="1">
        <v>1</v>
      </c>
      <c r="AE3455" s="1">
        <v>0</v>
      </c>
      <c r="AF3455" s="1">
        <v>0</v>
      </c>
      <c r="AG3455" s="1">
        <v>0</v>
      </c>
      <c r="AH3455" s="1">
        <v>1</v>
      </c>
      <c r="AI3455" s="1" t="s">
        <v>16</v>
      </c>
    </row>
    <row r="3456" spans="1:35" x14ac:dyDescent="0.25">
      <c r="A3456" s="1">
        <v>23</v>
      </c>
      <c r="B3456" s="1" t="s">
        <v>78</v>
      </c>
      <c r="C3456" s="1" t="s">
        <v>11758</v>
      </c>
      <c r="D3456" s="1" t="s">
        <v>11759</v>
      </c>
      <c r="E3456" s="1" t="s">
        <v>1</v>
      </c>
      <c r="F3456" s="2">
        <v>42008</v>
      </c>
      <c r="G3456" s="4">
        <v>0.9194444444444444</v>
      </c>
      <c r="H3456" s="1" t="s">
        <v>1170</v>
      </c>
      <c r="I3456" s="1" t="s">
        <v>21</v>
      </c>
      <c r="J3456" s="1" t="s">
        <v>5</v>
      </c>
      <c r="K3456" s="1" t="s">
        <v>16</v>
      </c>
      <c r="L3456" s="1">
        <v>-24.753299999999999</v>
      </c>
      <c r="M3456" s="1">
        <v>-53.634999999999998</v>
      </c>
      <c r="N3456" s="1" t="s">
        <v>16</v>
      </c>
      <c r="O3456" s="1" t="s">
        <v>11760</v>
      </c>
      <c r="P3456" s="1" t="s">
        <v>11761</v>
      </c>
      <c r="Q3456" s="1" t="s">
        <v>149</v>
      </c>
      <c r="R3456" s="1" t="s">
        <v>11759</v>
      </c>
      <c r="S3456" s="1" t="s">
        <v>11</v>
      </c>
      <c r="T3456" s="1" t="s">
        <v>122</v>
      </c>
      <c r="U3456" s="1" t="s">
        <v>39</v>
      </c>
      <c r="V3456" s="1" t="s">
        <v>14</v>
      </c>
      <c r="W3456" s="1">
        <v>1</v>
      </c>
      <c r="X3456" s="1">
        <v>0</v>
      </c>
      <c r="Y3456" s="1">
        <v>0</v>
      </c>
      <c r="Z3456" s="1">
        <v>0</v>
      </c>
      <c r="AA3456" s="1">
        <v>0</v>
      </c>
      <c r="AB3456" s="1">
        <v>0</v>
      </c>
      <c r="AC3456" s="1">
        <v>0</v>
      </c>
      <c r="AD3456" s="1">
        <v>0</v>
      </c>
      <c r="AE3456" s="1">
        <v>0</v>
      </c>
      <c r="AF3456" s="1">
        <v>0</v>
      </c>
      <c r="AG3456" s="1">
        <v>0</v>
      </c>
      <c r="AH3456" s="1">
        <v>2</v>
      </c>
      <c r="AI3456" s="1" t="s">
        <v>4575</v>
      </c>
    </row>
    <row r="3457" spans="1:35" x14ac:dyDescent="0.25">
      <c r="A3457" s="1">
        <v>484</v>
      </c>
      <c r="B3457" s="1" t="s">
        <v>181</v>
      </c>
      <c r="C3457" s="1" t="s">
        <v>11762</v>
      </c>
      <c r="D3457" s="1" t="s">
        <v>11763</v>
      </c>
      <c r="E3457" s="1" t="s">
        <v>1</v>
      </c>
      <c r="F3457" s="2">
        <v>41432</v>
      </c>
      <c r="G3457" s="4">
        <v>0.44444444444444442</v>
      </c>
      <c r="H3457" s="1" t="s">
        <v>11764</v>
      </c>
      <c r="I3457" s="1" t="s">
        <v>33</v>
      </c>
      <c r="J3457" s="1" t="s">
        <v>5</v>
      </c>
      <c r="K3457" s="1" t="s">
        <v>16</v>
      </c>
      <c r="L3457" s="1">
        <v>-22.0931</v>
      </c>
      <c r="M3457" s="1">
        <v>-51.563099999999999</v>
      </c>
      <c r="N3457" s="1" t="s">
        <v>16</v>
      </c>
      <c r="O3457" s="1" t="s">
        <v>11765</v>
      </c>
      <c r="P3457" s="1" t="s">
        <v>11766</v>
      </c>
      <c r="Q3457" s="1" t="s">
        <v>149</v>
      </c>
      <c r="R3457" s="1" t="s">
        <v>11763</v>
      </c>
      <c r="S3457" s="1" t="s">
        <v>11</v>
      </c>
      <c r="T3457" s="1" t="s">
        <v>385</v>
      </c>
      <c r="U3457" s="1" t="s">
        <v>39</v>
      </c>
      <c r="V3457" s="1" t="s">
        <v>14</v>
      </c>
      <c r="W3457" s="1">
        <v>0</v>
      </c>
      <c r="X3457" s="1">
        <v>0</v>
      </c>
      <c r="Y3457" s="1">
        <v>0</v>
      </c>
      <c r="Z3457" s="1">
        <v>0</v>
      </c>
      <c r="AA3457" s="1">
        <v>0</v>
      </c>
      <c r="AB3457" s="1">
        <v>0</v>
      </c>
      <c r="AC3457" s="1">
        <v>0</v>
      </c>
      <c r="AD3457" s="1">
        <v>0</v>
      </c>
      <c r="AE3457" s="1">
        <v>0</v>
      </c>
      <c r="AF3457" s="1">
        <v>1</v>
      </c>
      <c r="AG3457" s="1">
        <v>0</v>
      </c>
      <c r="AH3457" s="1">
        <v>2</v>
      </c>
      <c r="AI3457" s="1" t="s">
        <v>11767</v>
      </c>
    </row>
    <row r="3458" spans="1:35" x14ac:dyDescent="0.25">
      <c r="A3458" s="1">
        <v>21</v>
      </c>
      <c r="B3458" s="1" t="s">
        <v>20</v>
      </c>
      <c r="C3458" s="1" t="s">
        <v>11768</v>
      </c>
      <c r="D3458" s="1" t="s">
        <v>11769</v>
      </c>
      <c r="E3458" s="1" t="s">
        <v>76</v>
      </c>
      <c r="F3458" s="2">
        <v>42025</v>
      </c>
      <c r="G3458" s="4">
        <v>0.5</v>
      </c>
      <c r="H3458" s="1" t="s">
        <v>4354</v>
      </c>
      <c r="I3458" s="1" t="s">
        <v>21</v>
      </c>
      <c r="J3458" s="1" t="s">
        <v>117</v>
      </c>
      <c r="K3458" s="1" t="s">
        <v>16</v>
      </c>
      <c r="L3458" s="1">
        <v>-28.243300000000001</v>
      </c>
      <c r="M3458" s="1">
        <v>-52.328899999999997</v>
      </c>
      <c r="N3458" s="1" t="s">
        <v>16</v>
      </c>
      <c r="O3458" s="1" t="s">
        <v>11770</v>
      </c>
      <c r="P3458" s="1" t="s">
        <v>11771</v>
      </c>
      <c r="Q3458" s="1" t="s">
        <v>37</v>
      </c>
      <c r="R3458" s="1" t="s">
        <v>11769</v>
      </c>
      <c r="S3458" s="1" t="s">
        <v>121</v>
      </c>
      <c r="T3458" s="1" t="s">
        <v>368</v>
      </c>
      <c r="U3458" s="1" t="s">
        <v>39</v>
      </c>
      <c r="V3458" s="1" t="s">
        <v>14</v>
      </c>
      <c r="W3458" s="1">
        <v>0</v>
      </c>
      <c r="X3458" s="1">
        <v>0</v>
      </c>
      <c r="Y3458" s="1">
        <v>0</v>
      </c>
      <c r="Z3458" s="1">
        <v>0</v>
      </c>
      <c r="AA3458" s="1">
        <v>0</v>
      </c>
      <c r="AB3458" s="1">
        <v>0</v>
      </c>
      <c r="AC3458" s="1">
        <v>0</v>
      </c>
      <c r="AD3458" s="1">
        <v>0</v>
      </c>
      <c r="AE3458" s="1">
        <v>0</v>
      </c>
      <c r="AF3458" s="1">
        <v>1</v>
      </c>
      <c r="AG3458" s="1">
        <v>2</v>
      </c>
      <c r="AH3458" s="1">
        <v>6</v>
      </c>
      <c r="AI3458" s="1" t="s">
        <v>880</v>
      </c>
    </row>
    <row r="3459" spans="1:35" x14ac:dyDescent="0.25">
      <c r="A3459" s="1">
        <v>19</v>
      </c>
      <c r="B3459" s="1" t="s">
        <v>352</v>
      </c>
      <c r="C3459" s="1" t="s">
        <v>11772</v>
      </c>
      <c r="D3459" s="1" t="s">
        <v>11773</v>
      </c>
      <c r="E3459" s="1" t="s">
        <v>1</v>
      </c>
      <c r="F3459" s="2">
        <v>41389</v>
      </c>
      <c r="G3459" s="4">
        <v>0.39583333333333331</v>
      </c>
      <c r="H3459" s="1" t="s">
        <v>11774</v>
      </c>
      <c r="I3459" s="1" t="s">
        <v>172</v>
      </c>
      <c r="J3459" s="1" t="s">
        <v>34</v>
      </c>
      <c r="K3459" s="1" t="s">
        <v>16</v>
      </c>
      <c r="L3459" s="1">
        <v>-12.068300000000001</v>
      </c>
      <c r="M3459" s="1">
        <v>-45.711399999999998</v>
      </c>
      <c r="N3459" s="1" t="s">
        <v>16</v>
      </c>
      <c r="O3459" s="1" t="s">
        <v>11775</v>
      </c>
      <c r="P3459" s="1" t="s">
        <v>11776</v>
      </c>
      <c r="Q3459" s="1" t="s">
        <v>149</v>
      </c>
      <c r="R3459" s="1" t="s">
        <v>11773</v>
      </c>
      <c r="S3459" s="1" t="s">
        <v>38</v>
      </c>
      <c r="T3459" s="1" t="s">
        <v>83</v>
      </c>
      <c r="U3459" s="1" t="s">
        <v>39</v>
      </c>
      <c r="V3459" s="1" t="s">
        <v>185</v>
      </c>
      <c r="W3459" s="1">
        <v>1</v>
      </c>
      <c r="X3459" s="1">
        <v>0</v>
      </c>
      <c r="Y3459" s="1">
        <v>0</v>
      </c>
      <c r="Z3459" s="1">
        <v>0</v>
      </c>
      <c r="AA3459" s="1">
        <v>0</v>
      </c>
      <c r="AB3459" s="1">
        <v>0</v>
      </c>
      <c r="AC3459" s="1">
        <v>0</v>
      </c>
      <c r="AD3459" s="1">
        <v>0</v>
      </c>
      <c r="AE3459" s="1">
        <v>0</v>
      </c>
      <c r="AF3459" s="1">
        <v>0</v>
      </c>
      <c r="AG3459" s="1">
        <v>0</v>
      </c>
      <c r="AH3459" s="1">
        <v>4</v>
      </c>
      <c r="AI3459" s="1" t="s">
        <v>11777</v>
      </c>
    </row>
    <row r="3460" spans="1:35" x14ac:dyDescent="0.25">
      <c r="A3460" s="1">
        <v>801</v>
      </c>
      <c r="B3460" s="1" t="s">
        <v>69</v>
      </c>
      <c r="C3460" s="1" t="s">
        <v>3095</v>
      </c>
      <c r="D3460" s="1" t="s">
        <v>11778</v>
      </c>
      <c r="E3460" s="1" t="s">
        <v>76</v>
      </c>
      <c r="F3460" s="2">
        <v>40275</v>
      </c>
      <c r="G3460" s="1" t="s">
        <v>16</v>
      </c>
      <c r="H3460" s="1" t="s">
        <v>16</v>
      </c>
      <c r="I3460" s="1" t="s">
        <v>4</v>
      </c>
      <c r="J3460" s="1" t="s">
        <v>56</v>
      </c>
      <c r="K3460" s="1" t="s">
        <v>16</v>
      </c>
      <c r="L3460" s="1" t="s">
        <v>16</v>
      </c>
      <c r="M3460" s="1" t="s">
        <v>16</v>
      </c>
      <c r="N3460" s="1" t="s">
        <v>16</v>
      </c>
      <c r="O3460" s="1" t="s">
        <v>11779</v>
      </c>
      <c r="P3460" s="1" t="s">
        <v>7687</v>
      </c>
      <c r="Q3460" s="1" t="s">
        <v>37</v>
      </c>
      <c r="R3460" s="1" t="s">
        <v>11778</v>
      </c>
      <c r="S3460" s="1" t="s">
        <v>57</v>
      </c>
      <c r="T3460" s="1" t="s">
        <v>16</v>
      </c>
      <c r="U3460" s="1" t="s">
        <v>39</v>
      </c>
      <c r="V3460" s="1" t="s">
        <v>16</v>
      </c>
      <c r="W3460" s="1">
        <v>0</v>
      </c>
      <c r="X3460" s="1">
        <v>0</v>
      </c>
      <c r="Y3460" s="1">
        <v>0</v>
      </c>
      <c r="Z3460" s="1">
        <v>0</v>
      </c>
      <c r="AA3460" s="1">
        <v>0</v>
      </c>
      <c r="AB3460" s="1">
        <v>0</v>
      </c>
      <c r="AC3460" s="1">
        <v>0</v>
      </c>
      <c r="AD3460" s="1">
        <v>0</v>
      </c>
      <c r="AE3460" s="1">
        <v>0</v>
      </c>
      <c r="AF3460" s="1">
        <v>0</v>
      </c>
      <c r="AG3460" s="1">
        <v>0</v>
      </c>
      <c r="AH3460" s="1">
        <v>6</v>
      </c>
      <c r="AI3460" s="1" t="s">
        <v>29</v>
      </c>
    </row>
    <row r="3461" spans="1:35" x14ac:dyDescent="0.25">
      <c r="A3461" s="1">
        <v>801</v>
      </c>
      <c r="B3461" s="1" t="s">
        <v>69</v>
      </c>
      <c r="C3461" s="1" t="s">
        <v>3095</v>
      </c>
      <c r="D3461" s="1" t="s">
        <v>11778</v>
      </c>
      <c r="E3461" s="1" t="s">
        <v>76</v>
      </c>
      <c r="F3461" s="2">
        <v>40275</v>
      </c>
      <c r="G3461" s="1" t="s">
        <v>16</v>
      </c>
      <c r="H3461" s="1" t="s">
        <v>16</v>
      </c>
      <c r="I3461" s="1" t="s">
        <v>4</v>
      </c>
      <c r="J3461" s="1" t="s">
        <v>117</v>
      </c>
      <c r="K3461" s="1" t="s">
        <v>16</v>
      </c>
      <c r="L3461" s="1" t="s">
        <v>16</v>
      </c>
      <c r="M3461" s="1" t="s">
        <v>16</v>
      </c>
      <c r="N3461" s="1" t="s">
        <v>16</v>
      </c>
      <c r="O3461" s="1" t="s">
        <v>11779</v>
      </c>
      <c r="P3461" s="1" t="s">
        <v>7687</v>
      </c>
      <c r="Q3461" s="1" t="s">
        <v>37</v>
      </c>
      <c r="R3461" s="1" t="s">
        <v>11778</v>
      </c>
      <c r="S3461" s="1" t="s">
        <v>121</v>
      </c>
      <c r="T3461" s="1" t="s">
        <v>16</v>
      </c>
      <c r="U3461" s="1" t="s">
        <v>39</v>
      </c>
      <c r="V3461" s="1" t="s">
        <v>16</v>
      </c>
      <c r="W3461" s="1">
        <v>0</v>
      </c>
      <c r="X3461" s="1">
        <v>0</v>
      </c>
      <c r="Y3461" s="1">
        <v>0</v>
      </c>
      <c r="Z3461" s="1">
        <v>0</v>
      </c>
      <c r="AA3461" s="1">
        <v>0</v>
      </c>
      <c r="AB3461" s="1">
        <v>0</v>
      </c>
      <c r="AC3461" s="1">
        <v>0</v>
      </c>
      <c r="AD3461" s="1">
        <v>0</v>
      </c>
      <c r="AE3461" s="1">
        <v>0</v>
      </c>
      <c r="AF3461" s="1">
        <v>0</v>
      </c>
      <c r="AG3461" s="1">
        <v>0</v>
      </c>
      <c r="AH3461" s="1">
        <v>6</v>
      </c>
      <c r="AI3461" s="1" t="s">
        <v>29</v>
      </c>
    </row>
    <row r="3462" spans="1:35" x14ac:dyDescent="0.25">
      <c r="A3462" s="1">
        <v>800</v>
      </c>
      <c r="B3462" s="1" t="s">
        <v>207</v>
      </c>
      <c r="C3462" s="1" t="s">
        <v>3132</v>
      </c>
      <c r="D3462" s="1" t="s">
        <v>3191</v>
      </c>
      <c r="E3462" s="1" t="s">
        <v>1</v>
      </c>
      <c r="F3462" s="2">
        <v>40275</v>
      </c>
      <c r="G3462" s="1" t="s">
        <v>16</v>
      </c>
      <c r="H3462" s="1" t="s">
        <v>16</v>
      </c>
      <c r="I3462" s="1" t="s">
        <v>44</v>
      </c>
      <c r="J3462" s="1" t="s">
        <v>5</v>
      </c>
      <c r="K3462" s="1" t="s">
        <v>16</v>
      </c>
      <c r="L3462" s="1" t="s">
        <v>16</v>
      </c>
      <c r="M3462" s="1" t="s">
        <v>16</v>
      </c>
      <c r="N3462" s="1" t="s">
        <v>16</v>
      </c>
      <c r="O3462" s="1" t="s">
        <v>11780</v>
      </c>
      <c r="P3462" s="1" t="s">
        <v>11781</v>
      </c>
      <c r="Q3462" s="1" t="s">
        <v>88</v>
      </c>
      <c r="R3462" s="1" t="s">
        <v>3191</v>
      </c>
      <c r="S3462" s="1" t="s">
        <v>11</v>
      </c>
      <c r="T3462" s="1" t="s">
        <v>16</v>
      </c>
      <c r="U3462" s="1" t="s">
        <v>89</v>
      </c>
      <c r="V3462" s="1" t="s">
        <v>16</v>
      </c>
      <c r="W3462" s="1">
        <v>0</v>
      </c>
      <c r="X3462" s="1">
        <v>0</v>
      </c>
      <c r="Y3462" s="1">
        <v>0</v>
      </c>
      <c r="Z3462" s="1">
        <v>0</v>
      </c>
      <c r="AA3462" s="1">
        <v>0</v>
      </c>
      <c r="AB3462" s="1">
        <v>0</v>
      </c>
      <c r="AC3462" s="1">
        <v>2</v>
      </c>
      <c r="AD3462" s="1">
        <v>0</v>
      </c>
      <c r="AE3462" s="1">
        <v>0</v>
      </c>
      <c r="AF3462" s="1">
        <v>0</v>
      </c>
      <c r="AG3462" s="1">
        <v>0</v>
      </c>
      <c r="AH3462" s="1">
        <v>2</v>
      </c>
      <c r="AI3462" s="1" t="s">
        <v>379</v>
      </c>
    </row>
    <row r="3463" spans="1:35" x14ac:dyDescent="0.25">
      <c r="A3463" s="1">
        <v>797</v>
      </c>
      <c r="B3463" s="1" t="s">
        <v>352</v>
      </c>
      <c r="C3463" s="5">
        <v>40360</v>
      </c>
      <c r="D3463" s="1" t="s">
        <v>3070</v>
      </c>
      <c r="E3463" s="1" t="s">
        <v>76</v>
      </c>
      <c r="F3463" s="2">
        <v>40272</v>
      </c>
      <c r="G3463" s="1" t="s">
        <v>16</v>
      </c>
      <c r="H3463" s="1" t="s">
        <v>16</v>
      </c>
      <c r="I3463" s="1" t="s">
        <v>172</v>
      </c>
      <c r="J3463" s="1" t="s">
        <v>5</v>
      </c>
      <c r="K3463" s="1" t="s">
        <v>16</v>
      </c>
      <c r="L3463" s="1" t="s">
        <v>16</v>
      </c>
      <c r="M3463" s="1" t="s">
        <v>16</v>
      </c>
      <c r="N3463" s="1" t="s">
        <v>16</v>
      </c>
      <c r="O3463" s="1" t="s">
        <v>11782</v>
      </c>
      <c r="P3463" s="1" t="s">
        <v>11783</v>
      </c>
      <c r="Q3463" s="1" t="s">
        <v>63</v>
      </c>
      <c r="R3463" s="1" t="s">
        <v>3072</v>
      </c>
      <c r="S3463" s="1" t="s">
        <v>11</v>
      </c>
      <c r="T3463" s="1" t="s">
        <v>16</v>
      </c>
      <c r="U3463" s="1" t="s">
        <v>65</v>
      </c>
      <c r="V3463" s="1" t="s">
        <v>16</v>
      </c>
      <c r="W3463" s="1">
        <v>0</v>
      </c>
      <c r="X3463" s="1">
        <v>0</v>
      </c>
      <c r="Y3463" s="1">
        <v>0</v>
      </c>
      <c r="Z3463" s="1">
        <v>0</v>
      </c>
      <c r="AA3463" s="1">
        <v>0</v>
      </c>
      <c r="AB3463" s="1">
        <v>0</v>
      </c>
      <c r="AC3463" s="1">
        <v>0</v>
      </c>
      <c r="AD3463" s="1">
        <v>0</v>
      </c>
      <c r="AE3463" s="1">
        <v>0</v>
      </c>
      <c r="AF3463" s="1">
        <v>0</v>
      </c>
      <c r="AG3463" s="1">
        <v>0</v>
      </c>
      <c r="AH3463" s="1">
        <v>8</v>
      </c>
      <c r="AI3463" s="1" t="s">
        <v>90</v>
      </c>
    </row>
    <row r="3464" spans="1:35" x14ac:dyDescent="0.25">
      <c r="A3464" s="1">
        <v>482</v>
      </c>
      <c r="B3464" s="1" t="s">
        <v>1971</v>
      </c>
      <c r="C3464" s="1" t="s">
        <v>11784</v>
      </c>
      <c r="D3464" s="1" t="s">
        <v>1265</v>
      </c>
      <c r="E3464" s="1" t="s">
        <v>1</v>
      </c>
      <c r="F3464" s="2">
        <v>41431</v>
      </c>
      <c r="G3464" s="4">
        <v>0.43055555555555558</v>
      </c>
      <c r="H3464" s="1" t="s">
        <v>11785</v>
      </c>
      <c r="I3464" s="1" t="s">
        <v>172</v>
      </c>
      <c r="J3464" s="1" t="s">
        <v>60</v>
      </c>
      <c r="K3464" s="1" t="s">
        <v>16</v>
      </c>
      <c r="L3464" s="1">
        <v>-7.6588900000000004</v>
      </c>
      <c r="M3464" s="1">
        <v>-35.477499999999999</v>
      </c>
      <c r="N3464" s="1" t="s">
        <v>16</v>
      </c>
      <c r="O3464" s="1" t="s">
        <v>11786</v>
      </c>
      <c r="P3464" s="1" t="s">
        <v>1617</v>
      </c>
      <c r="Q3464" s="1" t="s">
        <v>81</v>
      </c>
      <c r="R3464" s="1" t="s">
        <v>1265</v>
      </c>
      <c r="S3464" s="1" t="s">
        <v>64</v>
      </c>
      <c r="T3464" s="1" t="s">
        <v>631</v>
      </c>
      <c r="U3464" s="1" t="s">
        <v>28</v>
      </c>
      <c r="V3464" s="1" t="s">
        <v>14</v>
      </c>
      <c r="W3464" s="1">
        <v>0</v>
      </c>
      <c r="X3464" s="1">
        <v>0</v>
      </c>
      <c r="Y3464" s="1">
        <v>0</v>
      </c>
      <c r="Z3464" s="1">
        <v>0</v>
      </c>
      <c r="AA3464" s="1">
        <v>0</v>
      </c>
      <c r="AB3464" s="1">
        <v>0</v>
      </c>
      <c r="AC3464" s="1">
        <v>1</v>
      </c>
      <c r="AD3464" s="1">
        <v>0</v>
      </c>
      <c r="AE3464" s="1">
        <v>0</v>
      </c>
      <c r="AF3464" s="1">
        <v>0</v>
      </c>
      <c r="AG3464" s="1">
        <v>0</v>
      </c>
      <c r="AH3464" s="1">
        <v>1</v>
      </c>
      <c r="AI3464" s="1" t="s">
        <v>461</v>
      </c>
    </row>
    <row r="3465" spans="1:35" x14ac:dyDescent="0.25">
      <c r="A3465" s="1">
        <v>474</v>
      </c>
      <c r="B3465" s="1" t="s">
        <v>181</v>
      </c>
      <c r="C3465" s="1" t="s">
        <v>11787</v>
      </c>
      <c r="D3465" s="1" t="s">
        <v>6785</v>
      </c>
      <c r="E3465" s="1" t="s">
        <v>1</v>
      </c>
      <c r="F3465" s="2">
        <v>41412</v>
      </c>
      <c r="G3465" s="4">
        <v>0.79166666666666663</v>
      </c>
      <c r="H3465" s="1" t="s">
        <v>2470</v>
      </c>
      <c r="I3465" s="1" t="s">
        <v>33</v>
      </c>
      <c r="J3465" s="1" t="s">
        <v>108</v>
      </c>
      <c r="K3465" s="1" t="s">
        <v>16</v>
      </c>
      <c r="L3465" s="1">
        <v>-23.038900000000002</v>
      </c>
      <c r="M3465" s="1">
        <v>-45.515799999999999</v>
      </c>
      <c r="N3465" s="1" t="s">
        <v>16</v>
      </c>
      <c r="O3465" s="1" t="s">
        <v>11788</v>
      </c>
      <c r="P3465" s="1" t="s">
        <v>6787</v>
      </c>
      <c r="Q3465" s="1" t="s">
        <v>149</v>
      </c>
      <c r="R3465" s="1" t="s">
        <v>6785</v>
      </c>
      <c r="S3465" s="1" t="s">
        <v>114</v>
      </c>
      <c r="T3465" s="1" t="s">
        <v>246</v>
      </c>
      <c r="U3465" s="1" t="s">
        <v>39</v>
      </c>
      <c r="V3465" s="1" t="s">
        <v>14</v>
      </c>
      <c r="W3465" s="1">
        <v>0</v>
      </c>
      <c r="X3465" s="1">
        <v>0</v>
      </c>
      <c r="Y3465" s="1">
        <v>0</v>
      </c>
      <c r="Z3465" s="1">
        <v>0</v>
      </c>
      <c r="AA3465" s="1">
        <v>0</v>
      </c>
      <c r="AB3465" s="1">
        <v>0</v>
      </c>
      <c r="AC3465" s="1">
        <v>0</v>
      </c>
      <c r="AD3465" s="1">
        <v>0</v>
      </c>
      <c r="AE3465" s="1">
        <v>0</v>
      </c>
      <c r="AF3465" s="1">
        <v>1</v>
      </c>
      <c r="AG3465" s="1">
        <v>0</v>
      </c>
      <c r="AH3465" s="1">
        <v>2</v>
      </c>
      <c r="AI3465" s="1" t="s">
        <v>6788</v>
      </c>
    </row>
    <row r="3466" spans="1:35" x14ac:dyDescent="0.25">
      <c r="A3466" s="1">
        <v>254</v>
      </c>
      <c r="B3466" s="1" t="s">
        <v>153</v>
      </c>
      <c r="C3466" s="1" t="s">
        <v>11789</v>
      </c>
      <c r="D3466" s="1" t="s">
        <v>8661</v>
      </c>
      <c r="E3466" s="1" t="s">
        <v>1</v>
      </c>
      <c r="F3466" s="2">
        <v>42125</v>
      </c>
      <c r="G3466" s="4">
        <v>0.70833333333333337</v>
      </c>
      <c r="H3466" s="1" t="s">
        <v>11790</v>
      </c>
      <c r="I3466" s="1" t="s">
        <v>33</v>
      </c>
      <c r="J3466" s="1" t="s">
        <v>5</v>
      </c>
      <c r="K3466" s="1" t="s">
        <v>16</v>
      </c>
      <c r="L3466" s="1">
        <v>-16.036899999999999</v>
      </c>
      <c r="M3466" s="1">
        <v>-47.173099999999998</v>
      </c>
      <c r="N3466" s="1" t="s">
        <v>16</v>
      </c>
      <c r="O3466" s="1" t="s">
        <v>11791</v>
      </c>
      <c r="P3466" s="1" t="s">
        <v>8663</v>
      </c>
      <c r="Q3466" s="1" t="s">
        <v>37</v>
      </c>
      <c r="R3466" s="1" t="s">
        <v>8661</v>
      </c>
      <c r="S3466" s="1" t="s">
        <v>11</v>
      </c>
      <c r="T3466" s="1" t="s">
        <v>385</v>
      </c>
      <c r="U3466" s="1" t="s">
        <v>39</v>
      </c>
      <c r="V3466" s="1" t="s">
        <v>14</v>
      </c>
      <c r="W3466" s="1">
        <v>0</v>
      </c>
      <c r="X3466" s="1">
        <v>0</v>
      </c>
      <c r="Y3466" s="1">
        <v>0</v>
      </c>
      <c r="Z3466" s="1">
        <v>0</v>
      </c>
      <c r="AA3466" s="1">
        <v>0</v>
      </c>
      <c r="AB3466" s="1">
        <v>0</v>
      </c>
      <c r="AC3466" s="1">
        <v>0</v>
      </c>
      <c r="AD3466" s="1">
        <v>0</v>
      </c>
      <c r="AE3466" s="1">
        <v>0</v>
      </c>
      <c r="AF3466" s="1">
        <v>1</v>
      </c>
      <c r="AG3466" s="1">
        <v>0</v>
      </c>
      <c r="AH3466" s="1">
        <v>4</v>
      </c>
      <c r="AI3466" s="1" t="s">
        <v>74</v>
      </c>
    </row>
    <row r="3467" spans="1:35" x14ac:dyDescent="0.25">
      <c r="A3467" s="1">
        <v>253</v>
      </c>
      <c r="B3467" s="1" t="s">
        <v>78</v>
      </c>
      <c r="C3467" s="1" t="s">
        <v>11792</v>
      </c>
      <c r="D3467" s="1" t="s">
        <v>5102</v>
      </c>
      <c r="E3467" s="1" t="s">
        <v>76</v>
      </c>
      <c r="F3467" s="2">
        <v>42129</v>
      </c>
      <c r="G3467" s="4">
        <v>0.47916666666666669</v>
      </c>
      <c r="H3467" s="1" t="s">
        <v>11793</v>
      </c>
      <c r="I3467" s="1" t="s">
        <v>21</v>
      </c>
      <c r="J3467" s="1" t="s">
        <v>60</v>
      </c>
      <c r="K3467" s="1" t="s">
        <v>16</v>
      </c>
      <c r="L3467" s="1">
        <v>-24.183900000000001</v>
      </c>
      <c r="M3467" s="1">
        <v>-54.123899999999999</v>
      </c>
      <c r="N3467" s="1" t="s">
        <v>16</v>
      </c>
      <c r="O3467" s="1" t="s">
        <v>11794</v>
      </c>
      <c r="P3467" s="1" t="s">
        <v>11795</v>
      </c>
      <c r="Q3467" s="1" t="s">
        <v>37</v>
      </c>
      <c r="R3467" s="1" t="s">
        <v>5105</v>
      </c>
      <c r="S3467" s="1" t="s">
        <v>64</v>
      </c>
      <c r="T3467" s="1" t="s">
        <v>631</v>
      </c>
      <c r="U3467" s="1" t="s">
        <v>28</v>
      </c>
      <c r="V3467" s="1" t="s">
        <v>14</v>
      </c>
      <c r="W3467" s="1">
        <v>0</v>
      </c>
      <c r="X3467" s="1">
        <v>0</v>
      </c>
      <c r="Y3467" s="1">
        <v>0</v>
      </c>
      <c r="Z3467" s="1">
        <v>0</v>
      </c>
      <c r="AA3467" s="1">
        <v>0</v>
      </c>
      <c r="AB3467" s="1">
        <v>0</v>
      </c>
      <c r="AC3467" s="1">
        <v>0</v>
      </c>
      <c r="AD3467" s="1">
        <v>0</v>
      </c>
      <c r="AE3467" s="1">
        <v>0</v>
      </c>
      <c r="AF3467" s="1">
        <v>1</v>
      </c>
      <c r="AG3467" s="1">
        <v>0</v>
      </c>
      <c r="AH3467" s="1">
        <v>1</v>
      </c>
      <c r="AI3467" s="1" t="s">
        <v>212</v>
      </c>
    </row>
    <row r="3468" spans="1:35" x14ac:dyDescent="0.25">
      <c r="A3468" s="1">
        <v>252</v>
      </c>
      <c r="B3468" s="1" t="s">
        <v>69</v>
      </c>
      <c r="C3468" s="1" t="s">
        <v>11796</v>
      </c>
      <c r="D3468" s="1" t="s">
        <v>11797</v>
      </c>
      <c r="E3468" s="1" t="s">
        <v>1</v>
      </c>
      <c r="F3468" s="2">
        <v>42115</v>
      </c>
      <c r="G3468" s="4">
        <v>0.8125</v>
      </c>
      <c r="H3468" s="1" t="s">
        <v>420</v>
      </c>
      <c r="I3468" s="1" t="s">
        <v>4</v>
      </c>
      <c r="J3468" s="1" t="s">
        <v>5</v>
      </c>
      <c r="K3468" s="1" t="s">
        <v>16</v>
      </c>
      <c r="L3468" s="1">
        <v>-18.446100000000001</v>
      </c>
      <c r="M3468" s="1">
        <v>-50.409199999999998</v>
      </c>
      <c r="N3468" s="1" t="s">
        <v>16</v>
      </c>
      <c r="O3468" s="1" t="s">
        <v>11798</v>
      </c>
      <c r="P3468" s="1" t="s">
        <v>11799</v>
      </c>
      <c r="Q3468" s="1" t="s">
        <v>149</v>
      </c>
      <c r="R3468" s="1" t="s">
        <v>11800</v>
      </c>
      <c r="S3468" s="1" t="s">
        <v>11</v>
      </c>
      <c r="T3468" s="1" t="s">
        <v>246</v>
      </c>
      <c r="U3468" s="1" t="s">
        <v>39</v>
      </c>
      <c r="V3468" s="1" t="s">
        <v>14</v>
      </c>
      <c r="W3468" s="1">
        <v>0</v>
      </c>
      <c r="X3468" s="1">
        <v>0</v>
      </c>
      <c r="Y3468" s="1">
        <v>0</v>
      </c>
      <c r="Z3468" s="1">
        <v>0</v>
      </c>
      <c r="AA3468" s="1">
        <v>0</v>
      </c>
      <c r="AB3468" s="1">
        <v>0</v>
      </c>
      <c r="AC3468" s="1">
        <v>0</v>
      </c>
      <c r="AD3468" s="1">
        <v>0</v>
      </c>
      <c r="AE3468" s="1">
        <v>0</v>
      </c>
      <c r="AF3468" s="1">
        <v>1</v>
      </c>
      <c r="AG3468" s="1">
        <v>1</v>
      </c>
      <c r="AH3468" s="1">
        <v>2</v>
      </c>
      <c r="AI3468" s="1" t="s">
        <v>16</v>
      </c>
    </row>
    <row r="3469" spans="1:35" x14ac:dyDescent="0.25">
      <c r="A3469" s="1">
        <v>250</v>
      </c>
      <c r="B3469" s="1" t="s">
        <v>69</v>
      </c>
      <c r="C3469" s="1" t="s">
        <v>11801</v>
      </c>
      <c r="D3469" s="1" t="s">
        <v>11802</v>
      </c>
      <c r="E3469" s="1" t="s">
        <v>1</v>
      </c>
      <c r="F3469" s="2">
        <v>42132</v>
      </c>
      <c r="G3469" s="4">
        <v>0.54166666666666663</v>
      </c>
      <c r="H3469" s="1" t="s">
        <v>1382</v>
      </c>
      <c r="I3469" s="1" t="s">
        <v>4</v>
      </c>
      <c r="J3469" s="1" t="s">
        <v>108</v>
      </c>
      <c r="K3469" s="1" t="s">
        <v>16</v>
      </c>
      <c r="L3469" s="1">
        <v>-16.6281</v>
      </c>
      <c r="M3469" s="1">
        <v>-49.345599999999997</v>
      </c>
      <c r="N3469" s="1" t="s">
        <v>16</v>
      </c>
      <c r="O3469" s="1" t="s">
        <v>11803</v>
      </c>
      <c r="P3469" s="1" t="s">
        <v>11804</v>
      </c>
      <c r="Q3469" s="1" t="s">
        <v>37</v>
      </c>
      <c r="R3469" s="1" t="s">
        <v>11805</v>
      </c>
      <c r="S3469" s="1" t="s">
        <v>114</v>
      </c>
      <c r="T3469" s="1" t="s">
        <v>50</v>
      </c>
      <c r="U3469" s="1" t="s">
        <v>39</v>
      </c>
      <c r="V3469" s="1" t="s">
        <v>14</v>
      </c>
      <c r="W3469" s="1">
        <v>0</v>
      </c>
      <c r="X3469" s="1">
        <v>0</v>
      </c>
      <c r="Y3469" s="1">
        <v>0</v>
      </c>
      <c r="Z3469" s="1">
        <v>0</v>
      </c>
      <c r="AA3469" s="1">
        <v>0</v>
      </c>
      <c r="AB3469" s="1">
        <v>0</v>
      </c>
      <c r="AC3469" s="1">
        <v>0</v>
      </c>
      <c r="AD3469" s="1">
        <v>0</v>
      </c>
      <c r="AE3469" s="1">
        <v>0</v>
      </c>
      <c r="AF3469" s="1">
        <v>1</v>
      </c>
      <c r="AG3469" s="1">
        <v>2</v>
      </c>
      <c r="AH3469" s="1">
        <v>6</v>
      </c>
      <c r="AI3469" s="1" t="s">
        <v>90</v>
      </c>
    </row>
    <row r="3470" spans="1:35" x14ac:dyDescent="0.25">
      <c r="A3470" s="1">
        <v>249</v>
      </c>
      <c r="B3470" s="1" t="s">
        <v>153</v>
      </c>
      <c r="C3470" s="1" t="s">
        <v>11806</v>
      </c>
      <c r="D3470" s="1" t="s">
        <v>11807</v>
      </c>
      <c r="E3470" s="1" t="s">
        <v>1</v>
      </c>
      <c r="F3470" s="2">
        <v>42126</v>
      </c>
      <c r="G3470" s="4">
        <v>0.4465277777777778</v>
      </c>
      <c r="H3470" s="1" t="s">
        <v>11808</v>
      </c>
      <c r="I3470" s="1" t="s">
        <v>33</v>
      </c>
      <c r="J3470" s="1" t="s">
        <v>60</v>
      </c>
      <c r="K3470" s="1" t="s">
        <v>16</v>
      </c>
      <c r="L3470" s="1">
        <v>-20.405799999999999</v>
      </c>
      <c r="M3470" s="1">
        <v>-46.474400000000003</v>
      </c>
      <c r="N3470" s="1" t="s">
        <v>16</v>
      </c>
      <c r="O3470" s="1" t="s">
        <v>11809</v>
      </c>
      <c r="P3470" s="1" t="s">
        <v>11810</v>
      </c>
      <c r="Q3470" s="1" t="s">
        <v>149</v>
      </c>
      <c r="R3470" s="1" t="s">
        <v>11811</v>
      </c>
      <c r="S3470" s="1" t="s">
        <v>64</v>
      </c>
      <c r="T3470" s="1" t="s">
        <v>385</v>
      </c>
      <c r="U3470" s="1" t="s">
        <v>39</v>
      </c>
      <c r="V3470" s="1" t="s">
        <v>185</v>
      </c>
      <c r="W3470" s="1">
        <v>1</v>
      </c>
      <c r="X3470" s="1">
        <v>0</v>
      </c>
      <c r="Y3470" s="1">
        <v>0</v>
      </c>
      <c r="Z3470" s="1">
        <v>0</v>
      </c>
      <c r="AA3470" s="1">
        <v>0</v>
      </c>
      <c r="AB3470" s="1">
        <v>0</v>
      </c>
      <c r="AC3470" s="1">
        <v>0</v>
      </c>
      <c r="AD3470" s="1">
        <v>0</v>
      </c>
      <c r="AE3470" s="1">
        <v>0</v>
      </c>
      <c r="AF3470" s="1">
        <v>0</v>
      </c>
      <c r="AG3470" s="1">
        <v>0</v>
      </c>
      <c r="AH3470" s="1">
        <v>2</v>
      </c>
      <c r="AI3470" s="1" t="s">
        <v>11812</v>
      </c>
    </row>
    <row r="3471" spans="1:35" x14ac:dyDescent="0.25">
      <c r="A3471" s="1">
        <v>245</v>
      </c>
      <c r="B3471" s="1" t="s">
        <v>207</v>
      </c>
      <c r="C3471" s="1" t="s">
        <v>11813</v>
      </c>
      <c r="D3471" s="1" t="s">
        <v>11814</v>
      </c>
      <c r="E3471" s="1" t="s">
        <v>76</v>
      </c>
      <c r="F3471" s="2">
        <v>42109</v>
      </c>
      <c r="G3471" s="4">
        <v>0.81319444444444444</v>
      </c>
      <c r="H3471" s="1" t="s">
        <v>5369</v>
      </c>
      <c r="I3471" s="1" t="s">
        <v>44</v>
      </c>
      <c r="J3471" s="1" t="s">
        <v>164</v>
      </c>
      <c r="K3471" s="1" t="s">
        <v>16</v>
      </c>
      <c r="L3471" s="1">
        <v>-10.291700000000001</v>
      </c>
      <c r="M3471" s="1">
        <v>-48.356900000000003</v>
      </c>
      <c r="N3471" s="1" t="s">
        <v>16</v>
      </c>
      <c r="O3471" s="1" t="s">
        <v>11815</v>
      </c>
      <c r="P3471" s="1" t="s">
        <v>11816</v>
      </c>
      <c r="Q3471" s="1" t="s">
        <v>37</v>
      </c>
      <c r="R3471" s="1" t="s">
        <v>11817</v>
      </c>
      <c r="S3471" s="1" t="s">
        <v>167</v>
      </c>
      <c r="T3471" s="1" t="s">
        <v>128</v>
      </c>
      <c r="U3471" s="1" t="s">
        <v>39</v>
      </c>
      <c r="V3471" s="1" t="s">
        <v>14</v>
      </c>
      <c r="W3471" s="1">
        <v>0</v>
      </c>
      <c r="X3471" s="1">
        <v>0</v>
      </c>
      <c r="Y3471" s="1">
        <v>0</v>
      </c>
      <c r="Z3471" s="1">
        <v>0</v>
      </c>
      <c r="AA3471" s="1">
        <v>0</v>
      </c>
      <c r="AB3471" s="1">
        <v>0</v>
      </c>
      <c r="AC3471" s="1">
        <v>0</v>
      </c>
      <c r="AD3471" s="1">
        <v>0</v>
      </c>
      <c r="AE3471" s="1">
        <v>0</v>
      </c>
      <c r="AF3471" s="1">
        <v>1</v>
      </c>
      <c r="AG3471" s="1">
        <v>0</v>
      </c>
      <c r="AH3471" s="1">
        <v>6</v>
      </c>
      <c r="AI3471" s="1" t="s">
        <v>90</v>
      </c>
    </row>
    <row r="3472" spans="1:35" x14ac:dyDescent="0.25">
      <c r="A3472" s="1">
        <v>244</v>
      </c>
      <c r="B3472" s="1" t="s">
        <v>181</v>
      </c>
      <c r="C3472" s="1" t="s">
        <v>11818</v>
      </c>
      <c r="D3472" s="1" t="s">
        <v>409</v>
      </c>
      <c r="E3472" s="1" t="s">
        <v>1</v>
      </c>
      <c r="F3472" s="2">
        <v>42110</v>
      </c>
      <c r="G3472" s="4">
        <v>0.86458333333333337</v>
      </c>
      <c r="H3472" s="1" t="s">
        <v>410</v>
      </c>
      <c r="I3472" s="1" t="s">
        <v>33</v>
      </c>
      <c r="J3472" s="1" t="s">
        <v>5</v>
      </c>
      <c r="K3472" s="1" t="s">
        <v>16</v>
      </c>
      <c r="L3472" s="1">
        <v>-21.150600000000001</v>
      </c>
      <c r="M3472" s="1">
        <v>-48.990299999999998</v>
      </c>
      <c r="N3472" s="1" t="s">
        <v>16</v>
      </c>
      <c r="O3472" s="1" t="s">
        <v>11819</v>
      </c>
      <c r="P3472" s="1" t="s">
        <v>413</v>
      </c>
      <c r="Q3472" s="1" t="s">
        <v>88</v>
      </c>
      <c r="R3472" s="1" t="s">
        <v>409</v>
      </c>
      <c r="S3472" s="1" t="s">
        <v>11</v>
      </c>
      <c r="T3472" s="1" t="s">
        <v>226</v>
      </c>
      <c r="U3472" s="1" t="s">
        <v>89</v>
      </c>
      <c r="V3472" s="1" t="s">
        <v>14</v>
      </c>
      <c r="W3472" s="1">
        <v>0</v>
      </c>
      <c r="X3472" s="1">
        <v>0</v>
      </c>
      <c r="Y3472" s="1">
        <v>0</v>
      </c>
      <c r="Z3472" s="1">
        <v>0</v>
      </c>
      <c r="AA3472" s="1">
        <v>0</v>
      </c>
      <c r="AB3472" s="1">
        <v>0</v>
      </c>
      <c r="AC3472" s="1">
        <v>0</v>
      </c>
      <c r="AD3472" s="1">
        <v>0</v>
      </c>
      <c r="AE3472" s="1">
        <v>0</v>
      </c>
      <c r="AF3472" s="1">
        <v>2</v>
      </c>
      <c r="AG3472" s="1">
        <v>0</v>
      </c>
      <c r="AH3472" s="1">
        <v>2</v>
      </c>
      <c r="AI3472" s="1" t="s">
        <v>74</v>
      </c>
    </row>
    <row r="3473" spans="1:35" x14ac:dyDescent="0.25">
      <c r="A3473" s="1">
        <v>8</v>
      </c>
      <c r="B3473" s="1" t="s">
        <v>249</v>
      </c>
      <c r="C3473" s="1" t="s">
        <v>11820</v>
      </c>
      <c r="D3473" s="1" t="s">
        <v>5907</v>
      </c>
      <c r="E3473" s="1" t="s">
        <v>76</v>
      </c>
      <c r="F3473" s="2">
        <v>41517</v>
      </c>
      <c r="G3473" s="4">
        <v>0.54166666666666663</v>
      </c>
      <c r="H3473" s="1" t="s">
        <v>11821</v>
      </c>
      <c r="I3473" s="1" t="s">
        <v>33</v>
      </c>
      <c r="J3473" s="1" t="s">
        <v>117</v>
      </c>
      <c r="K3473" s="1" t="s">
        <v>16</v>
      </c>
      <c r="L3473" s="1">
        <v>-20.8322</v>
      </c>
      <c r="M3473" s="1">
        <v>-41.183599999999998</v>
      </c>
      <c r="N3473" s="1" t="s">
        <v>16</v>
      </c>
      <c r="O3473" s="1" t="s">
        <v>11822</v>
      </c>
      <c r="P3473" s="1" t="s">
        <v>9845</v>
      </c>
      <c r="Q3473" s="1" t="s">
        <v>63</v>
      </c>
      <c r="R3473" s="1" t="s">
        <v>5910</v>
      </c>
      <c r="S3473" s="1" t="s">
        <v>121</v>
      </c>
      <c r="T3473" s="1" t="s">
        <v>50</v>
      </c>
      <c r="U3473" s="1" t="s">
        <v>65</v>
      </c>
      <c r="V3473" s="1" t="s">
        <v>84</v>
      </c>
      <c r="W3473" s="1">
        <v>0</v>
      </c>
      <c r="X3473" s="1">
        <v>0</v>
      </c>
      <c r="Y3473" s="1">
        <v>0</v>
      </c>
      <c r="Z3473" s="1">
        <v>0</v>
      </c>
      <c r="AA3473" s="1">
        <v>0</v>
      </c>
      <c r="AB3473" s="1">
        <v>0</v>
      </c>
      <c r="AC3473" s="1">
        <v>0</v>
      </c>
      <c r="AD3473" s="1">
        <v>0</v>
      </c>
      <c r="AE3473" s="1">
        <v>0</v>
      </c>
      <c r="AF3473" s="1">
        <v>1</v>
      </c>
      <c r="AG3473" s="1">
        <v>1</v>
      </c>
      <c r="AH3473" s="1">
        <v>7</v>
      </c>
      <c r="AI3473" s="1" t="s">
        <v>212</v>
      </c>
    </row>
    <row r="3474" spans="1:35" x14ac:dyDescent="0.25">
      <c r="A3474" s="1">
        <v>9</v>
      </c>
      <c r="B3474" s="1" t="s">
        <v>316</v>
      </c>
      <c r="C3474" s="1" t="s">
        <v>11823</v>
      </c>
      <c r="D3474" s="1" t="s">
        <v>11824</v>
      </c>
      <c r="E3474" s="1" t="s">
        <v>1</v>
      </c>
      <c r="F3474" s="2">
        <v>41518</v>
      </c>
      <c r="G3474" s="4">
        <v>0.3972222222222222</v>
      </c>
      <c r="H3474" s="1" t="s">
        <v>11825</v>
      </c>
      <c r="I3474" s="1" t="s">
        <v>172</v>
      </c>
      <c r="J3474" s="1" t="s">
        <v>5</v>
      </c>
      <c r="K3474" s="1" t="s">
        <v>16</v>
      </c>
      <c r="L3474" s="1">
        <v>-7.7783300000000004</v>
      </c>
      <c r="M3474" s="1">
        <v>-41.900300000000001</v>
      </c>
      <c r="N3474" s="1" t="s">
        <v>16</v>
      </c>
      <c r="O3474" s="1" t="s">
        <v>11826</v>
      </c>
      <c r="P3474" s="1" t="s">
        <v>11827</v>
      </c>
      <c r="Q3474" s="1" t="s">
        <v>37</v>
      </c>
      <c r="R3474" s="1" t="s">
        <v>11824</v>
      </c>
      <c r="S3474" s="1" t="s">
        <v>11</v>
      </c>
      <c r="T3474" s="1" t="s">
        <v>385</v>
      </c>
      <c r="U3474" s="1" t="s">
        <v>39</v>
      </c>
      <c r="V3474" s="1" t="s">
        <v>14</v>
      </c>
      <c r="W3474" s="1">
        <v>0</v>
      </c>
      <c r="X3474" s="1">
        <v>0</v>
      </c>
      <c r="Y3474" s="1">
        <v>0</v>
      </c>
      <c r="Z3474" s="1">
        <v>0</v>
      </c>
      <c r="AA3474" s="1">
        <v>0</v>
      </c>
      <c r="AB3474" s="1">
        <v>0</v>
      </c>
      <c r="AC3474" s="1">
        <v>0</v>
      </c>
      <c r="AD3474" s="1">
        <v>0</v>
      </c>
      <c r="AE3474" s="1">
        <v>0</v>
      </c>
      <c r="AF3474" s="1">
        <v>1</v>
      </c>
      <c r="AG3474" s="1">
        <v>0</v>
      </c>
      <c r="AH3474" s="1">
        <v>4</v>
      </c>
      <c r="AI3474" s="1" t="s">
        <v>74</v>
      </c>
    </row>
    <row r="3475" spans="1:35" x14ac:dyDescent="0.25">
      <c r="A3475" s="1">
        <v>7</v>
      </c>
      <c r="B3475" s="1" t="s">
        <v>3</v>
      </c>
      <c r="C3475" s="1" t="s">
        <v>11828</v>
      </c>
      <c r="D3475" s="1" t="s">
        <v>11829</v>
      </c>
      <c r="E3475" s="1" t="s">
        <v>1</v>
      </c>
      <c r="F3475" s="2">
        <v>41515</v>
      </c>
      <c r="G3475" s="4">
        <v>0.83333333333333337</v>
      </c>
      <c r="H3475" s="1" t="s">
        <v>11830</v>
      </c>
      <c r="I3475" s="1" t="s">
        <v>4</v>
      </c>
      <c r="J3475" s="1" t="s">
        <v>34</v>
      </c>
      <c r="K3475" s="1" t="s">
        <v>16</v>
      </c>
      <c r="L3475" s="1">
        <v>-23.1875</v>
      </c>
      <c r="M3475" s="1">
        <v>-54.438299999999998</v>
      </c>
      <c r="N3475" s="1" t="s">
        <v>16</v>
      </c>
      <c r="O3475" s="1" t="s">
        <v>11831</v>
      </c>
      <c r="P3475" s="1" t="s">
        <v>11832</v>
      </c>
      <c r="Q3475" s="1" t="s">
        <v>37</v>
      </c>
      <c r="R3475" s="1" t="s">
        <v>11829</v>
      </c>
      <c r="S3475" s="1" t="s">
        <v>38</v>
      </c>
      <c r="T3475" s="1" t="s">
        <v>83</v>
      </c>
      <c r="U3475" s="1" t="s">
        <v>39</v>
      </c>
      <c r="V3475" s="1" t="s">
        <v>14</v>
      </c>
      <c r="W3475" s="1">
        <v>0</v>
      </c>
      <c r="X3475" s="1">
        <v>0</v>
      </c>
      <c r="Y3475" s="1">
        <v>0</v>
      </c>
      <c r="Z3475" s="1">
        <v>0</v>
      </c>
      <c r="AA3475" s="1">
        <v>0</v>
      </c>
      <c r="AB3475" s="1">
        <v>0</v>
      </c>
      <c r="AC3475" s="1">
        <v>1</v>
      </c>
      <c r="AD3475" s="1">
        <v>3</v>
      </c>
      <c r="AE3475" s="1">
        <v>0</v>
      </c>
      <c r="AF3475" s="1">
        <v>0</v>
      </c>
      <c r="AG3475" s="1">
        <v>0</v>
      </c>
      <c r="AH3475" s="1">
        <v>6</v>
      </c>
      <c r="AI3475" s="1" t="s">
        <v>51</v>
      </c>
    </row>
    <row r="3476" spans="1:35" x14ac:dyDescent="0.25">
      <c r="A3476" s="1">
        <v>1</v>
      </c>
      <c r="B3476" s="1" t="s">
        <v>3</v>
      </c>
      <c r="C3476" s="1" t="s">
        <v>11833</v>
      </c>
      <c r="D3476" s="1" t="s">
        <v>3911</v>
      </c>
      <c r="E3476" s="1" t="s">
        <v>1</v>
      </c>
      <c r="F3476" s="2">
        <v>41389</v>
      </c>
      <c r="G3476" s="4">
        <v>0.51041666666666663</v>
      </c>
      <c r="H3476" s="1" t="s">
        <v>11834</v>
      </c>
      <c r="I3476" s="1" t="s">
        <v>4</v>
      </c>
      <c r="J3476" s="1" t="s">
        <v>5</v>
      </c>
      <c r="K3476" s="1" t="s">
        <v>16</v>
      </c>
      <c r="L3476" s="1">
        <v>-18.680800000000001</v>
      </c>
      <c r="M3476" s="1">
        <v>-53.607799999999997</v>
      </c>
      <c r="N3476" s="1" t="s">
        <v>16</v>
      </c>
      <c r="O3476" s="1" t="s">
        <v>11835</v>
      </c>
      <c r="P3476" s="1" t="s">
        <v>11836</v>
      </c>
      <c r="Q3476" s="1" t="s">
        <v>37</v>
      </c>
      <c r="R3476" s="1" t="s">
        <v>3911</v>
      </c>
      <c r="S3476" s="1" t="s">
        <v>11</v>
      </c>
      <c r="T3476" s="1" t="s">
        <v>385</v>
      </c>
      <c r="U3476" s="1" t="s">
        <v>39</v>
      </c>
      <c r="V3476" s="1" t="s">
        <v>14</v>
      </c>
      <c r="W3476" s="1">
        <v>0</v>
      </c>
      <c r="X3476" s="1">
        <v>0</v>
      </c>
      <c r="Y3476" s="1">
        <v>0</v>
      </c>
      <c r="Z3476" s="1">
        <v>0</v>
      </c>
      <c r="AA3476" s="1">
        <v>0</v>
      </c>
      <c r="AB3476" s="1">
        <v>0</v>
      </c>
      <c r="AC3476" s="1">
        <v>1</v>
      </c>
      <c r="AD3476" s="1">
        <v>0</v>
      </c>
      <c r="AE3476" s="1">
        <v>0</v>
      </c>
      <c r="AF3476" s="1">
        <v>0</v>
      </c>
      <c r="AG3476" s="1">
        <v>2</v>
      </c>
      <c r="AH3476" s="1">
        <v>4</v>
      </c>
      <c r="AI3476" s="1" t="s">
        <v>29</v>
      </c>
    </row>
    <row r="3477" spans="1:35" x14ac:dyDescent="0.25">
      <c r="A3477" s="1">
        <v>779</v>
      </c>
      <c r="B3477" s="1" t="s">
        <v>187</v>
      </c>
      <c r="C3477" s="1" t="s">
        <v>3049</v>
      </c>
      <c r="D3477" s="1" t="s">
        <v>11837</v>
      </c>
      <c r="E3477" s="1" t="s">
        <v>1</v>
      </c>
      <c r="F3477" s="2">
        <v>40265</v>
      </c>
      <c r="G3477" s="1" t="s">
        <v>16</v>
      </c>
      <c r="H3477" s="1" t="s">
        <v>16</v>
      </c>
      <c r="I3477" s="1" t="s">
        <v>4</v>
      </c>
      <c r="J3477" s="1" t="s">
        <v>34</v>
      </c>
      <c r="K3477" s="1" t="s">
        <v>16</v>
      </c>
      <c r="L3477" s="1" t="s">
        <v>16</v>
      </c>
      <c r="M3477" s="1" t="s">
        <v>16</v>
      </c>
      <c r="N3477" s="1" t="s">
        <v>16</v>
      </c>
      <c r="O3477" s="1" t="s">
        <v>11838</v>
      </c>
      <c r="P3477" s="1" t="s">
        <v>11839</v>
      </c>
      <c r="Q3477" s="1" t="s">
        <v>37</v>
      </c>
      <c r="R3477" s="1" t="s">
        <v>11837</v>
      </c>
      <c r="S3477" s="1" t="s">
        <v>38</v>
      </c>
      <c r="T3477" s="1" t="s">
        <v>16</v>
      </c>
      <c r="U3477" s="1" t="s">
        <v>39</v>
      </c>
      <c r="V3477" s="1" t="s">
        <v>16</v>
      </c>
      <c r="W3477" s="1">
        <v>0</v>
      </c>
      <c r="X3477" s="1">
        <v>0</v>
      </c>
      <c r="Y3477" s="1">
        <v>0</v>
      </c>
      <c r="Z3477" s="1">
        <v>0</v>
      </c>
      <c r="AA3477" s="1">
        <v>0</v>
      </c>
      <c r="AB3477" s="1">
        <v>0</v>
      </c>
      <c r="AC3477" s="1">
        <v>1</v>
      </c>
      <c r="AD3477" s="1">
        <v>1</v>
      </c>
      <c r="AE3477" s="1">
        <v>0</v>
      </c>
      <c r="AF3477" s="1">
        <v>0</v>
      </c>
      <c r="AG3477" s="1">
        <v>0</v>
      </c>
      <c r="AH3477" s="1">
        <v>6</v>
      </c>
      <c r="AI3477" s="1" t="s">
        <v>29</v>
      </c>
    </row>
    <row r="3478" spans="1:35" x14ac:dyDescent="0.25">
      <c r="A3478" s="1">
        <v>777</v>
      </c>
      <c r="B3478" s="1" t="s">
        <v>69</v>
      </c>
      <c r="C3478" s="1" t="s">
        <v>3149</v>
      </c>
      <c r="D3478" s="1" t="s">
        <v>11840</v>
      </c>
      <c r="E3478" s="1" t="s">
        <v>1</v>
      </c>
      <c r="F3478" s="2">
        <v>40263</v>
      </c>
      <c r="G3478" s="1" t="s">
        <v>16</v>
      </c>
      <c r="H3478" s="1" t="s">
        <v>16</v>
      </c>
      <c r="I3478" s="1" t="s">
        <v>4</v>
      </c>
      <c r="J3478" s="1" t="s">
        <v>5</v>
      </c>
      <c r="K3478" s="1" t="s">
        <v>16</v>
      </c>
      <c r="L3478" s="1" t="s">
        <v>16</v>
      </c>
      <c r="M3478" s="1" t="s">
        <v>16</v>
      </c>
      <c r="N3478" s="1" t="s">
        <v>16</v>
      </c>
      <c r="O3478" s="1" t="s">
        <v>11841</v>
      </c>
      <c r="P3478" s="1" t="s">
        <v>11842</v>
      </c>
      <c r="Q3478" s="1" t="s">
        <v>37</v>
      </c>
      <c r="R3478" s="1" t="s">
        <v>11840</v>
      </c>
      <c r="S3478" s="1" t="s">
        <v>11</v>
      </c>
      <c r="T3478" s="1" t="s">
        <v>16</v>
      </c>
      <c r="U3478" s="1" t="s">
        <v>39</v>
      </c>
      <c r="V3478" s="1" t="s">
        <v>16</v>
      </c>
      <c r="W3478" s="1">
        <v>0</v>
      </c>
      <c r="X3478" s="1">
        <v>0</v>
      </c>
      <c r="Y3478" s="1">
        <v>0</v>
      </c>
      <c r="Z3478" s="1">
        <v>0</v>
      </c>
      <c r="AA3478" s="1">
        <v>0</v>
      </c>
      <c r="AB3478" s="1">
        <v>0</v>
      </c>
      <c r="AC3478" s="1">
        <v>1</v>
      </c>
      <c r="AD3478" s="1">
        <v>1</v>
      </c>
      <c r="AE3478" s="1">
        <v>0</v>
      </c>
      <c r="AF3478" s="1">
        <v>0</v>
      </c>
      <c r="AG3478" s="1">
        <v>0</v>
      </c>
      <c r="AH3478" s="1">
        <v>4</v>
      </c>
      <c r="AI3478" s="1" t="s">
        <v>29</v>
      </c>
    </row>
    <row r="3479" spans="1:35" x14ac:dyDescent="0.25">
      <c r="A3479" s="1">
        <v>762</v>
      </c>
      <c r="B3479" s="1" t="s">
        <v>69</v>
      </c>
      <c r="C3479" s="5">
        <v>40513</v>
      </c>
      <c r="D3479" s="1" t="s">
        <v>2267</v>
      </c>
      <c r="E3479" s="1" t="s">
        <v>1</v>
      </c>
      <c r="F3479" s="2">
        <v>40258</v>
      </c>
      <c r="G3479" s="1" t="s">
        <v>16</v>
      </c>
      <c r="H3479" s="1" t="s">
        <v>16</v>
      </c>
      <c r="I3479" s="1" t="s">
        <v>4</v>
      </c>
      <c r="J3479" s="1" t="s">
        <v>5</v>
      </c>
      <c r="K3479" s="1" t="s">
        <v>16</v>
      </c>
      <c r="L3479" s="1" t="s">
        <v>16</v>
      </c>
      <c r="M3479" s="1" t="s">
        <v>16</v>
      </c>
      <c r="N3479" s="1" t="s">
        <v>16</v>
      </c>
      <c r="O3479" s="1" t="s">
        <v>11843</v>
      </c>
      <c r="P3479" s="1" t="s">
        <v>11844</v>
      </c>
      <c r="Q3479" s="1" t="s">
        <v>88</v>
      </c>
      <c r="R3479" s="1" t="s">
        <v>2271</v>
      </c>
      <c r="S3479" s="1" t="s">
        <v>11</v>
      </c>
      <c r="T3479" s="1" t="s">
        <v>16</v>
      </c>
      <c r="U3479" s="1" t="s">
        <v>89</v>
      </c>
      <c r="V3479" s="1" t="s">
        <v>16</v>
      </c>
      <c r="W3479" s="1">
        <v>0</v>
      </c>
      <c r="X3479" s="1">
        <v>0</v>
      </c>
      <c r="Y3479" s="1">
        <v>0</v>
      </c>
      <c r="Z3479" s="1">
        <v>1</v>
      </c>
      <c r="AA3479" s="1">
        <v>0</v>
      </c>
      <c r="AB3479" s="1">
        <v>0</v>
      </c>
      <c r="AC3479" s="1">
        <v>1</v>
      </c>
      <c r="AD3479" s="1">
        <v>0</v>
      </c>
      <c r="AE3479" s="1">
        <v>0</v>
      </c>
      <c r="AF3479" s="1">
        <v>0</v>
      </c>
      <c r="AG3479" s="1">
        <v>0</v>
      </c>
      <c r="AH3479" s="1">
        <v>2</v>
      </c>
      <c r="AI3479" s="1" t="s">
        <v>2273</v>
      </c>
    </row>
    <row r="3480" spans="1:35" x14ac:dyDescent="0.25">
      <c r="A3480" s="1">
        <v>758</v>
      </c>
      <c r="B3480" s="1" t="s">
        <v>93</v>
      </c>
      <c r="C3480" s="5">
        <v>40452</v>
      </c>
      <c r="D3480" s="1" t="s">
        <v>11845</v>
      </c>
      <c r="E3480" s="1" t="s">
        <v>1</v>
      </c>
      <c r="F3480" s="2">
        <v>40256</v>
      </c>
      <c r="G3480" s="1" t="s">
        <v>16</v>
      </c>
      <c r="H3480" s="1" t="s">
        <v>16</v>
      </c>
      <c r="I3480" s="1" t="s">
        <v>44</v>
      </c>
      <c r="J3480" s="1" t="s">
        <v>56</v>
      </c>
      <c r="K3480" s="1" t="s">
        <v>16</v>
      </c>
      <c r="L3480" s="1" t="s">
        <v>16</v>
      </c>
      <c r="M3480" s="1" t="s">
        <v>16</v>
      </c>
      <c r="N3480" s="1" t="s">
        <v>16</v>
      </c>
      <c r="O3480" s="1" t="s">
        <v>11846</v>
      </c>
      <c r="P3480" s="1" t="s">
        <v>11847</v>
      </c>
      <c r="Q3480" s="1" t="s">
        <v>113</v>
      </c>
      <c r="R3480" s="1" t="s">
        <v>11845</v>
      </c>
      <c r="S3480" s="1" t="s">
        <v>57</v>
      </c>
      <c r="T3480" s="1" t="s">
        <v>16</v>
      </c>
      <c r="U3480" s="1" t="s">
        <v>13</v>
      </c>
      <c r="V3480" s="1" t="s">
        <v>16</v>
      </c>
      <c r="W3480" s="1">
        <v>0</v>
      </c>
      <c r="X3480" s="1">
        <v>0</v>
      </c>
      <c r="Y3480" s="1">
        <v>0</v>
      </c>
      <c r="Z3480" s="1">
        <v>0</v>
      </c>
      <c r="AA3480" s="1">
        <v>0</v>
      </c>
      <c r="AB3480" s="1">
        <v>0</v>
      </c>
      <c r="AC3480" s="1">
        <v>0</v>
      </c>
      <c r="AD3480" s="1">
        <v>0</v>
      </c>
      <c r="AE3480" s="1">
        <v>0</v>
      </c>
      <c r="AF3480" s="1">
        <v>1</v>
      </c>
      <c r="AG3480" s="1">
        <v>5</v>
      </c>
      <c r="AH3480" s="1">
        <v>6</v>
      </c>
      <c r="AI3480" s="1" t="s">
        <v>51</v>
      </c>
    </row>
    <row r="3481" spans="1:35" x14ac:dyDescent="0.25">
      <c r="A3481" s="1">
        <v>473</v>
      </c>
      <c r="B3481" s="1" t="s">
        <v>20</v>
      </c>
      <c r="C3481" s="1" t="s">
        <v>11848</v>
      </c>
      <c r="D3481" s="1" t="s">
        <v>11849</v>
      </c>
      <c r="E3481" s="1" t="s">
        <v>1</v>
      </c>
      <c r="F3481" s="2">
        <v>41399</v>
      </c>
      <c r="G3481" s="4">
        <v>0.78125</v>
      </c>
      <c r="H3481" s="1" t="s">
        <v>2411</v>
      </c>
      <c r="I3481" s="1" t="s">
        <v>21</v>
      </c>
      <c r="J3481" s="1" t="s">
        <v>117</v>
      </c>
      <c r="K3481" s="1" t="s">
        <v>16</v>
      </c>
      <c r="L3481" s="1">
        <v>-30.184699999999999</v>
      </c>
      <c r="M3481" s="1">
        <v>-51.182200000000002</v>
      </c>
      <c r="N3481" s="1" t="s">
        <v>16</v>
      </c>
      <c r="O3481" s="1" t="s">
        <v>11850</v>
      </c>
      <c r="P3481" s="1" t="s">
        <v>11851</v>
      </c>
      <c r="Q3481" s="1" t="s">
        <v>149</v>
      </c>
      <c r="R3481" s="1" t="s">
        <v>11849</v>
      </c>
      <c r="S3481" s="1" t="s">
        <v>121</v>
      </c>
      <c r="T3481" s="1" t="s">
        <v>50</v>
      </c>
      <c r="U3481" s="1" t="s">
        <v>39</v>
      </c>
      <c r="V3481" s="1" t="s">
        <v>84</v>
      </c>
      <c r="W3481" s="1">
        <v>0</v>
      </c>
      <c r="X3481" s="1">
        <v>0</v>
      </c>
      <c r="Y3481" s="1">
        <v>0</v>
      </c>
      <c r="Z3481" s="1">
        <v>0</v>
      </c>
      <c r="AA3481" s="1">
        <v>0</v>
      </c>
      <c r="AB3481" s="1">
        <v>0</v>
      </c>
      <c r="AC3481" s="1">
        <v>0</v>
      </c>
      <c r="AD3481" s="1">
        <v>0</v>
      </c>
      <c r="AE3481" s="1">
        <v>0</v>
      </c>
      <c r="AF3481" s="1">
        <v>1</v>
      </c>
      <c r="AG3481" s="1">
        <v>0</v>
      </c>
      <c r="AH3481" s="1">
        <v>2</v>
      </c>
      <c r="AI3481" s="1" t="s">
        <v>11852</v>
      </c>
    </row>
    <row r="3482" spans="1:35" x14ac:dyDescent="0.25">
      <c r="A3482" s="1">
        <v>467</v>
      </c>
      <c r="B3482" s="1" t="s">
        <v>181</v>
      </c>
      <c r="C3482" s="1" t="s">
        <v>11853</v>
      </c>
      <c r="D3482" s="1" t="s">
        <v>1300</v>
      </c>
      <c r="E3482" s="1" t="s">
        <v>1</v>
      </c>
      <c r="F3482" s="2">
        <v>41486</v>
      </c>
      <c r="G3482" s="4">
        <v>0.84375</v>
      </c>
      <c r="H3482" s="1" t="s">
        <v>308</v>
      </c>
      <c r="I3482" s="1" t="s">
        <v>33</v>
      </c>
      <c r="J3482" s="1" t="s">
        <v>5</v>
      </c>
      <c r="K3482" s="1" t="s">
        <v>16</v>
      </c>
      <c r="L3482" s="1">
        <v>-23.723600000000001</v>
      </c>
      <c r="M3482" s="1">
        <v>-46.746400000000001</v>
      </c>
      <c r="N3482" s="1" t="s">
        <v>16</v>
      </c>
      <c r="O3482" s="1" t="s">
        <v>11854</v>
      </c>
      <c r="P3482" s="1" t="s">
        <v>11855</v>
      </c>
      <c r="Q3482" s="1" t="s">
        <v>113</v>
      </c>
      <c r="R3482" s="1" t="s">
        <v>452</v>
      </c>
      <c r="S3482" s="1" t="s">
        <v>11</v>
      </c>
      <c r="T3482" s="1" t="s">
        <v>156</v>
      </c>
      <c r="U3482" s="1" t="s">
        <v>13</v>
      </c>
      <c r="V3482" s="1" t="s">
        <v>14</v>
      </c>
      <c r="W3482" s="1">
        <v>0</v>
      </c>
      <c r="X3482" s="1">
        <v>0</v>
      </c>
      <c r="Y3482" s="1">
        <v>0</v>
      </c>
      <c r="Z3482" s="1">
        <v>0</v>
      </c>
      <c r="AA3482" s="1">
        <v>0</v>
      </c>
      <c r="AB3482" s="1">
        <v>0</v>
      </c>
      <c r="AC3482" s="1">
        <v>0</v>
      </c>
      <c r="AD3482" s="1">
        <v>0</v>
      </c>
      <c r="AE3482" s="1">
        <v>0</v>
      </c>
      <c r="AF3482" s="1">
        <v>2</v>
      </c>
      <c r="AG3482" s="1">
        <v>0</v>
      </c>
      <c r="AH3482" s="1">
        <v>2</v>
      </c>
      <c r="AI3482" s="1" t="s">
        <v>9226</v>
      </c>
    </row>
    <row r="3483" spans="1:35" x14ac:dyDescent="0.25">
      <c r="A3483" s="1">
        <v>465</v>
      </c>
      <c r="B3483" s="1" t="s">
        <v>69</v>
      </c>
      <c r="C3483" s="1" t="s">
        <v>11856</v>
      </c>
      <c r="D3483" s="1" t="s">
        <v>11857</v>
      </c>
      <c r="E3483" s="1" t="s">
        <v>1</v>
      </c>
      <c r="F3483" s="2">
        <v>41386</v>
      </c>
      <c r="G3483" s="4">
        <v>0.85416666666666663</v>
      </c>
      <c r="H3483" s="1" t="s">
        <v>11858</v>
      </c>
      <c r="I3483" s="1" t="s">
        <v>4</v>
      </c>
      <c r="J3483" s="1" t="s">
        <v>100</v>
      </c>
      <c r="K3483" s="1" t="s">
        <v>16</v>
      </c>
      <c r="L3483" s="1">
        <v>-15.824999999999999</v>
      </c>
      <c r="M3483" s="1">
        <v>-50.601399999999998</v>
      </c>
      <c r="N3483" s="1" t="s">
        <v>16</v>
      </c>
      <c r="O3483" s="1" t="s">
        <v>11859</v>
      </c>
      <c r="P3483" s="1" t="s">
        <v>11860</v>
      </c>
      <c r="Q3483" s="1" t="s">
        <v>149</v>
      </c>
      <c r="R3483" s="1" t="s">
        <v>11861</v>
      </c>
      <c r="S3483" s="1" t="s">
        <v>103</v>
      </c>
      <c r="T3483" s="1" t="s">
        <v>135</v>
      </c>
      <c r="U3483" s="1" t="s">
        <v>39</v>
      </c>
      <c r="V3483" s="1" t="s">
        <v>14</v>
      </c>
      <c r="W3483" s="1">
        <v>0</v>
      </c>
      <c r="X3483" s="1">
        <v>0</v>
      </c>
      <c r="Y3483" s="1">
        <v>0</v>
      </c>
      <c r="Z3483" s="1">
        <v>0</v>
      </c>
      <c r="AA3483" s="1">
        <v>0</v>
      </c>
      <c r="AB3483" s="1">
        <v>0</v>
      </c>
      <c r="AC3483" s="1">
        <v>0</v>
      </c>
      <c r="AD3483" s="1">
        <v>0</v>
      </c>
      <c r="AE3483" s="1">
        <v>0</v>
      </c>
      <c r="AF3483" s="1">
        <v>1</v>
      </c>
      <c r="AG3483" s="1">
        <v>1</v>
      </c>
      <c r="AH3483" s="1">
        <v>0</v>
      </c>
      <c r="AI3483" s="1" t="s">
        <v>16</v>
      </c>
    </row>
    <row r="3484" spans="1:35" x14ac:dyDescent="0.25">
      <c r="A3484" s="1">
        <v>460</v>
      </c>
      <c r="B3484" s="1" t="s">
        <v>171</v>
      </c>
      <c r="C3484" s="1" t="s">
        <v>11862</v>
      </c>
      <c r="D3484" s="1" t="s">
        <v>489</v>
      </c>
      <c r="E3484" s="1" t="s">
        <v>1</v>
      </c>
      <c r="F3484" s="2">
        <v>41519</v>
      </c>
      <c r="G3484" s="4">
        <v>0.12083333333333333</v>
      </c>
      <c r="H3484" s="1" t="s">
        <v>16</v>
      </c>
      <c r="I3484" s="1" t="s">
        <v>172</v>
      </c>
      <c r="J3484" s="1" t="s">
        <v>45</v>
      </c>
      <c r="K3484" s="1" t="s">
        <v>16</v>
      </c>
      <c r="L3484" s="1">
        <v>-6.6777800000000003</v>
      </c>
      <c r="M3484" s="1">
        <v>-33</v>
      </c>
      <c r="N3484" s="1" t="s">
        <v>16</v>
      </c>
      <c r="O3484" s="1" t="s">
        <v>11863</v>
      </c>
      <c r="P3484" s="1" t="s">
        <v>11864</v>
      </c>
      <c r="Q3484" s="1" t="s">
        <v>301</v>
      </c>
      <c r="R3484" s="1" t="s">
        <v>489</v>
      </c>
      <c r="S3484" s="1" t="s">
        <v>49</v>
      </c>
      <c r="T3484" s="1" t="s">
        <v>385</v>
      </c>
      <c r="U3484" s="1" t="s">
        <v>303</v>
      </c>
      <c r="V3484" s="1" t="s">
        <v>175</v>
      </c>
      <c r="W3484" s="1">
        <v>0</v>
      </c>
      <c r="X3484" s="1">
        <v>0</v>
      </c>
      <c r="Y3484" s="1">
        <v>0</v>
      </c>
      <c r="Z3484" s="1">
        <v>1</v>
      </c>
      <c r="AA3484" s="1">
        <v>0</v>
      </c>
      <c r="AB3484" s="1">
        <v>0</v>
      </c>
      <c r="AC3484" s="1">
        <v>2</v>
      </c>
      <c r="AD3484" s="1">
        <v>12</v>
      </c>
      <c r="AE3484" s="1">
        <v>0</v>
      </c>
      <c r="AF3484" s="1">
        <v>13</v>
      </c>
      <c r="AG3484" s="1">
        <v>156</v>
      </c>
      <c r="AH3484" s="1">
        <v>242</v>
      </c>
      <c r="AI3484" s="1" t="s">
        <v>494</v>
      </c>
    </row>
    <row r="3485" spans="1:35" x14ac:dyDescent="0.25">
      <c r="A3485" s="1">
        <v>237</v>
      </c>
      <c r="B3485" s="1" t="s">
        <v>181</v>
      </c>
      <c r="C3485" s="1" t="s">
        <v>11865</v>
      </c>
      <c r="D3485" s="1" t="s">
        <v>4636</v>
      </c>
      <c r="E3485" s="1" t="s">
        <v>76</v>
      </c>
      <c r="F3485" s="2">
        <v>42096</v>
      </c>
      <c r="G3485" s="4">
        <v>0.72916666666666663</v>
      </c>
      <c r="H3485" s="1" t="s">
        <v>11143</v>
      </c>
      <c r="I3485" s="1" t="s">
        <v>33</v>
      </c>
      <c r="J3485" s="1" t="s">
        <v>117</v>
      </c>
      <c r="K3485" s="1" t="s">
        <v>16</v>
      </c>
      <c r="L3485" s="1">
        <v>-22.2303</v>
      </c>
      <c r="M3485" s="1">
        <v>-49.818600000000004</v>
      </c>
      <c r="N3485" s="1" t="s">
        <v>16</v>
      </c>
      <c r="O3485" s="1" t="s">
        <v>11866</v>
      </c>
      <c r="P3485" s="1" t="s">
        <v>4639</v>
      </c>
      <c r="Q3485" s="1" t="s">
        <v>37</v>
      </c>
      <c r="R3485" s="1" t="s">
        <v>11867</v>
      </c>
      <c r="S3485" s="1" t="s">
        <v>121</v>
      </c>
      <c r="T3485" s="1" t="s">
        <v>83</v>
      </c>
      <c r="U3485" s="1" t="s">
        <v>39</v>
      </c>
      <c r="V3485" s="1" t="s">
        <v>14</v>
      </c>
      <c r="W3485" s="1">
        <v>0</v>
      </c>
      <c r="X3485" s="1">
        <v>0</v>
      </c>
      <c r="Y3485" s="1">
        <v>0</v>
      </c>
      <c r="Z3485" s="1">
        <v>0</v>
      </c>
      <c r="AA3485" s="1">
        <v>0</v>
      </c>
      <c r="AB3485" s="1">
        <v>0</v>
      </c>
      <c r="AC3485" s="1">
        <v>0</v>
      </c>
      <c r="AD3485" s="1">
        <v>0</v>
      </c>
      <c r="AE3485" s="1">
        <v>0</v>
      </c>
      <c r="AF3485" s="1">
        <v>1</v>
      </c>
      <c r="AG3485" s="1">
        <v>0</v>
      </c>
      <c r="AH3485" s="1">
        <v>4</v>
      </c>
      <c r="AI3485" s="1" t="s">
        <v>74</v>
      </c>
    </row>
    <row r="3486" spans="1:35" x14ac:dyDescent="0.25">
      <c r="A3486" s="1">
        <v>236</v>
      </c>
      <c r="B3486" s="1" t="s">
        <v>181</v>
      </c>
      <c r="C3486" s="1" t="s">
        <v>11868</v>
      </c>
      <c r="D3486" s="1" t="s">
        <v>11869</v>
      </c>
      <c r="E3486" s="1" t="s">
        <v>1</v>
      </c>
      <c r="F3486" s="2">
        <v>42096</v>
      </c>
      <c r="G3486" s="4">
        <v>0.83333333333333337</v>
      </c>
      <c r="H3486" s="1" t="s">
        <v>11870</v>
      </c>
      <c r="I3486" s="1" t="s">
        <v>33</v>
      </c>
      <c r="J3486" s="1" t="s">
        <v>117</v>
      </c>
      <c r="K3486" s="1" t="s">
        <v>16</v>
      </c>
      <c r="L3486" s="1">
        <v>-21.136399999999998</v>
      </c>
      <c r="M3486" s="1">
        <v>-47.776699999999998</v>
      </c>
      <c r="N3486" s="1" t="s">
        <v>16</v>
      </c>
      <c r="O3486" s="1" t="s">
        <v>11871</v>
      </c>
      <c r="P3486" s="1" t="s">
        <v>11872</v>
      </c>
      <c r="Q3486" s="1" t="s">
        <v>37</v>
      </c>
      <c r="R3486" s="1" t="s">
        <v>11873</v>
      </c>
      <c r="S3486" s="1" t="s">
        <v>121</v>
      </c>
      <c r="T3486" s="1" t="s">
        <v>385</v>
      </c>
      <c r="U3486" s="1" t="s">
        <v>39</v>
      </c>
      <c r="V3486" s="1" t="s">
        <v>185</v>
      </c>
      <c r="W3486" s="1">
        <v>1</v>
      </c>
      <c r="X3486" s="1">
        <v>3</v>
      </c>
      <c r="Y3486" s="1">
        <v>0</v>
      </c>
      <c r="Z3486" s="1">
        <v>0</v>
      </c>
      <c r="AA3486" s="1">
        <v>0</v>
      </c>
      <c r="AB3486" s="1">
        <v>0</v>
      </c>
      <c r="AC3486" s="1">
        <v>0</v>
      </c>
      <c r="AD3486" s="1">
        <v>0</v>
      </c>
      <c r="AE3486" s="1">
        <v>0</v>
      </c>
      <c r="AF3486" s="1">
        <v>0</v>
      </c>
      <c r="AG3486" s="1">
        <v>0</v>
      </c>
      <c r="AH3486" s="1">
        <v>10</v>
      </c>
      <c r="AI3486" s="1" t="s">
        <v>17</v>
      </c>
    </row>
    <row r="3487" spans="1:35" x14ac:dyDescent="0.25">
      <c r="A3487" s="1">
        <v>235</v>
      </c>
      <c r="B3487" s="1" t="s">
        <v>181</v>
      </c>
      <c r="C3487" s="1" t="s">
        <v>11874</v>
      </c>
      <c r="D3487" s="1" t="s">
        <v>11875</v>
      </c>
      <c r="E3487" s="1" t="s">
        <v>1</v>
      </c>
      <c r="F3487" s="2">
        <v>42097</v>
      </c>
      <c r="G3487" s="4">
        <v>0.60416666666666663</v>
      </c>
      <c r="H3487" s="1" t="s">
        <v>950</v>
      </c>
      <c r="I3487" s="1" t="s">
        <v>33</v>
      </c>
      <c r="J3487" s="1" t="s">
        <v>34</v>
      </c>
      <c r="K3487" s="1" t="s">
        <v>16</v>
      </c>
      <c r="L3487" s="1">
        <v>-22.979199999999999</v>
      </c>
      <c r="M3487" s="1">
        <v>-46.520800000000001</v>
      </c>
      <c r="N3487" s="1" t="s">
        <v>16</v>
      </c>
      <c r="O3487" s="1" t="s">
        <v>11876</v>
      </c>
      <c r="P3487" s="1" t="s">
        <v>1786</v>
      </c>
      <c r="Q3487" s="1" t="s">
        <v>149</v>
      </c>
      <c r="R3487" s="1" t="s">
        <v>11875</v>
      </c>
      <c r="S3487" s="1" t="s">
        <v>38</v>
      </c>
      <c r="T3487" s="1" t="s">
        <v>135</v>
      </c>
      <c r="U3487" s="1" t="s">
        <v>39</v>
      </c>
      <c r="V3487" s="1" t="s">
        <v>185</v>
      </c>
      <c r="W3487" s="1">
        <v>1</v>
      </c>
      <c r="X3487" s="1">
        <v>0</v>
      </c>
      <c r="Y3487" s="1">
        <v>0</v>
      </c>
      <c r="Z3487" s="1">
        <v>0</v>
      </c>
      <c r="AA3487" s="1">
        <v>0</v>
      </c>
      <c r="AB3487" s="1">
        <v>0</v>
      </c>
      <c r="AC3487" s="1">
        <v>0</v>
      </c>
      <c r="AD3487" s="1">
        <v>0</v>
      </c>
      <c r="AE3487" s="1">
        <v>0</v>
      </c>
      <c r="AF3487" s="1">
        <v>0</v>
      </c>
      <c r="AG3487" s="1">
        <v>0</v>
      </c>
      <c r="AH3487" s="1" t="s">
        <v>16</v>
      </c>
      <c r="AI3487" s="1" t="s">
        <v>16</v>
      </c>
    </row>
    <row r="3488" spans="1:35" x14ac:dyDescent="0.25">
      <c r="A3488" s="1">
        <v>234</v>
      </c>
      <c r="B3488" s="1" t="s">
        <v>222</v>
      </c>
      <c r="C3488" s="1" t="s">
        <v>11877</v>
      </c>
      <c r="D3488" s="1" t="s">
        <v>6683</v>
      </c>
      <c r="E3488" s="1" t="s">
        <v>1</v>
      </c>
      <c r="F3488" s="2">
        <v>42098</v>
      </c>
      <c r="G3488" s="4">
        <v>0.54027777777777775</v>
      </c>
      <c r="H3488" s="1" t="s">
        <v>884</v>
      </c>
      <c r="I3488" s="1" t="s">
        <v>21</v>
      </c>
      <c r="J3488" s="1" t="s">
        <v>117</v>
      </c>
      <c r="K3488" s="1" t="s">
        <v>16</v>
      </c>
      <c r="L3488" s="1">
        <v>-27.6706</v>
      </c>
      <c r="M3488" s="1">
        <v>-48.553100000000001</v>
      </c>
      <c r="N3488" s="1" t="s">
        <v>16</v>
      </c>
      <c r="O3488" s="1" t="s">
        <v>11878</v>
      </c>
      <c r="P3488" s="1" t="s">
        <v>8755</v>
      </c>
      <c r="Q3488" s="1" t="s">
        <v>88</v>
      </c>
      <c r="R3488" s="1" t="s">
        <v>6683</v>
      </c>
      <c r="S3488" s="1" t="s">
        <v>121</v>
      </c>
      <c r="T3488" s="1" t="s">
        <v>445</v>
      </c>
      <c r="U3488" s="1" t="s">
        <v>89</v>
      </c>
      <c r="V3488" s="1" t="s">
        <v>14</v>
      </c>
      <c r="W3488" s="1">
        <v>0</v>
      </c>
      <c r="X3488" s="1">
        <v>0</v>
      </c>
      <c r="Y3488" s="1">
        <v>0</v>
      </c>
      <c r="Z3488" s="1">
        <v>0</v>
      </c>
      <c r="AA3488" s="1">
        <v>0</v>
      </c>
      <c r="AB3488" s="1">
        <v>0</v>
      </c>
      <c r="AC3488" s="1">
        <v>0</v>
      </c>
      <c r="AD3488" s="1">
        <v>0</v>
      </c>
      <c r="AE3488" s="1">
        <v>0</v>
      </c>
      <c r="AF3488" s="1">
        <v>2</v>
      </c>
      <c r="AG3488" s="1">
        <v>1</v>
      </c>
      <c r="AH3488" s="1">
        <v>7</v>
      </c>
      <c r="AI3488" s="1" t="s">
        <v>90</v>
      </c>
    </row>
    <row r="3489" spans="1:35" x14ac:dyDescent="0.25">
      <c r="A3489" s="1">
        <v>232</v>
      </c>
      <c r="B3489" s="1" t="s">
        <v>181</v>
      </c>
      <c r="C3489" s="1" t="s">
        <v>11879</v>
      </c>
      <c r="D3489" s="1" t="s">
        <v>1265</v>
      </c>
      <c r="E3489" s="1" t="s">
        <v>1</v>
      </c>
      <c r="F3489" s="2">
        <v>41611</v>
      </c>
      <c r="G3489" s="4">
        <v>0.55208333333333337</v>
      </c>
      <c r="H3489" s="1" t="s">
        <v>11880</v>
      </c>
      <c r="I3489" s="1" t="s">
        <v>33</v>
      </c>
      <c r="J3489" s="1" t="s">
        <v>34</v>
      </c>
      <c r="K3489" s="1" t="s">
        <v>16</v>
      </c>
      <c r="L3489" s="1">
        <v>-24.285599999999999</v>
      </c>
      <c r="M3489" s="1">
        <v>-47.532800000000002</v>
      </c>
      <c r="N3489" s="1" t="s">
        <v>16</v>
      </c>
      <c r="O3489" s="1" t="s">
        <v>11881</v>
      </c>
      <c r="P3489" s="1" t="s">
        <v>11882</v>
      </c>
      <c r="Q3489" s="1" t="s">
        <v>81</v>
      </c>
      <c r="R3489" s="1" t="s">
        <v>11883</v>
      </c>
      <c r="S3489" s="1" t="s">
        <v>38</v>
      </c>
      <c r="T3489" s="1" t="s">
        <v>631</v>
      </c>
      <c r="U3489" s="1" t="s">
        <v>28</v>
      </c>
      <c r="V3489" s="1" t="s">
        <v>14</v>
      </c>
      <c r="W3489" s="1">
        <v>0</v>
      </c>
      <c r="X3489" s="1">
        <v>0</v>
      </c>
      <c r="Y3489" s="1">
        <v>0</v>
      </c>
      <c r="Z3489" s="1">
        <v>0</v>
      </c>
      <c r="AA3489" s="1">
        <v>0</v>
      </c>
      <c r="AB3489" s="1">
        <v>0</v>
      </c>
      <c r="AC3489" s="1">
        <v>0</v>
      </c>
      <c r="AD3489" s="1">
        <v>0</v>
      </c>
      <c r="AE3489" s="1">
        <v>0</v>
      </c>
      <c r="AF3489" s="1">
        <v>1</v>
      </c>
      <c r="AG3489" s="1">
        <v>0</v>
      </c>
      <c r="AH3489" s="1">
        <v>1</v>
      </c>
      <c r="AI3489" s="1" t="s">
        <v>90</v>
      </c>
    </row>
    <row r="3490" spans="1:35" x14ac:dyDescent="0.25">
      <c r="A3490" s="1">
        <v>24821</v>
      </c>
      <c r="B3490" s="1" t="s">
        <v>1272</v>
      </c>
      <c r="C3490" s="1">
        <v>202014439</v>
      </c>
      <c r="D3490" s="1" t="s">
        <v>11884</v>
      </c>
      <c r="E3490" s="1" t="s">
        <v>1</v>
      </c>
      <c r="F3490" s="2">
        <v>44028</v>
      </c>
      <c r="G3490" s="3">
        <v>0.77083333333333337</v>
      </c>
      <c r="H3490" s="1" t="s">
        <v>11885</v>
      </c>
      <c r="I3490" s="1" t="s">
        <v>44</v>
      </c>
      <c r="J3490" s="1" t="s">
        <v>100</v>
      </c>
      <c r="K3490" s="1" t="s">
        <v>6</v>
      </c>
      <c r="L3490" s="1">
        <v>-12.6639</v>
      </c>
      <c r="M3490" s="1">
        <v>-62.140900000000002</v>
      </c>
      <c r="N3490" s="1" t="s">
        <v>7</v>
      </c>
      <c r="O3490" s="1" t="s">
        <v>11886</v>
      </c>
      <c r="P3490" s="1" t="s">
        <v>11887</v>
      </c>
      <c r="Q3490" s="1" t="s">
        <v>37</v>
      </c>
      <c r="R3490" s="1" t="s">
        <v>11884</v>
      </c>
      <c r="S3490" s="1" t="s">
        <v>103</v>
      </c>
      <c r="T3490" s="1" t="s">
        <v>135</v>
      </c>
      <c r="U3490" s="1" t="s">
        <v>39</v>
      </c>
      <c r="V3490" s="1" t="s">
        <v>14</v>
      </c>
      <c r="W3490" s="1" t="s">
        <v>16</v>
      </c>
      <c r="X3490" s="1" t="s">
        <v>16</v>
      </c>
      <c r="Y3490" s="1" t="s">
        <v>16</v>
      </c>
      <c r="Z3490" s="1" t="s">
        <v>16</v>
      </c>
      <c r="AA3490" s="1" t="s">
        <v>16</v>
      </c>
      <c r="AB3490" s="1" t="s">
        <v>16</v>
      </c>
      <c r="AC3490" s="1" t="s">
        <v>16</v>
      </c>
      <c r="AD3490" s="1" t="s">
        <v>16</v>
      </c>
      <c r="AE3490" s="1" t="s">
        <v>16</v>
      </c>
      <c r="AF3490" s="1">
        <v>1</v>
      </c>
      <c r="AG3490" s="1" t="s">
        <v>16</v>
      </c>
      <c r="AH3490" s="1">
        <v>6</v>
      </c>
      <c r="AI3490" s="1" t="s">
        <v>29</v>
      </c>
    </row>
    <row r="3491" spans="1:35" x14ac:dyDescent="0.25">
      <c r="A3491" s="1">
        <v>24864</v>
      </c>
      <c r="B3491" s="1" t="s">
        <v>1272</v>
      </c>
      <c r="C3491" s="1">
        <v>202092782</v>
      </c>
      <c r="D3491" s="1" t="s">
        <v>11888</v>
      </c>
      <c r="E3491" s="1" t="s">
        <v>1</v>
      </c>
      <c r="F3491" s="2">
        <v>44031</v>
      </c>
      <c r="G3491" s="3">
        <v>0.5625</v>
      </c>
      <c r="H3491" s="1" t="s">
        <v>11889</v>
      </c>
      <c r="I3491" s="1" t="s">
        <v>44</v>
      </c>
      <c r="J3491" s="1" t="s">
        <v>5</v>
      </c>
      <c r="K3491" s="1" t="s">
        <v>6</v>
      </c>
      <c r="L3491" s="1">
        <v>-11.7348</v>
      </c>
      <c r="M3491" s="1">
        <v>-62.104900000000001</v>
      </c>
      <c r="N3491" s="1" t="s">
        <v>7</v>
      </c>
      <c r="O3491" s="1" t="s">
        <v>11890</v>
      </c>
      <c r="P3491" s="1" t="s">
        <v>11891</v>
      </c>
      <c r="Q3491" s="1" t="s">
        <v>149</v>
      </c>
      <c r="R3491" s="1" t="s">
        <v>11888</v>
      </c>
      <c r="S3491" s="1" t="s">
        <v>11</v>
      </c>
      <c r="T3491" s="1" t="s">
        <v>12</v>
      </c>
      <c r="U3491" s="1" t="s">
        <v>39</v>
      </c>
      <c r="V3491" s="1" t="s">
        <v>14</v>
      </c>
      <c r="W3491" s="1" t="s">
        <v>16</v>
      </c>
      <c r="X3491" s="1" t="s">
        <v>16</v>
      </c>
      <c r="Y3491" s="1" t="s">
        <v>16</v>
      </c>
      <c r="Z3491" s="1" t="s">
        <v>16</v>
      </c>
      <c r="AA3491" s="1" t="s">
        <v>16</v>
      </c>
      <c r="AB3491" s="1" t="s">
        <v>16</v>
      </c>
      <c r="AC3491" s="1" t="s">
        <v>16</v>
      </c>
      <c r="AD3491" s="1" t="s">
        <v>16</v>
      </c>
      <c r="AE3491" s="1" t="s">
        <v>16</v>
      </c>
      <c r="AF3491" s="1">
        <v>1</v>
      </c>
      <c r="AG3491" s="1">
        <v>1</v>
      </c>
      <c r="AH3491" s="1">
        <v>2</v>
      </c>
      <c r="AI3491" s="1" t="s">
        <v>11892</v>
      </c>
    </row>
    <row r="3492" spans="1:35" x14ac:dyDescent="0.25">
      <c r="A3492" s="1">
        <v>24862</v>
      </c>
      <c r="B3492" s="1" t="s">
        <v>153</v>
      </c>
      <c r="C3492" s="1">
        <v>202056337</v>
      </c>
      <c r="D3492" s="1" t="s">
        <v>4605</v>
      </c>
      <c r="E3492" s="1" t="s">
        <v>1</v>
      </c>
      <c r="F3492" s="2">
        <v>44033</v>
      </c>
      <c r="G3492" s="3">
        <v>0.5</v>
      </c>
      <c r="H3492" s="1" t="s">
        <v>2558</v>
      </c>
      <c r="I3492" s="1" t="s">
        <v>33</v>
      </c>
      <c r="J3492" s="1" t="s">
        <v>5</v>
      </c>
      <c r="K3492" s="1" t="s">
        <v>6</v>
      </c>
      <c r="L3492" s="1">
        <v>-18.9758</v>
      </c>
      <c r="M3492" s="1">
        <v>-47.172199999999997</v>
      </c>
      <c r="N3492" s="1" t="s">
        <v>7</v>
      </c>
      <c r="O3492" s="1" t="s">
        <v>11893</v>
      </c>
      <c r="P3492" s="1" t="s">
        <v>11894</v>
      </c>
      <c r="Q3492" s="1" t="s">
        <v>81</v>
      </c>
      <c r="R3492" s="1" t="s">
        <v>4605</v>
      </c>
      <c r="S3492" s="1" t="s">
        <v>11</v>
      </c>
      <c r="T3492" s="1" t="s">
        <v>122</v>
      </c>
      <c r="U3492" s="1" t="s">
        <v>28</v>
      </c>
      <c r="V3492" s="1" t="s">
        <v>14</v>
      </c>
      <c r="W3492" s="1" t="s">
        <v>16</v>
      </c>
      <c r="X3492" s="1" t="s">
        <v>16</v>
      </c>
      <c r="Y3492" s="1" t="s">
        <v>16</v>
      </c>
      <c r="Z3492" s="1" t="s">
        <v>16</v>
      </c>
      <c r="AA3492" s="1" t="s">
        <v>16</v>
      </c>
      <c r="AB3492" s="1" t="s">
        <v>16</v>
      </c>
      <c r="AC3492" s="1" t="s">
        <v>16</v>
      </c>
      <c r="AD3492" s="1" t="s">
        <v>16</v>
      </c>
      <c r="AE3492" s="1" t="s">
        <v>16</v>
      </c>
      <c r="AF3492" s="1">
        <v>1</v>
      </c>
      <c r="AG3492" s="1" t="s">
        <v>16</v>
      </c>
      <c r="AH3492" s="1">
        <v>1</v>
      </c>
      <c r="AI3492" s="1" t="s">
        <v>29</v>
      </c>
    </row>
    <row r="3493" spans="1:35" x14ac:dyDescent="0.25">
      <c r="A3493" s="1">
        <v>24863</v>
      </c>
      <c r="B3493" s="1" t="s">
        <v>181</v>
      </c>
      <c r="C3493" s="1">
        <v>202055423</v>
      </c>
      <c r="D3493" s="1" t="s">
        <v>11895</v>
      </c>
      <c r="E3493" s="1" t="s">
        <v>76</v>
      </c>
      <c r="F3493" s="2">
        <v>44023</v>
      </c>
      <c r="G3493" s="3">
        <v>0.82638888888888884</v>
      </c>
      <c r="H3493" s="1" t="s">
        <v>326</v>
      </c>
      <c r="I3493" s="1" t="s">
        <v>33</v>
      </c>
      <c r="J3493" s="1" t="s">
        <v>535</v>
      </c>
      <c r="K3493" s="1" t="s">
        <v>331</v>
      </c>
      <c r="L3493" s="1">
        <v>-22.715199999999999</v>
      </c>
      <c r="M3493" s="1">
        <v>-47.616199999999999</v>
      </c>
      <c r="N3493" s="1" t="s">
        <v>110</v>
      </c>
      <c r="O3493" s="1" t="s">
        <v>11896</v>
      </c>
      <c r="P3493" s="1" t="s">
        <v>11897</v>
      </c>
      <c r="Q3493" s="1" t="s">
        <v>37</v>
      </c>
      <c r="R3493" s="1" t="s">
        <v>11895</v>
      </c>
      <c r="S3493" s="1" t="s">
        <v>539</v>
      </c>
      <c r="T3493" s="1" t="s">
        <v>368</v>
      </c>
      <c r="U3493" s="1" t="s">
        <v>39</v>
      </c>
      <c r="V3493" s="1" t="s">
        <v>84</v>
      </c>
      <c r="W3493" s="1" t="s">
        <v>16</v>
      </c>
      <c r="X3493" s="1" t="s">
        <v>16</v>
      </c>
      <c r="Y3493" s="1" t="s">
        <v>16</v>
      </c>
      <c r="Z3493" s="1" t="s">
        <v>16</v>
      </c>
      <c r="AA3493" s="1" t="s">
        <v>16</v>
      </c>
      <c r="AB3493" s="1" t="s">
        <v>16</v>
      </c>
      <c r="AC3493" s="1" t="s">
        <v>16</v>
      </c>
      <c r="AD3493" s="1" t="s">
        <v>16</v>
      </c>
      <c r="AE3493" s="1" t="s">
        <v>16</v>
      </c>
      <c r="AF3493" s="1">
        <v>1</v>
      </c>
      <c r="AG3493" s="1">
        <v>4</v>
      </c>
      <c r="AH3493" s="1">
        <v>6</v>
      </c>
      <c r="AI3493" s="1" t="s">
        <v>29</v>
      </c>
    </row>
    <row r="3494" spans="1:35" x14ac:dyDescent="0.25">
      <c r="A3494" s="1">
        <v>24863</v>
      </c>
      <c r="B3494" s="1" t="s">
        <v>181</v>
      </c>
      <c r="C3494" s="1">
        <v>202055423</v>
      </c>
      <c r="D3494" s="1" t="s">
        <v>11898</v>
      </c>
      <c r="E3494" s="1" t="s">
        <v>76</v>
      </c>
      <c r="F3494" s="2">
        <v>44023</v>
      </c>
      <c r="G3494" s="3">
        <v>0.82638888888888884</v>
      </c>
      <c r="H3494" s="1" t="s">
        <v>326</v>
      </c>
      <c r="I3494" s="1" t="s">
        <v>33</v>
      </c>
      <c r="J3494" s="1" t="s">
        <v>535</v>
      </c>
      <c r="K3494" s="1" t="s">
        <v>331</v>
      </c>
      <c r="L3494" s="1">
        <v>-22.715199999999999</v>
      </c>
      <c r="M3494" s="1">
        <v>-47.616199999999999</v>
      </c>
      <c r="N3494" s="1" t="s">
        <v>110</v>
      </c>
      <c r="O3494" s="1" t="s">
        <v>11896</v>
      </c>
      <c r="P3494" s="1" t="s">
        <v>11899</v>
      </c>
      <c r="Q3494" s="1" t="s">
        <v>149</v>
      </c>
      <c r="R3494" s="1" t="s">
        <v>11898</v>
      </c>
      <c r="S3494" s="1" t="s">
        <v>539</v>
      </c>
      <c r="T3494" s="1" t="s">
        <v>135</v>
      </c>
      <c r="U3494" s="1" t="s">
        <v>150</v>
      </c>
      <c r="V3494" s="1" t="s">
        <v>84</v>
      </c>
      <c r="W3494" s="1" t="s">
        <v>16</v>
      </c>
      <c r="X3494" s="1" t="s">
        <v>16</v>
      </c>
      <c r="Y3494" s="1" t="s">
        <v>16</v>
      </c>
      <c r="Z3494" s="1" t="s">
        <v>16</v>
      </c>
      <c r="AA3494" s="1" t="s">
        <v>16</v>
      </c>
      <c r="AB3494" s="1" t="s">
        <v>16</v>
      </c>
      <c r="AC3494" s="1" t="s">
        <v>16</v>
      </c>
      <c r="AD3494" s="1" t="s">
        <v>16</v>
      </c>
      <c r="AE3494" s="1" t="s">
        <v>16</v>
      </c>
      <c r="AF3494" s="1" t="s">
        <v>16</v>
      </c>
      <c r="AG3494" s="1" t="s">
        <v>16</v>
      </c>
      <c r="AH3494" s="1">
        <v>2</v>
      </c>
      <c r="AI3494" s="1" t="s">
        <v>11898</v>
      </c>
    </row>
    <row r="3495" spans="1:35" x14ac:dyDescent="0.25">
      <c r="A3495" s="1">
        <v>24865</v>
      </c>
      <c r="B3495" s="1" t="s">
        <v>181</v>
      </c>
      <c r="C3495" s="1">
        <v>202094154</v>
      </c>
      <c r="D3495" s="1" t="s">
        <v>744</v>
      </c>
      <c r="E3495" s="1" t="s">
        <v>1</v>
      </c>
      <c r="F3495" s="2">
        <v>44032</v>
      </c>
      <c r="G3495" s="3">
        <v>0.75</v>
      </c>
      <c r="H3495" s="1" t="s">
        <v>1881</v>
      </c>
      <c r="I3495" s="1" t="s">
        <v>33</v>
      </c>
      <c r="J3495" s="1" t="s">
        <v>100</v>
      </c>
      <c r="K3495" s="1" t="s">
        <v>6</v>
      </c>
      <c r="L3495" s="1">
        <v>-23.735299999999999</v>
      </c>
      <c r="M3495" s="1">
        <v>-47.104399999999998</v>
      </c>
      <c r="N3495" s="1" t="s">
        <v>7</v>
      </c>
      <c r="O3495" s="1" t="s">
        <v>11900</v>
      </c>
      <c r="P3495" s="1" t="s">
        <v>11901</v>
      </c>
      <c r="Q3495" s="1" t="s">
        <v>37</v>
      </c>
      <c r="R3495" s="1" t="s">
        <v>744</v>
      </c>
      <c r="S3495" s="1" t="s">
        <v>103</v>
      </c>
      <c r="T3495" s="1" t="s">
        <v>83</v>
      </c>
      <c r="U3495" s="1" t="s">
        <v>39</v>
      </c>
      <c r="V3495" s="1" t="s">
        <v>14</v>
      </c>
      <c r="W3495" s="1" t="s">
        <v>16</v>
      </c>
      <c r="X3495" s="1" t="s">
        <v>16</v>
      </c>
      <c r="Y3495" s="1" t="s">
        <v>16</v>
      </c>
      <c r="Z3495" s="1" t="s">
        <v>16</v>
      </c>
      <c r="AA3495" s="1" t="s">
        <v>16</v>
      </c>
      <c r="AB3495" s="1" t="s">
        <v>16</v>
      </c>
      <c r="AC3495" s="1" t="s">
        <v>16</v>
      </c>
      <c r="AD3495" s="1" t="s">
        <v>16</v>
      </c>
      <c r="AE3495" s="1" t="s">
        <v>16</v>
      </c>
      <c r="AF3495" s="1" t="s">
        <v>16</v>
      </c>
      <c r="AG3495" s="1" t="s">
        <v>16</v>
      </c>
      <c r="AH3495" s="1">
        <v>4</v>
      </c>
      <c r="AI3495" s="1" t="s">
        <v>40</v>
      </c>
    </row>
    <row r="3496" spans="1:35" x14ac:dyDescent="0.25">
      <c r="A3496" s="1">
        <v>24869</v>
      </c>
      <c r="B3496" s="1" t="s">
        <v>222</v>
      </c>
      <c r="C3496" s="1">
        <v>202068568</v>
      </c>
      <c r="D3496" s="1" t="s">
        <v>11902</v>
      </c>
      <c r="E3496" s="1" t="s">
        <v>76</v>
      </c>
      <c r="F3496" s="2">
        <v>43976</v>
      </c>
      <c r="G3496" s="3">
        <v>0.85416666666666663</v>
      </c>
      <c r="H3496" s="1" t="s">
        <v>10134</v>
      </c>
      <c r="I3496" s="1" t="s">
        <v>21</v>
      </c>
      <c r="J3496" s="1" t="s">
        <v>45</v>
      </c>
      <c r="K3496" s="1" t="s">
        <v>11903</v>
      </c>
      <c r="L3496" s="1">
        <v>-26.422799999999999</v>
      </c>
      <c r="M3496" s="1">
        <v>-48.876399999999997</v>
      </c>
      <c r="N3496" s="1" t="s">
        <v>209</v>
      </c>
      <c r="O3496" s="1" t="s">
        <v>11904</v>
      </c>
      <c r="P3496" s="1" t="s">
        <v>3606</v>
      </c>
      <c r="Q3496" s="1" t="s">
        <v>149</v>
      </c>
      <c r="R3496" s="1" t="s">
        <v>11902</v>
      </c>
      <c r="S3496" s="1" t="s">
        <v>49</v>
      </c>
      <c r="T3496" s="1" t="s">
        <v>368</v>
      </c>
      <c r="U3496" s="1" t="s">
        <v>39</v>
      </c>
      <c r="V3496" s="1" t="s">
        <v>84</v>
      </c>
      <c r="W3496" s="1" t="s">
        <v>16</v>
      </c>
      <c r="X3496" s="1" t="s">
        <v>16</v>
      </c>
      <c r="Y3496" s="1" t="s">
        <v>16</v>
      </c>
      <c r="Z3496" s="1" t="s">
        <v>16</v>
      </c>
      <c r="AA3496" s="1" t="s">
        <v>16</v>
      </c>
      <c r="AB3496" s="1" t="s">
        <v>16</v>
      </c>
      <c r="AC3496" s="1" t="s">
        <v>16</v>
      </c>
      <c r="AD3496" s="1" t="s">
        <v>16</v>
      </c>
      <c r="AE3496" s="1" t="s">
        <v>16</v>
      </c>
      <c r="AF3496" s="1">
        <v>1</v>
      </c>
      <c r="AG3496" s="1" t="s">
        <v>16</v>
      </c>
      <c r="AH3496" s="1">
        <v>2</v>
      </c>
      <c r="AI3496" s="1" t="s">
        <v>2795</v>
      </c>
    </row>
    <row r="3497" spans="1:35" x14ac:dyDescent="0.25">
      <c r="A3497" s="1">
        <v>24869</v>
      </c>
      <c r="B3497" s="1" t="s">
        <v>222</v>
      </c>
      <c r="C3497" s="1">
        <v>202068568</v>
      </c>
      <c r="D3497" s="1" t="s">
        <v>11902</v>
      </c>
      <c r="E3497" s="1" t="s">
        <v>76</v>
      </c>
      <c r="F3497" s="2">
        <v>43976</v>
      </c>
      <c r="G3497" s="3">
        <v>0.85416666666666663</v>
      </c>
      <c r="H3497" s="1" t="s">
        <v>10134</v>
      </c>
      <c r="I3497" s="1" t="s">
        <v>21</v>
      </c>
      <c r="J3497" s="1" t="s">
        <v>56</v>
      </c>
      <c r="K3497" s="1" t="s">
        <v>11903</v>
      </c>
      <c r="L3497" s="1">
        <v>-26.422799999999999</v>
      </c>
      <c r="M3497" s="1">
        <v>-48.876399999999997</v>
      </c>
      <c r="N3497" s="1" t="s">
        <v>209</v>
      </c>
      <c r="O3497" s="1" t="s">
        <v>11904</v>
      </c>
      <c r="P3497" s="1" t="s">
        <v>3606</v>
      </c>
      <c r="Q3497" s="1" t="s">
        <v>149</v>
      </c>
      <c r="R3497" s="1" t="s">
        <v>11902</v>
      </c>
      <c r="S3497" s="1" t="s">
        <v>57</v>
      </c>
      <c r="T3497" s="1" t="s">
        <v>368</v>
      </c>
      <c r="U3497" s="1" t="s">
        <v>39</v>
      </c>
      <c r="V3497" s="1" t="s">
        <v>84</v>
      </c>
      <c r="W3497" s="1" t="s">
        <v>16</v>
      </c>
      <c r="X3497" s="1" t="s">
        <v>16</v>
      </c>
      <c r="Y3497" s="1" t="s">
        <v>16</v>
      </c>
      <c r="Z3497" s="1" t="s">
        <v>16</v>
      </c>
      <c r="AA3497" s="1" t="s">
        <v>16</v>
      </c>
      <c r="AB3497" s="1" t="s">
        <v>16</v>
      </c>
      <c r="AC3497" s="1" t="s">
        <v>16</v>
      </c>
      <c r="AD3497" s="1" t="s">
        <v>16</v>
      </c>
      <c r="AE3497" s="1" t="s">
        <v>16</v>
      </c>
      <c r="AF3497" s="1">
        <v>1</v>
      </c>
      <c r="AG3497" s="1" t="s">
        <v>16</v>
      </c>
      <c r="AH3497" s="1">
        <v>2</v>
      </c>
      <c r="AI3497" s="1" t="s">
        <v>2795</v>
      </c>
    </row>
    <row r="3498" spans="1:35" x14ac:dyDescent="0.25">
      <c r="A3498" s="1">
        <v>740</v>
      </c>
      <c r="B3498" s="1" t="s">
        <v>78</v>
      </c>
      <c r="C3498" s="1" t="s">
        <v>3095</v>
      </c>
      <c r="D3498" s="1" t="s">
        <v>2981</v>
      </c>
      <c r="E3498" s="1" t="s">
        <v>76</v>
      </c>
      <c r="F3498" s="2">
        <v>40248</v>
      </c>
      <c r="G3498" s="1" t="s">
        <v>16</v>
      </c>
      <c r="H3498" s="1" t="s">
        <v>16</v>
      </c>
      <c r="I3498" s="1" t="s">
        <v>21</v>
      </c>
      <c r="J3498" s="1" t="s">
        <v>5</v>
      </c>
      <c r="K3498" s="1" t="s">
        <v>16</v>
      </c>
      <c r="L3498" s="1" t="s">
        <v>16</v>
      </c>
      <c r="M3498" s="1" t="s">
        <v>16</v>
      </c>
      <c r="N3498" s="1" t="s">
        <v>16</v>
      </c>
      <c r="O3498" s="1" t="s">
        <v>11905</v>
      </c>
      <c r="P3498" s="1" t="s">
        <v>6551</v>
      </c>
      <c r="Q3498" s="1" t="s">
        <v>88</v>
      </c>
      <c r="R3498" s="1" t="s">
        <v>2981</v>
      </c>
      <c r="S3498" s="1" t="s">
        <v>11</v>
      </c>
      <c r="T3498" s="1" t="s">
        <v>16</v>
      </c>
      <c r="U3498" s="1" t="s">
        <v>89</v>
      </c>
      <c r="V3498" s="1" t="s">
        <v>16</v>
      </c>
      <c r="W3498" s="1">
        <v>0</v>
      </c>
      <c r="X3498" s="1">
        <v>0</v>
      </c>
      <c r="Y3498" s="1">
        <v>0</v>
      </c>
      <c r="Z3498" s="1">
        <v>0</v>
      </c>
      <c r="AA3498" s="1">
        <v>0</v>
      </c>
      <c r="AB3498" s="1">
        <v>0</v>
      </c>
      <c r="AC3498" s="1">
        <v>0</v>
      </c>
      <c r="AD3498" s="1">
        <v>0</v>
      </c>
      <c r="AE3498" s="1">
        <v>0</v>
      </c>
      <c r="AF3498" s="1">
        <v>0</v>
      </c>
      <c r="AG3498" s="1">
        <v>0</v>
      </c>
      <c r="AH3498" s="1">
        <v>2</v>
      </c>
      <c r="AI3498" s="1" t="s">
        <v>29</v>
      </c>
    </row>
    <row r="3499" spans="1:35" x14ac:dyDescent="0.25">
      <c r="A3499" s="1">
        <v>459</v>
      </c>
      <c r="B3499" s="1" t="s">
        <v>181</v>
      </c>
      <c r="C3499" s="1" t="s">
        <v>11906</v>
      </c>
      <c r="D3499" s="1" t="s">
        <v>1077</v>
      </c>
      <c r="E3499" s="1" t="s">
        <v>76</v>
      </c>
      <c r="F3499" s="2">
        <v>41512</v>
      </c>
      <c r="G3499" s="4">
        <v>0.75</v>
      </c>
      <c r="H3499" s="1" t="s">
        <v>950</v>
      </c>
      <c r="I3499" s="1" t="s">
        <v>33</v>
      </c>
      <c r="J3499" s="1" t="s">
        <v>164</v>
      </c>
      <c r="K3499" s="1" t="s">
        <v>16</v>
      </c>
      <c r="L3499" s="1">
        <v>-22.979199999999999</v>
      </c>
      <c r="M3499" s="1">
        <v>-46.537500000000001</v>
      </c>
      <c r="N3499" s="1" t="s">
        <v>16</v>
      </c>
      <c r="O3499" s="1" t="s">
        <v>11907</v>
      </c>
      <c r="P3499" s="1" t="s">
        <v>1534</v>
      </c>
      <c r="Q3499" s="1" t="s">
        <v>88</v>
      </c>
      <c r="R3499" s="1" t="s">
        <v>1081</v>
      </c>
      <c r="S3499" s="1" t="s">
        <v>167</v>
      </c>
      <c r="T3499" s="1" t="s">
        <v>128</v>
      </c>
      <c r="U3499" s="1" t="s">
        <v>89</v>
      </c>
      <c r="V3499" s="1" t="s">
        <v>14</v>
      </c>
      <c r="W3499" s="1">
        <v>0</v>
      </c>
      <c r="X3499" s="1">
        <v>0</v>
      </c>
      <c r="Y3499" s="1">
        <v>0</v>
      </c>
      <c r="Z3499" s="1">
        <v>0</v>
      </c>
      <c r="AA3499" s="1">
        <v>0</v>
      </c>
      <c r="AB3499" s="1">
        <v>0</v>
      </c>
      <c r="AC3499" s="1">
        <v>0</v>
      </c>
      <c r="AD3499" s="1">
        <v>0</v>
      </c>
      <c r="AE3499" s="1">
        <v>0</v>
      </c>
      <c r="AF3499" s="1">
        <v>2</v>
      </c>
      <c r="AG3499" s="1">
        <v>0</v>
      </c>
      <c r="AH3499" s="1">
        <v>2</v>
      </c>
      <c r="AI3499" s="1" t="s">
        <v>74</v>
      </c>
    </row>
    <row r="3500" spans="1:35" x14ac:dyDescent="0.25">
      <c r="A3500" s="1">
        <v>454</v>
      </c>
      <c r="B3500" s="1" t="s">
        <v>20</v>
      </c>
      <c r="C3500" s="1" t="s">
        <v>11908</v>
      </c>
      <c r="D3500" s="1" t="s">
        <v>11909</v>
      </c>
      <c r="E3500" s="1" t="s">
        <v>1</v>
      </c>
      <c r="F3500" s="2">
        <v>41345</v>
      </c>
      <c r="G3500" s="4">
        <v>0.79861111111111116</v>
      </c>
      <c r="H3500" s="1" t="s">
        <v>6284</v>
      </c>
      <c r="I3500" s="1" t="s">
        <v>21</v>
      </c>
      <c r="J3500" s="1" t="s">
        <v>164</v>
      </c>
      <c r="K3500" s="1" t="s">
        <v>16</v>
      </c>
      <c r="L3500" s="1">
        <v>-29.8125</v>
      </c>
      <c r="M3500" s="1">
        <v>-55.892200000000003</v>
      </c>
      <c r="N3500" s="1" t="s">
        <v>16</v>
      </c>
      <c r="O3500" s="1" t="s">
        <v>11910</v>
      </c>
      <c r="P3500" s="1" t="s">
        <v>11911</v>
      </c>
      <c r="Q3500" s="1" t="s">
        <v>37</v>
      </c>
      <c r="R3500" s="1" t="s">
        <v>11912</v>
      </c>
      <c r="S3500" s="1" t="s">
        <v>167</v>
      </c>
      <c r="T3500" s="1" t="s">
        <v>50</v>
      </c>
      <c r="U3500" s="1" t="s">
        <v>39</v>
      </c>
      <c r="V3500" s="1" t="s">
        <v>14</v>
      </c>
      <c r="W3500" s="1">
        <v>0</v>
      </c>
      <c r="X3500" s="1">
        <v>0</v>
      </c>
      <c r="Y3500" s="1">
        <v>0</v>
      </c>
      <c r="Z3500" s="1">
        <v>0</v>
      </c>
      <c r="AA3500" s="1">
        <v>0</v>
      </c>
      <c r="AB3500" s="1">
        <v>0</v>
      </c>
      <c r="AC3500" s="1">
        <v>0</v>
      </c>
      <c r="AD3500" s="1">
        <v>0</v>
      </c>
      <c r="AE3500" s="1">
        <v>0</v>
      </c>
      <c r="AF3500" s="1">
        <v>1</v>
      </c>
      <c r="AG3500" s="1">
        <v>2</v>
      </c>
      <c r="AH3500" s="1">
        <v>6</v>
      </c>
      <c r="AI3500" s="1" t="s">
        <v>90</v>
      </c>
    </row>
    <row r="3501" spans="1:35" x14ac:dyDescent="0.25">
      <c r="A3501" s="1">
        <v>453</v>
      </c>
      <c r="B3501" s="1" t="s">
        <v>181</v>
      </c>
      <c r="C3501" s="1" t="s">
        <v>11913</v>
      </c>
      <c r="D3501" s="1" t="s">
        <v>11914</v>
      </c>
      <c r="E3501" s="1" t="s">
        <v>1</v>
      </c>
      <c r="F3501" s="2">
        <v>41403</v>
      </c>
      <c r="G3501" s="4">
        <v>0.69444444444444442</v>
      </c>
      <c r="H3501" s="1" t="s">
        <v>647</v>
      </c>
      <c r="I3501" s="1" t="s">
        <v>33</v>
      </c>
      <c r="J3501" s="1" t="s">
        <v>34</v>
      </c>
      <c r="K3501" s="1" t="s">
        <v>16</v>
      </c>
      <c r="L3501" s="1">
        <v>-23.4819</v>
      </c>
      <c r="M3501" s="1">
        <v>-46.520800000000001</v>
      </c>
      <c r="N3501" s="1" t="s">
        <v>16</v>
      </c>
      <c r="O3501" s="1" t="s">
        <v>11915</v>
      </c>
      <c r="P3501" s="1" t="s">
        <v>11916</v>
      </c>
      <c r="Q3501" s="1" t="s">
        <v>88</v>
      </c>
      <c r="R3501" s="1" t="s">
        <v>11917</v>
      </c>
      <c r="S3501" s="1" t="s">
        <v>38</v>
      </c>
      <c r="T3501" s="1" t="s">
        <v>156</v>
      </c>
      <c r="U3501" s="1" t="s">
        <v>89</v>
      </c>
      <c r="V3501" s="1" t="s">
        <v>14</v>
      </c>
      <c r="W3501" s="1">
        <v>0</v>
      </c>
      <c r="X3501" s="1">
        <v>0</v>
      </c>
      <c r="Y3501" s="1">
        <v>0</v>
      </c>
      <c r="Z3501" s="1">
        <v>0</v>
      </c>
      <c r="AA3501" s="1">
        <v>0</v>
      </c>
      <c r="AB3501" s="1">
        <v>0</v>
      </c>
      <c r="AC3501" s="1">
        <v>1</v>
      </c>
      <c r="AD3501" s="1">
        <v>0</v>
      </c>
      <c r="AE3501" s="1">
        <v>0</v>
      </c>
      <c r="AF3501" s="1">
        <v>1</v>
      </c>
      <c r="AG3501" s="1">
        <v>0</v>
      </c>
      <c r="AH3501" s="1">
        <v>2</v>
      </c>
      <c r="AI3501" s="1" t="s">
        <v>40</v>
      </c>
    </row>
    <row r="3502" spans="1:35" x14ac:dyDescent="0.25">
      <c r="A3502" s="1">
        <v>222</v>
      </c>
      <c r="B3502" s="1" t="s">
        <v>249</v>
      </c>
      <c r="C3502" s="1" t="s">
        <v>11918</v>
      </c>
      <c r="D3502" s="1" t="s">
        <v>11919</v>
      </c>
      <c r="E3502" s="1" t="s">
        <v>1</v>
      </c>
      <c r="F3502" s="2">
        <v>42132</v>
      </c>
      <c r="G3502" s="4">
        <v>0.47708333333333336</v>
      </c>
      <c r="H3502" s="1" t="s">
        <v>11920</v>
      </c>
      <c r="I3502" s="1" t="s">
        <v>33</v>
      </c>
      <c r="J3502" s="1" t="s">
        <v>5</v>
      </c>
      <c r="K3502" s="1" t="s">
        <v>16</v>
      </c>
      <c r="L3502" s="1">
        <v>-19.978300000000001</v>
      </c>
      <c r="M3502" s="1">
        <v>-41.08</v>
      </c>
      <c r="N3502" s="1" t="s">
        <v>16</v>
      </c>
      <c r="O3502" s="1" t="s">
        <v>11921</v>
      </c>
      <c r="P3502" s="1" t="s">
        <v>11922</v>
      </c>
      <c r="Q3502" s="1" t="s">
        <v>149</v>
      </c>
      <c r="R3502" s="1" t="s">
        <v>11919</v>
      </c>
      <c r="S3502" s="1" t="s">
        <v>11</v>
      </c>
      <c r="T3502" s="1" t="s">
        <v>122</v>
      </c>
      <c r="U3502" s="1" t="s">
        <v>39</v>
      </c>
      <c r="V3502" s="1" t="s">
        <v>14</v>
      </c>
      <c r="W3502" s="1">
        <v>0</v>
      </c>
      <c r="X3502" s="1">
        <v>0</v>
      </c>
      <c r="Y3502" s="1">
        <v>0</v>
      </c>
      <c r="Z3502" s="1">
        <v>0</v>
      </c>
      <c r="AA3502" s="1">
        <v>0</v>
      </c>
      <c r="AB3502" s="1">
        <v>0</v>
      </c>
      <c r="AC3502" s="1">
        <v>1</v>
      </c>
      <c r="AD3502" s="1">
        <v>0</v>
      </c>
      <c r="AE3502" s="1">
        <v>0</v>
      </c>
      <c r="AF3502" s="1">
        <v>0</v>
      </c>
      <c r="AG3502" s="1">
        <v>0</v>
      </c>
      <c r="AH3502" s="1">
        <v>4</v>
      </c>
      <c r="AI3502" s="1" t="s">
        <v>11923</v>
      </c>
    </row>
    <row r="3503" spans="1:35" x14ac:dyDescent="0.25">
      <c r="A3503" s="1">
        <v>220</v>
      </c>
      <c r="B3503" s="1" t="s">
        <v>187</v>
      </c>
      <c r="C3503" s="1" t="s">
        <v>11924</v>
      </c>
      <c r="D3503" s="1" t="s">
        <v>5009</v>
      </c>
      <c r="E3503" s="1" t="s">
        <v>1</v>
      </c>
      <c r="F3503" s="2">
        <v>42133</v>
      </c>
      <c r="G3503" s="4">
        <v>0.83333333333333337</v>
      </c>
      <c r="H3503" s="1" t="s">
        <v>11925</v>
      </c>
      <c r="I3503" s="1" t="s">
        <v>4</v>
      </c>
      <c r="J3503" s="1" t="s">
        <v>56</v>
      </c>
      <c r="K3503" s="1" t="s">
        <v>16</v>
      </c>
      <c r="L3503" s="1">
        <v>-15.759399999999999</v>
      </c>
      <c r="M3503" s="1">
        <v>-58.154699999999998</v>
      </c>
      <c r="N3503" s="1" t="s">
        <v>16</v>
      </c>
      <c r="O3503" s="1" t="s">
        <v>11926</v>
      </c>
      <c r="P3503" s="1" t="s">
        <v>7951</v>
      </c>
      <c r="Q3503" s="1" t="s">
        <v>81</v>
      </c>
      <c r="R3503" s="1" t="s">
        <v>5013</v>
      </c>
      <c r="S3503" s="1" t="s">
        <v>57</v>
      </c>
      <c r="T3503" s="1" t="s">
        <v>128</v>
      </c>
      <c r="U3503" s="1" t="s">
        <v>28</v>
      </c>
      <c r="V3503" s="1" t="s">
        <v>14</v>
      </c>
      <c r="W3503" s="1">
        <v>0</v>
      </c>
      <c r="X3503" s="1">
        <v>0</v>
      </c>
      <c r="Y3503" s="1">
        <v>0</v>
      </c>
      <c r="Z3503" s="1">
        <v>0</v>
      </c>
      <c r="AA3503" s="1">
        <v>0</v>
      </c>
      <c r="AB3503" s="1">
        <v>0</v>
      </c>
      <c r="AC3503" s="1">
        <v>0</v>
      </c>
      <c r="AD3503" s="1">
        <v>0</v>
      </c>
      <c r="AE3503" s="1">
        <v>0</v>
      </c>
      <c r="AF3503" s="1">
        <v>1</v>
      </c>
      <c r="AG3503" s="1">
        <v>0</v>
      </c>
      <c r="AH3503" s="1">
        <v>1</v>
      </c>
      <c r="AI3503" s="1" t="s">
        <v>212</v>
      </c>
    </row>
    <row r="3504" spans="1:35" x14ac:dyDescent="0.25">
      <c r="A3504" s="1">
        <v>449</v>
      </c>
      <c r="B3504" s="1" t="s">
        <v>181</v>
      </c>
      <c r="C3504" s="1" t="s">
        <v>11927</v>
      </c>
      <c r="D3504" s="1" t="s">
        <v>11928</v>
      </c>
      <c r="E3504" s="1" t="s">
        <v>1</v>
      </c>
      <c r="F3504" s="2">
        <v>41259</v>
      </c>
      <c r="G3504" s="4">
        <v>0.83333333333333337</v>
      </c>
      <c r="H3504" s="1" t="s">
        <v>308</v>
      </c>
      <c r="I3504" s="1" t="s">
        <v>33</v>
      </c>
      <c r="J3504" s="1" t="s">
        <v>5</v>
      </c>
      <c r="K3504" s="1" t="s">
        <v>16</v>
      </c>
      <c r="L3504" s="1">
        <v>-23.5075</v>
      </c>
      <c r="M3504" s="1">
        <v>-46.634399999999999</v>
      </c>
      <c r="N3504" s="1" t="s">
        <v>16</v>
      </c>
      <c r="O3504" s="1" t="s">
        <v>11929</v>
      </c>
      <c r="P3504" s="1" t="s">
        <v>11930</v>
      </c>
      <c r="Q3504" s="1" t="s">
        <v>88</v>
      </c>
      <c r="R3504" s="1" t="s">
        <v>11931</v>
      </c>
      <c r="S3504" s="1" t="s">
        <v>11</v>
      </c>
      <c r="T3504" s="1" t="s">
        <v>83</v>
      </c>
      <c r="U3504" s="1" t="s">
        <v>89</v>
      </c>
      <c r="V3504" s="1" t="s">
        <v>14</v>
      </c>
      <c r="W3504" s="1">
        <v>0</v>
      </c>
      <c r="X3504" s="1">
        <v>0</v>
      </c>
      <c r="Y3504" s="1">
        <v>0</v>
      </c>
      <c r="Z3504" s="1">
        <v>0</v>
      </c>
      <c r="AA3504" s="1">
        <v>0</v>
      </c>
      <c r="AB3504" s="1">
        <v>0</v>
      </c>
      <c r="AC3504" s="1">
        <v>2</v>
      </c>
      <c r="AD3504" s="1">
        <v>0</v>
      </c>
      <c r="AE3504" s="1">
        <v>0</v>
      </c>
      <c r="AF3504" s="1">
        <v>0</v>
      </c>
      <c r="AG3504" s="1">
        <v>0</v>
      </c>
      <c r="AH3504" s="1">
        <v>2</v>
      </c>
      <c r="AI3504" s="1" t="s">
        <v>40</v>
      </c>
    </row>
    <row r="3505" spans="1:35" x14ac:dyDescent="0.25">
      <c r="A3505" s="1">
        <v>231</v>
      </c>
      <c r="B3505" s="1" t="s">
        <v>815</v>
      </c>
      <c r="C3505" s="1" t="s">
        <v>11932</v>
      </c>
      <c r="D3505" s="1" t="s">
        <v>7598</v>
      </c>
      <c r="E3505" s="1" t="s">
        <v>76</v>
      </c>
      <c r="F3505" s="2">
        <v>42164</v>
      </c>
      <c r="G3505" s="4">
        <v>0.67083333333333328</v>
      </c>
      <c r="H3505" s="1" t="s">
        <v>1442</v>
      </c>
      <c r="I3505" s="1" t="s">
        <v>172</v>
      </c>
      <c r="J3505" s="1" t="s">
        <v>34</v>
      </c>
      <c r="K3505" s="1" t="s">
        <v>16</v>
      </c>
      <c r="L3505" s="1">
        <v>-2.5869399999999998</v>
      </c>
      <c r="M3505" s="1">
        <v>-44.2361</v>
      </c>
      <c r="N3505" s="1" t="s">
        <v>16</v>
      </c>
      <c r="O3505" s="1" t="s">
        <v>11933</v>
      </c>
      <c r="P3505" s="1" t="s">
        <v>11934</v>
      </c>
      <c r="Q3505" s="1" t="s">
        <v>7601</v>
      </c>
      <c r="R3505" s="1" t="s">
        <v>7598</v>
      </c>
      <c r="S3505" s="1" t="s">
        <v>38</v>
      </c>
      <c r="T3505" s="1" t="s">
        <v>50</v>
      </c>
      <c r="U3505" s="1" t="s">
        <v>1310</v>
      </c>
      <c r="V3505" s="1" t="s">
        <v>14</v>
      </c>
      <c r="W3505" s="1">
        <v>0</v>
      </c>
      <c r="X3505" s="1">
        <v>0</v>
      </c>
      <c r="Y3505" s="1">
        <v>0</v>
      </c>
      <c r="Z3505" s="1">
        <v>0</v>
      </c>
      <c r="AA3505" s="1">
        <v>0</v>
      </c>
      <c r="AB3505" s="1">
        <v>0</v>
      </c>
      <c r="AC3505" s="1">
        <v>0</v>
      </c>
      <c r="AD3505" s="1">
        <v>0</v>
      </c>
      <c r="AE3505" s="1">
        <v>0</v>
      </c>
      <c r="AF3505" s="1">
        <v>0</v>
      </c>
      <c r="AG3505" s="1">
        <v>0</v>
      </c>
      <c r="AH3505" s="1">
        <v>6</v>
      </c>
      <c r="AI3505" s="1" t="s">
        <v>306</v>
      </c>
    </row>
    <row r="3506" spans="1:35" x14ac:dyDescent="0.25">
      <c r="A3506" s="1">
        <v>228</v>
      </c>
      <c r="B3506" s="1" t="s">
        <v>181</v>
      </c>
      <c r="C3506" s="1" t="s">
        <v>11935</v>
      </c>
      <c r="D3506" s="1" t="s">
        <v>11936</v>
      </c>
      <c r="E3506" s="1" t="s">
        <v>1</v>
      </c>
      <c r="F3506" s="2">
        <v>42169</v>
      </c>
      <c r="G3506" s="4">
        <v>0.75</v>
      </c>
      <c r="H3506" s="1" t="s">
        <v>11937</v>
      </c>
      <c r="I3506" s="1" t="s">
        <v>33</v>
      </c>
      <c r="J3506" s="1" t="s">
        <v>5</v>
      </c>
      <c r="K3506" s="1" t="s">
        <v>16</v>
      </c>
      <c r="L3506" s="1">
        <v>-21.5611</v>
      </c>
      <c r="M3506" s="1">
        <v>-51.232500000000002</v>
      </c>
      <c r="N3506" s="1" t="s">
        <v>16</v>
      </c>
      <c r="O3506" s="1" t="s">
        <v>11938</v>
      </c>
      <c r="P3506" s="1" t="s">
        <v>11939</v>
      </c>
      <c r="Q3506" s="1" t="s">
        <v>149</v>
      </c>
      <c r="R3506" s="1" t="s">
        <v>11936</v>
      </c>
      <c r="S3506" s="1" t="s">
        <v>11</v>
      </c>
      <c r="T3506" s="1" t="s">
        <v>385</v>
      </c>
      <c r="U3506" s="1" t="s">
        <v>39</v>
      </c>
      <c r="V3506" s="1" t="s">
        <v>14</v>
      </c>
      <c r="W3506" s="1">
        <v>0</v>
      </c>
      <c r="X3506" s="1">
        <v>0</v>
      </c>
      <c r="Y3506" s="1">
        <v>0</v>
      </c>
      <c r="Z3506" s="1">
        <v>0</v>
      </c>
      <c r="AA3506" s="1">
        <v>0</v>
      </c>
      <c r="AB3506" s="1">
        <v>0</v>
      </c>
      <c r="AC3506" s="1">
        <v>0</v>
      </c>
      <c r="AD3506" s="1">
        <v>0</v>
      </c>
      <c r="AE3506" s="1">
        <v>0</v>
      </c>
      <c r="AF3506" s="1">
        <v>1</v>
      </c>
      <c r="AG3506" s="1">
        <v>0</v>
      </c>
      <c r="AH3506" s="1">
        <v>1</v>
      </c>
      <c r="AI3506" s="1" t="s">
        <v>16</v>
      </c>
    </row>
    <row r="3507" spans="1:35" x14ac:dyDescent="0.25">
      <c r="A3507" s="1">
        <v>225</v>
      </c>
      <c r="B3507" s="1" t="s">
        <v>78</v>
      </c>
      <c r="C3507" s="1" t="s">
        <v>11940</v>
      </c>
      <c r="D3507" s="1" t="s">
        <v>11941</v>
      </c>
      <c r="E3507" s="1" t="s">
        <v>1</v>
      </c>
      <c r="F3507" s="2">
        <v>42141</v>
      </c>
      <c r="G3507" s="4">
        <v>0.76388888888888884</v>
      </c>
      <c r="H3507" s="1" t="s">
        <v>11942</v>
      </c>
      <c r="I3507" s="1" t="s">
        <v>21</v>
      </c>
      <c r="J3507" s="1" t="s">
        <v>60</v>
      </c>
      <c r="K3507" s="1" t="s">
        <v>16</v>
      </c>
      <c r="L3507" s="1">
        <v>-24.168099999999999</v>
      </c>
      <c r="M3507" s="1">
        <v>-52.361400000000003</v>
      </c>
      <c r="N3507" s="1" t="s">
        <v>16</v>
      </c>
      <c r="O3507" s="1" t="s">
        <v>11943</v>
      </c>
      <c r="P3507" s="1" t="s">
        <v>11944</v>
      </c>
      <c r="Q3507" s="1" t="s">
        <v>37</v>
      </c>
      <c r="R3507" s="1" t="s">
        <v>11941</v>
      </c>
      <c r="S3507" s="1" t="s">
        <v>64</v>
      </c>
      <c r="T3507" s="1" t="s">
        <v>385</v>
      </c>
      <c r="U3507" s="1" t="s">
        <v>39</v>
      </c>
      <c r="V3507" s="1" t="s">
        <v>14</v>
      </c>
      <c r="W3507" s="1">
        <v>0</v>
      </c>
      <c r="X3507" s="1">
        <v>0</v>
      </c>
      <c r="Y3507" s="1">
        <v>0</v>
      </c>
      <c r="Z3507" s="1">
        <v>0</v>
      </c>
      <c r="AA3507" s="1">
        <v>0</v>
      </c>
      <c r="AB3507" s="1">
        <v>0</v>
      </c>
      <c r="AC3507" s="1">
        <v>0</v>
      </c>
      <c r="AD3507" s="1">
        <v>0</v>
      </c>
      <c r="AE3507" s="1">
        <v>0</v>
      </c>
      <c r="AF3507" s="1">
        <v>1</v>
      </c>
      <c r="AG3507" s="1">
        <v>0</v>
      </c>
      <c r="AH3507" s="1">
        <v>5</v>
      </c>
      <c r="AI3507" s="1" t="s">
        <v>1930</v>
      </c>
    </row>
    <row r="3508" spans="1:35" x14ac:dyDescent="0.25">
      <c r="A3508" s="1">
        <v>220</v>
      </c>
      <c r="B3508" s="1" t="s">
        <v>187</v>
      </c>
      <c r="C3508" s="1" t="s">
        <v>11924</v>
      </c>
      <c r="D3508" s="1" t="s">
        <v>5009</v>
      </c>
      <c r="E3508" s="1" t="s">
        <v>1</v>
      </c>
      <c r="F3508" s="2">
        <v>42133</v>
      </c>
      <c r="G3508" s="4">
        <v>0.83333333333333337</v>
      </c>
      <c r="H3508" s="1" t="s">
        <v>11925</v>
      </c>
      <c r="I3508" s="1" t="s">
        <v>4</v>
      </c>
      <c r="J3508" s="1" t="s">
        <v>45</v>
      </c>
      <c r="K3508" s="1" t="s">
        <v>16</v>
      </c>
      <c r="L3508" s="1">
        <v>-15.759399999999999</v>
      </c>
      <c r="M3508" s="1">
        <v>-58.154699999999998</v>
      </c>
      <c r="N3508" s="1" t="s">
        <v>16</v>
      </c>
      <c r="O3508" s="1" t="s">
        <v>11926</v>
      </c>
      <c r="P3508" s="1" t="s">
        <v>7951</v>
      </c>
      <c r="Q3508" s="1" t="s">
        <v>81</v>
      </c>
      <c r="R3508" s="1" t="s">
        <v>5013</v>
      </c>
      <c r="S3508" s="1" t="s">
        <v>49</v>
      </c>
      <c r="T3508" s="1" t="s">
        <v>128</v>
      </c>
      <c r="U3508" s="1" t="s">
        <v>28</v>
      </c>
      <c r="V3508" s="1" t="s">
        <v>14</v>
      </c>
      <c r="W3508" s="1">
        <v>0</v>
      </c>
      <c r="X3508" s="1">
        <v>0</v>
      </c>
      <c r="Y3508" s="1">
        <v>0</v>
      </c>
      <c r="Z3508" s="1">
        <v>0</v>
      </c>
      <c r="AA3508" s="1">
        <v>0</v>
      </c>
      <c r="AB3508" s="1">
        <v>0</v>
      </c>
      <c r="AC3508" s="1">
        <v>0</v>
      </c>
      <c r="AD3508" s="1">
        <v>0</v>
      </c>
      <c r="AE3508" s="1">
        <v>0</v>
      </c>
      <c r="AF3508" s="1">
        <v>1</v>
      </c>
      <c r="AG3508" s="1">
        <v>0</v>
      </c>
      <c r="AH3508" s="1">
        <v>1</v>
      </c>
      <c r="AI3508" s="1" t="s">
        <v>212</v>
      </c>
    </row>
    <row r="3509" spans="1:35" x14ac:dyDescent="0.25">
      <c r="A3509" s="1">
        <v>219</v>
      </c>
      <c r="B3509" s="1" t="s">
        <v>69</v>
      </c>
      <c r="C3509" s="1" t="s">
        <v>11945</v>
      </c>
      <c r="D3509" s="1" t="s">
        <v>11946</v>
      </c>
      <c r="E3509" s="1" t="s">
        <v>76</v>
      </c>
      <c r="F3509" s="2">
        <v>42103</v>
      </c>
      <c r="G3509" s="4">
        <v>0.55069444444444449</v>
      </c>
      <c r="H3509" s="1" t="s">
        <v>255</v>
      </c>
      <c r="I3509" s="1" t="s">
        <v>4</v>
      </c>
      <c r="J3509" s="1" t="s">
        <v>404</v>
      </c>
      <c r="K3509" s="1" t="s">
        <v>16</v>
      </c>
      <c r="L3509" s="1">
        <v>-16.360600000000002</v>
      </c>
      <c r="M3509" s="1">
        <v>-48.927500000000002</v>
      </c>
      <c r="N3509" s="1" t="s">
        <v>16</v>
      </c>
      <c r="O3509" s="1" t="s">
        <v>11947</v>
      </c>
      <c r="P3509" s="1" t="s">
        <v>11948</v>
      </c>
      <c r="Q3509" s="1" t="s">
        <v>88</v>
      </c>
      <c r="R3509" s="1" t="s">
        <v>11949</v>
      </c>
      <c r="S3509" s="1" t="s">
        <v>408</v>
      </c>
      <c r="T3509" s="1" t="s">
        <v>368</v>
      </c>
      <c r="U3509" s="1" t="s">
        <v>89</v>
      </c>
      <c r="V3509" s="1" t="s">
        <v>14</v>
      </c>
      <c r="W3509" s="1">
        <v>0</v>
      </c>
      <c r="X3509" s="1">
        <v>0</v>
      </c>
      <c r="Y3509" s="1">
        <v>0</v>
      </c>
      <c r="Z3509" s="1">
        <v>0</v>
      </c>
      <c r="AA3509" s="1">
        <v>0</v>
      </c>
      <c r="AB3509" s="1">
        <v>0</v>
      </c>
      <c r="AC3509" s="1">
        <v>0</v>
      </c>
      <c r="AD3509" s="1">
        <v>0</v>
      </c>
      <c r="AE3509" s="1">
        <v>0</v>
      </c>
      <c r="AF3509" s="1">
        <v>2</v>
      </c>
      <c r="AG3509" s="1">
        <v>0</v>
      </c>
      <c r="AH3509" s="1">
        <v>4</v>
      </c>
      <c r="AI3509" s="1" t="s">
        <v>29</v>
      </c>
    </row>
    <row r="3510" spans="1:35" x14ac:dyDescent="0.25">
      <c r="A3510" s="1">
        <v>216</v>
      </c>
      <c r="B3510" s="1" t="s">
        <v>1468</v>
      </c>
      <c r="C3510" s="1" t="s">
        <v>11950</v>
      </c>
      <c r="D3510" s="1" t="s">
        <v>11951</v>
      </c>
      <c r="E3510" s="1" t="s">
        <v>1</v>
      </c>
      <c r="F3510" s="2">
        <v>42098</v>
      </c>
      <c r="G3510" s="4">
        <v>0.84375</v>
      </c>
      <c r="H3510" s="1" t="s">
        <v>11952</v>
      </c>
      <c r="I3510" s="1" t="s">
        <v>172</v>
      </c>
      <c r="J3510" s="1" t="s">
        <v>5</v>
      </c>
      <c r="K3510" s="1" t="s">
        <v>16</v>
      </c>
      <c r="L3510" s="1">
        <v>-5.65944</v>
      </c>
      <c r="M3510" s="1">
        <v>-35.421900000000001</v>
      </c>
      <c r="N3510" s="1" t="s">
        <v>16</v>
      </c>
      <c r="O3510" s="1" t="s">
        <v>11953</v>
      </c>
      <c r="P3510" s="1" t="s">
        <v>11954</v>
      </c>
      <c r="Q3510" s="1" t="s">
        <v>149</v>
      </c>
      <c r="R3510" s="1" t="s">
        <v>11955</v>
      </c>
      <c r="S3510" s="1" t="s">
        <v>11</v>
      </c>
      <c r="T3510" s="1" t="s">
        <v>226</v>
      </c>
      <c r="U3510" s="1" t="s">
        <v>39</v>
      </c>
      <c r="V3510" s="1" t="s">
        <v>14</v>
      </c>
      <c r="W3510" s="1">
        <v>2</v>
      </c>
      <c r="X3510" s="1">
        <v>0</v>
      </c>
      <c r="Y3510" s="1">
        <v>0</v>
      </c>
      <c r="Z3510" s="1">
        <v>0</v>
      </c>
      <c r="AA3510" s="1">
        <v>0</v>
      </c>
      <c r="AB3510" s="1">
        <v>0</v>
      </c>
      <c r="AC3510" s="1">
        <v>0</v>
      </c>
      <c r="AD3510" s="1">
        <v>0</v>
      </c>
      <c r="AE3510" s="1">
        <v>0</v>
      </c>
      <c r="AF3510" s="1">
        <v>0</v>
      </c>
      <c r="AG3510" s="1">
        <v>0</v>
      </c>
      <c r="AH3510" s="1">
        <v>0</v>
      </c>
      <c r="AI3510" s="1" t="s">
        <v>16</v>
      </c>
    </row>
    <row r="3511" spans="1:35" x14ac:dyDescent="0.25">
      <c r="A3511" s="1">
        <v>25041</v>
      </c>
      <c r="B3511" s="1" t="s">
        <v>207</v>
      </c>
      <c r="C3511" s="1">
        <v>202081722</v>
      </c>
      <c r="D3511" s="1" t="s">
        <v>9111</v>
      </c>
      <c r="E3511" s="1" t="s">
        <v>1</v>
      </c>
      <c r="F3511" s="2">
        <v>44051</v>
      </c>
      <c r="G3511" s="3">
        <v>0.55555555555555558</v>
      </c>
      <c r="H3511" s="1" t="s">
        <v>11956</v>
      </c>
      <c r="I3511" s="1" t="s">
        <v>44</v>
      </c>
      <c r="J3511" s="1" t="s">
        <v>5</v>
      </c>
      <c r="K3511" s="1" t="s">
        <v>2084</v>
      </c>
      <c r="L3511" s="1">
        <v>-11.744400000000001</v>
      </c>
      <c r="M3511" s="1">
        <v>-49.123100000000001</v>
      </c>
      <c r="N3511" s="1" t="s">
        <v>110</v>
      </c>
      <c r="O3511" s="1" t="s">
        <v>11957</v>
      </c>
      <c r="P3511" s="1" t="s">
        <v>9112</v>
      </c>
      <c r="Q3511" s="1" t="s">
        <v>37</v>
      </c>
      <c r="R3511" s="1" t="s">
        <v>9111</v>
      </c>
      <c r="S3511" s="1" t="s">
        <v>11</v>
      </c>
      <c r="T3511" s="1" t="s">
        <v>83</v>
      </c>
      <c r="U3511" s="1" t="s">
        <v>39</v>
      </c>
      <c r="V3511" s="1" t="s">
        <v>14</v>
      </c>
      <c r="W3511" s="1" t="s">
        <v>16</v>
      </c>
      <c r="X3511" s="1" t="s">
        <v>16</v>
      </c>
      <c r="Y3511" s="1" t="s">
        <v>16</v>
      </c>
      <c r="Z3511" s="1" t="s">
        <v>16</v>
      </c>
      <c r="AA3511" s="1" t="s">
        <v>16</v>
      </c>
      <c r="AB3511" s="1" t="s">
        <v>16</v>
      </c>
      <c r="AC3511" s="1" t="s">
        <v>16</v>
      </c>
      <c r="AD3511" s="1" t="s">
        <v>16</v>
      </c>
      <c r="AE3511" s="1" t="s">
        <v>16</v>
      </c>
      <c r="AF3511" s="1">
        <v>1</v>
      </c>
      <c r="AG3511" s="1">
        <v>2</v>
      </c>
      <c r="AH3511" s="1">
        <v>7</v>
      </c>
      <c r="AI3511" s="1" t="s">
        <v>74</v>
      </c>
    </row>
    <row r="3512" spans="1:35" x14ac:dyDescent="0.25">
      <c r="A3512" s="1">
        <v>25042</v>
      </c>
      <c r="B3512" s="1" t="s">
        <v>20</v>
      </c>
      <c r="C3512" s="1">
        <v>202045700</v>
      </c>
      <c r="D3512" s="1" t="s">
        <v>11958</v>
      </c>
      <c r="E3512" s="1" t="s">
        <v>76</v>
      </c>
      <c r="F3512" s="2">
        <v>44058</v>
      </c>
      <c r="G3512" s="3">
        <v>0.55763888888888891</v>
      </c>
      <c r="H3512" s="1" t="s">
        <v>11959</v>
      </c>
      <c r="I3512" s="1" t="s">
        <v>21</v>
      </c>
      <c r="J3512" s="1" t="s">
        <v>5</v>
      </c>
      <c r="K3512" s="1" t="s">
        <v>11960</v>
      </c>
      <c r="L3512" s="1">
        <v>-29.6417</v>
      </c>
      <c r="M3512" s="1">
        <v>-52.358600000000003</v>
      </c>
      <c r="N3512" s="1" t="s">
        <v>110</v>
      </c>
      <c r="O3512" s="1" t="s">
        <v>11961</v>
      </c>
      <c r="P3512" s="1" t="s">
        <v>3750</v>
      </c>
      <c r="Q3512" s="1" t="s">
        <v>81</v>
      </c>
      <c r="R3512" s="1" t="s">
        <v>11958</v>
      </c>
      <c r="S3512" s="1" t="s">
        <v>11</v>
      </c>
      <c r="T3512" s="1" t="s">
        <v>122</v>
      </c>
      <c r="U3512" s="1" t="s">
        <v>28</v>
      </c>
      <c r="V3512" s="1" t="s">
        <v>84</v>
      </c>
      <c r="W3512" s="1" t="s">
        <v>16</v>
      </c>
      <c r="X3512" s="1" t="s">
        <v>16</v>
      </c>
      <c r="Y3512" s="1" t="s">
        <v>16</v>
      </c>
      <c r="Z3512" s="1" t="s">
        <v>16</v>
      </c>
      <c r="AA3512" s="1" t="s">
        <v>16</v>
      </c>
      <c r="AB3512" s="1" t="s">
        <v>16</v>
      </c>
      <c r="AC3512" s="1" t="s">
        <v>16</v>
      </c>
      <c r="AD3512" s="1" t="s">
        <v>16</v>
      </c>
      <c r="AE3512" s="1" t="s">
        <v>16</v>
      </c>
      <c r="AF3512" s="1">
        <v>1</v>
      </c>
      <c r="AG3512" s="1" t="s">
        <v>16</v>
      </c>
      <c r="AH3512" s="1">
        <v>1</v>
      </c>
      <c r="AI3512" s="1" t="s">
        <v>74</v>
      </c>
    </row>
    <row r="3513" spans="1:35" x14ac:dyDescent="0.25">
      <c r="A3513" s="1">
        <v>25181</v>
      </c>
      <c r="B3513" s="1" t="s">
        <v>316</v>
      </c>
      <c r="C3513" s="1">
        <v>202043491</v>
      </c>
      <c r="D3513" s="1" t="s">
        <v>11962</v>
      </c>
      <c r="E3513" s="1" t="s">
        <v>1</v>
      </c>
      <c r="F3513" s="2">
        <v>44071</v>
      </c>
      <c r="G3513" s="3">
        <v>0.67708333333333337</v>
      </c>
      <c r="H3513" s="1" t="s">
        <v>505</v>
      </c>
      <c r="I3513" s="1" t="s">
        <v>172</v>
      </c>
      <c r="J3513" s="1" t="s">
        <v>34</v>
      </c>
      <c r="K3513" s="1" t="s">
        <v>6</v>
      </c>
      <c r="L3513" s="1">
        <v>-5.0744400000000001</v>
      </c>
      <c r="M3513" s="1">
        <v>-42.692799999999998</v>
      </c>
      <c r="N3513" s="1" t="s">
        <v>7</v>
      </c>
      <c r="O3513" s="1" t="s">
        <v>11963</v>
      </c>
      <c r="P3513" s="1" t="s">
        <v>11964</v>
      </c>
      <c r="Q3513" s="1" t="s">
        <v>37</v>
      </c>
      <c r="R3513" s="1" t="s">
        <v>11962</v>
      </c>
      <c r="S3513" s="1" t="s">
        <v>38</v>
      </c>
      <c r="T3513" s="1" t="s">
        <v>83</v>
      </c>
      <c r="U3513" s="1" t="s">
        <v>39</v>
      </c>
      <c r="V3513" s="1" t="s">
        <v>185</v>
      </c>
      <c r="W3513" s="1">
        <v>1</v>
      </c>
      <c r="X3513" s="1" t="s">
        <v>16</v>
      </c>
      <c r="Y3513" s="1" t="s">
        <v>16</v>
      </c>
      <c r="Z3513" s="1" t="s">
        <v>16</v>
      </c>
      <c r="AA3513" s="1" t="s">
        <v>16</v>
      </c>
      <c r="AB3513" s="1" t="s">
        <v>16</v>
      </c>
      <c r="AC3513" s="1" t="s">
        <v>16</v>
      </c>
      <c r="AD3513" s="1" t="s">
        <v>16</v>
      </c>
      <c r="AE3513" s="1" t="s">
        <v>16</v>
      </c>
      <c r="AF3513" s="1" t="s">
        <v>16</v>
      </c>
      <c r="AG3513" s="1" t="s">
        <v>16</v>
      </c>
      <c r="AH3513" s="1">
        <v>4</v>
      </c>
      <c r="AI3513" s="1" t="s">
        <v>51</v>
      </c>
    </row>
    <row r="3514" spans="1:35" x14ac:dyDescent="0.25">
      <c r="A3514" s="1">
        <v>6758</v>
      </c>
      <c r="B3514" s="1" t="s">
        <v>222</v>
      </c>
      <c r="C3514" s="1" t="s">
        <v>11965</v>
      </c>
      <c r="D3514" s="1" t="s">
        <v>11966</v>
      </c>
      <c r="E3514" s="1" t="s">
        <v>1</v>
      </c>
      <c r="F3514" s="2">
        <v>42401</v>
      </c>
      <c r="G3514" s="4">
        <v>0.30416666666666664</v>
      </c>
      <c r="H3514" s="1" t="s">
        <v>884</v>
      </c>
      <c r="I3514" s="1" t="s">
        <v>21</v>
      </c>
      <c r="J3514" s="1" t="s">
        <v>100</v>
      </c>
      <c r="K3514" s="1" t="s">
        <v>16</v>
      </c>
      <c r="L3514" s="1" t="s">
        <v>16</v>
      </c>
      <c r="M3514" s="1" t="s">
        <v>16</v>
      </c>
      <c r="N3514" s="1" t="s">
        <v>16</v>
      </c>
      <c r="O3514" s="1" t="s">
        <v>11967</v>
      </c>
      <c r="P3514" s="1" t="s">
        <v>11968</v>
      </c>
      <c r="Q3514" s="1" t="s">
        <v>37</v>
      </c>
      <c r="R3514" s="1" t="s">
        <v>11969</v>
      </c>
      <c r="S3514" s="1" t="s">
        <v>103</v>
      </c>
      <c r="T3514" s="1" t="s">
        <v>4168</v>
      </c>
      <c r="U3514" s="1" t="s">
        <v>39</v>
      </c>
      <c r="V3514" s="1" t="s">
        <v>185</v>
      </c>
      <c r="W3514" s="1">
        <v>1</v>
      </c>
      <c r="X3514" s="1">
        <v>1</v>
      </c>
      <c r="Y3514" s="1">
        <v>0</v>
      </c>
      <c r="Z3514" s="1">
        <v>0</v>
      </c>
      <c r="AA3514" s="1">
        <v>0</v>
      </c>
      <c r="AB3514" s="1">
        <v>0</v>
      </c>
      <c r="AC3514" s="1">
        <v>0</v>
      </c>
      <c r="AD3514" s="1">
        <v>0</v>
      </c>
      <c r="AE3514" s="1">
        <v>0</v>
      </c>
      <c r="AF3514" s="1">
        <v>0</v>
      </c>
      <c r="AG3514" s="1">
        <v>0</v>
      </c>
      <c r="AH3514" s="1">
        <v>6</v>
      </c>
      <c r="AI3514" s="1" t="s">
        <v>2059</v>
      </c>
    </row>
    <row r="3515" spans="1:35" x14ac:dyDescent="0.25">
      <c r="A3515" s="1">
        <v>6756</v>
      </c>
      <c r="B3515" s="1" t="s">
        <v>619</v>
      </c>
      <c r="C3515" s="1" t="s">
        <v>11970</v>
      </c>
      <c r="D3515" s="1" t="s">
        <v>11971</v>
      </c>
      <c r="E3515" s="1" t="s">
        <v>76</v>
      </c>
      <c r="F3515" s="2">
        <v>42395</v>
      </c>
      <c r="G3515" s="4">
        <v>0.57986111111111116</v>
      </c>
      <c r="H3515" s="1" t="s">
        <v>4010</v>
      </c>
      <c r="I3515" s="1" t="s">
        <v>44</v>
      </c>
      <c r="J3515" s="1" t="s">
        <v>117</v>
      </c>
      <c r="K3515" s="1" t="s">
        <v>16</v>
      </c>
      <c r="L3515" s="1">
        <v>-8.9594400000000007</v>
      </c>
      <c r="M3515" s="1">
        <v>-72.779700000000005</v>
      </c>
      <c r="N3515" s="1" t="s">
        <v>16</v>
      </c>
      <c r="O3515" s="1" t="s">
        <v>11972</v>
      </c>
      <c r="P3515" s="1" t="s">
        <v>11973</v>
      </c>
      <c r="Q3515" s="1" t="s">
        <v>63</v>
      </c>
      <c r="R3515" s="1" t="s">
        <v>11974</v>
      </c>
      <c r="S3515" s="1" t="s">
        <v>121</v>
      </c>
      <c r="T3515" s="1" t="s">
        <v>128</v>
      </c>
      <c r="U3515" s="1" t="s">
        <v>65</v>
      </c>
      <c r="V3515" s="1" t="s">
        <v>84</v>
      </c>
      <c r="W3515" s="1">
        <v>0</v>
      </c>
      <c r="X3515" s="1">
        <v>0</v>
      </c>
      <c r="Y3515" s="1">
        <v>0</v>
      </c>
      <c r="Z3515" s="1">
        <v>0</v>
      </c>
      <c r="AA3515" s="1">
        <v>0</v>
      </c>
      <c r="AB3515" s="1">
        <v>0</v>
      </c>
      <c r="AC3515" s="1">
        <v>0</v>
      </c>
      <c r="AD3515" s="1">
        <v>0</v>
      </c>
      <c r="AE3515" s="1">
        <v>0</v>
      </c>
      <c r="AF3515" s="1">
        <v>2</v>
      </c>
      <c r="AG3515" s="1">
        <v>7</v>
      </c>
      <c r="AH3515" s="1">
        <v>17</v>
      </c>
      <c r="AI3515" s="1" t="s">
        <v>212</v>
      </c>
    </row>
    <row r="3516" spans="1:35" x14ac:dyDescent="0.25">
      <c r="A3516" s="1">
        <v>6754</v>
      </c>
      <c r="B3516" s="1" t="s">
        <v>153</v>
      </c>
      <c r="C3516" s="1" t="s">
        <v>11975</v>
      </c>
      <c r="D3516" s="1" t="s">
        <v>11976</v>
      </c>
      <c r="E3516" s="1" t="s">
        <v>1</v>
      </c>
      <c r="F3516" s="2">
        <v>42392</v>
      </c>
      <c r="G3516" s="4">
        <v>0.47916666666666669</v>
      </c>
      <c r="H3516" s="1" t="s">
        <v>11977</v>
      </c>
      <c r="I3516" s="1" t="s">
        <v>33</v>
      </c>
      <c r="J3516" s="1" t="s">
        <v>404</v>
      </c>
      <c r="K3516" s="1" t="s">
        <v>16</v>
      </c>
      <c r="L3516" s="1">
        <v>-18.0867</v>
      </c>
      <c r="M3516" s="1">
        <v>-45.928600000000003</v>
      </c>
      <c r="N3516" s="1" t="s">
        <v>16</v>
      </c>
      <c r="O3516" s="1" t="s">
        <v>11978</v>
      </c>
      <c r="P3516" s="1" t="s">
        <v>6198</v>
      </c>
      <c r="Q3516" s="1" t="s">
        <v>81</v>
      </c>
      <c r="R3516" s="1" t="s">
        <v>11979</v>
      </c>
      <c r="S3516" s="1" t="s">
        <v>408</v>
      </c>
      <c r="T3516" s="1" t="s">
        <v>83</v>
      </c>
      <c r="U3516" s="1" t="s">
        <v>28</v>
      </c>
      <c r="V3516" s="1" t="s">
        <v>14</v>
      </c>
      <c r="W3516" s="1">
        <v>0</v>
      </c>
      <c r="X3516" s="1">
        <v>0</v>
      </c>
      <c r="Y3516" s="1">
        <v>0</v>
      </c>
      <c r="Z3516" s="1">
        <v>0</v>
      </c>
      <c r="AA3516" s="1">
        <v>0</v>
      </c>
      <c r="AB3516" s="1">
        <v>0</v>
      </c>
      <c r="AC3516" s="1">
        <v>0</v>
      </c>
      <c r="AD3516" s="1">
        <v>0</v>
      </c>
      <c r="AE3516" s="1">
        <v>0</v>
      </c>
      <c r="AF3516" s="1">
        <v>1</v>
      </c>
      <c r="AG3516" s="1">
        <v>0</v>
      </c>
      <c r="AH3516" s="1">
        <v>1</v>
      </c>
      <c r="AI3516" s="1" t="s">
        <v>90</v>
      </c>
    </row>
    <row r="3517" spans="1:35" x14ac:dyDescent="0.25">
      <c r="A3517" s="1">
        <v>6754</v>
      </c>
      <c r="B3517" s="1" t="s">
        <v>153</v>
      </c>
      <c r="C3517" s="1" t="s">
        <v>11975</v>
      </c>
      <c r="D3517" s="1" t="s">
        <v>11976</v>
      </c>
      <c r="E3517" s="1" t="s">
        <v>1</v>
      </c>
      <c r="F3517" s="2">
        <v>42392</v>
      </c>
      <c r="G3517" s="4">
        <v>0.47916666666666669</v>
      </c>
      <c r="H3517" s="1" t="s">
        <v>11977</v>
      </c>
      <c r="I3517" s="1" t="s">
        <v>33</v>
      </c>
      <c r="J3517" s="1" t="s">
        <v>56</v>
      </c>
      <c r="K3517" s="1" t="s">
        <v>16</v>
      </c>
      <c r="L3517" s="1">
        <v>-18.0867</v>
      </c>
      <c r="M3517" s="1">
        <v>-45.928600000000003</v>
      </c>
      <c r="N3517" s="1" t="s">
        <v>16</v>
      </c>
      <c r="O3517" s="1" t="s">
        <v>11978</v>
      </c>
      <c r="P3517" s="1" t="s">
        <v>6198</v>
      </c>
      <c r="Q3517" s="1" t="s">
        <v>81</v>
      </c>
      <c r="R3517" s="1" t="s">
        <v>11979</v>
      </c>
      <c r="S3517" s="1" t="s">
        <v>57</v>
      </c>
      <c r="T3517" s="1" t="s">
        <v>83</v>
      </c>
      <c r="U3517" s="1" t="s">
        <v>28</v>
      </c>
      <c r="V3517" s="1" t="s">
        <v>14</v>
      </c>
      <c r="W3517" s="1">
        <v>0</v>
      </c>
      <c r="X3517" s="1">
        <v>0</v>
      </c>
      <c r="Y3517" s="1">
        <v>0</v>
      </c>
      <c r="Z3517" s="1">
        <v>0</v>
      </c>
      <c r="AA3517" s="1">
        <v>0</v>
      </c>
      <c r="AB3517" s="1">
        <v>0</v>
      </c>
      <c r="AC3517" s="1">
        <v>0</v>
      </c>
      <c r="AD3517" s="1">
        <v>0</v>
      </c>
      <c r="AE3517" s="1">
        <v>0</v>
      </c>
      <c r="AF3517" s="1">
        <v>1</v>
      </c>
      <c r="AG3517" s="1">
        <v>0</v>
      </c>
      <c r="AH3517" s="1">
        <v>1</v>
      </c>
      <c r="AI3517" s="1" t="s">
        <v>90</v>
      </c>
    </row>
    <row r="3518" spans="1:35" x14ac:dyDescent="0.25">
      <c r="A3518" s="1">
        <v>6496</v>
      </c>
      <c r="B3518" s="1" t="s">
        <v>69</v>
      </c>
      <c r="C3518" s="1" t="s">
        <v>11980</v>
      </c>
      <c r="D3518" s="1" t="s">
        <v>11981</v>
      </c>
      <c r="E3518" s="1" t="s">
        <v>1</v>
      </c>
      <c r="F3518" s="2">
        <v>42376</v>
      </c>
      <c r="G3518" s="4">
        <v>0.79166666666666663</v>
      </c>
      <c r="H3518" s="1" t="s">
        <v>11982</v>
      </c>
      <c r="I3518" s="1" t="s">
        <v>4</v>
      </c>
      <c r="J3518" s="1" t="s">
        <v>34</v>
      </c>
      <c r="K3518" s="1" t="s">
        <v>16</v>
      </c>
      <c r="L3518" s="1">
        <v>-18.215299999999999</v>
      </c>
      <c r="M3518" s="1">
        <v>-49.800600000000003</v>
      </c>
      <c r="N3518" s="1" t="s">
        <v>16</v>
      </c>
      <c r="O3518" s="1" t="s">
        <v>11983</v>
      </c>
      <c r="P3518" s="1" t="s">
        <v>11984</v>
      </c>
      <c r="Q3518" s="1" t="s">
        <v>37</v>
      </c>
      <c r="R3518" s="1" t="s">
        <v>11981</v>
      </c>
      <c r="S3518" s="1" t="s">
        <v>38</v>
      </c>
      <c r="T3518" s="1" t="s">
        <v>631</v>
      </c>
      <c r="U3518" s="1" t="s">
        <v>28</v>
      </c>
      <c r="V3518" s="1" t="s">
        <v>185</v>
      </c>
      <c r="W3518" s="1">
        <v>1</v>
      </c>
      <c r="X3518" s="1">
        <v>1</v>
      </c>
      <c r="Y3518" s="1">
        <v>0</v>
      </c>
      <c r="Z3518" s="1">
        <v>0</v>
      </c>
      <c r="AA3518" s="1">
        <v>0</v>
      </c>
      <c r="AB3518" s="1">
        <v>0</v>
      </c>
      <c r="AC3518" s="1">
        <v>0</v>
      </c>
      <c r="AD3518" s="1">
        <v>0</v>
      </c>
      <c r="AE3518" s="1">
        <v>0</v>
      </c>
      <c r="AF3518" s="1">
        <v>0</v>
      </c>
      <c r="AG3518" s="1">
        <v>0</v>
      </c>
      <c r="AH3518" s="1">
        <v>1</v>
      </c>
      <c r="AI3518" s="1" t="s">
        <v>29</v>
      </c>
    </row>
    <row r="3519" spans="1:35" x14ac:dyDescent="0.25">
      <c r="A3519" s="1">
        <v>6494</v>
      </c>
      <c r="B3519" s="1" t="s">
        <v>187</v>
      </c>
      <c r="C3519" s="1" t="s">
        <v>11985</v>
      </c>
      <c r="D3519" s="1" t="s">
        <v>11986</v>
      </c>
      <c r="E3519" s="1" t="s">
        <v>76</v>
      </c>
      <c r="F3519" s="2">
        <v>42438</v>
      </c>
      <c r="G3519" s="4">
        <v>0.375</v>
      </c>
      <c r="H3519" s="1" t="s">
        <v>11987</v>
      </c>
      <c r="I3519" s="1" t="s">
        <v>4</v>
      </c>
      <c r="J3519" s="1" t="s">
        <v>45</v>
      </c>
      <c r="K3519" s="1" t="s">
        <v>16</v>
      </c>
      <c r="L3519" s="1">
        <v>-14.6347</v>
      </c>
      <c r="M3519" s="1">
        <v>-58.867800000000003</v>
      </c>
      <c r="N3519" s="1" t="s">
        <v>16</v>
      </c>
      <c r="O3519" s="1" t="s">
        <v>11988</v>
      </c>
      <c r="P3519" s="1" t="s">
        <v>9121</v>
      </c>
      <c r="Q3519" s="1" t="s">
        <v>37</v>
      </c>
      <c r="R3519" s="1" t="s">
        <v>11986</v>
      </c>
      <c r="S3519" s="1" t="s">
        <v>49</v>
      </c>
      <c r="T3519" s="1" t="s">
        <v>83</v>
      </c>
      <c r="U3519" s="1" t="s">
        <v>39</v>
      </c>
      <c r="V3519" s="1" t="s">
        <v>84</v>
      </c>
      <c r="W3519" s="1">
        <v>0</v>
      </c>
      <c r="X3519" s="1">
        <v>0</v>
      </c>
      <c r="Y3519" s="1">
        <v>0</v>
      </c>
      <c r="Z3519" s="1">
        <v>0</v>
      </c>
      <c r="AA3519" s="1">
        <v>0</v>
      </c>
      <c r="AB3519" s="1">
        <v>0</v>
      </c>
      <c r="AC3519" s="1">
        <v>0</v>
      </c>
      <c r="AD3519" s="1">
        <v>0</v>
      </c>
      <c r="AE3519" s="1">
        <v>0</v>
      </c>
      <c r="AF3519" s="1">
        <v>2</v>
      </c>
      <c r="AG3519" s="1">
        <v>0</v>
      </c>
      <c r="AH3519" s="1">
        <v>7</v>
      </c>
      <c r="AI3519" s="1" t="s">
        <v>74</v>
      </c>
    </row>
    <row r="3520" spans="1:35" x14ac:dyDescent="0.25">
      <c r="A3520" s="1">
        <v>6491</v>
      </c>
      <c r="B3520" s="1" t="s">
        <v>187</v>
      </c>
      <c r="C3520" s="1" t="s">
        <v>11989</v>
      </c>
      <c r="D3520" s="1" t="s">
        <v>11990</v>
      </c>
      <c r="E3520" s="1" t="s">
        <v>1</v>
      </c>
      <c r="F3520" s="2">
        <v>42453</v>
      </c>
      <c r="G3520" s="4">
        <v>0.8125</v>
      </c>
      <c r="H3520" s="1" t="s">
        <v>11991</v>
      </c>
      <c r="I3520" s="1" t="s">
        <v>4</v>
      </c>
      <c r="J3520" s="1" t="s">
        <v>56</v>
      </c>
      <c r="K3520" s="1" t="s">
        <v>16</v>
      </c>
      <c r="L3520" s="1">
        <v>-15.313599999999999</v>
      </c>
      <c r="M3520" s="1">
        <v>-58.8461</v>
      </c>
      <c r="N3520" s="1" t="s">
        <v>16</v>
      </c>
      <c r="O3520" s="1" t="s">
        <v>11992</v>
      </c>
      <c r="P3520" s="1" t="s">
        <v>11993</v>
      </c>
      <c r="Q3520" s="1" t="s">
        <v>37</v>
      </c>
      <c r="R3520" s="1" t="s">
        <v>11994</v>
      </c>
      <c r="S3520" s="1" t="s">
        <v>57</v>
      </c>
      <c r="T3520" s="1" t="s">
        <v>50</v>
      </c>
      <c r="U3520" s="1" t="s">
        <v>39</v>
      </c>
      <c r="V3520" s="1" t="s">
        <v>14</v>
      </c>
      <c r="W3520" s="1">
        <v>0</v>
      </c>
      <c r="X3520" s="1">
        <v>0</v>
      </c>
      <c r="Y3520" s="1">
        <v>0</v>
      </c>
      <c r="Z3520" s="1">
        <v>0</v>
      </c>
      <c r="AA3520" s="1">
        <v>0</v>
      </c>
      <c r="AB3520" s="1">
        <v>0</v>
      </c>
      <c r="AC3520" s="1">
        <v>0</v>
      </c>
      <c r="AD3520" s="1">
        <v>0</v>
      </c>
      <c r="AE3520" s="1">
        <v>0</v>
      </c>
      <c r="AF3520" s="1">
        <v>1</v>
      </c>
      <c r="AG3520" s="1">
        <v>2</v>
      </c>
      <c r="AH3520" s="1">
        <v>4</v>
      </c>
      <c r="AI3520" s="1" t="s">
        <v>90</v>
      </c>
    </row>
    <row r="3521" spans="1:35" x14ac:dyDescent="0.25">
      <c r="A3521" s="1">
        <v>6491</v>
      </c>
      <c r="B3521" s="1" t="s">
        <v>187</v>
      </c>
      <c r="C3521" s="1" t="s">
        <v>11989</v>
      </c>
      <c r="D3521" s="1" t="s">
        <v>11990</v>
      </c>
      <c r="E3521" s="1" t="s">
        <v>1</v>
      </c>
      <c r="F3521" s="2">
        <v>42453</v>
      </c>
      <c r="G3521" s="4">
        <v>0.8125</v>
      </c>
      <c r="H3521" s="1" t="s">
        <v>11991</v>
      </c>
      <c r="I3521" s="1" t="s">
        <v>4</v>
      </c>
      <c r="J3521" s="1" t="s">
        <v>5</v>
      </c>
      <c r="K3521" s="1" t="s">
        <v>16</v>
      </c>
      <c r="L3521" s="1">
        <v>-15.313599999999999</v>
      </c>
      <c r="M3521" s="1">
        <v>-58.8461</v>
      </c>
      <c r="N3521" s="1" t="s">
        <v>16</v>
      </c>
      <c r="O3521" s="1" t="s">
        <v>11992</v>
      </c>
      <c r="P3521" s="1" t="s">
        <v>11993</v>
      </c>
      <c r="Q3521" s="1" t="s">
        <v>37</v>
      </c>
      <c r="R3521" s="1" t="s">
        <v>11994</v>
      </c>
      <c r="S3521" s="1" t="s">
        <v>11</v>
      </c>
      <c r="T3521" s="1" t="s">
        <v>50</v>
      </c>
      <c r="U3521" s="1" t="s">
        <v>39</v>
      </c>
      <c r="V3521" s="1" t="s">
        <v>14</v>
      </c>
      <c r="W3521" s="1">
        <v>0</v>
      </c>
      <c r="X3521" s="1">
        <v>0</v>
      </c>
      <c r="Y3521" s="1">
        <v>0</v>
      </c>
      <c r="Z3521" s="1">
        <v>0</v>
      </c>
      <c r="AA3521" s="1">
        <v>0</v>
      </c>
      <c r="AB3521" s="1">
        <v>0</v>
      </c>
      <c r="AC3521" s="1">
        <v>0</v>
      </c>
      <c r="AD3521" s="1">
        <v>0</v>
      </c>
      <c r="AE3521" s="1">
        <v>0</v>
      </c>
      <c r="AF3521" s="1">
        <v>1</v>
      </c>
      <c r="AG3521" s="1">
        <v>2</v>
      </c>
      <c r="AH3521" s="1">
        <v>4</v>
      </c>
      <c r="AI3521" s="1" t="s">
        <v>90</v>
      </c>
    </row>
    <row r="3522" spans="1:35" x14ac:dyDescent="0.25">
      <c r="A3522" s="1">
        <v>6487</v>
      </c>
      <c r="B3522" s="1" t="s">
        <v>181</v>
      </c>
      <c r="C3522" s="1" t="s">
        <v>11995</v>
      </c>
      <c r="D3522" s="1" t="s">
        <v>1044</v>
      </c>
      <c r="E3522" s="1" t="s">
        <v>1</v>
      </c>
      <c r="F3522" s="2">
        <v>42355</v>
      </c>
      <c r="G3522" s="4">
        <v>0.89583333333333337</v>
      </c>
      <c r="H3522" s="1" t="s">
        <v>1322</v>
      </c>
      <c r="I3522" s="1" t="s">
        <v>33</v>
      </c>
      <c r="J3522" s="1" t="s">
        <v>56</v>
      </c>
      <c r="K3522" s="1" t="s">
        <v>16</v>
      </c>
      <c r="L3522" s="1">
        <v>-21.6036</v>
      </c>
      <c r="M3522" s="1">
        <v>-48.831699999999998</v>
      </c>
      <c r="N3522" s="1" t="s">
        <v>16</v>
      </c>
      <c r="O3522" s="1" t="s">
        <v>11996</v>
      </c>
      <c r="P3522" s="1" t="s">
        <v>11997</v>
      </c>
      <c r="Q3522" s="1" t="s">
        <v>88</v>
      </c>
      <c r="R3522" s="1" t="s">
        <v>1325</v>
      </c>
      <c r="S3522" s="1" t="s">
        <v>57</v>
      </c>
      <c r="T3522" s="1" t="s">
        <v>50</v>
      </c>
      <c r="U3522" s="1" t="s">
        <v>89</v>
      </c>
      <c r="V3522" s="1" t="s">
        <v>14</v>
      </c>
      <c r="W3522" s="1">
        <v>0</v>
      </c>
      <c r="X3522" s="1">
        <v>0</v>
      </c>
      <c r="Y3522" s="1">
        <v>0</v>
      </c>
      <c r="Z3522" s="1">
        <v>0</v>
      </c>
      <c r="AA3522" s="1">
        <v>0</v>
      </c>
      <c r="AB3522" s="1">
        <v>0</v>
      </c>
      <c r="AC3522" s="1">
        <v>0</v>
      </c>
      <c r="AD3522" s="1">
        <v>0</v>
      </c>
      <c r="AE3522" s="1">
        <v>0</v>
      </c>
      <c r="AF3522" s="1">
        <v>1</v>
      </c>
      <c r="AG3522" s="1">
        <v>0</v>
      </c>
      <c r="AH3522" s="1">
        <v>2</v>
      </c>
      <c r="AI3522" s="1" t="s">
        <v>74</v>
      </c>
    </row>
    <row r="3523" spans="1:35" x14ac:dyDescent="0.25">
      <c r="A3523" s="1">
        <v>6487</v>
      </c>
      <c r="B3523" s="1" t="s">
        <v>181</v>
      </c>
      <c r="C3523" s="1" t="s">
        <v>11995</v>
      </c>
      <c r="D3523" s="1" t="s">
        <v>1044</v>
      </c>
      <c r="E3523" s="1" t="s">
        <v>1</v>
      </c>
      <c r="F3523" s="2">
        <v>42355</v>
      </c>
      <c r="G3523" s="4">
        <v>0.89583333333333337</v>
      </c>
      <c r="H3523" s="1" t="s">
        <v>1322</v>
      </c>
      <c r="I3523" s="1" t="s">
        <v>33</v>
      </c>
      <c r="J3523" s="1" t="s">
        <v>164</v>
      </c>
      <c r="K3523" s="1" t="s">
        <v>16</v>
      </c>
      <c r="L3523" s="1">
        <v>-21.6036</v>
      </c>
      <c r="M3523" s="1">
        <v>-48.831699999999998</v>
      </c>
      <c r="N3523" s="1" t="s">
        <v>16</v>
      </c>
      <c r="O3523" s="1" t="s">
        <v>11996</v>
      </c>
      <c r="P3523" s="1" t="s">
        <v>11997</v>
      </c>
      <c r="Q3523" s="1" t="s">
        <v>88</v>
      </c>
      <c r="R3523" s="1" t="s">
        <v>1325</v>
      </c>
      <c r="S3523" s="1" t="s">
        <v>167</v>
      </c>
      <c r="T3523" s="1" t="s">
        <v>50</v>
      </c>
      <c r="U3523" s="1" t="s">
        <v>89</v>
      </c>
      <c r="V3523" s="1" t="s">
        <v>14</v>
      </c>
      <c r="W3523" s="1">
        <v>0</v>
      </c>
      <c r="X3523" s="1">
        <v>0</v>
      </c>
      <c r="Y3523" s="1">
        <v>0</v>
      </c>
      <c r="Z3523" s="1">
        <v>0</v>
      </c>
      <c r="AA3523" s="1">
        <v>0</v>
      </c>
      <c r="AB3523" s="1">
        <v>0</v>
      </c>
      <c r="AC3523" s="1">
        <v>0</v>
      </c>
      <c r="AD3523" s="1">
        <v>0</v>
      </c>
      <c r="AE3523" s="1">
        <v>0</v>
      </c>
      <c r="AF3523" s="1">
        <v>1</v>
      </c>
      <c r="AG3523" s="1">
        <v>0</v>
      </c>
      <c r="AH3523" s="1">
        <v>2</v>
      </c>
      <c r="AI3523" s="1" t="s">
        <v>74</v>
      </c>
    </row>
    <row r="3524" spans="1:35" x14ac:dyDescent="0.25">
      <c r="A3524" s="1">
        <v>6485</v>
      </c>
      <c r="B3524" s="1" t="s">
        <v>32</v>
      </c>
      <c r="C3524" s="1" t="s">
        <v>11998</v>
      </c>
      <c r="D3524" s="1" t="s">
        <v>11999</v>
      </c>
      <c r="E3524" s="1" t="s">
        <v>1</v>
      </c>
      <c r="F3524" s="2">
        <v>42353</v>
      </c>
      <c r="G3524" s="4">
        <v>0.70138888888888884</v>
      </c>
      <c r="H3524" s="1" t="s">
        <v>773</v>
      </c>
      <c r="I3524" s="1" t="s">
        <v>33</v>
      </c>
      <c r="J3524" s="1" t="s">
        <v>164</v>
      </c>
      <c r="K3524" s="1" t="s">
        <v>16</v>
      </c>
      <c r="L3524" s="1">
        <v>-22.9831</v>
      </c>
      <c r="M3524" s="1">
        <v>-43.372500000000002</v>
      </c>
      <c r="N3524" s="1" t="s">
        <v>16</v>
      </c>
      <c r="O3524" s="1" t="s">
        <v>12000</v>
      </c>
      <c r="P3524" s="1" t="s">
        <v>3069</v>
      </c>
      <c r="Q3524" s="1" t="s">
        <v>88</v>
      </c>
      <c r="R3524" s="1" t="s">
        <v>11999</v>
      </c>
      <c r="S3524" s="1" t="s">
        <v>167</v>
      </c>
      <c r="T3524" s="1" t="s">
        <v>83</v>
      </c>
      <c r="U3524" s="1" t="s">
        <v>89</v>
      </c>
      <c r="V3524" s="1" t="s">
        <v>14</v>
      </c>
      <c r="W3524" s="1">
        <v>0</v>
      </c>
      <c r="X3524" s="1">
        <v>0</v>
      </c>
      <c r="Y3524" s="1">
        <v>0</v>
      </c>
      <c r="Z3524" s="1">
        <v>0</v>
      </c>
      <c r="AA3524" s="1">
        <v>0</v>
      </c>
      <c r="AB3524" s="1">
        <v>0</v>
      </c>
      <c r="AC3524" s="1">
        <v>0</v>
      </c>
      <c r="AD3524" s="1">
        <v>0</v>
      </c>
      <c r="AE3524" s="1">
        <v>0</v>
      </c>
      <c r="AF3524" s="1">
        <v>2</v>
      </c>
      <c r="AG3524" s="1">
        <v>0</v>
      </c>
      <c r="AH3524" s="1">
        <v>2</v>
      </c>
      <c r="AI3524" s="1" t="s">
        <v>40</v>
      </c>
    </row>
    <row r="3525" spans="1:35" x14ac:dyDescent="0.25">
      <c r="A3525" s="1">
        <v>6484</v>
      </c>
      <c r="B3525" s="1" t="s">
        <v>78</v>
      </c>
      <c r="C3525" s="1" t="s">
        <v>12001</v>
      </c>
      <c r="D3525" s="1" t="s">
        <v>5102</v>
      </c>
      <c r="E3525" s="1" t="s">
        <v>1</v>
      </c>
      <c r="F3525" s="2">
        <v>42353</v>
      </c>
      <c r="G3525" s="4">
        <v>0.85416666666666663</v>
      </c>
      <c r="H3525" s="1" t="s">
        <v>12002</v>
      </c>
      <c r="I3525" s="1" t="s">
        <v>21</v>
      </c>
      <c r="J3525" s="1" t="s">
        <v>34</v>
      </c>
      <c r="K3525" s="1" t="s">
        <v>16</v>
      </c>
      <c r="L3525" s="1">
        <v>-24.2897</v>
      </c>
      <c r="M3525" s="1">
        <v>-53.825299999999999</v>
      </c>
      <c r="N3525" s="1" t="s">
        <v>16</v>
      </c>
      <c r="O3525" s="1" t="s">
        <v>12003</v>
      </c>
      <c r="P3525" s="1" t="s">
        <v>12004</v>
      </c>
      <c r="Q3525" s="1" t="s">
        <v>37</v>
      </c>
      <c r="R3525" s="1" t="s">
        <v>5102</v>
      </c>
      <c r="S3525" s="1" t="s">
        <v>38</v>
      </c>
      <c r="T3525" s="1" t="s">
        <v>631</v>
      </c>
      <c r="U3525" s="1" t="s">
        <v>28</v>
      </c>
      <c r="V3525" s="1" t="s">
        <v>14</v>
      </c>
      <c r="W3525" s="1">
        <v>0</v>
      </c>
      <c r="X3525" s="1">
        <v>0</v>
      </c>
      <c r="Y3525" s="1">
        <v>0</v>
      </c>
      <c r="Z3525" s="1">
        <v>0</v>
      </c>
      <c r="AA3525" s="1">
        <v>0</v>
      </c>
      <c r="AB3525" s="1">
        <v>0</v>
      </c>
      <c r="AC3525" s="1">
        <v>1</v>
      </c>
      <c r="AD3525" s="1">
        <v>0</v>
      </c>
      <c r="AE3525" s="1">
        <v>0</v>
      </c>
      <c r="AF3525" s="1">
        <v>0</v>
      </c>
      <c r="AG3525" s="1">
        <v>0</v>
      </c>
      <c r="AH3525" s="1">
        <v>1</v>
      </c>
      <c r="AI3525" s="1" t="s">
        <v>74</v>
      </c>
    </row>
    <row r="3526" spans="1:35" x14ac:dyDescent="0.25">
      <c r="A3526" s="1">
        <v>6264</v>
      </c>
      <c r="B3526" s="1" t="s">
        <v>187</v>
      </c>
      <c r="C3526" s="1" t="s">
        <v>12005</v>
      </c>
      <c r="D3526" s="1" t="s">
        <v>8424</v>
      </c>
      <c r="E3526" s="1" t="s">
        <v>1</v>
      </c>
      <c r="F3526" s="2">
        <v>42321</v>
      </c>
      <c r="G3526" s="4">
        <v>0.58333333333333337</v>
      </c>
      <c r="H3526" s="1" t="s">
        <v>12006</v>
      </c>
      <c r="I3526" s="1" t="s">
        <v>4</v>
      </c>
      <c r="J3526" s="1" t="s">
        <v>45</v>
      </c>
      <c r="K3526" s="1" t="s">
        <v>16</v>
      </c>
      <c r="L3526" s="1">
        <v>-13.8308</v>
      </c>
      <c r="M3526" s="1">
        <v>-54.151899999999998</v>
      </c>
      <c r="N3526" s="1" t="s">
        <v>16</v>
      </c>
      <c r="O3526" s="1" t="s">
        <v>12007</v>
      </c>
      <c r="P3526" s="1" t="s">
        <v>12008</v>
      </c>
      <c r="Q3526" s="1" t="s">
        <v>37</v>
      </c>
      <c r="R3526" s="1" t="s">
        <v>8424</v>
      </c>
      <c r="S3526" s="1" t="s">
        <v>49</v>
      </c>
      <c r="T3526" s="1" t="s">
        <v>135</v>
      </c>
      <c r="U3526" s="1" t="s">
        <v>39</v>
      </c>
      <c r="V3526" s="1" t="s">
        <v>185</v>
      </c>
      <c r="W3526" s="1">
        <v>1</v>
      </c>
      <c r="X3526" s="1">
        <v>0</v>
      </c>
      <c r="Y3526" s="1">
        <v>0</v>
      </c>
      <c r="Z3526" s="1">
        <v>0</v>
      </c>
      <c r="AA3526" s="1">
        <v>0</v>
      </c>
      <c r="AB3526" s="1">
        <v>0</v>
      </c>
      <c r="AC3526" s="1">
        <v>0</v>
      </c>
      <c r="AD3526" s="1">
        <v>0</v>
      </c>
      <c r="AE3526" s="1">
        <v>0</v>
      </c>
      <c r="AF3526" s="1">
        <v>0</v>
      </c>
      <c r="AG3526" s="1">
        <v>0</v>
      </c>
      <c r="AH3526" s="1">
        <v>6</v>
      </c>
      <c r="AI3526" s="1" t="s">
        <v>51</v>
      </c>
    </row>
    <row r="3527" spans="1:35" x14ac:dyDescent="0.25">
      <c r="A3527" s="1">
        <v>6261</v>
      </c>
      <c r="B3527" s="1" t="s">
        <v>187</v>
      </c>
      <c r="C3527" s="1" t="s">
        <v>12009</v>
      </c>
      <c r="D3527" s="1" t="s">
        <v>12010</v>
      </c>
      <c r="E3527" s="1" t="s">
        <v>1</v>
      </c>
      <c r="F3527" s="2">
        <v>41992</v>
      </c>
      <c r="G3527" s="4">
        <v>0.67777777777777781</v>
      </c>
      <c r="H3527" s="1" t="s">
        <v>4808</v>
      </c>
      <c r="I3527" s="1" t="s">
        <v>4</v>
      </c>
      <c r="J3527" s="1" t="s">
        <v>34</v>
      </c>
      <c r="K3527" s="1" t="s">
        <v>16</v>
      </c>
      <c r="L3527" s="1">
        <v>-14.0922</v>
      </c>
      <c r="M3527" s="1">
        <v>-52.676400000000001</v>
      </c>
      <c r="N3527" s="1" t="s">
        <v>16</v>
      </c>
      <c r="O3527" s="1" t="s">
        <v>12011</v>
      </c>
      <c r="P3527" s="1" t="s">
        <v>12012</v>
      </c>
      <c r="Q3527" s="1" t="s">
        <v>37</v>
      </c>
      <c r="R3527" s="1" t="s">
        <v>12013</v>
      </c>
      <c r="S3527" s="1" t="s">
        <v>38</v>
      </c>
      <c r="T3527" s="1" t="s">
        <v>631</v>
      </c>
      <c r="U3527" s="1" t="s">
        <v>28</v>
      </c>
      <c r="V3527" s="1" t="s">
        <v>14</v>
      </c>
      <c r="W3527" s="1">
        <v>1</v>
      </c>
      <c r="X3527" s="1">
        <v>0</v>
      </c>
      <c r="Y3527" s="1">
        <v>0</v>
      </c>
      <c r="Z3527" s="1">
        <v>0</v>
      </c>
      <c r="AA3527" s="1">
        <v>0</v>
      </c>
      <c r="AB3527" s="1">
        <v>0</v>
      </c>
      <c r="AC3527" s="1">
        <v>0</v>
      </c>
      <c r="AD3527" s="1">
        <v>0</v>
      </c>
      <c r="AE3527" s="1">
        <v>0</v>
      </c>
      <c r="AF3527" s="1">
        <v>0</v>
      </c>
      <c r="AG3527" s="1">
        <v>0</v>
      </c>
      <c r="AH3527" s="1">
        <v>1</v>
      </c>
      <c r="AI3527" s="1" t="s">
        <v>74</v>
      </c>
    </row>
    <row r="3528" spans="1:35" x14ac:dyDescent="0.25">
      <c r="A3528" s="1">
        <v>6260</v>
      </c>
      <c r="B3528" s="1" t="s">
        <v>69</v>
      </c>
      <c r="C3528" s="1" t="s">
        <v>12014</v>
      </c>
      <c r="D3528" s="1" t="s">
        <v>12015</v>
      </c>
      <c r="E3528" s="1" t="s">
        <v>1</v>
      </c>
      <c r="F3528" s="2">
        <v>41990</v>
      </c>
      <c r="G3528" s="4">
        <v>0.50694444444444442</v>
      </c>
      <c r="H3528" s="1" t="s">
        <v>12016</v>
      </c>
      <c r="I3528" s="1" t="s">
        <v>4</v>
      </c>
      <c r="J3528" s="1" t="s">
        <v>45</v>
      </c>
      <c r="K3528" s="1" t="s">
        <v>16</v>
      </c>
      <c r="L3528" s="1">
        <v>-16.519400000000001</v>
      </c>
      <c r="M3528" s="1">
        <v>-49.839399999999998</v>
      </c>
      <c r="N3528" s="1" t="s">
        <v>16</v>
      </c>
      <c r="O3528" s="1" t="s">
        <v>12017</v>
      </c>
      <c r="P3528" s="1" t="s">
        <v>12018</v>
      </c>
      <c r="Q3528" s="1" t="s">
        <v>37</v>
      </c>
      <c r="R3528" s="1" t="s">
        <v>12015</v>
      </c>
      <c r="S3528" s="1" t="s">
        <v>49</v>
      </c>
      <c r="T3528" s="1" t="s">
        <v>631</v>
      </c>
      <c r="U3528" s="1" t="s">
        <v>28</v>
      </c>
      <c r="V3528" s="1" t="s">
        <v>14</v>
      </c>
      <c r="W3528" s="1">
        <v>0</v>
      </c>
      <c r="X3528" s="1">
        <v>0</v>
      </c>
      <c r="Y3528" s="1">
        <v>0</v>
      </c>
      <c r="Z3528" s="1">
        <v>1</v>
      </c>
      <c r="AA3528" s="1">
        <v>0</v>
      </c>
      <c r="AB3528" s="1">
        <v>0</v>
      </c>
      <c r="AC3528" s="1">
        <v>0</v>
      </c>
      <c r="AD3528" s="1">
        <v>0</v>
      </c>
      <c r="AE3528" s="1">
        <v>0</v>
      </c>
      <c r="AF3528" s="1">
        <v>0</v>
      </c>
      <c r="AG3528" s="1">
        <v>0</v>
      </c>
      <c r="AH3528" s="1">
        <v>1</v>
      </c>
      <c r="AI3528" s="1" t="s">
        <v>74</v>
      </c>
    </row>
    <row r="3529" spans="1:35" x14ac:dyDescent="0.25">
      <c r="A3529" s="1">
        <v>6258</v>
      </c>
      <c r="B3529" s="1" t="s">
        <v>153</v>
      </c>
      <c r="C3529" s="1" t="s">
        <v>12019</v>
      </c>
      <c r="D3529" s="1" t="s">
        <v>12020</v>
      </c>
      <c r="E3529" s="1" t="s">
        <v>76</v>
      </c>
      <c r="F3529" s="2">
        <v>41936</v>
      </c>
      <c r="G3529" s="4">
        <v>0.60763888888888884</v>
      </c>
      <c r="H3529" s="1" t="s">
        <v>12021</v>
      </c>
      <c r="I3529" s="1" t="s">
        <v>33</v>
      </c>
      <c r="J3529" s="1" t="s">
        <v>5</v>
      </c>
      <c r="K3529" s="1" t="s">
        <v>16</v>
      </c>
      <c r="L3529" s="1">
        <v>-19.580300000000001</v>
      </c>
      <c r="M3529" s="1">
        <v>-42.935000000000002</v>
      </c>
      <c r="N3529" s="1" t="s">
        <v>16</v>
      </c>
      <c r="O3529" s="1" t="s">
        <v>12022</v>
      </c>
      <c r="P3529" s="1" t="s">
        <v>12023</v>
      </c>
      <c r="Q3529" s="1" t="s">
        <v>149</v>
      </c>
      <c r="R3529" s="1" t="s">
        <v>12024</v>
      </c>
      <c r="S3529" s="1" t="s">
        <v>11</v>
      </c>
      <c r="T3529" s="1" t="s">
        <v>385</v>
      </c>
      <c r="U3529" s="1" t="s">
        <v>39</v>
      </c>
      <c r="V3529" s="1" t="s">
        <v>175</v>
      </c>
      <c r="W3529" s="1">
        <v>0</v>
      </c>
      <c r="X3529" s="1">
        <v>0</v>
      </c>
      <c r="Y3529" s="1">
        <v>0</v>
      </c>
      <c r="Z3529" s="1">
        <v>0</v>
      </c>
      <c r="AA3529" s="1">
        <v>0</v>
      </c>
      <c r="AB3529" s="1">
        <v>0</v>
      </c>
      <c r="AC3529" s="1">
        <v>0</v>
      </c>
      <c r="AD3529" s="1">
        <v>0</v>
      </c>
      <c r="AE3529" s="1">
        <v>0</v>
      </c>
      <c r="AF3529" s="1">
        <v>1</v>
      </c>
      <c r="AG3529" s="1">
        <v>1</v>
      </c>
      <c r="AH3529" s="1">
        <v>2</v>
      </c>
      <c r="AI3529" s="1" t="s">
        <v>9131</v>
      </c>
    </row>
    <row r="3530" spans="1:35" x14ac:dyDescent="0.25">
      <c r="A3530" s="1">
        <v>7017</v>
      </c>
      <c r="B3530" s="1" t="s">
        <v>181</v>
      </c>
      <c r="C3530" s="1" t="s">
        <v>12025</v>
      </c>
      <c r="D3530" s="1" t="s">
        <v>12026</v>
      </c>
      <c r="E3530" s="1" t="s">
        <v>1</v>
      </c>
      <c r="F3530" s="2">
        <v>42506</v>
      </c>
      <c r="G3530" s="4">
        <v>0.625</v>
      </c>
      <c r="H3530" s="1" t="s">
        <v>4909</v>
      </c>
      <c r="I3530" s="1" t="s">
        <v>33</v>
      </c>
      <c r="J3530" s="1" t="s">
        <v>34</v>
      </c>
      <c r="K3530" s="1" t="s">
        <v>16</v>
      </c>
      <c r="L3530" s="1">
        <v>-23.2011</v>
      </c>
      <c r="M3530" s="1">
        <v>-48.977200000000003</v>
      </c>
      <c r="N3530" s="1" t="s">
        <v>16</v>
      </c>
      <c r="O3530" s="1" t="s">
        <v>12027</v>
      </c>
      <c r="P3530" s="1" t="s">
        <v>12028</v>
      </c>
      <c r="Q3530" s="1" t="s">
        <v>149</v>
      </c>
      <c r="R3530" s="1" t="s">
        <v>12026</v>
      </c>
      <c r="S3530" s="1" t="s">
        <v>38</v>
      </c>
      <c r="T3530" s="1" t="s">
        <v>50</v>
      </c>
      <c r="U3530" s="1" t="s">
        <v>39</v>
      </c>
      <c r="V3530" s="1" t="s">
        <v>14</v>
      </c>
      <c r="W3530" s="1">
        <v>0</v>
      </c>
      <c r="X3530" s="1">
        <v>0</v>
      </c>
      <c r="Y3530" s="1">
        <v>0</v>
      </c>
      <c r="Z3530" s="1">
        <v>0</v>
      </c>
      <c r="AA3530" s="1">
        <v>0</v>
      </c>
      <c r="AB3530" s="1">
        <v>0</v>
      </c>
      <c r="AC3530" s="1">
        <v>0</v>
      </c>
      <c r="AD3530" s="1">
        <v>0</v>
      </c>
      <c r="AE3530" s="1">
        <v>0</v>
      </c>
      <c r="AF3530" s="1">
        <v>1</v>
      </c>
      <c r="AG3530" s="1">
        <v>0</v>
      </c>
      <c r="AH3530" s="1">
        <v>2</v>
      </c>
      <c r="AI3530" s="1" t="s">
        <v>12029</v>
      </c>
    </row>
    <row r="3531" spans="1:35" x14ac:dyDescent="0.25">
      <c r="A3531" s="1">
        <v>7009</v>
      </c>
      <c r="B3531" s="1" t="s">
        <v>153</v>
      </c>
      <c r="C3531" s="1" t="s">
        <v>12030</v>
      </c>
      <c r="D3531" s="1" t="s">
        <v>1955</v>
      </c>
      <c r="E3531" s="1" t="s">
        <v>76</v>
      </c>
      <c r="F3531" s="2">
        <v>42559</v>
      </c>
      <c r="G3531" s="4">
        <v>0.82638888888888884</v>
      </c>
      <c r="H3531" s="1" t="s">
        <v>11671</v>
      </c>
      <c r="I3531" s="1" t="s">
        <v>33</v>
      </c>
      <c r="J3531" s="1" t="s">
        <v>5</v>
      </c>
      <c r="K3531" s="1" t="s">
        <v>16</v>
      </c>
      <c r="L3531" s="1">
        <v>-20.0472</v>
      </c>
      <c r="M3531" s="1">
        <v>-43.961399999999998</v>
      </c>
      <c r="N3531" s="1" t="s">
        <v>16</v>
      </c>
      <c r="O3531" s="1" t="s">
        <v>12031</v>
      </c>
      <c r="P3531" s="1" t="s">
        <v>12032</v>
      </c>
      <c r="Q3531" s="1" t="s">
        <v>88</v>
      </c>
      <c r="R3531" s="1" t="s">
        <v>8447</v>
      </c>
      <c r="S3531" s="1" t="s">
        <v>11</v>
      </c>
      <c r="T3531" s="1" t="s">
        <v>50</v>
      </c>
      <c r="U3531" s="1" t="s">
        <v>89</v>
      </c>
      <c r="V3531" s="1" t="s">
        <v>84</v>
      </c>
      <c r="W3531" s="1">
        <v>0</v>
      </c>
      <c r="X3531" s="1">
        <v>0</v>
      </c>
      <c r="Y3531" s="1">
        <v>0</v>
      </c>
      <c r="Z3531" s="1">
        <v>0</v>
      </c>
      <c r="AA3531" s="1">
        <v>0</v>
      </c>
      <c r="AB3531" s="1">
        <v>0</v>
      </c>
      <c r="AC3531" s="1">
        <v>0</v>
      </c>
      <c r="AD3531" s="1">
        <v>0</v>
      </c>
      <c r="AE3531" s="1">
        <v>0</v>
      </c>
      <c r="AF3531" s="1">
        <v>1</v>
      </c>
      <c r="AG3531" s="1">
        <v>1</v>
      </c>
      <c r="AH3531" s="1">
        <v>2</v>
      </c>
      <c r="AI3531" s="1" t="s">
        <v>40</v>
      </c>
    </row>
    <row r="3532" spans="1:35" x14ac:dyDescent="0.25">
      <c r="A3532" s="1">
        <v>7007</v>
      </c>
      <c r="B3532" s="1" t="s">
        <v>153</v>
      </c>
      <c r="C3532" s="1" t="s">
        <v>12033</v>
      </c>
      <c r="D3532" s="1" t="s">
        <v>12034</v>
      </c>
      <c r="E3532" s="1" t="s">
        <v>76</v>
      </c>
      <c r="F3532" s="2">
        <v>42534</v>
      </c>
      <c r="G3532" s="4">
        <v>0.46180555555555558</v>
      </c>
      <c r="H3532" s="1" t="s">
        <v>12035</v>
      </c>
      <c r="I3532" s="1" t="s">
        <v>33</v>
      </c>
      <c r="J3532" s="1" t="s">
        <v>164</v>
      </c>
      <c r="K3532" s="1" t="s">
        <v>16</v>
      </c>
      <c r="L3532" s="1">
        <v>-17.3169</v>
      </c>
      <c r="M3532" s="1">
        <v>-44.860300000000002</v>
      </c>
      <c r="N3532" s="1" t="s">
        <v>16</v>
      </c>
      <c r="O3532" s="1" t="s">
        <v>12036</v>
      </c>
      <c r="P3532" s="1" t="s">
        <v>12037</v>
      </c>
      <c r="Q3532" s="1" t="s">
        <v>37</v>
      </c>
      <c r="R3532" s="1" t="s">
        <v>12034</v>
      </c>
      <c r="S3532" s="1" t="s">
        <v>167</v>
      </c>
      <c r="T3532" s="1" t="s">
        <v>128</v>
      </c>
      <c r="U3532" s="1" t="s">
        <v>39</v>
      </c>
      <c r="V3532" s="1" t="s">
        <v>84</v>
      </c>
      <c r="W3532" s="1">
        <v>0</v>
      </c>
      <c r="X3532" s="1">
        <v>0</v>
      </c>
      <c r="Y3532" s="1">
        <v>0</v>
      </c>
      <c r="Z3532" s="1">
        <v>0</v>
      </c>
      <c r="AA3532" s="1">
        <v>0</v>
      </c>
      <c r="AB3532" s="1">
        <v>0</v>
      </c>
      <c r="AC3532" s="1">
        <v>0</v>
      </c>
      <c r="AD3532" s="1">
        <v>0</v>
      </c>
      <c r="AE3532" s="1">
        <v>0</v>
      </c>
      <c r="AF3532" s="1">
        <v>1</v>
      </c>
      <c r="AG3532" s="1">
        <v>0</v>
      </c>
      <c r="AH3532" s="1">
        <v>6</v>
      </c>
      <c r="AI3532" s="1" t="s">
        <v>51</v>
      </c>
    </row>
    <row r="3533" spans="1:35" x14ac:dyDescent="0.25">
      <c r="A3533" s="1">
        <v>6256</v>
      </c>
      <c r="B3533" s="1" t="s">
        <v>619</v>
      </c>
      <c r="C3533" s="1" t="s">
        <v>12038</v>
      </c>
      <c r="D3533" s="1" t="s">
        <v>12039</v>
      </c>
      <c r="E3533" s="1" t="s">
        <v>1</v>
      </c>
      <c r="F3533" s="2">
        <v>41917</v>
      </c>
      <c r="G3533" s="4">
        <v>0.5</v>
      </c>
      <c r="H3533" s="1" t="s">
        <v>12040</v>
      </c>
      <c r="I3533" s="1" t="s">
        <v>44</v>
      </c>
      <c r="J3533" s="1" t="s">
        <v>100</v>
      </c>
      <c r="K3533" s="1" t="s">
        <v>16</v>
      </c>
      <c r="L3533" s="1">
        <v>-9.0844400000000007</v>
      </c>
      <c r="M3533" s="1">
        <v>-68.679400000000001</v>
      </c>
      <c r="N3533" s="1" t="s">
        <v>16</v>
      </c>
      <c r="O3533" s="1" t="s">
        <v>12041</v>
      </c>
      <c r="P3533" s="1" t="s">
        <v>12042</v>
      </c>
      <c r="Q3533" s="1" t="s">
        <v>37</v>
      </c>
      <c r="R3533" s="1" t="s">
        <v>12039</v>
      </c>
      <c r="S3533" s="1" t="s">
        <v>103</v>
      </c>
      <c r="T3533" s="1" t="s">
        <v>385</v>
      </c>
      <c r="U3533" s="1" t="s">
        <v>39</v>
      </c>
      <c r="V3533" s="1" t="s">
        <v>14</v>
      </c>
      <c r="W3533" s="1">
        <v>0</v>
      </c>
      <c r="X3533" s="1">
        <v>0</v>
      </c>
      <c r="Y3533" s="1">
        <v>0</v>
      </c>
      <c r="Z3533" s="1">
        <v>0</v>
      </c>
      <c r="AA3533" s="1">
        <v>0</v>
      </c>
      <c r="AB3533" s="1">
        <v>0</v>
      </c>
      <c r="AC3533" s="1">
        <v>1</v>
      </c>
      <c r="AD3533" s="1">
        <v>0</v>
      </c>
      <c r="AE3533" s="1">
        <v>0</v>
      </c>
      <c r="AF3533" s="1">
        <v>0</v>
      </c>
      <c r="AG3533" s="1">
        <v>0</v>
      </c>
      <c r="AH3533" s="1">
        <v>4</v>
      </c>
      <c r="AI3533" s="1" t="s">
        <v>29</v>
      </c>
    </row>
    <row r="3534" spans="1:35" x14ac:dyDescent="0.25">
      <c r="A3534" s="1">
        <v>7016</v>
      </c>
      <c r="B3534" s="1" t="s">
        <v>181</v>
      </c>
      <c r="C3534" s="1" t="s">
        <v>12043</v>
      </c>
      <c r="D3534" s="1" t="s">
        <v>12044</v>
      </c>
      <c r="E3534" s="1" t="s">
        <v>76</v>
      </c>
      <c r="F3534" s="2">
        <v>42504</v>
      </c>
      <c r="G3534" s="4">
        <v>0.52083333333333337</v>
      </c>
      <c r="H3534" s="1" t="s">
        <v>1028</v>
      </c>
      <c r="I3534" s="1" t="s">
        <v>33</v>
      </c>
      <c r="J3534" s="1" t="s">
        <v>117</v>
      </c>
      <c r="K3534" s="1" t="s">
        <v>16</v>
      </c>
      <c r="L3534" s="1">
        <v>-22.859200000000001</v>
      </c>
      <c r="M3534" s="1">
        <v>-47.1081</v>
      </c>
      <c r="N3534" s="1" t="s">
        <v>16</v>
      </c>
      <c r="O3534" s="1" t="s">
        <v>12045</v>
      </c>
      <c r="P3534" s="1" t="s">
        <v>12046</v>
      </c>
      <c r="Q3534" s="1" t="s">
        <v>37</v>
      </c>
      <c r="R3534" s="1" t="s">
        <v>12044</v>
      </c>
      <c r="S3534" s="1" t="s">
        <v>121</v>
      </c>
      <c r="T3534" s="1" t="s">
        <v>50</v>
      </c>
      <c r="U3534" s="1" t="s">
        <v>39</v>
      </c>
      <c r="V3534" s="1" t="s">
        <v>84</v>
      </c>
      <c r="W3534" s="1">
        <v>0</v>
      </c>
      <c r="X3534" s="1">
        <v>0</v>
      </c>
      <c r="Y3534" s="1">
        <v>0</v>
      </c>
      <c r="Z3534" s="1">
        <v>0</v>
      </c>
      <c r="AA3534" s="1">
        <v>0</v>
      </c>
      <c r="AB3534" s="1">
        <v>0</v>
      </c>
      <c r="AC3534" s="1">
        <v>0</v>
      </c>
      <c r="AD3534" s="1">
        <v>0</v>
      </c>
      <c r="AE3534" s="1">
        <v>0</v>
      </c>
      <c r="AF3534" s="1">
        <v>1</v>
      </c>
      <c r="AG3534" s="1">
        <v>1</v>
      </c>
      <c r="AH3534" s="1">
        <v>6</v>
      </c>
      <c r="AI3534" s="1" t="s">
        <v>29</v>
      </c>
    </row>
    <row r="3535" spans="1:35" x14ac:dyDescent="0.25">
      <c r="A3535" s="1">
        <v>7007</v>
      </c>
      <c r="B3535" s="1" t="s">
        <v>153</v>
      </c>
      <c r="C3535" s="1" t="s">
        <v>12033</v>
      </c>
      <c r="D3535" s="1" t="s">
        <v>12034</v>
      </c>
      <c r="E3535" s="1" t="s">
        <v>76</v>
      </c>
      <c r="F3535" s="2">
        <v>42534</v>
      </c>
      <c r="G3535" s="4">
        <v>0.46180555555555558</v>
      </c>
      <c r="H3535" s="1" t="s">
        <v>12035</v>
      </c>
      <c r="I3535" s="1" t="s">
        <v>33</v>
      </c>
      <c r="J3535" s="1" t="s">
        <v>56</v>
      </c>
      <c r="K3535" s="1" t="s">
        <v>16</v>
      </c>
      <c r="L3535" s="1">
        <v>-17.3169</v>
      </c>
      <c r="M3535" s="1">
        <v>-44.860300000000002</v>
      </c>
      <c r="N3535" s="1" t="s">
        <v>16</v>
      </c>
      <c r="O3535" s="1" t="s">
        <v>12036</v>
      </c>
      <c r="P3535" s="1" t="s">
        <v>12037</v>
      </c>
      <c r="Q3535" s="1" t="s">
        <v>37</v>
      </c>
      <c r="R3535" s="1" t="s">
        <v>12034</v>
      </c>
      <c r="S3535" s="1" t="s">
        <v>57</v>
      </c>
      <c r="T3535" s="1" t="s">
        <v>128</v>
      </c>
      <c r="U3535" s="1" t="s">
        <v>39</v>
      </c>
      <c r="V3535" s="1" t="s">
        <v>84</v>
      </c>
      <c r="W3535" s="1">
        <v>0</v>
      </c>
      <c r="X3535" s="1">
        <v>0</v>
      </c>
      <c r="Y3535" s="1">
        <v>0</v>
      </c>
      <c r="Z3535" s="1">
        <v>0</v>
      </c>
      <c r="AA3535" s="1">
        <v>0</v>
      </c>
      <c r="AB3535" s="1">
        <v>0</v>
      </c>
      <c r="AC3535" s="1">
        <v>0</v>
      </c>
      <c r="AD3535" s="1">
        <v>0</v>
      </c>
      <c r="AE3535" s="1">
        <v>0</v>
      </c>
      <c r="AF3535" s="1">
        <v>1</v>
      </c>
      <c r="AG3535" s="1">
        <v>0</v>
      </c>
      <c r="AH3535" s="1">
        <v>6</v>
      </c>
      <c r="AI3535" s="1" t="s">
        <v>51</v>
      </c>
    </row>
    <row r="3536" spans="1:35" x14ac:dyDescent="0.25">
      <c r="A3536" s="1">
        <v>7006</v>
      </c>
      <c r="B3536" s="1" t="s">
        <v>1272</v>
      </c>
      <c r="C3536" s="1" t="s">
        <v>12047</v>
      </c>
      <c r="D3536" s="1" t="s">
        <v>12048</v>
      </c>
      <c r="E3536" s="1" t="s">
        <v>1</v>
      </c>
      <c r="F3536" s="2">
        <v>42542</v>
      </c>
      <c r="G3536" s="4">
        <v>0.4375</v>
      </c>
      <c r="H3536" s="1" t="s">
        <v>12049</v>
      </c>
      <c r="I3536" s="1" t="s">
        <v>44</v>
      </c>
      <c r="J3536" s="1" t="s">
        <v>117</v>
      </c>
      <c r="K3536" s="1" t="s">
        <v>16</v>
      </c>
      <c r="L3536" s="1">
        <v>-10.958299999999999</v>
      </c>
      <c r="M3536" s="1">
        <v>-61.988100000000003</v>
      </c>
      <c r="N3536" s="1" t="s">
        <v>16</v>
      </c>
      <c r="O3536" s="1" t="s">
        <v>12050</v>
      </c>
      <c r="P3536" s="1" t="s">
        <v>7835</v>
      </c>
      <c r="Q3536" s="1" t="s">
        <v>149</v>
      </c>
      <c r="R3536" s="1" t="s">
        <v>12048</v>
      </c>
      <c r="S3536" s="1" t="s">
        <v>121</v>
      </c>
      <c r="T3536" s="1" t="s">
        <v>83</v>
      </c>
      <c r="U3536" s="1" t="s">
        <v>39</v>
      </c>
      <c r="V3536" s="1" t="s">
        <v>185</v>
      </c>
      <c r="W3536" s="1">
        <v>1</v>
      </c>
      <c r="X3536" s="1">
        <v>0</v>
      </c>
      <c r="Y3536" s="1">
        <v>0</v>
      </c>
      <c r="Z3536" s="1">
        <v>0</v>
      </c>
      <c r="AA3536" s="1">
        <v>0</v>
      </c>
      <c r="AB3536" s="1">
        <v>0</v>
      </c>
      <c r="AC3536" s="1">
        <v>0</v>
      </c>
      <c r="AD3536" s="1">
        <v>0</v>
      </c>
      <c r="AE3536" s="1">
        <v>0</v>
      </c>
      <c r="AF3536" s="1">
        <v>0</v>
      </c>
      <c r="AG3536" s="1">
        <v>0</v>
      </c>
      <c r="AH3536" s="1" t="s">
        <v>16</v>
      </c>
      <c r="AI3536" s="1" t="s">
        <v>16</v>
      </c>
    </row>
    <row r="3537" spans="1:35" x14ac:dyDescent="0.25">
      <c r="A3537" s="1">
        <v>7005</v>
      </c>
      <c r="B3537" s="1" t="s">
        <v>20</v>
      </c>
      <c r="C3537" s="1" t="s">
        <v>12051</v>
      </c>
      <c r="D3537" s="1" t="s">
        <v>419</v>
      </c>
      <c r="E3537" s="1" t="s">
        <v>1</v>
      </c>
      <c r="F3537" s="2">
        <v>42666</v>
      </c>
      <c r="G3537" s="4">
        <v>0.5625</v>
      </c>
      <c r="H3537" s="1" t="s">
        <v>12052</v>
      </c>
      <c r="I3537" s="1" t="s">
        <v>21</v>
      </c>
      <c r="J3537" s="1" t="s">
        <v>164</v>
      </c>
      <c r="K3537" s="1" t="s">
        <v>16</v>
      </c>
      <c r="L3537" s="1">
        <v>-29.7806</v>
      </c>
      <c r="M3537" s="1">
        <v>-52.1633</v>
      </c>
      <c r="N3537" s="1" t="s">
        <v>16</v>
      </c>
      <c r="O3537" s="1" t="s">
        <v>12053</v>
      </c>
      <c r="P3537" s="1" t="s">
        <v>12054</v>
      </c>
      <c r="Q3537" s="1" t="s">
        <v>25</v>
      </c>
      <c r="R3537" s="1" t="s">
        <v>419</v>
      </c>
      <c r="S3537" s="1" t="s">
        <v>167</v>
      </c>
      <c r="T3537" s="1" t="s">
        <v>368</v>
      </c>
      <c r="U3537" s="1" t="s">
        <v>28</v>
      </c>
      <c r="V3537" s="1" t="s">
        <v>14</v>
      </c>
      <c r="W3537" s="1">
        <v>0</v>
      </c>
      <c r="X3537" s="1">
        <v>0</v>
      </c>
      <c r="Y3537" s="1">
        <v>0</v>
      </c>
      <c r="Z3537" s="1">
        <v>0</v>
      </c>
      <c r="AA3537" s="1">
        <v>0</v>
      </c>
      <c r="AB3537" s="1">
        <v>0</v>
      </c>
      <c r="AC3537" s="1">
        <v>0</v>
      </c>
      <c r="AD3537" s="1">
        <v>0</v>
      </c>
      <c r="AE3537" s="1">
        <v>0</v>
      </c>
      <c r="AF3537" s="1">
        <v>1</v>
      </c>
      <c r="AG3537" s="1">
        <v>0</v>
      </c>
      <c r="AH3537" s="1">
        <v>1</v>
      </c>
      <c r="AI3537" s="1" t="s">
        <v>29</v>
      </c>
    </row>
    <row r="3538" spans="1:35" x14ac:dyDescent="0.25">
      <c r="A3538" s="1">
        <v>7001</v>
      </c>
      <c r="B3538" s="1" t="s">
        <v>78</v>
      </c>
      <c r="C3538" s="1" t="s">
        <v>12055</v>
      </c>
      <c r="D3538" s="1" t="s">
        <v>12056</v>
      </c>
      <c r="E3538" s="1" t="s">
        <v>1</v>
      </c>
      <c r="F3538" s="2">
        <v>42614</v>
      </c>
      <c r="G3538" s="4">
        <v>0.60416666666666663</v>
      </c>
      <c r="H3538" s="1" t="s">
        <v>12057</v>
      </c>
      <c r="I3538" s="1" t="s">
        <v>21</v>
      </c>
      <c r="J3538" s="1" t="s">
        <v>5</v>
      </c>
      <c r="K3538" s="1" t="s">
        <v>16</v>
      </c>
      <c r="L3538" s="1">
        <v>-23.139700000000001</v>
      </c>
      <c r="M3538" s="1">
        <v>-52.3386</v>
      </c>
      <c r="N3538" s="1" t="s">
        <v>16</v>
      </c>
      <c r="O3538" s="1" t="s">
        <v>12058</v>
      </c>
      <c r="P3538" s="1" t="s">
        <v>12059</v>
      </c>
      <c r="Q3538" s="1" t="s">
        <v>149</v>
      </c>
      <c r="R3538" s="1" t="s">
        <v>12060</v>
      </c>
      <c r="S3538" s="1" t="s">
        <v>11</v>
      </c>
      <c r="T3538" s="1" t="s">
        <v>122</v>
      </c>
      <c r="U3538" s="1" t="s">
        <v>39</v>
      </c>
      <c r="V3538" s="1" t="s">
        <v>14</v>
      </c>
      <c r="W3538" s="1">
        <v>0</v>
      </c>
      <c r="X3538" s="1">
        <v>0</v>
      </c>
      <c r="Y3538" s="1">
        <v>0</v>
      </c>
      <c r="Z3538" s="1">
        <v>0</v>
      </c>
      <c r="AA3538" s="1">
        <v>0</v>
      </c>
      <c r="AB3538" s="1">
        <v>0</v>
      </c>
      <c r="AC3538" s="1">
        <v>0</v>
      </c>
      <c r="AD3538" s="1">
        <v>0</v>
      </c>
      <c r="AE3538" s="1">
        <v>0</v>
      </c>
      <c r="AF3538" s="1">
        <v>1</v>
      </c>
      <c r="AG3538" s="1">
        <v>1</v>
      </c>
      <c r="AH3538" s="1">
        <v>2</v>
      </c>
      <c r="AI3538" s="1" t="s">
        <v>7790</v>
      </c>
    </row>
    <row r="3539" spans="1:35" x14ac:dyDescent="0.25">
      <c r="A3539" s="1">
        <v>7000</v>
      </c>
      <c r="B3539" s="1" t="s">
        <v>187</v>
      </c>
      <c r="C3539" s="1" t="s">
        <v>12061</v>
      </c>
      <c r="D3539" s="1" t="s">
        <v>12062</v>
      </c>
      <c r="E3539" s="1" t="s">
        <v>1</v>
      </c>
      <c r="F3539" s="2">
        <v>42614</v>
      </c>
      <c r="G3539" s="4">
        <v>0.79513888888888884</v>
      </c>
      <c r="H3539" s="1" t="s">
        <v>4938</v>
      </c>
      <c r="I3539" s="1" t="s">
        <v>4</v>
      </c>
      <c r="J3539" s="1" t="s">
        <v>34</v>
      </c>
      <c r="K3539" s="1" t="s">
        <v>16</v>
      </c>
      <c r="L3539" s="1">
        <v>-12.5092</v>
      </c>
      <c r="M3539" s="1">
        <v>-55.684699999999999</v>
      </c>
      <c r="N3539" s="1" t="s">
        <v>16</v>
      </c>
      <c r="O3539" s="1" t="s">
        <v>12063</v>
      </c>
      <c r="P3539" s="1" t="s">
        <v>12064</v>
      </c>
      <c r="Q3539" s="1" t="s">
        <v>81</v>
      </c>
      <c r="R3539" s="1" t="s">
        <v>12062</v>
      </c>
      <c r="S3539" s="1" t="s">
        <v>38</v>
      </c>
      <c r="T3539" s="1" t="s">
        <v>226</v>
      </c>
      <c r="U3539" s="1" t="s">
        <v>28</v>
      </c>
      <c r="V3539" s="1" t="s">
        <v>14</v>
      </c>
      <c r="W3539" s="1">
        <v>1</v>
      </c>
      <c r="X3539" s="1">
        <v>1</v>
      </c>
      <c r="Y3539" s="1">
        <v>0</v>
      </c>
      <c r="Z3539" s="1">
        <v>0</v>
      </c>
      <c r="AA3539" s="1">
        <v>0</v>
      </c>
      <c r="AB3539" s="1">
        <v>0</v>
      </c>
      <c r="AC3539" s="1">
        <v>0</v>
      </c>
      <c r="AD3539" s="1">
        <v>0</v>
      </c>
      <c r="AE3539" s="1">
        <v>0</v>
      </c>
      <c r="AF3539" s="1">
        <v>0</v>
      </c>
      <c r="AG3539" s="1">
        <v>0</v>
      </c>
      <c r="AH3539" s="1">
        <v>1</v>
      </c>
      <c r="AI3539" s="1" t="s">
        <v>168</v>
      </c>
    </row>
    <row r="3540" spans="1:35" x14ac:dyDescent="0.25">
      <c r="A3540" s="1">
        <v>6751</v>
      </c>
      <c r="B3540" s="1" t="s">
        <v>69</v>
      </c>
      <c r="C3540" s="1" t="s">
        <v>12065</v>
      </c>
      <c r="D3540" s="1" t="s">
        <v>12066</v>
      </c>
      <c r="E3540" s="1" t="s">
        <v>1</v>
      </c>
      <c r="F3540" s="2">
        <v>42381</v>
      </c>
      <c r="G3540" s="4">
        <v>0.75</v>
      </c>
      <c r="H3540" s="1" t="s">
        <v>12067</v>
      </c>
      <c r="I3540" s="1" t="s">
        <v>4</v>
      </c>
      <c r="J3540" s="1" t="s">
        <v>34</v>
      </c>
      <c r="K3540" s="1" t="s">
        <v>16</v>
      </c>
      <c r="L3540" s="1">
        <v>-16.1328</v>
      </c>
      <c r="M3540" s="1">
        <v>-51.674999999999997</v>
      </c>
      <c r="N3540" s="1" t="s">
        <v>16</v>
      </c>
      <c r="O3540" s="1" t="s">
        <v>12068</v>
      </c>
      <c r="P3540" s="1" t="s">
        <v>12069</v>
      </c>
      <c r="Q3540" s="1" t="s">
        <v>81</v>
      </c>
      <c r="R3540" s="1" t="s">
        <v>12066</v>
      </c>
      <c r="S3540" s="1" t="s">
        <v>38</v>
      </c>
      <c r="T3540" s="1" t="s">
        <v>631</v>
      </c>
      <c r="U3540" s="1" t="s">
        <v>28</v>
      </c>
      <c r="V3540" s="1" t="s">
        <v>185</v>
      </c>
      <c r="W3540" s="1">
        <v>0</v>
      </c>
      <c r="X3540" s="1">
        <v>0</v>
      </c>
      <c r="Y3540" s="1">
        <v>0</v>
      </c>
      <c r="Z3540" s="1">
        <v>1</v>
      </c>
      <c r="AA3540" s="1">
        <v>0</v>
      </c>
      <c r="AB3540" s="1">
        <v>0</v>
      </c>
      <c r="AC3540" s="1">
        <v>0</v>
      </c>
      <c r="AD3540" s="1">
        <v>0</v>
      </c>
      <c r="AE3540" s="1">
        <v>0</v>
      </c>
      <c r="AF3540" s="1">
        <v>0</v>
      </c>
      <c r="AG3540" s="1">
        <v>0</v>
      </c>
      <c r="AH3540" s="1">
        <v>1</v>
      </c>
      <c r="AI3540" s="1" t="s">
        <v>74</v>
      </c>
    </row>
    <row r="3541" spans="1:35" x14ac:dyDescent="0.25">
      <c r="A3541" s="1">
        <v>6750</v>
      </c>
      <c r="B3541" s="1" t="s">
        <v>20</v>
      </c>
      <c r="C3541" s="1" t="s">
        <v>12070</v>
      </c>
      <c r="D3541" s="1" t="s">
        <v>9144</v>
      </c>
      <c r="E3541" s="1" t="s">
        <v>1</v>
      </c>
      <c r="F3541" s="2">
        <v>42380</v>
      </c>
      <c r="G3541" s="4">
        <v>0.39583333333333331</v>
      </c>
      <c r="H3541" s="1" t="s">
        <v>163</v>
      </c>
      <c r="I3541" s="1" t="s">
        <v>21</v>
      </c>
      <c r="J3541" s="1" t="s">
        <v>56</v>
      </c>
      <c r="K3541" s="1" t="s">
        <v>16</v>
      </c>
      <c r="L3541" s="1">
        <v>-29.727799999999998</v>
      </c>
      <c r="M3541" s="1">
        <v>-56.959200000000003</v>
      </c>
      <c r="N3541" s="1" t="s">
        <v>16</v>
      </c>
      <c r="O3541" s="1" t="s">
        <v>12071</v>
      </c>
      <c r="P3541" s="1" t="s">
        <v>12072</v>
      </c>
      <c r="Q3541" s="1" t="s">
        <v>81</v>
      </c>
      <c r="R3541" s="1" t="s">
        <v>9144</v>
      </c>
      <c r="S3541" s="1" t="s">
        <v>57</v>
      </c>
      <c r="T3541" s="1" t="s">
        <v>128</v>
      </c>
      <c r="U3541" s="1" t="s">
        <v>28</v>
      </c>
      <c r="V3541" s="1" t="s">
        <v>14</v>
      </c>
      <c r="W3541" s="1">
        <v>0</v>
      </c>
      <c r="X3541" s="1">
        <v>0</v>
      </c>
      <c r="Y3541" s="1">
        <v>0</v>
      </c>
      <c r="Z3541" s="1">
        <v>0</v>
      </c>
      <c r="AA3541" s="1">
        <v>0</v>
      </c>
      <c r="AB3541" s="1">
        <v>0</v>
      </c>
      <c r="AC3541" s="1">
        <v>0</v>
      </c>
      <c r="AD3541" s="1">
        <v>0</v>
      </c>
      <c r="AE3541" s="1">
        <v>0</v>
      </c>
      <c r="AF3541" s="1">
        <v>1</v>
      </c>
      <c r="AG3541" s="1">
        <v>0</v>
      </c>
      <c r="AH3541" s="1">
        <v>1</v>
      </c>
      <c r="AI3541" s="1" t="s">
        <v>212</v>
      </c>
    </row>
    <row r="3542" spans="1:35" x14ac:dyDescent="0.25">
      <c r="A3542" s="1">
        <v>6747</v>
      </c>
      <c r="B3542" s="1" t="s">
        <v>181</v>
      </c>
      <c r="C3542" s="1" t="s">
        <v>12073</v>
      </c>
      <c r="D3542" s="1" t="s">
        <v>12074</v>
      </c>
      <c r="E3542" s="1" t="s">
        <v>1</v>
      </c>
      <c r="F3542" s="2">
        <v>42449</v>
      </c>
      <c r="G3542" s="4">
        <v>0.90625</v>
      </c>
      <c r="H3542" s="1" t="s">
        <v>12075</v>
      </c>
      <c r="I3542" s="1" t="s">
        <v>33</v>
      </c>
      <c r="J3542" s="1" t="s">
        <v>56</v>
      </c>
      <c r="K3542" s="1" t="s">
        <v>16</v>
      </c>
      <c r="L3542" s="1">
        <v>-21.875599999999999</v>
      </c>
      <c r="M3542" s="1">
        <v>-47.903599999999997</v>
      </c>
      <c r="N3542" s="1" t="s">
        <v>16</v>
      </c>
      <c r="O3542" s="1" t="s">
        <v>12076</v>
      </c>
      <c r="P3542" s="1" t="s">
        <v>9905</v>
      </c>
      <c r="Q3542" s="1" t="s">
        <v>37</v>
      </c>
      <c r="R3542" s="1" t="s">
        <v>12074</v>
      </c>
      <c r="S3542" s="1" t="s">
        <v>57</v>
      </c>
      <c r="T3542" s="1" t="s">
        <v>128</v>
      </c>
      <c r="U3542" s="1" t="s">
        <v>39</v>
      </c>
      <c r="V3542" s="1" t="s">
        <v>14</v>
      </c>
      <c r="W3542" s="1">
        <v>0</v>
      </c>
      <c r="X3542" s="1">
        <v>0</v>
      </c>
      <c r="Y3542" s="1">
        <v>0</v>
      </c>
      <c r="Z3542" s="1">
        <v>0</v>
      </c>
      <c r="AA3542" s="1">
        <v>0</v>
      </c>
      <c r="AB3542" s="1">
        <v>0</v>
      </c>
      <c r="AC3542" s="1">
        <v>0</v>
      </c>
      <c r="AD3542" s="1">
        <v>0</v>
      </c>
      <c r="AE3542" s="1">
        <v>0</v>
      </c>
      <c r="AF3542" s="1">
        <v>1</v>
      </c>
      <c r="AG3542" s="1">
        <v>2</v>
      </c>
      <c r="AH3542" s="1">
        <v>8</v>
      </c>
      <c r="AI3542" s="1" t="s">
        <v>880</v>
      </c>
    </row>
    <row r="3543" spans="1:35" x14ac:dyDescent="0.25">
      <c r="A3543" s="1">
        <v>6747</v>
      </c>
      <c r="B3543" s="1" t="s">
        <v>181</v>
      </c>
      <c r="C3543" s="1" t="s">
        <v>12073</v>
      </c>
      <c r="D3543" s="1" t="s">
        <v>12074</v>
      </c>
      <c r="E3543" s="1" t="s">
        <v>1</v>
      </c>
      <c r="F3543" s="2">
        <v>42449</v>
      </c>
      <c r="G3543" s="4">
        <v>0.90625</v>
      </c>
      <c r="H3543" s="1" t="s">
        <v>12075</v>
      </c>
      <c r="I3543" s="1" t="s">
        <v>33</v>
      </c>
      <c r="J3543" s="1" t="s">
        <v>164</v>
      </c>
      <c r="K3543" s="1" t="s">
        <v>16</v>
      </c>
      <c r="L3543" s="1">
        <v>-21.875599999999999</v>
      </c>
      <c r="M3543" s="1">
        <v>-47.903599999999997</v>
      </c>
      <c r="N3543" s="1" t="s">
        <v>16</v>
      </c>
      <c r="O3543" s="1" t="s">
        <v>12076</v>
      </c>
      <c r="P3543" s="1" t="s">
        <v>9905</v>
      </c>
      <c r="Q3543" s="1" t="s">
        <v>37</v>
      </c>
      <c r="R3543" s="1" t="s">
        <v>12074</v>
      </c>
      <c r="S3543" s="1" t="s">
        <v>167</v>
      </c>
      <c r="T3543" s="1" t="s">
        <v>128</v>
      </c>
      <c r="U3543" s="1" t="s">
        <v>39</v>
      </c>
      <c r="V3543" s="1" t="s">
        <v>14</v>
      </c>
      <c r="W3543" s="1">
        <v>0</v>
      </c>
      <c r="X3543" s="1">
        <v>0</v>
      </c>
      <c r="Y3543" s="1">
        <v>0</v>
      </c>
      <c r="Z3543" s="1">
        <v>0</v>
      </c>
      <c r="AA3543" s="1">
        <v>0</v>
      </c>
      <c r="AB3543" s="1">
        <v>0</v>
      </c>
      <c r="AC3543" s="1">
        <v>0</v>
      </c>
      <c r="AD3543" s="1">
        <v>0</v>
      </c>
      <c r="AE3543" s="1">
        <v>0</v>
      </c>
      <c r="AF3543" s="1">
        <v>1</v>
      </c>
      <c r="AG3543" s="1">
        <v>2</v>
      </c>
      <c r="AH3543" s="1">
        <v>8</v>
      </c>
      <c r="AI3543" s="1" t="s">
        <v>880</v>
      </c>
    </row>
    <row r="3544" spans="1:35" x14ac:dyDescent="0.25">
      <c r="A3544" s="1">
        <v>6746</v>
      </c>
      <c r="B3544" s="1" t="s">
        <v>171</v>
      </c>
      <c r="C3544" s="1" t="s">
        <v>12077</v>
      </c>
      <c r="D3544" s="1" t="s">
        <v>12078</v>
      </c>
      <c r="E3544" s="1" t="s">
        <v>1</v>
      </c>
      <c r="F3544" s="2">
        <v>42448</v>
      </c>
      <c r="G3544" s="4">
        <v>0.5625</v>
      </c>
      <c r="H3544" s="1" t="s">
        <v>12079</v>
      </c>
      <c r="I3544" s="1" t="s">
        <v>172</v>
      </c>
      <c r="J3544" s="1" t="s">
        <v>56</v>
      </c>
      <c r="K3544" s="1" t="s">
        <v>16</v>
      </c>
      <c r="L3544" s="1">
        <v>-4.6005599999999998</v>
      </c>
      <c r="M3544" s="1">
        <v>-38.186399999999999</v>
      </c>
      <c r="N3544" s="1" t="s">
        <v>16</v>
      </c>
      <c r="O3544" s="1" t="s">
        <v>12080</v>
      </c>
      <c r="P3544" s="1" t="s">
        <v>12081</v>
      </c>
      <c r="Q3544" s="1" t="s">
        <v>37</v>
      </c>
      <c r="R3544" s="1" t="s">
        <v>12082</v>
      </c>
      <c r="S3544" s="1" t="s">
        <v>57</v>
      </c>
      <c r="T3544" s="1" t="s">
        <v>50</v>
      </c>
      <c r="U3544" s="1" t="s">
        <v>39</v>
      </c>
      <c r="V3544" s="1" t="s">
        <v>14</v>
      </c>
      <c r="W3544" s="1">
        <v>0</v>
      </c>
      <c r="X3544" s="1">
        <v>0</v>
      </c>
      <c r="Y3544" s="1">
        <v>0</v>
      </c>
      <c r="Z3544" s="1">
        <v>0</v>
      </c>
      <c r="AA3544" s="1">
        <v>0</v>
      </c>
      <c r="AB3544" s="1">
        <v>0</v>
      </c>
      <c r="AC3544" s="1">
        <v>0</v>
      </c>
      <c r="AD3544" s="1">
        <v>0</v>
      </c>
      <c r="AE3544" s="1">
        <v>0</v>
      </c>
      <c r="AF3544" s="1">
        <v>1</v>
      </c>
      <c r="AG3544" s="1">
        <v>3</v>
      </c>
      <c r="AH3544" s="1">
        <v>5</v>
      </c>
      <c r="AI3544" s="1" t="s">
        <v>1930</v>
      </c>
    </row>
    <row r="3545" spans="1:35" x14ac:dyDescent="0.25">
      <c r="A3545" s="1">
        <v>6746</v>
      </c>
      <c r="B3545" s="1" t="s">
        <v>171</v>
      </c>
      <c r="C3545" s="1" t="s">
        <v>12077</v>
      </c>
      <c r="D3545" s="1" t="s">
        <v>12078</v>
      </c>
      <c r="E3545" s="1" t="s">
        <v>1</v>
      </c>
      <c r="F3545" s="2">
        <v>42448</v>
      </c>
      <c r="G3545" s="4">
        <v>0.5625</v>
      </c>
      <c r="H3545" s="1" t="s">
        <v>12079</v>
      </c>
      <c r="I3545" s="1" t="s">
        <v>172</v>
      </c>
      <c r="J3545" s="1" t="s">
        <v>5</v>
      </c>
      <c r="K3545" s="1" t="s">
        <v>16</v>
      </c>
      <c r="L3545" s="1">
        <v>-4.6005599999999998</v>
      </c>
      <c r="M3545" s="1">
        <v>-38.186399999999999</v>
      </c>
      <c r="N3545" s="1" t="s">
        <v>16</v>
      </c>
      <c r="O3545" s="1" t="s">
        <v>12080</v>
      </c>
      <c r="P3545" s="1" t="s">
        <v>12081</v>
      </c>
      <c r="Q3545" s="1" t="s">
        <v>37</v>
      </c>
      <c r="R3545" s="1" t="s">
        <v>12082</v>
      </c>
      <c r="S3545" s="1" t="s">
        <v>11</v>
      </c>
      <c r="T3545" s="1" t="s">
        <v>50</v>
      </c>
      <c r="U3545" s="1" t="s">
        <v>39</v>
      </c>
      <c r="V3545" s="1" t="s">
        <v>14</v>
      </c>
      <c r="W3545" s="1">
        <v>0</v>
      </c>
      <c r="X3545" s="1">
        <v>0</v>
      </c>
      <c r="Y3545" s="1">
        <v>0</v>
      </c>
      <c r="Z3545" s="1">
        <v>0</v>
      </c>
      <c r="AA3545" s="1">
        <v>0</v>
      </c>
      <c r="AB3545" s="1">
        <v>0</v>
      </c>
      <c r="AC3545" s="1">
        <v>0</v>
      </c>
      <c r="AD3545" s="1">
        <v>0</v>
      </c>
      <c r="AE3545" s="1">
        <v>0</v>
      </c>
      <c r="AF3545" s="1">
        <v>1</v>
      </c>
      <c r="AG3545" s="1">
        <v>3</v>
      </c>
      <c r="AH3545" s="1">
        <v>5</v>
      </c>
      <c r="AI3545" s="1" t="s">
        <v>1930</v>
      </c>
    </row>
    <row r="3546" spans="1:35" x14ac:dyDescent="0.25">
      <c r="A3546" s="1">
        <v>6743</v>
      </c>
      <c r="B3546" s="1" t="s">
        <v>316</v>
      </c>
      <c r="C3546" s="1" t="s">
        <v>12083</v>
      </c>
      <c r="D3546" s="1" t="s">
        <v>12084</v>
      </c>
      <c r="E3546" s="1" t="s">
        <v>1</v>
      </c>
      <c r="F3546" s="2">
        <v>42447</v>
      </c>
      <c r="G3546" s="4">
        <v>0.8125</v>
      </c>
      <c r="H3546" s="1" t="s">
        <v>12085</v>
      </c>
      <c r="I3546" s="1" t="s">
        <v>172</v>
      </c>
      <c r="J3546" s="1" t="s">
        <v>56</v>
      </c>
      <c r="K3546" s="1" t="s">
        <v>16</v>
      </c>
      <c r="L3546" s="1">
        <v>-7.0186099999999998</v>
      </c>
      <c r="M3546" s="1">
        <v>-42.164700000000003</v>
      </c>
      <c r="N3546" s="1" t="s">
        <v>16</v>
      </c>
      <c r="O3546" s="1" t="s">
        <v>12086</v>
      </c>
      <c r="P3546" s="1" t="s">
        <v>12087</v>
      </c>
      <c r="Q3546" s="1" t="s">
        <v>37</v>
      </c>
      <c r="R3546" s="1" t="s">
        <v>12084</v>
      </c>
      <c r="S3546" s="1" t="s">
        <v>57</v>
      </c>
      <c r="T3546" s="1" t="s">
        <v>50</v>
      </c>
      <c r="U3546" s="1" t="s">
        <v>39</v>
      </c>
      <c r="V3546" s="1" t="s">
        <v>14</v>
      </c>
      <c r="W3546" s="1">
        <v>0</v>
      </c>
      <c r="X3546" s="1">
        <v>0</v>
      </c>
      <c r="Y3546" s="1">
        <v>0</v>
      </c>
      <c r="Z3546" s="1">
        <v>0</v>
      </c>
      <c r="AA3546" s="1">
        <v>0</v>
      </c>
      <c r="AB3546" s="1">
        <v>0</v>
      </c>
      <c r="AC3546" s="1">
        <v>0</v>
      </c>
      <c r="AD3546" s="1">
        <v>1</v>
      </c>
      <c r="AE3546" s="1">
        <v>0</v>
      </c>
      <c r="AF3546" s="1">
        <v>1</v>
      </c>
      <c r="AG3546" s="1">
        <v>6</v>
      </c>
      <c r="AH3546" s="1">
        <v>8</v>
      </c>
      <c r="AI3546" s="1" t="s">
        <v>51</v>
      </c>
    </row>
    <row r="3547" spans="1:35" x14ac:dyDescent="0.25">
      <c r="A3547" s="1">
        <v>6743</v>
      </c>
      <c r="B3547" s="1" t="s">
        <v>316</v>
      </c>
      <c r="C3547" s="1" t="s">
        <v>12083</v>
      </c>
      <c r="D3547" s="1" t="s">
        <v>12084</v>
      </c>
      <c r="E3547" s="1" t="s">
        <v>1</v>
      </c>
      <c r="F3547" s="2">
        <v>42447</v>
      </c>
      <c r="G3547" s="4">
        <v>0.8125</v>
      </c>
      <c r="H3547" s="1" t="s">
        <v>12085</v>
      </c>
      <c r="I3547" s="1" t="s">
        <v>172</v>
      </c>
      <c r="J3547" s="1" t="s">
        <v>164</v>
      </c>
      <c r="K3547" s="1" t="s">
        <v>16</v>
      </c>
      <c r="L3547" s="1">
        <v>-7.0186099999999998</v>
      </c>
      <c r="M3547" s="1">
        <v>-42.164700000000003</v>
      </c>
      <c r="N3547" s="1" t="s">
        <v>16</v>
      </c>
      <c r="O3547" s="1" t="s">
        <v>12086</v>
      </c>
      <c r="P3547" s="1" t="s">
        <v>12087</v>
      </c>
      <c r="Q3547" s="1" t="s">
        <v>37</v>
      </c>
      <c r="R3547" s="1" t="s">
        <v>12084</v>
      </c>
      <c r="S3547" s="1" t="s">
        <v>167</v>
      </c>
      <c r="T3547" s="1" t="s">
        <v>50</v>
      </c>
      <c r="U3547" s="1" t="s">
        <v>39</v>
      </c>
      <c r="V3547" s="1" t="s">
        <v>14</v>
      </c>
      <c r="W3547" s="1">
        <v>0</v>
      </c>
      <c r="X3547" s="1">
        <v>0</v>
      </c>
      <c r="Y3547" s="1">
        <v>0</v>
      </c>
      <c r="Z3547" s="1">
        <v>0</v>
      </c>
      <c r="AA3547" s="1">
        <v>0</v>
      </c>
      <c r="AB3547" s="1">
        <v>0</v>
      </c>
      <c r="AC3547" s="1">
        <v>0</v>
      </c>
      <c r="AD3547" s="1">
        <v>1</v>
      </c>
      <c r="AE3547" s="1">
        <v>0</v>
      </c>
      <c r="AF3547" s="1">
        <v>1</v>
      </c>
      <c r="AG3547" s="1">
        <v>6</v>
      </c>
      <c r="AH3547" s="1">
        <v>8</v>
      </c>
      <c r="AI3547" s="1" t="s">
        <v>51</v>
      </c>
    </row>
    <row r="3548" spans="1:35" x14ac:dyDescent="0.25">
      <c r="A3548" s="1">
        <v>6742</v>
      </c>
      <c r="B3548" s="1" t="s">
        <v>352</v>
      </c>
      <c r="C3548" s="1" t="s">
        <v>12088</v>
      </c>
      <c r="D3548" s="1" t="s">
        <v>12089</v>
      </c>
      <c r="E3548" s="1" t="s">
        <v>1</v>
      </c>
      <c r="F3548" s="2">
        <v>42446</v>
      </c>
      <c r="G3548" s="4">
        <v>0.3888888888888889</v>
      </c>
      <c r="H3548" s="1" t="s">
        <v>12090</v>
      </c>
      <c r="I3548" s="1" t="s">
        <v>172</v>
      </c>
      <c r="J3548" s="1" t="s">
        <v>117</v>
      </c>
      <c r="K3548" s="1" t="s">
        <v>16</v>
      </c>
      <c r="L3548" s="1">
        <v>-14.5664</v>
      </c>
      <c r="M3548" s="1">
        <v>-45.861899999999999</v>
      </c>
      <c r="N3548" s="1" t="s">
        <v>16</v>
      </c>
      <c r="O3548" s="1" t="s">
        <v>12091</v>
      </c>
      <c r="P3548" s="1" t="s">
        <v>12092</v>
      </c>
      <c r="Q3548" s="1" t="s">
        <v>4788</v>
      </c>
      <c r="R3548" s="1" t="s">
        <v>12093</v>
      </c>
      <c r="S3548" s="1" t="s">
        <v>121</v>
      </c>
      <c r="T3548" s="1" t="s">
        <v>156</v>
      </c>
      <c r="U3548" s="1" t="s">
        <v>28</v>
      </c>
      <c r="V3548" s="1" t="s">
        <v>14</v>
      </c>
      <c r="W3548" s="1">
        <v>0</v>
      </c>
      <c r="X3548" s="1">
        <v>0</v>
      </c>
      <c r="Y3548" s="1">
        <v>0</v>
      </c>
      <c r="Z3548" s="1">
        <v>1</v>
      </c>
      <c r="AA3548" s="1">
        <v>0</v>
      </c>
      <c r="AB3548" s="1">
        <v>0</v>
      </c>
      <c r="AC3548" s="1">
        <v>0</v>
      </c>
      <c r="AD3548" s="1">
        <v>0</v>
      </c>
      <c r="AE3548" s="1">
        <v>0</v>
      </c>
      <c r="AF3548" s="1">
        <v>0</v>
      </c>
      <c r="AG3548" s="1">
        <v>0</v>
      </c>
      <c r="AH3548" s="1">
        <v>1</v>
      </c>
      <c r="AI3548" s="1" t="s">
        <v>74</v>
      </c>
    </row>
    <row r="3549" spans="1:35" x14ac:dyDescent="0.25">
      <c r="A3549" s="1">
        <v>6741</v>
      </c>
      <c r="B3549" s="1" t="s">
        <v>20</v>
      </c>
      <c r="C3549" s="1" t="s">
        <v>12094</v>
      </c>
      <c r="D3549" s="1" t="s">
        <v>10268</v>
      </c>
      <c r="E3549" s="1" t="s">
        <v>1</v>
      </c>
      <c r="F3549" s="2">
        <v>42442</v>
      </c>
      <c r="G3549" s="4">
        <v>0.61111111111111116</v>
      </c>
      <c r="H3549" s="1" t="s">
        <v>7069</v>
      </c>
      <c r="I3549" s="1" t="s">
        <v>21</v>
      </c>
      <c r="J3549" s="1" t="s">
        <v>117</v>
      </c>
      <c r="K3549" s="1" t="s">
        <v>16</v>
      </c>
      <c r="L3549" s="1">
        <v>-28.032499999999999</v>
      </c>
      <c r="M3549" s="1">
        <v>-53.508099999999999</v>
      </c>
      <c r="N3549" s="1" t="s">
        <v>16</v>
      </c>
      <c r="O3549" s="1" t="s">
        <v>12095</v>
      </c>
      <c r="P3549" s="1" t="s">
        <v>12096</v>
      </c>
      <c r="Q3549" s="1" t="s">
        <v>81</v>
      </c>
      <c r="R3549" s="1" t="s">
        <v>12097</v>
      </c>
      <c r="S3549" s="1" t="s">
        <v>121</v>
      </c>
      <c r="T3549" s="1" t="s">
        <v>122</v>
      </c>
      <c r="U3549" s="1" t="s">
        <v>28</v>
      </c>
      <c r="V3549" s="1" t="s">
        <v>14</v>
      </c>
      <c r="W3549" s="1">
        <v>0</v>
      </c>
      <c r="X3549" s="1">
        <v>0</v>
      </c>
      <c r="Y3549" s="1">
        <v>0</v>
      </c>
      <c r="Z3549" s="1">
        <v>0</v>
      </c>
      <c r="AA3549" s="1">
        <v>0</v>
      </c>
      <c r="AB3549" s="1">
        <v>0</v>
      </c>
      <c r="AC3549" s="1">
        <v>0</v>
      </c>
      <c r="AD3549" s="1">
        <v>0</v>
      </c>
      <c r="AE3549" s="1">
        <v>0</v>
      </c>
      <c r="AF3549" s="1">
        <v>1</v>
      </c>
      <c r="AG3549" s="1">
        <v>0</v>
      </c>
      <c r="AH3549" s="1">
        <v>1</v>
      </c>
      <c r="AI3549" s="1" t="s">
        <v>212</v>
      </c>
    </row>
    <row r="3550" spans="1:35" x14ac:dyDescent="0.25">
      <c r="A3550" s="1">
        <v>6740</v>
      </c>
      <c r="B3550" s="1" t="s">
        <v>181</v>
      </c>
      <c r="C3550" s="1" t="s">
        <v>12098</v>
      </c>
      <c r="D3550" s="1" t="s">
        <v>12099</v>
      </c>
      <c r="E3550" s="1" t="s">
        <v>1</v>
      </c>
      <c r="F3550" s="2">
        <v>42441</v>
      </c>
      <c r="G3550" s="4">
        <v>0.6875</v>
      </c>
      <c r="H3550" s="1" t="s">
        <v>8430</v>
      </c>
      <c r="I3550" s="1" t="s">
        <v>33</v>
      </c>
      <c r="J3550" s="1" t="s">
        <v>34</v>
      </c>
      <c r="K3550" s="1" t="s">
        <v>16</v>
      </c>
      <c r="L3550" s="1">
        <v>-23.6861</v>
      </c>
      <c r="M3550" s="1">
        <v>-47.557499999999997</v>
      </c>
      <c r="N3550" s="1" t="s">
        <v>16</v>
      </c>
      <c r="O3550" s="1" t="s">
        <v>12100</v>
      </c>
      <c r="P3550" s="1" t="s">
        <v>12101</v>
      </c>
      <c r="Q3550" s="1" t="s">
        <v>149</v>
      </c>
      <c r="R3550" s="1" t="s">
        <v>12099</v>
      </c>
      <c r="S3550" s="1" t="s">
        <v>38</v>
      </c>
      <c r="T3550" s="1" t="s">
        <v>122</v>
      </c>
      <c r="U3550" s="1" t="s">
        <v>39</v>
      </c>
      <c r="V3550" s="1" t="s">
        <v>185</v>
      </c>
      <c r="W3550" s="1">
        <v>1</v>
      </c>
      <c r="X3550" s="1">
        <v>0</v>
      </c>
      <c r="Y3550" s="1">
        <v>0</v>
      </c>
      <c r="Z3550" s="1">
        <v>0</v>
      </c>
      <c r="AA3550" s="1">
        <v>1</v>
      </c>
      <c r="AB3550" s="1">
        <v>0</v>
      </c>
      <c r="AC3550" s="1">
        <v>0</v>
      </c>
      <c r="AD3550" s="1">
        <v>0</v>
      </c>
      <c r="AE3550" s="1">
        <v>0</v>
      </c>
      <c r="AF3550" s="1">
        <v>0</v>
      </c>
      <c r="AG3550" s="1">
        <v>0</v>
      </c>
      <c r="AH3550" s="1">
        <v>2</v>
      </c>
      <c r="AI3550" s="1" t="s">
        <v>349</v>
      </c>
    </row>
    <row r="3551" spans="1:35" x14ac:dyDescent="0.25">
      <c r="A3551" s="1">
        <v>6736</v>
      </c>
      <c r="B3551" s="1" t="s">
        <v>207</v>
      </c>
      <c r="C3551" s="1" t="s">
        <v>12102</v>
      </c>
      <c r="D3551" s="1" t="s">
        <v>12103</v>
      </c>
      <c r="E3551" s="1" t="s">
        <v>1</v>
      </c>
      <c r="F3551" s="2">
        <v>42442</v>
      </c>
      <c r="G3551" s="4">
        <v>0.79166666666666663</v>
      </c>
      <c r="H3551" s="1" t="s">
        <v>12104</v>
      </c>
      <c r="I3551" s="1" t="s">
        <v>44</v>
      </c>
      <c r="J3551" s="1" t="s">
        <v>164</v>
      </c>
      <c r="K3551" s="1" t="s">
        <v>16</v>
      </c>
      <c r="L3551" s="1">
        <v>-10.600300000000001</v>
      </c>
      <c r="M3551" s="1">
        <v>-49.193100000000001</v>
      </c>
      <c r="N3551" s="1" t="s">
        <v>16</v>
      </c>
      <c r="O3551" s="1" t="s">
        <v>12105</v>
      </c>
      <c r="P3551" s="1" t="s">
        <v>12106</v>
      </c>
      <c r="Q3551" s="1" t="s">
        <v>81</v>
      </c>
      <c r="R3551" s="1" t="s">
        <v>11098</v>
      </c>
      <c r="S3551" s="1" t="s">
        <v>167</v>
      </c>
      <c r="T3551" s="1" t="s">
        <v>83</v>
      </c>
      <c r="U3551" s="1" t="s">
        <v>28</v>
      </c>
      <c r="V3551" s="1" t="s">
        <v>14</v>
      </c>
      <c r="W3551" s="1">
        <v>0</v>
      </c>
      <c r="X3551" s="1">
        <v>0</v>
      </c>
      <c r="Y3551" s="1">
        <v>0</v>
      </c>
      <c r="Z3551" s="1">
        <v>0</v>
      </c>
      <c r="AA3551" s="1">
        <v>0</v>
      </c>
      <c r="AB3551" s="1">
        <v>0</v>
      </c>
      <c r="AC3551" s="1">
        <v>1</v>
      </c>
      <c r="AD3551" s="1">
        <v>0</v>
      </c>
      <c r="AE3551" s="1">
        <v>0</v>
      </c>
      <c r="AF3551" s="1">
        <v>0</v>
      </c>
      <c r="AG3551" s="1">
        <v>0</v>
      </c>
      <c r="AH3551" s="1">
        <v>1</v>
      </c>
      <c r="AI3551" s="1" t="s">
        <v>74</v>
      </c>
    </row>
    <row r="3552" spans="1:35" x14ac:dyDescent="0.25">
      <c r="A3552" s="1">
        <v>6736</v>
      </c>
      <c r="B3552" s="1" t="s">
        <v>207</v>
      </c>
      <c r="C3552" s="1" t="s">
        <v>12102</v>
      </c>
      <c r="D3552" s="1" t="s">
        <v>12103</v>
      </c>
      <c r="E3552" s="1" t="s">
        <v>1</v>
      </c>
      <c r="F3552" s="2">
        <v>42442</v>
      </c>
      <c r="G3552" s="4">
        <v>0.79166666666666663</v>
      </c>
      <c r="H3552" s="1" t="s">
        <v>12104</v>
      </c>
      <c r="I3552" s="1" t="s">
        <v>44</v>
      </c>
      <c r="J3552" s="1" t="s">
        <v>56</v>
      </c>
      <c r="K3552" s="1" t="s">
        <v>16</v>
      </c>
      <c r="L3552" s="1">
        <v>-10.600300000000001</v>
      </c>
      <c r="M3552" s="1">
        <v>-49.193100000000001</v>
      </c>
      <c r="N3552" s="1" t="s">
        <v>16</v>
      </c>
      <c r="O3552" s="1" t="s">
        <v>12105</v>
      </c>
      <c r="P3552" s="1" t="s">
        <v>12106</v>
      </c>
      <c r="Q3552" s="1" t="s">
        <v>81</v>
      </c>
      <c r="R3552" s="1" t="s">
        <v>11098</v>
      </c>
      <c r="S3552" s="1" t="s">
        <v>57</v>
      </c>
      <c r="T3552" s="1" t="s">
        <v>83</v>
      </c>
      <c r="U3552" s="1" t="s">
        <v>28</v>
      </c>
      <c r="V3552" s="1" t="s">
        <v>14</v>
      </c>
      <c r="W3552" s="1">
        <v>0</v>
      </c>
      <c r="X3552" s="1">
        <v>0</v>
      </c>
      <c r="Y3552" s="1">
        <v>0</v>
      </c>
      <c r="Z3552" s="1">
        <v>0</v>
      </c>
      <c r="AA3552" s="1">
        <v>0</v>
      </c>
      <c r="AB3552" s="1">
        <v>0</v>
      </c>
      <c r="AC3552" s="1">
        <v>1</v>
      </c>
      <c r="AD3552" s="1">
        <v>0</v>
      </c>
      <c r="AE3552" s="1">
        <v>0</v>
      </c>
      <c r="AF3552" s="1">
        <v>0</v>
      </c>
      <c r="AG3552" s="1">
        <v>0</v>
      </c>
      <c r="AH3552" s="1">
        <v>1</v>
      </c>
      <c r="AI3552" s="1" t="s">
        <v>74</v>
      </c>
    </row>
    <row r="3553" spans="1:35" x14ac:dyDescent="0.25">
      <c r="A3553" s="1">
        <v>6734</v>
      </c>
      <c r="B3553" s="1" t="s">
        <v>815</v>
      </c>
      <c r="C3553" s="1" t="s">
        <v>12107</v>
      </c>
      <c r="D3553" s="1" t="s">
        <v>12108</v>
      </c>
      <c r="E3553" s="1" t="s">
        <v>1</v>
      </c>
      <c r="F3553" s="2">
        <v>42409</v>
      </c>
      <c r="G3553" s="4">
        <v>0.84027777777777779</v>
      </c>
      <c r="H3553" s="1" t="s">
        <v>12109</v>
      </c>
      <c r="I3553" s="1" t="s">
        <v>172</v>
      </c>
      <c r="J3553" s="1" t="s">
        <v>100</v>
      </c>
      <c r="K3553" s="1" t="s">
        <v>16</v>
      </c>
      <c r="L3553" s="1">
        <v>-2.8641700000000001</v>
      </c>
      <c r="M3553" s="1">
        <v>-44.409199999999998</v>
      </c>
      <c r="N3553" s="1" t="s">
        <v>16</v>
      </c>
      <c r="O3553" s="1" t="s">
        <v>12110</v>
      </c>
      <c r="P3553" s="1" t="s">
        <v>11700</v>
      </c>
      <c r="Q3553" s="1" t="s">
        <v>149</v>
      </c>
      <c r="R3553" s="1" t="s">
        <v>12111</v>
      </c>
      <c r="S3553" s="1" t="s">
        <v>103</v>
      </c>
      <c r="T3553" s="1" t="s">
        <v>385</v>
      </c>
      <c r="U3553" s="1" t="s">
        <v>39</v>
      </c>
      <c r="V3553" s="1" t="s">
        <v>185</v>
      </c>
      <c r="W3553" s="1">
        <v>2</v>
      </c>
      <c r="X3553" s="1">
        <v>0</v>
      </c>
      <c r="Y3553" s="1">
        <v>0</v>
      </c>
      <c r="Z3553" s="1">
        <v>0</v>
      </c>
      <c r="AA3553" s="1">
        <v>0</v>
      </c>
      <c r="AB3553" s="1">
        <v>0</v>
      </c>
      <c r="AC3553" s="1">
        <v>0</v>
      </c>
      <c r="AD3553" s="1">
        <v>0</v>
      </c>
      <c r="AE3553" s="1">
        <v>0</v>
      </c>
      <c r="AF3553" s="1">
        <v>0</v>
      </c>
      <c r="AG3553" s="1">
        <v>0</v>
      </c>
      <c r="AH3553" s="1">
        <v>2</v>
      </c>
      <c r="AI3553" s="1" t="s">
        <v>11702</v>
      </c>
    </row>
    <row r="3554" spans="1:35" x14ac:dyDescent="0.25">
      <c r="A3554" s="1">
        <v>6479</v>
      </c>
      <c r="B3554" s="1" t="s">
        <v>207</v>
      </c>
      <c r="C3554" s="1" t="s">
        <v>12112</v>
      </c>
      <c r="D3554" s="1" t="s">
        <v>12113</v>
      </c>
      <c r="E3554" s="1" t="s">
        <v>76</v>
      </c>
      <c r="F3554" s="2">
        <v>42353</v>
      </c>
      <c r="G3554" s="4">
        <v>0.54166666666666663</v>
      </c>
      <c r="H3554" s="1" t="s">
        <v>10381</v>
      </c>
      <c r="I3554" s="1" t="s">
        <v>44</v>
      </c>
      <c r="J3554" s="1" t="s">
        <v>164</v>
      </c>
      <c r="K3554" s="1" t="s">
        <v>16</v>
      </c>
      <c r="L3554" s="1">
        <v>-7.2283299999999997</v>
      </c>
      <c r="M3554" s="1">
        <v>-48.2408</v>
      </c>
      <c r="N3554" s="1" t="s">
        <v>16</v>
      </c>
      <c r="O3554" s="1" t="s">
        <v>12114</v>
      </c>
      <c r="P3554" s="1" t="s">
        <v>12115</v>
      </c>
      <c r="Q3554" s="1" t="s">
        <v>37</v>
      </c>
      <c r="R3554" s="1" t="s">
        <v>12113</v>
      </c>
      <c r="S3554" s="1" t="s">
        <v>167</v>
      </c>
      <c r="T3554" s="1" t="s">
        <v>128</v>
      </c>
      <c r="U3554" s="1" t="s">
        <v>39</v>
      </c>
      <c r="V3554" s="1" t="s">
        <v>14</v>
      </c>
      <c r="W3554" s="1">
        <v>0</v>
      </c>
      <c r="X3554" s="1">
        <v>0</v>
      </c>
      <c r="Y3554" s="1">
        <v>0</v>
      </c>
      <c r="Z3554" s="1">
        <v>0</v>
      </c>
      <c r="AA3554" s="1">
        <v>0</v>
      </c>
      <c r="AB3554" s="1">
        <v>0</v>
      </c>
      <c r="AC3554" s="1">
        <v>0</v>
      </c>
      <c r="AD3554" s="1">
        <v>0</v>
      </c>
      <c r="AE3554" s="1">
        <v>0</v>
      </c>
      <c r="AF3554" s="1">
        <v>1</v>
      </c>
      <c r="AG3554" s="1">
        <v>3</v>
      </c>
      <c r="AH3554" s="1">
        <v>6</v>
      </c>
      <c r="AI3554" s="1" t="s">
        <v>51</v>
      </c>
    </row>
    <row r="3555" spans="1:35" x14ac:dyDescent="0.25">
      <c r="A3555" s="1">
        <v>6476</v>
      </c>
      <c r="B3555" s="1" t="s">
        <v>181</v>
      </c>
      <c r="C3555" s="1" t="s">
        <v>12116</v>
      </c>
      <c r="D3555" s="1" t="s">
        <v>7828</v>
      </c>
      <c r="E3555" s="1" t="s">
        <v>1</v>
      </c>
      <c r="F3555" s="2">
        <v>42346</v>
      </c>
      <c r="G3555" s="4">
        <v>0.43055555555555558</v>
      </c>
      <c r="H3555" s="1" t="s">
        <v>7164</v>
      </c>
      <c r="I3555" s="1" t="s">
        <v>33</v>
      </c>
      <c r="J3555" s="1" t="s">
        <v>5</v>
      </c>
      <c r="K3555" s="1" t="s">
        <v>16</v>
      </c>
      <c r="L3555" s="1">
        <v>-20.299199999999999</v>
      </c>
      <c r="M3555" s="1">
        <v>-50.546900000000001</v>
      </c>
      <c r="N3555" s="1" t="s">
        <v>16</v>
      </c>
      <c r="O3555" s="1" t="s">
        <v>12117</v>
      </c>
      <c r="P3555" s="1" t="s">
        <v>12118</v>
      </c>
      <c r="Q3555" s="1" t="s">
        <v>37</v>
      </c>
      <c r="R3555" s="1" t="s">
        <v>12119</v>
      </c>
      <c r="S3555" s="1" t="s">
        <v>11</v>
      </c>
      <c r="T3555" s="1" t="s">
        <v>385</v>
      </c>
      <c r="U3555" s="1" t="s">
        <v>39</v>
      </c>
      <c r="V3555" s="1" t="s">
        <v>14</v>
      </c>
      <c r="W3555" s="1">
        <v>0</v>
      </c>
      <c r="X3555" s="1">
        <v>0</v>
      </c>
      <c r="Y3555" s="1">
        <v>0</v>
      </c>
      <c r="Z3555" s="1">
        <v>0</v>
      </c>
      <c r="AA3555" s="1">
        <v>0</v>
      </c>
      <c r="AB3555" s="1">
        <v>0</v>
      </c>
      <c r="AC3555" s="1">
        <v>0</v>
      </c>
      <c r="AD3555" s="1">
        <v>0</v>
      </c>
      <c r="AE3555" s="1">
        <v>0</v>
      </c>
      <c r="AF3555" s="1">
        <v>1</v>
      </c>
      <c r="AG3555" s="1">
        <v>0</v>
      </c>
      <c r="AH3555" s="1">
        <v>6</v>
      </c>
      <c r="AI3555" s="1" t="s">
        <v>90</v>
      </c>
    </row>
    <row r="3556" spans="1:35" x14ac:dyDescent="0.25">
      <c r="A3556" s="1">
        <v>6472</v>
      </c>
      <c r="B3556" s="1" t="s">
        <v>181</v>
      </c>
      <c r="C3556" s="1" t="s">
        <v>12120</v>
      </c>
      <c r="D3556" s="1" t="s">
        <v>994</v>
      </c>
      <c r="E3556" s="1" t="s">
        <v>1</v>
      </c>
      <c r="F3556" s="2">
        <v>42346</v>
      </c>
      <c r="G3556" s="4">
        <v>0.52083333333333337</v>
      </c>
      <c r="H3556" s="1" t="s">
        <v>12121</v>
      </c>
      <c r="I3556" s="1" t="s">
        <v>33</v>
      </c>
      <c r="J3556" s="1" t="s">
        <v>5</v>
      </c>
      <c r="K3556" s="1" t="s">
        <v>16</v>
      </c>
      <c r="L3556" s="1">
        <v>-22.032800000000002</v>
      </c>
      <c r="M3556" s="1">
        <v>-47.025799999999997</v>
      </c>
      <c r="N3556" s="1" t="s">
        <v>16</v>
      </c>
      <c r="O3556" s="1" t="s">
        <v>12122</v>
      </c>
      <c r="P3556" s="1" t="s">
        <v>12123</v>
      </c>
      <c r="Q3556" s="1" t="s">
        <v>81</v>
      </c>
      <c r="R3556" s="1" t="s">
        <v>994</v>
      </c>
      <c r="S3556" s="1" t="s">
        <v>11</v>
      </c>
      <c r="T3556" s="1" t="s">
        <v>83</v>
      </c>
      <c r="U3556" s="1" t="s">
        <v>28</v>
      </c>
      <c r="V3556" s="1" t="s">
        <v>14</v>
      </c>
      <c r="W3556" s="1">
        <v>0</v>
      </c>
      <c r="X3556" s="1">
        <v>0</v>
      </c>
      <c r="Y3556" s="1">
        <v>0</v>
      </c>
      <c r="Z3556" s="1">
        <v>0</v>
      </c>
      <c r="AA3556" s="1">
        <v>0</v>
      </c>
      <c r="AB3556" s="1">
        <v>0</v>
      </c>
      <c r="AC3556" s="1">
        <v>0</v>
      </c>
      <c r="AD3556" s="1">
        <v>0</v>
      </c>
      <c r="AE3556" s="1">
        <v>0</v>
      </c>
      <c r="AF3556" s="1">
        <v>1</v>
      </c>
      <c r="AG3556" s="1">
        <v>0</v>
      </c>
      <c r="AH3556" s="1">
        <v>1</v>
      </c>
      <c r="AI3556" s="1" t="s">
        <v>212</v>
      </c>
    </row>
    <row r="3557" spans="1:35" x14ac:dyDescent="0.25">
      <c r="A3557" s="1">
        <v>6470</v>
      </c>
      <c r="B3557" s="1" t="s">
        <v>1272</v>
      </c>
      <c r="C3557" s="1" t="s">
        <v>12124</v>
      </c>
      <c r="D3557" s="1" t="s">
        <v>12125</v>
      </c>
      <c r="E3557" s="1" t="s">
        <v>1</v>
      </c>
      <c r="F3557" s="2">
        <v>42307</v>
      </c>
      <c r="G3557" s="4">
        <v>0.52083333333333337</v>
      </c>
      <c r="H3557" s="1" t="s">
        <v>1271</v>
      </c>
      <c r="I3557" s="1" t="s">
        <v>44</v>
      </c>
      <c r="J3557" s="1" t="s">
        <v>34</v>
      </c>
      <c r="K3557" s="1" t="s">
        <v>16</v>
      </c>
      <c r="L3557" s="1">
        <v>-12.6942</v>
      </c>
      <c r="M3557" s="1">
        <v>-60.097200000000001</v>
      </c>
      <c r="N3557" s="1" t="s">
        <v>16</v>
      </c>
      <c r="O3557" s="1" t="s">
        <v>12126</v>
      </c>
      <c r="P3557" s="1" t="s">
        <v>12127</v>
      </c>
      <c r="Q3557" s="1" t="s">
        <v>149</v>
      </c>
      <c r="R3557" s="1" t="s">
        <v>12125</v>
      </c>
      <c r="S3557" s="1" t="s">
        <v>38</v>
      </c>
      <c r="T3557" s="1" t="s">
        <v>122</v>
      </c>
      <c r="U3557" s="1" t="s">
        <v>39</v>
      </c>
      <c r="V3557" s="1" t="s">
        <v>14</v>
      </c>
      <c r="W3557" s="1">
        <v>1</v>
      </c>
      <c r="X3557" s="1">
        <v>0</v>
      </c>
      <c r="Y3557" s="1">
        <v>0</v>
      </c>
      <c r="Z3557" s="1">
        <v>0</v>
      </c>
      <c r="AA3557" s="1">
        <v>0</v>
      </c>
      <c r="AB3557" s="1">
        <v>0</v>
      </c>
      <c r="AC3557" s="1">
        <v>0</v>
      </c>
      <c r="AD3557" s="1">
        <v>0</v>
      </c>
      <c r="AE3557" s="1">
        <v>0</v>
      </c>
      <c r="AF3557" s="1">
        <v>0</v>
      </c>
      <c r="AG3557" s="1">
        <v>0</v>
      </c>
      <c r="AH3557" s="1">
        <v>2</v>
      </c>
      <c r="AI3557" s="1" t="s">
        <v>12128</v>
      </c>
    </row>
    <row r="3558" spans="1:35" x14ac:dyDescent="0.25">
      <c r="A3558" s="1">
        <v>6468</v>
      </c>
      <c r="B3558" s="1" t="s">
        <v>78</v>
      </c>
      <c r="C3558" s="1" t="s">
        <v>12129</v>
      </c>
      <c r="D3558" s="1" t="s">
        <v>12130</v>
      </c>
      <c r="E3558" s="1" t="s">
        <v>1</v>
      </c>
      <c r="F3558" s="2">
        <v>42318</v>
      </c>
      <c r="G3558" s="4">
        <v>0.5</v>
      </c>
      <c r="H3558" s="1" t="s">
        <v>146</v>
      </c>
      <c r="I3558" s="1" t="s">
        <v>21</v>
      </c>
      <c r="J3558" s="1" t="s">
        <v>56</v>
      </c>
      <c r="K3558" s="1" t="s">
        <v>16</v>
      </c>
      <c r="L3558" s="1">
        <v>-23.355799999999999</v>
      </c>
      <c r="M3558" s="1">
        <v>-51.4908</v>
      </c>
      <c r="N3558" s="1" t="s">
        <v>16</v>
      </c>
      <c r="O3558" s="1" t="s">
        <v>12131</v>
      </c>
      <c r="P3558" s="1" t="s">
        <v>12132</v>
      </c>
      <c r="Q3558" s="1" t="s">
        <v>149</v>
      </c>
      <c r="R3558" s="1" t="s">
        <v>12130</v>
      </c>
      <c r="S3558" s="1" t="s">
        <v>57</v>
      </c>
      <c r="T3558" s="1" t="s">
        <v>50</v>
      </c>
      <c r="U3558" s="1" t="s">
        <v>39</v>
      </c>
      <c r="V3558" s="1" t="s">
        <v>14</v>
      </c>
      <c r="W3558" s="1">
        <v>0</v>
      </c>
      <c r="X3558" s="1">
        <v>0</v>
      </c>
      <c r="Y3558" s="1">
        <v>0</v>
      </c>
      <c r="Z3558" s="1">
        <v>0</v>
      </c>
      <c r="AA3558" s="1">
        <v>0</v>
      </c>
      <c r="AB3558" s="1">
        <v>0</v>
      </c>
      <c r="AC3558" s="1">
        <v>0</v>
      </c>
      <c r="AD3558" s="1">
        <v>0</v>
      </c>
      <c r="AE3558" s="1">
        <v>0</v>
      </c>
      <c r="AF3558" s="1">
        <v>1</v>
      </c>
      <c r="AG3558" s="1">
        <v>0</v>
      </c>
      <c r="AH3558" s="1">
        <v>2</v>
      </c>
      <c r="AI3558" s="1" t="s">
        <v>12133</v>
      </c>
    </row>
    <row r="3559" spans="1:35" x14ac:dyDescent="0.25">
      <c r="A3559" s="1">
        <v>6468</v>
      </c>
      <c r="B3559" s="1" t="s">
        <v>78</v>
      </c>
      <c r="C3559" s="1" t="s">
        <v>12129</v>
      </c>
      <c r="D3559" s="1" t="s">
        <v>12130</v>
      </c>
      <c r="E3559" s="1" t="s">
        <v>1</v>
      </c>
      <c r="F3559" s="2">
        <v>42318</v>
      </c>
      <c r="G3559" s="4">
        <v>0.5</v>
      </c>
      <c r="H3559" s="1" t="s">
        <v>146</v>
      </c>
      <c r="I3559" s="1" t="s">
        <v>21</v>
      </c>
      <c r="J3559" s="1" t="s">
        <v>34</v>
      </c>
      <c r="K3559" s="1" t="s">
        <v>16</v>
      </c>
      <c r="L3559" s="1">
        <v>-23.355799999999999</v>
      </c>
      <c r="M3559" s="1">
        <v>-51.4908</v>
      </c>
      <c r="N3559" s="1" t="s">
        <v>16</v>
      </c>
      <c r="O3559" s="1" t="s">
        <v>12131</v>
      </c>
      <c r="P3559" s="1" t="s">
        <v>12132</v>
      </c>
      <c r="Q3559" s="1" t="s">
        <v>149</v>
      </c>
      <c r="R3559" s="1" t="s">
        <v>12130</v>
      </c>
      <c r="S3559" s="1" t="s">
        <v>38</v>
      </c>
      <c r="T3559" s="1" t="s">
        <v>50</v>
      </c>
      <c r="U3559" s="1" t="s">
        <v>39</v>
      </c>
      <c r="V3559" s="1" t="s">
        <v>14</v>
      </c>
      <c r="W3559" s="1">
        <v>0</v>
      </c>
      <c r="X3559" s="1">
        <v>0</v>
      </c>
      <c r="Y3559" s="1">
        <v>0</v>
      </c>
      <c r="Z3559" s="1">
        <v>0</v>
      </c>
      <c r="AA3559" s="1">
        <v>0</v>
      </c>
      <c r="AB3559" s="1">
        <v>0</v>
      </c>
      <c r="AC3559" s="1">
        <v>0</v>
      </c>
      <c r="AD3559" s="1">
        <v>0</v>
      </c>
      <c r="AE3559" s="1">
        <v>0</v>
      </c>
      <c r="AF3559" s="1">
        <v>1</v>
      </c>
      <c r="AG3559" s="1">
        <v>0</v>
      </c>
      <c r="AH3559" s="1">
        <v>2</v>
      </c>
      <c r="AI3559" s="1" t="s">
        <v>12133</v>
      </c>
    </row>
    <row r="3560" spans="1:35" x14ac:dyDescent="0.25">
      <c r="A3560" s="1">
        <v>6252</v>
      </c>
      <c r="B3560" s="1" t="s">
        <v>181</v>
      </c>
      <c r="C3560" s="1" t="s">
        <v>12134</v>
      </c>
      <c r="D3560" s="1" t="s">
        <v>12135</v>
      </c>
      <c r="E3560" s="1" t="s">
        <v>1</v>
      </c>
      <c r="F3560" s="2">
        <v>41921</v>
      </c>
      <c r="G3560" s="4">
        <v>0.4861111111111111</v>
      </c>
      <c r="H3560" s="1" t="s">
        <v>7570</v>
      </c>
      <c r="I3560" s="1" t="s">
        <v>33</v>
      </c>
      <c r="J3560" s="1" t="s">
        <v>22</v>
      </c>
      <c r="K3560" s="1" t="s">
        <v>16</v>
      </c>
      <c r="L3560" s="1">
        <v>-22.526700000000002</v>
      </c>
      <c r="M3560" s="1">
        <v>-50.746699999999997</v>
      </c>
      <c r="N3560" s="1" t="s">
        <v>16</v>
      </c>
      <c r="O3560" s="1" t="s">
        <v>12136</v>
      </c>
      <c r="P3560" s="1" t="s">
        <v>12137</v>
      </c>
      <c r="Q3560" s="1" t="s">
        <v>81</v>
      </c>
      <c r="R3560" s="1" t="s">
        <v>12135</v>
      </c>
      <c r="S3560" s="1" t="s">
        <v>26</v>
      </c>
      <c r="T3560" s="1" t="s">
        <v>631</v>
      </c>
      <c r="U3560" s="1" t="s">
        <v>28</v>
      </c>
      <c r="V3560" s="1" t="s">
        <v>14</v>
      </c>
      <c r="W3560" s="1">
        <v>0</v>
      </c>
      <c r="X3560" s="1">
        <v>0</v>
      </c>
      <c r="Y3560" s="1">
        <v>0</v>
      </c>
      <c r="Z3560" s="1">
        <v>0</v>
      </c>
      <c r="AA3560" s="1">
        <v>0</v>
      </c>
      <c r="AB3560" s="1">
        <v>0</v>
      </c>
      <c r="AC3560" s="1">
        <v>1</v>
      </c>
      <c r="AD3560" s="1">
        <v>0</v>
      </c>
      <c r="AE3560" s="1">
        <v>0</v>
      </c>
      <c r="AF3560" s="1">
        <v>0</v>
      </c>
      <c r="AG3560" s="1">
        <v>0</v>
      </c>
      <c r="AH3560" s="1">
        <v>1</v>
      </c>
      <c r="AI3560" s="1" t="s">
        <v>74</v>
      </c>
    </row>
    <row r="3561" spans="1:35" x14ac:dyDescent="0.25">
      <c r="A3561" s="1">
        <v>6251</v>
      </c>
      <c r="B3561" s="1" t="s">
        <v>181</v>
      </c>
      <c r="C3561" s="1">
        <v>201410111624668</v>
      </c>
      <c r="D3561" s="1" t="s">
        <v>12138</v>
      </c>
      <c r="E3561" s="1" t="s">
        <v>1</v>
      </c>
      <c r="F3561" s="2">
        <v>41923</v>
      </c>
      <c r="G3561" s="4">
        <v>0.6791666666666667</v>
      </c>
      <c r="H3561" s="1" t="s">
        <v>2055</v>
      </c>
      <c r="I3561" s="1" t="s">
        <v>33</v>
      </c>
      <c r="J3561" s="1" t="s">
        <v>56</v>
      </c>
      <c r="K3561" s="1" t="s">
        <v>2058</v>
      </c>
      <c r="L3561" s="1">
        <v>-23.331900000000001</v>
      </c>
      <c r="M3561" s="1">
        <v>-47.88</v>
      </c>
      <c r="N3561" s="1" t="s">
        <v>110</v>
      </c>
      <c r="O3561" s="1" t="s">
        <v>12139</v>
      </c>
      <c r="P3561" s="1" t="s">
        <v>12140</v>
      </c>
      <c r="Q3561" s="1" t="s">
        <v>88</v>
      </c>
      <c r="R3561" s="1" t="s">
        <v>12141</v>
      </c>
      <c r="S3561" s="1" t="s">
        <v>57</v>
      </c>
      <c r="T3561" s="1" t="s">
        <v>50</v>
      </c>
      <c r="U3561" s="1" t="s">
        <v>89</v>
      </c>
      <c r="V3561" s="1" t="s">
        <v>14</v>
      </c>
      <c r="W3561" s="1">
        <v>0</v>
      </c>
      <c r="X3561" s="1">
        <v>0</v>
      </c>
      <c r="Y3561" s="1">
        <v>0</v>
      </c>
      <c r="Z3561" s="1">
        <v>0</v>
      </c>
      <c r="AA3561" s="1">
        <v>0</v>
      </c>
      <c r="AB3561" s="1">
        <v>0</v>
      </c>
      <c r="AC3561" s="1">
        <v>0</v>
      </c>
      <c r="AD3561" s="1">
        <v>0</v>
      </c>
      <c r="AE3561" s="1">
        <v>0</v>
      </c>
      <c r="AF3561" s="1">
        <v>1</v>
      </c>
      <c r="AG3561" s="1">
        <v>0</v>
      </c>
      <c r="AH3561" s="1">
        <v>2</v>
      </c>
      <c r="AI3561" s="1" t="s">
        <v>379</v>
      </c>
    </row>
    <row r="3562" spans="1:35" x14ac:dyDescent="0.25">
      <c r="A3562" s="1">
        <v>6249</v>
      </c>
      <c r="B3562" s="1" t="s">
        <v>78</v>
      </c>
      <c r="C3562" s="1" t="s">
        <v>12142</v>
      </c>
      <c r="D3562" s="1" t="s">
        <v>5820</v>
      </c>
      <c r="E3562" s="1" t="s">
        <v>1</v>
      </c>
      <c r="F3562" s="2">
        <v>41960</v>
      </c>
      <c r="G3562" s="4">
        <v>0.74861111111111112</v>
      </c>
      <c r="H3562" s="1" t="s">
        <v>12143</v>
      </c>
      <c r="I3562" s="1" t="s">
        <v>21</v>
      </c>
      <c r="J3562" s="1" t="s">
        <v>34</v>
      </c>
      <c r="K3562" s="1" t="s">
        <v>16</v>
      </c>
      <c r="L3562" s="1">
        <v>-23.3644</v>
      </c>
      <c r="M3562" s="1">
        <v>-52.904699999999998</v>
      </c>
      <c r="N3562" s="1" t="s">
        <v>16</v>
      </c>
      <c r="O3562" s="1" t="s">
        <v>12144</v>
      </c>
      <c r="P3562" s="1" t="s">
        <v>12145</v>
      </c>
      <c r="Q3562" s="1" t="s">
        <v>81</v>
      </c>
      <c r="R3562" s="1" t="s">
        <v>5820</v>
      </c>
      <c r="S3562" s="1" t="s">
        <v>38</v>
      </c>
      <c r="T3562" s="1" t="s">
        <v>156</v>
      </c>
      <c r="U3562" s="1" t="s">
        <v>28</v>
      </c>
      <c r="V3562" s="1" t="s">
        <v>185</v>
      </c>
      <c r="W3562" s="1">
        <v>1</v>
      </c>
      <c r="X3562" s="1">
        <v>0</v>
      </c>
      <c r="Y3562" s="1">
        <v>0</v>
      </c>
      <c r="Z3562" s="1">
        <v>0</v>
      </c>
      <c r="AA3562" s="1">
        <v>0</v>
      </c>
      <c r="AB3562" s="1">
        <v>0</v>
      </c>
      <c r="AC3562" s="1">
        <v>0</v>
      </c>
      <c r="AD3562" s="1">
        <v>0</v>
      </c>
      <c r="AE3562" s="1">
        <v>0</v>
      </c>
      <c r="AF3562" s="1">
        <v>0</v>
      </c>
      <c r="AG3562" s="1">
        <v>0</v>
      </c>
      <c r="AH3562" s="1">
        <v>1</v>
      </c>
      <c r="AI3562" s="1" t="s">
        <v>90</v>
      </c>
    </row>
    <row r="3563" spans="1:35" x14ac:dyDescent="0.25">
      <c r="A3563" s="1">
        <v>6242</v>
      </c>
      <c r="B3563" s="1" t="s">
        <v>78</v>
      </c>
      <c r="C3563" s="1" t="s">
        <v>12146</v>
      </c>
      <c r="D3563" s="1" t="s">
        <v>12147</v>
      </c>
      <c r="E3563" s="1" t="s">
        <v>1</v>
      </c>
      <c r="F3563" s="2">
        <v>41939</v>
      </c>
      <c r="G3563" s="4">
        <v>0.6875</v>
      </c>
      <c r="H3563" s="1" t="s">
        <v>2395</v>
      </c>
      <c r="I3563" s="1" t="s">
        <v>21</v>
      </c>
      <c r="J3563" s="1" t="s">
        <v>5</v>
      </c>
      <c r="K3563" s="1" t="s">
        <v>16</v>
      </c>
      <c r="L3563" s="1">
        <v>-25.243300000000001</v>
      </c>
      <c r="M3563" s="1">
        <v>-48.933100000000003</v>
      </c>
      <c r="N3563" s="1" t="s">
        <v>16</v>
      </c>
      <c r="O3563" s="1" t="s">
        <v>12148</v>
      </c>
      <c r="P3563" s="1" t="s">
        <v>195</v>
      </c>
      <c r="Q3563" s="1" t="s">
        <v>88</v>
      </c>
      <c r="R3563" s="1" t="s">
        <v>12147</v>
      </c>
      <c r="S3563" s="1" t="s">
        <v>11</v>
      </c>
      <c r="T3563" s="1" t="s">
        <v>385</v>
      </c>
      <c r="U3563" s="1" t="s">
        <v>89</v>
      </c>
      <c r="V3563" s="1" t="s">
        <v>14</v>
      </c>
      <c r="W3563" s="1">
        <v>0</v>
      </c>
      <c r="X3563" s="1">
        <v>0</v>
      </c>
      <c r="Y3563" s="1">
        <v>0</v>
      </c>
      <c r="Z3563" s="1">
        <v>0</v>
      </c>
      <c r="AA3563" s="1">
        <v>0</v>
      </c>
      <c r="AB3563" s="1">
        <v>0</v>
      </c>
      <c r="AC3563" s="1">
        <v>0</v>
      </c>
      <c r="AD3563" s="1">
        <v>0</v>
      </c>
      <c r="AE3563" s="1">
        <v>0</v>
      </c>
      <c r="AF3563" s="1">
        <v>2</v>
      </c>
      <c r="AG3563" s="1">
        <v>0</v>
      </c>
      <c r="AH3563" s="1">
        <v>2</v>
      </c>
      <c r="AI3563" s="1" t="s">
        <v>40</v>
      </c>
    </row>
    <row r="3564" spans="1:35" x14ac:dyDescent="0.25">
      <c r="A3564" s="1">
        <v>6994</v>
      </c>
      <c r="B3564" s="1" t="s">
        <v>187</v>
      </c>
      <c r="C3564" s="1" t="s">
        <v>12149</v>
      </c>
      <c r="D3564" s="1" t="s">
        <v>12150</v>
      </c>
      <c r="E3564" s="1" t="s">
        <v>1</v>
      </c>
      <c r="F3564" s="2">
        <v>42635</v>
      </c>
      <c r="G3564" s="4">
        <v>0.92361111111111116</v>
      </c>
      <c r="H3564" s="1" t="s">
        <v>12151</v>
      </c>
      <c r="I3564" s="1" t="s">
        <v>4</v>
      </c>
      <c r="J3564" s="1" t="s">
        <v>34</v>
      </c>
      <c r="K3564" s="1" t="s">
        <v>16</v>
      </c>
      <c r="L3564" s="1">
        <v>-14.543900000000001</v>
      </c>
      <c r="M3564" s="1">
        <v>-52.794400000000003</v>
      </c>
      <c r="N3564" s="1" t="s">
        <v>16</v>
      </c>
      <c r="O3564" s="1" t="s">
        <v>12152</v>
      </c>
      <c r="P3564" s="1" t="s">
        <v>12153</v>
      </c>
      <c r="Q3564" s="1" t="s">
        <v>37</v>
      </c>
      <c r="R3564" s="1" t="s">
        <v>12150</v>
      </c>
      <c r="S3564" s="1" t="s">
        <v>38</v>
      </c>
      <c r="T3564" s="1" t="s">
        <v>385</v>
      </c>
      <c r="U3564" s="1" t="s">
        <v>39</v>
      </c>
      <c r="V3564" s="1" t="s">
        <v>14</v>
      </c>
      <c r="W3564" s="1">
        <v>1</v>
      </c>
      <c r="X3564" s="1">
        <v>3</v>
      </c>
      <c r="Y3564" s="1">
        <v>0</v>
      </c>
      <c r="Z3564" s="1">
        <v>0</v>
      </c>
      <c r="AA3564" s="1">
        <v>0</v>
      </c>
      <c r="AB3564" s="1">
        <v>0</v>
      </c>
      <c r="AC3564" s="1">
        <v>0</v>
      </c>
      <c r="AD3564" s="1">
        <v>0</v>
      </c>
      <c r="AE3564" s="1">
        <v>0</v>
      </c>
      <c r="AF3564" s="1">
        <v>0</v>
      </c>
      <c r="AG3564" s="1">
        <v>0</v>
      </c>
      <c r="AH3564" s="1">
        <v>6</v>
      </c>
      <c r="AI3564" s="1" t="s">
        <v>51</v>
      </c>
    </row>
    <row r="3565" spans="1:35" x14ac:dyDescent="0.25">
      <c r="A3565" s="1">
        <v>6993</v>
      </c>
      <c r="B3565" s="1" t="s">
        <v>69</v>
      </c>
      <c r="C3565" s="1" t="s">
        <v>12154</v>
      </c>
      <c r="D3565" s="1" t="s">
        <v>12155</v>
      </c>
      <c r="E3565" s="1" t="s">
        <v>1</v>
      </c>
      <c r="F3565" s="2">
        <v>42650</v>
      </c>
      <c r="G3565" s="4">
        <v>0.75</v>
      </c>
      <c r="H3565" s="1" t="s">
        <v>11151</v>
      </c>
      <c r="I3565" s="1" t="s">
        <v>4</v>
      </c>
      <c r="J3565" s="1" t="s">
        <v>100</v>
      </c>
      <c r="K3565" s="1" t="s">
        <v>16</v>
      </c>
      <c r="L3565" s="1">
        <v>-13.527799999999999</v>
      </c>
      <c r="M3565" s="1">
        <v>-48.732799999999997</v>
      </c>
      <c r="N3565" s="1" t="s">
        <v>16</v>
      </c>
      <c r="O3565" s="1" t="s">
        <v>12156</v>
      </c>
      <c r="P3565" s="1" t="s">
        <v>12157</v>
      </c>
      <c r="Q3565" s="1" t="s">
        <v>149</v>
      </c>
      <c r="R3565" s="1" t="s">
        <v>12155</v>
      </c>
      <c r="S3565" s="1" t="s">
        <v>103</v>
      </c>
      <c r="T3565" s="1" t="s">
        <v>156</v>
      </c>
      <c r="U3565" s="1" t="s">
        <v>39</v>
      </c>
      <c r="V3565" s="1" t="s">
        <v>14</v>
      </c>
      <c r="W3565" s="1">
        <v>1</v>
      </c>
      <c r="X3565" s="1">
        <v>0</v>
      </c>
      <c r="Y3565" s="1">
        <v>0</v>
      </c>
      <c r="Z3565" s="1">
        <v>0</v>
      </c>
      <c r="AA3565" s="1">
        <v>0</v>
      </c>
      <c r="AB3565" s="1">
        <v>0</v>
      </c>
      <c r="AC3565" s="1">
        <v>0</v>
      </c>
      <c r="AD3565" s="1">
        <v>0</v>
      </c>
      <c r="AE3565" s="1">
        <v>0</v>
      </c>
      <c r="AF3565" s="1">
        <v>0</v>
      </c>
      <c r="AG3565" s="1">
        <v>0</v>
      </c>
      <c r="AH3565" s="1">
        <v>2</v>
      </c>
      <c r="AI3565" s="1" t="s">
        <v>16</v>
      </c>
    </row>
    <row r="3566" spans="1:35" x14ac:dyDescent="0.25">
      <c r="A3566" s="1">
        <v>6991</v>
      </c>
      <c r="B3566" s="1" t="s">
        <v>153</v>
      </c>
      <c r="C3566" s="1" t="s">
        <v>12158</v>
      </c>
      <c r="D3566" s="1" t="s">
        <v>4157</v>
      </c>
      <c r="E3566" s="1" t="s">
        <v>76</v>
      </c>
      <c r="F3566" s="2">
        <v>42593</v>
      </c>
      <c r="G3566" s="4">
        <v>0.79166666666666663</v>
      </c>
      <c r="H3566" s="1" t="s">
        <v>12159</v>
      </c>
      <c r="I3566" s="1" t="s">
        <v>33</v>
      </c>
      <c r="J3566" s="1" t="s">
        <v>108</v>
      </c>
      <c r="K3566" s="1" t="s">
        <v>16</v>
      </c>
      <c r="L3566" s="1">
        <v>-15.4747</v>
      </c>
      <c r="M3566" s="1">
        <v>-44.386400000000002</v>
      </c>
      <c r="N3566" s="1" t="s">
        <v>16</v>
      </c>
      <c r="O3566" s="1" t="s">
        <v>12160</v>
      </c>
      <c r="P3566" s="1" t="s">
        <v>12161</v>
      </c>
      <c r="Q3566" s="1" t="s">
        <v>113</v>
      </c>
      <c r="R3566" s="1" t="s">
        <v>4161</v>
      </c>
      <c r="S3566" s="1" t="s">
        <v>114</v>
      </c>
      <c r="T3566" s="1" t="s">
        <v>50</v>
      </c>
      <c r="U3566" s="1" t="s">
        <v>13</v>
      </c>
      <c r="V3566" s="1" t="s">
        <v>14</v>
      </c>
      <c r="W3566" s="1">
        <v>0</v>
      </c>
      <c r="X3566" s="1">
        <v>0</v>
      </c>
      <c r="Y3566" s="1">
        <v>0</v>
      </c>
      <c r="Z3566" s="1">
        <v>0</v>
      </c>
      <c r="AA3566" s="1">
        <v>0</v>
      </c>
      <c r="AB3566" s="1">
        <v>0</v>
      </c>
      <c r="AC3566" s="1">
        <v>0</v>
      </c>
      <c r="AD3566" s="1">
        <v>0</v>
      </c>
      <c r="AE3566" s="1">
        <v>0</v>
      </c>
      <c r="AF3566" s="1">
        <v>2</v>
      </c>
      <c r="AG3566" s="1">
        <v>0</v>
      </c>
      <c r="AH3566" s="1">
        <v>6</v>
      </c>
      <c r="AI3566" s="1" t="s">
        <v>29</v>
      </c>
    </row>
    <row r="3567" spans="1:35" x14ac:dyDescent="0.25">
      <c r="A3567" s="1">
        <v>6992</v>
      </c>
      <c r="B3567" s="1" t="s">
        <v>187</v>
      </c>
      <c r="C3567" s="1" t="s">
        <v>12162</v>
      </c>
      <c r="D3567" s="1" t="s">
        <v>12163</v>
      </c>
      <c r="E3567" s="1" t="s">
        <v>1</v>
      </c>
      <c r="F3567" s="2">
        <v>42603</v>
      </c>
      <c r="G3567" s="4">
        <v>0.45833333333333331</v>
      </c>
      <c r="H3567" s="1" t="s">
        <v>7713</v>
      </c>
      <c r="I3567" s="1" t="s">
        <v>4</v>
      </c>
      <c r="J3567" s="1" t="s">
        <v>56</v>
      </c>
      <c r="K3567" s="1" t="s">
        <v>16</v>
      </c>
      <c r="L3567" s="1">
        <v>-15.852499999999999</v>
      </c>
      <c r="M3567" s="1">
        <v>-56.088099999999997</v>
      </c>
      <c r="N3567" s="1" t="s">
        <v>16</v>
      </c>
      <c r="O3567" s="1" t="s">
        <v>12164</v>
      </c>
      <c r="P3567" s="1" t="s">
        <v>12165</v>
      </c>
      <c r="Q3567" s="1" t="s">
        <v>37</v>
      </c>
      <c r="R3567" s="1" t="s">
        <v>12163</v>
      </c>
      <c r="S3567" s="1" t="s">
        <v>57</v>
      </c>
      <c r="T3567" s="1" t="s">
        <v>128</v>
      </c>
      <c r="U3567" s="1" t="s">
        <v>39</v>
      </c>
      <c r="V3567" s="1" t="s">
        <v>14</v>
      </c>
      <c r="W3567" s="1">
        <v>0</v>
      </c>
      <c r="X3567" s="1">
        <v>0</v>
      </c>
      <c r="Y3567" s="1">
        <v>0</v>
      </c>
      <c r="Z3567" s="1">
        <v>0</v>
      </c>
      <c r="AA3567" s="1">
        <v>0</v>
      </c>
      <c r="AB3567" s="1">
        <v>0</v>
      </c>
      <c r="AC3567" s="1">
        <v>1</v>
      </c>
      <c r="AD3567" s="1">
        <v>3</v>
      </c>
      <c r="AE3567" s="1">
        <v>0</v>
      </c>
      <c r="AF3567" s="1">
        <v>0</v>
      </c>
      <c r="AG3567" s="1">
        <v>0</v>
      </c>
      <c r="AH3567" s="1">
        <v>6</v>
      </c>
      <c r="AI3567" s="1" t="s">
        <v>51</v>
      </c>
    </row>
    <row r="3568" spans="1:35" x14ac:dyDescent="0.25">
      <c r="A3568" s="1">
        <v>6992</v>
      </c>
      <c r="B3568" s="1" t="s">
        <v>187</v>
      </c>
      <c r="C3568" s="1" t="s">
        <v>12162</v>
      </c>
      <c r="D3568" s="1" t="s">
        <v>12163</v>
      </c>
      <c r="E3568" s="1" t="s">
        <v>1</v>
      </c>
      <c r="F3568" s="2">
        <v>42603</v>
      </c>
      <c r="G3568" s="4">
        <v>0.45833333333333331</v>
      </c>
      <c r="H3568" s="1" t="s">
        <v>7713</v>
      </c>
      <c r="I3568" s="1" t="s">
        <v>4</v>
      </c>
      <c r="J3568" s="1" t="s">
        <v>117</v>
      </c>
      <c r="K3568" s="1" t="s">
        <v>16</v>
      </c>
      <c r="L3568" s="1">
        <v>-15.852499999999999</v>
      </c>
      <c r="M3568" s="1">
        <v>-56.088099999999997</v>
      </c>
      <c r="N3568" s="1" t="s">
        <v>16</v>
      </c>
      <c r="O3568" s="1" t="s">
        <v>12164</v>
      </c>
      <c r="P3568" s="1" t="s">
        <v>12165</v>
      </c>
      <c r="Q3568" s="1" t="s">
        <v>37</v>
      </c>
      <c r="R3568" s="1" t="s">
        <v>12163</v>
      </c>
      <c r="S3568" s="1" t="s">
        <v>121</v>
      </c>
      <c r="T3568" s="1" t="s">
        <v>128</v>
      </c>
      <c r="U3568" s="1" t="s">
        <v>39</v>
      </c>
      <c r="V3568" s="1" t="s">
        <v>14</v>
      </c>
      <c r="W3568" s="1">
        <v>0</v>
      </c>
      <c r="X3568" s="1">
        <v>0</v>
      </c>
      <c r="Y3568" s="1">
        <v>0</v>
      </c>
      <c r="Z3568" s="1">
        <v>0</v>
      </c>
      <c r="AA3568" s="1">
        <v>0</v>
      </c>
      <c r="AB3568" s="1">
        <v>0</v>
      </c>
      <c r="AC3568" s="1">
        <v>1</v>
      </c>
      <c r="AD3568" s="1">
        <v>3</v>
      </c>
      <c r="AE3568" s="1">
        <v>0</v>
      </c>
      <c r="AF3568" s="1">
        <v>0</v>
      </c>
      <c r="AG3568" s="1">
        <v>0</v>
      </c>
      <c r="AH3568" s="1">
        <v>6</v>
      </c>
      <c r="AI3568" s="1" t="s">
        <v>51</v>
      </c>
    </row>
    <row r="3569" spans="1:35" x14ac:dyDescent="0.25">
      <c r="A3569" s="1">
        <v>6989</v>
      </c>
      <c r="B3569" s="1" t="s">
        <v>694</v>
      </c>
      <c r="C3569" s="1" t="s">
        <v>12166</v>
      </c>
      <c r="D3569" s="1" t="s">
        <v>12167</v>
      </c>
      <c r="E3569" s="1" t="s">
        <v>76</v>
      </c>
      <c r="F3569" s="2">
        <v>42603</v>
      </c>
      <c r="G3569" s="4">
        <v>0.54166666666666663</v>
      </c>
      <c r="H3569" s="1" t="s">
        <v>1050</v>
      </c>
      <c r="I3569" s="1" t="s">
        <v>44</v>
      </c>
      <c r="J3569" s="1" t="s">
        <v>60</v>
      </c>
      <c r="K3569" s="1" t="s">
        <v>16</v>
      </c>
      <c r="L3569" s="1">
        <v>-3.0727799999999998</v>
      </c>
      <c r="M3569" s="1">
        <v>-60.021099999999997</v>
      </c>
      <c r="N3569" s="1" t="s">
        <v>16</v>
      </c>
      <c r="O3569" s="1" t="s">
        <v>12168</v>
      </c>
      <c r="P3569" s="1" t="s">
        <v>12169</v>
      </c>
      <c r="Q3569" s="1" t="s">
        <v>63</v>
      </c>
      <c r="R3569" s="1" t="s">
        <v>12170</v>
      </c>
      <c r="S3569" s="1" t="s">
        <v>64</v>
      </c>
      <c r="T3569" s="1" t="s">
        <v>83</v>
      </c>
      <c r="U3569" s="1" t="s">
        <v>65</v>
      </c>
      <c r="V3569" s="1" t="s">
        <v>14</v>
      </c>
      <c r="W3569" s="1">
        <v>0</v>
      </c>
      <c r="X3569" s="1">
        <v>0</v>
      </c>
      <c r="Y3569" s="1">
        <v>0</v>
      </c>
      <c r="Z3569" s="1">
        <v>0</v>
      </c>
      <c r="AA3569" s="1">
        <v>0</v>
      </c>
      <c r="AB3569" s="1">
        <v>0</v>
      </c>
      <c r="AC3569" s="1">
        <v>0</v>
      </c>
      <c r="AD3569" s="1">
        <v>0</v>
      </c>
      <c r="AE3569" s="1">
        <v>0</v>
      </c>
      <c r="AF3569" s="1">
        <v>1</v>
      </c>
      <c r="AG3569" s="1">
        <v>3</v>
      </c>
      <c r="AH3569" s="1">
        <v>6</v>
      </c>
      <c r="AI3569" s="1" t="s">
        <v>29</v>
      </c>
    </row>
    <row r="3570" spans="1:35" x14ac:dyDescent="0.25">
      <c r="A3570" s="1">
        <v>6731</v>
      </c>
      <c r="B3570" s="1" t="s">
        <v>187</v>
      </c>
      <c r="C3570" s="1" t="s">
        <v>12171</v>
      </c>
      <c r="D3570" s="1" t="s">
        <v>5009</v>
      </c>
      <c r="E3570" s="1" t="s">
        <v>1</v>
      </c>
      <c r="F3570" s="2">
        <v>42408</v>
      </c>
      <c r="G3570" s="4">
        <v>0.77083333333333337</v>
      </c>
      <c r="H3570" s="1" t="s">
        <v>4679</v>
      </c>
      <c r="I3570" s="1" t="s">
        <v>4</v>
      </c>
      <c r="J3570" s="1" t="s">
        <v>34</v>
      </c>
      <c r="K3570" s="1" t="s">
        <v>16</v>
      </c>
      <c r="L3570" s="1">
        <v>-14.6853</v>
      </c>
      <c r="M3570" s="1">
        <v>-54.264400000000002</v>
      </c>
      <c r="N3570" s="1" t="s">
        <v>16</v>
      </c>
      <c r="O3570" s="1" t="s">
        <v>12172</v>
      </c>
      <c r="P3570" s="1" t="s">
        <v>12173</v>
      </c>
      <c r="Q3570" s="1" t="s">
        <v>81</v>
      </c>
      <c r="R3570" s="1" t="s">
        <v>5013</v>
      </c>
      <c r="S3570" s="1" t="s">
        <v>38</v>
      </c>
      <c r="T3570" s="1" t="s">
        <v>156</v>
      </c>
      <c r="U3570" s="1" t="s">
        <v>28</v>
      </c>
      <c r="V3570" s="1" t="s">
        <v>185</v>
      </c>
      <c r="W3570" s="1">
        <v>1</v>
      </c>
      <c r="X3570" s="1">
        <v>0</v>
      </c>
      <c r="Y3570" s="1">
        <v>0</v>
      </c>
      <c r="Z3570" s="1">
        <v>0</v>
      </c>
      <c r="AA3570" s="1">
        <v>0</v>
      </c>
      <c r="AB3570" s="1">
        <v>0</v>
      </c>
      <c r="AC3570" s="1">
        <v>0</v>
      </c>
      <c r="AD3570" s="1">
        <v>0</v>
      </c>
      <c r="AE3570" s="1">
        <v>0</v>
      </c>
      <c r="AF3570" s="1">
        <v>0</v>
      </c>
      <c r="AG3570" s="1">
        <v>0</v>
      </c>
      <c r="AH3570" s="1">
        <v>1</v>
      </c>
      <c r="AI3570" s="1" t="s">
        <v>74</v>
      </c>
    </row>
    <row r="3571" spans="1:35" x14ac:dyDescent="0.25">
      <c r="A3571" s="1">
        <v>6985</v>
      </c>
      <c r="B3571" s="1" t="s">
        <v>187</v>
      </c>
      <c r="C3571" s="1" t="s">
        <v>12174</v>
      </c>
      <c r="D3571" s="1" t="s">
        <v>12175</v>
      </c>
      <c r="E3571" s="1" t="s">
        <v>1</v>
      </c>
      <c r="F3571" s="2">
        <v>42077</v>
      </c>
      <c r="G3571" s="4">
        <v>0.75</v>
      </c>
      <c r="H3571" s="1" t="s">
        <v>762</v>
      </c>
      <c r="I3571" s="1" t="s">
        <v>4</v>
      </c>
      <c r="J3571" s="1" t="s">
        <v>34</v>
      </c>
      <c r="K3571" s="1" t="s">
        <v>16</v>
      </c>
      <c r="L3571" s="1">
        <v>-13.0892</v>
      </c>
      <c r="M3571" s="1">
        <v>-52.510599999999997</v>
      </c>
      <c r="N3571" s="1" t="s">
        <v>16</v>
      </c>
      <c r="O3571" s="1" t="s">
        <v>12176</v>
      </c>
      <c r="P3571" s="1" t="s">
        <v>12177</v>
      </c>
      <c r="Q3571" s="1" t="s">
        <v>37</v>
      </c>
      <c r="R3571" s="1" t="s">
        <v>12175</v>
      </c>
      <c r="S3571" s="1" t="s">
        <v>38</v>
      </c>
      <c r="T3571" s="1" t="s">
        <v>156</v>
      </c>
      <c r="U3571" s="1" t="s">
        <v>28</v>
      </c>
      <c r="V3571" s="1" t="s">
        <v>185</v>
      </c>
      <c r="W3571" s="1">
        <v>1</v>
      </c>
      <c r="X3571" s="1">
        <v>0</v>
      </c>
      <c r="Y3571" s="1">
        <v>0</v>
      </c>
      <c r="Z3571" s="1">
        <v>0</v>
      </c>
      <c r="AA3571" s="1">
        <v>0</v>
      </c>
      <c r="AB3571" s="1">
        <v>0</v>
      </c>
      <c r="AC3571" s="1">
        <v>0</v>
      </c>
      <c r="AD3571" s="1">
        <v>0</v>
      </c>
      <c r="AE3571" s="1">
        <v>0</v>
      </c>
      <c r="AF3571" s="1">
        <v>0</v>
      </c>
      <c r="AG3571" s="1">
        <v>0</v>
      </c>
      <c r="AH3571" s="1" t="s">
        <v>16</v>
      </c>
      <c r="AI3571" s="1" t="s">
        <v>16</v>
      </c>
    </row>
    <row r="3572" spans="1:35" x14ac:dyDescent="0.25">
      <c r="A3572" s="1">
        <v>6729</v>
      </c>
      <c r="B3572" s="1" t="s">
        <v>207</v>
      </c>
      <c r="C3572" s="1" t="s">
        <v>12178</v>
      </c>
      <c r="D3572" s="1" t="s">
        <v>12103</v>
      </c>
      <c r="E3572" s="1" t="s">
        <v>76</v>
      </c>
      <c r="F3572" s="2">
        <v>42419</v>
      </c>
      <c r="G3572" s="4">
        <v>0.4375</v>
      </c>
      <c r="H3572" s="1" t="s">
        <v>1751</v>
      </c>
      <c r="I3572" s="1" t="s">
        <v>44</v>
      </c>
      <c r="J3572" s="1" t="s">
        <v>5</v>
      </c>
      <c r="K3572" s="1" t="s">
        <v>16</v>
      </c>
      <c r="L3572" s="1">
        <v>-10.4933</v>
      </c>
      <c r="M3572" s="1">
        <v>-49.696399999999997</v>
      </c>
      <c r="N3572" s="1" t="s">
        <v>16</v>
      </c>
      <c r="O3572" s="1" t="s">
        <v>12179</v>
      </c>
      <c r="P3572" s="1" t="s">
        <v>12106</v>
      </c>
      <c r="Q3572" s="1" t="s">
        <v>81</v>
      </c>
      <c r="R3572" s="1" t="s">
        <v>11098</v>
      </c>
      <c r="S3572" s="1" t="s">
        <v>11</v>
      </c>
      <c r="T3572" s="1" t="s">
        <v>631</v>
      </c>
      <c r="U3572" s="1" t="s">
        <v>28</v>
      </c>
      <c r="V3572" s="1" t="s">
        <v>84</v>
      </c>
      <c r="W3572" s="1">
        <v>0</v>
      </c>
      <c r="X3572" s="1">
        <v>0</v>
      </c>
      <c r="Y3572" s="1">
        <v>0</v>
      </c>
      <c r="Z3572" s="1">
        <v>0</v>
      </c>
      <c r="AA3572" s="1">
        <v>0</v>
      </c>
      <c r="AB3572" s="1">
        <v>0</v>
      </c>
      <c r="AC3572" s="1">
        <v>0</v>
      </c>
      <c r="AD3572" s="1">
        <v>0</v>
      </c>
      <c r="AE3572" s="1">
        <v>0</v>
      </c>
      <c r="AF3572" s="1">
        <v>1</v>
      </c>
      <c r="AG3572" s="1">
        <v>0</v>
      </c>
      <c r="AH3572" s="1">
        <v>1</v>
      </c>
      <c r="AI3572" s="1" t="s">
        <v>74</v>
      </c>
    </row>
    <row r="3573" spans="1:35" x14ac:dyDescent="0.25">
      <c r="A3573" s="1">
        <v>6729</v>
      </c>
      <c r="B3573" s="1" t="s">
        <v>207</v>
      </c>
      <c r="C3573" s="1" t="s">
        <v>12178</v>
      </c>
      <c r="D3573" s="1" t="s">
        <v>12103</v>
      </c>
      <c r="E3573" s="1" t="s">
        <v>76</v>
      </c>
      <c r="F3573" s="2">
        <v>42419</v>
      </c>
      <c r="G3573" s="4">
        <v>0.4375</v>
      </c>
      <c r="H3573" s="1" t="s">
        <v>1751</v>
      </c>
      <c r="I3573" s="1" t="s">
        <v>44</v>
      </c>
      <c r="J3573" s="1" t="s">
        <v>56</v>
      </c>
      <c r="K3573" s="1" t="s">
        <v>16</v>
      </c>
      <c r="L3573" s="1">
        <v>-10.4933</v>
      </c>
      <c r="M3573" s="1">
        <v>-49.696399999999997</v>
      </c>
      <c r="N3573" s="1" t="s">
        <v>16</v>
      </c>
      <c r="O3573" s="1" t="s">
        <v>12179</v>
      </c>
      <c r="P3573" s="1" t="s">
        <v>12106</v>
      </c>
      <c r="Q3573" s="1" t="s">
        <v>81</v>
      </c>
      <c r="R3573" s="1" t="s">
        <v>11098</v>
      </c>
      <c r="S3573" s="1" t="s">
        <v>57</v>
      </c>
      <c r="T3573" s="1" t="s">
        <v>631</v>
      </c>
      <c r="U3573" s="1" t="s">
        <v>28</v>
      </c>
      <c r="V3573" s="1" t="s">
        <v>84</v>
      </c>
      <c r="W3573" s="1">
        <v>0</v>
      </c>
      <c r="X3573" s="1">
        <v>0</v>
      </c>
      <c r="Y3573" s="1">
        <v>0</v>
      </c>
      <c r="Z3573" s="1">
        <v>0</v>
      </c>
      <c r="AA3573" s="1">
        <v>0</v>
      </c>
      <c r="AB3573" s="1">
        <v>0</v>
      </c>
      <c r="AC3573" s="1">
        <v>0</v>
      </c>
      <c r="AD3573" s="1">
        <v>0</v>
      </c>
      <c r="AE3573" s="1">
        <v>0</v>
      </c>
      <c r="AF3573" s="1">
        <v>1</v>
      </c>
      <c r="AG3573" s="1">
        <v>0</v>
      </c>
      <c r="AH3573" s="1">
        <v>1</v>
      </c>
      <c r="AI3573" s="1" t="s">
        <v>74</v>
      </c>
    </row>
    <row r="3574" spans="1:35" x14ac:dyDescent="0.25">
      <c r="A3574" s="1">
        <v>6727</v>
      </c>
      <c r="B3574" s="1" t="s">
        <v>187</v>
      </c>
      <c r="C3574" s="1" t="s">
        <v>12180</v>
      </c>
      <c r="D3574" s="1" t="s">
        <v>12181</v>
      </c>
      <c r="E3574" s="1" t="s">
        <v>1</v>
      </c>
      <c r="F3574" s="2">
        <v>42418</v>
      </c>
      <c r="G3574" s="4">
        <v>0.83333333333333337</v>
      </c>
      <c r="H3574" s="1" t="s">
        <v>1993</v>
      </c>
      <c r="I3574" s="1" t="s">
        <v>4</v>
      </c>
      <c r="J3574" s="1" t="s">
        <v>5</v>
      </c>
      <c r="K3574" s="1" t="s">
        <v>16</v>
      </c>
      <c r="L3574" s="1">
        <v>-13.1219</v>
      </c>
      <c r="M3574" s="1">
        <v>-55.069699999999997</v>
      </c>
      <c r="N3574" s="1" t="s">
        <v>16</v>
      </c>
      <c r="O3574" s="1" t="s">
        <v>12182</v>
      </c>
      <c r="P3574" s="1" t="s">
        <v>12183</v>
      </c>
      <c r="Q3574" s="1" t="s">
        <v>37</v>
      </c>
      <c r="R3574" s="1" t="s">
        <v>12181</v>
      </c>
      <c r="S3574" s="1" t="s">
        <v>11</v>
      </c>
      <c r="T3574" s="1" t="s">
        <v>631</v>
      </c>
      <c r="U3574" s="1" t="s">
        <v>28</v>
      </c>
      <c r="V3574" s="1" t="s">
        <v>14</v>
      </c>
      <c r="W3574" s="1">
        <v>0</v>
      </c>
      <c r="X3574" s="1">
        <v>0</v>
      </c>
      <c r="Y3574" s="1">
        <v>0</v>
      </c>
      <c r="Z3574" s="1">
        <v>0</v>
      </c>
      <c r="AA3574" s="1">
        <v>0</v>
      </c>
      <c r="AB3574" s="1">
        <v>0</v>
      </c>
      <c r="AC3574" s="1">
        <v>0</v>
      </c>
      <c r="AD3574" s="1">
        <v>0</v>
      </c>
      <c r="AE3574" s="1">
        <v>0</v>
      </c>
      <c r="AF3574" s="1">
        <v>1</v>
      </c>
      <c r="AG3574" s="1">
        <v>0</v>
      </c>
      <c r="AH3574" s="1">
        <v>1</v>
      </c>
      <c r="AI3574" s="1" t="s">
        <v>212</v>
      </c>
    </row>
    <row r="3575" spans="1:35" x14ac:dyDescent="0.25">
      <c r="A3575" s="1">
        <v>6724</v>
      </c>
      <c r="B3575" s="1" t="s">
        <v>78</v>
      </c>
      <c r="C3575" s="1" t="s">
        <v>12184</v>
      </c>
      <c r="D3575" s="1" t="s">
        <v>12185</v>
      </c>
      <c r="E3575" s="1" t="s">
        <v>1</v>
      </c>
      <c r="F3575" s="2">
        <v>42426</v>
      </c>
      <c r="G3575" s="4">
        <v>0.60416666666666663</v>
      </c>
      <c r="H3575" s="1" t="s">
        <v>12186</v>
      </c>
      <c r="I3575" s="1" t="s">
        <v>21</v>
      </c>
      <c r="J3575" s="1" t="s">
        <v>100</v>
      </c>
      <c r="K3575" s="1" t="s">
        <v>16</v>
      </c>
      <c r="L3575" s="1">
        <v>-23.074200000000001</v>
      </c>
      <c r="M3575" s="1">
        <v>-51.498899999999999</v>
      </c>
      <c r="N3575" s="1" t="s">
        <v>16</v>
      </c>
      <c r="O3575" s="1" t="s">
        <v>12187</v>
      </c>
      <c r="P3575" s="1" t="s">
        <v>12188</v>
      </c>
      <c r="Q3575" s="1" t="s">
        <v>149</v>
      </c>
      <c r="R3575" s="1" t="s">
        <v>12189</v>
      </c>
      <c r="S3575" s="1" t="s">
        <v>103</v>
      </c>
      <c r="T3575" s="1" t="s">
        <v>135</v>
      </c>
      <c r="U3575" s="1" t="s">
        <v>39</v>
      </c>
      <c r="V3575" s="1" t="s">
        <v>14</v>
      </c>
      <c r="W3575" s="1">
        <v>1</v>
      </c>
      <c r="X3575" s="1">
        <v>1</v>
      </c>
      <c r="Y3575" s="1">
        <v>0</v>
      </c>
      <c r="Z3575" s="1">
        <v>0</v>
      </c>
      <c r="AA3575" s="1">
        <v>0</v>
      </c>
      <c r="AB3575" s="1">
        <v>0</v>
      </c>
      <c r="AC3575" s="1">
        <v>0</v>
      </c>
      <c r="AD3575" s="1">
        <v>0</v>
      </c>
      <c r="AE3575" s="1">
        <v>0</v>
      </c>
      <c r="AF3575" s="1">
        <v>0</v>
      </c>
      <c r="AG3575" s="1">
        <v>0</v>
      </c>
      <c r="AH3575" s="1">
        <v>2</v>
      </c>
      <c r="AI3575" s="1" t="s">
        <v>4032</v>
      </c>
    </row>
    <row r="3576" spans="1:35" x14ac:dyDescent="0.25">
      <c r="A3576" s="1">
        <v>6718</v>
      </c>
      <c r="B3576" s="1" t="s">
        <v>3</v>
      </c>
      <c r="C3576" s="1" t="s">
        <v>12190</v>
      </c>
      <c r="D3576" s="1" t="s">
        <v>12191</v>
      </c>
      <c r="E3576" s="1" t="s">
        <v>76</v>
      </c>
      <c r="F3576" s="2">
        <v>42394</v>
      </c>
      <c r="G3576" s="4">
        <v>0.59930555555555554</v>
      </c>
      <c r="H3576" s="1" t="s">
        <v>234</v>
      </c>
      <c r="I3576" s="1" t="s">
        <v>4</v>
      </c>
      <c r="J3576" s="1" t="s">
        <v>117</v>
      </c>
      <c r="K3576" s="1" t="s">
        <v>16</v>
      </c>
      <c r="L3576" s="1">
        <v>-20.468599999999999</v>
      </c>
      <c r="M3576" s="1">
        <v>-54.672499999999999</v>
      </c>
      <c r="N3576" s="1" t="s">
        <v>16</v>
      </c>
      <c r="O3576" s="1" t="s">
        <v>12192</v>
      </c>
      <c r="P3576" s="1" t="s">
        <v>12193</v>
      </c>
      <c r="Q3576" s="1" t="s">
        <v>37</v>
      </c>
      <c r="R3576" s="1" t="s">
        <v>12191</v>
      </c>
      <c r="S3576" s="1" t="s">
        <v>121</v>
      </c>
      <c r="T3576" s="1" t="s">
        <v>128</v>
      </c>
      <c r="U3576" s="1" t="s">
        <v>39</v>
      </c>
      <c r="V3576" s="1" t="s">
        <v>84</v>
      </c>
      <c r="W3576" s="1">
        <v>0</v>
      </c>
      <c r="X3576" s="1">
        <v>0</v>
      </c>
      <c r="Y3576" s="1">
        <v>0</v>
      </c>
      <c r="Z3576" s="1">
        <v>0</v>
      </c>
      <c r="AA3576" s="1">
        <v>0</v>
      </c>
      <c r="AB3576" s="1">
        <v>0</v>
      </c>
      <c r="AC3576" s="1">
        <v>0</v>
      </c>
      <c r="AD3576" s="1">
        <v>0</v>
      </c>
      <c r="AE3576" s="1">
        <v>0</v>
      </c>
      <c r="AF3576" s="1">
        <v>1</v>
      </c>
      <c r="AG3576" s="1">
        <v>3</v>
      </c>
      <c r="AH3576" s="1">
        <v>4</v>
      </c>
      <c r="AI3576" s="1" t="s">
        <v>51</v>
      </c>
    </row>
    <row r="3577" spans="1:35" x14ac:dyDescent="0.25">
      <c r="A3577" s="1">
        <v>6715</v>
      </c>
      <c r="B3577" s="1" t="s">
        <v>78</v>
      </c>
      <c r="C3577" s="1" t="s">
        <v>12194</v>
      </c>
      <c r="D3577" s="1" t="s">
        <v>2981</v>
      </c>
      <c r="E3577" s="1" t="s">
        <v>76</v>
      </c>
      <c r="F3577" s="2">
        <v>42393</v>
      </c>
      <c r="G3577" s="4">
        <v>0.65277777777777779</v>
      </c>
      <c r="H3577" s="1" t="s">
        <v>4702</v>
      </c>
      <c r="I3577" s="1" t="s">
        <v>21</v>
      </c>
      <c r="J3577" s="1" t="s">
        <v>56</v>
      </c>
      <c r="K3577" s="1" t="s">
        <v>16</v>
      </c>
      <c r="L3577" s="1">
        <v>-23.331900000000001</v>
      </c>
      <c r="M3577" s="1">
        <v>-51.133299999999998</v>
      </c>
      <c r="N3577" s="1" t="s">
        <v>16</v>
      </c>
      <c r="O3577" s="1" t="s">
        <v>12195</v>
      </c>
      <c r="P3577" s="1" t="s">
        <v>12196</v>
      </c>
      <c r="Q3577" s="1" t="s">
        <v>88</v>
      </c>
      <c r="R3577" s="1" t="s">
        <v>2981</v>
      </c>
      <c r="S3577" s="1" t="s">
        <v>57</v>
      </c>
      <c r="T3577" s="1" t="s">
        <v>128</v>
      </c>
      <c r="U3577" s="1" t="s">
        <v>89</v>
      </c>
      <c r="V3577" s="1" t="s">
        <v>175</v>
      </c>
      <c r="W3577" s="1">
        <v>0</v>
      </c>
      <c r="X3577" s="1">
        <v>0</v>
      </c>
      <c r="Y3577" s="1">
        <v>0</v>
      </c>
      <c r="Z3577" s="1">
        <v>0</v>
      </c>
      <c r="AA3577" s="1">
        <v>0</v>
      </c>
      <c r="AB3577" s="1">
        <v>0</v>
      </c>
      <c r="AC3577" s="1">
        <v>0</v>
      </c>
      <c r="AD3577" s="1">
        <v>0</v>
      </c>
      <c r="AE3577" s="1">
        <v>0</v>
      </c>
      <c r="AF3577" s="1">
        <v>2</v>
      </c>
      <c r="AG3577" s="1">
        <v>0</v>
      </c>
      <c r="AH3577" s="1">
        <v>3</v>
      </c>
      <c r="AI3577" s="1" t="s">
        <v>379</v>
      </c>
    </row>
    <row r="3578" spans="1:35" x14ac:dyDescent="0.25">
      <c r="A3578" s="1">
        <v>6715</v>
      </c>
      <c r="B3578" s="1" t="s">
        <v>78</v>
      </c>
      <c r="C3578" s="1" t="s">
        <v>12194</v>
      </c>
      <c r="D3578" s="1" t="s">
        <v>2981</v>
      </c>
      <c r="E3578" s="1" t="s">
        <v>76</v>
      </c>
      <c r="F3578" s="2">
        <v>42393</v>
      </c>
      <c r="G3578" s="4">
        <v>0.65277777777777779</v>
      </c>
      <c r="H3578" s="1" t="s">
        <v>4702</v>
      </c>
      <c r="I3578" s="1" t="s">
        <v>21</v>
      </c>
      <c r="J3578" s="1" t="s">
        <v>164</v>
      </c>
      <c r="K3578" s="1" t="s">
        <v>16</v>
      </c>
      <c r="L3578" s="1">
        <v>-23.331900000000001</v>
      </c>
      <c r="M3578" s="1">
        <v>-51.133299999999998</v>
      </c>
      <c r="N3578" s="1" t="s">
        <v>16</v>
      </c>
      <c r="O3578" s="1" t="s">
        <v>12195</v>
      </c>
      <c r="P3578" s="1" t="s">
        <v>12196</v>
      </c>
      <c r="Q3578" s="1" t="s">
        <v>88</v>
      </c>
      <c r="R3578" s="1" t="s">
        <v>2981</v>
      </c>
      <c r="S3578" s="1" t="s">
        <v>167</v>
      </c>
      <c r="T3578" s="1" t="s">
        <v>128</v>
      </c>
      <c r="U3578" s="1" t="s">
        <v>89</v>
      </c>
      <c r="V3578" s="1" t="s">
        <v>175</v>
      </c>
      <c r="W3578" s="1">
        <v>0</v>
      </c>
      <c r="X3578" s="1">
        <v>0</v>
      </c>
      <c r="Y3578" s="1">
        <v>0</v>
      </c>
      <c r="Z3578" s="1">
        <v>0</v>
      </c>
      <c r="AA3578" s="1">
        <v>0</v>
      </c>
      <c r="AB3578" s="1">
        <v>0</v>
      </c>
      <c r="AC3578" s="1">
        <v>0</v>
      </c>
      <c r="AD3578" s="1">
        <v>0</v>
      </c>
      <c r="AE3578" s="1">
        <v>0</v>
      </c>
      <c r="AF3578" s="1">
        <v>2</v>
      </c>
      <c r="AG3578" s="1">
        <v>0</v>
      </c>
      <c r="AH3578" s="1">
        <v>3</v>
      </c>
      <c r="AI3578" s="1" t="s">
        <v>379</v>
      </c>
    </row>
    <row r="3579" spans="1:35" x14ac:dyDescent="0.25">
      <c r="A3579" s="1">
        <v>6461</v>
      </c>
      <c r="B3579" s="1" t="s">
        <v>43</v>
      </c>
      <c r="C3579" s="1" t="s">
        <v>12197</v>
      </c>
      <c r="D3579" s="1" t="s">
        <v>12198</v>
      </c>
      <c r="E3579" s="1" t="s">
        <v>76</v>
      </c>
      <c r="F3579" s="2">
        <v>42482</v>
      </c>
      <c r="G3579" s="4">
        <v>0.77083333333333337</v>
      </c>
      <c r="H3579" s="1" t="s">
        <v>1055</v>
      </c>
      <c r="I3579" s="1" t="s">
        <v>44</v>
      </c>
      <c r="J3579" s="1" t="s">
        <v>56</v>
      </c>
      <c r="K3579" s="1" t="s">
        <v>16</v>
      </c>
      <c r="L3579" s="1">
        <v>-8.0305599999999995</v>
      </c>
      <c r="M3579" s="1">
        <v>-49.980600000000003</v>
      </c>
      <c r="N3579" s="1" t="s">
        <v>16</v>
      </c>
      <c r="O3579" s="1" t="s">
        <v>12199</v>
      </c>
      <c r="P3579" s="1" t="s">
        <v>12200</v>
      </c>
      <c r="Q3579" s="1" t="s">
        <v>37</v>
      </c>
      <c r="R3579" s="1" t="s">
        <v>12198</v>
      </c>
      <c r="S3579" s="1" t="s">
        <v>57</v>
      </c>
      <c r="T3579" s="1" t="s">
        <v>50</v>
      </c>
      <c r="U3579" s="1" t="s">
        <v>39</v>
      </c>
      <c r="V3579" s="1" t="s">
        <v>14</v>
      </c>
      <c r="W3579" s="1">
        <v>0</v>
      </c>
      <c r="X3579" s="1">
        <v>0</v>
      </c>
      <c r="Y3579" s="1">
        <v>0</v>
      </c>
      <c r="Z3579" s="1">
        <v>0</v>
      </c>
      <c r="AA3579" s="1">
        <v>0</v>
      </c>
      <c r="AB3579" s="1">
        <v>0</v>
      </c>
      <c r="AC3579" s="1">
        <v>0</v>
      </c>
      <c r="AD3579" s="1">
        <v>0</v>
      </c>
      <c r="AE3579" s="1">
        <v>0</v>
      </c>
      <c r="AF3579" s="1">
        <v>1</v>
      </c>
      <c r="AG3579" s="1">
        <v>3</v>
      </c>
      <c r="AH3579" s="1">
        <v>6</v>
      </c>
      <c r="AI3579" s="1" t="s">
        <v>90</v>
      </c>
    </row>
    <row r="3580" spans="1:35" x14ac:dyDescent="0.25">
      <c r="A3580" s="1">
        <v>6464</v>
      </c>
      <c r="B3580" s="1" t="s">
        <v>20</v>
      </c>
      <c r="C3580" s="1" t="s">
        <v>12201</v>
      </c>
      <c r="D3580" s="1" t="s">
        <v>8399</v>
      </c>
      <c r="E3580" s="1" t="s">
        <v>1</v>
      </c>
      <c r="F3580" s="2">
        <v>42329</v>
      </c>
      <c r="G3580" s="4">
        <v>0.8125</v>
      </c>
      <c r="H3580" s="1" t="s">
        <v>4134</v>
      </c>
      <c r="I3580" s="1" t="s">
        <v>21</v>
      </c>
      <c r="J3580" s="1" t="s">
        <v>56</v>
      </c>
      <c r="K3580" s="1" t="s">
        <v>16</v>
      </c>
      <c r="L3580" s="1">
        <v>-29.266400000000001</v>
      </c>
      <c r="M3580" s="1">
        <v>-51.534399999999998</v>
      </c>
      <c r="N3580" s="1" t="s">
        <v>16</v>
      </c>
      <c r="O3580" s="1" t="s">
        <v>12202</v>
      </c>
      <c r="P3580" s="1" t="s">
        <v>12203</v>
      </c>
      <c r="Q3580" s="1" t="s">
        <v>88</v>
      </c>
      <c r="R3580" s="1" t="s">
        <v>12204</v>
      </c>
      <c r="S3580" s="1" t="s">
        <v>57</v>
      </c>
      <c r="T3580" s="1" t="s">
        <v>128</v>
      </c>
      <c r="U3580" s="1" t="s">
        <v>89</v>
      </c>
      <c r="V3580" s="1" t="s">
        <v>14</v>
      </c>
      <c r="W3580" s="1">
        <v>0</v>
      </c>
      <c r="X3580" s="1">
        <v>0</v>
      </c>
      <c r="Y3580" s="1">
        <v>0</v>
      </c>
      <c r="Z3580" s="1">
        <v>0</v>
      </c>
      <c r="AA3580" s="1">
        <v>0</v>
      </c>
      <c r="AB3580" s="1">
        <v>0</v>
      </c>
      <c r="AC3580" s="1">
        <v>0</v>
      </c>
      <c r="AD3580" s="1">
        <v>0</v>
      </c>
      <c r="AE3580" s="1">
        <v>0</v>
      </c>
      <c r="AF3580" s="1">
        <v>1</v>
      </c>
      <c r="AG3580" s="1">
        <v>0</v>
      </c>
      <c r="AH3580" s="1">
        <v>2</v>
      </c>
      <c r="AI3580" s="1" t="s">
        <v>379</v>
      </c>
    </row>
    <row r="3581" spans="1:35" x14ac:dyDescent="0.25">
      <c r="A3581" s="1">
        <v>6464</v>
      </c>
      <c r="B3581" s="1" t="s">
        <v>20</v>
      </c>
      <c r="C3581" s="1" t="s">
        <v>12201</v>
      </c>
      <c r="D3581" s="1" t="s">
        <v>8399</v>
      </c>
      <c r="E3581" s="1" t="s">
        <v>1</v>
      </c>
      <c r="F3581" s="2">
        <v>42329</v>
      </c>
      <c r="G3581" s="4">
        <v>0.8125</v>
      </c>
      <c r="H3581" s="1" t="s">
        <v>4134</v>
      </c>
      <c r="I3581" s="1" t="s">
        <v>21</v>
      </c>
      <c r="J3581" s="1" t="s">
        <v>164</v>
      </c>
      <c r="K3581" s="1" t="s">
        <v>16</v>
      </c>
      <c r="L3581" s="1">
        <v>-29.266400000000001</v>
      </c>
      <c r="M3581" s="1">
        <v>-51.534399999999998</v>
      </c>
      <c r="N3581" s="1" t="s">
        <v>16</v>
      </c>
      <c r="O3581" s="1" t="s">
        <v>12202</v>
      </c>
      <c r="P3581" s="1" t="s">
        <v>12203</v>
      </c>
      <c r="Q3581" s="1" t="s">
        <v>88</v>
      </c>
      <c r="R3581" s="1" t="s">
        <v>12204</v>
      </c>
      <c r="S3581" s="1" t="s">
        <v>167</v>
      </c>
      <c r="T3581" s="1" t="s">
        <v>128</v>
      </c>
      <c r="U3581" s="1" t="s">
        <v>89</v>
      </c>
      <c r="V3581" s="1" t="s">
        <v>14</v>
      </c>
      <c r="W3581" s="1">
        <v>0</v>
      </c>
      <c r="X3581" s="1">
        <v>0</v>
      </c>
      <c r="Y3581" s="1">
        <v>0</v>
      </c>
      <c r="Z3581" s="1">
        <v>0</v>
      </c>
      <c r="AA3581" s="1">
        <v>0</v>
      </c>
      <c r="AB3581" s="1">
        <v>0</v>
      </c>
      <c r="AC3581" s="1">
        <v>0</v>
      </c>
      <c r="AD3581" s="1">
        <v>0</v>
      </c>
      <c r="AE3581" s="1">
        <v>0</v>
      </c>
      <c r="AF3581" s="1">
        <v>1</v>
      </c>
      <c r="AG3581" s="1">
        <v>0</v>
      </c>
      <c r="AH3581" s="1">
        <v>2</v>
      </c>
      <c r="AI3581" s="1" t="s">
        <v>379</v>
      </c>
    </row>
    <row r="3582" spans="1:35" x14ac:dyDescent="0.25">
      <c r="A3582" s="1">
        <v>6461</v>
      </c>
      <c r="B3582" s="1" t="s">
        <v>43</v>
      </c>
      <c r="C3582" s="1" t="s">
        <v>12197</v>
      </c>
      <c r="D3582" s="1" t="s">
        <v>12198</v>
      </c>
      <c r="E3582" s="1" t="s">
        <v>76</v>
      </c>
      <c r="F3582" s="2">
        <v>42482</v>
      </c>
      <c r="G3582" s="4">
        <v>0.77083333333333337</v>
      </c>
      <c r="H3582" s="1" t="s">
        <v>1055</v>
      </c>
      <c r="I3582" s="1" t="s">
        <v>44</v>
      </c>
      <c r="J3582" s="1" t="s">
        <v>108</v>
      </c>
      <c r="K3582" s="1" t="s">
        <v>16</v>
      </c>
      <c r="L3582" s="1">
        <v>-8.0305599999999995</v>
      </c>
      <c r="M3582" s="1">
        <v>-49.980600000000003</v>
      </c>
      <c r="N3582" s="1" t="s">
        <v>16</v>
      </c>
      <c r="O3582" s="1" t="s">
        <v>12199</v>
      </c>
      <c r="P3582" s="1" t="s">
        <v>12200</v>
      </c>
      <c r="Q3582" s="1" t="s">
        <v>37</v>
      </c>
      <c r="R3582" s="1" t="s">
        <v>12198</v>
      </c>
      <c r="S3582" s="1" t="s">
        <v>114</v>
      </c>
      <c r="T3582" s="1" t="s">
        <v>50</v>
      </c>
      <c r="U3582" s="1" t="s">
        <v>39</v>
      </c>
      <c r="V3582" s="1" t="s">
        <v>14</v>
      </c>
      <c r="W3582" s="1">
        <v>0</v>
      </c>
      <c r="X3582" s="1">
        <v>0</v>
      </c>
      <c r="Y3582" s="1">
        <v>0</v>
      </c>
      <c r="Z3582" s="1">
        <v>0</v>
      </c>
      <c r="AA3582" s="1">
        <v>0</v>
      </c>
      <c r="AB3582" s="1">
        <v>0</v>
      </c>
      <c r="AC3582" s="1">
        <v>0</v>
      </c>
      <c r="AD3582" s="1">
        <v>0</v>
      </c>
      <c r="AE3582" s="1">
        <v>0</v>
      </c>
      <c r="AF3582" s="1">
        <v>1</v>
      </c>
      <c r="AG3582" s="1">
        <v>3</v>
      </c>
      <c r="AH3582" s="1">
        <v>6</v>
      </c>
      <c r="AI3582" s="1" t="s">
        <v>90</v>
      </c>
    </row>
    <row r="3583" spans="1:35" x14ac:dyDescent="0.25">
      <c r="A3583" s="1">
        <v>6460</v>
      </c>
      <c r="B3583" s="1" t="s">
        <v>32</v>
      </c>
      <c r="C3583" s="1" t="s">
        <v>12205</v>
      </c>
      <c r="D3583" s="1" t="s">
        <v>2446</v>
      </c>
      <c r="E3583" s="1" t="s">
        <v>1</v>
      </c>
      <c r="F3583" s="2">
        <v>42482</v>
      </c>
      <c r="G3583" s="4">
        <v>0.61805555555555558</v>
      </c>
      <c r="H3583" s="1" t="s">
        <v>773</v>
      </c>
      <c r="I3583" s="1" t="s">
        <v>33</v>
      </c>
      <c r="J3583" s="1" t="s">
        <v>60</v>
      </c>
      <c r="K3583" s="1" t="s">
        <v>16</v>
      </c>
      <c r="L3583" s="1">
        <v>-22.946400000000001</v>
      </c>
      <c r="M3583" s="1">
        <v>-43.4114</v>
      </c>
      <c r="N3583" s="1" t="s">
        <v>16</v>
      </c>
      <c r="O3583" s="1" t="s">
        <v>12206</v>
      </c>
      <c r="P3583" s="1" t="s">
        <v>12207</v>
      </c>
      <c r="Q3583" s="1" t="s">
        <v>63</v>
      </c>
      <c r="R3583" s="1" t="s">
        <v>12208</v>
      </c>
      <c r="S3583" s="1" t="s">
        <v>64</v>
      </c>
      <c r="T3583" s="1" t="s">
        <v>50</v>
      </c>
      <c r="U3583" s="1" t="s">
        <v>65</v>
      </c>
      <c r="V3583" s="1" t="s">
        <v>185</v>
      </c>
      <c r="W3583" s="1">
        <v>0</v>
      </c>
      <c r="X3583" s="1">
        <v>0</v>
      </c>
      <c r="Y3583" s="1">
        <v>0</v>
      </c>
      <c r="Z3583" s="1">
        <v>0</v>
      </c>
      <c r="AA3583" s="1">
        <v>0</v>
      </c>
      <c r="AB3583" s="1">
        <v>0</v>
      </c>
      <c r="AC3583" s="1">
        <v>0</v>
      </c>
      <c r="AD3583" s="1">
        <v>0</v>
      </c>
      <c r="AE3583" s="1">
        <v>0</v>
      </c>
      <c r="AF3583" s="1">
        <v>1</v>
      </c>
      <c r="AG3583" s="1">
        <v>2</v>
      </c>
      <c r="AH3583" s="1">
        <v>6</v>
      </c>
      <c r="AI3583" s="1" t="s">
        <v>17</v>
      </c>
    </row>
    <row r="3584" spans="1:35" x14ac:dyDescent="0.25">
      <c r="A3584" s="1">
        <v>6458</v>
      </c>
      <c r="B3584" s="1" t="s">
        <v>32</v>
      </c>
      <c r="C3584" s="1" t="s">
        <v>12209</v>
      </c>
      <c r="D3584" s="1" t="s">
        <v>8286</v>
      </c>
      <c r="E3584" s="1" t="s">
        <v>1</v>
      </c>
      <c r="F3584" s="2">
        <v>42275</v>
      </c>
      <c r="G3584" s="4">
        <v>0.77083333333333337</v>
      </c>
      <c r="H3584" s="1" t="s">
        <v>12210</v>
      </c>
      <c r="I3584" s="1" t="s">
        <v>33</v>
      </c>
      <c r="J3584" s="1" t="s">
        <v>5</v>
      </c>
      <c r="K3584" s="1" t="s">
        <v>16</v>
      </c>
      <c r="L3584" s="1">
        <v>-22.0717</v>
      </c>
      <c r="M3584" s="1">
        <v>-42.065800000000003</v>
      </c>
      <c r="N3584" s="1" t="s">
        <v>16</v>
      </c>
      <c r="O3584" s="1" t="s">
        <v>12211</v>
      </c>
      <c r="P3584" s="1" t="s">
        <v>12212</v>
      </c>
      <c r="Q3584" s="1" t="s">
        <v>149</v>
      </c>
      <c r="R3584" s="1" t="s">
        <v>12213</v>
      </c>
      <c r="S3584" s="1" t="s">
        <v>11</v>
      </c>
      <c r="T3584" s="1" t="s">
        <v>385</v>
      </c>
      <c r="U3584" s="1" t="s">
        <v>39</v>
      </c>
      <c r="V3584" s="1" t="s">
        <v>14</v>
      </c>
      <c r="W3584" s="1">
        <v>0</v>
      </c>
      <c r="X3584" s="1">
        <v>0</v>
      </c>
      <c r="Y3584" s="1">
        <v>0</v>
      </c>
      <c r="Z3584" s="1">
        <v>0</v>
      </c>
      <c r="AA3584" s="1">
        <v>0</v>
      </c>
      <c r="AB3584" s="1">
        <v>0</v>
      </c>
      <c r="AC3584" s="1">
        <v>1</v>
      </c>
      <c r="AD3584" s="1">
        <v>1</v>
      </c>
      <c r="AE3584" s="1">
        <v>0</v>
      </c>
      <c r="AF3584" s="1">
        <v>0</v>
      </c>
      <c r="AG3584" s="1">
        <v>0</v>
      </c>
      <c r="AH3584" s="1">
        <v>2</v>
      </c>
      <c r="AI3584" s="1" t="s">
        <v>16</v>
      </c>
    </row>
    <row r="3585" spans="1:35" x14ac:dyDescent="0.25">
      <c r="A3585" s="1">
        <v>6455</v>
      </c>
      <c r="B3585" s="1" t="s">
        <v>69</v>
      </c>
      <c r="C3585" s="1" t="s">
        <v>12214</v>
      </c>
      <c r="D3585" s="1" t="s">
        <v>12215</v>
      </c>
      <c r="E3585" s="1" t="s">
        <v>1</v>
      </c>
      <c r="F3585" s="2">
        <v>42266</v>
      </c>
      <c r="G3585" s="4">
        <v>0.55555555555555558</v>
      </c>
      <c r="H3585" s="1" t="s">
        <v>1382</v>
      </c>
      <c r="I3585" s="1" t="s">
        <v>4</v>
      </c>
      <c r="J3585" s="1" t="s">
        <v>164</v>
      </c>
      <c r="K3585" s="1" t="s">
        <v>16</v>
      </c>
      <c r="L3585" s="1">
        <v>-16.6297</v>
      </c>
      <c r="M3585" s="1">
        <v>-49.226700000000001</v>
      </c>
      <c r="N3585" s="1" t="s">
        <v>16</v>
      </c>
      <c r="O3585" s="1" t="s">
        <v>12216</v>
      </c>
      <c r="P3585" s="1" t="s">
        <v>12217</v>
      </c>
      <c r="Q3585" s="1" t="s">
        <v>37</v>
      </c>
      <c r="R3585" s="1" t="s">
        <v>12218</v>
      </c>
      <c r="S3585" s="1" t="s">
        <v>167</v>
      </c>
      <c r="T3585" s="1" t="s">
        <v>128</v>
      </c>
      <c r="U3585" s="1" t="s">
        <v>39</v>
      </c>
      <c r="V3585" s="1" t="s">
        <v>14</v>
      </c>
      <c r="W3585" s="1">
        <v>0</v>
      </c>
      <c r="X3585" s="1">
        <v>0</v>
      </c>
      <c r="Y3585" s="1">
        <v>0</v>
      </c>
      <c r="Z3585" s="1">
        <v>0</v>
      </c>
      <c r="AA3585" s="1">
        <v>0</v>
      </c>
      <c r="AB3585" s="1">
        <v>0</v>
      </c>
      <c r="AC3585" s="1">
        <v>0</v>
      </c>
      <c r="AD3585" s="1">
        <v>0</v>
      </c>
      <c r="AE3585" s="1">
        <v>0</v>
      </c>
      <c r="AF3585" s="1">
        <v>1</v>
      </c>
      <c r="AG3585" s="1">
        <v>4</v>
      </c>
      <c r="AH3585" s="1">
        <v>6</v>
      </c>
      <c r="AI3585" s="1" t="s">
        <v>90</v>
      </c>
    </row>
    <row r="3586" spans="1:35" x14ac:dyDescent="0.25">
      <c r="A3586" s="1">
        <v>6455</v>
      </c>
      <c r="B3586" s="1" t="s">
        <v>69</v>
      </c>
      <c r="C3586" s="1" t="s">
        <v>12214</v>
      </c>
      <c r="D3586" s="1" t="s">
        <v>12215</v>
      </c>
      <c r="E3586" s="1" t="s">
        <v>1</v>
      </c>
      <c r="F3586" s="2">
        <v>42266</v>
      </c>
      <c r="G3586" s="4">
        <v>0.55555555555555558</v>
      </c>
      <c r="H3586" s="1" t="s">
        <v>1382</v>
      </c>
      <c r="I3586" s="1" t="s">
        <v>4</v>
      </c>
      <c r="J3586" s="1" t="s">
        <v>56</v>
      </c>
      <c r="K3586" s="1" t="s">
        <v>16</v>
      </c>
      <c r="L3586" s="1">
        <v>-16.6297</v>
      </c>
      <c r="M3586" s="1">
        <v>-49.226700000000001</v>
      </c>
      <c r="N3586" s="1" t="s">
        <v>16</v>
      </c>
      <c r="O3586" s="1" t="s">
        <v>12216</v>
      </c>
      <c r="P3586" s="1" t="s">
        <v>12217</v>
      </c>
      <c r="Q3586" s="1" t="s">
        <v>37</v>
      </c>
      <c r="R3586" s="1" t="s">
        <v>12218</v>
      </c>
      <c r="S3586" s="1" t="s">
        <v>57</v>
      </c>
      <c r="T3586" s="1" t="s">
        <v>128</v>
      </c>
      <c r="U3586" s="1" t="s">
        <v>39</v>
      </c>
      <c r="V3586" s="1" t="s">
        <v>14</v>
      </c>
      <c r="W3586" s="1">
        <v>0</v>
      </c>
      <c r="X3586" s="1">
        <v>0</v>
      </c>
      <c r="Y3586" s="1">
        <v>0</v>
      </c>
      <c r="Z3586" s="1">
        <v>0</v>
      </c>
      <c r="AA3586" s="1">
        <v>0</v>
      </c>
      <c r="AB3586" s="1">
        <v>0</v>
      </c>
      <c r="AC3586" s="1">
        <v>0</v>
      </c>
      <c r="AD3586" s="1">
        <v>0</v>
      </c>
      <c r="AE3586" s="1">
        <v>0</v>
      </c>
      <c r="AF3586" s="1">
        <v>1</v>
      </c>
      <c r="AG3586" s="1">
        <v>4</v>
      </c>
      <c r="AH3586" s="1">
        <v>6</v>
      </c>
      <c r="AI3586" s="1" t="s">
        <v>90</v>
      </c>
    </row>
    <row r="3587" spans="1:35" x14ac:dyDescent="0.25">
      <c r="A3587" s="1">
        <v>6240</v>
      </c>
      <c r="B3587" s="1" t="s">
        <v>181</v>
      </c>
      <c r="C3587" s="1" t="s">
        <v>12220</v>
      </c>
      <c r="D3587" s="1" t="s">
        <v>12221</v>
      </c>
      <c r="E3587" s="1" t="s">
        <v>1</v>
      </c>
      <c r="F3587" s="2">
        <v>41928</v>
      </c>
      <c r="G3587" s="4">
        <v>0.85416666666666663</v>
      </c>
      <c r="H3587" s="1" t="s">
        <v>2230</v>
      </c>
      <c r="I3587" s="1" t="s">
        <v>33</v>
      </c>
      <c r="J3587" s="1" t="s">
        <v>5</v>
      </c>
      <c r="K3587" s="1" t="s">
        <v>16</v>
      </c>
      <c r="L3587" s="1">
        <v>-23.301100000000002</v>
      </c>
      <c r="M3587" s="1">
        <v>-47.695300000000003</v>
      </c>
      <c r="N3587" s="1" t="s">
        <v>16</v>
      </c>
      <c r="O3587" s="1" t="s">
        <v>12222</v>
      </c>
      <c r="P3587" s="1" t="s">
        <v>12223</v>
      </c>
      <c r="Q3587" s="1" t="s">
        <v>37</v>
      </c>
      <c r="R3587" s="1" t="s">
        <v>12221</v>
      </c>
      <c r="S3587" s="1" t="s">
        <v>11</v>
      </c>
      <c r="T3587" s="1" t="s">
        <v>246</v>
      </c>
      <c r="U3587" s="1" t="s">
        <v>39</v>
      </c>
      <c r="V3587" s="1" t="s">
        <v>14</v>
      </c>
      <c r="W3587" s="1">
        <v>0</v>
      </c>
      <c r="X3587" s="1">
        <v>0</v>
      </c>
      <c r="Y3587" s="1">
        <v>0</v>
      </c>
      <c r="Z3587" s="1">
        <v>0</v>
      </c>
      <c r="AA3587" s="1">
        <v>0</v>
      </c>
      <c r="AB3587" s="1">
        <v>0</v>
      </c>
      <c r="AC3587" s="1">
        <v>1</v>
      </c>
      <c r="AD3587" s="1">
        <v>1</v>
      </c>
      <c r="AE3587" s="1">
        <v>0</v>
      </c>
      <c r="AF3587" s="1">
        <v>0</v>
      </c>
      <c r="AG3587" s="1">
        <v>0</v>
      </c>
      <c r="AH3587" s="1">
        <v>4</v>
      </c>
      <c r="AI3587" s="1" t="s">
        <v>29</v>
      </c>
    </row>
    <row r="3588" spans="1:35" x14ac:dyDescent="0.25">
      <c r="A3588" s="1">
        <v>6238</v>
      </c>
      <c r="B3588" s="1" t="s">
        <v>619</v>
      </c>
      <c r="C3588" s="1" t="s">
        <v>12224</v>
      </c>
      <c r="D3588" s="1" t="s">
        <v>3715</v>
      </c>
      <c r="E3588" s="1" t="s">
        <v>1</v>
      </c>
      <c r="F3588" s="2">
        <v>41931</v>
      </c>
      <c r="G3588" s="4">
        <v>0.83680555555555558</v>
      </c>
      <c r="H3588" s="1" t="s">
        <v>618</v>
      </c>
      <c r="I3588" s="1" t="s">
        <v>44</v>
      </c>
      <c r="J3588" s="1" t="s">
        <v>56</v>
      </c>
      <c r="K3588" s="1" t="s">
        <v>16</v>
      </c>
      <c r="L3588" s="1">
        <v>-8.8491700000000009</v>
      </c>
      <c r="M3588" s="1">
        <v>-59.266399999999997</v>
      </c>
      <c r="N3588" s="1" t="s">
        <v>16</v>
      </c>
      <c r="O3588" s="1" t="s">
        <v>12225</v>
      </c>
      <c r="P3588" s="1" t="s">
        <v>3718</v>
      </c>
      <c r="Q3588" s="1" t="s">
        <v>37</v>
      </c>
      <c r="R3588" s="1" t="s">
        <v>3715</v>
      </c>
      <c r="S3588" s="1" t="s">
        <v>57</v>
      </c>
      <c r="T3588" s="1" t="s">
        <v>128</v>
      </c>
      <c r="U3588" s="1" t="s">
        <v>39</v>
      </c>
      <c r="V3588" s="1" t="s">
        <v>14</v>
      </c>
      <c r="W3588" s="1">
        <v>0</v>
      </c>
      <c r="X3588" s="1">
        <v>0</v>
      </c>
      <c r="Y3588" s="1">
        <v>0</v>
      </c>
      <c r="Z3588" s="1">
        <v>0</v>
      </c>
      <c r="AA3588" s="1">
        <v>0</v>
      </c>
      <c r="AB3588" s="1">
        <v>0</v>
      </c>
      <c r="AC3588" s="1">
        <v>0</v>
      </c>
      <c r="AD3588" s="1">
        <v>0</v>
      </c>
      <c r="AE3588" s="1">
        <v>0</v>
      </c>
      <c r="AF3588" s="1">
        <v>1</v>
      </c>
      <c r="AG3588" s="1">
        <v>5</v>
      </c>
      <c r="AH3588" s="1">
        <v>6</v>
      </c>
      <c r="AI3588" s="1" t="s">
        <v>212</v>
      </c>
    </row>
    <row r="3589" spans="1:35" x14ac:dyDescent="0.25">
      <c r="A3589" s="1">
        <v>6233</v>
      </c>
      <c r="B3589" s="1" t="s">
        <v>20</v>
      </c>
      <c r="C3589" s="1" t="s">
        <v>12226</v>
      </c>
      <c r="D3589" s="1" t="s">
        <v>9760</v>
      </c>
      <c r="E3589" s="1" t="s">
        <v>1</v>
      </c>
      <c r="F3589" s="2">
        <v>41911</v>
      </c>
      <c r="G3589" s="4">
        <v>0.8125</v>
      </c>
      <c r="H3589" s="1" t="s">
        <v>6861</v>
      </c>
      <c r="I3589" s="1" t="s">
        <v>21</v>
      </c>
      <c r="J3589" s="1" t="s">
        <v>5</v>
      </c>
      <c r="K3589" s="1" t="s">
        <v>16</v>
      </c>
      <c r="L3589" s="1">
        <v>-29.146100000000001</v>
      </c>
      <c r="M3589" s="1">
        <v>-56.467199999999998</v>
      </c>
      <c r="N3589" s="1" t="s">
        <v>16</v>
      </c>
      <c r="O3589" s="1" t="s">
        <v>12227</v>
      </c>
      <c r="P3589" s="1" t="s">
        <v>12228</v>
      </c>
      <c r="Q3589" s="1" t="s">
        <v>81</v>
      </c>
      <c r="R3589" s="1" t="s">
        <v>9763</v>
      </c>
      <c r="S3589" s="1" t="s">
        <v>11</v>
      </c>
      <c r="T3589" s="1" t="s">
        <v>385</v>
      </c>
      <c r="U3589" s="1" t="s">
        <v>28</v>
      </c>
      <c r="V3589" s="1" t="s">
        <v>14</v>
      </c>
      <c r="W3589" s="1">
        <v>0</v>
      </c>
      <c r="X3589" s="1">
        <v>0</v>
      </c>
      <c r="Y3589" s="1">
        <v>0</v>
      </c>
      <c r="Z3589" s="1">
        <v>0</v>
      </c>
      <c r="AA3589" s="1">
        <v>0</v>
      </c>
      <c r="AB3589" s="1">
        <v>0</v>
      </c>
      <c r="AC3589" s="1">
        <v>0</v>
      </c>
      <c r="AD3589" s="1">
        <v>0</v>
      </c>
      <c r="AE3589" s="1">
        <v>0</v>
      </c>
      <c r="AF3589" s="1">
        <v>1</v>
      </c>
      <c r="AG3589" s="1">
        <v>0</v>
      </c>
      <c r="AH3589" s="1">
        <v>1</v>
      </c>
      <c r="AI3589" s="1" t="s">
        <v>74</v>
      </c>
    </row>
    <row r="3590" spans="1:35" x14ac:dyDescent="0.25">
      <c r="A3590" s="1">
        <v>6238</v>
      </c>
      <c r="B3590" s="1" t="s">
        <v>619</v>
      </c>
      <c r="C3590" s="1" t="s">
        <v>12224</v>
      </c>
      <c r="D3590" s="1" t="s">
        <v>3715</v>
      </c>
      <c r="E3590" s="1" t="s">
        <v>1</v>
      </c>
      <c r="F3590" s="2">
        <v>41931</v>
      </c>
      <c r="G3590" s="4">
        <v>0.83680555555555558</v>
      </c>
      <c r="H3590" s="1" t="s">
        <v>618</v>
      </c>
      <c r="I3590" s="1" t="s">
        <v>44</v>
      </c>
      <c r="J3590" s="1" t="s">
        <v>164</v>
      </c>
      <c r="K3590" s="1" t="s">
        <v>16</v>
      </c>
      <c r="L3590" s="1">
        <v>-8.8491700000000009</v>
      </c>
      <c r="M3590" s="1">
        <v>-59.266399999999997</v>
      </c>
      <c r="N3590" s="1" t="s">
        <v>16</v>
      </c>
      <c r="O3590" s="1" t="s">
        <v>12225</v>
      </c>
      <c r="P3590" s="1" t="s">
        <v>3718</v>
      </c>
      <c r="Q3590" s="1" t="s">
        <v>37</v>
      </c>
      <c r="R3590" s="1" t="s">
        <v>3715</v>
      </c>
      <c r="S3590" s="1" t="s">
        <v>167</v>
      </c>
      <c r="T3590" s="1" t="s">
        <v>128</v>
      </c>
      <c r="U3590" s="1" t="s">
        <v>39</v>
      </c>
      <c r="V3590" s="1" t="s">
        <v>14</v>
      </c>
      <c r="W3590" s="1">
        <v>0</v>
      </c>
      <c r="X3590" s="1">
        <v>0</v>
      </c>
      <c r="Y3590" s="1">
        <v>0</v>
      </c>
      <c r="Z3590" s="1">
        <v>0</v>
      </c>
      <c r="AA3590" s="1">
        <v>0</v>
      </c>
      <c r="AB3590" s="1">
        <v>0</v>
      </c>
      <c r="AC3590" s="1">
        <v>0</v>
      </c>
      <c r="AD3590" s="1">
        <v>0</v>
      </c>
      <c r="AE3590" s="1">
        <v>0</v>
      </c>
      <c r="AF3590" s="1">
        <v>1</v>
      </c>
      <c r="AG3590" s="1">
        <v>5</v>
      </c>
      <c r="AH3590" s="1">
        <v>6</v>
      </c>
      <c r="AI3590" s="1" t="s">
        <v>212</v>
      </c>
    </row>
    <row r="3591" spans="1:35" x14ac:dyDescent="0.25">
      <c r="A3591" s="1">
        <v>6234</v>
      </c>
      <c r="B3591" s="1" t="s">
        <v>187</v>
      </c>
      <c r="C3591" s="1" t="s">
        <v>12229</v>
      </c>
      <c r="D3591" s="1" t="s">
        <v>12230</v>
      </c>
      <c r="E3591" s="1" t="s">
        <v>76</v>
      </c>
      <c r="F3591" s="2">
        <v>41912</v>
      </c>
      <c r="G3591" s="4">
        <v>0.46944444444444444</v>
      </c>
      <c r="H3591" s="1" t="s">
        <v>12231</v>
      </c>
      <c r="I3591" s="1" t="s">
        <v>4</v>
      </c>
      <c r="J3591" s="1" t="s">
        <v>117</v>
      </c>
      <c r="K3591" s="1" t="s">
        <v>16</v>
      </c>
      <c r="L3591" s="1">
        <v>-15.65</v>
      </c>
      <c r="M3591" s="1">
        <v>-56.1175</v>
      </c>
      <c r="N3591" s="1" t="s">
        <v>16</v>
      </c>
      <c r="O3591" s="1" t="s">
        <v>12232</v>
      </c>
      <c r="P3591" s="1" t="s">
        <v>12233</v>
      </c>
      <c r="Q3591" s="1" t="s">
        <v>37</v>
      </c>
      <c r="R3591" s="1" t="s">
        <v>12234</v>
      </c>
      <c r="S3591" s="1" t="s">
        <v>121</v>
      </c>
      <c r="T3591" s="1" t="s">
        <v>83</v>
      </c>
      <c r="U3591" s="1" t="s">
        <v>39</v>
      </c>
      <c r="V3591" s="1" t="s">
        <v>14</v>
      </c>
      <c r="W3591" s="1">
        <v>0</v>
      </c>
      <c r="X3591" s="1">
        <v>0</v>
      </c>
      <c r="Y3591" s="1">
        <v>0</v>
      </c>
      <c r="Z3591" s="1">
        <v>0</v>
      </c>
      <c r="AA3591" s="1">
        <v>0</v>
      </c>
      <c r="AB3591" s="1">
        <v>0</v>
      </c>
      <c r="AC3591" s="1">
        <v>0</v>
      </c>
      <c r="AD3591" s="1">
        <v>0</v>
      </c>
      <c r="AE3591" s="1">
        <v>0</v>
      </c>
      <c r="AF3591" s="1">
        <v>1</v>
      </c>
      <c r="AG3591" s="1">
        <v>3</v>
      </c>
      <c r="AH3591" s="1">
        <v>6</v>
      </c>
      <c r="AI3591" s="1" t="s">
        <v>51</v>
      </c>
    </row>
    <row r="3592" spans="1:35" x14ac:dyDescent="0.25">
      <c r="A3592" s="1">
        <v>6229</v>
      </c>
      <c r="B3592" s="1" t="s">
        <v>43</v>
      </c>
      <c r="C3592" s="1" t="s">
        <v>12235</v>
      </c>
      <c r="D3592" s="1" t="s">
        <v>12236</v>
      </c>
      <c r="E3592" s="1" t="s">
        <v>76</v>
      </c>
      <c r="F3592" s="2">
        <v>41905</v>
      </c>
      <c r="G3592" s="4">
        <v>0.85416666666666663</v>
      </c>
      <c r="H3592" s="1" t="s">
        <v>12237</v>
      </c>
      <c r="I3592" s="1" t="s">
        <v>44</v>
      </c>
      <c r="J3592" s="1" t="s">
        <v>56</v>
      </c>
      <c r="K3592" s="1" t="s">
        <v>16</v>
      </c>
      <c r="L3592" s="1">
        <v>-2.5727799999999998</v>
      </c>
      <c r="M3592" s="1">
        <v>-51.953600000000002</v>
      </c>
      <c r="N3592" s="1" t="s">
        <v>16</v>
      </c>
      <c r="O3592" s="1" t="s">
        <v>12238</v>
      </c>
      <c r="P3592" s="1" t="s">
        <v>12239</v>
      </c>
      <c r="Q3592" s="1" t="s">
        <v>37</v>
      </c>
      <c r="R3592" s="1" t="s">
        <v>12236</v>
      </c>
      <c r="S3592" s="1" t="s">
        <v>57</v>
      </c>
      <c r="T3592" s="1" t="s">
        <v>128</v>
      </c>
      <c r="U3592" s="1" t="s">
        <v>39</v>
      </c>
      <c r="V3592" s="1" t="s">
        <v>14</v>
      </c>
      <c r="W3592" s="1">
        <v>0</v>
      </c>
      <c r="X3592" s="1">
        <v>0</v>
      </c>
      <c r="Y3592" s="1">
        <v>0</v>
      </c>
      <c r="Z3592" s="1">
        <v>0</v>
      </c>
      <c r="AA3592" s="1">
        <v>0</v>
      </c>
      <c r="AB3592" s="1">
        <v>0</v>
      </c>
      <c r="AC3592" s="1">
        <v>0</v>
      </c>
      <c r="AD3592" s="1">
        <v>0</v>
      </c>
      <c r="AE3592" s="1">
        <v>0</v>
      </c>
      <c r="AF3592" s="1">
        <v>1</v>
      </c>
      <c r="AG3592" s="1">
        <v>5</v>
      </c>
      <c r="AH3592" s="1">
        <v>6</v>
      </c>
      <c r="AI3592" s="1" t="s">
        <v>51</v>
      </c>
    </row>
    <row r="3593" spans="1:35" x14ac:dyDescent="0.25">
      <c r="A3593" s="1">
        <v>6229</v>
      </c>
      <c r="B3593" s="1" t="s">
        <v>43</v>
      </c>
      <c r="C3593" s="1" t="s">
        <v>12235</v>
      </c>
      <c r="D3593" s="1" t="s">
        <v>12236</v>
      </c>
      <c r="E3593" s="1" t="s">
        <v>76</v>
      </c>
      <c r="F3593" s="2">
        <v>41905</v>
      </c>
      <c r="G3593" s="4">
        <v>0.85416666666666663</v>
      </c>
      <c r="H3593" s="1" t="s">
        <v>12237</v>
      </c>
      <c r="I3593" s="1" t="s">
        <v>44</v>
      </c>
      <c r="J3593" s="1" t="s">
        <v>164</v>
      </c>
      <c r="K3593" s="1" t="s">
        <v>16</v>
      </c>
      <c r="L3593" s="1">
        <v>-2.5727799999999998</v>
      </c>
      <c r="M3593" s="1">
        <v>-51.953600000000002</v>
      </c>
      <c r="N3593" s="1" t="s">
        <v>16</v>
      </c>
      <c r="O3593" s="1" t="s">
        <v>12238</v>
      </c>
      <c r="P3593" s="1" t="s">
        <v>12239</v>
      </c>
      <c r="Q3593" s="1" t="s">
        <v>37</v>
      </c>
      <c r="R3593" s="1" t="s">
        <v>12236</v>
      </c>
      <c r="S3593" s="1" t="s">
        <v>167</v>
      </c>
      <c r="T3593" s="1" t="s">
        <v>128</v>
      </c>
      <c r="U3593" s="1" t="s">
        <v>39</v>
      </c>
      <c r="V3593" s="1" t="s">
        <v>14</v>
      </c>
      <c r="W3593" s="1">
        <v>0</v>
      </c>
      <c r="X3593" s="1">
        <v>0</v>
      </c>
      <c r="Y3593" s="1">
        <v>0</v>
      </c>
      <c r="Z3593" s="1">
        <v>0</v>
      </c>
      <c r="AA3593" s="1">
        <v>0</v>
      </c>
      <c r="AB3593" s="1">
        <v>0</v>
      </c>
      <c r="AC3593" s="1">
        <v>0</v>
      </c>
      <c r="AD3593" s="1">
        <v>0</v>
      </c>
      <c r="AE3593" s="1">
        <v>0</v>
      </c>
      <c r="AF3593" s="1">
        <v>1</v>
      </c>
      <c r="AG3593" s="1">
        <v>5</v>
      </c>
      <c r="AH3593" s="1">
        <v>6</v>
      </c>
      <c r="AI3593" s="1" t="s">
        <v>51</v>
      </c>
    </row>
    <row r="3594" spans="1:35" x14ac:dyDescent="0.25">
      <c r="A3594" s="1">
        <v>6976</v>
      </c>
      <c r="B3594" s="1" t="s">
        <v>181</v>
      </c>
      <c r="C3594" s="1" t="s">
        <v>12240</v>
      </c>
      <c r="D3594" s="1" t="s">
        <v>12241</v>
      </c>
      <c r="E3594" s="1" t="s">
        <v>1</v>
      </c>
      <c r="F3594" s="2">
        <v>41670</v>
      </c>
      <c r="G3594" s="4">
        <v>0.875</v>
      </c>
      <c r="H3594" s="1" t="s">
        <v>12242</v>
      </c>
      <c r="I3594" s="1" t="s">
        <v>33</v>
      </c>
      <c r="J3594" s="1" t="s">
        <v>34</v>
      </c>
      <c r="K3594" s="1" t="s">
        <v>16</v>
      </c>
      <c r="L3594" s="1" t="s">
        <v>16</v>
      </c>
      <c r="M3594" s="1" t="s">
        <v>16</v>
      </c>
      <c r="N3594" s="1" t="s">
        <v>16</v>
      </c>
      <c r="O3594" s="1" t="s">
        <v>12243</v>
      </c>
      <c r="P3594" s="1" t="s">
        <v>12244</v>
      </c>
      <c r="Q3594" s="1" t="s">
        <v>1787</v>
      </c>
      <c r="R3594" s="1" t="s">
        <v>12241</v>
      </c>
      <c r="S3594" s="1" t="s">
        <v>38</v>
      </c>
      <c r="T3594" s="1" t="s">
        <v>83</v>
      </c>
      <c r="U3594" s="1" t="s">
        <v>39</v>
      </c>
      <c r="V3594" s="1" t="s">
        <v>14</v>
      </c>
      <c r="W3594" s="1">
        <v>1</v>
      </c>
      <c r="X3594" s="1">
        <v>0</v>
      </c>
      <c r="Y3594" s="1">
        <v>0</v>
      </c>
      <c r="Z3594" s="1">
        <v>0</v>
      </c>
      <c r="AA3594" s="1">
        <v>0</v>
      </c>
      <c r="AB3594" s="1">
        <v>0</v>
      </c>
      <c r="AC3594" s="1">
        <v>0</v>
      </c>
      <c r="AD3594" s="1">
        <v>0</v>
      </c>
      <c r="AE3594" s="1">
        <v>0</v>
      </c>
      <c r="AF3594" s="1">
        <v>0</v>
      </c>
      <c r="AG3594" s="1">
        <v>0</v>
      </c>
      <c r="AH3594" s="1" t="s">
        <v>16</v>
      </c>
      <c r="AI3594" s="1" t="s">
        <v>16</v>
      </c>
    </row>
    <row r="3595" spans="1:35" x14ac:dyDescent="0.25">
      <c r="A3595" s="1">
        <v>6234</v>
      </c>
      <c r="B3595" s="1" t="s">
        <v>187</v>
      </c>
      <c r="C3595" s="1" t="s">
        <v>12229</v>
      </c>
      <c r="D3595" s="1" t="s">
        <v>12230</v>
      </c>
      <c r="E3595" s="1" t="s">
        <v>76</v>
      </c>
      <c r="F3595" s="2">
        <v>41912</v>
      </c>
      <c r="G3595" s="4">
        <v>0.46944444444444444</v>
      </c>
      <c r="H3595" s="1" t="s">
        <v>12231</v>
      </c>
      <c r="I3595" s="1" t="s">
        <v>4</v>
      </c>
      <c r="J3595" s="1" t="s">
        <v>56</v>
      </c>
      <c r="K3595" s="1" t="s">
        <v>16</v>
      </c>
      <c r="L3595" s="1">
        <v>-15.65</v>
      </c>
      <c r="M3595" s="1">
        <v>-56.1175</v>
      </c>
      <c r="N3595" s="1" t="s">
        <v>16</v>
      </c>
      <c r="O3595" s="1" t="s">
        <v>12232</v>
      </c>
      <c r="P3595" s="1" t="s">
        <v>12233</v>
      </c>
      <c r="Q3595" s="1" t="s">
        <v>37</v>
      </c>
      <c r="R3595" s="1" t="s">
        <v>12234</v>
      </c>
      <c r="S3595" s="1" t="s">
        <v>57</v>
      </c>
      <c r="T3595" s="1" t="s">
        <v>83</v>
      </c>
      <c r="U3595" s="1" t="s">
        <v>39</v>
      </c>
      <c r="V3595" s="1" t="s">
        <v>14</v>
      </c>
      <c r="W3595" s="1">
        <v>0</v>
      </c>
      <c r="X3595" s="1">
        <v>0</v>
      </c>
      <c r="Y3595" s="1">
        <v>0</v>
      </c>
      <c r="Z3595" s="1">
        <v>0</v>
      </c>
      <c r="AA3595" s="1">
        <v>0</v>
      </c>
      <c r="AB3595" s="1">
        <v>0</v>
      </c>
      <c r="AC3595" s="1">
        <v>0</v>
      </c>
      <c r="AD3595" s="1">
        <v>0</v>
      </c>
      <c r="AE3595" s="1">
        <v>0</v>
      </c>
      <c r="AF3595" s="1">
        <v>1</v>
      </c>
      <c r="AG3595" s="1">
        <v>3</v>
      </c>
      <c r="AH3595" s="1">
        <v>6</v>
      </c>
      <c r="AI3595" s="1" t="s">
        <v>51</v>
      </c>
    </row>
    <row r="3596" spans="1:35" x14ac:dyDescent="0.25">
      <c r="A3596" s="1">
        <v>6228</v>
      </c>
      <c r="B3596" s="1" t="s">
        <v>153</v>
      </c>
      <c r="C3596" s="1" t="s">
        <v>12245</v>
      </c>
      <c r="D3596" s="1" t="s">
        <v>7107</v>
      </c>
      <c r="E3596" s="1" t="s">
        <v>1</v>
      </c>
      <c r="F3596" s="2">
        <v>41922</v>
      </c>
      <c r="G3596" s="4">
        <v>0.75</v>
      </c>
      <c r="H3596" s="1" t="s">
        <v>12246</v>
      </c>
      <c r="I3596" s="1" t="s">
        <v>33</v>
      </c>
      <c r="J3596" s="1" t="s">
        <v>5</v>
      </c>
      <c r="K3596" s="1" t="s">
        <v>16</v>
      </c>
      <c r="L3596" s="1">
        <v>-19.855799999999999</v>
      </c>
      <c r="M3596" s="1">
        <v>-44.352499999999999</v>
      </c>
      <c r="N3596" s="1" t="s">
        <v>16</v>
      </c>
      <c r="O3596" s="1" t="s">
        <v>12247</v>
      </c>
      <c r="P3596" s="1" t="s">
        <v>12248</v>
      </c>
      <c r="Q3596" s="1" t="s">
        <v>88</v>
      </c>
      <c r="R3596" s="1" t="s">
        <v>12249</v>
      </c>
      <c r="S3596" s="1" t="s">
        <v>11</v>
      </c>
      <c r="T3596" s="1" t="s">
        <v>385</v>
      </c>
      <c r="U3596" s="1" t="s">
        <v>89</v>
      </c>
      <c r="V3596" s="1" t="s">
        <v>14</v>
      </c>
      <c r="W3596" s="1">
        <v>0</v>
      </c>
      <c r="X3596" s="1">
        <v>0</v>
      </c>
      <c r="Y3596" s="1">
        <v>0</v>
      </c>
      <c r="Z3596" s="1">
        <v>0</v>
      </c>
      <c r="AA3596" s="1">
        <v>0</v>
      </c>
      <c r="AB3596" s="1">
        <v>0</v>
      </c>
      <c r="AC3596" s="1">
        <v>3</v>
      </c>
      <c r="AD3596" s="1">
        <v>0</v>
      </c>
      <c r="AE3596" s="1">
        <v>0</v>
      </c>
      <c r="AF3596" s="1">
        <v>0</v>
      </c>
      <c r="AG3596" s="1">
        <v>0</v>
      </c>
      <c r="AH3596" s="1">
        <v>4</v>
      </c>
      <c r="AI3596" s="1" t="s">
        <v>29</v>
      </c>
    </row>
    <row r="3597" spans="1:35" x14ac:dyDescent="0.25">
      <c r="A3597" s="1">
        <v>6984</v>
      </c>
      <c r="B3597" s="1" t="s">
        <v>78</v>
      </c>
      <c r="C3597" s="1" t="s">
        <v>12250</v>
      </c>
      <c r="D3597" s="1" t="s">
        <v>12251</v>
      </c>
      <c r="E3597" s="1" t="s">
        <v>1</v>
      </c>
      <c r="F3597" s="2">
        <v>42106</v>
      </c>
      <c r="G3597" s="4">
        <v>0.64583333333333337</v>
      </c>
      <c r="H3597" s="1" t="s">
        <v>12252</v>
      </c>
      <c r="I3597" s="1" t="s">
        <v>21</v>
      </c>
      <c r="J3597" s="1" t="s">
        <v>22</v>
      </c>
      <c r="K3597" s="1" t="s">
        <v>16</v>
      </c>
      <c r="L3597" s="1">
        <v>-23.633099999999999</v>
      </c>
      <c r="M3597" s="1">
        <v>-51.25</v>
      </c>
      <c r="N3597" s="1" t="s">
        <v>16</v>
      </c>
      <c r="O3597" s="1" t="s">
        <v>12253</v>
      </c>
      <c r="P3597" s="1" t="s">
        <v>12254</v>
      </c>
      <c r="Q3597" s="1" t="s">
        <v>149</v>
      </c>
      <c r="R3597" s="1" t="s">
        <v>12251</v>
      </c>
      <c r="S3597" s="1" t="s">
        <v>26</v>
      </c>
      <c r="T3597" s="1" t="s">
        <v>385</v>
      </c>
      <c r="U3597" s="1" t="s">
        <v>39</v>
      </c>
      <c r="V3597" s="1" t="s">
        <v>14</v>
      </c>
      <c r="W3597" s="1">
        <v>0</v>
      </c>
      <c r="X3597" s="1">
        <v>0</v>
      </c>
      <c r="Y3597" s="1">
        <v>0</v>
      </c>
      <c r="Z3597" s="1">
        <v>0</v>
      </c>
      <c r="AA3597" s="1">
        <v>0</v>
      </c>
      <c r="AB3597" s="1">
        <v>0</v>
      </c>
      <c r="AC3597" s="1">
        <v>1</v>
      </c>
      <c r="AD3597" s="1">
        <v>1</v>
      </c>
      <c r="AE3597" s="1">
        <v>0</v>
      </c>
      <c r="AF3597" s="1">
        <v>0</v>
      </c>
      <c r="AG3597" s="1">
        <v>0</v>
      </c>
      <c r="AH3597" s="1">
        <v>2</v>
      </c>
      <c r="AI3597" s="1" t="s">
        <v>12255</v>
      </c>
    </row>
    <row r="3598" spans="1:35" x14ac:dyDescent="0.25">
      <c r="A3598" s="1">
        <v>6975</v>
      </c>
      <c r="B3598" s="1" t="s">
        <v>181</v>
      </c>
      <c r="C3598" s="1" t="s">
        <v>12256</v>
      </c>
      <c r="D3598" s="1" t="s">
        <v>12257</v>
      </c>
      <c r="E3598" s="1" t="s">
        <v>1</v>
      </c>
      <c r="F3598" s="2">
        <v>41468</v>
      </c>
      <c r="G3598" s="4">
        <v>0.73333333333333328</v>
      </c>
      <c r="H3598" s="1" t="s">
        <v>738</v>
      </c>
      <c r="I3598" s="1" t="s">
        <v>33</v>
      </c>
      <c r="J3598" s="1" t="s">
        <v>60</v>
      </c>
      <c r="K3598" s="1" t="s">
        <v>16</v>
      </c>
      <c r="L3598" s="1" t="s">
        <v>16</v>
      </c>
      <c r="M3598" s="1" t="s">
        <v>16</v>
      </c>
      <c r="N3598" s="1" t="s">
        <v>16</v>
      </c>
      <c r="O3598" s="1" t="s">
        <v>12258</v>
      </c>
      <c r="P3598" s="1" t="s">
        <v>12259</v>
      </c>
      <c r="Q3598" s="1" t="s">
        <v>149</v>
      </c>
      <c r="R3598" s="1" t="s">
        <v>12260</v>
      </c>
      <c r="S3598" s="1" t="s">
        <v>64</v>
      </c>
      <c r="T3598" s="1" t="s">
        <v>50</v>
      </c>
      <c r="U3598" s="1" t="s">
        <v>39</v>
      </c>
      <c r="V3598" s="1" t="s">
        <v>14</v>
      </c>
      <c r="W3598" s="1">
        <v>1</v>
      </c>
      <c r="X3598" s="1">
        <v>0</v>
      </c>
      <c r="Y3598" s="1">
        <v>0</v>
      </c>
      <c r="Z3598" s="1">
        <v>0</v>
      </c>
      <c r="AA3598" s="1">
        <v>1</v>
      </c>
      <c r="AB3598" s="1">
        <v>0</v>
      </c>
      <c r="AC3598" s="1">
        <v>0</v>
      </c>
      <c r="AD3598" s="1">
        <v>0</v>
      </c>
      <c r="AE3598" s="1">
        <v>0</v>
      </c>
      <c r="AF3598" s="1">
        <v>0</v>
      </c>
      <c r="AG3598" s="1">
        <v>0</v>
      </c>
      <c r="AH3598" s="1">
        <v>2</v>
      </c>
      <c r="AI3598" s="1" t="s">
        <v>12257</v>
      </c>
    </row>
    <row r="3599" spans="1:35" x14ac:dyDescent="0.25">
      <c r="A3599" s="1">
        <v>6974</v>
      </c>
      <c r="B3599" s="1" t="s">
        <v>69</v>
      </c>
      <c r="C3599" s="1" t="s">
        <v>12261</v>
      </c>
      <c r="D3599" s="1" t="s">
        <v>4725</v>
      </c>
      <c r="E3599" s="1" t="s">
        <v>1</v>
      </c>
      <c r="F3599" s="2">
        <v>40549</v>
      </c>
      <c r="G3599" s="4">
        <v>0.5</v>
      </c>
      <c r="H3599" s="1" t="s">
        <v>10934</v>
      </c>
      <c r="I3599" s="1" t="s">
        <v>4</v>
      </c>
      <c r="J3599" s="1" t="s">
        <v>5</v>
      </c>
      <c r="K3599" s="1" t="s">
        <v>16</v>
      </c>
      <c r="L3599" s="1">
        <v>-17.236899999999999</v>
      </c>
      <c r="M3599" s="1">
        <v>-51.642800000000001</v>
      </c>
      <c r="N3599" s="1" t="s">
        <v>16</v>
      </c>
      <c r="O3599" s="1" t="s">
        <v>12262</v>
      </c>
      <c r="P3599" s="1" t="s">
        <v>12263</v>
      </c>
      <c r="Q3599" s="1" t="s">
        <v>81</v>
      </c>
      <c r="R3599" s="1" t="s">
        <v>12264</v>
      </c>
      <c r="S3599" s="1" t="s">
        <v>11</v>
      </c>
      <c r="T3599" s="1" t="s">
        <v>631</v>
      </c>
      <c r="U3599" s="1" t="s">
        <v>28</v>
      </c>
      <c r="V3599" s="1" t="s">
        <v>14</v>
      </c>
      <c r="W3599" s="1">
        <v>0</v>
      </c>
      <c r="X3599" s="1">
        <v>0</v>
      </c>
      <c r="Y3599" s="1">
        <v>0</v>
      </c>
      <c r="Z3599" s="1">
        <v>1</v>
      </c>
      <c r="AA3599" s="1">
        <v>0</v>
      </c>
      <c r="AB3599" s="1">
        <v>0</v>
      </c>
      <c r="AC3599" s="1">
        <v>0</v>
      </c>
      <c r="AD3599" s="1">
        <v>0</v>
      </c>
      <c r="AE3599" s="1">
        <v>0</v>
      </c>
      <c r="AF3599" s="1">
        <v>0</v>
      </c>
      <c r="AG3599" s="1">
        <v>0</v>
      </c>
      <c r="AH3599" s="1">
        <v>1</v>
      </c>
      <c r="AI3599" s="1" t="s">
        <v>74</v>
      </c>
    </row>
    <row r="3600" spans="1:35" x14ac:dyDescent="0.25">
      <c r="A3600" s="1">
        <v>6972</v>
      </c>
      <c r="B3600" s="1" t="s">
        <v>222</v>
      </c>
      <c r="C3600" s="1" t="s">
        <v>12265</v>
      </c>
      <c r="D3600" s="1" t="s">
        <v>12266</v>
      </c>
      <c r="E3600" s="1" t="s">
        <v>1</v>
      </c>
      <c r="F3600" s="2">
        <v>40849</v>
      </c>
      <c r="G3600" s="4">
        <v>0.89583333333333337</v>
      </c>
      <c r="H3600" s="1" t="s">
        <v>12267</v>
      </c>
      <c r="I3600" s="1" t="s">
        <v>21</v>
      </c>
      <c r="J3600" s="1" t="s">
        <v>404</v>
      </c>
      <c r="K3600" s="1" t="s">
        <v>16</v>
      </c>
      <c r="L3600" s="1" t="s">
        <v>16</v>
      </c>
      <c r="M3600" s="1" t="s">
        <v>16</v>
      </c>
      <c r="N3600" s="1" t="s">
        <v>16</v>
      </c>
      <c r="O3600" s="1" t="s">
        <v>12268</v>
      </c>
      <c r="P3600" s="1" t="s">
        <v>12269</v>
      </c>
      <c r="Q3600" s="1" t="s">
        <v>88</v>
      </c>
      <c r="R3600" s="1" t="s">
        <v>12266</v>
      </c>
      <c r="S3600" s="1" t="s">
        <v>408</v>
      </c>
      <c r="T3600" s="1" t="s">
        <v>83</v>
      </c>
      <c r="U3600" s="1" t="s">
        <v>89</v>
      </c>
      <c r="V3600" s="1" t="s">
        <v>14</v>
      </c>
      <c r="W3600" s="1">
        <v>0</v>
      </c>
      <c r="X3600" s="1">
        <v>0</v>
      </c>
      <c r="Y3600" s="1">
        <v>0</v>
      </c>
      <c r="Z3600" s="1">
        <v>0</v>
      </c>
      <c r="AA3600" s="1">
        <v>0</v>
      </c>
      <c r="AB3600" s="1">
        <v>0</v>
      </c>
      <c r="AC3600" s="1">
        <v>1</v>
      </c>
      <c r="AD3600" s="1">
        <v>1</v>
      </c>
      <c r="AE3600" s="1">
        <v>0</v>
      </c>
      <c r="AF3600" s="1">
        <v>0</v>
      </c>
      <c r="AG3600" s="1">
        <v>0</v>
      </c>
      <c r="AH3600" s="1">
        <v>2</v>
      </c>
      <c r="AI3600" s="1" t="s">
        <v>40</v>
      </c>
    </row>
    <row r="3601" spans="1:35" x14ac:dyDescent="0.25">
      <c r="A3601" s="1">
        <v>6971</v>
      </c>
      <c r="B3601" s="1" t="s">
        <v>32</v>
      </c>
      <c r="C3601" s="1" t="s">
        <v>12270</v>
      </c>
      <c r="D3601" s="1" t="s">
        <v>12271</v>
      </c>
      <c r="E3601" s="1" t="s">
        <v>1</v>
      </c>
      <c r="F3601" s="2">
        <v>40530</v>
      </c>
      <c r="G3601" s="4">
        <v>0.55208333333333337</v>
      </c>
      <c r="H3601" s="1" t="s">
        <v>773</v>
      </c>
      <c r="I3601" s="1" t="s">
        <v>33</v>
      </c>
      <c r="J3601" s="1" t="s">
        <v>117</v>
      </c>
      <c r="K3601" s="1" t="s">
        <v>16</v>
      </c>
      <c r="L3601" s="1" t="s">
        <v>16</v>
      </c>
      <c r="M3601" s="1" t="s">
        <v>16</v>
      </c>
      <c r="N3601" s="1" t="s">
        <v>16</v>
      </c>
      <c r="O3601" s="1" t="s">
        <v>12272</v>
      </c>
      <c r="P3601" s="1" t="s">
        <v>12273</v>
      </c>
      <c r="Q3601" s="1" t="s">
        <v>149</v>
      </c>
      <c r="R3601" s="1" t="s">
        <v>12274</v>
      </c>
      <c r="S3601" s="1" t="s">
        <v>121</v>
      </c>
      <c r="T3601" s="1" t="s">
        <v>156</v>
      </c>
      <c r="U3601" s="1" t="s">
        <v>39</v>
      </c>
      <c r="V3601" s="1" t="s">
        <v>14</v>
      </c>
      <c r="W3601" s="1">
        <v>1</v>
      </c>
      <c r="X3601" s="1">
        <v>1</v>
      </c>
      <c r="Y3601" s="1">
        <v>0</v>
      </c>
      <c r="Z3601" s="1">
        <v>0</v>
      </c>
      <c r="AA3601" s="1">
        <v>0</v>
      </c>
      <c r="AB3601" s="1">
        <v>0</v>
      </c>
      <c r="AC3601" s="1">
        <v>0</v>
      </c>
      <c r="AD3601" s="1">
        <v>0</v>
      </c>
      <c r="AE3601" s="1">
        <v>0</v>
      </c>
      <c r="AF3601" s="1">
        <v>0</v>
      </c>
      <c r="AG3601" s="1">
        <v>0</v>
      </c>
      <c r="AH3601" s="1">
        <v>2</v>
      </c>
      <c r="AI3601" s="1" t="s">
        <v>12275</v>
      </c>
    </row>
    <row r="3602" spans="1:35" x14ac:dyDescent="0.25">
      <c r="A3602" s="1">
        <v>6703</v>
      </c>
      <c r="B3602" s="1" t="s">
        <v>181</v>
      </c>
      <c r="C3602" s="1" t="s">
        <v>12276</v>
      </c>
      <c r="D3602" s="1" t="s">
        <v>12277</v>
      </c>
      <c r="E3602" s="1" t="s">
        <v>1</v>
      </c>
      <c r="F3602" s="2">
        <v>42420</v>
      </c>
      <c r="G3602" s="4">
        <v>0.5625</v>
      </c>
      <c r="H3602" s="1" t="s">
        <v>453</v>
      </c>
      <c r="I3602" s="1" t="s">
        <v>33</v>
      </c>
      <c r="J3602" s="1" t="s">
        <v>5</v>
      </c>
      <c r="K3602" s="1" t="s">
        <v>16</v>
      </c>
      <c r="L3602" s="1">
        <v>-22.101099999999999</v>
      </c>
      <c r="M3602" s="1">
        <v>-51.451700000000002</v>
      </c>
      <c r="N3602" s="1" t="s">
        <v>16</v>
      </c>
      <c r="O3602" s="1" t="s">
        <v>12278</v>
      </c>
      <c r="P3602" s="1" t="s">
        <v>12279</v>
      </c>
      <c r="Q3602" s="1" t="s">
        <v>149</v>
      </c>
      <c r="R3602" s="1" t="s">
        <v>12280</v>
      </c>
      <c r="S3602" s="1" t="s">
        <v>11</v>
      </c>
      <c r="T3602" s="1" t="s">
        <v>122</v>
      </c>
      <c r="U3602" s="1" t="s">
        <v>39</v>
      </c>
      <c r="V3602" s="1" t="s">
        <v>14</v>
      </c>
      <c r="W3602" s="1">
        <v>0</v>
      </c>
      <c r="X3602" s="1">
        <v>0</v>
      </c>
      <c r="Y3602" s="1">
        <v>0</v>
      </c>
      <c r="Z3602" s="1">
        <v>0</v>
      </c>
      <c r="AA3602" s="1">
        <v>0</v>
      </c>
      <c r="AB3602" s="1">
        <v>0</v>
      </c>
      <c r="AC3602" s="1">
        <v>1</v>
      </c>
      <c r="AD3602" s="1">
        <v>0</v>
      </c>
      <c r="AE3602" s="1">
        <v>0</v>
      </c>
      <c r="AF3602" s="1">
        <v>0</v>
      </c>
      <c r="AG3602" s="1">
        <v>0</v>
      </c>
      <c r="AH3602" s="1">
        <v>2</v>
      </c>
      <c r="AI3602" s="1" t="s">
        <v>12277</v>
      </c>
    </row>
    <row r="3603" spans="1:35" x14ac:dyDescent="0.25">
      <c r="A3603" s="1">
        <v>6696</v>
      </c>
      <c r="B3603" s="1" t="s">
        <v>78</v>
      </c>
      <c r="C3603" s="1" t="s">
        <v>12281</v>
      </c>
      <c r="D3603" s="1" t="s">
        <v>1215</v>
      </c>
      <c r="E3603" s="1" t="s">
        <v>76</v>
      </c>
      <c r="F3603" s="2">
        <v>42387</v>
      </c>
      <c r="G3603" s="4">
        <v>0.89583333333333337</v>
      </c>
      <c r="H3603" s="1" t="s">
        <v>7990</v>
      </c>
      <c r="I3603" s="1" t="s">
        <v>21</v>
      </c>
      <c r="J3603" s="1" t="s">
        <v>5</v>
      </c>
      <c r="K3603" s="1" t="s">
        <v>16</v>
      </c>
      <c r="L3603" s="1">
        <v>-23.141100000000002</v>
      </c>
      <c r="M3603" s="1">
        <v>-53.513599999999997</v>
      </c>
      <c r="N3603" s="1" t="s">
        <v>16</v>
      </c>
      <c r="O3603" s="1" t="s">
        <v>12282</v>
      </c>
      <c r="P3603" s="1" t="s">
        <v>12283</v>
      </c>
      <c r="Q3603" s="1" t="s">
        <v>81</v>
      </c>
      <c r="R3603" s="1" t="s">
        <v>1219</v>
      </c>
      <c r="S3603" s="1" t="s">
        <v>11</v>
      </c>
      <c r="T3603" s="1" t="s">
        <v>385</v>
      </c>
      <c r="U3603" s="1" t="s">
        <v>28</v>
      </c>
      <c r="V3603" s="1" t="s">
        <v>175</v>
      </c>
      <c r="W3603" s="1">
        <v>0</v>
      </c>
      <c r="X3603" s="1">
        <v>0</v>
      </c>
      <c r="Y3603" s="1">
        <v>0</v>
      </c>
      <c r="Z3603" s="1">
        <v>0</v>
      </c>
      <c r="AA3603" s="1">
        <v>0</v>
      </c>
      <c r="AB3603" s="1">
        <v>0</v>
      </c>
      <c r="AC3603" s="1">
        <v>0</v>
      </c>
      <c r="AD3603" s="1">
        <v>0</v>
      </c>
      <c r="AE3603" s="1">
        <v>0</v>
      </c>
      <c r="AF3603" s="1">
        <v>1</v>
      </c>
      <c r="AG3603" s="1">
        <v>0</v>
      </c>
      <c r="AH3603" s="1">
        <v>1</v>
      </c>
      <c r="AI3603" s="1" t="s">
        <v>168</v>
      </c>
    </row>
    <row r="3604" spans="1:35" x14ac:dyDescent="0.25">
      <c r="A3604" s="1">
        <v>6448</v>
      </c>
      <c r="B3604" s="1" t="s">
        <v>187</v>
      </c>
      <c r="C3604" s="1" t="s">
        <v>12284</v>
      </c>
      <c r="D3604" s="1" t="s">
        <v>12285</v>
      </c>
      <c r="E3604" s="1" t="s">
        <v>1</v>
      </c>
      <c r="F3604" s="2">
        <v>42275</v>
      </c>
      <c r="G3604" s="4">
        <v>0.61111111111111116</v>
      </c>
      <c r="H3604" s="1" t="s">
        <v>4772</v>
      </c>
      <c r="I3604" s="1" t="s">
        <v>4</v>
      </c>
      <c r="J3604" s="1" t="s">
        <v>56</v>
      </c>
      <c r="K3604" s="1" t="s">
        <v>16</v>
      </c>
      <c r="L3604" s="1">
        <v>-9.9741700000000009</v>
      </c>
      <c r="M3604" s="1">
        <v>-38.015300000000003</v>
      </c>
      <c r="N3604" s="1" t="s">
        <v>16</v>
      </c>
      <c r="O3604" s="1" t="s">
        <v>12286</v>
      </c>
      <c r="P3604" s="1" t="s">
        <v>12287</v>
      </c>
      <c r="Q3604" s="1" t="s">
        <v>81</v>
      </c>
      <c r="R3604" s="1" t="s">
        <v>12285</v>
      </c>
      <c r="S3604" s="1" t="s">
        <v>57</v>
      </c>
      <c r="T3604" s="1" t="s">
        <v>445</v>
      </c>
      <c r="U3604" s="1" t="s">
        <v>28</v>
      </c>
      <c r="V3604" s="1" t="s">
        <v>14</v>
      </c>
      <c r="W3604" s="1">
        <v>0</v>
      </c>
      <c r="X3604" s="1">
        <v>0</v>
      </c>
      <c r="Y3604" s="1">
        <v>0</v>
      </c>
      <c r="Z3604" s="1">
        <v>0</v>
      </c>
      <c r="AA3604" s="1">
        <v>0</v>
      </c>
      <c r="AB3604" s="1">
        <v>0</v>
      </c>
      <c r="AC3604" s="1">
        <v>0</v>
      </c>
      <c r="AD3604" s="1">
        <v>0</v>
      </c>
      <c r="AE3604" s="1">
        <v>0</v>
      </c>
      <c r="AF3604" s="1">
        <v>1</v>
      </c>
      <c r="AG3604" s="1">
        <v>0</v>
      </c>
      <c r="AH3604" s="1">
        <v>1</v>
      </c>
      <c r="AI3604" s="1" t="s">
        <v>74</v>
      </c>
    </row>
    <row r="3605" spans="1:35" x14ac:dyDescent="0.25">
      <c r="A3605" s="1">
        <v>6446</v>
      </c>
      <c r="B3605" s="1" t="s">
        <v>352</v>
      </c>
      <c r="C3605" s="1" t="s">
        <v>12288</v>
      </c>
      <c r="D3605" s="1" t="s">
        <v>12289</v>
      </c>
      <c r="E3605" s="1" t="s">
        <v>1</v>
      </c>
      <c r="F3605" s="2">
        <v>42266</v>
      </c>
      <c r="G3605" s="4">
        <v>0.85416666666666663</v>
      </c>
      <c r="H3605" s="1" t="s">
        <v>12290</v>
      </c>
      <c r="I3605" s="1" t="s">
        <v>172</v>
      </c>
      <c r="J3605" s="1" t="s">
        <v>56</v>
      </c>
      <c r="K3605" s="1" t="s">
        <v>16</v>
      </c>
      <c r="L3605" s="1">
        <v>-10.597200000000001</v>
      </c>
      <c r="M3605" s="1">
        <v>-44.392499999999998</v>
      </c>
      <c r="N3605" s="1" t="s">
        <v>16</v>
      </c>
      <c r="O3605" s="1" t="s">
        <v>12291</v>
      </c>
      <c r="P3605" s="1" t="s">
        <v>12292</v>
      </c>
      <c r="Q3605" s="1" t="s">
        <v>37</v>
      </c>
      <c r="R3605" s="1" t="s">
        <v>12289</v>
      </c>
      <c r="S3605" s="1" t="s">
        <v>57</v>
      </c>
      <c r="T3605" s="1" t="s">
        <v>50</v>
      </c>
      <c r="U3605" s="1" t="s">
        <v>39</v>
      </c>
      <c r="V3605" s="1" t="s">
        <v>14</v>
      </c>
      <c r="W3605" s="1">
        <v>0</v>
      </c>
      <c r="X3605" s="1">
        <v>0</v>
      </c>
      <c r="Y3605" s="1">
        <v>0</v>
      </c>
      <c r="Z3605" s="1">
        <v>0</v>
      </c>
      <c r="AA3605" s="1">
        <v>0</v>
      </c>
      <c r="AB3605" s="1">
        <v>0</v>
      </c>
      <c r="AC3605" s="1">
        <v>0</v>
      </c>
      <c r="AD3605" s="1">
        <v>0</v>
      </c>
      <c r="AE3605" s="1">
        <v>0</v>
      </c>
      <c r="AF3605" s="1">
        <v>1</v>
      </c>
      <c r="AG3605" s="1">
        <v>1</v>
      </c>
      <c r="AH3605" s="1">
        <v>6</v>
      </c>
      <c r="AI3605" s="1" t="s">
        <v>90</v>
      </c>
    </row>
    <row r="3606" spans="1:35" x14ac:dyDescent="0.25">
      <c r="A3606" s="1">
        <v>6446</v>
      </c>
      <c r="B3606" s="1" t="s">
        <v>352</v>
      </c>
      <c r="C3606" s="1" t="s">
        <v>12288</v>
      </c>
      <c r="D3606" s="1" t="s">
        <v>12289</v>
      </c>
      <c r="E3606" s="1" t="s">
        <v>1</v>
      </c>
      <c r="F3606" s="2">
        <v>42266</v>
      </c>
      <c r="G3606" s="4">
        <v>0.85416666666666663</v>
      </c>
      <c r="H3606" s="1" t="s">
        <v>12290</v>
      </c>
      <c r="I3606" s="1" t="s">
        <v>172</v>
      </c>
      <c r="J3606" s="1" t="s">
        <v>164</v>
      </c>
      <c r="K3606" s="1" t="s">
        <v>16</v>
      </c>
      <c r="L3606" s="1">
        <v>-10.597200000000001</v>
      </c>
      <c r="M3606" s="1">
        <v>-44.392499999999998</v>
      </c>
      <c r="N3606" s="1" t="s">
        <v>16</v>
      </c>
      <c r="O3606" s="1" t="s">
        <v>12291</v>
      </c>
      <c r="P3606" s="1" t="s">
        <v>12292</v>
      </c>
      <c r="Q3606" s="1" t="s">
        <v>37</v>
      </c>
      <c r="R3606" s="1" t="s">
        <v>12289</v>
      </c>
      <c r="S3606" s="1" t="s">
        <v>167</v>
      </c>
      <c r="T3606" s="1" t="s">
        <v>50</v>
      </c>
      <c r="U3606" s="1" t="s">
        <v>39</v>
      </c>
      <c r="V3606" s="1" t="s">
        <v>14</v>
      </c>
      <c r="W3606" s="1">
        <v>0</v>
      </c>
      <c r="X3606" s="1">
        <v>0</v>
      </c>
      <c r="Y3606" s="1">
        <v>0</v>
      </c>
      <c r="Z3606" s="1">
        <v>0</v>
      </c>
      <c r="AA3606" s="1">
        <v>0</v>
      </c>
      <c r="AB3606" s="1">
        <v>0</v>
      </c>
      <c r="AC3606" s="1">
        <v>0</v>
      </c>
      <c r="AD3606" s="1">
        <v>0</v>
      </c>
      <c r="AE3606" s="1">
        <v>0</v>
      </c>
      <c r="AF3606" s="1">
        <v>1</v>
      </c>
      <c r="AG3606" s="1">
        <v>1</v>
      </c>
      <c r="AH3606" s="1">
        <v>6</v>
      </c>
      <c r="AI3606" s="1" t="s">
        <v>90</v>
      </c>
    </row>
    <row r="3607" spans="1:35" x14ac:dyDescent="0.25">
      <c r="A3607" s="1">
        <v>6222</v>
      </c>
      <c r="B3607" s="1" t="s">
        <v>1971</v>
      </c>
      <c r="C3607" s="1" t="s">
        <v>12293</v>
      </c>
      <c r="D3607" s="1" t="s">
        <v>12294</v>
      </c>
      <c r="E3607" s="1" t="s">
        <v>1</v>
      </c>
      <c r="F3607" s="2">
        <v>41944</v>
      </c>
      <c r="G3607" s="4">
        <v>0.57638888888888884</v>
      </c>
      <c r="H3607" s="1" t="s">
        <v>8600</v>
      </c>
      <c r="I3607" s="1" t="s">
        <v>172</v>
      </c>
      <c r="J3607" s="1" t="s">
        <v>5</v>
      </c>
      <c r="K3607" s="1" t="s">
        <v>16</v>
      </c>
      <c r="L3607" s="1">
        <v>-7.8444399999999996</v>
      </c>
      <c r="M3607" s="1">
        <v>-34.891399999999997</v>
      </c>
      <c r="N3607" s="1" t="s">
        <v>16</v>
      </c>
      <c r="O3607" s="1" t="s">
        <v>12295</v>
      </c>
      <c r="P3607" s="1" t="s">
        <v>12296</v>
      </c>
      <c r="Q3607" s="1" t="s">
        <v>37</v>
      </c>
      <c r="R3607" s="1" t="s">
        <v>12294</v>
      </c>
      <c r="S3607" s="1" t="s">
        <v>11</v>
      </c>
      <c r="T3607" s="1" t="s">
        <v>122</v>
      </c>
      <c r="U3607" s="1" t="s">
        <v>39</v>
      </c>
      <c r="V3607" s="1" t="s">
        <v>14</v>
      </c>
      <c r="W3607" s="1">
        <v>0</v>
      </c>
      <c r="X3607" s="1">
        <v>0</v>
      </c>
      <c r="Y3607" s="1">
        <v>0</v>
      </c>
      <c r="Z3607" s="1">
        <v>1</v>
      </c>
      <c r="AA3607" s="1">
        <v>2</v>
      </c>
      <c r="AB3607" s="1">
        <v>0</v>
      </c>
      <c r="AC3607" s="1">
        <v>0</v>
      </c>
      <c r="AD3607" s="1">
        <v>3</v>
      </c>
      <c r="AE3607" s="1">
        <v>0</v>
      </c>
      <c r="AF3607" s="1">
        <v>0</v>
      </c>
      <c r="AG3607" s="1">
        <v>0</v>
      </c>
      <c r="AH3607" s="1">
        <v>5</v>
      </c>
      <c r="AI3607" s="1" t="s">
        <v>29</v>
      </c>
    </row>
    <row r="3608" spans="1:35" x14ac:dyDescent="0.25">
      <c r="A3608" s="1">
        <v>6214</v>
      </c>
      <c r="B3608" s="1" t="s">
        <v>20</v>
      </c>
      <c r="C3608" s="1" t="s">
        <v>12297</v>
      </c>
      <c r="D3608" s="1" t="s">
        <v>2999</v>
      </c>
      <c r="E3608" s="1" t="s">
        <v>1</v>
      </c>
      <c r="F3608" s="2">
        <v>42032</v>
      </c>
      <c r="G3608" s="4">
        <v>0.4375</v>
      </c>
      <c r="H3608" s="1" t="s">
        <v>8587</v>
      </c>
      <c r="I3608" s="1" t="s">
        <v>21</v>
      </c>
      <c r="J3608" s="1" t="s">
        <v>34</v>
      </c>
      <c r="K3608" s="1" t="s">
        <v>16</v>
      </c>
      <c r="L3608" s="1">
        <v>-30.991099999999999</v>
      </c>
      <c r="M3608" s="1">
        <v>-50.91</v>
      </c>
      <c r="N3608" s="1" t="s">
        <v>16</v>
      </c>
      <c r="O3608" s="1" t="s">
        <v>12298</v>
      </c>
      <c r="P3608" s="1" t="s">
        <v>12299</v>
      </c>
      <c r="Q3608" s="1" t="s">
        <v>81</v>
      </c>
      <c r="R3608" s="1" t="s">
        <v>7466</v>
      </c>
      <c r="S3608" s="1" t="s">
        <v>38</v>
      </c>
      <c r="T3608" s="1" t="s">
        <v>83</v>
      </c>
      <c r="U3608" s="1" t="s">
        <v>28</v>
      </c>
      <c r="V3608" s="1" t="s">
        <v>14</v>
      </c>
      <c r="W3608" s="1">
        <v>0</v>
      </c>
      <c r="X3608" s="1">
        <v>0</v>
      </c>
      <c r="Y3608" s="1">
        <v>0</v>
      </c>
      <c r="Z3608" s="1">
        <v>0</v>
      </c>
      <c r="AA3608" s="1">
        <v>0</v>
      </c>
      <c r="AB3608" s="1">
        <v>0</v>
      </c>
      <c r="AC3608" s="1">
        <v>1</v>
      </c>
      <c r="AD3608" s="1">
        <v>0</v>
      </c>
      <c r="AE3608" s="1">
        <v>0</v>
      </c>
      <c r="AF3608" s="1">
        <v>0</v>
      </c>
      <c r="AG3608" s="1">
        <v>0</v>
      </c>
      <c r="AH3608" s="1">
        <v>1</v>
      </c>
      <c r="AI3608" s="1" t="s">
        <v>212</v>
      </c>
    </row>
    <row r="3609" spans="1:35" x14ac:dyDescent="0.25">
      <c r="A3609" s="1">
        <v>6445</v>
      </c>
      <c r="B3609" s="1" t="s">
        <v>3097</v>
      </c>
      <c r="C3609" s="1" t="s">
        <v>12300</v>
      </c>
      <c r="D3609" s="1" t="s">
        <v>12301</v>
      </c>
      <c r="E3609" s="1" t="s">
        <v>1</v>
      </c>
      <c r="F3609" s="2">
        <v>42270</v>
      </c>
      <c r="G3609" s="4">
        <v>0.57638888888888884</v>
      </c>
      <c r="H3609" s="1" t="s">
        <v>3831</v>
      </c>
      <c r="I3609" s="1" t="s">
        <v>172</v>
      </c>
      <c r="J3609" s="1" t="s">
        <v>34</v>
      </c>
      <c r="K3609" s="1" t="s">
        <v>16</v>
      </c>
      <c r="L3609" s="1">
        <v>-9.5841700000000003</v>
      </c>
      <c r="M3609" s="1">
        <v>-35.750799999999998</v>
      </c>
      <c r="N3609" s="1" t="s">
        <v>16</v>
      </c>
      <c r="O3609" s="1" t="s">
        <v>12302</v>
      </c>
      <c r="P3609" s="1" t="s">
        <v>12303</v>
      </c>
      <c r="Q3609" s="1" t="s">
        <v>113</v>
      </c>
      <c r="R3609" s="1" t="s">
        <v>12301</v>
      </c>
      <c r="S3609" s="1" t="s">
        <v>38</v>
      </c>
      <c r="T3609" s="1" t="s">
        <v>445</v>
      </c>
      <c r="U3609" s="1" t="s">
        <v>13</v>
      </c>
      <c r="V3609" s="1" t="s">
        <v>185</v>
      </c>
      <c r="W3609" s="1">
        <v>2</v>
      </c>
      <c r="X3609" s="1">
        <v>2</v>
      </c>
      <c r="Y3609" s="1">
        <v>0</v>
      </c>
      <c r="Z3609" s="1">
        <v>0</v>
      </c>
      <c r="AA3609" s="1">
        <v>0</v>
      </c>
      <c r="AB3609" s="1">
        <v>0</v>
      </c>
      <c r="AC3609" s="1">
        <v>0</v>
      </c>
      <c r="AD3609" s="1">
        <v>0</v>
      </c>
      <c r="AE3609" s="1">
        <v>0</v>
      </c>
      <c r="AF3609" s="1">
        <v>0</v>
      </c>
      <c r="AG3609" s="1">
        <v>0</v>
      </c>
      <c r="AH3609" s="1">
        <v>7</v>
      </c>
      <c r="AI3609" s="1" t="s">
        <v>66</v>
      </c>
    </row>
    <row r="3610" spans="1:35" x14ac:dyDescent="0.25">
      <c r="A3610" s="1">
        <v>6969</v>
      </c>
      <c r="B3610" s="1" t="s">
        <v>187</v>
      </c>
      <c r="C3610" s="1" t="s">
        <v>12304</v>
      </c>
      <c r="D3610" s="1" t="s">
        <v>12305</v>
      </c>
      <c r="E3610" s="1" t="s">
        <v>1</v>
      </c>
      <c r="F3610" s="2">
        <v>40306</v>
      </c>
      <c r="G3610" s="4">
        <v>0.77083333333333337</v>
      </c>
      <c r="H3610" s="1" t="s">
        <v>4950</v>
      </c>
      <c r="I3610" s="1" t="s">
        <v>4</v>
      </c>
      <c r="J3610" s="1" t="s">
        <v>45</v>
      </c>
      <c r="K3610" s="1" t="s">
        <v>16</v>
      </c>
      <c r="L3610" s="1" t="s">
        <v>16</v>
      </c>
      <c r="M3610" s="1" t="s">
        <v>16</v>
      </c>
      <c r="N3610" s="1" t="s">
        <v>16</v>
      </c>
      <c r="O3610" s="1" t="s">
        <v>12306</v>
      </c>
      <c r="P3610" s="1" t="s">
        <v>12307</v>
      </c>
      <c r="Q3610" s="1" t="s">
        <v>149</v>
      </c>
      <c r="R3610" s="1" t="s">
        <v>12305</v>
      </c>
      <c r="S3610" s="1" t="s">
        <v>49</v>
      </c>
      <c r="T3610" s="1" t="s">
        <v>83</v>
      </c>
      <c r="U3610" s="1" t="s">
        <v>39</v>
      </c>
      <c r="V3610" s="1" t="s">
        <v>14</v>
      </c>
      <c r="W3610" s="1">
        <v>0</v>
      </c>
      <c r="X3610" s="1">
        <v>0</v>
      </c>
      <c r="Y3610" s="1">
        <v>0</v>
      </c>
      <c r="Z3610" s="1">
        <v>0</v>
      </c>
      <c r="AA3610" s="1">
        <v>0</v>
      </c>
      <c r="AB3610" s="1">
        <v>0</v>
      </c>
      <c r="AC3610" s="1">
        <v>1</v>
      </c>
      <c r="AD3610" s="1">
        <v>1</v>
      </c>
      <c r="AE3610" s="1">
        <v>0</v>
      </c>
      <c r="AF3610" s="1">
        <v>0</v>
      </c>
      <c r="AG3610" s="1">
        <v>0</v>
      </c>
      <c r="AH3610" s="1">
        <v>2</v>
      </c>
      <c r="AI3610" s="1" t="s">
        <v>16</v>
      </c>
    </row>
    <row r="3611" spans="1:35" x14ac:dyDescent="0.25">
      <c r="A3611" s="1">
        <v>6694</v>
      </c>
      <c r="B3611" s="1" t="s">
        <v>181</v>
      </c>
      <c r="C3611" s="1" t="s">
        <v>12308</v>
      </c>
      <c r="D3611" s="1" t="s">
        <v>12309</v>
      </c>
      <c r="E3611" s="1" t="s">
        <v>1</v>
      </c>
      <c r="F3611" s="2">
        <v>42390</v>
      </c>
      <c r="G3611" s="4">
        <v>0.54027777777777775</v>
      </c>
      <c r="H3611" s="1" t="s">
        <v>463</v>
      </c>
      <c r="I3611" s="1" t="s">
        <v>33</v>
      </c>
      <c r="J3611" s="1" t="s">
        <v>164</v>
      </c>
      <c r="K3611" s="1" t="s">
        <v>464</v>
      </c>
      <c r="L3611" s="1">
        <v>-23.181699999999999</v>
      </c>
      <c r="M3611" s="1">
        <v>-46.943600000000004</v>
      </c>
      <c r="N3611" s="1" t="s">
        <v>110</v>
      </c>
      <c r="O3611" s="1" t="s">
        <v>12310</v>
      </c>
      <c r="P3611" s="1" t="s">
        <v>12311</v>
      </c>
      <c r="Q3611" s="1" t="s">
        <v>37</v>
      </c>
      <c r="R3611" s="1" t="s">
        <v>12309</v>
      </c>
      <c r="S3611" s="1" t="s">
        <v>167</v>
      </c>
      <c r="T3611" s="1" t="s">
        <v>83</v>
      </c>
      <c r="U3611" s="1" t="s">
        <v>39</v>
      </c>
      <c r="V3611" s="1" t="s">
        <v>14</v>
      </c>
      <c r="W3611" s="1">
        <v>0</v>
      </c>
      <c r="X3611" s="1">
        <v>0</v>
      </c>
      <c r="Y3611" s="1">
        <v>0</v>
      </c>
      <c r="Z3611" s="1">
        <v>0</v>
      </c>
      <c r="AA3611" s="1">
        <v>0</v>
      </c>
      <c r="AB3611" s="1">
        <v>0</v>
      </c>
      <c r="AC3611" s="1">
        <v>0</v>
      </c>
      <c r="AD3611" s="1">
        <v>0</v>
      </c>
      <c r="AE3611" s="1">
        <v>0</v>
      </c>
      <c r="AF3611" s="1">
        <v>2</v>
      </c>
      <c r="AG3611" s="1">
        <v>5</v>
      </c>
      <c r="AH3611" s="1">
        <v>10</v>
      </c>
      <c r="AI3611" s="1" t="s">
        <v>29</v>
      </c>
    </row>
    <row r="3612" spans="1:35" x14ac:dyDescent="0.25">
      <c r="A3612" s="1">
        <v>6219</v>
      </c>
      <c r="B3612" s="1" t="s">
        <v>93</v>
      </c>
      <c r="C3612" s="1" t="s">
        <v>12312</v>
      </c>
      <c r="D3612" s="1" t="s">
        <v>12313</v>
      </c>
      <c r="E3612" s="1" t="s">
        <v>1</v>
      </c>
      <c r="F3612" s="2">
        <v>41938</v>
      </c>
      <c r="G3612" s="4">
        <v>0.66666666666666663</v>
      </c>
      <c r="H3612" s="1" t="s">
        <v>12314</v>
      </c>
      <c r="I3612" s="1" t="s">
        <v>44</v>
      </c>
      <c r="J3612" s="1" t="s">
        <v>22</v>
      </c>
      <c r="K3612" s="1" t="s">
        <v>16</v>
      </c>
      <c r="L3612" s="1">
        <v>-1.14472</v>
      </c>
      <c r="M3612" s="1">
        <v>-61.159399999999998</v>
      </c>
      <c r="N3612" s="1" t="s">
        <v>16</v>
      </c>
      <c r="O3612" s="1" t="s">
        <v>12315</v>
      </c>
      <c r="P3612" s="1" t="s">
        <v>12316</v>
      </c>
      <c r="Q3612" s="1" t="s">
        <v>113</v>
      </c>
      <c r="R3612" s="1" t="s">
        <v>12313</v>
      </c>
      <c r="S3612" s="1" t="s">
        <v>26</v>
      </c>
      <c r="T3612" s="1" t="s">
        <v>385</v>
      </c>
      <c r="U3612" s="1" t="s">
        <v>13</v>
      </c>
      <c r="V3612" s="1" t="s">
        <v>14</v>
      </c>
      <c r="W3612" s="1">
        <v>0</v>
      </c>
      <c r="X3612" s="1">
        <v>0</v>
      </c>
      <c r="Y3612" s="1">
        <v>0</v>
      </c>
      <c r="Z3612" s="1">
        <v>0</v>
      </c>
      <c r="AA3612" s="1">
        <v>0</v>
      </c>
      <c r="AB3612" s="1">
        <v>0</v>
      </c>
      <c r="AC3612" s="1">
        <v>1</v>
      </c>
      <c r="AD3612" s="1">
        <v>4</v>
      </c>
      <c r="AE3612" s="1">
        <v>0</v>
      </c>
      <c r="AF3612" s="1">
        <v>0</v>
      </c>
      <c r="AG3612" s="1">
        <v>0</v>
      </c>
      <c r="AH3612" s="1">
        <v>6</v>
      </c>
      <c r="AI3612" s="1" t="s">
        <v>29</v>
      </c>
    </row>
    <row r="3613" spans="1:35" x14ac:dyDescent="0.25">
      <c r="A3613" s="1">
        <v>6216</v>
      </c>
      <c r="B3613" s="1" t="s">
        <v>181</v>
      </c>
      <c r="C3613" s="1" t="s">
        <v>12317</v>
      </c>
      <c r="D3613" s="1" t="s">
        <v>12318</v>
      </c>
      <c r="E3613" s="1" t="s">
        <v>76</v>
      </c>
      <c r="F3613" s="2">
        <v>41935</v>
      </c>
      <c r="G3613" s="4">
        <v>0.625</v>
      </c>
      <c r="H3613" s="1" t="s">
        <v>950</v>
      </c>
      <c r="I3613" s="1" t="s">
        <v>33</v>
      </c>
      <c r="J3613" s="1" t="s">
        <v>56</v>
      </c>
      <c r="K3613" s="1" t="s">
        <v>16</v>
      </c>
      <c r="L3613" s="1">
        <v>-22.979199999999999</v>
      </c>
      <c r="M3613" s="1">
        <v>-46.537500000000001</v>
      </c>
      <c r="N3613" s="1" t="s">
        <v>16</v>
      </c>
      <c r="O3613" s="1" t="s">
        <v>12319</v>
      </c>
      <c r="P3613" s="1" t="s">
        <v>4398</v>
      </c>
      <c r="Q3613" s="1" t="s">
        <v>88</v>
      </c>
      <c r="R3613" s="1" t="s">
        <v>12320</v>
      </c>
      <c r="S3613" s="1" t="s">
        <v>57</v>
      </c>
      <c r="T3613" s="1" t="s">
        <v>83</v>
      </c>
      <c r="U3613" s="1" t="s">
        <v>89</v>
      </c>
      <c r="V3613" s="1" t="s">
        <v>175</v>
      </c>
      <c r="W3613" s="1">
        <v>0</v>
      </c>
      <c r="X3613" s="1">
        <v>0</v>
      </c>
      <c r="Y3613" s="1">
        <v>0</v>
      </c>
      <c r="Z3613" s="1">
        <v>0</v>
      </c>
      <c r="AA3613" s="1">
        <v>0</v>
      </c>
      <c r="AB3613" s="1">
        <v>0</v>
      </c>
      <c r="AC3613" s="1">
        <v>0</v>
      </c>
      <c r="AD3613" s="1">
        <v>0</v>
      </c>
      <c r="AE3613" s="1">
        <v>0</v>
      </c>
      <c r="AF3613" s="1">
        <v>2</v>
      </c>
      <c r="AG3613" s="1">
        <v>0</v>
      </c>
      <c r="AH3613" s="1">
        <v>2</v>
      </c>
      <c r="AI3613" s="1" t="s">
        <v>29</v>
      </c>
    </row>
    <row r="3614" spans="1:35" x14ac:dyDescent="0.25">
      <c r="A3614" s="1">
        <v>6216</v>
      </c>
      <c r="B3614" s="1" t="s">
        <v>181</v>
      </c>
      <c r="C3614" s="1" t="s">
        <v>12317</v>
      </c>
      <c r="D3614" s="1" t="s">
        <v>12318</v>
      </c>
      <c r="E3614" s="1" t="s">
        <v>76</v>
      </c>
      <c r="F3614" s="2">
        <v>41935</v>
      </c>
      <c r="G3614" s="4">
        <v>0.625</v>
      </c>
      <c r="H3614" s="1" t="s">
        <v>950</v>
      </c>
      <c r="I3614" s="1" t="s">
        <v>33</v>
      </c>
      <c r="J3614" s="1" t="s">
        <v>164</v>
      </c>
      <c r="K3614" s="1" t="s">
        <v>16</v>
      </c>
      <c r="L3614" s="1">
        <v>-22.979199999999999</v>
      </c>
      <c r="M3614" s="1">
        <v>-46.537500000000001</v>
      </c>
      <c r="N3614" s="1" t="s">
        <v>16</v>
      </c>
      <c r="O3614" s="1" t="s">
        <v>12319</v>
      </c>
      <c r="P3614" s="1" t="s">
        <v>4398</v>
      </c>
      <c r="Q3614" s="1" t="s">
        <v>88</v>
      </c>
      <c r="R3614" s="1" t="s">
        <v>12320</v>
      </c>
      <c r="S3614" s="1" t="s">
        <v>167</v>
      </c>
      <c r="T3614" s="1" t="s">
        <v>83</v>
      </c>
      <c r="U3614" s="1" t="s">
        <v>89</v>
      </c>
      <c r="V3614" s="1" t="s">
        <v>175</v>
      </c>
      <c r="W3614" s="1">
        <v>0</v>
      </c>
      <c r="X3614" s="1">
        <v>0</v>
      </c>
      <c r="Y3614" s="1">
        <v>0</v>
      </c>
      <c r="Z3614" s="1">
        <v>0</v>
      </c>
      <c r="AA3614" s="1">
        <v>0</v>
      </c>
      <c r="AB3614" s="1">
        <v>0</v>
      </c>
      <c r="AC3614" s="1">
        <v>0</v>
      </c>
      <c r="AD3614" s="1">
        <v>0</v>
      </c>
      <c r="AE3614" s="1">
        <v>0</v>
      </c>
      <c r="AF3614" s="1">
        <v>2</v>
      </c>
      <c r="AG3614" s="1">
        <v>0</v>
      </c>
      <c r="AH3614" s="1">
        <v>2</v>
      </c>
      <c r="AI3614" s="1" t="s">
        <v>29</v>
      </c>
    </row>
    <row r="3615" spans="1:35" x14ac:dyDescent="0.25">
      <c r="A3615" s="1">
        <v>6694</v>
      </c>
      <c r="B3615" s="1" t="s">
        <v>181</v>
      </c>
      <c r="C3615" s="1" t="s">
        <v>12308</v>
      </c>
      <c r="D3615" s="1" t="s">
        <v>12309</v>
      </c>
      <c r="E3615" s="1" t="s">
        <v>1</v>
      </c>
      <c r="F3615" s="2">
        <v>42390</v>
      </c>
      <c r="G3615" s="4">
        <v>0.54027777777777775</v>
      </c>
      <c r="H3615" s="1" t="s">
        <v>463</v>
      </c>
      <c r="I3615" s="1" t="s">
        <v>33</v>
      </c>
      <c r="J3615" s="1" t="s">
        <v>56</v>
      </c>
      <c r="K3615" s="1" t="s">
        <v>464</v>
      </c>
      <c r="L3615" s="1">
        <v>-23.181699999999999</v>
      </c>
      <c r="M3615" s="1">
        <v>-46.943600000000004</v>
      </c>
      <c r="N3615" s="1" t="s">
        <v>110</v>
      </c>
      <c r="O3615" s="1" t="s">
        <v>12310</v>
      </c>
      <c r="P3615" s="1" t="s">
        <v>12311</v>
      </c>
      <c r="Q3615" s="1" t="s">
        <v>37</v>
      </c>
      <c r="R3615" s="1" t="s">
        <v>12309</v>
      </c>
      <c r="S3615" s="1" t="s">
        <v>57</v>
      </c>
      <c r="T3615" s="1" t="s">
        <v>83</v>
      </c>
      <c r="U3615" s="1" t="s">
        <v>39</v>
      </c>
      <c r="V3615" s="1" t="s">
        <v>14</v>
      </c>
      <c r="W3615" s="1">
        <v>0</v>
      </c>
      <c r="X3615" s="1">
        <v>0</v>
      </c>
      <c r="Y3615" s="1">
        <v>0</v>
      </c>
      <c r="Z3615" s="1">
        <v>0</v>
      </c>
      <c r="AA3615" s="1">
        <v>0</v>
      </c>
      <c r="AB3615" s="1">
        <v>0</v>
      </c>
      <c r="AC3615" s="1">
        <v>0</v>
      </c>
      <c r="AD3615" s="1">
        <v>0</v>
      </c>
      <c r="AE3615" s="1">
        <v>0</v>
      </c>
      <c r="AF3615" s="1">
        <v>2</v>
      </c>
      <c r="AG3615" s="1">
        <v>5</v>
      </c>
      <c r="AH3615" s="1">
        <v>10</v>
      </c>
      <c r="AI3615" s="1" t="s">
        <v>29</v>
      </c>
    </row>
    <row r="3616" spans="1:35" x14ac:dyDescent="0.25">
      <c r="A3616" s="1">
        <v>6970</v>
      </c>
      <c r="B3616" s="1" t="s">
        <v>43</v>
      </c>
      <c r="C3616" s="1" t="s">
        <v>12321</v>
      </c>
      <c r="D3616" s="1" t="s">
        <v>1633</v>
      </c>
      <c r="E3616" s="1" t="s">
        <v>1</v>
      </c>
      <c r="F3616" s="2">
        <v>40412</v>
      </c>
      <c r="G3616" s="4">
        <v>0.64583333333333337</v>
      </c>
      <c r="H3616" s="1" t="s">
        <v>12322</v>
      </c>
      <c r="I3616" s="1" t="s">
        <v>44</v>
      </c>
      <c r="J3616" s="1" t="s">
        <v>100</v>
      </c>
      <c r="K3616" s="1" t="s">
        <v>16</v>
      </c>
      <c r="L3616" s="1" t="s">
        <v>16</v>
      </c>
      <c r="M3616" s="1" t="s">
        <v>16</v>
      </c>
      <c r="N3616" s="1" t="s">
        <v>16</v>
      </c>
      <c r="O3616" s="1" t="s">
        <v>12323</v>
      </c>
      <c r="P3616" s="1" t="s">
        <v>12324</v>
      </c>
      <c r="Q3616" s="1" t="s">
        <v>1564</v>
      </c>
      <c r="R3616" s="1" t="s">
        <v>1633</v>
      </c>
      <c r="S3616" s="1" t="s">
        <v>103</v>
      </c>
      <c r="T3616" s="1" t="s">
        <v>135</v>
      </c>
      <c r="U3616" s="1" t="s">
        <v>502</v>
      </c>
      <c r="V3616" s="1" t="s">
        <v>14</v>
      </c>
      <c r="W3616" s="1">
        <v>0</v>
      </c>
      <c r="X3616" s="1">
        <v>0</v>
      </c>
      <c r="Y3616" s="1">
        <v>0</v>
      </c>
      <c r="Z3616" s="1">
        <v>0</v>
      </c>
      <c r="AA3616" s="1">
        <v>0</v>
      </c>
      <c r="AB3616" s="1">
        <v>0</v>
      </c>
      <c r="AC3616" s="1">
        <v>0</v>
      </c>
      <c r="AD3616" s="1">
        <v>0</v>
      </c>
      <c r="AE3616" s="1">
        <v>0</v>
      </c>
      <c r="AF3616" s="1">
        <v>0</v>
      </c>
      <c r="AG3616" s="1">
        <v>0</v>
      </c>
      <c r="AH3616" s="1" t="s">
        <v>16</v>
      </c>
      <c r="AI3616" s="1" t="s">
        <v>16</v>
      </c>
    </row>
    <row r="3617" spans="1:35" x14ac:dyDescent="0.25">
      <c r="A3617" s="1">
        <v>6968</v>
      </c>
      <c r="B3617" s="1" t="s">
        <v>20</v>
      </c>
      <c r="C3617" s="1" t="s">
        <v>12325</v>
      </c>
      <c r="D3617" s="1" t="s">
        <v>9661</v>
      </c>
      <c r="E3617" s="1" t="s">
        <v>76</v>
      </c>
      <c r="F3617" s="2">
        <v>42712</v>
      </c>
      <c r="G3617" s="4">
        <v>0.4375</v>
      </c>
      <c r="H3617" s="1" t="s">
        <v>11394</v>
      </c>
      <c r="I3617" s="1" t="s">
        <v>21</v>
      </c>
      <c r="J3617" s="1" t="s">
        <v>56</v>
      </c>
      <c r="K3617" s="1" t="s">
        <v>16</v>
      </c>
      <c r="L3617" s="1">
        <v>-30.785799999999998</v>
      </c>
      <c r="M3617" s="1">
        <v>-51.451900000000002</v>
      </c>
      <c r="N3617" s="1" t="s">
        <v>16</v>
      </c>
      <c r="O3617" s="1" t="s">
        <v>12326</v>
      </c>
      <c r="P3617" s="1" t="s">
        <v>12327</v>
      </c>
      <c r="Q3617" s="1" t="s">
        <v>81</v>
      </c>
      <c r="R3617" s="1" t="s">
        <v>12328</v>
      </c>
      <c r="S3617" s="1" t="s">
        <v>57</v>
      </c>
      <c r="T3617" s="1" t="s">
        <v>83</v>
      </c>
      <c r="U3617" s="1" t="s">
        <v>28</v>
      </c>
      <c r="V3617" s="1" t="s">
        <v>84</v>
      </c>
      <c r="W3617" s="1">
        <v>0</v>
      </c>
      <c r="X3617" s="1">
        <v>0</v>
      </c>
      <c r="Y3617" s="1">
        <v>0</v>
      </c>
      <c r="Z3617" s="1">
        <v>0</v>
      </c>
      <c r="AA3617" s="1">
        <v>0</v>
      </c>
      <c r="AB3617" s="1">
        <v>0</v>
      </c>
      <c r="AC3617" s="1">
        <v>0</v>
      </c>
      <c r="AD3617" s="1">
        <v>0</v>
      </c>
      <c r="AE3617" s="1">
        <v>0</v>
      </c>
      <c r="AF3617" s="1">
        <v>1</v>
      </c>
      <c r="AG3617" s="1">
        <v>0</v>
      </c>
      <c r="AH3617" s="1">
        <v>1</v>
      </c>
      <c r="AI3617" s="1" t="s">
        <v>29</v>
      </c>
    </row>
    <row r="3618" spans="1:35" x14ac:dyDescent="0.25">
      <c r="A3618" s="1">
        <v>6693</v>
      </c>
      <c r="B3618" s="1" t="s">
        <v>181</v>
      </c>
      <c r="C3618" s="1">
        <v>201601271900538</v>
      </c>
      <c r="D3618" s="1" t="s">
        <v>5654</v>
      </c>
      <c r="E3618" s="1" t="s">
        <v>1</v>
      </c>
      <c r="F3618" s="2">
        <v>42390</v>
      </c>
      <c r="G3618" s="4">
        <v>0.59375</v>
      </c>
      <c r="H3618" s="1" t="s">
        <v>12329</v>
      </c>
      <c r="I3618" s="1" t="s">
        <v>33</v>
      </c>
      <c r="J3618" s="1" t="s">
        <v>5</v>
      </c>
      <c r="K3618" s="1" t="s">
        <v>6</v>
      </c>
      <c r="L3618" s="1">
        <v>-21.7056</v>
      </c>
      <c r="M3618" s="1">
        <v>-46.992199999999997</v>
      </c>
      <c r="N3618" s="1" t="s">
        <v>7</v>
      </c>
      <c r="O3618" s="1" t="s">
        <v>12330</v>
      </c>
      <c r="P3618" s="1" t="s">
        <v>12331</v>
      </c>
      <c r="Q3618" s="1" t="s">
        <v>81</v>
      </c>
      <c r="R3618" s="1" t="s">
        <v>5654</v>
      </c>
      <c r="S3618" s="1" t="s">
        <v>11</v>
      </c>
      <c r="T3618" s="1" t="s">
        <v>631</v>
      </c>
      <c r="U3618" s="1" t="s">
        <v>28</v>
      </c>
      <c r="V3618" s="1" t="s">
        <v>14</v>
      </c>
      <c r="W3618" s="1">
        <v>0</v>
      </c>
      <c r="X3618" s="1">
        <v>0</v>
      </c>
      <c r="Y3618" s="1">
        <v>0</v>
      </c>
      <c r="Z3618" s="1">
        <v>0</v>
      </c>
      <c r="AA3618" s="1">
        <v>0</v>
      </c>
      <c r="AB3618" s="1">
        <v>0</v>
      </c>
      <c r="AC3618" s="1">
        <v>0</v>
      </c>
      <c r="AD3618" s="1">
        <v>0</v>
      </c>
      <c r="AE3618" s="1">
        <v>0</v>
      </c>
      <c r="AF3618" s="1">
        <v>1</v>
      </c>
      <c r="AG3618" s="1">
        <v>0</v>
      </c>
      <c r="AH3618" s="1">
        <v>1</v>
      </c>
      <c r="AI3618" s="1" t="s">
        <v>29</v>
      </c>
    </row>
    <row r="3619" spans="1:35" x14ac:dyDescent="0.25">
      <c r="A3619" s="1">
        <v>6687</v>
      </c>
      <c r="B3619" s="1" t="s">
        <v>78</v>
      </c>
      <c r="C3619" s="1" t="s">
        <v>12332</v>
      </c>
      <c r="D3619" s="1" t="s">
        <v>374</v>
      </c>
      <c r="E3619" s="1" t="s">
        <v>76</v>
      </c>
      <c r="F3619" s="2">
        <v>42392</v>
      </c>
      <c r="G3619" s="4">
        <v>0.74375000000000002</v>
      </c>
      <c r="H3619" s="1" t="s">
        <v>375</v>
      </c>
      <c r="I3619" s="1" t="s">
        <v>21</v>
      </c>
      <c r="J3619" s="1" t="s">
        <v>164</v>
      </c>
      <c r="K3619" s="1" t="s">
        <v>16</v>
      </c>
      <c r="L3619" s="1">
        <v>-25.404699999999998</v>
      </c>
      <c r="M3619" s="1">
        <v>-49.232199999999999</v>
      </c>
      <c r="N3619" s="1" t="s">
        <v>16</v>
      </c>
      <c r="O3619" s="1" t="s">
        <v>12333</v>
      </c>
      <c r="P3619" s="1" t="s">
        <v>7038</v>
      </c>
      <c r="Q3619" s="1" t="s">
        <v>88</v>
      </c>
      <c r="R3619" s="1" t="s">
        <v>374</v>
      </c>
      <c r="S3619" s="1" t="s">
        <v>167</v>
      </c>
      <c r="T3619" s="1" t="s">
        <v>128</v>
      </c>
      <c r="U3619" s="1" t="s">
        <v>89</v>
      </c>
      <c r="V3619" s="1" t="s">
        <v>84</v>
      </c>
      <c r="W3619" s="1">
        <v>0</v>
      </c>
      <c r="X3619" s="1">
        <v>0</v>
      </c>
      <c r="Y3619" s="1">
        <v>0</v>
      </c>
      <c r="Z3619" s="1">
        <v>0</v>
      </c>
      <c r="AA3619" s="1">
        <v>0</v>
      </c>
      <c r="AB3619" s="1">
        <v>0</v>
      </c>
      <c r="AC3619" s="1">
        <v>0</v>
      </c>
      <c r="AD3619" s="1">
        <v>0</v>
      </c>
      <c r="AE3619" s="1">
        <v>0</v>
      </c>
      <c r="AF3619" s="1">
        <v>2</v>
      </c>
      <c r="AG3619" s="1">
        <v>0</v>
      </c>
      <c r="AH3619" s="1">
        <v>3</v>
      </c>
      <c r="AI3619" s="1" t="s">
        <v>379</v>
      </c>
    </row>
    <row r="3620" spans="1:35" x14ac:dyDescent="0.25">
      <c r="A3620" s="1">
        <v>6968</v>
      </c>
      <c r="B3620" s="1" t="s">
        <v>20</v>
      </c>
      <c r="C3620" s="1" t="s">
        <v>12325</v>
      </c>
      <c r="D3620" s="1" t="s">
        <v>9661</v>
      </c>
      <c r="E3620" s="1" t="s">
        <v>76</v>
      </c>
      <c r="F3620" s="2">
        <v>42712</v>
      </c>
      <c r="G3620" s="4">
        <v>0.4375</v>
      </c>
      <c r="H3620" s="1" t="s">
        <v>11394</v>
      </c>
      <c r="I3620" s="1" t="s">
        <v>21</v>
      </c>
      <c r="J3620" s="1" t="s">
        <v>45</v>
      </c>
      <c r="K3620" s="1" t="s">
        <v>16</v>
      </c>
      <c r="L3620" s="1">
        <v>-30.785799999999998</v>
      </c>
      <c r="M3620" s="1">
        <v>-51.451900000000002</v>
      </c>
      <c r="N3620" s="1" t="s">
        <v>16</v>
      </c>
      <c r="O3620" s="1" t="s">
        <v>12326</v>
      </c>
      <c r="P3620" s="1" t="s">
        <v>12327</v>
      </c>
      <c r="Q3620" s="1" t="s">
        <v>81</v>
      </c>
      <c r="R3620" s="1" t="s">
        <v>12328</v>
      </c>
      <c r="S3620" s="1" t="s">
        <v>49</v>
      </c>
      <c r="T3620" s="1" t="s">
        <v>83</v>
      </c>
      <c r="U3620" s="1" t="s">
        <v>28</v>
      </c>
      <c r="V3620" s="1" t="s">
        <v>84</v>
      </c>
      <c r="W3620" s="1">
        <v>0</v>
      </c>
      <c r="X3620" s="1">
        <v>0</v>
      </c>
      <c r="Y3620" s="1">
        <v>0</v>
      </c>
      <c r="Z3620" s="1">
        <v>0</v>
      </c>
      <c r="AA3620" s="1">
        <v>0</v>
      </c>
      <c r="AB3620" s="1">
        <v>0</v>
      </c>
      <c r="AC3620" s="1">
        <v>0</v>
      </c>
      <c r="AD3620" s="1">
        <v>0</v>
      </c>
      <c r="AE3620" s="1">
        <v>0</v>
      </c>
      <c r="AF3620" s="1">
        <v>1</v>
      </c>
      <c r="AG3620" s="1">
        <v>0</v>
      </c>
      <c r="AH3620" s="1">
        <v>1</v>
      </c>
      <c r="AI3620" s="1" t="s">
        <v>29</v>
      </c>
    </row>
    <row r="3621" spans="1:35" x14ac:dyDescent="0.25">
      <c r="A3621" s="1">
        <v>6966</v>
      </c>
      <c r="B3621" s="1" t="s">
        <v>20</v>
      </c>
      <c r="C3621" s="1" t="s">
        <v>12334</v>
      </c>
      <c r="D3621" s="1" t="s">
        <v>12335</v>
      </c>
      <c r="E3621" s="1" t="s">
        <v>1</v>
      </c>
      <c r="F3621" s="2">
        <v>42735</v>
      </c>
      <c r="G3621" s="4">
        <v>0.81944444444444442</v>
      </c>
      <c r="H3621" s="1" t="s">
        <v>163</v>
      </c>
      <c r="I3621" s="1" t="s">
        <v>21</v>
      </c>
      <c r="J3621" s="1" t="s">
        <v>164</v>
      </c>
      <c r="K3621" s="1" t="s">
        <v>16</v>
      </c>
      <c r="L3621" s="1">
        <v>-29.787500000000001</v>
      </c>
      <c r="M3621" s="1">
        <v>-56.7453</v>
      </c>
      <c r="N3621" s="1" t="s">
        <v>16</v>
      </c>
      <c r="O3621" s="1" t="s">
        <v>12336</v>
      </c>
      <c r="P3621" s="1" t="s">
        <v>12337</v>
      </c>
      <c r="Q3621" s="1" t="s">
        <v>81</v>
      </c>
      <c r="R3621" s="1" t="s">
        <v>12338</v>
      </c>
      <c r="S3621" s="1" t="s">
        <v>167</v>
      </c>
      <c r="T3621" s="1" t="s">
        <v>128</v>
      </c>
      <c r="U3621" s="1" t="s">
        <v>28</v>
      </c>
      <c r="V3621" s="1" t="s">
        <v>14</v>
      </c>
      <c r="W3621" s="1">
        <v>0</v>
      </c>
      <c r="X3621" s="1">
        <v>0</v>
      </c>
      <c r="Y3621" s="1">
        <v>0</v>
      </c>
      <c r="Z3621" s="1">
        <v>0</v>
      </c>
      <c r="AA3621" s="1">
        <v>0</v>
      </c>
      <c r="AB3621" s="1">
        <v>0</v>
      </c>
      <c r="AC3621" s="1">
        <v>0</v>
      </c>
      <c r="AD3621" s="1">
        <v>0</v>
      </c>
      <c r="AE3621" s="1">
        <v>0</v>
      </c>
      <c r="AF3621" s="1">
        <v>1</v>
      </c>
      <c r="AG3621" s="1">
        <v>0</v>
      </c>
      <c r="AH3621" s="1">
        <v>1</v>
      </c>
      <c r="AI3621" s="1" t="s">
        <v>29</v>
      </c>
    </row>
    <row r="3622" spans="1:35" x14ac:dyDescent="0.25">
      <c r="A3622" s="1">
        <v>6965</v>
      </c>
      <c r="B3622" s="1" t="s">
        <v>694</v>
      </c>
      <c r="C3622" s="1" t="s">
        <v>12339</v>
      </c>
      <c r="D3622" s="1" t="s">
        <v>4648</v>
      </c>
      <c r="E3622" s="1" t="s">
        <v>1</v>
      </c>
      <c r="F3622" s="2">
        <v>42727</v>
      </c>
      <c r="G3622" s="4">
        <v>0.77083333333333337</v>
      </c>
      <c r="H3622" s="1" t="s">
        <v>11165</v>
      </c>
      <c r="I3622" s="1" t="s">
        <v>44</v>
      </c>
      <c r="J3622" s="1" t="s">
        <v>100</v>
      </c>
      <c r="K3622" s="1" t="s">
        <v>16</v>
      </c>
      <c r="L3622" s="1">
        <v>-4.2305599999999997</v>
      </c>
      <c r="M3622" s="1">
        <v>-69.823300000000003</v>
      </c>
      <c r="N3622" s="1" t="s">
        <v>16</v>
      </c>
      <c r="O3622" s="1" t="s">
        <v>12340</v>
      </c>
      <c r="P3622" s="1" t="s">
        <v>12341</v>
      </c>
      <c r="Q3622" s="1" t="s">
        <v>63</v>
      </c>
      <c r="R3622" s="1" t="s">
        <v>12342</v>
      </c>
      <c r="S3622" s="1" t="s">
        <v>103</v>
      </c>
      <c r="T3622" s="1" t="s">
        <v>246</v>
      </c>
      <c r="U3622" s="1" t="s">
        <v>65</v>
      </c>
      <c r="V3622" s="1" t="s">
        <v>185</v>
      </c>
      <c r="W3622" s="1">
        <v>2</v>
      </c>
      <c r="X3622" s="1">
        <v>1</v>
      </c>
      <c r="Y3622" s="1">
        <v>0</v>
      </c>
      <c r="Z3622" s="1">
        <v>0</v>
      </c>
      <c r="AA3622" s="1">
        <v>0</v>
      </c>
      <c r="AB3622" s="1">
        <v>0</v>
      </c>
      <c r="AC3622" s="1">
        <v>0</v>
      </c>
      <c r="AD3622" s="1">
        <v>1</v>
      </c>
      <c r="AE3622" s="1">
        <v>0</v>
      </c>
      <c r="AF3622" s="1">
        <v>0</v>
      </c>
      <c r="AG3622" s="1">
        <v>0</v>
      </c>
      <c r="AH3622" s="1">
        <v>6</v>
      </c>
      <c r="AI3622" s="1" t="s">
        <v>51</v>
      </c>
    </row>
    <row r="3623" spans="1:35" x14ac:dyDescent="0.25">
      <c r="A3623" s="1">
        <v>6960</v>
      </c>
      <c r="B3623" s="1" t="s">
        <v>43</v>
      </c>
      <c r="C3623" s="1" t="s">
        <v>12343</v>
      </c>
      <c r="D3623" s="1" t="s">
        <v>1797</v>
      </c>
      <c r="E3623" s="1" t="s">
        <v>1</v>
      </c>
      <c r="F3623" s="2">
        <v>42893</v>
      </c>
      <c r="G3623" s="4">
        <v>0.94444444444444442</v>
      </c>
      <c r="H3623" s="1" t="s">
        <v>12344</v>
      </c>
      <c r="I3623" s="1" t="s">
        <v>44</v>
      </c>
      <c r="J3623" s="1" t="s">
        <v>56</v>
      </c>
      <c r="K3623" s="1" t="s">
        <v>16</v>
      </c>
      <c r="L3623" s="1">
        <v>-1.3927799999999999</v>
      </c>
      <c r="M3623" s="1">
        <v>-48.485300000000002</v>
      </c>
      <c r="N3623" s="1" t="s">
        <v>16</v>
      </c>
      <c r="O3623" s="1" t="s">
        <v>12345</v>
      </c>
      <c r="P3623" s="1" t="s">
        <v>12346</v>
      </c>
      <c r="Q3623" s="1" t="s">
        <v>63</v>
      </c>
      <c r="R3623" s="1" t="s">
        <v>1800</v>
      </c>
      <c r="S3623" s="1" t="s">
        <v>57</v>
      </c>
      <c r="T3623" s="1" t="s">
        <v>128</v>
      </c>
      <c r="U3623" s="1" t="s">
        <v>65</v>
      </c>
      <c r="V3623" s="1" t="s">
        <v>14</v>
      </c>
      <c r="W3623" s="1">
        <v>0</v>
      </c>
      <c r="X3623" s="1">
        <v>0</v>
      </c>
      <c r="Y3623" s="1">
        <v>0</v>
      </c>
      <c r="Z3623" s="1">
        <v>0</v>
      </c>
      <c r="AA3623" s="1">
        <v>0</v>
      </c>
      <c r="AB3623" s="1">
        <v>0</v>
      </c>
      <c r="AC3623" s="1">
        <v>0</v>
      </c>
      <c r="AD3623" s="1">
        <v>0</v>
      </c>
      <c r="AE3623" s="1">
        <v>0</v>
      </c>
      <c r="AF3623" s="1">
        <v>2</v>
      </c>
      <c r="AG3623" s="1">
        <v>3</v>
      </c>
      <c r="AH3623" s="1">
        <v>10</v>
      </c>
      <c r="AI3623" s="1" t="s">
        <v>1664</v>
      </c>
    </row>
    <row r="3624" spans="1:35" x14ac:dyDescent="0.25">
      <c r="A3624" s="1">
        <v>6957</v>
      </c>
      <c r="B3624" s="1" t="s">
        <v>43</v>
      </c>
      <c r="C3624" s="1" t="s">
        <v>12347</v>
      </c>
      <c r="D3624" s="1" t="s">
        <v>12348</v>
      </c>
      <c r="E3624" s="1" t="s">
        <v>1</v>
      </c>
      <c r="F3624" s="2">
        <v>42876</v>
      </c>
      <c r="G3624" s="4">
        <v>0.875</v>
      </c>
      <c r="H3624" s="1" t="s">
        <v>298</v>
      </c>
      <c r="I3624" s="1" t="s">
        <v>44</v>
      </c>
      <c r="J3624" s="1" t="s">
        <v>22</v>
      </c>
      <c r="K3624" s="1" t="s">
        <v>16</v>
      </c>
      <c r="L3624" s="1">
        <v>-6.0261100000000001</v>
      </c>
      <c r="M3624" s="1">
        <v>-49.894399999999997</v>
      </c>
      <c r="N3624" s="1" t="s">
        <v>16</v>
      </c>
      <c r="O3624" s="1" t="s">
        <v>12349</v>
      </c>
      <c r="P3624" s="1" t="s">
        <v>12350</v>
      </c>
      <c r="Q3624" s="1" t="s">
        <v>37</v>
      </c>
      <c r="R3624" s="1" t="s">
        <v>12351</v>
      </c>
      <c r="S3624" s="1" t="s">
        <v>26</v>
      </c>
      <c r="T3624" s="1" t="s">
        <v>385</v>
      </c>
      <c r="U3624" s="1" t="s">
        <v>39</v>
      </c>
      <c r="V3624" s="1" t="s">
        <v>14</v>
      </c>
      <c r="W3624" s="1">
        <v>0</v>
      </c>
      <c r="X3624" s="1">
        <v>0</v>
      </c>
      <c r="Y3624" s="1">
        <v>0</v>
      </c>
      <c r="Z3624" s="1">
        <v>0</v>
      </c>
      <c r="AA3624" s="1">
        <v>0</v>
      </c>
      <c r="AB3624" s="1">
        <v>0</v>
      </c>
      <c r="AC3624" s="1">
        <v>0</v>
      </c>
      <c r="AD3624" s="1">
        <v>0</v>
      </c>
      <c r="AE3624" s="1">
        <v>0</v>
      </c>
      <c r="AF3624" s="1">
        <v>1</v>
      </c>
      <c r="AG3624" s="1">
        <v>1</v>
      </c>
      <c r="AH3624" s="1">
        <v>4</v>
      </c>
      <c r="AI3624" s="1" t="s">
        <v>90</v>
      </c>
    </row>
    <row r="3625" spans="1:35" x14ac:dyDescent="0.25">
      <c r="A3625" s="1">
        <v>6692</v>
      </c>
      <c r="B3625" s="1" t="s">
        <v>78</v>
      </c>
      <c r="C3625" s="1" t="s">
        <v>12352</v>
      </c>
      <c r="D3625" s="1" t="s">
        <v>75</v>
      </c>
      <c r="E3625" s="1" t="s">
        <v>1</v>
      </c>
      <c r="F3625" s="2">
        <v>42389</v>
      </c>
      <c r="G3625" s="4">
        <v>0.79861111111111116</v>
      </c>
      <c r="H3625" s="1" t="s">
        <v>4702</v>
      </c>
      <c r="I3625" s="1" t="s">
        <v>21</v>
      </c>
      <c r="J3625" s="1" t="s">
        <v>5</v>
      </c>
      <c r="K3625" s="1" t="s">
        <v>16</v>
      </c>
      <c r="L3625" s="1">
        <v>-23.214400000000001</v>
      </c>
      <c r="M3625" s="1">
        <v>-51.1858</v>
      </c>
      <c r="N3625" s="1" t="s">
        <v>16</v>
      </c>
      <c r="O3625" s="1" t="s">
        <v>12353</v>
      </c>
      <c r="P3625" s="1" t="s">
        <v>12354</v>
      </c>
      <c r="Q3625" s="1" t="s">
        <v>81</v>
      </c>
      <c r="R3625" s="1" t="s">
        <v>9927</v>
      </c>
      <c r="S3625" s="1" t="s">
        <v>11</v>
      </c>
      <c r="T3625" s="1" t="s">
        <v>83</v>
      </c>
      <c r="U3625" s="1" t="s">
        <v>28</v>
      </c>
      <c r="V3625" s="1" t="s">
        <v>14</v>
      </c>
      <c r="W3625" s="1">
        <v>0</v>
      </c>
      <c r="X3625" s="1">
        <v>0</v>
      </c>
      <c r="Y3625" s="1">
        <v>6</v>
      </c>
      <c r="Z3625" s="1">
        <v>1</v>
      </c>
      <c r="AA3625" s="1">
        <v>0</v>
      </c>
      <c r="AB3625" s="1">
        <v>2</v>
      </c>
      <c r="AC3625" s="1">
        <v>0</v>
      </c>
      <c r="AD3625" s="1">
        <v>0</v>
      </c>
      <c r="AE3625" s="1">
        <v>0</v>
      </c>
      <c r="AF3625" s="1">
        <v>0</v>
      </c>
      <c r="AG3625" s="1">
        <v>0</v>
      </c>
      <c r="AH3625" s="1">
        <v>1</v>
      </c>
      <c r="AI3625" s="1" t="s">
        <v>168</v>
      </c>
    </row>
    <row r="3626" spans="1:35" x14ac:dyDescent="0.25">
      <c r="A3626" s="1">
        <v>6691</v>
      </c>
      <c r="B3626" s="1" t="s">
        <v>78</v>
      </c>
      <c r="C3626" s="1" t="s">
        <v>12355</v>
      </c>
      <c r="D3626" s="1" t="s">
        <v>374</v>
      </c>
      <c r="E3626" s="1" t="s">
        <v>76</v>
      </c>
      <c r="F3626" s="2">
        <v>42572</v>
      </c>
      <c r="G3626" s="4">
        <v>0.70486111111111116</v>
      </c>
      <c r="H3626" s="1" t="s">
        <v>375</v>
      </c>
      <c r="I3626" s="1" t="s">
        <v>21</v>
      </c>
      <c r="J3626" s="1" t="s">
        <v>5</v>
      </c>
      <c r="K3626" s="1" t="s">
        <v>16</v>
      </c>
      <c r="L3626" s="1">
        <v>-25.3992</v>
      </c>
      <c r="M3626" s="1">
        <v>-49.234400000000001</v>
      </c>
      <c r="N3626" s="1" t="s">
        <v>16</v>
      </c>
      <c r="O3626" s="1" t="s">
        <v>12356</v>
      </c>
      <c r="P3626" s="1" t="s">
        <v>12357</v>
      </c>
      <c r="Q3626" s="1" t="s">
        <v>88</v>
      </c>
      <c r="R3626" s="1" t="s">
        <v>374</v>
      </c>
      <c r="S3626" s="1" t="s">
        <v>11</v>
      </c>
      <c r="T3626" s="1" t="s">
        <v>83</v>
      </c>
      <c r="U3626" s="1" t="s">
        <v>89</v>
      </c>
      <c r="V3626" s="1" t="s">
        <v>175</v>
      </c>
      <c r="W3626" s="1">
        <v>0</v>
      </c>
      <c r="X3626" s="1">
        <v>0</v>
      </c>
      <c r="Y3626" s="1">
        <v>0</v>
      </c>
      <c r="Z3626" s="1">
        <v>0</v>
      </c>
      <c r="AA3626" s="1">
        <v>0</v>
      </c>
      <c r="AB3626" s="1">
        <v>0</v>
      </c>
      <c r="AC3626" s="1">
        <v>0</v>
      </c>
      <c r="AD3626" s="1">
        <v>0</v>
      </c>
      <c r="AE3626" s="1">
        <v>0</v>
      </c>
      <c r="AF3626" s="1">
        <v>2</v>
      </c>
      <c r="AG3626" s="1">
        <v>0</v>
      </c>
      <c r="AH3626" s="1">
        <v>4</v>
      </c>
      <c r="AI3626" s="1" t="s">
        <v>90</v>
      </c>
    </row>
    <row r="3627" spans="1:35" x14ac:dyDescent="0.25">
      <c r="A3627" s="1">
        <v>6691</v>
      </c>
      <c r="B3627" s="1" t="s">
        <v>78</v>
      </c>
      <c r="C3627" s="1" t="s">
        <v>12355</v>
      </c>
      <c r="D3627" s="1" t="s">
        <v>374</v>
      </c>
      <c r="E3627" s="1" t="s">
        <v>76</v>
      </c>
      <c r="F3627" s="2">
        <v>42572</v>
      </c>
      <c r="G3627" s="4">
        <v>0.70486111111111116</v>
      </c>
      <c r="H3627" s="1" t="s">
        <v>375</v>
      </c>
      <c r="I3627" s="1" t="s">
        <v>21</v>
      </c>
      <c r="J3627" s="1" t="s">
        <v>56</v>
      </c>
      <c r="K3627" s="1" t="s">
        <v>16</v>
      </c>
      <c r="L3627" s="1">
        <v>-25.3992</v>
      </c>
      <c r="M3627" s="1">
        <v>-49.234400000000001</v>
      </c>
      <c r="N3627" s="1" t="s">
        <v>16</v>
      </c>
      <c r="O3627" s="1" t="s">
        <v>12356</v>
      </c>
      <c r="P3627" s="1" t="s">
        <v>12357</v>
      </c>
      <c r="Q3627" s="1" t="s">
        <v>88</v>
      </c>
      <c r="R3627" s="1" t="s">
        <v>374</v>
      </c>
      <c r="S3627" s="1" t="s">
        <v>57</v>
      </c>
      <c r="T3627" s="1" t="s">
        <v>83</v>
      </c>
      <c r="U3627" s="1" t="s">
        <v>89</v>
      </c>
      <c r="V3627" s="1" t="s">
        <v>175</v>
      </c>
      <c r="W3627" s="1">
        <v>0</v>
      </c>
      <c r="X3627" s="1">
        <v>0</v>
      </c>
      <c r="Y3627" s="1">
        <v>0</v>
      </c>
      <c r="Z3627" s="1">
        <v>0</v>
      </c>
      <c r="AA3627" s="1">
        <v>0</v>
      </c>
      <c r="AB3627" s="1">
        <v>0</v>
      </c>
      <c r="AC3627" s="1">
        <v>0</v>
      </c>
      <c r="AD3627" s="1">
        <v>0</v>
      </c>
      <c r="AE3627" s="1">
        <v>0</v>
      </c>
      <c r="AF3627" s="1">
        <v>2</v>
      </c>
      <c r="AG3627" s="1">
        <v>0</v>
      </c>
      <c r="AH3627" s="1">
        <v>4</v>
      </c>
      <c r="AI3627" s="1" t="s">
        <v>90</v>
      </c>
    </row>
    <row r="3628" spans="1:35" x14ac:dyDescent="0.25">
      <c r="A3628" s="1">
        <v>6689</v>
      </c>
      <c r="B3628" s="1" t="s">
        <v>43</v>
      </c>
      <c r="C3628" s="1" t="s">
        <v>8851</v>
      </c>
      <c r="D3628" s="1" t="s">
        <v>8852</v>
      </c>
      <c r="E3628" s="1" t="s">
        <v>1</v>
      </c>
      <c r="F3628" s="2">
        <v>42570</v>
      </c>
      <c r="G3628" s="4">
        <v>0.64583333333333337</v>
      </c>
      <c r="H3628" s="1" t="s">
        <v>1417</v>
      </c>
      <c r="I3628" s="1" t="s">
        <v>44</v>
      </c>
      <c r="J3628" s="1" t="s">
        <v>279</v>
      </c>
      <c r="K3628" s="1" t="s">
        <v>16</v>
      </c>
      <c r="L3628" s="1">
        <v>-2.5744400000000001</v>
      </c>
      <c r="M3628" s="1">
        <v>-54.731400000000001</v>
      </c>
      <c r="N3628" s="1" t="s">
        <v>16</v>
      </c>
      <c r="O3628" s="1" t="s">
        <v>12358</v>
      </c>
      <c r="P3628" s="1" t="s">
        <v>5280</v>
      </c>
      <c r="Q3628" s="1" t="s">
        <v>37</v>
      </c>
      <c r="R3628" s="1" t="s">
        <v>8852</v>
      </c>
      <c r="S3628" s="1" t="s">
        <v>282</v>
      </c>
      <c r="T3628" s="1" t="s">
        <v>246</v>
      </c>
      <c r="U3628" s="1" t="s">
        <v>39</v>
      </c>
      <c r="V3628" s="1" t="s">
        <v>14</v>
      </c>
      <c r="W3628" s="1">
        <v>0</v>
      </c>
      <c r="X3628" s="1">
        <v>0</v>
      </c>
      <c r="Y3628" s="1">
        <v>0</v>
      </c>
      <c r="Z3628" s="1">
        <v>0</v>
      </c>
      <c r="AA3628" s="1">
        <v>0</v>
      </c>
      <c r="AB3628" s="1">
        <v>0</v>
      </c>
      <c r="AC3628" s="1">
        <v>0</v>
      </c>
      <c r="AD3628" s="1">
        <v>0</v>
      </c>
      <c r="AE3628" s="1">
        <v>0</v>
      </c>
      <c r="AF3628" s="1">
        <v>2</v>
      </c>
      <c r="AG3628" s="1">
        <v>0</v>
      </c>
      <c r="AH3628" s="1">
        <v>7</v>
      </c>
      <c r="AI3628" s="1" t="s">
        <v>74</v>
      </c>
    </row>
    <row r="3629" spans="1:35" x14ac:dyDescent="0.25">
      <c r="A3629" s="1">
        <v>6687</v>
      </c>
      <c r="B3629" s="1" t="s">
        <v>78</v>
      </c>
      <c r="C3629" s="1" t="s">
        <v>12332</v>
      </c>
      <c r="D3629" s="1" t="s">
        <v>374</v>
      </c>
      <c r="E3629" s="1" t="s">
        <v>76</v>
      </c>
      <c r="F3629" s="2">
        <v>42392</v>
      </c>
      <c r="G3629" s="4">
        <v>0.74375000000000002</v>
      </c>
      <c r="H3629" s="1" t="s">
        <v>375</v>
      </c>
      <c r="I3629" s="1" t="s">
        <v>21</v>
      </c>
      <c r="J3629" s="1" t="s">
        <v>56</v>
      </c>
      <c r="K3629" s="1" t="s">
        <v>16</v>
      </c>
      <c r="L3629" s="1">
        <v>-25.404699999999998</v>
      </c>
      <c r="M3629" s="1">
        <v>-49.232199999999999</v>
      </c>
      <c r="N3629" s="1" t="s">
        <v>16</v>
      </c>
      <c r="O3629" s="1" t="s">
        <v>12333</v>
      </c>
      <c r="P3629" s="1" t="s">
        <v>7038</v>
      </c>
      <c r="Q3629" s="1" t="s">
        <v>88</v>
      </c>
      <c r="R3629" s="1" t="s">
        <v>374</v>
      </c>
      <c r="S3629" s="1" t="s">
        <v>57</v>
      </c>
      <c r="T3629" s="1" t="s">
        <v>128</v>
      </c>
      <c r="U3629" s="1" t="s">
        <v>89</v>
      </c>
      <c r="V3629" s="1" t="s">
        <v>84</v>
      </c>
      <c r="W3629" s="1">
        <v>0</v>
      </c>
      <c r="X3629" s="1">
        <v>0</v>
      </c>
      <c r="Y3629" s="1">
        <v>0</v>
      </c>
      <c r="Z3629" s="1">
        <v>0</v>
      </c>
      <c r="AA3629" s="1">
        <v>0</v>
      </c>
      <c r="AB3629" s="1">
        <v>0</v>
      </c>
      <c r="AC3629" s="1">
        <v>0</v>
      </c>
      <c r="AD3629" s="1">
        <v>0</v>
      </c>
      <c r="AE3629" s="1">
        <v>0</v>
      </c>
      <c r="AF3629" s="1">
        <v>2</v>
      </c>
      <c r="AG3629" s="1">
        <v>0</v>
      </c>
      <c r="AH3629" s="1">
        <v>3</v>
      </c>
      <c r="AI3629" s="1" t="s">
        <v>379</v>
      </c>
    </row>
    <row r="3630" spans="1:35" x14ac:dyDescent="0.25">
      <c r="A3630" s="1">
        <v>6686</v>
      </c>
      <c r="B3630" s="1" t="s">
        <v>187</v>
      </c>
      <c r="C3630" s="1" t="s">
        <v>12359</v>
      </c>
      <c r="D3630" s="1" t="s">
        <v>4937</v>
      </c>
      <c r="E3630" s="1" t="s">
        <v>1</v>
      </c>
      <c r="F3630" s="2">
        <v>42392</v>
      </c>
      <c r="G3630" s="4">
        <v>0.84375</v>
      </c>
      <c r="H3630" s="1" t="s">
        <v>1993</v>
      </c>
      <c r="I3630" s="1" t="s">
        <v>4</v>
      </c>
      <c r="J3630" s="1" t="s">
        <v>5</v>
      </c>
      <c r="K3630" s="1" t="s">
        <v>16</v>
      </c>
      <c r="L3630" s="1">
        <v>-13.503299999999999</v>
      </c>
      <c r="M3630" s="1">
        <v>-54.7622</v>
      </c>
      <c r="N3630" s="1" t="s">
        <v>16</v>
      </c>
      <c r="O3630" s="1" t="s">
        <v>12360</v>
      </c>
      <c r="P3630" s="1" t="s">
        <v>12361</v>
      </c>
      <c r="Q3630" s="1" t="s">
        <v>37</v>
      </c>
      <c r="R3630" s="1" t="s">
        <v>4937</v>
      </c>
      <c r="S3630" s="1" t="s">
        <v>11</v>
      </c>
      <c r="T3630" s="1" t="s">
        <v>631</v>
      </c>
      <c r="U3630" s="1" t="s">
        <v>28</v>
      </c>
      <c r="V3630" s="1" t="s">
        <v>14</v>
      </c>
      <c r="W3630" s="1">
        <v>0</v>
      </c>
      <c r="X3630" s="1">
        <v>0</v>
      </c>
      <c r="Y3630" s="1">
        <v>0</v>
      </c>
      <c r="Z3630" s="1">
        <v>0</v>
      </c>
      <c r="AA3630" s="1">
        <v>0</v>
      </c>
      <c r="AB3630" s="1">
        <v>0</v>
      </c>
      <c r="AC3630" s="1">
        <v>0</v>
      </c>
      <c r="AD3630" s="1">
        <v>0</v>
      </c>
      <c r="AE3630" s="1">
        <v>0</v>
      </c>
      <c r="AF3630" s="1">
        <v>1</v>
      </c>
      <c r="AG3630" s="1">
        <v>0</v>
      </c>
      <c r="AH3630" s="1">
        <v>1</v>
      </c>
      <c r="AI3630" s="1" t="s">
        <v>74</v>
      </c>
    </row>
    <row r="3631" spans="1:35" x14ac:dyDescent="0.25">
      <c r="A3631" s="1">
        <v>6682</v>
      </c>
      <c r="B3631" s="1" t="s">
        <v>181</v>
      </c>
      <c r="C3631" s="1" t="s">
        <v>12362</v>
      </c>
      <c r="D3631" s="1" t="s">
        <v>12363</v>
      </c>
      <c r="E3631" s="1" t="s">
        <v>1</v>
      </c>
      <c r="F3631" s="2">
        <v>42448</v>
      </c>
      <c r="G3631" s="4">
        <v>0.76597222222222228</v>
      </c>
      <c r="H3631" s="1" t="s">
        <v>308</v>
      </c>
      <c r="I3631" s="1" t="s">
        <v>33</v>
      </c>
      <c r="J3631" s="1" t="s">
        <v>34</v>
      </c>
      <c r="K3631" s="1" t="s">
        <v>16</v>
      </c>
      <c r="L3631" s="1">
        <v>-23.505600000000001</v>
      </c>
      <c r="M3631" s="1">
        <v>-46.6447</v>
      </c>
      <c r="N3631" s="1" t="s">
        <v>16</v>
      </c>
      <c r="O3631" s="1" t="s">
        <v>12364</v>
      </c>
      <c r="P3631" s="1" t="s">
        <v>12365</v>
      </c>
      <c r="Q3631" s="1" t="s">
        <v>149</v>
      </c>
      <c r="R3631" s="1" t="s">
        <v>12363</v>
      </c>
      <c r="S3631" s="1" t="s">
        <v>38</v>
      </c>
      <c r="T3631" s="1" t="s">
        <v>122</v>
      </c>
      <c r="U3631" s="1" t="s">
        <v>39</v>
      </c>
      <c r="V3631" s="1" t="s">
        <v>185</v>
      </c>
      <c r="W3631" s="1">
        <v>1</v>
      </c>
      <c r="X3631" s="1">
        <v>6</v>
      </c>
      <c r="Y3631" s="1">
        <v>0</v>
      </c>
      <c r="Z3631" s="1">
        <v>0</v>
      </c>
      <c r="AA3631" s="1">
        <v>0</v>
      </c>
      <c r="AB3631" s="1">
        <v>0</v>
      </c>
      <c r="AC3631" s="1">
        <v>0</v>
      </c>
      <c r="AD3631" s="1">
        <v>0</v>
      </c>
      <c r="AE3631" s="1">
        <v>0</v>
      </c>
      <c r="AF3631" s="1">
        <v>0</v>
      </c>
      <c r="AG3631" s="1">
        <v>0</v>
      </c>
      <c r="AH3631" s="1">
        <v>8</v>
      </c>
      <c r="AI3631" s="1" t="s">
        <v>12363</v>
      </c>
    </row>
    <row r="3632" spans="1:35" x14ac:dyDescent="0.25">
      <c r="A3632" s="1">
        <v>6443</v>
      </c>
      <c r="B3632" s="1" t="s">
        <v>181</v>
      </c>
      <c r="C3632" s="1" t="s">
        <v>12366</v>
      </c>
      <c r="D3632" s="1" t="s">
        <v>12367</v>
      </c>
      <c r="E3632" s="1" t="s">
        <v>1</v>
      </c>
      <c r="F3632" s="2">
        <v>42267</v>
      </c>
      <c r="G3632" s="4">
        <v>0.72916666666666663</v>
      </c>
      <c r="H3632" s="1" t="s">
        <v>12368</v>
      </c>
      <c r="I3632" s="1" t="s">
        <v>33</v>
      </c>
      <c r="J3632" s="1" t="s">
        <v>45</v>
      </c>
      <c r="K3632" s="1" t="s">
        <v>16</v>
      </c>
      <c r="L3632" s="1">
        <v>-21.674199999999999</v>
      </c>
      <c r="M3632" s="1">
        <v>-47.06</v>
      </c>
      <c r="N3632" s="1" t="s">
        <v>16</v>
      </c>
      <c r="O3632" s="1" t="s">
        <v>12369</v>
      </c>
      <c r="P3632" s="1" t="s">
        <v>12370</v>
      </c>
      <c r="Q3632" s="1" t="s">
        <v>1834</v>
      </c>
      <c r="R3632" s="1" t="s">
        <v>12367</v>
      </c>
      <c r="S3632" s="1" t="s">
        <v>49</v>
      </c>
      <c r="T3632" s="1" t="s">
        <v>385</v>
      </c>
      <c r="U3632" s="1" t="s">
        <v>428</v>
      </c>
      <c r="V3632" s="1" t="s">
        <v>14</v>
      </c>
      <c r="W3632" s="1">
        <v>0</v>
      </c>
      <c r="X3632" s="1">
        <v>0</v>
      </c>
      <c r="Y3632" s="1">
        <v>0</v>
      </c>
      <c r="Z3632" s="1">
        <v>0</v>
      </c>
      <c r="AA3632" s="1">
        <v>0</v>
      </c>
      <c r="AB3632" s="1">
        <v>0</v>
      </c>
      <c r="AC3632" s="1">
        <v>0</v>
      </c>
      <c r="AD3632" s="1">
        <v>0</v>
      </c>
      <c r="AE3632" s="1">
        <v>0</v>
      </c>
      <c r="AF3632" s="1">
        <v>1</v>
      </c>
      <c r="AG3632" s="1">
        <v>0</v>
      </c>
      <c r="AH3632" s="1">
        <v>2</v>
      </c>
      <c r="AI3632" s="1" t="s">
        <v>1430</v>
      </c>
    </row>
    <row r="3633" spans="1:35" x14ac:dyDescent="0.25">
      <c r="A3633" s="1">
        <v>6441</v>
      </c>
      <c r="B3633" s="1" t="s">
        <v>181</v>
      </c>
      <c r="C3633" s="1" t="s">
        <v>12371</v>
      </c>
      <c r="D3633" s="1" t="s">
        <v>12372</v>
      </c>
      <c r="E3633" s="1" t="s">
        <v>1</v>
      </c>
      <c r="F3633" s="2">
        <v>42344</v>
      </c>
      <c r="G3633" s="4">
        <v>0.625</v>
      </c>
      <c r="H3633" s="1" t="s">
        <v>1876</v>
      </c>
      <c r="I3633" s="1" t="s">
        <v>33</v>
      </c>
      <c r="J3633" s="1" t="s">
        <v>56</v>
      </c>
      <c r="K3633" s="1" t="s">
        <v>16</v>
      </c>
      <c r="L3633" s="1">
        <v>-22.755600000000001</v>
      </c>
      <c r="M3633" s="1">
        <v>-47.267200000000003</v>
      </c>
      <c r="N3633" s="1" t="s">
        <v>16</v>
      </c>
      <c r="O3633" s="1" t="s">
        <v>12373</v>
      </c>
      <c r="P3633" s="1" t="s">
        <v>12374</v>
      </c>
      <c r="Q3633" s="1" t="s">
        <v>37</v>
      </c>
      <c r="R3633" s="1" t="s">
        <v>12372</v>
      </c>
      <c r="S3633" s="1" t="s">
        <v>57</v>
      </c>
      <c r="T3633" s="1" t="s">
        <v>128</v>
      </c>
      <c r="U3633" s="1" t="s">
        <v>39</v>
      </c>
      <c r="V3633" s="1" t="s">
        <v>14</v>
      </c>
      <c r="W3633" s="1">
        <v>0</v>
      </c>
      <c r="X3633" s="1">
        <v>0</v>
      </c>
      <c r="Y3633" s="1">
        <v>0</v>
      </c>
      <c r="Z3633" s="1">
        <v>0</v>
      </c>
      <c r="AA3633" s="1">
        <v>0</v>
      </c>
      <c r="AB3633" s="1">
        <v>0</v>
      </c>
      <c r="AC3633" s="1">
        <v>0</v>
      </c>
      <c r="AD3633" s="1">
        <v>0</v>
      </c>
      <c r="AE3633" s="1">
        <v>0</v>
      </c>
      <c r="AF3633" s="1">
        <v>1</v>
      </c>
      <c r="AG3633" s="1">
        <v>0</v>
      </c>
      <c r="AH3633" s="1">
        <v>4</v>
      </c>
      <c r="AI3633" s="1" t="s">
        <v>29</v>
      </c>
    </row>
    <row r="3634" spans="1:35" x14ac:dyDescent="0.25">
      <c r="A3634" s="1">
        <v>6441</v>
      </c>
      <c r="B3634" s="1" t="s">
        <v>181</v>
      </c>
      <c r="C3634" s="1" t="s">
        <v>12371</v>
      </c>
      <c r="D3634" s="1" t="s">
        <v>12372</v>
      </c>
      <c r="E3634" s="1" t="s">
        <v>1</v>
      </c>
      <c r="F3634" s="2">
        <v>42344</v>
      </c>
      <c r="G3634" s="4">
        <v>0.625</v>
      </c>
      <c r="H3634" s="1" t="s">
        <v>1876</v>
      </c>
      <c r="I3634" s="1" t="s">
        <v>33</v>
      </c>
      <c r="J3634" s="1" t="s">
        <v>164</v>
      </c>
      <c r="K3634" s="1" t="s">
        <v>16</v>
      </c>
      <c r="L3634" s="1">
        <v>-22.755600000000001</v>
      </c>
      <c r="M3634" s="1">
        <v>-47.267200000000003</v>
      </c>
      <c r="N3634" s="1" t="s">
        <v>16</v>
      </c>
      <c r="O3634" s="1" t="s">
        <v>12373</v>
      </c>
      <c r="P3634" s="1" t="s">
        <v>12374</v>
      </c>
      <c r="Q3634" s="1" t="s">
        <v>37</v>
      </c>
      <c r="R3634" s="1" t="s">
        <v>12372</v>
      </c>
      <c r="S3634" s="1" t="s">
        <v>167</v>
      </c>
      <c r="T3634" s="1" t="s">
        <v>128</v>
      </c>
      <c r="U3634" s="1" t="s">
        <v>39</v>
      </c>
      <c r="V3634" s="1" t="s">
        <v>14</v>
      </c>
      <c r="W3634" s="1">
        <v>0</v>
      </c>
      <c r="X3634" s="1">
        <v>0</v>
      </c>
      <c r="Y3634" s="1">
        <v>0</v>
      </c>
      <c r="Z3634" s="1">
        <v>0</v>
      </c>
      <c r="AA3634" s="1">
        <v>0</v>
      </c>
      <c r="AB3634" s="1">
        <v>0</v>
      </c>
      <c r="AC3634" s="1">
        <v>0</v>
      </c>
      <c r="AD3634" s="1">
        <v>0</v>
      </c>
      <c r="AE3634" s="1">
        <v>0</v>
      </c>
      <c r="AF3634" s="1">
        <v>1</v>
      </c>
      <c r="AG3634" s="1">
        <v>0</v>
      </c>
      <c r="AH3634" s="1">
        <v>4</v>
      </c>
      <c r="AI3634" s="1" t="s">
        <v>29</v>
      </c>
    </row>
    <row r="3635" spans="1:35" x14ac:dyDescent="0.25">
      <c r="A3635" s="1">
        <v>6440</v>
      </c>
      <c r="B3635" s="1" t="s">
        <v>69</v>
      </c>
      <c r="C3635" s="1" t="s">
        <v>12375</v>
      </c>
      <c r="D3635" s="1" t="s">
        <v>12376</v>
      </c>
      <c r="E3635" s="1" t="s">
        <v>1</v>
      </c>
      <c r="F3635" s="2">
        <v>42344</v>
      </c>
      <c r="G3635" s="4">
        <v>0.58333333333333337</v>
      </c>
      <c r="H3635" s="1" t="s">
        <v>5061</v>
      </c>
      <c r="I3635" s="1" t="s">
        <v>4</v>
      </c>
      <c r="J3635" s="1" t="s">
        <v>94</v>
      </c>
      <c r="K3635" s="1" t="s">
        <v>16</v>
      </c>
      <c r="L3635" s="1">
        <v>-16.653300000000002</v>
      </c>
      <c r="M3635" s="1">
        <v>-49.609400000000001</v>
      </c>
      <c r="N3635" s="1" t="s">
        <v>16</v>
      </c>
      <c r="O3635" s="1" t="s">
        <v>12377</v>
      </c>
      <c r="P3635" s="1" t="s">
        <v>12378</v>
      </c>
      <c r="Q3635" s="1" t="s">
        <v>37</v>
      </c>
      <c r="R3635" s="1" t="s">
        <v>12379</v>
      </c>
      <c r="S3635" s="1" t="s">
        <v>97</v>
      </c>
      <c r="T3635" s="1" t="s">
        <v>283</v>
      </c>
      <c r="U3635" s="1" t="s">
        <v>39</v>
      </c>
      <c r="V3635" s="1" t="s">
        <v>185</v>
      </c>
      <c r="W3635" s="1">
        <v>1</v>
      </c>
      <c r="X3635" s="1">
        <v>2</v>
      </c>
      <c r="Y3635" s="1">
        <v>0</v>
      </c>
      <c r="Z3635" s="1">
        <v>0</v>
      </c>
      <c r="AA3635" s="1">
        <v>0</v>
      </c>
      <c r="AB3635" s="1">
        <v>0</v>
      </c>
      <c r="AC3635" s="1">
        <v>0</v>
      </c>
      <c r="AD3635" s="1">
        <v>0</v>
      </c>
      <c r="AE3635" s="1">
        <v>0</v>
      </c>
      <c r="AF3635" s="1">
        <v>0</v>
      </c>
      <c r="AG3635" s="1">
        <v>0</v>
      </c>
      <c r="AH3635" s="1">
        <v>7</v>
      </c>
      <c r="AI3635" s="1" t="s">
        <v>74</v>
      </c>
    </row>
    <row r="3636" spans="1:35" x14ac:dyDescent="0.25">
      <c r="A3636" s="1">
        <v>6433</v>
      </c>
      <c r="B3636" s="1" t="s">
        <v>78</v>
      </c>
      <c r="C3636" s="1" t="s">
        <v>12380</v>
      </c>
      <c r="D3636" s="1" t="s">
        <v>12381</v>
      </c>
      <c r="E3636" s="1" t="s">
        <v>1</v>
      </c>
      <c r="F3636" s="2">
        <v>42385</v>
      </c>
      <c r="G3636" s="4">
        <v>0.6694444444444444</v>
      </c>
      <c r="H3636" s="1" t="s">
        <v>357</v>
      </c>
      <c r="I3636" s="1" t="s">
        <v>21</v>
      </c>
      <c r="J3636" s="1" t="s">
        <v>117</v>
      </c>
      <c r="K3636" s="1" t="s">
        <v>16</v>
      </c>
      <c r="L3636" s="1">
        <v>-23.476400000000002</v>
      </c>
      <c r="M3636" s="1">
        <v>-52.017800000000001</v>
      </c>
      <c r="N3636" s="1" t="s">
        <v>16</v>
      </c>
      <c r="O3636" s="1" t="s">
        <v>12382</v>
      </c>
      <c r="P3636" s="1" t="s">
        <v>12383</v>
      </c>
      <c r="Q3636" s="1" t="s">
        <v>37</v>
      </c>
      <c r="R3636" s="1" t="s">
        <v>12381</v>
      </c>
      <c r="S3636" s="1" t="s">
        <v>121</v>
      </c>
      <c r="T3636" s="1" t="s">
        <v>128</v>
      </c>
      <c r="U3636" s="1" t="s">
        <v>39</v>
      </c>
      <c r="V3636" s="1" t="s">
        <v>14</v>
      </c>
      <c r="W3636" s="1">
        <v>0</v>
      </c>
      <c r="X3636" s="1">
        <v>0</v>
      </c>
      <c r="Y3636" s="1">
        <v>0</v>
      </c>
      <c r="Z3636" s="1">
        <v>0</v>
      </c>
      <c r="AA3636" s="1">
        <v>0</v>
      </c>
      <c r="AB3636" s="1">
        <v>0</v>
      </c>
      <c r="AC3636" s="1">
        <v>0</v>
      </c>
      <c r="AD3636" s="1">
        <v>0</v>
      </c>
      <c r="AE3636" s="1">
        <v>0</v>
      </c>
      <c r="AF3636" s="1">
        <v>1</v>
      </c>
      <c r="AG3636" s="1">
        <v>1</v>
      </c>
      <c r="AH3636" s="1">
        <v>4</v>
      </c>
      <c r="AI3636" s="1" t="s">
        <v>1032</v>
      </c>
    </row>
    <row r="3637" spans="1:35" x14ac:dyDescent="0.25">
      <c r="A3637" s="1">
        <v>6427</v>
      </c>
      <c r="B3637" s="1" t="s">
        <v>32</v>
      </c>
      <c r="C3637" s="1" t="s">
        <v>12384</v>
      </c>
      <c r="D3637" s="1" t="s">
        <v>362</v>
      </c>
      <c r="E3637" s="1" t="s">
        <v>1</v>
      </c>
      <c r="F3637" s="2">
        <v>42580</v>
      </c>
      <c r="G3637" s="4">
        <v>0.79513888888888884</v>
      </c>
      <c r="H3637" s="1" t="s">
        <v>773</v>
      </c>
      <c r="I3637" s="1" t="s">
        <v>33</v>
      </c>
      <c r="J3637" s="1" t="s">
        <v>34</v>
      </c>
      <c r="K3637" s="1" t="s">
        <v>16</v>
      </c>
      <c r="L3637" s="1">
        <v>-22.939699999999998</v>
      </c>
      <c r="M3637" s="1">
        <v>-43.187800000000003</v>
      </c>
      <c r="N3637" s="1" t="s">
        <v>16</v>
      </c>
      <c r="O3637" s="1" t="s">
        <v>12385</v>
      </c>
      <c r="P3637" s="1" t="s">
        <v>12386</v>
      </c>
      <c r="Q3637" s="1" t="s">
        <v>10</v>
      </c>
      <c r="R3637" s="1" t="s">
        <v>2565</v>
      </c>
      <c r="S3637" s="1" t="s">
        <v>38</v>
      </c>
      <c r="T3637" s="1" t="s">
        <v>50</v>
      </c>
      <c r="U3637" s="1" t="s">
        <v>13</v>
      </c>
      <c r="V3637" s="1" t="s">
        <v>14</v>
      </c>
      <c r="W3637" s="1">
        <v>0</v>
      </c>
      <c r="X3637" s="1">
        <v>0</v>
      </c>
      <c r="Y3637" s="1">
        <v>0</v>
      </c>
      <c r="Z3637" s="1">
        <v>0</v>
      </c>
      <c r="AA3637" s="1">
        <v>0</v>
      </c>
      <c r="AB3637" s="1">
        <v>0</v>
      </c>
      <c r="AC3637" s="1">
        <v>2</v>
      </c>
      <c r="AD3637" s="1">
        <v>0</v>
      </c>
      <c r="AE3637" s="1">
        <v>0</v>
      </c>
      <c r="AF3637" s="1">
        <v>1</v>
      </c>
      <c r="AG3637" s="1">
        <v>0</v>
      </c>
      <c r="AH3637" s="1">
        <v>7</v>
      </c>
      <c r="AI3637" s="1" t="s">
        <v>66</v>
      </c>
    </row>
    <row r="3638" spans="1:35" x14ac:dyDescent="0.25">
      <c r="A3638" s="1">
        <v>6425</v>
      </c>
      <c r="B3638" s="1" t="s">
        <v>181</v>
      </c>
      <c r="C3638" s="1" t="s">
        <v>12387</v>
      </c>
      <c r="D3638" s="1" t="s">
        <v>4846</v>
      </c>
      <c r="E3638" s="1" t="s">
        <v>1</v>
      </c>
      <c r="F3638" s="2">
        <v>42568</v>
      </c>
      <c r="G3638" s="4">
        <v>0.625</v>
      </c>
      <c r="H3638" s="1" t="s">
        <v>458</v>
      </c>
      <c r="I3638" s="1" t="s">
        <v>33</v>
      </c>
      <c r="J3638" s="1" t="s">
        <v>16</v>
      </c>
      <c r="K3638" s="1" t="s">
        <v>6</v>
      </c>
      <c r="L3638" s="1" t="s">
        <v>16</v>
      </c>
      <c r="M3638" s="1" t="s">
        <v>16</v>
      </c>
      <c r="N3638" s="1" t="s">
        <v>7</v>
      </c>
      <c r="O3638" s="1" t="s">
        <v>16</v>
      </c>
      <c r="P3638" s="1" t="s">
        <v>4849</v>
      </c>
      <c r="Q3638" s="1" t="s">
        <v>81</v>
      </c>
      <c r="R3638" s="1" t="s">
        <v>4846</v>
      </c>
      <c r="S3638" s="1" t="s">
        <v>16</v>
      </c>
      <c r="T3638" s="1" t="s">
        <v>16</v>
      </c>
      <c r="U3638" s="1" t="s">
        <v>16</v>
      </c>
      <c r="V3638" s="1" t="s">
        <v>16</v>
      </c>
      <c r="W3638" s="1">
        <v>0</v>
      </c>
      <c r="X3638" s="1">
        <v>0</v>
      </c>
      <c r="Y3638" s="1">
        <v>0</v>
      </c>
      <c r="Z3638" s="1">
        <v>0</v>
      </c>
      <c r="AA3638" s="1">
        <v>0</v>
      </c>
      <c r="AB3638" s="1">
        <v>0</v>
      </c>
      <c r="AC3638" s="1">
        <v>0</v>
      </c>
      <c r="AD3638" s="1">
        <v>0</v>
      </c>
      <c r="AE3638" s="1">
        <v>0</v>
      </c>
      <c r="AF3638" s="1">
        <v>1</v>
      </c>
      <c r="AG3638" s="1">
        <v>0</v>
      </c>
      <c r="AH3638" s="1">
        <v>1</v>
      </c>
      <c r="AI3638" s="1" t="s">
        <v>74</v>
      </c>
    </row>
    <row r="3639" spans="1:35" x14ac:dyDescent="0.25">
      <c r="A3639" s="1">
        <v>6424</v>
      </c>
      <c r="B3639" s="1" t="s">
        <v>153</v>
      </c>
      <c r="C3639" s="1" t="s">
        <v>12388</v>
      </c>
      <c r="D3639" s="1" t="s">
        <v>12389</v>
      </c>
      <c r="E3639" s="1" t="s">
        <v>1</v>
      </c>
      <c r="F3639" s="2">
        <v>42557</v>
      </c>
      <c r="G3639" s="4">
        <v>0.66666666666666663</v>
      </c>
      <c r="H3639" s="1" t="s">
        <v>1956</v>
      </c>
      <c r="I3639" s="1" t="s">
        <v>33</v>
      </c>
      <c r="J3639" s="1" t="s">
        <v>34</v>
      </c>
      <c r="K3639" s="1" t="s">
        <v>16</v>
      </c>
      <c r="L3639" s="1" t="s">
        <v>16</v>
      </c>
      <c r="M3639" s="1" t="s">
        <v>16</v>
      </c>
      <c r="N3639" s="1" t="s">
        <v>16</v>
      </c>
      <c r="O3639" s="1" t="s">
        <v>12390</v>
      </c>
      <c r="P3639" s="1" t="s">
        <v>12391</v>
      </c>
      <c r="Q3639" s="1" t="s">
        <v>149</v>
      </c>
      <c r="R3639" s="1" t="s">
        <v>12392</v>
      </c>
      <c r="S3639" s="1" t="s">
        <v>38</v>
      </c>
      <c r="T3639" s="1" t="s">
        <v>283</v>
      </c>
      <c r="U3639" s="1" t="s">
        <v>39</v>
      </c>
      <c r="V3639" s="1" t="s">
        <v>14</v>
      </c>
      <c r="W3639" s="1">
        <v>1</v>
      </c>
      <c r="X3639" s="1">
        <v>0</v>
      </c>
      <c r="Y3639" s="1">
        <v>0</v>
      </c>
      <c r="Z3639" s="1">
        <v>0</v>
      </c>
      <c r="AA3639" s="1">
        <v>0</v>
      </c>
      <c r="AB3639" s="1">
        <v>0</v>
      </c>
      <c r="AC3639" s="1">
        <v>0</v>
      </c>
      <c r="AD3639" s="1">
        <v>0</v>
      </c>
      <c r="AE3639" s="1">
        <v>0</v>
      </c>
      <c r="AF3639" s="1">
        <v>0</v>
      </c>
      <c r="AG3639" s="1">
        <v>0</v>
      </c>
      <c r="AH3639" s="1">
        <v>2</v>
      </c>
      <c r="AI3639" s="1" t="s">
        <v>16</v>
      </c>
    </row>
    <row r="3640" spans="1:35" x14ac:dyDescent="0.25">
      <c r="A3640" s="1">
        <v>6208</v>
      </c>
      <c r="B3640" s="1" t="s">
        <v>153</v>
      </c>
      <c r="C3640" s="1" t="s">
        <v>12393</v>
      </c>
      <c r="D3640" s="1" t="s">
        <v>11470</v>
      </c>
      <c r="E3640" s="1" t="s">
        <v>1</v>
      </c>
      <c r="F3640" s="2">
        <v>41996</v>
      </c>
      <c r="G3640" s="4">
        <v>0.70833333333333337</v>
      </c>
      <c r="H3640" s="1" t="s">
        <v>12394</v>
      </c>
      <c r="I3640" s="1" t="s">
        <v>33</v>
      </c>
      <c r="J3640" s="1" t="s">
        <v>56</v>
      </c>
      <c r="K3640" s="1" t="s">
        <v>16</v>
      </c>
      <c r="L3640" s="1">
        <v>-19.309999999999999</v>
      </c>
      <c r="M3640" s="1">
        <v>-48.2</v>
      </c>
      <c r="N3640" s="1" t="s">
        <v>16</v>
      </c>
      <c r="O3640" s="1" t="s">
        <v>12395</v>
      </c>
      <c r="P3640" s="1" t="s">
        <v>11472</v>
      </c>
      <c r="Q3640" s="1" t="s">
        <v>37</v>
      </c>
      <c r="R3640" s="1" t="s">
        <v>12396</v>
      </c>
      <c r="S3640" s="1" t="s">
        <v>57</v>
      </c>
      <c r="T3640" s="1" t="s">
        <v>83</v>
      </c>
      <c r="U3640" s="1" t="s">
        <v>39</v>
      </c>
      <c r="V3640" s="1" t="s">
        <v>14</v>
      </c>
      <c r="W3640" s="1">
        <v>0</v>
      </c>
      <c r="X3640" s="1">
        <v>0</v>
      </c>
      <c r="Y3640" s="1">
        <v>0</v>
      </c>
      <c r="Z3640" s="1">
        <v>0</v>
      </c>
      <c r="AA3640" s="1">
        <v>0</v>
      </c>
      <c r="AB3640" s="1">
        <v>0</v>
      </c>
      <c r="AC3640" s="1">
        <v>0</v>
      </c>
      <c r="AD3640" s="1">
        <v>0</v>
      </c>
      <c r="AE3640" s="1">
        <v>0</v>
      </c>
      <c r="AF3640" s="1">
        <v>1</v>
      </c>
      <c r="AG3640" s="1">
        <v>0</v>
      </c>
      <c r="AH3640" s="1">
        <v>1</v>
      </c>
      <c r="AI3640" s="1" t="s">
        <v>90</v>
      </c>
    </row>
    <row r="3641" spans="1:35" x14ac:dyDescent="0.25">
      <c r="A3641" s="1">
        <v>6208</v>
      </c>
      <c r="B3641" s="1" t="s">
        <v>153</v>
      </c>
      <c r="C3641" s="1" t="s">
        <v>12393</v>
      </c>
      <c r="D3641" s="1" t="s">
        <v>11470</v>
      </c>
      <c r="E3641" s="1" t="s">
        <v>1</v>
      </c>
      <c r="F3641" s="2">
        <v>41996</v>
      </c>
      <c r="G3641" s="4">
        <v>0.70833333333333337</v>
      </c>
      <c r="H3641" s="1" t="s">
        <v>12394</v>
      </c>
      <c r="I3641" s="1" t="s">
        <v>33</v>
      </c>
      <c r="J3641" s="1" t="s">
        <v>117</v>
      </c>
      <c r="K3641" s="1" t="s">
        <v>16</v>
      </c>
      <c r="L3641" s="1">
        <v>-19.309999999999999</v>
      </c>
      <c r="M3641" s="1">
        <v>-48.2</v>
      </c>
      <c r="N3641" s="1" t="s">
        <v>16</v>
      </c>
      <c r="O3641" s="1" t="s">
        <v>12395</v>
      </c>
      <c r="P3641" s="1" t="s">
        <v>11472</v>
      </c>
      <c r="Q3641" s="1" t="s">
        <v>37</v>
      </c>
      <c r="R3641" s="1" t="s">
        <v>12396</v>
      </c>
      <c r="S3641" s="1" t="s">
        <v>121</v>
      </c>
      <c r="T3641" s="1" t="s">
        <v>83</v>
      </c>
      <c r="U3641" s="1" t="s">
        <v>39</v>
      </c>
      <c r="V3641" s="1" t="s">
        <v>14</v>
      </c>
      <c r="W3641" s="1">
        <v>0</v>
      </c>
      <c r="X3641" s="1">
        <v>0</v>
      </c>
      <c r="Y3641" s="1">
        <v>0</v>
      </c>
      <c r="Z3641" s="1">
        <v>0</v>
      </c>
      <c r="AA3641" s="1">
        <v>0</v>
      </c>
      <c r="AB3641" s="1">
        <v>0</v>
      </c>
      <c r="AC3641" s="1">
        <v>0</v>
      </c>
      <c r="AD3641" s="1">
        <v>0</v>
      </c>
      <c r="AE3641" s="1">
        <v>0</v>
      </c>
      <c r="AF3641" s="1">
        <v>1</v>
      </c>
      <c r="AG3641" s="1">
        <v>0</v>
      </c>
      <c r="AH3641" s="1">
        <v>1</v>
      </c>
      <c r="AI3641" s="1" t="s">
        <v>90</v>
      </c>
    </row>
    <row r="3642" spans="1:35" x14ac:dyDescent="0.25">
      <c r="A3642" s="1">
        <v>6205</v>
      </c>
      <c r="B3642" s="1" t="s">
        <v>181</v>
      </c>
      <c r="C3642" s="1" t="s">
        <v>12397</v>
      </c>
      <c r="D3642" s="1" t="s">
        <v>12398</v>
      </c>
      <c r="E3642" s="1" t="s">
        <v>1</v>
      </c>
      <c r="F3642" s="2">
        <v>41993</v>
      </c>
      <c r="G3642" s="4">
        <v>0.83333333333333337</v>
      </c>
      <c r="H3642" s="1" t="s">
        <v>2246</v>
      </c>
      <c r="I3642" s="1" t="s">
        <v>33</v>
      </c>
      <c r="J3642" s="1" t="s">
        <v>108</v>
      </c>
      <c r="K3642" s="1" t="s">
        <v>16</v>
      </c>
      <c r="L3642" s="1">
        <v>-23.127800000000001</v>
      </c>
      <c r="M3642" s="1">
        <v>-46.5747</v>
      </c>
      <c r="N3642" s="1" t="s">
        <v>16</v>
      </c>
      <c r="O3642" s="1" t="s">
        <v>12399</v>
      </c>
      <c r="P3642" s="1" t="s">
        <v>12400</v>
      </c>
      <c r="Q3642" s="1" t="s">
        <v>149</v>
      </c>
      <c r="R3642" s="1" t="s">
        <v>12398</v>
      </c>
      <c r="S3642" s="1" t="s">
        <v>114</v>
      </c>
      <c r="T3642" s="1" t="s">
        <v>50</v>
      </c>
      <c r="U3642" s="1" t="s">
        <v>39</v>
      </c>
      <c r="V3642" s="1" t="s">
        <v>14</v>
      </c>
      <c r="W3642" s="1">
        <v>0</v>
      </c>
      <c r="X3642" s="1">
        <v>0</v>
      </c>
      <c r="Y3642" s="1">
        <v>0</v>
      </c>
      <c r="Z3642" s="1">
        <v>1</v>
      </c>
      <c r="AA3642" s="1">
        <v>0</v>
      </c>
      <c r="AB3642" s="1">
        <v>0</v>
      </c>
      <c r="AC3642" s="1">
        <v>0</v>
      </c>
      <c r="AD3642" s="1">
        <v>0</v>
      </c>
      <c r="AE3642" s="1">
        <v>0</v>
      </c>
      <c r="AF3642" s="1">
        <v>0</v>
      </c>
      <c r="AG3642" s="1">
        <v>0</v>
      </c>
      <c r="AH3642" s="1">
        <v>2</v>
      </c>
      <c r="AI3642" s="1" t="s">
        <v>12398</v>
      </c>
    </row>
    <row r="3643" spans="1:35" x14ac:dyDescent="0.25">
      <c r="A3643" s="1">
        <v>6204</v>
      </c>
      <c r="B3643" s="1" t="s">
        <v>20</v>
      </c>
      <c r="C3643" s="1" t="s">
        <v>12401</v>
      </c>
      <c r="D3643" s="1" t="s">
        <v>6451</v>
      </c>
      <c r="E3643" s="1" t="s">
        <v>1</v>
      </c>
      <c r="F3643" s="2">
        <v>41991</v>
      </c>
      <c r="G3643" s="4">
        <v>0.79166666666666663</v>
      </c>
      <c r="H3643" s="1" t="s">
        <v>6284</v>
      </c>
      <c r="I3643" s="1" t="s">
        <v>21</v>
      </c>
      <c r="J3643" s="1" t="s">
        <v>34</v>
      </c>
      <c r="K3643" s="1" t="s">
        <v>16</v>
      </c>
      <c r="L3643" s="1">
        <v>-29.439699999999998</v>
      </c>
      <c r="M3643" s="1">
        <v>-56.040799999999997</v>
      </c>
      <c r="N3643" s="1" t="s">
        <v>16</v>
      </c>
      <c r="O3643" s="1" t="s">
        <v>12402</v>
      </c>
      <c r="P3643" s="1" t="s">
        <v>6453</v>
      </c>
      <c r="Q3643" s="1" t="s">
        <v>81</v>
      </c>
      <c r="R3643" s="1" t="s">
        <v>12403</v>
      </c>
      <c r="S3643" s="1" t="s">
        <v>38</v>
      </c>
      <c r="T3643" s="1" t="s">
        <v>631</v>
      </c>
      <c r="U3643" s="1" t="s">
        <v>28</v>
      </c>
      <c r="V3643" s="1" t="s">
        <v>14</v>
      </c>
      <c r="W3643" s="1">
        <v>0</v>
      </c>
      <c r="X3643" s="1">
        <v>0</v>
      </c>
      <c r="Y3643" s="1">
        <v>0</v>
      </c>
      <c r="Z3643" s="1">
        <v>0</v>
      </c>
      <c r="AA3643" s="1">
        <v>0</v>
      </c>
      <c r="AB3643" s="1">
        <v>0</v>
      </c>
      <c r="AC3643" s="1">
        <v>0</v>
      </c>
      <c r="AD3643" s="1">
        <v>0</v>
      </c>
      <c r="AE3643" s="1">
        <v>0</v>
      </c>
      <c r="AF3643" s="1">
        <v>1</v>
      </c>
      <c r="AG3643" s="1">
        <v>0</v>
      </c>
      <c r="AH3643" s="1">
        <v>1</v>
      </c>
      <c r="AI3643" s="1" t="s">
        <v>74</v>
      </c>
    </row>
    <row r="3644" spans="1:35" x14ac:dyDescent="0.25">
      <c r="A3644" s="1">
        <v>6196</v>
      </c>
      <c r="B3644" s="1" t="s">
        <v>222</v>
      </c>
      <c r="C3644" s="1" t="s">
        <v>12404</v>
      </c>
      <c r="D3644" s="1" t="s">
        <v>4912</v>
      </c>
      <c r="E3644" s="1" t="s">
        <v>1</v>
      </c>
      <c r="F3644" s="2">
        <v>42239</v>
      </c>
      <c r="G3644" s="4">
        <v>0.84722222222222221</v>
      </c>
      <c r="H3644" s="1" t="s">
        <v>3763</v>
      </c>
      <c r="I3644" s="1" t="s">
        <v>21</v>
      </c>
      <c r="J3644" s="1" t="s">
        <v>34</v>
      </c>
      <c r="K3644" s="1" t="s">
        <v>16</v>
      </c>
      <c r="L3644" s="1">
        <v>-27.116399999999999</v>
      </c>
      <c r="M3644" s="1">
        <v>-48.622500000000002</v>
      </c>
      <c r="N3644" s="1" t="s">
        <v>16</v>
      </c>
      <c r="O3644" s="1" t="s">
        <v>12405</v>
      </c>
      <c r="P3644" s="1" t="s">
        <v>12406</v>
      </c>
      <c r="Q3644" s="1" t="s">
        <v>149</v>
      </c>
      <c r="R3644" s="1" t="s">
        <v>4912</v>
      </c>
      <c r="S3644" s="1" t="s">
        <v>38</v>
      </c>
      <c r="T3644" s="1" t="s">
        <v>83</v>
      </c>
      <c r="U3644" s="1" t="s">
        <v>39</v>
      </c>
      <c r="V3644" s="1" t="s">
        <v>185</v>
      </c>
      <c r="W3644" s="1">
        <v>1</v>
      </c>
      <c r="X3644" s="1">
        <v>0</v>
      </c>
      <c r="Y3644" s="1">
        <v>0</v>
      </c>
      <c r="Z3644" s="1">
        <v>0</v>
      </c>
      <c r="AA3644" s="1">
        <v>0</v>
      </c>
      <c r="AB3644" s="1">
        <v>0</v>
      </c>
      <c r="AC3644" s="1">
        <v>0</v>
      </c>
      <c r="AD3644" s="1">
        <v>0</v>
      </c>
      <c r="AE3644" s="1">
        <v>0</v>
      </c>
      <c r="AF3644" s="1">
        <v>0</v>
      </c>
      <c r="AG3644" s="1">
        <v>0</v>
      </c>
      <c r="AH3644" s="1" t="s">
        <v>16</v>
      </c>
      <c r="AI3644" s="1" t="s">
        <v>16</v>
      </c>
    </row>
    <row r="3645" spans="1:35" x14ac:dyDescent="0.25">
      <c r="A3645" s="1">
        <v>6948</v>
      </c>
      <c r="B3645" s="1" t="s">
        <v>32</v>
      </c>
      <c r="C3645" s="1" t="s">
        <v>12407</v>
      </c>
      <c r="D3645" s="1" t="s">
        <v>362</v>
      </c>
      <c r="E3645" s="1" t="s">
        <v>76</v>
      </c>
      <c r="F3645" s="2">
        <v>42610</v>
      </c>
      <c r="G3645" s="4">
        <v>0.86388888888888893</v>
      </c>
      <c r="H3645" s="1" t="s">
        <v>773</v>
      </c>
      <c r="I3645" s="1" t="s">
        <v>33</v>
      </c>
      <c r="J3645" s="1" t="s">
        <v>117</v>
      </c>
      <c r="K3645" s="1" t="s">
        <v>16</v>
      </c>
      <c r="L3645" s="1">
        <v>-22.922499999999999</v>
      </c>
      <c r="M3645" s="1">
        <v>-43.359200000000001</v>
      </c>
      <c r="N3645" s="1" t="s">
        <v>16</v>
      </c>
      <c r="O3645" s="1" t="s">
        <v>12408</v>
      </c>
      <c r="P3645" s="1" t="s">
        <v>4228</v>
      </c>
      <c r="Q3645" s="1" t="s">
        <v>10</v>
      </c>
      <c r="R3645" s="1" t="s">
        <v>2565</v>
      </c>
      <c r="S3645" s="1" t="s">
        <v>121</v>
      </c>
      <c r="T3645" s="1" t="s">
        <v>385</v>
      </c>
      <c r="U3645" s="1" t="s">
        <v>13</v>
      </c>
      <c r="V3645" s="1" t="s">
        <v>84</v>
      </c>
      <c r="W3645" s="1">
        <v>0</v>
      </c>
      <c r="X3645" s="1">
        <v>0</v>
      </c>
      <c r="Y3645" s="1">
        <v>0</v>
      </c>
      <c r="Z3645" s="1">
        <v>0</v>
      </c>
      <c r="AA3645" s="1">
        <v>0</v>
      </c>
      <c r="AB3645" s="1">
        <v>0</v>
      </c>
      <c r="AC3645" s="1">
        <v>0</v>
      </c>
      <c r="AD3645" s="1">
        <v>0</v>
      </c>
      <c r="AE3645" s="1">
        <v>0</v>
      </c>
      <c r="AF3645" s="1">
        <v>4</v>
      </c>
      <c r="AG3645" s="1">
        <v>0</v>
      </c>
      <c r="AH3645" s="1">
        <v>7</v>
      </c>
      <c r="AI3645" s="1" t="s">
        <v>66</v>
      </c>
    </row>
    <row r="3646" spans="1:35" x14ac:dyDescent="0.25">
      <c r="A3646" s="1">
        <v>6678</v>
      </c>
      <c r="B3646" s="1" t="s">
        <v>20</v>
      </c>
      <c r="C3646" s="1" t="s">
        <v>12409</v>
      </c>
      <c r="D3646" s="1" t="s">
        <v>2129</v>
      </c>
      <c r="E3646" s="1" t="s">
        <v>1</v>
      </c>
      <c r="F3646" s="2">
        <v>42406</v>
      </c>
      <c r="G3646" s="4">
        <v>0.41666666666666669</v>
      </c>
      <c r="H3646" s="1" t="s">
        <v>12410</v>
      </c>
      <c r="I3646" s="1" t="s">
        <v>21</v>
      </c>
      <c r="J3646" s="1" t="s">
        <v>56</v>
      </c>
      <c r="K3646" s="1" t="s">
        <v>16</v>
      </c>
      <c r="L3646" s="1">
        <v>-29.540600000000001</v>
      </c>
      <c r="M3646" s="1">
        <v>-54.326700000000002</v>
      </c>
      <c r="N3646" s="1" t="s">
        <v>16</v>
      </c>
      <c r="O3646" s="1" t="s">
        <v>12411</v>
      </c>
      <c r="P3646" s="1" t="s">
        <v>2131</v>
      </c>
      <c r="Q3646" s="1" t="s">
        <v>81</v>
      </c>
      <c r="R3646" s="1" t="s">
        <v>12412</v>
      </c>
      <c r="S3646" s="1" t="s">
        <v>57</v>
      </c>
      <c r="T3646" s="1" t="s">
        <v>83</v>
      </c>
      <c r="U3646" s="1" t="s">
        <v>28</v>
      </c>
      <c r="V3646" s="1" t="s">
        <v>14</v>
      </c>
      <c r="W3646" s="1">
        <v>0</v>
      </c>
      <c r="X3646" s="1">
        <v>0</v>
      </c>
      <c r="Y3646" s="1">
        <v>0</v>
      </c>
      <c r="Z3646" s="1">
        <v>0</v>
      </c>
      <c r="AA3646" s="1">
        <v>0</v>
      </c>
      <c r="AB3646" s="1">
        <v>0</v>
      </c>
      <c r="AC3646" s="1">
        <v>0</v>
      </c>
      <c r="AD3646" s="1">
        <v>0</v>
      </c>
      <c r="AE3646" s="1">
        <v>0</v>
      </c>
      <c r="AF3646" s="1">
        <v>1</v>
      </c>
      <c r="AG3646" s="1">
        <v>0</v>
      </c>
      <c r="AH3646" s="1">
        <v>1</v>
      </c>
      <c r="AI3646" s="1" t="s">
        <v>29</v>
      </c>
    </row>
    <row r="3647" spans="1:35" x14ac:dyDescent="0.25">
      <c r="A3647" s="1">
        <v>6946</v>
      </c>
      <c r="B3647" s="1" t="s">
        <v>181</v>
      </c>
      <c r="C3647" s="1" t="s">
        <v>12413</v>
      </c>
      <c r="D3647" s="1" t="s">
        <v>12414</v>
      </c>
      <c r="E3647" s="1" t="s">
        <v>1</v>
      </c>
      <c r="F3647" s="2">
        <v>42469</v>
      </c>
      <c r="G3647" s="4">
        <v>0.63472222222222219</v>
      </c>
      <c r="H3647" s="1" t="s">
        <v>2055</v>
      </c>
      <c r="I3647" s="1" t="s">
        <v>33</v>
      </c>
      <c r="J3647" s="1" t="s">
        <v>34</v>
      </c>
      <c r="K3647" s="1" t="s">
        <v>16</v>
      </c>
      <c r="L3647" s="1">
        <v>-23.331900000000001</v>
      </c>
      <c r="M3647" s="1">
        <v>-47.88</v>
      </c>
      <c r="N3647" s="1" t="s">
        <v>16</v>
      </c>
      <c r="O3647" s="1" t="s">
        <v>12415</v>
      </c>
      <c r="P3647" s="1" t="s">
        <v>12416</v>
      </c>
      <c r="Q3647" s="1" t="s">
        <v>149</v>
      </c>
      <c r="R3647" s="1" t="s">
        <v>12414</v>
      </c>
      <c r="S3647" s="1" t="s">
        <v>38</v>
      </c>
      <c r="T3647" s="1" t="s">
        <v>50</v>
      </c>
      <c r="U3647" s="1" t="s">
        <v>39</v>
      </c>
      <c r="V3647" s="1" t="s">
        <v>14</v>
      </c>
      <c r="W3647" s="1">
        <v>1</v>
      </c>
      <c r="X3647" s="1">
        <v>1</v>
      </c>
      <c r="Y3647" s="1">
        <v>0</v>
      </c>
      <c r="Z3647" s="1">
        <v>0</v>
      </c>
      <c r="AA3647" s="1">
        <v>0</v>
      </c>
      <c r="AB3647" s="1">
        <v>0</v>
      </c>
      <c r="AC3647" s="1">
        <v>0</v>
      </c>
      <c r="AD3647" s="1">
        <v>0</v>
      </c>
      <c r="AE3647" s="1">
        <v>0</v>
      </c>
      <c r="AF3647" s="1">
        <v>0</v>
      </c>
      <c r="AG3647" s="1">
        <v>0</v>
      </c>
      <c r="AH3647" s="1">
        <v>2</v>
      </c>
      <c r="AI3647" s="1" t="s">
        <v>12417</v>
      </c>
    </row>
    <row r="3648" spans="1:35" x14ac:dyDescent="0.25">
      <c r="A3648" s="1">
        <v>6945</v>
      </c>
      <c r="B3648" s="1" t="s">
        <v>93</v>
      </c>
      <c r="C3648" s="1" t="s">
        <v>12418</v>
      </c>
      <c r="D3648" s="1" t="s">
        <v>269</v>
      </c>
      <c r="E3648" s="1" t="s">
        <v>1</v>
      </c>
      <c r="F3648" s="2">
        <v>42469</v>
      </c>
      <c r="G3648" s="4">
        <v>0.8125</v>
      </c>
      <c r="H3648" s="1" t="s">
        <v>270</v>
      </c>
      <c r="I3648" s="1" t="s">
        <v>44</v>
      </c>
      <c r="J3648" s="1" t="s">
        <v>34</v>
      </c>
      <c r="K3648" s="1" t="s">
        <v>16</v>
      </c>
      <c r="L3648" s="1">
        <v>-5.0894399999999997</v>
      </c>
      <c r="M3648" s="1">
        <v>-60.389200000000002</v>
      </c>
      <c r="N3648" s="1" t="s">
        <v>16</v>
      </c>
      <c r="O3648" s="1" t="s">
        <v>12419</v>
      </c>
      <c r="P3648" s="1" t="s">
        <v>12420</v>
      </c>
      <c r="Q3648" s="1" t="s">
        <v>63</v>
      </c>
      <c r="R3648" s="1" t="s">
        <v>269</v>
      </c>
      <c r="S3648" s="1" t="s">
        <v>38</v>
      </c>
      <c r="T3648" s="1" t="s">
        <v>226</v>
      </c>
      <c r="U3648" s="1" t="s">
        <v>65</v>
      </c>
      <c r="V3648" s="1" t="s">
        <v>14</v>
      </c>
      <c r="W3648" s="1">
        <v>0</v>
      </c>
      <c r="X3648" s="1">
        <v>0</v>
      </c>
      <c r="Y3648" s="1">
        <v>0</v>
      </c>
      <c r="Z3648" s="1">
        <v>0</v>
      </c>
      <c r="AA3648" s="1">
        <v>0</v>
      </c>
      <c r="AB3648" s="1">
        <v>0</v>
      </c>
      <c r="AC3648" s="1">
        <v>1</v>
      </c>
      <c r="AD3648" s="1">
        <v>2</v>
      </c>
      <c r="AE3648" s="1">
        <v>0</v>
      </c>
      <c r="AF3648" s="1">
        <v>0</v>
      </c>
      <c r="AG3648" s="1">
        <v>3</v>
      </c>
      <c r="AH3648" s="1">
        <v>6</v>
      </c>
      <c r="AI3648" s="1" t="s">
        <v>29</v>
      </c>
    </row>
    <row r="3649" spans="1:35" x14ac:dyDescent="0.25">
      <c r="A3649" s="1">
        <v>6680</v>
      </c>
      <c r="B3649" s="1" t="s">
        <v>93</v>
      </c>
      <c r="C3649" s="1" t="s">
        <v>12421</v>
      </c>
      <c r="D3649" s="1" t="s">
        <v>12422</v>
      </c>
      <c r="E3649" s="1" t="s">
        <v>1</v>
      </c>
      <c r="F3649" s="2">
        <v>42447</v>
      </c>
      <c r="G3649" s="4">
        <v>0.77083333333333337</v>
      </c>
      <c r="H3649" s="1" t="s">
        <v>7346</v>
      </c>
      <c r="I3649" s="1" t="s">
        <v>44</v>
      </c>
      <c r="J3649" s="1" t="s">
        <v>60</v>
      </c>
      <c r="K3649" s="1" t="s">
        <v>16</v>
      </c>
      <c r="L3649" s="1">
        <v>-1.3769400000000001</v>
      </c>
      <c r="M3649" s="1">
        <v>-61.152500000000003</v>
      </c>
      <c r="N3649" s="1" t="s">
        <v>16</v>
      </c>
      <c r="O3649" s="1" t="s">
        <v>12423</v>
      </c>
      <c r="P3649" s="1" t="s">
        <v>12424</v>
      </c>
      <c r="Q3649" s="1" t="s">
        <v>427</v>
      </c>
      <c r="R3649" s="1" t="s">
        <v>12425</v>
      </c>
      <c r="S3649" s="1" t="s">
        <v>64</v>
      </c>
      <c r="T3649" s="1" t="s">
        <v>246</v>
      </c>
      <c r="U3649" s="1" t="s">
        <v>13</v>
      </c>
      <c r="V3649" s="1" t="s">
        <v>84</v>
      </c>
      <c r="W3649" s="1">
        <v>0</v>
      </c>
      <c r="X3649" s="1">
        <v>0</v>
      </c>
      <c r="Y3649" s="1">
        <v>0</v>
      </c>
      <c r="Z3649" s="1">
        <v>0</v>
      </c>
      <c r="AA3649" s="1">
        <v>0</v>
      </c>
      <c r="AB3649" s="1">
        <v>0</v>
      </c>
      <c r="AC3649" s="1">
        <v>0</v>
      </c>
      <c r="AD3649" s="1">
        <v>0</v>
      </c>
      <c r="AE3649" s="1">
        <v>0</v>
      </c>
      <c r="AF3649" s="1">
        <v>3</v>
      </c>
      <c r="AG3649" s="1">
        <v>3</v>
      </c>
      <c r="AH3649" s="1">
        <v>6</v>
      </c>
      <c r="AI3649" s="1" t="s">
        <v>115</v>
      </c>
    </row>
    <row r="3650" spans="1:35" x14ac:dyDescent="0.25">
      <c r="A3650" s="1">
        <v>6678</v>
      </c>
      <c r="B3650" s="1" t="s">
        <v>20</v>
      </c>
      <c r="C3650" s="1" t="s">
        <v>12409</v>
      </c>
      <c r="D3650" s="1" t="s">
        <v>2129</v>
      </c>
      <c r="E3650" s="1" t="s">
        <v>1</v>
      </c>
      <c r="F3650" s="2">
        <v>42406</v>
      </c>
      <c r="G3650" s="4">
        <v>0.41666666666666669</v>
      </c>
      <c r="H3650" s="1" t="s">
        <v>12410</v>
      </c>
      <c r="I3650" s="1" t="s">
        <v>21</v>
      </c>
      <c r="J3650" s="1" t="s">
        <v>164</v>
      </c>
      <c r="K3650" s="1" t="s">
        <v>16</v>
      </c>
      <c r="L3650" s="1">
        <v>-29.540600000000001</v>
      </c>
      <c r="M3650" s="1">
        <v>-54.326700000000002</v>
      </c>
      <c r="N3650" s="1" t="s">
        <v>16</v>
      </c>
      <c r="O3650" s="1" t="s">
        <v>12411</v>
      </c>
      <c r="P3650" s="1" t="s">
        <v>2131</v>
      </c>
      <c r="Q3650" s="1" t="s">
        <v>81</v>
      </c>
      <c r="R3650" s="1" t="s">
        <v>12412</v>
      </c>
      <c r="S3650" s="1" t="s">
        <v>167</v>
      </c>
      <c r="T3650" s="1" t="s">
        <v>83</v>
      </c>
      <c r="U3650" s="1" t="s">
        <v>28</v>
      </c>
      <c r="V3650" s="1" t="s">
        <v>14</v>
      </c>
      <c r="W3650" s="1">
        <v>0</v>
      </c>
      <c r="X3650" s="1">
        <v>0</v>
      </c>
      <c r="Y3650" s="1">
        <v>0</v>
      </c>
      <c r="Z3650" s="1">
        <v>0</v>
      </c>
      <c r="AA3650" s="1">
        <v>0</v>
      </c>
      <c r="AB3650" s="1">
        <v>0</v>
      </c>
      <c r="AC3650" s="1">
        <v>0</v>
      </c>
      <c r="AD3650" s="1">
        <v>0</v>
      </c>
      <c r="AE3650" s="1">
        <v>0</v>
      </c>
      <c r="AF3650" s="1">
        <v>1</v>
      </c>
      <c r="AG3650" s="1">
        <v>0</v>
      </c>
      <c r="AH3650" s="1">
        <v>1</v>
      </c>
      <c r="AI3650" s="1" t="s">
        <v>29</v>
      </c>
    </row>
    <row r="3651" spans="1:35" x14ac:dyDescent="0.25">
      <c r="A3651" s="1">
        <v>6677</v>
      </c>
      <c r="B3651" s="1" t="s">
        <v>207</v>
      </c>
      <c r="C3651" s="1" t="s">
        <v>12426</v>
      </c>
      <c r="D3651" s="1" t="s">
        <v>12427</v>
      </c>
      <c r="E3651" s="1" t="s">
        <v>1</v>
      </c>
      <c r="F3651" s="2">
        <v>42405</v>
      </c>
      <c r="G3651" s="4">
        <v>0.4375</v>
      </c>
      <c r="H3651" s="1" t="s">
        <v>1751</v>
      </c>
      <c r="I3651" s="1" t="s">
        <v>44</v>
      </c>
      <c r="J3651" s="1" t="s">
        <v>5</v>
      </c>
      <c r="K3651" s="1" t="s">
        <v>16</v>
      </c>
      <c r="L3651" s="1">
        <v>-10.7692</v>
      </c>
      <c r="M3651" s="1">
        <v>-49.662199999999999</v>
      </c>
      <c r="N3651" s="1" t="s">
        <v>16</v>
      </c>
      <c r="O3651" s="1" t="s">
        <v>12428</v>
      </c>
      <c r="P3651" s="1" t="s">
        <v>12429</v>
      </c>
      <c r="Q3651" s="1" t="s">
        <v>37</v>
      </c>
      <c r="R3651" s="1" t="s">
        <v>12427</v>
      </c>
      <c r="S3651" s="1" t="s">
        <v>11</v>
      </c>
      <c r="T3651" s="1" t="s">
        <v>385</v>
      </c>
      <c r="U3651" s="1" t="s">
        <v>28</v>
      </c>
      <c r="V3651" s="1" t="s">
        <v>14</v>
      </c>
      <c r="W3651" s="1">
        <v>0</v>
      </c>
      <c r="X3651" s="1">
        <v>0</v>
      </c>
      <c r="Y3651" s="1">
        <v>0</v>
      </c>
      <c r="Z3651" s="1">
        <v>0</v>
      </c>
      <c r="AA3651" s="1">
        <v>0</v>
      </c>
      <c r="AB3651" s="1">
        <v>0</v>
      </c>
      <c r="AC3651" s="1">
        <v>1</v>
      </c>
      <c r="AD3651" s="1">
        <v>0</v>
      </c>
      <c r="AE3651" s="1">
        <v>0</v>
      </c>
      <c r="AF3651" s="1">
        <v>0</v>
      </c>
      <c r="AG3651" s="1">
        <v>0</v>
      </c>
      <c r="AH3651" s="1">
        <v>1</v>
      </c>
      <c r="AI3651" s="1" t="s">
        <v>74</v>
      </c>
    </row>
    <row r="3652" spans="1:35" x14ac:dyDescent="0.25">
      <c r="A3652" s="1">
        <v>6675</v>
      </c>
      <c r="B3652" s="1" t="s">
        <v>187</v>
      </c>
      <c r="C3652" s="1" t="s">
        <v>12430</v>
      </c>
      <c r="D3652" s="1" t="s">
        <v>12431</v>
      </c>
      <c r="E3652" s="1" t="s">
        <v>1</v>
      </c>
      <c r="F3652" s="2">
        <v>41689</v>
      </c>
      <c r="G3652" s="4">
        <v>0.45833333333333331</v>
      </c>
      <c r="H3652" s="1" t="s">
        <v>3968</v>
      </c>
      <c r="I3652" s="1" t="s">
        <v>4</v>
      </c>
      <c r="J3652" s="1" t="s">
        <v>100</v>
      </c>
      <c r="K3652" s="1" t="s">
        <v>16</v>
      </c>
      <c r="L3652" s="1" t="s">
        <v>16</v>
      </c>
      <c r="M3652" s="1" t="s">
        <v>16</v>
      </c>
      <c r="N3652" s="1" t="s">
        <v>16</v>
      </c>
      <c r="O3652" s="1" t="s">
        <v>12432</v>
      </c>
      <c r="P3652" s="1" t="s">
        <v>12433</v>
      </c>
      <c r="Q3652" s="1" t="s">
        <v>37</v>
      </c>
      <c r="R3652" s="1" t="s">
        <v>12434</v>
      </c>
      <c r="S3652" s="1" t="s">
        <v>103</v>
      </c>
      <c r="T3652" s="1" t="s">
        <v>385</v>
      </c>
      <c r="U3652" s="1" t="s">
        <v>39</v>
      </c>
      <c r="V3652" s="1" t="s">
        <v>14</v>
      </c>
      <c r="W3652" s="1">
        <v>0</v>
      </c>
      <c r="X3652" s="1">
        <v>0</v>
      </c>
      <c r="Y3652" s="1">
        <v>0</v>
      </c>
      <c r="Z3652" s="1">
        <v>0</v>
      </c>
      <c r="AA3652" s="1">
        <v>0</v>
      </c>
      <c r="AB3652" s="1">
        <v>0</v>
      </c>
      <c r="AC3652" s="1">
        <v>0</v>
      </c>
      <c r="AD3652" s="1">
        <v>0</v>
      </c>
      <c r="AE3652" s="1">
        <v>0</v>
      </c>
      <c r="AF3652" s="1">
        <v>0</v>
      </c>
      <c r="AG3652" s="1">
        <v>0</v>
      </c>
      <c r="AH3652" s="1">
        <v>4</v>
      </c>
      <c r="AI3652" s="1" t="s">
        <v>1930</v>
      </c>
    </row>
    <row r="3653" spans="1:35" x14ac:dyDescent="0.25">
      <c r="A3653" s="1">
        <v>6674</v>
      </c>
      <c r="B3653" s="1" t="s">
        <v>243</v>
      </c>
      <c r="C3653" s="1" t="s">
        <v>12435</v>
      </c>
      <c r="D3653" s="1" t="s">
        <v>489</v>
      </c>
      <c r="E3653" s="1" t="s">
        <v>76</v>
      </c>
      <c r="F3653" s="2">
        <v>42387</v>
      </c>
      <c r="G3653" s="4">
        <v>0.79097222222222219</v>
      </c>
      <c r="H3653" s="1" t="s">
        <v>242</v>
      </c>
      <c r="I3653" s="1" t="s">
        <v>4</v>
      </c>
      <c r="J3653" s="1" t="s">
        <v>117</v>
      </c>
      <c r="K3653" s="1" t="s">
        <v>16</v>
      </c>
      <c r="L3653" s="1">
        <v>-15.8711</v>
      </c>
      <c r="M3653" s="1">
        <v>-47.9208</v>
      </c>
      <c r="N3653" s="1" t="s">
        <v>16</v>
      </c>
      <c r="O3653" s="1" t="s">
        <v>12436</v>
      </c>
      <c r="P3653" s="1" t="s">
        <v>12437</v>
      </c>
      <c r="Q3653" s="1" t="s">
        <v>301</v>
      </c>
      <c r="R3653" s="1" t="s">
        <v>489</v>
      </c>
      <c r="S3653" s="1" t="s">
        <v>121</v>
      </c>
      <c r="T3653" s="1" t="s">
        <v>122</v>
      </c>
      <c r="U3653" s="1" t="s">
        <v>303</v>
      </c>
      <c r="V3653" s="1" t="s">
        <v>175</v>
      </c>
      <c r="W3653" s="1">
        <v>0</v>
      </c>
      <c r="X3653" s="1">
        <v>0</v>
      </c>
      <c r="Y3653" s="1">
        <v>0</v>
      </c>
      <c r="Z3653" s="1">
        <v>0</v>
      </c>
      <c r="AA3653" s="1">
        <v>0</v>
      </c>
      <c r="AB3653" s="1">
        <v>0</v>
      </c>
      <c r="AC3653" s="1">
        <v>0</v>
      </c>
      <c r="AD3653" s="1">
        <v>0</v>
      </c>
      <c r="AE3653" s="1">
        <v>0</v>
      </c>
      <c r="AF3653" s="1">
        <v>6</v>
      </c>
      <c r="AG3653" s="1">
        <v>173</v>
      </c>
      <c r="AH3653" s="1">
        <v>184</v>
      </c>
      <c r="AI3653" s="1" t="s">
        <v>494</v>
      </c>
    </row>
    <row r="3654" spans="1:35" x14ac:dyDescent="0.25">
      <c r="A3654" s="1">
        <v>6672</v>
      </c>
      <c r="B3654" s="1" t="s">
        <v>181</v>
      </c>
      <c r="C3654" s="1">
        <v>201601261646338</v>
      </c>
      <c r="D3654" s="1" t="s">
        <v>12438</v>
      </c>
      <c r="E3654" s="1" t="s">
        <v>1</v>
      </c>
      <c r="F3654" s="2">
        <v>42384</v>
      </c>
      <c r="G3654" s="4">
        <v>0.52569444444444446</v>
      </c>
      <c r="H3654" s="1" t="s">
        <v>12439</v>
      </c>
      <c r="I3654" s="1" t="s">
        <v>33</v>
      </c>
      <c r="J3654" s="1" t="s">
        <v>22</v>
      </c>
      <c r="K3654" s="1" t="s">
        <v>6</v>
      </c>
      <c r="L3654" s="1">
        <v>-22.668600000000001</v>
      </c>
      <c r="M3654" s="1">
        <v>-50.561399999999999</v>
      </c>
      <c r="N3654" s="1" t="s">
        <v>7</v>
      </c>
      <c r="O3654" s="1" t="s">
        <v>12440</v>
      </c>
      <c r="P3654" s="1" t="s">
        <v>12441</v>
      </c>
      <c r="Q3654" s="1" t="s">
        <v>81</v>
      </c>
      <c r="R3654" s="1" t="s">
        <v>12438</v>
      </c>
      <c r="S3654" s="1" t="s">
        <v>26</v>
      </c>
      <c r="T3654" s="1" t="s">
        <v>631</v>
      </c>
      <c r="U3654" s="1" t="s">
        <v>28</v>
      </c>
      <c r="V3654" s="1" t="s">
        <v>185</v>
      </c>
      <c r="W3654" s="1">
        <v>0</v>
      </c>
      <c r="X3654" s="1">
        <v>0</v>
      </c>
      <c r="Y3654" s="1">
        <v>0</v>
      </c>
      <c r="Z3654" s="1">
        <v>0</v>
      </c>
      <c r="AA3654" s="1">
        <v>0</v>
      </c>
      <c r="AB3654" s="1">
        <v>0</v>
      </c>
      <c r="AC3654" s="1">
        <v>0</v>
      </c>
      <c r="AD3654" s="1">
        <v>0</v>
      </c>
      <c r="AE3654" s="1">
        <v>0</v>
      </c>
      <c r="AF3654" s="1">
        <v>1</v>
      </c>
      <c r="AG3654" s="1">
        <v>0</v>
      </c>
      <c r="AH3654" s="1">
        <v>1</v>
      </c>
      <c r="AI3654" s="1" t="s">
        <v>212</v>
      </c>
    </row>
    <row r="3655" spans="1:35" x14ac:dyDescent="0.25">
      <c r="A3655" s="1">
        <v>6671</v>
      </c>
      <c r="B3655" s="1" t="s">
        <v>249</v>
      </c>
      <c r="C3655" s="1" t="s">
        <v>12442</v>
      </c>
      <c r="D3655" s="1" t="s">
        <v>12443</v>
      </c>
      <c r="E3655" s="1" t="s">
        <v>76</v>
      </c>
      <c r="F3655" s="2">
        <v>42374</v>
      </c>
      <c r="G3655" s="4">
        <v>0.79861111111111116</v>
      </c>
      <c r="H3655" s="1" t="s">
        <v>248</v>
      </c>
      <c r="I3655" s="1" t="s">
        <v>33</v>
      </c>
      <c r="J3655" s="1" t="s">
        <v>108</v>
      </c>
      <c r="K3655" s="1" t="s">
        <v>16</v>
      </c>
      <c r="L3655" s="1">
        <v>-20.422799999999999</v>
      </c>
      <c r="M3655" s="1">
        <v>-40.333300000000001</v>
      </c>
      <c r="N3655" s="1" t="s">
        <v>16</v>
      </c>
      <c r="O3655" s="1" t="s">
        <v>12444</v>
      </c>
      <c r="P3655" s="1" t="s">
        <v>12445</v>
      </c>
      <c r="Q3655" s="1" t="s">
        <v>149</v>
      </c>
      <c r="R3655" s="1" t="s">
        <v>12443</v>
      </c>
      <c r="S3655" s="1" t="s">
        <v>114</v>
      </c>
      <c r="T3655" s="1" t="s">
        <v>50</v>
      </c>
      <c r="U3655" s="1" t="s">
        <v>39</v>
      </c>
      <c r="V3655" s="1" t="s">
        <v>14</v>
      </c>
      <c r="W3655" s="1">
        <v>0</v>
      </c>
      <c r="X3655" s="1">
        <v>0</v>
      </c>
      <c r="Y3655" s="1">
        <v>0</v>
      </c>
      <c r="Z3655" s="1">
        <v>0</v>
      </c>
      <c r="AA3655" s="1">
        <v>0</v>
      </c>
      <c r="AB3655" s="1">
        <v>0</v>
      </c>
      <c r="AC3655" s="1">
        <v>0</v>
      </c>
      <c r="AD3655" s="1">
        <v>0</v>
      </c>
      <c r="AE3655" s="1">
        <v>0</v>
      </c>
      <c r="AF3655" s="1">
        <v>1</v>
      </c>
      <c r="AG3655" s="1">
        <v>1</v>
      </c>
      <c r="AH3655" s="1">
        <v>2</v>
      </c>
      <c r="AI3655" s="1" t="s">
        <v>894</v>
      </c>
    </row>
    <row r="3656" spans="1:35" x14ac:dyDescent="0.25">
      <c r="A3656" s="1">
        <v>6669</v>
      </c>
      <c r="B3656" s="1" t="s">
        <v>43</v>
      </c>
      <c r="C3656" s="1" t="s">
        <v>12446</v>
      </c>
      <c r="D3656" s="1" t="s">
        <v>12447</v>
      </c>
      <c r="E3656" s="1" t="s">
        <v>1</v>
      </c>
      <c r="F3656" s="2">
        <v>42373</v>
      </c>
      <c r="G3656" s="4">
        <v>0.62222222222222223</v>
      </c>
      <c r="H3656" s="1" t="s">
        <v>2118</v>
      </c>
      <c r="I3656" s="1" t="s">
        <v>44</v>
      </c>
      <c r="J3656" s="1" t="s">
        <v>56</v>
      </c>
      <c r="K3656" s="1" t="s">
        <v>16</v>
      </c>
      <c r="L3656" s="1">
        <v>-1.415</v>
      </c>
      <c r="M3656" s="1">
        <v>-48.4589</v>
      </c>
      <c r="N3656" s="1" t="s">
        <v>16</v>
      </c>
      <c r="O3656" s="1" t="s">
        <v>12448</v>
      </c>
      <c r="P3656" s="1" t="s">
        <v>12449</v>
      </c>
      <c r="Q3656" s="1" t="s">
        <v>37</v>
      </c>
      <c r="R3656" s="1" t="s">
        <v>12450</v>
      </c>
      <c r="S3656" s="1" t="s">
        <v>57</v>
      </c>
      <c r="T3656" s="1" t="s">
        <v>128</v>
      </c>
      <c r="U3656" s="1" t="s">
        <v>39</v>
      </c>
      <c r="V3656" s="1" t="s">
        <v>14</v>
      </c>
      <c r="W3656" s="1">
        <v>0</v>
      </c>
      <c r="X3656" s="1">
        <v>0</v>
      </c>
      <c r="Y3656" s="1">
        <v>0</v>
      </c>
      <c r="Z3656" s="1">
        <v>0</v>
      </c>
      <c r="AA3656" s="1">
        <v>0</v>
      </c>
      <c r="AB3656" s="1">
        <v>0</v>
      </c>
      <c r="AC3656" s="1">
        <v>0</v>
      </c>
      <c r="AD3656" s="1">
        <v>0</v>
      </c>
      <c r="AE3656" s="1">
        <v>0</v>
      </c>
      <c r="AF3656" s="1">
        <v>1</v>
      </c>
      <c r="AG3656" s="1">
        <v>1</v>
      </c>
      <c r="AH3656" s="1">
        <v>6</v>
      </c>
      <c r="AI3656" s="1" t="s">
        <v>29</v>
      </c>
    </row>
    <row r="3657" spans="1:35" x14ac:dyDescent="0.25">
      <c r="A3657" s="1">
        <v>6673</v>
      </c>
      <c r="B3657" s="1" t="s">
        <v>43</v>
      </c>
      <c r="C3657" s="1" t="s">
        <v>12451</v>
      </c>
      <c r="D3657" s="1" t="s">
        <v>12452</v>
      </c>
      <c r="E3657" s="1" t="s">
        <v>76</v>
      </c>
      <c r="F3657" s="2">
        <v>42384</v>
      </c>
      <c r="G3657" s="4">
        <v>0.79166666666666663</v>
      </c>
      <c r="H3657" s="1" t="s">
        <v>5855</v>
      </c>
      <c r="I3657" s="1" t="s">
        <v>44</v>
      </c>
      <c r="J3657" s="1" t="s">
        <v>108</v>
      </c>
      <c r="K3657" s="1" t="s">
        <v>16</v>
      </c>
      <c r="L3657" s="1">
        <v>-2.2469399999999999</v>
      </c>
      <c r="M3657" s="1">
        <v>-49.563299999999998</v>
      </c>
      <c r="N3657" s="1" t="s">
        <v>16</v>
      </c>
      <c r="O3657" s="1" t="s">
        <v>12453</v>
      </c>
      <c r="P3657" s="1" t="s">
        <v>12454</v>
      </c>
      <c r="Q3657" s="1" t="s">
        <v>37</v>
      </c>
      <c r="R3657" s="1" t="s">
        <v>12455</v>
      </c>
      <c r="S3657" s="1" t="s">
        <v>114</v>
      </c>
      <c r="T3657" s="1" t="s">
        <v>50</v>
      </c>
      <c r="U3657" s="1" t="s">
        <v>39</v>
      </c>
      <c r="V3657" s="1" t="s">
        <v>14</v>
      </c>
      <c r="W3657" s="1">
        <v>0</v>
      </c>
      <c r="X3657" s="1">
        <v>0</v>
      </c>
      <c r="Y3657" s="1">
        <v>0</v>
      </c>
      <c r="Z3657" s="1">
        <v>0</v>
      </c>
      <c r="AA3657" s="1">
        <v>0</v>
      </c>
      <c r="AB3657" s="1">
        <v>0</v>
      </c>
      <c r="AC3657" s="1">
        <v>0</v>
      </c>
      <c r="AD3657" s="1">
        <v>0</v>
      </c>
      <c r="AE3657" s="1">
        <v>0</v>
      </c>
      <c r="AF3657" s="1">
        <v>1</v>
      </c>
      <c r="AG3657" s="1">
        <v>2</v>
      </c>
      <c r="AH3657" s="1">
        <v>4</v>
      </c>
      <c r="AI3657" s="1" t="s">
        <v>90</v>
      </c>
    </row>
    <row r="3658" spans="1:35" x14ac:dyDescent="0.25">
      <c r="A3658" s="1">
        <v>6669</v>
      </c>
      <c r="B3658" s="1" t="s">
        <v>43</v>
      </c>
      <c r="C3658" s="1" t="s">
        <v>12446</v>
      </c>
      <c r="D3658" s="1" t="s">
        <v>12447</v>
      </c>
      <c r="E3658" s="1" t="s">
        <v>1</v>
      </c>
      <c r="F3658" s="2">
        <v>42373</v>
      </c>
      <c r="G3658" s="4">
        <v>0.62222222222222223</v>
      </c>
      <c r="H3658" s="1" t="s">
        <v>2118</v>
      </c>
      <c r="I3658" s="1" t="s">
        <v>44</v>
      </c>
      <c r="J3658" s="1" t="s">
        <v>117</v>
      </c>
      <c r="K3658" s="1" t="s">
        <v>16</v>
      </c>
      <c r="L3658" s="1">
        <v>-1.415</v>
      </c>
      <c r="M3658" s="1">
        <v>-48.4589</v>
      </c>
      <c r="N3658" s="1" t="s">
        <v>16</v>
      </c>
      <c r="O3658" s="1" t="s">
        <v>12448</v>
      </c>
      <c r="P3658" s="1" t="s">
        <v>12449</v>
      </c>
      <c r="Q3658" s="1" t="s">
        <v>37</v>
      </c>
      <c r="R3658" s="1" t="s">
        <v>12450</v>
      </c>
      <c r="S3658" s="1" t="s">
        <v>121</v>
      </c>
      <c r="T3658" s="1" t="s">
        <v>128</v>
      </c>
      <c r="U3658" s="1" t="s">
        <v>39</v>
      </c>
      <c r="V3658" s="1" t="s">
        <v>14</v>
      </c>
      <c r="W3658" s="1">
        <v>0</v>
      </c>
      <c r="X3658" s="1">
        <v>0</v>
      </c>
      <c r="Y3658" s="1">
        <v>0</v>
      </c>
      <c r="Z3658" s="1">
        <v>0</v>
      </c>
      <c r="AA3658" s="1">
        <v>0</v>
      </c>
      <c r="AB3658" s="1">
        <v>0</v>
      </c>
      <c r="AC3658" s="1">
        <v>0</v>
      </c>
      <c r="AD3658" s="1">
        <v>0</v>
      </c>
      <c r="AE3658" s="1">
        <v>0</v>
      </c>
      <c r="AF3658" s="1">
        <v>1</v>
      </c>
      <c r="AG3658" s="1">
        <v>1</v>
      </c>
      <c r="AH3658" s="1">
        <v>6</v>
      </c>
      <c r="AI3658" s="1" t="s">
        <v>29</v>
      </c>
    </row>
    <row r="3659" spans="1:35" x14ac:dyDescent="0.25">
      <c r="A3659" s="1">
        <v>6665</v>
      </c>
      <c r="B3659" s="1" t="s">
        <v>222</v>
      </c>
      <c r="C3659" s="1" t="s">
        <v>12456</v>
      </c>
      <c r="D3659" s="1" t="s">
        <v>12457</v>
      </c>
      <c r="E3659" s="1" t="s">
        <v>1</v>
      </c>
      <c r="F3659" s="2">
        <v>42369</v>
      </c>
      <c r="G3659" s="4">
        <v>0.58333333333333337</v>
      </c>
      <c r="H3659" s="1" t="s">
        <v>3763</v>
      </c>
      <c r="I3659" s="1" t="s">
        <v>21</v>
      </c>
      <c r="J3659" s="1" t="s">
        <v>56</v>
      </c>
      <c r="K3659" s="1" t="s">
        <v>16</v>
      </c>
      <c r="L3659" s="1">
        <v>-27.1633</v>
      </c>
      <c r="M3659" s="1">
        <v>-48.625799999999998</v>
      </c>
      <c r="N3659" s="1" t="s">
        <v>16</v>
      </c>
      <c r="O3659" s="1" t="s">
        <v>12458</v>
      </c>
      <c r="P3659" s="1" t="s">
        <v>12459</v>
      </c>
      <c r="Q3659" s="1" t="s">
        <v>55</v>
      </c>
      <c r="R3659" s="1" t="s">
        <v>12457</v>
      </c>
      <c r="S3659" s="1" t="s">
        <v>57</v>
      </c>
      <c r="T3659" s="1" t="s">
        <v>83</v>
      </c>
      <c r="U3659" s="1" t="s">
        <v>39</v>
      </c>
      <c r="V3659" s="1" t="s">
        <v>14</v>
      </c>
      <c r="W3659" s="1">
        <v>0</v>
      </c>
      <c r="X3659" s="1">
        <v>0</v>
      </c>
      <c r="Y3659" s="1">
        <v>0</v>
      </c>
      <c r="Z3659" s="1">
        <v>0</v>
      </c>
      <c r="AA3659" s="1">
        <v>0</v>
      </c>
      <c r="AB3659" s="1">
        <v>0</v>
      </c>
      <c r="AC3659" s="1">
        <v>0</v>
      </c>
      <c r="AD3659" s="1">
        <v>0</v>
      </c>
      <c r="AE3659" s="1">
        <v>0</v>
      </c>
      <c r="AF3659" s="1">
        <v>2</v>
      </c>
      <c r="AG3659" s="1">
        <v>0</v>
      </c>
      <c r="AH3659" s="1" t="s">
        <v>16</v>
      </c>
      <c r="AI3659" s="1" t="s">
        <v>16</v>
      </c>
    </row>
    <row r="3660" spans="1:35" x14ac:dyDescent="0.25">
      <c r="A3660" s="1">
        <v>6664</v>
      </c>
      <c r="B3660" s="1" t="s">
        <v>20</v>
      </c>
      <c r="C3660" s="1" t="s">
        <v>12460</v>
      </c>
      <c r="D3660" s="1" t="s">
        <v>12461</v>
      </c>
      <c r="E3660" s="1" t="s">
        <v>1</v>
      </c>
      <c r="F3660" s="2">
        <v>42366</v>
      </c>
      <c r="G3660" s="4">
        <v>0.79166666666666663</v>
      </c>
      <c r="H3660" s="1" t="s">
        <v>12462</v>
      </c>
      <c r="I3660" s="1" t="s">
        <v>21</v>
      </c>
      <c r="J3660" s="1" t="s">
        <v>34</v>
      </c>
      <c r="K3660" s="1" t="s">
        <v>16</v>
      </c>
      <c r="L3660" s="1">
        <v>-29.162500000000001</v>
      </c>
      <c r="M3660" s="1">
        <v>-55.938899999999997</v>
      </c>
      <c r="N3660" s="1" t="s">
        <v>16</v>
      </c>
      <c r="O3660" s="1" t="s">
        <v>12463</v>
      </c>
      <c r="P3660" s="1" t="s">
        <v>12464</v>
      </c>
      <c r="Q3660" s="1" t="s">
        <v>37</v>
      </c>
      <c r="R3660" s="1" t="s">
        <v>12465</v>
      </c>
      <c r="S3660" s="1" t="s">
        <v>38</v>
      </c>
      <c r="T3660" s="1" t="s">
        <v>83</v>
      </c>
      <c r="U3660" s="1" t="s">
        <v>28</v>
      </c>
      <c r="V3660" s="1" t="s">
        <v>14</v>
      </c>
      <c r="W3660" s="1">
        <v>0</v>
      </c>
      <c r="X3660" s="1">
        <v>0</v>
      </c>
      <c r="Y3660" s="1">
        <v>0</v>
      </c>
      <c r="Z3660" s="1">
        <v>0</v>
      </c>
      <c r="AA3660" s="1">
        <v>0</v>
      </c>
      <c r="AB3660" s="1">
        <v>0</v>
      </c>
      <c r="AC3660" s="1">
        <v>0</v>
      </c>
      <c r="AD3660" s="1">
        <v>0</v>
      </c>
      <c r="AE3660" s="1">
        <v>0</v>
      </c>
      <c r="AF3660" s="1">
        <v>1</v>
      </c>
      <c r="AG3660" s="1">
        <v>0</v>
      </c>
      <c r="AH3660" s="1">
        <v>1</v>
      </c>
      <c r="AI3660" s="1" t="s">
        <v>212</v>
      </c>
    </row>
    <row r="3661" spans="1:35" x14ac:dyDescent="0.25">
      <c r="A3661" s="1">
        <v>6665</v>
      </c>
      <c r="B3661" s="1" t="s">
        <v>222</v>
      </c>
      <c r="C3661" s="1" t="s">
        <v>12456</v>
      </c>
      <c r="D3661" s="1" t="s">
        <v>12457</v>
      </c>
      <c r="E3661" s="1" t="s">
        <v>1</v>
      </c>
      <c r="F3661" s="2">
        <v>42369</v>
      </c>
      <c r="G3661" s="4">
        <v>0.58333333333333337</v>
      </c>
      <c r="H3661" s="1" t="s">
        <v>3763</v>
      </c>
      <c r="I3661" s="1" t="s">
        <v>21</v>
      </c>
      <c r="J3661" s="1" t="s">
        <v>5</v>
      </c>
      <c r="K3661" s="1" t="s">
        <v>16</v>
      </c>
      <c r="L3661" s="1">
        <v>-27.1633</v>
      </c>
      <c r="M3661" s="1">
        <v>-48.625799999999998</v>
      </c>
      <c r="N3661" s="1" t="s">
        <v>16</v>
      </c>
      <c r="O3661" s="1" t="s">
        <v>12458</v>
      </c>
      <c r="P3661" s="1" t="s">
        <v>12459</v>
      </c>
      <c r="Q3661" s="1" t="s">
        <v>55</v>
      </c>
      <c r="R3661" s="1" t="s">
        <v>12457</v>
      </c>
      <c r="S3661" s="1" t="s">
        <v>11</v>
      </c>
      <c r="T3661" s="1" t="s">
        <v>83</v>
      </c>
      <c r="U3661" s="1" t="s">
        <v>39</v>
      </c>
      <c r="V3661" s="1" t="s">
        <v>14</v>
      </c>
      <c r="W3661" s="1">
        <v>0</v>
      </c>
      <c r="X3661" s="1">
        <v>0</v>
      </c>
      <c r="Y3661" s="1">
        <v>0</v>
      </c>
      <c r="Z3661" s="1">
        <v>0</v>
      </c>
      <c r="AA3661" s="1">
        <v>0</v>
      </c>
      <c r="AB3661" s="1">
        <v>0</v>
      </c>
      <c r="AC3661" s="1">
        <v>0</v>
      </c>
      <c r="AD3661" s="1">
        <v>0</v>
      </c>
      <c r="AE3661" s="1">
        <v>0</v>
      </c>
      <c r="AF3661" s="1">
        <v>2</v>
      </c>
      <c r="AG3661" s="1">
        <v>0</v>
      </c>
      <c r="AH3661" s="1" t="s">
        <v>16</v>
      </c>
      <c r="AI3661" s="1" t="s">
        <v>16</v>
      </c>
    </row>
    <row r="3662" spans="1:35" x14ac:dyDescent="0.25">
      <c r="A3662" s="1">
        <v>6423</v>
      </c>
      <c r="B3662" s="1" t="s">
        <v>187</v>
      </c>
      <c r="C3662" s="1" t="s">
        <v>12466</v>
      </c>
      <c r="D3662" s="1" t="s">
        <v>12467</v>
      </c>
      <c r="E3662" s="1" t="s">
        <v>1</v>
      </c>
      <c r="F3662" s="2">
        <v>42558</v>
      </c>
      <c r="G3662" s="4">
        <v>0.54166666666666663</v>
      </c>
      <c r="H3662" s="1" t="s">
        <v>8141</v>
      </c>
      <c r="I3662" s="1" t="s">
        <v>4</v>
      </c>
      <c r="J3662" s="1" t="s">
        <v>164</v>
      </c>
      <c r="K3662" s="1" t="s">
        <v>16</v>
      </c>
      <c r="L3662" s="1">
        <v>-10.729699999999999</v>
      </c>
      <c r="M3662" s="1">
        <v>-52.388300000000001</v>
      </c>
      <c r="N3662" s="1" t="s">
        <v>16</v>
      </c>
      <c r="O3662" s="1" t="s">
        <v>12468</v>
      </c>
      <c r="P3662" s="1" t="s">
        <v>12469</v>
      </c>
      <c r="Q3662" s="1" t="s">
        <v>37</v>
      </c>
      <c r="R3662" s="1" t="s">
        <v>12467</v>
      </c>
      <c r="S3662" s="1" t="s">
        <v>167</v>
      </c>
      <c r="T3662" s="1" t="s">
        <v>128</v>
      </c>
      <c r="U3662" s="1" t="s">
        <v>39</v>
      </c>
      <c r="V3662" s="1" t="s">
        <v>14</v>
      </c>
      <c r="W3662" s="1">
        <v>0</v>
      </c>
      <c r="X3662" s="1">
        <v>0</v>
      </c>
      <c r="Y3662" s="1">
        <v>0</v>
      </c>
      <c r="Z3662" s="1">
        <v>0</v>
      </c>
      <c r="AA3662" s="1">
        <v>0</v>
      </c>
      <c r="AB3662" s="1">
        <v>0</v>
      </c>
      <c r="AC3662" s="1">
        <v>0</v>
      </c>
      <c r="AD3662" s="1">
        <v>0</v>
      </c>
      <c r="AE3662" s="1">
        <v>0</v>
      </c>
      <c r="AF3662" s="1">
        <v>1</v>
      </c>
      <c r="AG3662" s="1">
        <v>4</v>
      </c>
      <c r="AH3662" s="1">
        <v>6</v>
      </c>
      <c r="AI3662" s="1" t="s">
        <v>51</v>
      </c>
    </row>
    <row r="3663" spans="1:35" x14ac:dyDescent="0.25">
      <c r="A3663" s="1">
        <v>6423</v>
      </c>
      <c r="B3663" s="1" t="s">
        <v>187</v>
      </c>
      <c r="C3663" s="1" t="s">
        <v>12466</v>
      </c>
      <c r="D3663" s="1" t="s">
        <v>12467</v>
      </c>
      <c r="E3663" s="1" t="s">
        <v>1</v>
      </c>
      <c r="F3663" s="2">
        <v>42558</v>
      </c>
      <c r="G3663" s="4">
        <v>0.54166666666666663</v>
      </c>
      <c r="H3663" s="1" t="s">
        <v>8141</v>
      </c>
      <c r="I3663" s="1" t="s">
        <v>4</v>
      </c>
      <c r="J3663" s="1" t="s">
        <v>56</v>
      </c>
      <c r="K3663" s="1" t="s">
        <v>16</v>
      </c>
      <c r="L3663" s="1">
        <v>-10.729699999999999</v>
      </c>
      <c r="M3663" s="1">
        <v>-52.388300000000001</v>
      </c>
      <c r="N3663" s="1" t="s">
        <v>16</v>
      </c>
      <c r="O3663" s="1" t="s">
        <v>12468</v>
      </c>
      <c r="P3663" s="1" t="s">
        <v>12469</v>
      </c>
      <c r="Q3663" s="1" t="s">
        <v>37</v>
      </c>
      <c r="R3663" s="1" t="s">
        <v>12467</v>
      </c>
      <c r="S3663" s="1" t="s">
        <v>57</v>
      </c>
      <c r="T3663" s="1" t="s">
        <v>128</v>
      </c>
      <c r="U3663" s="1" t="s">
        <v>39</v>
      </c>
      <c r="V3663" s="1" t="s">
        <v>14</v>
      </c>
      <c r="W3663" s="1">
        <v>0</v>
      </c>
      <c r="X3663" s="1">
        <v>0</v>
      </c>
      <c r="Y3663" s="1">
        <v>0</v>
      </c>
      <c r="Z3663" s="1">
        <v>0</v>
      </c>
      <c r="AA3663" s="1">
        <v>0</v>
      </c>
      <c r="AB3663" s="1">
        <v>0</v>
      </c>
      <c r="AC3663" s="1">
        <v>0</v>
      </c>
      <c r="AD3663" s="1">
        <v>0</v>
      </c>
      <c r="AE3663" s="1">
        <v>0</v>
      </c>
      <c r="AF3663" s="1">
        <v>1</v>
      </c>
      <c r="AG3663" s="1">
        <v>4</v>
      </c>
      <c r="AH3663" s="1">
        <v>6</v>
      </c>
      <c r="AI3663" s="1" t="s">
        <v>51</v>
      </c>
    </row>
    <row r="3664" spans="1:35" x14ac:dyDescent="0.25">
      <c r="A3664" s="1">
        <v>6422</v>
      </c>
      <c r="B3664" s="1" t="s">
        <v>181</v>
      </c>
      <c r="C3664" s="1" t="s">
        <v>12470</v>
      </c>
      <c r="D3664" s="1" t="s">
        <v>12471</v>
      </c>
      <c r="E3664" s="1" t="s">
        <v>1</v>
      </c>
      <c r="F3664" s="2">
        <v>42251</v>
      </c>
      <c r="G3664" s="4">
        <v>0.20833333333333334</v>
      </c>
      <c r="H3664" s="1" t="s">
        <v>12472</v>
      </c>
      <c r="I3664" s="1" t="s">
        <v>33</v>
      </c>
      <c r="J3664" s="1" t="s">
        <v>56</v>
      </c>
      <c r="K3664" s="1" t="s">
        <v>16</v>
      </c>
      <c r="L3664" s="1">
        <v>-21.0717</v>
      </c>
      <c r="M3664" s="1">
        <v>-51.105600000000003</v>
      </c>
      <c r="N3664" s="1" t="s">
        <v>16</v>
      </c>
      <c r="O3664" s="1" t="s">
        <v>12473</v>
      </c>
      <c r="P3664" s="1" t="s">
        <v>12474</v>
      </c>
      <c r="Q3664" s="1" t="s">
        <v>37</v>
      </c>
      <c r="R3664" s="1" t="s">
        <v>12471</v>
      </c>
      <c r="S3664" s="1" t="s">
        <v>57</v>
      </c>
      <c r="T3664" s="1" t="s">
        <v>50</v>
      </c>
      <c r="U3664" s="1" t="s">
        <v>39</v>
      </c>
      <c r="V3664" s="1" t="s">
        <v>14</v>
      </c>
      <c r="W3664" s="1">
        <v>0</v>
      </c>
      <c r="X3664" s="1">
        <v>0</v>
      </c>
      <c r="Y3664" s="1">
        <v>0</v>
      </c>
      <c r="Z3664" s="1">
        <v>0</v>
      </c>
      <c r="AA3664" s="1">
        <v>0</v>
      </c>
      <c r="AB3664" s="1">
        <v>0</v>
      </c>
      <c r="AC3664" s="1">
        <v>0</v>
      </c>
      <c r="AD3664" s="1">
        <v>0</v>
      </c>
      <c r="AE3664" s="1">
        <v>0</v>
      </c>
      <c r="AF3664" s="1">
        <v>1</v>
      </c>
      <c r="AG3664" s="1">
        <v>0</v>
      </c>
      <c r="AH3664" s="1">
        <v>6</v>
      </c>
      <c r="AI3664" s="1" t="s">
        <v>212</v>
      </c>
    </row>
    <row r="3665" spans="1:35" x14ac:dyDescent="0.25">
      <c r="A3665" s="1">
        <v>6422</v>
      </c>
      <c r="B3665" s="1" t="s">
        <v>181</v>
      </c>
      <c r="C3665" s="1" t="s">
        <v>12470</v>
      </c>
      <c r="D3665" s="1" t="s">
        <v>12471</v>
      </c>
      <c r="E3665" s="1" t="s">
        <v>1</v>
      </c>
      <c r="F3665" s="2">
        <v>42251</v>
      </c>
      <c r="G3665" s="4">
        <v>0.20833333333333334</v>
      </c>
      <c r="H3665" s="1" t="s">
        <v>12472</v>
      </c>
      <c r="I3665" s="1" t="s">
        <v>33</v>
      </c>
      <c r="J3665" s="1" t="s">
        <v>45</v>
      </c>
      <c r="K3665" s="1" t="s">
        <v>16</v>
      </c>
      <c r="L3665" s="1">
        <v>-21.0717</v>
      </c>
      <c r="M3665" s="1">
        <v>-51.105600000000003</v>
      </c>
      <c r="N3665" s="1" t="s">
        <v>16</v>
      </c>
      <c r="O3665" s="1" t="s">
        <v>12473</v>
      </c>
      <c r="P3665" s="1" t="s">
        <v>12474</v>
      </c>
      <c r="Q3665" s="1" t="s">
        <v>37</v>
      </c>
      <c r="R3665" s="1" t="s">
        <v>12471</v>
      </c>
      <c r="S3665" s="1" t="s">
        <v>49</v>
      </c>
      <c r="T3665" s="1" t="s">
        <v>50</v>
      </c>
      <c r="U3665" s="1" t="s">
        <v>39</v>
      </c>
      <c r="V3665" s="1" t="s">
        <v>14</v>
      </c>
      <c r="W3665" s="1">
        <v>0</v>
      </c>
      <c r="X3665" s="1">
        <v>0</v>
      </c>
      <c r="Y3665" s="1">
        <v>0</v>
      </c>
      <c r="Z3665" s="1">
        <v>0</v>
      </c>
      <c r="AA3665" s="1">
        <v>0</v>
      </c>
      <c r="AB3665" s="1">
        <v>0</v>
      </c>
      <c r="AC3665" s="1">
        <v>0</v>
      </c>
      <c r="AD3665" s="1">
        <v>0</v>
      </c>
      <c r="AE3665" s="1">
        <v>0</v>
      </c>
      <c r="AF3665" s="1">
        <v>1</v>
      </c>
      <c r="AG3665" s="1">
        <v>0</v>
      </c>
      <c r="AH3665" s="1">
        <v>6</v>
      </c>
      <c r="AI3665" s="1" t="s">
        <v>212</v>
      </c>
    </row>
    <row r="3666" spans="1:35" x14ac:dyDescent="0.25">
      <c r="A3666" s="1">
        <v>6416</v>
      </c>
      <c r="B3666" s="1" t="s">
        <v>20</v>
      </c>
      <c r="C3666" s="1" t="s">
        <v>12475</v>
      </c>
      <c r="D3666" s="1" t="s">
        <v>12476</v>
      </c>
      <c r="E3666" s="1" t="s">
        <v>1</v>
      </c>
      <c r="F3666" s="2">
        <v>42271</v>
      </c>
      <c r="G3666" s="4">
        <v>0.70833333333333337</v>
      </c>
      <c r="H3666" s="1" t="s">
        <v>403</v>
      </c>
      <c r="I3666" s="1" t="s">
        <v>21</v>
      </c>
      <c r="J3666" s="1" t="s">
        <v>5</v>
      </c>
      <c r="K3666" s="1" t="s">
        <v>16</v>
      </c>
      <c r="L3666" s="1">
        <v>-27.911899999999999</v>
      </c>
      <c r="M3666" s="1">
        <v>-54.522799999999997</v>
      </c>
      <c r="N3666" s="1" t="s">
        <v>16</v>
      </c>
      <c r="O3666" s="1" t="s">
        <v>12477</v>
      </c>
      <c r="P3666" s="1" t="s">
        <v>12478</v>
      </c>
      <c r="Q3666" s="1" t="s">
        <v>149</v>
      </c>
      <c r="R3666" s="1" t="s">
        <v>12476</v>
      </c>
      <c r="S3666" s="1" t="s">
        <v>11</v>
      </c>
      <c r="T3666" s="1" t="s">
        <v>226</v>
      </c>
      <c r="U3666" s="1" t="s">
        <v>39</v>
      </c>
      <c r="V3666" s="1" t="s">
        <v>14</v>
      </c>
      <c r="W3666" s="1">
        <v>0</v>
      </c>
      <c r="X3666" s="1">
        <v>0</v>
      </c>
      <c r="Y3666" s="1">
        <v>0</v>
      </c>
      <c r="Z3666" s="1">
        <v>0</v>
      </c>
      <c r="AA3666" s="1">
        <v>0</v>
      </c>
      <c r="AB3666" s="1">
        <v>0</v>
      </c>
      <c r="AC3666" s="1">
        <v>0</v>
      </c>
      <c r="AD3666" s="1">
        <v>0</v>
      </c>
      <c r="AE3666" s="1">
        <v>0</v>
      </c>
      <c r="AF3666" s="1">
        <v>1</v>
      </c>
      <c r="AG3666" s="1">
        <v>1</v>
      </c>
      <c r="AH3666" s="1">
        <v>2</v>
      </c>
      <c r="AI3666" s="1" t="s">
        <v>12479</v>
      </c>
    </row>
    <row r="3667" spans="1:35" x14ac:dyDescent="0.25">
      <c r="A3667" s="1">
        <v>6415</v>
      </c>
      <c r="B3667" s="1" t="s">
        <v>43</v>
      </c>
      <c r="C3667" s="1" t="s">
        <v>12480</v>
      </c>
      <c r="D3667" s="1" t="s">
        <v>12481</v>
      </c>
      <c r="E3667" s="1" t="s">
        <v>1</v>
      </c>
      <c r="F3667" s="2">
        <v>42269</v>
      </c>
      <c r="G3667" s="4">
        <v>0.92708333333333337</v>
      </c>
      <c r="H3667" s="1" t="s">
        <v>1257</v>
      </c>
      <c r="I3667" s="1" t="s">
        <v>44</v>
      </c>
      <c r="J3667" s="1" t="s">
        <v>108</v>
      </c>
      <c r="K3667" s="1" t="s">
        <v>16</v>
      </c>
      <c r="L3667" s="1">
        <v>-6.2352800000000004</v>
      </c>
      <c r="M3667" s="1">
        <v>-57.775799999999997</v>
      </c>
      <c r="N3667" s="1" t="s">
        <v>16</v>
      </c>
      <c r="O3667" s="1" t="s">
        <v>12482</v>
      </c>
      <c r="P3667" s="1" t="s">
        <v>12483</v>
      </c>
      <c r="Q3667" s="1" t="s">
        <v>37</v>
      </c>
      <c r="R3667" s="1" t="s">
        <v>12481</v>
      </c>
      <c r="S3667" s="1" t="s">
        <v>114</v>
      </c>
      <c r="T3667" s="1" t="s">
        <v>50</v>
      </c>
      <c r="U3667" s="1" t="s">
        <v>39</v>
      </c>
      <c r="V3667" s="1" t="s">
        <v>14</v>
      </c>
      <c r="W3667" s="1">
        <v>0</v>
      </c>
      <c r="X3667" s="1">
        <v>0</v>
      </c>
      <c r="Y3667" s="1">
        <v>0</v>
      </c>
      <c r="Z3667" s="1">
        <v>0</v>
      </c>
      <c r="AA3667" s="1">
        <v>0</v>
      </c>
      <c r="AB3667" s="1">
        <v>0</v>
      </c>
      <c r="AC3667" s="1">
        <v>0</v>
      </c>
      <c r="AD3667" s="1">
        <v>0</v>
      </c>
      <c r="AE3667" s="1">
        <v>0</v>
      </c>
      <c r="AF3667" s="1">
        <v>1</v>
      </c>
      <c r="AG3667" s="1">
        <v>3</v>
      </c>
      <c r="AH3667" s="1">
        <v>6</v>
      </c>
      <c r="AI3667" s="1" t="s">
        <v>29</v>
      </c>
    </row>
    <row r="3668" spans="1:35" x14ac:dyDescent="0.25">
      <c r="A3668" s="1">
        <v>6194</v>
      </c>
      <c r="B3668" s="1" t="s">
        <v>32</v>
      </c>
      <c r="C3668" s="1" t="s">
        <v>12484</v>
      </c>
      <c r="D3668" s="1" t="s">
        <v>12485</v>
      </c>
      <c r="E3668" s="1" t="s">
        <v>1</v>
      </c>
      <c r="F3668" s="2">
        <v>42372</v>
      </c>
      <c r="G3668" s="4">
        <v>0.6875</v>
      </c>
      <c r="H3668" s="1" t="s">
        <v>8006</v>
      </c>
      <c r="I3668" s="1" t="s">
        <v>33</v>
      </c>
      <c r="J3668" s="1" t="s">
        <v>94</v>
      </c>
      <c r="K3668" s="1" t="s">
        <v>16</v>
      </c>
      <c r="L3668" s="1">
        <v>-23.1586</v>
      </c>
      <c r="M3668" s="1">
        <v>-44.7239</v>
      </c>
      <c r="N3668" s="1" t="s">
        <v>16</v>
      </c>
      <c r="O3668" s="1" t="s">
        <v>12486</v>
      </c>
      <c r="P3668" s="1" t="s">
        <v>12487</v>
      </c>
      <c r="Q3668" s="1" t="s">
        <v>37</v>
      </c>
      <c r="R3668" s="1" t="s">
        <v>12485</v>
      </c>
      <c r="S3668" s="1" t="s">
        <v>97</v>
      </c>
      <c r="T3668" s="1" t="s">
        <v>445</v>
      </c>
      <c r="U3668" s="1" t="s">
        <v>39</v>
      </c>
      <c r="V3668" s="1" t="s">
        <v>14</v>
      </c>
      <c r="W3668" s="1">
        <v>2</v>
      </c>
      <c r="X3668" s="1">
        <v>0</v>
      </c>
      <c r="Y3668" s="1">
        <v>0</v>
      </c>
      <c r="Z3668" s="1">
        <v>0</v>
      </c>
      <c r="AA3668" s="1">
        <v>0</v>
      </c>
      <c r="AB3668" s="1">
        <v>0</v>
      </c>
      <c r="AC3668" s="1">
        <v>0</v>
      </c>
      <c r="AD3668" s="1">
        <v>0</v>
      </c>
      <c r="AE3668" s="1">
        <v>0</v>
      </c>
      <c r="AF3668" s="1">
        <v>0</v>
      </c>
      <c r="AG3668" s="1">
        <v>0</v>
      </c>
      <c r="AH3668" s="1">
        <v>8</v>
      </c>
      <c r="AI3668" s="1" t="s">
        <v>2112</v>
      </c>
    </row>
    <row r="3669" spans="1:35" x14ac:dyDescent="0.25">
      <c r="A3669" s="1">
        <v>6193</v>
      </c>
      <c r="B3669" s="1" t="s">
        <v>181</v>
      </c>
      <c r="C3669" s="1" t="s">
        <v>12488</v>
      </c>
      <c r="D3669" s="1" t="s">
        <v>12489</v>
      </c>
      <c r="E3669" s="1" t="s">
        <v>1</v>
      </c>
      <c r="F3669" s="2">
        <v>42373</v>
      </c>
      <c r="G3669" s="4">
        <v>0.91666666666666663</v>
      </c>
      <c r="H3669" s="1" t="s">
        <v>12490</v>
      </c>
      <c r="I3669" s="1" t="s">
        <v>33</v>
      </c>
      <c r="J3669" s="1" t="s">
        <v>60</v>
      </c>
      <c r="K3669" s="1" t="s">
        <v>16</v>
      </c>
      <c r="L3669" s="1">
        <v>-22.5625</v>
      </c>
      <c r="M3669" s="1">
        <v>-46.542200000000001</v>
      </c>
      <c r="N3669" s="1" t="s">
        <v>16</v>
      </c>
      <c r="O3669" s="1" t="s">
        <v>12491</v>
      </c>
      <c r="P3669" s="1" t="s">
        <v>12492</v>
      </c>
      <c r="Q3669" s="1" t="s">
        <v>149</v>
      </c>
      <c r="R3669" s="1" t="s">
        <v>12489</v>
      </c>
      <c r="S3669" s="1" t="s">
        <v>64</v>
      </c>
      <c r="T3669" s="1" t="s">
        <v>83</v>
      </c>
      <c r="U3669" s="1" t="s">
        <v>39</v>
      </c>
      <c r="V3669" s="1" t="s">
        <v>14</v>
      </c>
      <c r="W3669" s="1">
        <v>1</v>
      </c>
      <c r="X3669" s="1">
        <v>0</v>
      </c>
      <c r="Y3669" s="1">
        <v>0</v>
      </c>
      <c r="Z3669" s="1">
        <v>0</v>
      </c>
      <c r="AA3669" s="1">
        <v>0</v>
      </c>
      <c r="AB3669" s="1">
        <v>0</v>
      </c>
      <c r="AC3669" s="1">
        <v>0</v>
      </c>
      <c r="AD3669" s="1">
        <v>0</v>
      </c>
      <c r="AE3669" s="1">
        <v>0</v>
      </c>
      <c r="AF3669" s="1">
        <v>0</v>
      </c>
      <c r="AG3669" s="1">
        <v>0</v>
      </c>
      <c r="AH3669" s="1">
        <v>2</v>
      </c>
      <c r="AI3669" s="1" t="s">
        <v>16</v>
      </c>
    </row>
    <row r="3670" spans="1:35" x14ac:dyDescent="0.25">
      <c r="A3670" s="1">
        <v>6192</v>
      </c>
      <c r="B3670" s="1" t="s">
        <v>153</v>
      </c>
      <c r="C3670" s="1" t="s">
        <v>12493</v>
      </c>
      <c r="D3670" s="1" t="s">
        <v>151</v>
      </c>
      <c r="E3670" s="1" t="s">
        <v>76</v>
      </c>
      <c r="F3670" s="2">
        <v>42374</v>
      </c>
      <c r="G3670" s="4">
        <v>0.52083333333333337</v>
      </c>
      <c r="H3670" s="1" t="s">
        <v>6049</v>
      </c>
      <c r="I3670" s="1" t="s">
        <v>33</v>
      </c>
      <c r="J3670" s="1" t="s">
        <v>164</v>
      </c>
      <c r="K3670" s="1" t="s">
        <v>16</v>
      </c>
      <c r="L3670" s="1">
        <v>-19.7806</v>
      </c>
      <c r="M3670" s="1">
        <v>-48.590800000000002</v>
      </c>
      <c r="N3670" s="1" t="s">
        <v>16</v>
      </c>
      <c r="O3670" s="1" t="s">
        <v>12494</v>
      </c>
      <c r="P3670" s="1" t="s">
        <v>12495</v>
      </c>
      <c r="Q3670" s="1" t="s">
        <v>81</v>
      </c>
      <c r="R3670" s="1" t="s">
        <v>12496</v>
      </c>
      <c r="S3670" s="1" t="s">
        <v>167</v>
      </c>
      <c r="T3670" s="1" t="s">
        <v>83</v>
      </c>
      <c r="U3670" s="1" t="s">
        <v>28</v>
      </c>
      <c r="V3670" s="1" t="s">
        <v>84</v>
      </c>
      <c r="W3670" s="1">
        <v>0</v>
      </c>
      <c r="X3670" s="1">
        <v>0</v>
      </c>
      <c r="Y3670" s="1">
        <v>0</v>
      </c>
      <c r="Z3670" s="1">
        <v>0</v>
      </c>
      <c r="AA3670" s="1">
        <v>0</v>
      </c>
      <c r="AB3670" s="1">
        <v>0</v>
      </c>
      <c r="AC3670" s="1">
        <v>0</v>
      </c>
      <c r="AD3670" s="1">
        <v>0</v>
      </c>
      <c r="AE3670" s="1">
        <v>0</v>
      </c>
      <c r="AF3670" s="1">
        <v>1</v>
      </c>
      <c r="AG3670" s="1">
        <v>0</v>
      </c>
      <c r="AH3670" s="1">
        <v>1</v>
      </c>
      <c r="AI3670" s="1" t="s">
        <v>90</v>
      </c>
    </row>
    <row r="3671" spans="1:35" x14ac:dyDescent="0.25">
      <c r="A3671" s="1">
        <v>6414</v>
      </c>
      <c r="B3671" s="1" t="s">
        <v>1468</v>
      </c>
      <c r="C3671" s="1" t="s">
        <v>12497</v>
      </c>
      <c r="D3671" s="1" t="s">
        <v>11951</v>
      </c>
      <c r="E3671" s="1" t="s">
        <v>1</v>
      </c>
      <c r="F3671" s="2">
        <v>42270</v>
      </c>
      <c r="G3671" s="4">
        <v>0.54166666666666663</v>
      </c>
      <c r="H3671" s="1" t="s">
        <v>11952</v>
      </c>
      <c r="I3671" s="1" t="s">
        <v>172</v>
      </c>
      <c r="J3671" s="1" t="s">
        <v>34</v>
      </c>
      <c r="K3671" s="1" t="s">
        <v>16</v>
      </c>
      <c r="L3671" s="1">
        <v>-5.6613899999999999</v>
      </c>
      <c r="M3671" s="1">
        <v>-39.413600000000002</v>
      </c>
      <c r="N3671" s="1" t="s">
        <v>16</v>
      </c>
      <c r="O3671" s="1" t="s">
        <v>12498</v>
      </c>
      <c r="P3671" s="1" t="s">
        <v>12499</v>
      </c>
      <c r="Q3671" s="1" t="s">
        <v>149</v>
      </c>
      <c r="R3671" s="1" t="s">
        <v>11951</v>
      </c>
      <c r="S3671" s="1" t="s">
        <v>38</v>
      </c>
      <c r="T3671" s="1" t="s">
        <v>246</v>
      </c>
      <c r="U3671" s="1" t="s">
        <v>39</v>
      </c>
      <c r="V3671" s="1" t="s">
        <v>185</v>
      </c>
      <c r="W3671" s="1">
        <v>0</v>
      </c>
      <c r="X3671" s="1">
        <v>0</v>
      </c>
      <c r="Y3671" s="1">
        <v>0</v>
      </c>
      <c r="Z3671" s="1">
        <v>0</v>
      </c>
      <c r="AA3671" s="1">
        <v>0</v>
      </c>
      <c r="AB3671" s="1">
        <v>0</v>
      </c>
      <c r="AC3671" s="1">
        <v>0</v>
      </c>
      <c r="AD3671" s="1">
        <v>0</v>
      </c>
      <c r="AE3671" s="1">
        <v>0</v>
      </c>
      <c r="AF3671" s="1">
        <v>1</v>
      </c>
      <c r="AG3671" s="1">
        <v>0</v>
      </c>
      <c r="AH3671" s="1">
        <v>2</v>
      </c>
      <c r="AI3671" s="1" t="s">
        <v>16</v>
      </c>
    </row>
    <row r="3672" spans="1:35" x14ac:dyDescent="0.25">
      <c r="A3672" s="1">
        <v>6192</v>
      </c>
      <c r="B3672" s="1" t="s">
        <v>153</v>
      </c>
      <c r="C3672" s="1" t="s">
        <v>12493</v>
      </c>
      <c r="D3672" s="1" t="s">
        <v>151</v>
      </c>
      <c r="E3672" s="1" t="s">
        <v>76</v>
      </c>
      <c r="F3672" s="2">
        <v>42374</v>
      </c>
      <c r="G3672" s="4">
        <v>0.52083333333333337</v>
      </c>
      <c r="H3672" s="1" t="s">
        <v>6049</v>
      </c>
      <c r="I3672" s="1" t="s">
        <v>33</v>
      </c>
      <c r="J3672" s="1" t="s">
        <v>56</v>
      </c>
      <c r="K3672" s="1" t="s">
        <v>16</v>
      </c>
      <c r="L3672" s="1">
        <v>-19.7806</v>
      </c>
      <c r="M3672" s="1">
        <v>-48.590800000000002</v>
      </c>
      <c r="N3672" s="1" t="s">
        <v>16</v>
      </c>
      <c r="O3672" s="1" t="s">
        <v>12494</v>
      </c>
      <c r="P3672" s="1" t="s">
        <v>12495</v>
      </c>
      <c r="Q3672" s="1" t="s">
        <v>81</v>
      </c>
      <c r="R3672" s="1" t="s">
        <v>12496</v>
      </c>
      <c r="S3672" s="1" t="s">
        <v>57</v>
      </c>
      <c r="T3672" s="1" t="s">
        <v>83</v>
      </c>
      <c r="U3672" s="1" t="s">
        <v>28</v>
      </c>
      <c r="V3672" s="1" t="s">
        <v>84</v>
      </c>
      <c r="W3672" s="1">
        <v>0</v>
      </c>
      <c r="X3672" s="1">
        <v>0</v>
      </c>
      <c r="Y3672" s="1">
        <v>0</v>
      </c>
      <c r="Z3672" s="1">
        <v>0</v>
      </c>
      <c r="AA3672" s="1">
        <v>0</v>
      </c>
      <c r="AB3672" s="1">
        <v>0</v>
      </c>
      <c r="AC3672" s="1">
        <v>0</v>
      </c>
      <c r="AD3672" s="1">
        <v>0</v>
      </c>
      <c r="AE3672" s="1">
        <v>0</v>
      </c>
      <c r="AF3672" s="1">
        <v>1</v>
      </c>
      <c r="AG3672" s="1">
        <v>0</v>
      </c>
      <c r="AH3672" s="1">
        <v>1</v>
      </c>
      <c r="AI3672" s="1" t="s">
        <v>90</v>
      </c>
    </row>
    <row r="3673" spans="1:35" x14ac:dyDescent="0.25">
      <c r="A3673" s="1">
        <v>6933</v>
      </c>
      <c r="B3673" s="1" t="s">
        <v>181</v>
      </c>
      <c r="C3673" s="1" t="s">
        <v>12500</v>
      </c>
      <c r="D3673" s="1" t="s">
        <v>489</v>
      </c>
      <c r="E3673" s="1" t="s">
        <v>76</v>
      </c>
      <c r="F3673" s="2">
        <v>42788</v>
      </c>
      <c r="G3673" s="4">
        <v>0.90833333333333333</v>
      </c>
      <c r="H3673" s="1" t="s">
        <v>308</v>
      </c>
      <c r="I3673" s="1" t="s">
        <v>33</v>
      </c>
      <c r="J3673" s="1" t="s">
        <v>5</v>
      </c>
      <c r="K3673" s="1" t="s">
        <v>16</v>
      </c>
      <c r="L3673" s="1">
        <v>-23.626100000000001</v>
      </c>
      <c r="M3673" s="1">
        <v>-46.656399999999998</v>
      </c>
      <c r="N3673" s="1" t="s">
        <v>16</v>
      </c>
      <c r="O3673" s="1" t="s">
        <v>12501</v>
      </c>
      <c r="P3673" s="1" t="s">
        <v>12502</v>
      </c>
      <c r="Q3673" s="1" t="s">
        <v>301</v>
      </c>
      <c r="R3673" s="1" t="s">
        <v>489</v>
      </c>
      <c r="S3673" s="1" t="s">
        <v>11</v>
      </c>
      <c r="T3673" s="1" t="s">
        <v>83</v>
      </c>
      <c r="U3673" s="1" t="s">
        <v>303</v>
      </c>
      <c r="V3673" s="1" t="s">
        <v>84</v>
      </c>
      <c r="W3673" s="1">
        <v>0</v>
      </c>
      <c r="X3673" s="1">
        <v>0</v>
      </c>
      <c r="Y3673" s="1">
        <v>0</v>
      </c>
      <c r="Z3673" s="1">
        <v>0</v>
      </c>
      <c r="AA3673" s="1">
        <v>0</v>
      </c>
      <c r="AB3673" s="1">
        <v>0</v>
      </c>
      <c r="AC3673" s="1">
        <v>0</v>
      </c>
      <c r="AD3673" s="1">
        <v>0</v>
      </c>
      <c r="AE3673" s="1">
        <v>0</v>
      </c>
      <c r="AF3673" s="1">
        <v>6</v>
      </c>
      <c r="AG3673" s="1">
        <v>131</v>
      </c>
      <c r="AH3673" s="1">
        <v>184</v>
      </c>
      <c r="AI3673" s="1" t="s">
        <v>494</v>
      </c>
    </row>
    <row r="3674" spans="1:35" x14ac:dyDescent="0.25">
      <c r="A3674" s="1">
        <v>6407</v>
      </c>
      <c r="B3674" s="1" t="s">
        <v>153</v>
      </c>
      <c r="C3674" s="1" t="s">
        <v>12503</v>
      </c>
      <c r="D3674" s="1" t="s">
        <v>7107</v>
      </c>
      <c r="E3674" s="1" t="s">
        <v>76</v>
      </c>
      <c r="F3674" s="2">
        <v>42247</v>
      </c>
      <c r="G3674" s="4">
        <v>0.49791666666666667</v>
      </c>
      <c r="H3674" s="1" t="s">
        <v>229</v>
      </c>
      <c r="I3674" s="1" t="s">
        <v>33</v>
      </c>
      <c r="J3674" s="1" t="s">
        <v>56</v>
      </c>
      <c r="K3674" s="1" t="s">
        <v>16</v>
      </c>
      <c r="L3674" s="1">
        <v>-19.909199999999998</v>
      </c>
      <c r="M3674" s="1">
        <v>-43.988300000000002</v>
      </c>
      <c r="N3674" s="1" t="s">
        <v>16</v>
      </c>
      <c r="O3674" s="1" t="s">
        <v>12504</v>
      </c>
      <c r="P3674" s="1" t="s">
        <v>12505</v>
      </c>
      <c r="Q3674" s="1" t="s">
        <v>88</v>
      </c>
      <c r="R3674" s="1" t="s">
        <v>12506</v>
      </c>
      <c r="S3674" s="1" t="s">
        <v>57</v>
      </c>
      <c r="T3674" s="1" t="s">
        <v>368</v>
      </c>
      <c r="U3674" s="1" t="s">
        <v>89</v>
      </c>
      <c r="V3674" s="1" t="s">
        <v>84</v>
      </c>
      <c r="W3674" s="1">
        <v>0</v>
      </c>
      <c r="X3674" s="1">
        <v>0</v>
      </c>
      <c r="Y3674" s="1">
        <v>0</v>
      </c>
      <c r="Z3674" s="1">
        <v>0</v>
      </c>
      <c r="AA3674" s="1">
        <v>0</v>
      </c>
      <c r="AB3674" s="1">
        <v>0</v>
      </c>
      <c r="AC3674" s="1">
        <v>0</v>
      </c>
      <c r="AD3674" s="1">
        <v>0</v>
      </c>
      <c r="AE3674" s="1">
        <v>0</v>
      </c>
      <c r="AF3674" s="1">
        <v>1</v>
      </c>
      <c r="AG3674" s="1">
        <v>0</v>
      </c>
      <c r="AH3674" s="1">
        <v>4</v>
      </c>
      <c r="AI3674" s="1" t="s">
        <v>29</v>
      </c>
    </row>
    <row r="3675" spans="1:35" x14ac:dyDescent="0.25">
      <c r="A3675" s="1">
        <v>6185</v>
      </c>
      <c r="B3675" s="1" t="s">
        <v>316</v>
      </c>
      <c r="C3675" s="1" t="s">
        <v>12507</v>
      </c>
      <c r="D3675" s="1" t="s">
        <v>9056</v>
      </c>
      <c r="E3675" s="1" t="s">
        <v>1</v>
      </c>
      <c r="F3675" s="2">
        <v>41884</v>
      </c>
      <c r="G3675" s="4">
        <v>0.79166666666666663</v>
      </c>
      <c r="H3675" s="1" t="s">
        <v>12508</v>
      </c>
      <c r="I3675" s="1" t="s">
        <v>172</v>
      </c>
      <c r="J3675" s="1" t="s">
        <v>45</v>
      </c>
      <c r="K3675" s="1" t="s">
        <v>16</v>
      </c>
      <c r="L3675" s="1">
        <v>-3.89778</v>
      </c>
      <c r="M3675" s="1">
        <v>-41.708599999999997</v>
      </c>
      <c r="N3675" s="1" t="s">
        <v>16</v>
      </c>
      <c r="O3675" s="1" t="s">
        <v>12509</v>
      </c>
      <c r="P3675" s="1" t="s">
        <v>12510</v>
      </c>
      <c r="Q3675" s="1" t="s">
        <v>37</v>
      </c>
      <c r="R3675" s="1" t="s">
        <v>9060</v>
      </c>
      <c r="S3675" s="1" t="s">
        <v>49</v>
      </c>
      <c r="T3675" s="1" t="s">
        <v>122</v>
      </c>
      <c r="U3675" s="1" t="s">
        <v>39</v>
      </c>
      <c r="V3675" s="1" t="s">
        <v>14</v>
      </c>
      <c r="W3675" s="1">
        <v>0</v>
      </c>
      <c r="X3675" s="1">
        <v>0</v>
      </c>
      <c r="Y3675" s="1">
        <v>0</v>
      </c>
      <c r="Z3675" s="1">
        <v>0</v>
      </c>
      <c r="AA3675" s="1">
        <v>0</v>
      </c>
      <c r="AB3675" s="1">
        <v>0</v>
      </c>
      <c r="AC3675" s="1">
        <v>0</v>
      </c>
      <c r="AD3675" s="1">
        <v>0</v>
      </c>
      <c r="AE3675" s="1">
        <v>0</v>
      </c>
      <c r="AF3675" s="1">
        <v>1</v>
      </c>
      <c r="AG3675" s="1">
        <v>1</v>
      </c>
      <c r="AH3675" s="1" t="s">
        <v>16</v>
      </c>
      <c r="AI3675" s="1" t="s">
        <v>16</v>
      </c>
    </row>
    <row r="3676" spans="1:35" x14ac:dyDescent="0.25">
      <c r="A3676" s="1">
        <v>6938</v>
      </c>
      <c r="B3676" s="1" t="s">
        <v>69</v>
      </c>
      <c r="C3676" s="1" t="s">
        <v>12511</v>
      </c>
      <c r="D3676" s="1" t="s">
        <v>4616</v>
      </c>
      <c r="E3676" s="1" t="s">
        <v>1</v>
      </c>
      <c r="F3676" s="2">
        <v>42719</v>
      </c>
      <c r="G3676" s="4">
        <v>0.87986111111111109</v>
      </c>
      <c r="H3676" s="1" t="s">
        <v>518</v>
      </c>
      <c r="I3676" s="1" t="s">
        <v>4</v>
      </c>
      <c r="J3676" s="1" t="s">
        <v>16</v>
      </c>
      <c r="K3676" s="1" t="s">
        <v>6</v>
      </c>
      <c r="L3676" s="1" t="s">
        <v>16</v>
      </c>
      <c r="M3676" s="1" t="s">
        <v>16</v>
      </c>
      <c r="N3676" s="1" t="s">
        <v>7</v>
      </c>
      <c r="O3676" s="1" t="s">
        <v>16</v>
      </c>
      <c r="P3676" s="1" t="s">
        <v>12512</v>
      </c>
      <c r="Q3676" s="1" t="s">
        <v>81</v>
      </c>
      <c r="R3676" s="1" t="s">
        <v>4616</v>
      </c>
      <c r="S3676" s="1" t="s">
        <v>16</v>
      </c>
      <c r="T3676" s="1" t="s">
        <v>16</v>
      </c>
      <c r="U3676" s="1" t="s">
        <v>16</v>
      </c>
      <c r="V3676" s="1" t="s">
        <v>16</v>
      </c>
      <c r="W3676" s="1" t="s">
        <v>16</v>
      </c>
      <c r="X3676" s="1" t="s">
        <v>16</v>
      </c>
      <c r="Y3676" s="1" t="s">
        <v>16</v>
      </c>
      <c r="Z3676" s="1" t="s">
        <v>16</v>
      </c>
      <c r="AA3676" s="1" t="s">
        <v>16</v>
      </c>
      <c r="AB3676" s="1" t="s">
        <v>16</v>
      </c>
      <c r="AC3676" s="1" t="s">
        <v>16</v>
      </c>
      <c r="AD3676" s="1" t="s">
        <v>16</v>
      </c>
      <c r="AE3676" s="1" t="s">
        <v>16</v>
      </c>
      <c r="AF3676" s="1" t="s">
        <v>16</v>
      </c>
      <c r="AG3676" s="1" t="s">
        <v>16</v>
      </c>
      <c r="AH3676" s="1">
        <v>1</v>
      </c>
      <c r="AI3676" s="1" t="s">
        <v>74</v>
      </c>
    </row>
    <row r="3677" spans="1:35" x14ac:dyDescent="0.25">
      <c r="A3677" s="1">
        <v>6656</v>
      </c>
      <c r="B3677" s="1" t="s">
        <v>619</v>
      </c>
      <c r="C3677" s="1" t="s">
        <v>12513</v>
      </c>
      <c r="D3677" s="1" t="s">
        <v>4631</v>
      </c>
      <c r="E3677" s="1" t="s">
        <v>1</v>
      </c>
      <c r="F3677" s="2">
        <v>42410</v>
      </c>
      <c r="G3677" s="4">
        <v>0.8125</v>
      </c>
      <c r="H3677" s="1" t="s">
        <v>3716</v>
      </c>
      <c r="I3677" s="1" t="s">
        <v>44</v>
      </c>
      <c r="J3677" s="1" t="s">
        <v>5</v>
      </c>
      <c r="K3677" s="1" t="s">
        <v>16</v>
      </c>
      <c r="L3677" s="1">
        <v>-8.8491700000000009</v>
      </c>
      <c r="M3677" s="1">
        <v>-69.266400000000004</v>
      </c>
      <c r="N3677" s="1" t="s">
        <v>16</v>
      </c>
      <c r="O3677" s="1" t="s">
        <v>12514</v>
      </c>
      <c r="P3677" s="1" t="s">
        <v>12515</v>
      </c>
      <c r="Q3677" s="1" t="s">
        <v>37</v>
      </c>
      <c r="R3677" s="1" t="s">
        <v>4631</v>
      </c>
      <c r="S3677" s="1" t="s">
        <v>11</v>
      </c>
      <c r="T3677" s="1" t="s">
        <v>83</v>
      </c>
      <c r="U3677" s="1" t="s">
        <v>39</v>
      </c>
      <c r="V3677" s="1" t="s">
        <v>14</v>
      </c>
      <c r="W3677" s="1">
        <v>0</v>
      </c>
      <c r="X3677" s="1">
        <v>0</v>
      </c>
      <c r="Y3677" s="1">
        <v>0</v>
      </c>
      <c r="Z3677" s="1">
        <v>0</v>
      </c>
      <c r="AA3677" s="1">
        <v>1</v>
      </c>
      <c r="AB3677" s="1">
        <v>0</v>
      </c>
      <c r="AC3677" s="1">
        <v>1</v>
      </c>
      <c r="AD3677" s="1">
        <v>1</v>
      </c>
      <c r="AE3677" s="1">
        <v>0</v>
      </c>
      <c r="AF3677" s="1">
        <v>0</v>
      </c>
      <c r="AG3677" s="1">
        <v>4</v>
      </c>
      <c r="AH3677" s="1">
        <v>7</v>
      </c>
      <c r="AI3677" s="1" t="s">
        <v>212</v>
      </c>
    </row>
    <row r="3678" spans="1:35" x14ac:dyDescent="0.25">
      <c r="A3678" s="1">
        <v>6933</v>
      </c>
      <c r="B3678" s="1" t="s">
        <v>181</v>
      </c>
      <c r="C3678" s="1" t="s">
        <v>12500</v>
      </c>
      <c r="D3678" s="1" t="s">
        <v>489</v>
      </c>
      <c r="E3678" s="1" t="s">
        <v>76</v>
      </c>
      <c r="F3678" s="2">
        <v>42788</v>
      </c>
      <c r="G3678" s="4">
        <v>0.90833333333333333</v>
      </c>
      <c r="H3678" s="1" t="s">
        <v>308</v>
      </c>
      <c r="I3678" s="1" t="s">
        <v>33</v>
      </c>
      <c r="J3678" s="1" t="s">
        <v>56</v>
      </c>
      <c r="K3678" s="1" t="s">
        <v>16</v>
      </c>
      <c r="L3678" s="1">
        <v>-23.626100000000001</v>
      </c>
      <c r="M3678" s="1">
        <v>-46.656399999999998</v>
      </c>
      <c r="N3678" s="1" t="s">
        <v>16</v>
      </c>
      <c r="O3678" s="1" t="s">
        <v>12501</v>
      </c>
      <c r="P3678" s="1" t="s">
        <v>12502</v>
      </c>
      <c r="Q3678" s="1" t="s">
        <v>301</v>
      </c>
      <c r="R3678" s="1" t="s">
        <v>489</v>
      </c>
      <c r="S3678" s="1" t="s">
        <v>57</v>
      </c>
      <c r="T3678" s="1" t="s">
        <v>83</v>
      </c>
      <c r="U3678" s="1" t="s">
        <v>303</v>
      </c>
      <c r="V3678" s="1" t="s">
        <v>84</v>
      </c>
      <c r="W3678" s="1">
        <v>0</v>
      </c>
      <c r="X3678" s="1">
        <v>0</v>
      </c>
      <c r="Y3678" s="1">
        <v>0</v>
      </c>
      <c r="Z3678" s="1">
        <v>0</v>
      </c>
      <c r="AA3678" s="1">
        <v>0</v>
      </c>
      <c r="AB3678" s="1">
        <v>0</v>
      </c>
      <c r="AC3678" s="1">
        <v>0</v>
      </c>
      <c r="AD3678" s="1">
        <v>0</v>
      </c>
      <c r="AE3678" s="1">
        <v>0</v>
      </c>
      <c r="AF3678" s="1">
        <v>6</v>
      </c>
      <c r="AG3678" s="1">
        <v>131</v>
      </c>
      <c r="AH3678" s="1">
        <v>184</v>
      </c>
      <c r="AI3678" s="1" t="s">
        <v>494</v>
      </c>
    </row>
    <row r="3679" spans="1:35" x14ac:dyDescent="0.25">
      <c r="A3679" s="1">
        <v>6933</v>
      </c>
      <c r="B3679" s="1" t="s">
        <v>181</v>
      </c>
      <c r="C3679" s="1" t="s">
        <v>12500</v>
      </c>
      <c r="D3679" s="1" t="s">
        <v>489</v>
      </c>
      <c r="E3679" s="1" t="s">
        <v>76</v>
      </c>
      <c r="F3679" s="2">
        <v>42788</v>
      </c>
      <c r="G3679" s="4">
        <v>0.90833333333333333</v>
      </c>
      <c r="H3679" s="1" t="s">
        <v>308</v>
      </c>
      <c r="I3679" s="1" t="s">
        <v>33</v>
      </c>
      <c r="J3679" s="1" t="s">
        <v>164</v>
      </c>
      <c r="K3679" s="1" t="s">
        <v>16</v>
      </c>
      <c r="L3679" s="1">
        <v>-23.626100000000001</v>
      </c>
      <c r="M3679" s="1">
        <v>-46.656399999999998</v>
      </c>
      <c r="N3679" s="1" t="s">
        <v>16</v>
      </c>
      <c r="O3679" s="1" t="s">
        <v>12501</v>
      </c>
      <c r="P3679" s="1" t="s">
        <v>12502</v>
      </c>
      <c r="Q3679" s="1" t="s">
        <v>301</v>
      </c>
      <c r="R3679" s="1" t="s">
        <v>489</v>
      </c>
      <c r="S3679" s="1" t="s">
        <v>167</v>
      </c>
      <c r="T3679" s="1" t="s">
        <v>83</v>
      </c>
      <c r="U3679" s="1" t="s">
        <v>303</v>
      </c>
      <c r="V3679" s="1" t="s">
        <v>84</v>
      </c>
      <c r="W3679" s="1">
        <v>0</v>
      </c>
      <c r="X3679" s="1">
        <v>0</v>
      </c>
      <c r="Y3679" s="1">
        <v>0</v>
      </c>
      <c r="Z3679" s="1">
        <v>0</v>
      </c>
      <c r="AA3679" s="1">
        <v>0</v>
      </c>
      <c r="AB3679" s="1">
        <v>0</v>
      </c>
      <c r="AC3679" s="1">
        <v>0</v>
      </c>
      <c r="AD3679" s="1">
        <v>0</v>
      </c>
      <c r="AE3679" s="1">
        <v>0</v>
      </c>
      <c r="AF3679" s="1">
        <v>6</v>
      </c>
      <c r="AG3679" s="1">
        <v>131</v>
      </c>
      <c r="AH3679" s="1">
        <v>184</v>
      </c>
      <c r="AI3679" s="1" t="s">
        <v>494</v>
      </c>
    </row>
    <row r="3680" spans="1:35" x14ac:dyDescent="0.25">
      <c r="A3680" s="1">
        <v>6932</v>
      </c>
      <c r="B3680" s="1" t="s">
        <v>249</v>
      </c>
      <c r="C3680" s="1" t="s">
        <v>12516</v>
      </c>
      <c r="D3680" s="1" t="s">
        <v>540</v>
      </c>
      <c r="E3680" s="1" t="s">
        <v>76</v>
      </c>
      <c r="F3680" s="2">
        <v>42787</v>
      </c>
      <c r="G3680" s="4">
        <v>0.4909722222222222</v>
      </c>
      <c r="H3680" s="1" t="s">
        <v>10625</v>
      </c>
      <c r="I3680" s="1" t="s">
        <v>33</v>
      </c>
      <c r="J3680" s="1" t="s">
        <v>320</v>
      </c>
      <c r="K3680" s="1" t="s">
        <v>16</v>
      </c>
      <c r="L3680" s="1">
        <v>-20.386099999999999</v>
      </c>
      <c r="M3680" s="1">
        <v>-40.488900000000001</v>
      </c>
      <c r="N3680" s="1" t="s">
        <v>16</v>
      </c>
      <c r="O3680" s="1" t="s">
        <v>12517</v>
      </c>
      <c r="P3680" s="1" t="s">
        <v>12518</v>
      </c>
      <c r="Q3680" s="1" t="s">
        <v>301</v>
      </c>
      <c r="R3680" s="1" t="s">
        <v>540</v>
      </c>
      <c r="S3680" s="1" t="s">
        <v>323</v>
      </c>
      <c r="T3680" s="1" t="s">
        <v>283</v>
      </c>
      <c r="U3680" s="1" t="s">
        <v>303</v>
      </c>
      <c r="V3680" s="1" t="s">
        <v>84</v>
      </c>
      <c r="W3680" s="1">
        <v>0</v>
      </c>
      <c r="X3680" s="1">
        <v>0</v>
      </c>
      <c r="Y3680" s="1">
        <v>0</v>
      </c>
      <c r="Z3680" s="1">
        <v>0</v>
      </c>
      <c r="AA3680" s="1">
        <v>0</v>
      </c>
      <c r="AB3680" s="1">
        <v>0</v>
      </c>
      <c r="AC3680" s="1">
        <v>0</v>
      </c>
      <c r="AD3680" s="1">
        <v>0</v>
      </c>
      <c r="AE3680" s="1">
        <v>0</v>
      </c>
      <c r="AF3680" s="1">
        <v>5</v>
      </c>
      <c r="AG3680" s="1">
        <v>104</v>
      </c>
      <c r="AH3680" s="1">
        <v>125</v>
      </c>
      <c r="AI3680" s="1" t="s">
        <v>212</v>
      </c>
    </row>
    <row r="3681" spans="1:35" x14ac:dyDescent="0.25">
      <c r="A3681" s="1">
        <v>6931</v>
      </c>
      <c r="B3681" s="1" t="s">
        <v>222</v>
      </c>
      <c r="C3681" s="1" t="s">
        <v>12519</v>
      </c>
      <c r="D3681" s="1" t="s">
        <v>5574</v>
      </c>
      <c r="E3681" s="1" t="s">
        <v>1</v>
      </c>
      <c r="F3681" s="2">
        <v>42532</v>
      </c>
      <c r="G3681" s="4">
        <v>0.69236111111111109</v>
      </c>
      <c r="H3681" s="1" t="s">
        <v>5722</v>
      </c>
      <c r="I3681" s="1" t="s">
        <v>21</v>
      </c>
      <c r="J3681" s="1" t="s">
        <v>535</v>
      </c>
      <c r="K3681" s="1" t="s">
        <v>16</v>
      </c>
      <c r="L3681" s="1">
        <v>-27.6144</v>
      </c>
      <c r="M3681" s="1">
        <v>-48.674199999999999</v>
      </c>
      <c r="N3681" s="1" t="s">
        <v>16</v>
      </c>
      <c r="O3681" s="1" t="s">
        <v>12520</v>
      </c>
      <c r="P3681" s="1" t="s">
        <v>12521</v>
      </c>
      <c r="Q3681" s="1" t="s">
        <v>88</v>
      </c>
      <c r="R3681" s="1" t="s">
        <v>5574</v>
      </c>
      <c r="S3681" s="1" t="s">
        <v>539</v>
      </c>
      <c r="T3681" s="1" t="s">
        <v>50</v>
      </c>
      <c r="U3681" s="1" t="s">
        <v>89</v>
      </c>
      <c r="V3681" s="1" t="s">
        <v>14</v>
      </c>
      <c r="W3681" s="1">
        <v>0</v>
      </c>
      <c r="X3681" s="1">
        <v>0</v>
      </c>
      <c r="Y3681" s="1">
        <v>0</v>
      </c>
      <c r="Z3681" s="1">
        <v>0</v>
      </c>
      <c r="AA3681" s="1">
        <v>0</v>
      </c>
      <c r="AB3681" s="1">
        <v>1</v>
      </c>
      <c r="AC3681" s="1">
        <v>0</v>
      </c>
      <c r="AD3681" s="1">
        <v>0</v>
      </c>
      <c r="AE3681" s="1">
        <v>0</v>
      </c>
      <c r="AF3681" s="1">
        <v>1</v>
      </c>
      <c r="AG3681" s="1">
        <v>1</v>
      </c>
      <c r="AH3681" s="1">
        <v>2</v>
      </c>
      <c r="AI3681" s="1" t="s">
        <v>12522</v>
      </c>
    </row>
    <row r="3682" spans="1:35" x14ac:dyDescent="0.25">
      <c r="A3682" s="1">
        <v>6931</v>
      </c>
      <c r="B3682" s="1" t="s">
        <v>222</v>
      </c>
      <c r="C3682" s="1" t="s">
        <v>12519</v>
      </c>
      <c r="D3682" s="1" t="s">
        <v>5574</v>
      </c>
      <c r="E3682" s="1" t="s">
        <v>1</v>
      </c>
      <c r="F3682" s="2">
        <v>42532</v>
      </c>
      <c r="G3682" s="4">
        <v>0.69236111111111109</v>
      </c>
      <c r="H3682" s="1" t="s">
        <v>5722</v>
      </c>
      <c r="I3682" s="1" t="s">
        <v>21</v>
      </c>
      <c r="J3682" s="1" t="s">
        <v>56</v>
      </c>
      <c r="K3682" s="1" t="s">
        <v>16</v>
      </c>
      <c r="L3682" s="1">
        <v>-27.6144</v>
      </c>
      <c r="M3682" s="1">
        <v>-48.674199999999999</v>
      </c>
      <c r="N3682" s="1" t="s">
        <v>16</v>
      </c>
      <c r="O3682" s="1" t="s">
        <v>12520</v>
      </c>
      <c r="P3682" s="1" t="s">
        <v>12521</v>
      </c>
      <c r="Q3682" s="1" t="s">
        <v>88</v>
      </c>
      <c r="R3682" s="1" t="s">
        <v>5574</v>
      </c>
      <c r="S3682" s="1" t="s">
        <v>57</v>
      </c>
      <c r="T3682" s="1" t="s">
        <v>50</v>
      </c>
      <c r="U3682" s="1" t="s">
        <v>89</v>
      </c>
      <c r="V3682" s="1" t="s">
        <v>14</v>
      </c>
      <c r="W3682" s="1">
        <v>0</v>
      </c>
      <c r="X3682" s="1">
        <v>0</v>
      </c>
      <c r="Y3682" s="1">
        <v>0</v>
      </c>
      <c r="Z3682" s="1">
        <v>0</v>
      </c>
      <c r="AA3682" s="1">
        <v>0</v>
      </c>
      <c r="AB3682" s="1">
        <v>1</v>
      </c>
      <c r="AC3682" s="1">
        <v>0</v>
      </c>
      <c r="AD3682" s="1">
        <v>0</v>
      </c>
      <c r="AE3682" s="1">
        <v>0</v>
      </c>
      <c r="AF3682" s="1">
        <v>1</v>
      </c>
      <c r="AG3682" s="1">
        <v>1</v>
      </c>
      <c r="AH3682" s="1">
        <v>2</v>
      </c>
      <c r="AI3682" s="1" t="s">
        <v>12522</v>
      </c>
    </row>
    <row r="3683" spans="1:35" x14ac:dyDescent="0.25">
      <c r="A3683" s="1">
        <v>6652</v>
      </c>
      <c r="B3683" s="1" t="s">
        <v>20</v>
      </c>
      <c r="C3683" s="1" t="s">
        <v>12523</v>
      </c>
      <c r="D3683" s="1" t="s">
        <v>8654</v>
      </c>
      <c r="E3683" s="1" t="s">
        <v>1</v>
      </c>
      <c r="F3683" s="2">
        <v>42389</v>
      </c>
      <c r="G3683" s="4">
        <v>0.5</v>
      </c>
      <c r="H3683" s="1" t="s">
        <v>7506</v>
      </c>
      <c r="I3683" s="1" t="s">
        <v>21</v>
      </c>
      <c r="J3683" s="1" t="s">
        <v>34</v>
      </c>
      <c r="K3683" s="1" t="s">
        <v>16</v>
      </c>
      <c r="L3683" s="1">
        <v>-29.9025</v>
      </c>
      <c r="M3683" s="1">
        <v>-50.261699999999998</v>
      </c>
      <c r="N3683" s="1" t="s">
        <v>16</v>
      </c>
      <c r="O3683" s="1" t="s">
        <v>12524</v>
      </c>
      <c r="P3683" s="1" t="s">
        <v>12525</v>
      </c>
      <c r="Q3683" s="1" t="s">
        <v>88</v>
      </c>
      <c r="R3683" s="1" t="s">
        <v>8654</v>
      </c>
      <c r="S3683" s="1" t="s">
        <v>38</v>
      </c>
      <c r="T3683" s="1" t="s">
        <v>156</v>
      </c>
      <c r="U3683" s="1" t="s">
        <v>89</v>
      </c>
      <c r="V3683" s="1" t="s">
        <v>14</v>
      </c>
      <c r="W3683" s="1">
        <v>0</v>
      </c>
      <c r="X3683" s="1">
        <v>0</v>
      </c>
      <c r="Y3683" s="1">
        <v>0</v>
      </c>
      <c r="Z3683" s="1">
        <v>2</v>
      </c>
      <c r="AA3683" s="1">
        <v>0</v>
      </c>
      <c r="AB3683" s="1">
        <v>0</v>
      </c>
      <c r="AC3683" s="1">
        <v>0</v>
      </c>
      <c r="AD3683" s="1">
        <v>0</v>
      </c>
      <c r="AE3683" s="1">
        <v>0</v>
      </c>
      <c r="AF3683" s="1">
        <v>0</v>
      </c>
      <c r="AG3683" s="1">
        <v>0</v>
      </c>
      <c r="AH3683" s="1">
        <v>2</v>
      </c>
      <c r="AI3683" s="1" t="s">
        <v>873</v>
      </c>
    </row>
    <row r="3684" spans="1:35" x14ac:dyDescent="0.25">
      <c r="A3684" s="1">
        <v>6649</v>
      </c>
      <c r="B3684" s="1" t="s">
        <v>181</v>
      </c>
      <c r="C3684" s="1">
        <v>201601271957581</v>
      </c>
      <c r="D3684" s="1" t="s">
        <v>12526</v>
      </c>
      <c r="E3684" s="1" t="s">
        <v>1</v>
      </c>
      <c r="F3684" s="2">
        <v>42388</v>
      </c>
      <c r="G3684" s="4">
        <v>0.5</v>
      </c>
      <c r="H3684" s="1" t="s">
        <v>12527</v>
      </c>
      <c r="I3684" s="1" t="s">
        <v>33</v>
      </c>
      <c r="J3684" s="1" t="s">
        <v>22</v>
      </c>
      <c r="K3684" s="1" t="s">
        <v>6</v>
      </c>
      <c r="L3684" s="1">
        <v>-22.493099999999998</v>
      </c>
      <c r="M3684" s="1">
        <v>-48.505000000000003</v>
      </c>
      <c r="N3684" s="1" t="s">
        <v>7</v>
      </c>
      <c r="O3684" s="1" t="s">
        <v>12528</v>
      </c>
      <c r="P3684" s="1" t="s">
        <v>12529</v>
      </c>
      <c r="Q3684" s="1" t="s">
        <v>81</v>
      </c>
      <c r="R3684" s="1" t="s">
        <v>12530</v>
      </c>
      <c r="S3684" s="1" t="s">
        <v>26</v>
      </c>
      <c r="T3684" s="1" t="s">
        <v>385</v>
      </c>
      <c r="U3684" s="1" t="s">
        <v>28</v>
      </c>
      <c r="V3684" s="1" t="s">
        <v>14</v>
      </c>
      <c r="W3684" s="1">
        <v>0</v>
      </c>
      <c r="X3684" s="1">
        <v>0</v>
      </c>
      <c r="Y3684" s="1">
        <v>0</v>
      </c>
      <c r="Z3684" s="1">
        <v>0</v>
      </c>
      <c r="AA3684" s="1">
        <v>0</v>
      </c>
      <c r="AB3684" s="1">
        <v>0</v>
      </c>
      <c r="AC3684" s="1">
        <v>1</v>
      </c>
      <c r="AD3684" s="1">
        <v>0</v>
      </c>
      <c r="AE3684" s="1">
        <v>0</v>
      </c>
      <c r="AF3684" s="1">
        <v>0</v>
      </c>
      <c r="AG3684" s="1">
        <v>0</v>
      </c>
      <c r="AH3684" s="1">
        <v>1</v>
      </c>
      <c r="AI3684" s="1" t="s">
        <v>74</v>
      </c>
    </row>
    <row r="3685" spans="1:35" x14ac:dyDescent="0.25">
      <c r="A3685" s="1">
        <v>6407</v>
      </c>
      <c r="B3685" s="1" t="s">
        <v>153</v>
      </c>
      <c r="C3685" s="1" t="s">
        <v>12503</v>
      </c>
      <c r="D3685" s="1" t="s">
        <v>7107</v>
      </c>
      <c r="E3685" s="1" t="s">
        <v>76</v>
      </c>
      <c r="F3685" s="2">
        <v>42247</v>
      </c>
      <c r="G3685" s="4">
        <v>0.49791666666666667</v>
      </c>
      <c r="H3685" s="1" t="s">
        <v>229</v>
      </c>
      <c r="I3685" s="1" t="s">
        <v>33</v>
      </c>
      <c r="J3685" s="1" t="s">
        <v>164</v>
      </c>
      <c r="K3685" s="1" t="s">
        <v>16</v>
      </c>
      <c r="L3685" s="1">
        <v>-19.909199999999998</v>
      </c>
      <c r="M3685" s="1">
        <v>-43.988300000000002</v>
      </c>
      <c r="N3685" s="1" t="s">
        <v>16</v>
      </c>
      <c r="O3685" s="1" t="s">
        <v>12504</v>
      </c>
      <c r="P3685" s="1" t="s">
        <v>12505</v>
      </c>
      <c r="Q3685" s="1" t="s">
        <v>88</v>
      </c>
      <c r="R3685" s="1" t="s">
        <v>12506</v>
      </c>
      <c r="S3685" s="1" t="s">
        <v>167</v>
      </c>
      <c r="T3685" s="1" t="s">
        <v>368</v>
      </c>
      <c r="U3685" s="1" t="s">
        <v>89</v>
      </c>
      <c r="V3685" s="1" t="s">
        <v>84</v>
      </c>
      <c r="W3685" s="1">
        <v>0</v>
      </c>
      <c r="X3685" s="1">
        <v>0</v>
      </c>
      <c r="Y3685" s="1">
        <v>0</v>
      </c>
      <c r="Z3685" s="1">
        <v>0</v>
      </c>
      <c r="AA3685" s="1">
        <v>0</v>
      </c>
      <c r="AB3685" s="1">
        <v>0</v>
      </c>
      <c r="AC3685" s="1">
        <v>0</v>
      </c>
      <c r="AD3685" s="1">
        <v>0</v>
      </c>
      <c r="AE3685" s="1">
        <v>0</v>
      </c>
      <c r="AF3685" s="1">
        <v>1</v>
      </c>
      <c r="AG3685" s="1">
        <v>0</v>
      </c>
      <c r="AH3685" s="1">
        <v>4</v>
      </c>
      <c r="AI3685" s="1" t="s">
        <v>29</v>
      </c>
    </row>
    <row r="3686" spans="1:35" x14ac:dyDescent="0.25">
      <c r="A3686" s="1">
        <v>6405</v>
      </c>
      <c r="B3686" s="1" t="s">
        <v>153</v>
      </c>
      <c r="C3686" s="1" t="s">
        <v>12531</v>
      </c>
      <c r="D3686" s="1" t="s">
        <v>1955</v>
      </c>
      <c r="E3686" s="1" t="s">
        <v>1</v>
      </c>
      <c r="F3686" s="2">
        <v>42036</v>
      </c>
      <c r="G3686" s="4">
        <v>0.67708333333333337</v>
      </c>
      <c r="H3686" s="1" t="s">
        <v>11671</v>
      </c>
      <c r="I3686" s="1" t="s">
        <v>33</v>
      </c>
      <c r="J3686" s="1" t="s">
        <v>34</v>
      </c>
      <c r="K3686" s="1" t="s">
        <v>16</v>
      </c>
      <c r="L3686" s="1">
        <v>-20.0486</v>
      </c>
      <c r="M3686" s="1">
        <v>-43.960599999999999</v>
      </c>
      <c r="N3686" s="1" t="s">
        <v>16</v>
      </c>
      <c r="O3686" s="1" t="s">
        <v>12532</v>
      </c>
      <c r="P3686" s="1" t="s">
        <v>12533</v>
      </c>
      <c r="Q3686" s="1" t="s">
        <v>88</v>
      </c>
      <c r="R3686" s="1" t="s">
        <v>8447</v>
      </c>
      <c r="S3686" s="1" t="s">
        <v>38</v>
      </c>
      <c r="T3686" s="1" t="s">
        <v>83</v>
      </c>
      <c r="U3686" s="1" t="s">
        <v>89</v>
      </c>
      <c r="V3686" s="1" t="s">
        <v>14</v>
      </c>
      <c r="W3686" s="1">
        <v>0</v>
      </c>
      <c r="X3686" s="1">
        <v>0</v>
      </c>
      <c r="Y3686" s="1">
        <v>0</v>
      </c>
      <c r="Z3686" s="1">
        <v>1</v>
      </c>
      <c r="AA3686" s="1">
        <v>0</v>
      </c>
      <c r="AB3686" s="1">
        <v>0</v>
      </c>
      <c r="AC3686" s="1">
        <v>1</v>
      </c>
      <c r="AD3686" s="1">
        <v>0</v>
      </c>
      <c r="AE3686" s="1">
        <v>0</v>
      </c>
      <c r="AF3686" s="1">
        <v>0</v>
      </c>
      <c r="AG3686" s="1">
        <v>0</v>
      </c>
      <c r="AH3686" s="1">
        <v>2</v>
      </c>
      <c r="AI3686" s="1" t="s">
        <v>40</v>
      </c>
    </row>
    <row r="3687" spans="1:35" x14ac:dyDescent="0.25">
      <c r="A3687" s="1">
        <v>6402</v>
      </c>
      <c r="B3687" s="1" t="s">
        <v>20</v>
      </c>
      <c r="C3687" s="1" t="s">
        <v>12534</v>
      </c>
      <c r="D3687" s="1" t="s">
        <v>5537</v>
      </c>
      <c r="E3687" s="1" t="s">
        <v>1</v>
      </c>
      <c r="F3687" s="2">
        <v>42023</v>
      </c>
      <c r="G3687" s="4">
        <v>0.51041666666666663</v>
      </c>
      <c r="H3687" s="1" t="s">
        <v>2441</v>
      </c>
      <c r="I3687" s="1" t="s">
        <v>21</v>
      </c>
      <c r="J3687" s="1" t="s">
        <v>164</v>
      </c>
      <c r="K3687" s="1" t="s">
        <v>16</v>
      </c>
      <c r="L3687" s="1">
        <v>-28.723600000000001</v>
      </c>
      <c r="M3687" s="1">
        <v>-55.695799999999998</v>
      </c>
      <c r="N3687" s="1" t="s">
        <v>16</v>
      </c>
      <c r="O3687" s="1" t="s">
        <v>12535</v>
      </c>
      <c r="P3687" s="1" t="s">
        <v>5539</v>
      </c>
      <c r="Q3687" s="1" t="s">
        <v>81</v>
      </c>
      <c r="R3687" s="1" t="s">
        <v>12536</v>
      </c>
      <c r="S3687" s="1" t="s">
        <v>167</v>
      </c>
      <c r="T3687" s="1" t="s">
        <v>83</v>
      </c>
      <c r="U3687" s="1" t="s">
        <v>28</v>
      </c>
      <c r="V3687" s="1" t="s">
        <v>14</v>
      </c>
      <c r="W3687" s="1">
        <v>0</v>
      </c>
      <c r="X3687" s="1">
        <v>0</v>
      </c>
      <c r="Y3687" s="1">
        <v>0</v>
      </c>
      <c r="Z3687" s="1">
        <v>0</v>
      </c>
      <c r="AA3687" s="1">
        <v>0</v>
      </c>
      <c r="AB3687" s="1">
        <v>0</v>
      </c>
      <c r="AC3687" s="1">
        <v>0</v>
      </c>
      <c r="AD3687" s="1">
        <v>0</v>
      </c>
      <c r="AE3687" s="1">
        <v>0</v>
      </c>
      <c r="AF3687" s="1">
        <v>1</v>
      </c>
      <c r="AG3687" s="1">
        <v>0</v>
      </c>
      <c r="AH3687" s="1">
        <v>1</v>
      </c>
      <c r="AI3687" s="1" t="s">
        <v>74</v>
      </c>
    </row>
    <row r="3688" spans="1:35" x14ac:dyDescent="0.25">
      <c r="A3688" s="1">
        <v>6401</v>
      </c>
      <c r="B3688" s="1" t="s">
        <v>181</v>
      </c>
      <c r="C3688" s="1" t="s">
        <v>12537</v>
      </c>
      <c r="D3688" s="1" t="s">
        <v>12538</v>
      </c>
      <c r="E3688" s="1" t="s">
        <v>1</v>
      </c>
      <c r="F3688" s="2">
        <v>42028</v>
      </c>
      <c r="G3688" s="4">
        <v>0.83333333333333337</v>
      </c>
      <c r="H3688" s="1" t="s">
        <v>6613</v>
      </c>
      <c r="I3688" s="1" t="s">
        <v>33</v>
      </c>
      <c r="J3688" s="1" t="s">
        <v>164</v>
      </c>
      <c r="K3688" s="1" t="s">
        <v>16</v>
      </c>
      <c r="L3688" s="1">
        <v>-21.23</v>
      </c>
      <c r="M3688" s="1">
        <v>-48.284700000000001</v>
      </c>
      <c r="N3688" s="1" t="s">
        <v>16</v>
      </c>
      <c r="O3688" s="1" t="s">
        <v>12539</v>
      </c>
      <c r="P3688" s="1" t="s">
        <v>12540</v>
      </c>
      <c r="Q3688" s="1" t="s">
        <v>149</v>
      </c>
      <c r="R3688" s="1" t="s">
        <v>12538</v>
      </c>
      <c r="S3688" s="1" t="s">
        <v>167</v>
      </c>
      <c r="T3688" s="1" t="s">
        <v>83</v>
      </c>
      <c r="U3688" s="1" t="s">
        <v>39</v>
      </c>
      <c r="V3688" s="1" t="s">
        <v>185</v>
      </c>
      <c r="W3688" s="1">
        <v>0</v>
      </c>
      <c r="X3688" s="1">
        <v>0</v>
      </c>
      <c r="Y3688" s="1">
        <v>0</v>
      </c>
      <c r="Z3688" s="1">
        <v>1</v>
      </c>
      <c r="AA3688" s="1">
        <v>0</v>
      </c>
      <c r="AB3688" s="1">
        <v>0</v>
      </c>
      <c r="AC3688" s="1">
        <v>0</v>
      </c>
      <c r="AD3688" s="1">
        <v>0</v>
      </c>
      <c r="AE3688" s="1">
        <v>0</v>
      </c>
      <c r="AF3688" s="1">
        <v>0</v>
      </c>
      <c r="AG3688" s="1">
        <v>0</v>
      </c>
      <c r="AH3688" s="1">
        <v>2</v>
      </c>
      <c r="AI3688" s="1" t="s">
        <v>16</v>
      </c>
    </row>
    <row r="3689" spans="1:35" x14ac:dyDescent="0.25">
      <c r="A3689" s="1">
        <v>6180</v>
      </c>
      <c r="B3689" s="1" t="s">
        <v>187</v>
      </c>
      <c r="C3689" s="1" t="s">
        <v>12541</v>
      </c>
      <c r="D3689" s="1" t="s">
        <v>12542</v>
      </c>
      <c r="E3689" s="1" t="s">
        <v>1</v>
      </c>
      <c r="F3689" s="2">
        <v>41905</v>
      </c>
      <c r="G3689" s="4">
        <v>0.77083333333333337</v>
      </c>
      <c r="H3689" s="1" t="s">
        <v>469</v>
      </c>
      <c r="I3689" s="1" t="s">
        <v>4</v>
      </c>
      <c r="J3689" s="1" t="s">
        <v>5</v>
      </c>
      <c r="K3689" s="1" t="s">
        <v>16</v>
      </c>
      <c r="L3689" s="1">
        <v>-11.841100000000001</v>
      </c>
      <c r="M3689" s="1">
        <v>-55.5411</v>
      </c>
      <c r="N3689" s="1" t="s">
        <v>16</v>
      </c>
      <c r="O3689" s="1" t="s">
        <v>12543</v>
      </c>
      <c r="P3689" s="1" t="s">
        <v>12544</v>
      </c>
      <c r="Q3689" s="1" t="s">
        <v>37</v>
      </c>
      <c r="R3689" s="1" t="s">
        <v>12545</v>
      </c>
      <c r="S3689" s="1" t="s">
        <v>11</v>
      </c>
      <c r="T3689" s="1" t="s">
        <v>1101</v>
      </c>
      <c r="U3689" s="1" t="s">
        <v>39</v>
      </c>
      <c r="V3689" s="1" t="s">
        <v>175</v>
      </c>
      <c r="W3689" s="1">
        <v>0</v>
      </c>
      <c r="X3689" s="1">
        <v>0</v>
      </c>
      <c r="Y3689" s="1">
        <v>0</v>
      </c>
      <c r="Z3689" s="1">
        <v>0</v>
      </c>
      <c r="AA3689" s="1">
        <v>0</v>
      </c>
      <c r="AB3689" s="1">
        <v>0</v>
      </c>
      <c r="AC3689" s="1">
        <v>0</v>
      </c>
      <c r="AD3689" s="1">
        <v>0</v>
      </c>
      <c r="AE3689" s="1">
        <v>0</v>
      </c>
      <c r="AF3689" s="1">
        <v>1</v>
      </c>
      <c r="AG3689" s="1">
        <v>0</v>
      </c>
      <c r="AH3689" s="1">
        <v>7</v>
      </c>
      <c r="AI3689" s="1" t="s">
        <v>74</v>
      </c>
    </row>
    <row r="3690" spans="1:35" x14ac:dyDescent="0.25">
      <c r="A3690" s="1">
        <v>6921</v>
      </c>
      <c r="B3690" s="1" t="s">
        <v>815</v>
      </c>
      <c r="C3690" s="1" t="s">
        <v>12546</v>
      </c>
      <c r="D3690" s="1" t="s">
        <v>12547</v>
      </c>
      <c r="E3690" s="1" t="s">
        <v>1</v>
      </c>
      <c r="F3690" s="2">
        <v>42466</v>
      </c>
      <c r="G3690" s="4">
        <v>0.4201388888888889</v>
      </c>
      <c r="H3690" s="1" t="s">
        <v>814</v>
      </c>
      <c r="I3690" s="1" t="s">
        <v>172</v>
      </c>
      <c r="J3690" s="1" t="s">
        <v>5</v>
      </c>
      <c r="K3690" s="1" t="s">
        <v>16</v>
      </c>
      <c r="L3690" s="1">
        <v>-8.40944</v>
      </c>
      <c r="M3690" s="1">
        <v>-46.718899999999998</v>
      </c>
      <c r="N3690" s="1" t="s">
        <v>16</v>
      </c>
      <c r="O3690" s="1" t="s">
        <v>12548</v>
      </c>
      <c r="P3690" s="1" t="s">
        <v>12549</v>
      </c>
      <c r="Q3690" s="1" t="s">
        <v>37</v>
      </c>
      <c r="R3690" s="1" t="s">
        <v>12547</v>
      </c>
      <c r="S3690" s="1" t="s">
        <v>11</v>
      </c>
      <c r="T3690" s="1" t="s">
        <v>83</v>
      </c>
      <c r="U3690" s="1" t="s">
        <v>28</v>
      </c>
      <c r="V3690" s="1" t="s">
        <v>14</v>
      </c>
      <c r="W3690" s="1">
        <v>0</v>
      </c>
      <c r="X3690" s="1">
        <v>0</v>
      </c>
      <c r="Y3690" s="1">
        <v>0</v>
      </c>
      <c r="Z3690" s="1">
        <v>0</v>
      </c>
      <c r="AA3690" s="1">
        <v>0</v>
      </c>
      <c r="AB3690" s="1">
        <v>0</v>
      </c>
      <c r="AC3690" s="1">
        <v>0</v>
      </c>
      <c r="AD3690" s="1">
        <v>0</v>
      </c>
      <c r="AE3690" s="1">
        <v>0</v>
      </c>
      <c r="AF3690" s="1">
        <v>1</v>
      </c>
      <c r="AG3690" s="1">
        <v>0</v>
      </c>
      <c r="AH3690" s="1">
        <v>1</v>
      </c>
      <c r="AI3690" s="1" t="s">
        <v>212</v>
      </c>
    </row>
    <row r="3691" spans="1:35" x14ac:dyDescent="0.25">
      <c r="A3691" s="1">
        <v>6396</v>
      </c>
      <c r="B3691" s="1" t="s">
        <v>222</v>
      </c>
      <c r="C3691" s="1" t="s">
        <v>12550</v>
      </c>
      <c r="D3691" s="1" t="s">
        <v>4709</v>
      </c>
      <c r="E3691" s="1" t="s">
        <v>76</v>
      </c>
      <c r="F3691" s="2">
        <v>42027</v>
      </c>
      <c r="G3691" s="4">
        <v>0.68611111111111112</v>
      </c>
      <c r="H3691" s="1" t="s">
        <v>884</v>
      </c>
      <c r="I3691" s="1" t="s">
        <v>21</v>
      </c>
      <c r="J3691" s="1" t="s">
        <v>117</v>
      </c>
      <c r="K3691" s="1" t="s">
        <v>16</v>
      </c>
      <c r="L3691" s="1">
        <v>-27.669699999999999</v>
      </c>
      <c r="M3691" s="1">
        <v>-48.543599999999998</v>
      </c>
      <c r="N3691" s="1" t="s">
        <v>16</v>
      </c>
      <c r="O3691" s="1" t="s">
        <v>12551</v>
      </c>
      <c r="P3691" s="1" t="s">
        <v>12552</v>
      </c>
      <c r="Q3691" s="1" t="s">
        <v>63</v>
      </c>
      <c r="R3691" s="1" t="s">
        <v>4712</v>
      </c>
      <c r="S3691" s="1" t="s">
        <v>121</v>
      </c>
      <c r="T3691" s="1" t="s">
        <v>128</v>
      </c>
      <c r="U3691" s="1" t="s">
        <v>65</v>
      </c>
      <c r="V3691" s="1" t="s">
        <v>14</v>
      </c>
      <c r="W3691" s="1">
        <v>0</v>
      </c>
      <c r="X3691" s="1">
        <v>0</v>
      </c>
      <c r="Y3691" s="1">
        <v>0</v>
      </c>
      <c r="Z3691" s="1">
        <v>0</v>
      </c>
      <c r="AA3691" s="1">
        <v>0</v>
      </c>
      <c r="AB3691" s="1">
        <v>0</v>
      </c>
      <c r="AC3691" s="1">
        <v>0</v>
      </c>
      <c r="AD3691" s="1">
        <v>0</v>
      </c>
      <c r="AE3691" s="1">
        <v>0</v>
      </c>
      <c r="AF3691" s="1">
        <v>2</v>
      </c>
      <c r="AG3691" s="1">
        <v>2</v>
      </c>
      <c r="AH3691" s="1">
        <v>6</v>
      </c>
      <c r="AI3691" s="1" t="s">
        <v>74</v>
      </c>
    </row>
    <row r="3692" spans="1:35" x14ac:dyDescent="0.25">
      <c r="A3692" s="1">
        <v>6177</v>
      </c>
      <c r="B3692" s="1" t="s">
        <v>78</v>
      </c>
      <c r="C3692" s="1" t="s">
        <v>12553</v>
      </c>
      <c r="D3692" s="1" t="s">
        <v>356</v>
      </c>
      <c r="E3692" s="1" t="s">
        <v>76</v>
      </c>
      <c r="F3692" s="2">
        <v>41952</v>
      </c>
      <c r="G3692" s="4">
        <v>0.70833333333333337</v>
      </c>
      <c r="H3692" s="1" t="s">
        <v>357</v>
      </c>
      <c r="I3692" s="1" t="s">
        <v>21</v>
      </c>
      <c r="J3692" s="1" t="s">
        <v>56</v>
      </c>
      <c r="K3692" s="1" t="s">
        <v>16</v>
      </c>
      <c r="L3692" s="1">
        <v>-23.476700000000001</v>
      </c>
      <c r="M3692" s="1">
        <v>-52.021900000000002</v>
      </c>
      <c r="N3692" s="1" t="s">
        <v>16</v>
      </c>
      <c r="O3692" s="1" t="s">
        <v>12554</v>
      </c>
      <c r="P3692" s="1" t="s">
        <v>1655</v>
      </c>
      <c r="Q3692" s="1" t="s">
        <v>88</v>
      </c>
      <c r="R3692" s="1" t="s">
        <v>5901</v>
      </c>
      <c r="S3692" s="1" t="s">
        <v>57</v>
      </c>
      <c r="T3692" s="1" t="s">
        <v>50</v>
      </c>
      <c r="U3692" s="1" t="s">
        <v>89</v>
      </c>
      <c r="V3692" s="1" t="s">
        <v>84</v>
      </c>
      <c r="W3692" s="1">
        <v>0</v>
      </c>
      <c r="X3692" s="1">
        <v>0</v>
      </c>
      <c r="Y3692" s="1">
        <v>0</v>
      </c>
      <c r="Z3692" s="1">
        <v>0</v>
      </c>
      <c r="AA3692" s="1">
        <v>0</v>
      </c>
      <c r="AB3692" s="1">
        <v>0</v>
      </c>
      <c r="AC3692" s="1">
        <v>0</v>
      </c>
      <c r="AD3692" s="1">
        <v>0</v>
      </c>
      <c r="AE3692" s="1">
        <v>0</v>
      </c>
      <c r="AF3692" s="1">
        <v>2</v>
      </c>
      <c r="AG3692" s="1">
        <v>0</v>
      </c>
      <c r="AH3692" s="1">
        <v>2</v>
      </c>
      <c r="AI3692" s="1" t="s">
        <v>379</v>
      </c>
    </row>
    <row r="3693" spans="1:35" x14ac:dyDescent="0.25">
      <c r="A3693" s="1">
        <v>6637</v>
      </c>
      <c r="B3693" s="1" t="s">
        <v>20</v>
      </c>
      <c r="C3693" s="1" t="s">
        <v>12555</v>
      </c>
      <c r="D3693" s="1" t="s">
        <v>3815</v>
      </c>
      <c r="E3693" s="1" t="s">
        <v>1</v>
      </c>
      <c r="F3693" s="2">
        <v>42350</v>
      </c>
      <c r="G3693" s="4">
        <v>0.44444444444444442</v>
      </c>
      <c r="H3693" s="1" t="s">
        <v>2678</v>
      </c>
      <c r="I3693" s="1" t="s">
        <v>21</v>
      </c>
      <c r="J3693" s="1" t="s">
        <v>2032</v>
      </c>
      <c r="K3693" s="1" t="s">
        <v>16</v>
      </c>
      <c r="L3693" s="1">
        <v>-32.267200000000003</v>
      </c>
      <c r="M3693" s="1">
        <v>-52.566400000000002</v>
      </c>
      <c r="N3693" s="1" t="s">
        <v>16</v>
      </c>
      <c r="O3693" s="1" t="s">
        <v>12556</v>
      </c>
      <c r="P3693" s="1" t="s">
        <v>9618</v>
      </c>
      <c r="Q3693" s="1" t="s">
        <v>81</v>
      </c>
      <c r="R3693" s="1" t="s">
        <v>3818</v>
      </c>
      <c r="S3693" s="1" t="s">
        <v>2035</v>
      </c>
      <c r="T3693" s="1" t="s">
        <v>50</v>
      </c>
      <c r="U3693" s="1" t="s">
        <v>28</v>
      </c>
      <c r="V3693" s="1" t="s">
        <v>14</v>
      </c>
      <c r="W3693" s="1">
        <v>0</v>
      </c>
      <c r="X3693" s="1">
        <v>0</v>
      </c>
      <c r="Y3693" s="1">
        <v>0</v>
      </c>
      <c r="Z3693" s="1">
        <v>0</v>
      </c>
      <c r="AA3693" s="1">
        <v>0</v>
      </c>
      <c r="AB3693" s="1">
        <v>0</v>
      </c>
      <c r="AC3693" s="1">
        <v>0</v>
      </c>
      <c r="AD3693" s="1">
        <v>0</v>
      </c>
      <c r="AE3693" s="1">
        <v>0</v>
      </c>
      <c r="AF3693" s="1">
        <v>1</v>
      </c>
      <c r="AG3693" s="1">
        <v>0</v>
      </c>
      <c r="AH3693" s="1">
        <v>1</v>
      </c>
      <c r="AI3693" s="1" t="s">
        <v>74</v>
      </c>
    </row>
    <row r="3694" spans="1:35" x14ac:dyDescent="0.25">
      <c r="A3694" s="1">
        <v>6388</v>
      </c>
      <c r="B3694" s="1" t="s">
        <v>3</v>
      </c>
      <c r="C3694" s="1" t="s">
        <v>12557</v>
      </c>
      <c r="D3694" s="1" t="s">
        <v>12558</v>
      </c>
      <c r="E3694" s="1" t="s">
        <v>1</v>
      </c>
      <c r="F3694" s="2">
        <v>42006</v>
      </c>
      <c r="G3694" s="4">
        <v>0.61805555555555558</v>
      </c>
      <c r="H3694" s="1" t="s">
        <v>3623</v>
      </c>
      <c r="I3694" s="1" t="s">
        <v>4</v>
      </c>
      <c r="J3694" s="1" t="s">
        <v>5</v>
      </c>
      <c r="K3694" s="1" t="s">
        <v>16</v>
      </c>
      <c r="L3694" s="1">
        <v>-22.3856</v>
      </c>
      <c r="M3694" s="1">
        <v>-53.876399999999997</v>
      </c>
      <c r="N3694" s="1" t="s">
        <v>16</v>
      </c>
      <c r="O3694" s="1" t="s">
        <v>12559</v>
      </c>
      <c r="P3694" s="1" t="s">
        <v>12560</v>
      </c>
      <c r="Q3694" s="1" t="s">
        <v>37</v>
      </c>
      <c r="R3694" s="1" t="s">
        <v>12558</v>
      </c>
      <c r="S3694" s="1" t="s">
        <v>11</v>
      </c>
      <c r="T3694" s="1" t="s">
        <v>385</v>
      </c>
      <c r="U3694" s="1" t="s">
        <v>39</v>
      </c>
      <c r="V3694" s="1" t="s">
        <v>14</v>
      </c>
      <c r="W3694" s="1">
        <v>0</v>
      </c>
      <c r="X3694" s="1">
        <v>0</v>
      </c>
      <c r="Y3694" s="1">
        <v>0</v>
      </c>
      <c r="Z3694" s="1">
        <v>0</v>
      </c>
      <c r="AA3694" s="1">
        <v>0</v>
      </c>
      <c r="AB3694" s="1">
        <v>0</v>
      </c>
      <c r="AC3694" s="1">
        <v>1</v>
      </c>
      <c r="AD3694" s="1">
        <v>0</v>
      </c>
      <c r="AE3694" s="1">
        <v>0</v>
      </c>
      <c r="AF3694" s="1">
        <v>0</v>
      </c>
      <c r="AG3694" s="1">
        <v>2</v>
      </c>
      <c r="AH3694" s="1">
        <v>6</v>
      </c>
      <c r="AI3694" s="1" t="s">
        <v>29</v>
      </c>
    </row>
    <row r="3695" spans="1:35" x14ac:dyDescent="0.25">
      <c r="A3695" s="1">
        <v>6177</v>
      </c>
      <c r="B3695" s="1" t="s">
        <v>78</v>
      </c>
      <c r="C3695" s="1" t="s">
        <v>12553</v>
      </c>
      <c r="D3695" s="1" t="s">
        <v>356</v>
      </c>
      <c r="E3695" s="1" t="s">
        <v>76</v>
      </c>
      <c r="F3695" s="2">
        <v>41952</v>
      </c>
      <c r="G3695" s="4">
        <v>0.70833333333333337</v>
      </c>
      <c r="H3695" s="1" t="s">
        <v>357</v>
      </c>
      <c r="I3695" s="1" t="s">
        <v>21</v>
      </c>
      <c r="J3695" s="1" t="s">
        <v>117</v>
      </c>
      <c r="K3695" s="1" t="s">
        <v>16</v>
      </c>
      <c r="L3695" s="1">
        <v>-23.476700000000001</v>
      </c>
      <c r="M3695" s="1">
        <v>-52.021900000000002</v>
      </c>
      <c r="N3695" s="1" t="s">
        <v>16</v>
      </c>
      <c r="O3695" s="1" t="s">
        <v>12554</v>
      </c>
      <c r="P3695" s="1" t="s">
        <v>1655</v>
      </c>
      <c r="Q3695" s="1" t="s">
        <v>88</v>
      </c>
      <c r="R3695" s="1" t="s">
        <v>5901</v>
      </c>
      <c r="S3695" s="1" t="s">
        <v>121</v>
      </c>
      <c r="T3695" s="1" t="s">
        <v>50</v>
      </c>
      <c r="U3695" s="1" t="s">
        <v>89</v>
      </c>
      <c r="V3695" s="1" t="s">
        <v>84</v>
      </c>
      <c r="W3695" s="1">
        <v>0</v>
      </c>
      <c r="X3695" s="1">
        <v>0</v>
      </c>
      <c r="Y3695" s="1">
        <v>0</v>
      </c>
      <c r="Z3695" s="1">
        <v>0</v>
      </c>
      <c r="AA3695" s="1">
        <v>0</v>
      </c>
      <c r="AB3695" s="1">
        <v>0</v>
      </c>
      <c r="AC3695" s="1">
        <v>0</v>
      </c>
      <c r="AD3695" s="1">
        <v>0</v>
      </c>
      <c r="AE3695" s="1">
        <v>0</v>
      </c>
      <c r="AF3695" s="1">
        <v>2</v>
      </c>
      <c r="AG3695" s="1">
        <v>0</v>
      </c>
      <c r="AH3695" s="1">
        <v>2</v>
      </c>
      <c r="AI3695" s="1" t="s">
        <v>379</v>
      </c>
    </row>
    <row r="3696" spans="1:35" x14ac:dyDescent="0.25">
      <c r="A3696" s="1">
        <v>6172</v>
      </c>
      <c r="B3696" s="1" t="s">
        <v>694</v>
      </c>
      <c r="C3696" s="1" t="s">
        <v>12561</v>
      </c>
      <c r="D3696" s="1" t="s">
        <v>12562</v>
      </c>
      <c r="E3696" s="1" t="s">
        <v>76</v>
      </c>
      <c r="F3696" s="2">
        <v>41940</v>
      </c>
      <c r="G3696" s="4">
        <v>0.61458333333333337</v>
      </c>
      <c r="H3696" s="1" t="s">
        <v>1050</v>
      </c>
      <c r="I3696" s="1" t="s">
        <v>44</v>
      </c>
      <c r="J3696" s="1" t="s">
        <v>56</v>
      </c>
      <c r="K3696" s="1" t="s">
        <v>16</v>
      </c>
      <c r="L3696" s="1">
        <v>-3.0727799999999998</v>
      </c>
      <c r="M3696" s="1">
        <v>-60.021099999999997</v>
      </c>
      <c r="N3696" s="1" t="s">
        <v>16</v>
      </c>
      <c r="O3696" s="1" t="s">
        <v>12563</v>
      </c>
      <c r="P3696" s="1" t="s">
        <v>3852</v>
      </c>
      <c r="Q3696" s="1" t="s">
        <v>37</v>
      </c>
      <c r="R3696" s="1" t="s">
        <v>12562</v>
      </c>
      <c r="S3696" s="1" t="s">
        <v>57</v>
      </c>
      <c r="T3696" s="1" t="s">
        <v>50</v>
      </c>
      <c r="U3696" s="1" t="s">
        <v>39</v>
      </c>
      <c r="V3696" s="1" t="s">
        <v>14</v>
      </c>
      <c r="W3696" s="1">
        <v>0</v>
      </c>
      <c r="X3696" s="1">
        <v>0</v>
      </c>
      <c r="Y3696" s="1">
        <v>0</v>
      </c>
      <c r="Z3696" s="1">
        <v>0</v>
      </c>
      <c r="AA3696" s="1">
        <v>0</v>
      </c>
      <c r="AB3696" s="1">
        <v>0</v>
      </c>
      <c r="AC3696" s="1">
        <v>0</v>
      </c>
      <c r="AD3696" s="1">
        <v>0</v>
      </c>
      <c r="AE3696" s="1">
        <v>0</v>
      </c>
      <c r="AF3696" s="1">
        <v>1</v>
      </c>
      <c r="AG3696" s="1">
        <v>1</v>
      </c>
      <c r="AH3696" s="1">
        <v>6</v>
      </c>
      <c r="AI3696" s="1" t="s">
        <v>51</v>
      </c>
    </row>
    <row r="3697" spans="1:35" x14ac:dyDescent="0.25">
      <c r="A3697" s="1">
        <v>6172</v>
      </c>
      <c r="B3697" s="1" t="s">
        <v>694</v>
      </c>
      <c r="C3697" s="1" t="s">
        <v>12561</v>
      </c>
      <c r="D3697" s="1" t="s">
        <v>12562</v>
      </c>
      <c r="E3697" s="1" t="s">
        <v>76</v>
      </c>
      <c r="F3697" s="2">
        <v>41940</v>
      </c>
      <c r="G3697" s="4">
        <v>0.61458333333333337</v>
      </c>
      <c r="H3697" s="1" t="s">
        <v>1050</v>
      </c>
      <c r="I3697" s="1" t="s">
        <v>44</v>
      </c>
      <c r="J3697" s="1" t="s">
        <v>164</v>
      </c>
      <c r="K3697" s="1" t="s">
        <v>16</v>
      </c>
      <c r="L3697" s="1">
        <v>-3.0727799999999998</v>
      </c>
      <c r="M3697" s="1">
        <v>-60.021099999999997</v>
      </c>
      <c r="N3697" s="1" t="s">
        <v>16</v>
      </c>
      <c r="O3697" s="1" t="s">
        <v>12563</v>
      </c>
      <c r="P3697" s="1" t="s">
        <v>3852</v>
      </c>
      <c r="Q3697" s="1" t="s">
        <v>37</v>
      </c>
      <c r="R3697" s="1" t="s">
        <v>12562</v>
      </c>
      <c r="S3697" s="1" t="s">
        <v>167</v>
      </c>
      <c r="T3697" s="1" t="s">
        <v>50</v>
      </c>
      <c r="U3697" s="1" t="s">
        <v>39</v>
      </c>
      <c r="V3697" s="1" t="s">
        <v>14</v>
      </c>
      <c r="W3697" s="1">
        <v>0</v>
      </c>
      <c r="X3697" s="1">
        <v>0</v>
      </c>
      <c r="Y3697" s="1">
        <v>0</v>
      </c>
      <c r="Z3697" s="1">
        <v>0</v>
      </c>
      <c r="AA3697" s="1">
        <v>0</v>
      </c>
      <c r="AB3697" s="1">
        <v>0</v>
      </c>
      <c r="AC3697" s="1">
        <v>0</v>
      </c>
      <c r="AD3697" s="1">
        <v>0</v>
      </c>
      <c r="AE3697" s="1">
        <v>0</v>
      </c>
      <c r="AF3697" s="1">
        <v>1</v>
      </c>
      <c r="AG3697" s="1">
        <v>1</v>
      </c>
      <c r="AH3697" s="1">
        <v>6</v>
      </c>
      <c r="AI3697" s="1" t="s">
        <v>51</v>
      </c>
    </row>
    <row r="3698" spans="1:35" x14ac:dyDescent="0.25">
      <c r="A3698" s="1">
        <v>6906</v>
      </c>
      <c r="B3698" s="1" t="s">
        <v>181</v>
      </c>
      <c r="C3698" s="1" t="s">
        <v>12564</v>
      </c>
      <c r="D3698" s="1" t="s">
        <v>12565</v>
      </c>
      <c r="E3698" s="1" t="s">
        <v>1</v>
      </c>
      <c r="F3698" s="2">
        <v>42533</v>
      </c>
      <c r="G3698" s="4">
        <v>0.60763888888888884</v>
      </c>
      <c r="H3698" s="1" t="s">
        <v>12566</v>
      </c>
      <c r="I3698" s="1" t="s">
        <v>33</v>
      </c>
      <c r="J3698" s="1" t="s">
        <v>5</v>
      </c>
      <c r="K3698" s="1" t="s">
        <v>16</v>
      </c>
      <c r="L3698" s="1">
        <v>-28.146899999999999</v>
      </c>
      <c r="M3698" s="1">
        <v>-49.950600000000001</v>
      </c>
      <c r="N3698" s="1" t="s">
        <v>16</v>
      </c>
      <c r="O3698" s="1" t="s">
        <v>12567</v>
      </c>
      <c r="P3698" s="1" t="s">
        <v>12568</v>
      </c>
      <c r="Q3698" s="1" t="s">
        <v>149</v>
      </c>
      <c r="R3698" s="1" t="s">
        <v>12565</v>
      </c>
      <c r="S3698" s="1" t="s">
        <v>11</v>
      </c>
      <c r="T3698" s="1" t="s">
        <v>385</v>
      </c>
      <c r="U3698" s="1" t="s">
        <v>39</v>
      </c>
      <c r="V3698" s="1" t="s">
        <v>14</v>
      </c>
      <c r="W3698" s="1">
        <v>0</v>
      </c>
      <c r="X3698" s="1">
        <v>0</v>
      </c>
      <c r="Y3698" s="1">
        <v>0</v>
      </c>
      <c r="Z3698" s="1">
        <v>0</v>
      </c>
      <c r="AA3698" s="1">
        <v>0</v>
      </c>
      <c r="AB3698" s="1">
        <v>0</v>
      </c>
      <c r="AC3698" s="1">
        <v>1</v>
      </c>
      <c r="AD3698" s="1">
        <v>0</v>
      </c>
      <c r="AE3698" s="1">
        <v>0</v>
      </c>
      <c r="AF3698" s="1">
        <v>0</v>
      </c>
      <c r="AG3698" s="1">
        <v>0</v>
      </c>
      <c r="AH3698" s="1">
        <v>2</v>
      </c>
      <c r="AI3698" s="1" t="s">
        <v>16</v>
      </c>
    </row>
    <row r="3699" spans="1:35" x14ac:dyDescent="0.25">
      <c r="A3699" s="1">
        <v>6905</v>
      </c>
      <c r="B3699" s="1" t="s">
        <v>3</v>
      </c>
      <c r="C3699" s="1" t="s">
        <v>12569</v>
      </c>
      <c r="D3699" s="1" t="s">
        <v>12570</v>
      </c>
      <c r="E3699" s="1" t="s">
        <v>1</v>
      </c>
      <c r="F3699" s="2">
        <v>42420</v>
      </c>
      <c r="G3699" s="4">
        <v>0.59722222222222221</v>
      </c>
      <c r="H3699" s="1" t="s">
        <v>12571</v>
      </c>
      <c r="I3699" s="1" t="s">
        <v>4</v>
      </c>
      <c r="J3699" s="1" t="s">
        <v>56</v>
      </c>
      <c r="K3699" s="1" t="s">
        <v>16</v>
      </c>
      <c r="L3699" s="1">
        <v>-21.708300000000001</v>
      </c>
      <c r="M3699" s="1">
        <v>-57.740600000000001</v>
      </c>
      <c r="N3699" s="1" t="s">
        <v>16</v>
      </c>
      <c r="O3699" s="1" t="s">
        <v>12572</v>
      </c>
      <c r="P3699" s="1" t="s">
        <v>12573</v>
      </c>
      <c r="Q3699" s="1" t="s">
        <v>37</v>
      </c>
      <c r="R3699" s="1" t="s">
        <v>12570</v>
      </c>
      <c r="S3699" s="1" t="s">
        <v>57</v>
      </c>
      <c r="T3699" s="1" t="s">
        <v>50</v>
      </c>
      <c r="U3699" s="1" t="s">
        <v>39</v>
      </c>
      <c r="V3699" s="1" t="s">
        <v>14</v>
      </c>
      <c r="W3699" s="1">
        <v>0</v>
      </c>
      <c r="X3699" s="1">
        <v>0</v>
      </c>
      <c r="Y3699" s="1">
        <v>0</v>
      </c>
      <c r="Z3699" s="1">
        <v>0</v>
      </c>
      <c r="AA3699" s="1">
        <v>0</v>
      </c>
      <c r="AB3699" s="1">
        <v>0</v>
      </c>
      <c r="AC3699" s="1">
        <v>0</v>
      </c>
      <c r="AD3699" s="1">
        <v>0</v>
      </c>
      <c r="AE3699" s="1">
        <v>0</v>
      </c>
      <c r="AF3699" s="1">
        <v>0</v>
      </c>
      <c r="AG3699" s="1">
        <v>0</v>
      </c>
      <c r="AH3699" s="1">
        <v>4</v>
      </c>
      <c r="AI3699" s="1" t="s">
        <v>29</v>
      </c>
    </row>
    <row r="3700" spans="1:35" x14ac:dyDescent="0.25">
      <c r="A3700" s="1">
        <v>6920</v>
      </c>
      <c r="B3700" s="1" t="s">
        <v>93</v>
      </c>
      <c r="C3700" s="1" t="s">
        <v>12574</v>
      </c>
      <c r="D3700" s="1" t="s">
        <v>269</v>
      </c>
      <c r="E3700" s="1" t="s">
        <v>1</v>
      </c>
      <c r="F3700" s="2">
        <v>42465</v>
      </c>
      <c r="G3700" s="4">
        <v>0.67013888888888884</v>
      </c>
      <c r="H3700" s="1" t="s">
        <v>12575</v>
      </c>
      <c r="I3700" s="1" t="s">
        <v>44</v>
      </c>
      <c r="J3700" s="1" t="s">
        <v>56</v>
      </c>
      <c r="K3700" s="1" t="s">
        <v>12576</v>
      </c>
      <c r="L3700" s="1">
        <v>3.7633299999999998</v>
      </c>
      <c r="M3700" s="1">
        <v>-62.409399999999998</v>
      </c>
      <c r="N3700" s="1" t="s">
        <v>209</v>
      </c>
      <c r="O3700" s="1" t="s">
        <v>12577</v>
      </c>
      <c r="P3700" s="1" t="s">
        <v>11314</v>
      </c>
      <c r="Q3700" s="1" t="s">
        <v>63</v>
      </c>
      <c r="R3700" s="1" t="s">
        <v>269</v>
      </c>
      <c r="S3700" s="1" t="s">
        <v>57</v>
      </c>
      <c r="T3700" s="1" t="s">
        <v>128</v>
      </c>
      <c r="U3700" s="1" t="s">
        <v>65</v>
      </c>
      <c r="V3700" s="1" t="s">
        <v>14</v>
      </c>
      <c r="W3700" s="1">
        <v>0</v>
      </c>
      <c r="X3700" s="1">
        <v>0</v>
      </c>
      <c r="Y3700" s="1">
        <v>0</v>
      </c>
      <c r="Z3700" s="1">
        <v>0</v>
      </c>
      <c r="AA3700" s="1">
        <v>0</v>
      </c>
      <c r="AB3700" s="1">
        <v>0</v>
      </c>
      <c r="AC3700" s="1">
        <v>1</v>
      </c>
      <c r="AD3700" s="1">
        <v>0</v>
      </c>
      <c r="AE3700" s="1">
        <v>0</v>
      </c>
      <c r="AF3700" s="1">
        <v>0</v>
      </c>
      <c r="AG3700" s="1">
        <v>0</v>
      </c>
      <c r="AH3700" s="1">
        <v>6</v>
      </c>
      <c r="AI3700" s="1" t="s">
        <v>29</v>
      </c>
    </row>
    <row r="3701" spans="1:35" x14ac:dyDescent="0.25">
      <c r="A3701" s="1">
        <v>6920</v>
      </c>
      <c r="B3701" s="1" t="s">
        <v>93</v>
      </c>
      <c r="C3701" s="1" t="s">
        <v>12574</v>
      </c>
      <c r="D3701" s="1" t="s">
        <v>269</v>
      </c>
      <c r="E3701" s="1" t="s">
        <v>1</v>
      </c>
      <c r="F3701" s="2">
        <v>42465</v>
      </c>
      <c r="G3701" s="4">
        <v>0.67013888888888884</v>
      </c>
      <c r="H3701" s="1" t="s">
        <v>12575</v>
      </c>
      <c r="I3701" s="1" t="s">
        <v>44</v>
      </c>
      <c r="J3701" s="1" t="s">
        <v>164</v>
      </c>
      <c r="K3701" s="1" t="s">
        <v>12576</v>
      </c>
      <c r="L3701" s="1">
        <v>3.7633299999999998</v>
      </c>
      <c r="M3701" s="1">
        <v>-62.409399999999998</v>
      </c>
      <c r="N3701" s="1" t="s">
        <v>209</v>
      </c>
      <c r="O3701" s="1" t="s">
        <v>12577</v>
      </c>
      <c r="P3701" s="1" t="s">
        <v>11314</v>
      </c>
      <c r="Q3701" s="1" t="s">
        <v>63</v>
      </c>
      <c r="R3701" s="1" t="s">
        <v>269</v>
      </c>
      <c r="S3701" s="1" t="s">
        <v>167</v>
      </c>
      <c r="T3701" s="1" t="s">
        <v>128</v>
      </c>
      <c r="U3701" s="1" t="s">
        <v>65</v>
      </c>
      <c r="V3701" s="1" t="s">
        <v>14</v>
      </c>
      <c r="W3701" s="1">
        <v>0</v>
      </c>
      <c r="X3701" s="1">
        <v>0</v>
      </c>
      <c r="Y3701" s="1">
        <v>0</v>
      </c>
      <c r="Z3701" s="1">
        <v>0</v>
      </c>
      <c r="AA3701" s="1">
        <v>0</v>
      </c>
      <c r="AB3701" s="1">
        <v>0</v>
      </c>
      <c r="AC3701" s="1">
        <v>1</v>
      </c>
      <c r="AD3701" s="1">
        <v>0</v>
      </c>
      <c r="AE3701" s="1">
        <v>0</v>
      </c>
      <c r="AF3701" s="1">
        <v>0</v>
      </c>
      <c r="AG3701" s="1">
        <v>0</v>
      </c>
      <c r="AH3701" s="1">
        <v>6</v>
      </c>
      <c r="AI3701" s="1" t="s">
        <v>29</v>
      </c>
    </row>
    <row r="3702" spans="1:35" x14ac:dyDescent="0.25">
      <c r="A3702" s="1">
        <v>6914</v>
      </c>
      <c r="B3702" s="1" t="s">
        <v>187</v>
      </c>
      <c r="C3702" s="1" t="s">
        <v>12578</v>
      </c>
      <c r="D3702" s="1" t="s">
        <v>12579</v>
      </c>
      <c r="E3702" s="1" t="s">
        <v>76</v>
      </c>
      <c r="F3702" s="2">
        <v>42533</v>
      </c>
      <c r="G3702" s="4">
        <v>0.625</v>
      </c>
      <c r="H3702" s="1" t="s">
        <v>2733</v>
      </c>
      <c r="I3702" s="1" t="s">
        <v>4</v>
      </c>
      <c r="J3702" s="1" t="s">
        <v>5</v>
      </c>
      <c r="K3702" s="1" t="s">
        <v>16</v>
      </c>
      <c r="L3702" s="1">
        <v>-15.854699999999999</v>
      </c>
      <c r="M3702" s="1">
        <v>-46.078899999999997</v>
      </c>
      <c r="N3702" s="1" t="s">
        <v>16</v>
      </c>
      <c r="O3702" s="1" t="s">
        <v>12580</v>
      </c>
      <c r="P3702" s="1" t="s">
        <v>12581</v>
      </c>
      <c r="Q3702" s="1" t="s">
        <v>149</v>
      </c>
      <c r="R3702" s="1" t="s">
        <v>12582</v>
      </c>
      <c r="S3702" s="1" t="s">
        <v>11</v>
      </c>
      <c r="T3702" s="1" t="s">
        <v>156</v>
      </c>
      <c r="U3702" s="1" t="s">
        <v>39</v>
      </c>
      <c r="V3702" s="1" t="s">
        <v>175</v>
      </c>
      <c r="W3702" s="1">
        <v>0</v>
      </c>
      <c r="X3702" s="1">
        <v>0</v>
      </c>
      <c r="Y3702" s="1">
        <v>0</v>
      </c>
      <c r="Z3702" s="1">
        <v>0</v>
      </c>
      <c r="AA3702" s="1">
        <v>0</v>
      </c>
      <c r="AB3702" s="1">
        <v>0</v>
      </c>
      <c r="AC3702" s="1">
        <v>0</v>
      </c>
      <c r="AD3702" s="1">
        <v>0</v>
      </c>
      <c r="AE3702" s="1">
        <v>0</v>
      </c>
      <c r="AF3702" s="1">
        <v>1</v>
      </c>
      <c r="AG3702" s="1">
        <v>0</v>
      </c>
      <c r="AH3702" s="1">
        <v>2</v>
      </c>
      <c r="AI3702" s="1" t="s">
        <v>12583</v>
      </c>
    </row>
    <row r="3703" spans="1:35" x14ac:dyDescent="0.25">
      <c r="A3703" s="1">
        <v>6639</v>
      </c>
      <c r="B3703" s="1" t="s">
        <v>20</v>
      </c>
      <c r="C3703" s="1" t="s">
        <v>12584</v>
      </c>
      <c r="D3703" s="1" t="s">
        <v>12285</v>
      </c>
      <c r="E3703" s="1" t="s">
        <v>1</v>
      </c>
      <c r="F3703" s="2">
        <v>42351</v>
      </c>
      <c r="G3703" s="4">
        <v>0.85416666666666663</v>
      </c>
      <c r="H3703" s="1" t="s">
        <v>4499</v>
      </c>
      <c r="I3703" s="1" t="s">
        <v>21</v>
      </c>
      <c r="J3703" s="1" t="s">
        <v>164</v>
      </c>
      <c r="K3703" s="1" t="s">
        <v>16</v>
      </c>
      <c r="L3703" s="1">
        <v>-29.148099999999999</v>
      </c>
      <c r="M3703" s="1">
        <v>-51.5383</v>
      </c>
      <c r="N3703" s="1" t="s">
        <v>16</v>
      </c>
      <c r="O3703" s="1" t="s">
        <v>12585</v>
      </c>
      <c r="P3703" s="1" t="s">
        <v>12586</v>
      </c>
      <c r="Q3703" s="1" t="s">
        <v>37</v>
      </c>
      <c r="R3703" s="1" t="s">
        <v>12587</v>
      </c>
      <c r="S3703" s="1" t="s">
        <v>167</v>
      </c>
      <c r="T3703" s="1" t="s">
        <v>50</v>
      </c>
      <c r="U3703" s="1" t="s">
        <v>39</v>
      </c>
      <c r="V3703" s="1" t="s">
        <v>14</v>
      </c>
      <c r="W3703" s="1">
        <v>0</v>
      </c>
      <c r="X3703" s="1">
        <v>0</v>
      </c>
      <c r="Y3703" s="1">
        <v>0</v>
      </c>
      <c r="Z3703" s="1">
        <v>0</v>
      </c>
      <c r="AA3703" s="1">
        <v>0</v>
      </c>
      <c r="AB3703" s="1">
        <v>0</v>
      </c>
      <c r="AC3703" s="1">
        <v>0</v>
      </c>
      <c r="AD3703" s="1">
        <v>0</v>
      </c>
      <c r="AE3703" s="1">
        <v>0</v>
      </c>
      <c r="AF3703" s="1">
        <v>1</v>
      </c>
      <c r="AG3703" s="1">
        <v>3</v>
      </c>
      <c r="AH3703" s="1">
        <v>5</v>
      </c>
      <c r="AI3703" s="1" t="s">
        <v>4061</v>
      </c>
    </row>
    <row r="3704" spans="1:35" x14ac:dyDescent="0.25">
      <c r="A3704" s="1">
        <v>6382</v>
      </c>
      <c r="B3704" s="1" t="s">
        <v>207</v>
      </c>
      <c r="C3704" s="1" t="s">
        <v>12588</v>
      </c>
      <c r="D3704" s="1" t="s">
        <v>12589</v>
      </c>
      <c r="E3704" s="1" t="s">
        <v>1</v>
      </c>
      <c r="F3704" s="2">
        <v>42213</v>
      </c>
      <c r="G3704" s="4">
        <v>0.87847222222222221</v>
      </c>
      <c r="H3704" s="1" t="s">
        <v>12590</v>
      </c>
      <c r="I3704" s="1" t="s">
        <v>44</v>
      </c>
      <c r="J3704" s="1" t="s">
        <v>60</v>
      </c>
      <c r="K3704" s="1" t="s">
        <v>16</v>
      </c>
      <c r="L3704" s="1">
        <v>-8.0586099999999998</v>
      </c>
      <c r="M3704" s="1">
        <v>-48.4908</v>
      </c>
      <c r="N3704" s="1" t="s">
        <v>16</v>
      </c>
      <c r="O3704" s="1" t="s">
        <v>12591</v>
      </c>
      <c r="P3704" s="1" t="s">
        <v>12592</v>
      </c>
      <c r="Q3704" s="1" t="s">
        <v>149</v>
      </c>
      <c r="R3704" s="1" t="s">
        <v>12589</v>
      </c>
      <c r="S3704" s="1" t="s">
        <v>64</v>
      </c>
      <c r="T3704" s="1" t="s">
        <v>83</v>
      </c>
      <c r="U3704" s="1" t="s">
        <v>39</v>
      </c>
      <c r="V3704" s="1" t="s">
        <v>14</v>
      </c>
      <c r="W3704" s="1">
        <v>1</v>
      </c>
      <c r="X3704" s="1">
        <v>0</v>
      </c>
      <c r="Y3704" s="1">
        <v>0</v>
      </c>
      <c r="Z3704" s="1">
        <v>0</v>
      </c>
      <c r="AA3704" s="1">
        <v>0</v>
      </c>
      <c r="AB3704" s="1">
        <v>0</v>
      </c>
      <c r="AC3704" s="1">
        <v>0</v>
      </c>
      <c r="AD3704" s="1">
        <v>1</v>
      </c>
      <c r="AE3704" s="1">
        <v>0</v>
      </c>
      <c r="AF3704" s="1">
        <v>0</v>
      </c>
      <c r="AG3704" s="1">
        <v>0</v>
      </c>
      <c r="AH3704" s="1" t="s">
        <v>16</v>
      </c>
      <c r="AI3704" s="1" t="s">
        <v>16</v>
      </c>
    </row>
    <row r="3705" spans="1:35" x14ac:dyDescent="0.25">
      <c r="A3705" s="1">
        <v>6153</v>
      </c>
      <c r="B3705" s="1" t="s">
        <v>43</v>
      </c>
      <c r="C3705" s="1" t="s">
        <v>12593</v>
      </c>
      <c r="D3705" s="1" t="s">
        <v>660</v>
      </c>
      <c r="E3705" s="1" t="s">
        <v>76</v>
      </c>
      <c r="F3705" s="2">
        <v>41870</v>
      </c>
      <c r="G3705" s="4">
        <v>0.36458333333333331</v>
      </c>
      <c r="H3705" s="1" t="s">
        <v>2118</v>
      </c>
      <c r="I3705" s="1" t="s">
        <v>44</v>
      </c>
      <c r="J3705" s="1" t="s">
        <v>164</v>
      </c>
      <c r="K3705" s="1" t="s">
        <v>16</v>
      </c>
      <c r="L3705" s="1">
        <v>-1.38472</v>
      </c>
      <c r="M3705" s="1">
        <v>-48.478900000000003</v>
      </c>
      <c r="N3705" s="1" t="s">
        <v>16</v>
      </c>
      <c r="O3705" s="1" t="s">
        <v>12594</v>
      </c>
      <c r="P3705" s="1" t="s">
        <v>3509</v>
      </c>
      <c r="Q3705" s="1" t="s">
        <v>63</v>
      </c>
      <c r="R3705" s="1" t="s">
        <v>3142</v>
      </c>
      <c r="S3705" s="1" t="s">
        <v>167</v>
      </c>
      <c r="T3705" s="1" t="s">
        <v>368</v>
      </c>
      <c r="U3705" s="1" t="s">
        <v>39</v>
      </c>
      <c r="V3705" s="1" t="s">
        <v>175</v>
      </c>
      <c r="W3705" s="1">
        <v>0</v>
      </c>
      <c r="X3705" s="1">
        <v>0</v>
      </c>
      <c r="Y3705" s="1">
        <v>0</v>
      </c>
      <c r="Z3705" s="1">
        <v>0</v>
      </c>
      <c r="AA3705" s="1">
        <v>0</v>
      </c>
      <c r="AB3705" s="1">
        <v>0</v>
      </c>
      <c r="AC3705" s="1">
        <v>0</v>
      </c>
      <c r="AD3705" s="1">
        <v>0</v>
      </c>
      <c r="AE3705" s="1">
        <v>0</v>
      </c>
      <c r="AF3705" s="1">
        <v>1</v>
      </c>
      <c r="AG3705" s="1">
        <v>2</v>
      </c>
      <c r="AH3705" s="1">
        <v>6</v>
      </c>
      <c r="AI3705" s="1" t="s">
        <v>212</v>
      </c>
    </row>
    <row r="3706" spans="1:35" x14ac:dyDescent="0.25">
      <c r="A3706" s="1">
        <v>6147</v>
      </c>
      <c r="B3706" s="1" t="s">
        <v>181</v>
      </c>
      <c r="C3706" s="1" t="s">
        <v>12595</v>
      </c>
      <c r="D3706" s="1" t="s">
        <v>12596</v>
      </c>
      <c r="E3706" s="1" t="s">
        <v>76</v>
      </c>
      <c r="F3706" s="2">
        <v>41975</v>
      </c>
      <c r="G3706" s="4">
        <v>0.55208333333333337</v>
      </c>
      <c r="H3706" s="1" t="s">
        <v>5714</v>
      </c>
      <c r="I3706" s="1" t="s">
        <v>33</v>
      </c>
      <c r="J3706" s="1" t="s">
        <v>5</v>
      </c>
      <c r="K3706" s="1" t="s">
        <v>16</v>
      </c>
      <c r="L3706" s="1">
        <v>-21.395299999999999</v>
      </c>
      <c r="M3706" s="1">
        <v>-49.816899999999997</v>
      </c>
      <c r="N3706" s="1" t="s">
        <v>16</v>
      </c>
      <c r="O3706" s="1" t="s">
        <v>12597</v>
      </c>
      <c r="P3706" s="1" t="s">
        <v>12598</v>
      </c>
      <c r="Q3706" s="1" t="s">
        <v>81</v>
      </c>
      <c r="R3706" s="1" t="s">
        <v>12596</v>
      </c>
      <c r="S3706" s="1" t="s">
        <v>11</v>
      </c>
      <c r="T3706" s="1" t="s">
        <v>385</v>
      </c>
      <c r="U3706" s="1" t="s">
        <v>28</v>
      </c>
      <c r="V3706" s="1" t="s">
        <v>175</v>
      </c>
      <c r="W3706" s="1">
        <v>0</v>
      </c>
      <c r="X3706" s="1">
        <v>0</v>
      </c>
      <c r="Y3706" s="1">
        <v>0</v>
      </c>
      <c r="Z3706" s="1">
        <v>0</v>
      </c>
      <c r="AA3706" s="1">
        <v>0</v>
      </c>
      <c r="AB3706" s="1">
        <v>0</v>
      </c>
      <c r="AC3706" s="1">
        <v>0</v>
      </c>
      <c r="AD3706" s="1">
        <v>0</v>
      </c>
      <c r="AE3706" s="1">
        <v>0</v>
      </c>
      <c r="AF3706" s="1">
        <v>1</v>
      </c>
      <c r="AG3706" s="1">
        <v>0</v>
      </c>
      <c r="AH3706" s="1">
        <v>1</v>
      </c>
      <c r="AI3706" s="1" t="s">
        <v>90</v>
      </c>
    </row>
    <row r="3707" spans="1:35" x14ac:dyDescent="0.25">
      <c r="A3707" s="1">
        <v>6146</v>
      </c>
      <c r="B3707" s="1" t="s">
        <v>1971</v>
      </c>
      <c r="C3707" s="1" t="s">
        <v>12599</v>
      </c>
      <c r="D3707" s="1" t="s">
        <v>5034</v>
      </c>
      <c r="E3707" s="1" t="s">
        <v>1</v>
      </c>
      <c r="F3707" s="2">
        <v>41978</v>
      </c>
      <c r="G3707" s="4">
        <v>0.60416666666666663</v>
      </c>
      <c r="H3707" s="1" t="s">
        <v>12600</v>
      </c>
      <c r="I3707" s="1" t="s">
        <v>172</v>
      </c>
      <c r="J3707" s="1" t="s">
        <v>164</v>
      </c>
      <c r="K3707" s="1" t="s">
        <v>16</v>
      </c>
      <c r="L3707" s="1">
        <v>-8.6033299999999997</v>
      </c>
      <c r="M3707" s="1">
        <v>-38.544699999999999</v>
      </c>
      <c r="N3707" s="1" t="s">
        <v>16</v>
      </c>
      <c r="O3707" s="1" t="s">
        <v>12601</v>
      </c>
      <c r="P3707" s="1" t="s">
        <v>12602</v>
      </c>
      <c r="Q3707" s="1" t="s">
        <v>81</v>
      </c>
      <c r="R3707" s="1" t="s">
        <v>12603</v>
      </c>
      <c r="S3707" s="1" t="s">
        <v>167</v>
      </c>
      <c r="T3707" s="1" t="s">
        <v>83</v>
      </c>
      <c r="U3707" s="1" t="s">
        <v>28</v>
      </c>
      <c r="V3707" s="1" t="s">
        <v>14</v>
      </c>
      <c r="W3707" s="1">
        <v>0</v>
      </c>
      <c r="X3707" s="1">
        <v>0</v>
      </c>
      <c r="Y3707" s="1">
        <v>0</v>
      </c>
      <c r="Z3707" s="1">
        <v>0</v>
      </c>
      <c r="AA3707" s="1">
        <v>0</v>
      </c>
      <c r="AB3707" s="1">
        <v>0</v>
      </c>
      <c r="AC3707" s="1">
        <v>0</v>
      </c>
      <c r="AD3707" s="1">
        <v>0</v>
      </c>
      <c r="AE3707" s="1">
        <v>0</v>
      </c>
      <c r="AF3707" s="1">
        <v>1</v>
      </c>
      <c r="AG3707" s="1">
        <v>0</v>
      </c>
      <c r="AH3707" s="1">
        <v>1</v>
      </c>
      <c r="AI3707" s="1" t="s">
        <v>74</v>
      </c>
    </row>
    <row r="3708" spans="1:35" x14ac:dyDescent="0.25">
      <c r="A3708" s="1">
        <v>6908</v>
      </c>
      <c r="B3708" s="1" t="s">
        <v>1735</v>
      </c>
      <c r="C3708" s="1" t="s">
        <v>12604</v>
      </c>
      <c r="D3708" s="1" t="s">
        <v>12605</v>
      </c>
      <c r="E3708" s="1" t="s">
        <v>76</v>
      </c>
      <c r="F3708" s="2">
        <v>42489</v>
      </c>
      <c r="G3708" s="4">
        <v>0.85416666666666663</v>
      </c>
      <c r="H3708" s="1" t="s">
        <v>12606</v>
      </c>
      <c r="I3708" s="1" t="s">
        <v>16</v>
      </c>
      <c r="J3708" s="1" t="s">
        <v>22</v>
      </c>
      <c r="K3708" s="1" t="s">
        <v>16</v>
      </c>
      <c r="L3708" s="1" t="s">
        <v>16</v>
      </c>
      <c r="M3708" s="1" t="s">
        <v>16</v>
      </c>
      <c r="N3708" s="1" t="s">
        <v>16</v>
      </c>
      <c r="O3708" s="1" t="s">
        <v>12607</v>
      </c>
      <c r="P3708" s="1" t="s">
        <v>12608</v>
      </c>
      <c r="Q3708" s="1" t="s">
        <v>55</v>
      </c>
      <c r="R3708" s="1" t="s">
        <v>12605</v>
      </c>
      <c r="S3708" s="1" t="s">
        <v>26</v>
      </c>
      <c r="T3708" s="1" t="s">
        <v>50</v>
      </c>
      <c r="U3708" s="1" t="s">
        <v>303</v>
      </c>
      <c r="V3708" s="1" t="s">
        <v>175</v>
      </c>
      <c r="W3708" s="1">
        <v>0</v>
      </c>
      <c r="X3708" s="1">
        <v>0</v>
      </c>
      <c r="Y3708" s="1">
        <v>0</v>
      </c>
      <c r="Z3708" s="1">
        <v>0</v>
      </c>
      <c r="AA3708" s="1">
        <v>0</v>
      </c>
      <c r="AB3708" s="1">
        <v>0</v>
      </c>
      <c r="AC3708" s="1">
        <v>0</v>
      </c>
      <c r="AD3708" s="1">
        <v>0</v>
      </c>
      <c r="AE3708" s="1">
        <v>0</v>
      </c>
      <c r="AF3708" s="1">
        <v>3</v>
      </c>
      <c r="AG3708" s="1">
        <v>34</v>
      </c>
      <c r="AH3708" s="1" t="s">
        <v>16</v>
      </c>
      <c r="AI3708" s="1" t="s">
        <v>16</v>
      </c>
    </row>
    <row r="3709" spans="1:35" x14ac:dyDescent="0.25">
      <c r="A3709" s="1">
        <v>6907</v>
      </c>
      <c r="B3709" s="1" t="s">
        <v>181</v>
      </c>
      <c r="C3709" s="1" t="s">
        <v>12609</v>
      </c>
      <c r="D3709" s="1" t="s">
        <v>3248</v>
      </c>
      <c r="E3709" s="1" t="s">
        <v>76</v>
      </c>
      <c r="F3709" s="2">
        <v>42546</v>
      </c>
      <c r="G3709" s="4">
        <v>0.58263888888888893</v>
      </c>
      <c r="H3709" s="1" t="s">
        <v>326</v>
      </c>
      <c r="I3709" s="1" t="s">
        <v>33</v>
      </c>
      <c r="J3709" s="1" t="s">
        <v>164</v>
      </c>
      <c r="K3709" s="1" t="s">
        <v>16</v>
      </c>
      <c r="L3709" s="1">
        <v>-22.710599999999999</v>
      </c>
      <c r="M3709" s="1">
        <v>-47.569400000000002</v>
      </c>
      <c r="N3709" s="1" t="s">
        <v>16</v>
      </c>
      <c r="O3709" s="1" t="s">
        <v>12610</v>
      </c>
      <c r="P3709" s="1" t="s">
        <v>10183</v>
      </c>
      <c r="Q3709" s="1" t="s">
        <v>88</v>
      </c>
      <c r="R3709" s="1" t="s">
        <v>3248</v>
      </c>
      <c r="S3709" s="1" t="s">
        <v>167</v>
      </c>
      <c r="T3709" s="1" t="s">
        <v>83</v>
      </c>
      <c r="U3709" s="1" t="s">
        <v>89</v>
      </c>
      <c r="V3709" s="1" t="s">
        <v>14</v>
      </c>
      <c r="W3709" s="1">
        <v>0</v>
      </c>
      <c r="X3709" s="1">
        <v>0</v>
      </c>
      <c r="Y3709" s="1">
        <v>0</v>
      </c>
      <c r="Z3709" s="1">
        <v>0</v>
      </c>
      <c r="AA3709" s="1">
        <v>0</v>
      </c>
      <c r="AB3709" s="1">
        <v>0</v>
      </c>
      <c r="AC3709" s="1">
        <v>0</v>
      </c>
      <c r="AD3709" s="1">
        <v>0</v>
      </c>
      <c r="AE3709" s="1">
        <v>0</v>
      </c>
      <c r="AF3709" s="1">
        <v>2</v>
      </c>
      <c r="AG3709" s="1">
        <v>0</v>
      </c>
      <c r="AH3709" s="1">
        <v>2</v>
      </c>
      <c r="AI3709" s="1" t="s">
        <v>379</v>
      </c>
    </row>
    <row r="3710" spans="1:35" x14ac:dyDescent="0.25">
      <c r="A3710" s="1">
        <v>6904</v>
      </c>
      <c r="B3710" s="1" t="s">
        <v>3</v>
      </c>
      <c r="C3710" s="1" t="s">
        <v>12611</v>
      </c>
      <c r="D3710" s="1" t="s">
        <v>8619</v>
      </c>
      <c r="E3710" s="1" t="s">
        <v>1</v>
      </c>
      <c r="F3710" s="2">
        <v>42478</v>
      </c>
      <c r="G3710" s="4">
        <v>0.5</v>
      </c>
      <c r="H3710" s="1" t="s">
        <v>12571</v>
      </c>
      <c r="I3710" s="1" t="s">
        <v>4</v>
      </c>
      <c r="J3710" s="1" t="s">
        <v>45</v>
      </c>
      <c r="K3710" s="1" t="s">
        <v>16</v>
      </c>
      <c r="L3710" s="1">
        <v>-21.217199999999998</v>
      </c>
      <c r="M3710" s="1">
        <v>-57.694400000000002</v>
      </c>
      <c r="N3710" s="1" t="s">
        <v>16</v>
      </c>
      <c r="O3710" s="1" t="s">
        <v>12612</v>
      </c>
      <c r="P3710" s="1" t="s">
        <v>12613</v>
      </c>
      <c r="Q3710" s="1" t="s">
        <v>55</v>
      </c>
      <c r="R3710" s="1" t="s">
        <v>8619</v>
      </c>
      <c r="S3710" s="1" t="s">
        <v>49</v>
      </c>
      <c r="T3710" s="1" t="s">
        <v>50</v>
      </c>
      <c r="U3710" s="1" t="s">
        <v>39</v>
      </c>
      <c r="V3710" s="1" t="s">
        <v>14</v>
      </c>
      <c r="W3710" s="1">
        <v>0</v>
      </c>
      <c r="X3710" s="1">
        <v>0</v>
      </c>
      <c r="Y3710" s="1">
        <v>0</v>
      </c>
      <c r="Z3710" s="1">
        <v>0</v>
      </c>
      <c r="AA3710" s="1">
        <v>0</v>
      </c>
      <c r="AB3710" s="1">
        <v>0</v>
      </c>
      <c r="AC3710" s="1">
        <v>0</v>
      </c>
      <c r="AD3710" s="1">
        <v>0</v>
      </c>
      <c r="AE3710" s="1">
        <v>0</v>
      </c>
      <c r="AF3710" s="1">
        <v>0</v>
      </c>
      <c r="AG3710" s="1">
        <v>0</v>
      </c>
      <c r="AH3710" s="1" t="s">
        <v>16</v>
      </c>
      <c r="AI3710" s="1" t="s">
        <v>16</v>
      </c>
    </row>
    <row r="3711" spans="1:35" x14ac:dyDescent="0.25">
      <c r="A3711" s="1">
        <v>6903</v>
      </c>
      <c r="B3711" s="1" t="s">
        <v>93</v>
      </c>
      <c r="C3711" s="1" t="s">
        <v>8844</v>
      </c>
      <c r="D3711" s="1" t="s">
        <v>1997</v>
      </c>
      <c r="E3711" s="1" t="s">
        <v>76</v>
      </c>
      <c r="F3711" s="2">
        <v>42424</v>
      </c>
      <c r="G3711" s="4">
        <v>0.24166666666666667</v>
      </c>
      <c r="H3711" s="1" t="s">
        <v>5021</v>
      </c>
      <c r="I3711" s="1" t="s">
        <v>44</v>
      </c>
      <c r="J3711" s="1" t="s">
        <v>279</v>
      </c>
      <c r="K3711" s="1" t="s">
        <v>16</v>
      </c>
      <c r="L3711" s="1">
        <v>-3.55444</v>
      </c>
      <c r="M3711" s="1">
        <v>-61.869399999999999</v>
      </c>
      <c r="N3711" s="1" t="s">
        <v>16</v>
      </c>
      <c r="O3711" s="1" t="s">
        <v>8845</v>
      </c>
      <c r="P3711" s="1" t="s">
        <v>12614</v>
      </c>
      <c r="Q3711" s="1" t="s">
        <v>55</v>
      </c>
      <c r="R3711" s="1" t="s">
        <v>1997</v>
      </c>
      <c r="S3711" s="1" t="s">
        <v>282</v>
      </c>
      <c r="T3711" s="1" t="s">
        <v>385</v>
      </c>
      <c r="U3711" s="1" t="s">
        <v>303</v>
      </c>
      <c r="V3711" s="1" t="s">
        <v>175</v>
      </c>
      <c r="W3711" s="1">
        <v>0</v>
      </c>
      <c r="X3711" s="1">
        <v>0</v>
      </c>
      <c r="Y3711" s="1">
        <v>0</v>
      </c>
      <c r="Z3711" s="1">
        <v>0</v>
      </c>
      <c r="AA3711" s="1">
        <v>0</v>
      </c>
      <c r="AB3711" s="1">
        <v>0</v>
      </c>
      <c r="AC3711" s="1">
        <v>0</v>
      </c>
      <c r="AD3711" s="1">
        <v>0</v>
      </c>
      <c r="AE3711" s="1">
        <v>0</v>
      </c>
      <c r="AF3711" s="1">
        <v>0</v>
      </c>
      <c r="AG3711" s="1">
        <v>0</v>
      </c>
      <c r="AH3711" s="1" t="s">
        <v>16</v>
      </c>
      <c r="AI3711" s="1" t="s">
        <v>16</v>
      </c>
    </row>
    <row r="3712" spans="1:35" x14ac:dyDescent="0.25">
      <c r="A3712" s="1">
        <v>6902</v>
      </c>
      <c r="B3712" s="1" t="s">
        <v>181</v>
      </c>
      <c r="C3712" s="1" t="s">
        <v>12615</v>
      </c>
      <c r="D3712" s="1" t="s">
        <v>1552</v>
      </c>
      <c r="E3712" s="1" t="s">
        <v>1</v>
      </c>
      <c r="F3712" s="2">
        <v>42353</v>
      </c>
      <c r="G3712" s="4">
        <v>0.54166666666666663</v>
      </c>
      <c r="H3712" s="1" t="s">
        <v>12616</v>
      </c>
      <c r="I3712" s="1" t="s">
        <v>33</v>
      </c>
      <c r="J3712" s="1" t="s">
        <v>22</v>
      </c>
      <c r="K3712" s="1" t="s">
        <v>16</v>
      </c>
      <c r="L3712" s="1">
        <v>-21.136700000000001</v>
      </c>
      <c r="M3712" s="1">
        <v>-48.103900000000003</v>
      </c>
      <c r="N3712" s="1" t="s">
        <v>16</v>
      </c>
      <c r="O3712" s="1" t="s">
        <v>12617</v>
      </c>
      <c r="P3712" s="1" t="s">
        <v>12618</v>
      </c>
      <c r="Q3712" s="1" t="s">
        <v>81</v>
      </c>
      <c r="R3712" s="1" t="s">
        <v>7784</v>
      </c>
      <c r="S3712" s="1" t="s">
        <v>26</v>
      </c>
      <c r="T3712" s="1" t="s">
        <v>631</v>
      </c>
      <c r="U3712" s="1" t="s">
        <v>28</v>
      </c>
      <c r="V3712" s="1" t="s">
        <v>14</v>
      </c>
      <c r="W3712" s="1">
        <v>0</v>
      </c>
      <c r="X3712" s="1">
        <v>0</v>
      </c>
      <c r="Y3712" s="1">
        <v>0</v>
      </c>
      <c r="Z3712" s="1">
        <v>0</v>
      </c>
      <c r="AA3712" s="1">
        <v>0</v>
      </c>
      <c r="AB3712" s="1">
        <v>0</v>
      </c>
      <c r="AC3712" s="1">
        <v>0</v>
      </c>
      <c r="AD3712" s="1">
        <v>0</v>
      </c>
      <c r="AE3712" s="1">
        <v>0</v>
      </c>
      <c r="AF3712" s="1">
        <v>1</v>
      </c>
      <c r="AG3712" s="1">
        <v>0</v>
      </c>
      <c r="AH3712" s="1">
        <v>1</v>
      </c>
      <c r="AI3712" s="1" t="s">
        <v>461</v>
      </c>
    </row>
    <row r="3713" spans="1:35" x14ac:dyDescent="0.25">
      <c r="A3713" s="1">
        <v>6629</v>
      </c>
      <c r="B3713" s="1" t="s">
        <v>187</v>
      </c>
      <c r="C3713" s="1" t="s">
        <v>12619</v>
      </c>
      <c r="D3713" s="1" t="s">
        <v>12620</v>
      </c>
      <c r="E3713" s="1" t="s">
        <v>1</v>
      </c>
      <c r="F3713" s="2">
        <v>42335</v>
      </c>
      <c r="G3713" s="4">
        <v>0.66666666666666663</v>
      </c>
      <c r="H3713" s="1" t="s">
        <v>12621</v>
      </c>
      <c r="I3713" s="1" t="s">
        <v>4</v>
      </c>
      <c r="J3713" s="1" t="s">
        <v>5</v>
      </c>
      <c r="K3713" s="1" t="s">
        <v>16</v>
      </c>
      <c r="L3713" s="1">
        <v>-14.53</v>
      </c>
      <c r="M3713" s="1">
        <v>-55.265599999999999</v>
      </c>
      <c r="N3713" s="1" t="s">
        <v>16</v>
      </c>
      <c r="O3713" s="1" t="s">
        <v>12622</v>
      </c>
      <c r="P3713" s="1" t="s">
        <v>12623</v>
      </c>
      <c r="Q3713" s="1" t="s">
        <v>81</v>
      </c>
      <c r="R3713" s="1" t="s">
        <v>12624</v>
      </c>
      <c r="S3713" s="1" t="s">
        <v>11</v>
      </c>
      <c r="T3713" s="1" t="s">
        <v>631</v>
      </c>
      <c r="U3713" s="1" t="s">
        <v>28</v>
      </c>
      <c r="V3713" s="1" t="s">
        <v>14</v>
      </c>
      <c r="W3713" s="1">
        <v>0</v>
      </c>
      <c r="X3713" s="1">
        <v>0</v>
      </c>
      <c r="Y3713" s="1">
        <v>0</v>
      </c>
      <c r="Z3713" s="1">
        <v>0</v>
      </c>
      <c r="AA3713" s="1">
        <v>0</v>
      </c>
      <c r="AB3713" s="1">
        <v>0</v>
      </c>
      <c r="AC3713" s="1">
        <v>0</v>
      </c>
      <c r="AD3713" s="1">
        <v>0</v>
      </c>
      <c r="AE3713" s="1">
        <v>0</v>
      </c>
      <c r="AF3713" s="1">
        <v>1</v>
      </c>
      <c r="AG3713" s="1">
        <v>0</v>
      </c>
      <c r="AH3713" s="1">
        <v>1</v>
      </c>
      <c r="AI3713" s="1" t="s">
        <v>29</v>
      </c>
    </row>
    <row r="3714" spans="1:35" x14ac:dyDescent="0.25">
      <c r="A3714" s="1">
        <v>6625</v>
      </c>
      <c r="B3714" s="1" t="s">
        <v>181</v>
      </c>
      <c r="C3714" s="1" t="s">
        <v>12625</v>
      </c>
      <c r="D3714" s="1" t="s">
        <v>462</v>
      </c>
      <c r="E3714" s="1" t="s">
        <v>1</v>
      </c>
      <c r="F3714" s="2">
        <v>42335</v>
      </c>
      <c r="G3714" s="4">
        <v>0.52777777777777779</v>
      </c>
      <c r="H3714" s="1" t="s">
        <v>463</v>
      </c>
      <c r="I3714" s="1" t="s">
        <v>33</v>
      </c>
      <c r="J3714" s="1" t="s">
        <v>22</v>
      </c>
      <c r="K3714" s="1" t="s">
        <v>16</v>
      </c>
      <c r="L3714" s="1">
        <v>-23.175000000000001</v>
      </c>
      <c r="M3714" s="1">
        <v>-46.937199999999997</v>
      </c>
      <c r="N3714" s="1" t="s">
        <v>16</v>
      </c>
      <c r="O3714" s="1" t="s">
        <v>12626</v>
      </c>
      <c r="P3714" s="1" t="s">
        <v>12627</v>
      </c>
      <c r="Q3714" s="1" t="s">
        <v>88</v>
      </c>
      <c r="R3714" s="1" t="s">
        <v>2173</v>
      </c>
      <c r="S3714" s="1" t="s">
        <v>26</v>
      </c>
      <c r="T3714" s="1" t="s">
        <v>246</v>
      </c>
      <c r="U3714" s="1" t="s">
        <v>89</v>
      </c>
      <c r="V3714" s="1" t="s">
        <v>14</v>
      </c>
      <c r="W3714" s="1">
        <v>0</v>
      </c>
      <c r="X3714" s="1">
        <v>0</v>
      </c>
      <c r="Y3714" s="1">
        <v>0</v>
      </c>
      <c r="Z3714" s="1">
        <v>0</v>
      </c>
      <c r="AA3714" s="1">
        <v>0</v>
      </c>
      <c r="AB3714" s="1">
        <v>0</v>
      </c>
      <c r="AC3714" s="1">
        <v>0</v>
      </c>
      <c r="AD3714" s="1">
        <v>0</v>
      </c>
      <c r="AE3714" s="1">
        <v>0</v>
      </c>
      <c r="AF3714" s="1">
        <v>2</v>
      </c>
      <c r="AG3714" s="1">
        <v>0</v>
      </c>
      <c r="AH3714" s="1">
        <v>2</v>
      </c>
      <c r="AI3714" s="1" t="s">
        <v>29</v>
      </c>
    </row>
    <row r="3715" spans="1:35" x14ac:dyDescent="0.25">
      <c r="A3715" s="1">
        <v>6901</v>
      </c>
      <c r="B3715" s="1" t="s">
        <v>222</v>
      </c>
      <c r="C3715" s="1" t="s">
        <v>12628</v>
      </c>
      <c r="D3715" s="1" t="s">
        <v>9552</v>
      </c>
      <c r="E3715" s="1" t="s">
        <v>1</v>
      </c>
      <c r="F3715" s="2">
        <v>42351</v>
      </c>
      <c r="G3715" s="4">
        <v>0.58333333333333337</v>
      </c>
      <c r="H3715" s="1" t="s">
        <v>5071</v>
      </c>
      <c r="I3715" s="1" t="s">
        <v>21</v>
      </c>
      <c r="J3715" s="1" t="s">
        <v>60</v>
      </c>
      <c r="K3715" s="1" t="s">
        <v>16</v>
      </c>
      <c r="L3715" s="1">
        <v>-28.160799999999998</v>
      </c>
      <c r="M3715" s="1">
        <v>-50.440300000000001</v>
      </c>
      <c r="N3715" s="1" t="s">
        <v>16</v>
      </c>
      <c r="O3715" s="1" t="s">
        <v>12629</v>
      </c>
      <c r="P3715" s="1" t="s">
        <v>3044</v>
      </c>
      <c r="Q3715" s="1" t="s">
        <v>113</v>
      </c>
      <c r="R3715" s="1" t="s">
        <v>12630</v>
      </c>
      <c r="S3715" s="1" t="s">
        <v>64</v>
      </c>
      <c r="T3715" s="1" t="s">
        <v>83</v>
      </c>
      <c r="U3715" s="1" t="s">
        <v>13</v>
      </c>
      <c r="V3715" s="1" t="s">
        <v>14</v>
      </c>
      <c r="W3715" s="1">
        <v>0</v>
      </c>
      <c r="X3715" s="1">
        <v>0</v>
      </c>
      <c r="Y3715" s="1">
        <v>0</v>
      </c>
      <c r="Z3715" s="1">
        <v>0</v>
      </c>
      <c r="AA3715" s="1">
        <v>0</v>
      </c>
      <c r="AB3715" s="1">
        <v>0</v>
      </c>
      <c r="AC3715" s="1">
        <v>0</v>
      </c>
      <c r="AD3715" s="1">
        <v>0</v>
      </c>
      <c r="AE3715" s="1">
        <v>0</v>
      </c>
      <c r="AF3715" s="1">
        <v>4</v>
      </c>
      <c r="AG3715" s="1">
        <v>0</v>
      </c>
      <c r="AH3715" s="1">
        <v>6</v>
      </c>
      <c r="AI3715" s="1" t="s">
        <v>17</v>
      </c>
    </row>
    <row r="3716" spans="1:35" x14ac:dyDescent="0.25">
      <c r="A3716" s="1">
        <v>6616</v>
      </c>
      <c r="B3716" s="1" t="s">
        <v>694</v>
      </c>
      <c r="C3716" s="1" t="s">
        <v>12631</v>
      </c>
      <c r="D3716" s="1" t="s">
        <v>12632</v>
      </c>
      <c r="E3716" s="1" t="s">
        <v>76</v>
      </c>
      <c r="F3716" s="2">
        <v>42325</v>
      </c>
      <c r="G3716" s="4">
        <v>0.74652777777777779</v>
      </c>
      <c r="H3716" s="1" t="s">
        <v>1050</v>
      </c>
      <c r="I3716" s="1" t="s">
        <v>44</v>
      </c>
      <c r="J3716" s="1" t="s">
        <v>56</v>
      </c>
      <c r="K3716" s="1" t="s">
        <v>16</v>
      </c>
      <c r="L3716" s="1">
        <v>-3.0724999999999998</v>
      </c>
      <c r="M3716" s="1">
        <v>-60.022799999999997</v>
      </c>
      <c r="N3716" s="1" t="s">
        <v>16</v>
      </c>
      <c r="O3716" s="1" t="s">
        <v>12633</v>
      </c>
      <c r="P3716" s="1" t="s">
        <v>12634</v>
      </c>
      <c r="Q3716" s="1" t="s">
        <v>63</v>
      </c>
      <c r="R3716" s="1" t="s">
        <v>12635</v>
      </c>
      <c r="S3716" s="1" t="s">
        <v>57</v>
      </c>
      <c r="T3716" s="1" t="s">
        <v>128</v>
      </c>
      <c r="U3716" s="1" t="s">
        <v>65</v>
      </c>
      <c r="V3716" s="1" t="s">
        <v>84</v>
      </c>
      <c r="W3716" s="1">
        <v>0</v>
      </c>
      <c r="X3716" s="1">
        <v>0</v>
      </c>
      <c r="Y3716" s="1">
        <v>0</v>
      </c>
      <c r="Z3716" s="1">
        <v>0</v>
      </c>
      <c r="AA3716" s="1">
        <v>0</v>
      </c>
      <c r="AB3716" s="1">
        <v>0</v>
      </c>
      <c r="AC3716" s="1">
        <v>0</v>
      </c>
      <c r="AD3716" s="1">
        <v>0</v>
      </c>
      <c r="AE3716" s="1">
        <v>0</v>
      </c>
      <c r="AF3716" s="1">
        <v>1</v>
      </c>
      <c r="AG3716" s="1">
        <v>4</v>
      </c>
      <c r="AH3716" s="1">
        <v>6</v>
      </c>
      <c r="AI3716" s="1" t="s">
        <v>212</v>
      </c>
    </row>
    <row r="3717" spans="1:35" x14ac:dyDescent="0.25">
      <c r="A3717" s="1">
        <v>6370</v>
      </c>
      <c r="B3717" s="1" t="s">
        <v>43</v>
      </c>
      <c r="C3717" s="1" t="s">
        <v>12636</v>
      </c>
      <c r="D3717" s="1" t="s">
        <v>12637</v>
      </c>
      <c r="E3717" s="1" t="s">
        <v>1</v>
      </c>
      <c r="F3717" s="2">
        <v>42713</v>
      </c>
      <c r="G3717" s="4">
        <v>0.77083333333333337</v>
      </c>
      <c r="H3717" s="1" t="s">
        <v>1432</v>
      </c>
      <c r="I3717" s="1" t="s">
        <v>44</v>
      </c>
      <c r="J3717" s="1" t="s">
        <v>56</v>
      </c>
      <c r="K3717" s="1" t="s">
        <v>16</v>
      </c>
      <c r="L3717" s="1">
        <v>-5.9477799999999998</v>
      </c>
      <c r="M3717" s="1">
        <v>-56.554699999999997</v>
      </c>
      <c r="N3717" s="1" t="s">
        <v>16</v>
      </c>
      <c r="O3717" s="1" t="s">
        <v>12638</v>
      </c>
      <c r="P3717" s="1" t="s">
        <v>6716</v>
      </c>
      <c r="Q3717" s="1" t="s">
        <v>37</v>
      </c>
      <c r="R3717" s="1" t="s">
        <v>12637</v>
      </c>
      <c r="S3717" s="1" t="s">
        <v>57</v>
      </c>
      <c r="T3717" s="1" t="s">
        <v>50</v>
      </c>
      <c r="U3717" s="1" t="s">
        <v>39</v>
      </c>
      <c r="V3717" s="1" t="s">
        <v>14</v>
      </c>
      <c r="W3717" s="1">
        <v>0</v>
      </c>
      <c r="X3717" s="1">
        <v>0</v>
      </c>
      <c r="Y3717" s="1">
        <v>0</v>
      </c>
      <c r="Z3717" s="1">
        <v>0</v>
      </c>
      <c r="AA3717" s="1">
        <v>0</v>
      </c>
      <c r="AB3717" s="1">
        <v>0</v>
      </c>
      <c r="AC3717" s="1">
        <v>0</v>
      </c>
      <c r="AD3717" s="1">
        <v>0</v>
      </c>
      <c r="AE3717" s="1">
        <v>0</v>
      </c>
      <c r="AF3717" s="1">
        <v>1</v>
      </c>
      <c r="AG3717" s="1">
        <v>3</v>
      </c>
      <c r="AH3717" s="1">
        <v>6</v>
      </c>
      <c r="AI3717" s="1" t="s">
        <v>51</v>
      </c>
    </row>
    <row r="3718" spans="1:35" x14ac:dyDescent="0.25">
      <c r="A3718" s="1">
        <v>6370</v>
      </c>
      <c r="B3718" s="1" t="s">
        <v>43</v>
      </c>
      <c r="C3718" s="1" t="s">
        <v>12636</v>
      </c>
      <c r="D3718" s="1" t="s">
        <v>12637</v>
      </c>
      <c r="E3718" s="1" t="s">
        <v>1</v>
      </c>
      <c r="F3718" s="2">
        <v>42713</v>
      </c>
      <c r="G3718" s="4">
        <v>0.77083333333333337</v>
      </c>
      <c r="H3718" s="1" t="s">
        <v>1432</v>
      </c>
      <c r="I3718" s="1" t="s">
        <v>44</v>
      </c>
      <c r="J3718" s="1" t="s">
        <v>108</v>
      </c>
      <c r="K3718" s="1" t="s">
        <v>16</v>
      </c>
      <c r="L3718" s="1">
        <v>-5.9477799999999998</v>
      </c>
      <c r="M3718" s="1">
        <v>-56.554699999999997</v>
      </c>
      <c r="N3718" s="1" t="s">
        <v>16</v>
      </c>
      <c r="O3718" s="1" t="s">
        <v>12638</v>
      </c>
      <c r="P3718" s="1" t="s">
        <v>6716</v>
      </c>
      <c r="Q3718" s="1" t="s">
        <v>37</v>
      </c>
      <c r="R3718" s="1" t="s">
        <v>12637</v>
      </c>
      <c r="S3718" s="1" t="s">
        <v>114</v>
      </c>
      <c r="T3718" s="1" t="s">
        <v>50</v>
      </c>
      <c r="U3718" s="1" t="s">
        <v>39</v>
      </c>
      <c r="V3718" s="1" t="s">
        <v>14</v>
      </c>
      <c r="W3718" s="1">
        <v>0</v>
      </c>
      <c r="X3718" s="1">
        <v>0</v>
      </c>
      <c r="Y3718" s="1">
        <v>0</v>
      </c>
      <c r="Z3718" s="1">
        <v>0</v>
      </c>
      <c r="AA3718" s="1">
        <v>0</v>
      </c>
      <c r="AB3718" s="1">
        <v>0</v>
      </c>
      <c r="AC3718" s="1">
        <v>0</v>
      </c>
      <c r="AD3718" s="1">
        <v>0</v>
      </c>
      <c r="AE3718" s="1">
        <v>0</v>
      </c>
      <c r="AF3718" s="1">
        <v>1</v>
      </c>
      <c r="AG3718" s="1">
        <v>3</v>
      </c>
      <c r="AH3718" s="1">
        <v>6</v>
      </c>
      <c r="AI3718" s="1" t="s">
        <v>51</v>
      </c>
    </row>
    <row r="3719" spans="1:35" x14ac:dyDescent="0.25">
      <c r="A3719" s="1">
        <v>6616</v>
      </c>
      <c r="B3719" s="1" t="s">
        <v>694</v>
      </c>
      <c r="C3719" s="1" t="s">
        <v>12631</v>
      </c>
      <c r="D3719" s="1" t="s">
        <v>12632</v>
      </c>
      <c r="E3719" s="1" t="s">
        <v>76</v>
      </c>
      <c r="F3719" s="2">
        <v>42325</v>
      </c>
      <c r="G3719" s="4">
        <v>0.74652777777777779</v>
      </c>
      <c r="H3719" s="1" t="s">
        <v>1050</v>
      </c>
      <c r="I3719" s="1" t="s">
        <v>44</v>
      </c>
      <c r="J3719" s="1" t="s">
        <v>117</v>
      </c>
      <c r="K3719" s="1" t="s">
        <v>16</v>
      </c>
      <c r="L3719" s="1">
        <v>-3.0724999999999998</v>
      </c>
      <c r="M3719" s="1">
        <v>-60.022799999999997</v>
      </c>
      <c r="N3719" s="1" t="s">
        <v>16</v>
      </c>
      <c r="O3719" s="1" t="s">
        <v>12633</v>
      </c>
      <c r="P3719" s="1" t="s">
        <v>12634</v>
      </c>
      <c r="Q3719" s="1" t="s">
        <v>63</v>
      </c>
      <c r="R3719" s="1" t="s">
        <v>12635</v>
      </c>
      <c r="S3719" s="1" t="s">
        <v>121</v>
      </c>
      <c r="T3719" s="1" t="s">
        <v>128</v>
      </c>
      <c r="U3719" s="1" t="s">
        <v>65</v>
      </c>
      <c r="V3719" s="1" t="s">
        <v>84</v>
      </c>
      <c r="W3719" s="1">
        <v>0</v>
      </c>
      <c r="X3719" s="1">
        <v>0</v>
      </c>
      <c r="Y3719" s="1">
        <v>0</v>
      </c>
      <c r="Z3719" s="1">
        <v>0</v>
      </c>
      <c r="AA3719" s="1">
        <v>0</v>
      </c>
      <c r="AB3719" s="1">
        <v>0</v>
      </c>
      <c r="AC3719" s="1">
        <v>0</v>
      </c>
      <c r="AD3719" s="1">
        <v>0</v>
      </c>
      <c r="AE3719" s="1">
        <v>0</v>
      </c>
      <c r="AF3719" s="1">
        <v>1</v>
      </c>
      <c r="AG3719" s="1">
        <v>4</v>
      </c>
      <c r="AH3719" s="1">
        <v>6</v>
      </c>
      <c r="AI3719" s="1" t="s">
        <v>212</v>
      </c>
    </row>
    <row r="3720" spans="1:35" x14ac:dyDescent="0.25">
      <c r="A3720" s="1">
        <v>6372</v>
      </c>
      <c r="B3720" s="1" t="s">
        <v>20</v>
      </c>
      <c r="C3720" s="1" t="s">
        <v>12639</v>
      </c>
      <c r="D3720" s="1" t="s">
        <v>12640</v>
      </c>
      <c r="E3720" s="1" t="s">
        <v>1</v>
      </c>
      <c r="F3720" s="2">
        <v>42719</v>
      </c>
      <c r="G3720" s="4">
        <v>0.77777777777777779</v>
      </c>
      <c r="H3720" s="1" t="s">
        <v>339</v>
      </c>
      <c r="I3720" s="1" t="s">
        <v>21</v>
      </c>
      <c r="J3720" s="1" t="s">
        <v>5</v>
      </c>
      <c r="K3720" s="1" t="s">
        <v>16</v>
      </c>
      <c r="L3720" s="1">
        <v>-33.384700000000002</v>
      </c>
      <c r="M3720" s="1">
        <v>-53.254399999999997</v>
      </c>
      <c r="N3720" s="1" t="s">
        <v>16</v>
      </c>
      <c r="O3720" s="1" t="s">
        <v>12641</v>
      </c>
      <c r="P3720" s="1" t="s">
        <v>12642</v>
      </c>
      <c r="Q3720" s="1" t="s">
        <v>81</v>
      </c>
      <c r="R3720" s="1" t="s">
        <v>12640</v>
      </c>
      <c r="S3720" s="1" t="s">
        <v>11</v>
      </c>
      <c r="T3720" s="1" t="s">
        <v>631</v>
      </c>
      <c r="U3720" s="1" t="s">
        <v>28</v>
      </c>
      <c r="V3720" s="1" t="s">
        <v>14</v>
      </c>
      <c r="W3720" s="1">
        <v>0</v>
      </c>
      <c r="X3720" s="1">
        <v>0</v>
      </c>
      <c r="Y3720" s="1">
        <v>0</v>
      </c>
      <c r="Z3720" s="1">
        <v>0</v>
      </c>
      <c r="AA3720" s="1">
        <v>0</v>
      </c>
      <c r="AB3720" s="1">
        <v>0</v>
      </c>
      <c r="AC3720" s="1">
        <v>0</v>
      </c>
      <c r="AD3720" s="1">
        <v>0</v>
      </c>
      <c r="AE3720" s="1">
        <v>0</v>
      </c>
      <c r="AF3720" s="1">
        <v>1</v>
      </c>
      <c r="AG3720" s="1">
        <v>0</v>
      </c>
      <c r="AH3720" s="1">
        <v>1</v>
      </c>
      <c r="AI3720" s="1" t="s">
        <v>29</v>
      </c>
    </row>
    <row r="3721" spans="1:35" x14ac:dyDescent="0.25">
      <c r="A3721" s="1">
        <v>6358</v>
      </c>
      <c r="B3721" s="1" t="s">
        <v>69</v>
      </c>
      <c r="C3721" s="1" t="s">
        <v>12643</v>
      </c>
      <c r="D3721" s="1" t="s">
        <v>2275</v>
      </c>
      <c r="E3721" s="1" t="s">
        <v>1</v>
      </c>
      <c r="F3721" s="2">
        <v>42243</v>
      </c>
      <c r="G3721" s="4">
        <v>0.58333333333333337</v>
      </c>
      <c r="H3721" s="1" t="s">
        <v>1382</v>
      </c>
      <c r="I3721" s="1" t="s">
        <v>4</v>
      </c>
      <c r="J3721" s="1" t="s">
        <v>117</v>
      </c>
      <c r="K3721" s="1" t="s">
        <v>16</v>
      </c>
      <c r="L3721" s="1">
        <v>-16.6281</v>
      </c>
      <c r="M3721" s="1">
        <v>-49.345599999999997</v>
      </c>
      <c r="N3721" s="1" t="s">
        <v>16</v>
      </c>
      <c r="O3721" s="1" t="s">
        <v>12644</v>
      </c>
      <c r="P3721" s="1" t="s">
        <v>2278</v>
      </c>
      <c r="Q3721" s="1" t="s">
        <v>37</v>
      </c>
      <c r="R3721" s="1" t="s">
        <v>2275</v>
      </c>
      <c r="S3721" s="1" t="s">
        <v>121</v>
      </c>
      <c r="T3721" s="1" t="s">
        <v>50</v>
      </c>
      <c r="U3721" s="1" t="s">
        <v>39</v>
      </c>
      <c r="V3721" s="1" t="s">
        <v>14</v>
      </c>
      <c r="W3721" s="1">
        <v>0</v>
      </c>
      <c r="X3721" s="1">
        <v>0</v>
      </c>
      <c r="Y3721" s="1">
        <v>0</v>
      </c>
      <c r="Z3721" s="1">
        <v>0</v>
      </c>
      <c r="AA3721" s="1">
        <v>0</v>
      </c>
      <c r="AB3721" s="1">
        <v>0</v>
      </c>
      <c r="AC3721" s="1">
        <v>0</v>
      </c>
      <c r="AD3721" s="1">
        <v>0</v>
      </c>
      <c r="AE3721" s="1">
        <v>0</v>
      </c>
      <c r="AF3721" s="1">
        <v>2</v>
      </c>
      <c r="AG3721" s="1">
        <v>0</v>
      </c>
      <c r="AH3721" s="1">
        <v>6</v>
      </c>
      <c r="AI3721" s="1" t="s">
        <v>90</v>
      </c>
    </row>
    <row r="3722" spans="1:35" x14ac:dyDescent="0.25">
      <c r="A3722" s="1">
        <v>6357</v>
      </c>
      <c r="B3722" s="1" t="s">
        <v>181</v>
      </c>
      <c r="C3722" s="1" t="s">
        <v>12645</v>
      </c>
      <c r="D3722" s="1" t="s">
        <v>12646</v>
      </c>
      <c r="E3722" s="1" t="s">
        <v>1</v>
      </c>
      <c r="F3722" s="2">
        <v>42237</v>
      </c>
      <c r="G3722" s="4">
        <v>0.86805555555555558</v>
      </c>
      <c r="H3722" s="1" t="s">
        <v>12647</v>
      </c>
      <c r="I3722" s="1" t="s">
        <v>33</v>
      </c>
      <c r="J3722" s="1" t="s">
        <v>117</v>
      </c>
      <c r="K3722" s="1" t="s">
        <v>16</v>
      </c>
      <c r="L3722" s="1">
        <v>-20.805299999999999</v>
      </c>
      <c r="M3722" s="1">
        <v>-49.468600000000002</v>
      </c>
      <c r="N3722" s="1" t="s">
        <v>16</v>
      </c>
      <c r="O3722" s="1" t="s">
        <v>12648</v>
      </c>
      <c r="P3722" s="1" t="s">
        <v>12649</v>
      </c>
      <c r="Q3722" s="1" t="s">
        <v>149</v>
      </c>
      <c r="R3722" s="1" t="s">
        <v>12646</v>
      </c>
      <c r="S3722" s="1" t="s">
        <v>121</v>
      </c>
      <c r="T3722" s="1" t="s">
        <v>385</v>
      </c>
      <c r="U3722" s="1" t="s">
        <v>39</v>
      </c>
      <c r="V3722" s="1" t="s">
        <v>14</v>
      </c>
      <c r="W3722" s="1">
        <v>1</v>
      </c>
      <c r="X3722" s="1">
        <v>0</v>
      </c>
      <c r="Y3722" s="1">
        <v>0</v>
      </c>
      <c r="Z3722" s="1">
        <v>0</v>
      </c>
      <c r="AA3722" s="1">
        <v>0</v>
      </c>
      <c r="AB3722" s="1">
        <v>0</v>
      </c>
      <c r="AC3722" s="1">
        <v>0</v>
      </c>
      <c r="AD3722" s="1">
        <v>0</v>
      </c>
      <c r="AE3722" s="1">
        <v>0</v>
      </c>
      <c r="AF3722" s="1">
        <v>0</v>
      </c>
      <c r="AG3722" s="1">
        <v>0</v>
      </c>
      <c r="AH3722" s="1" t="s">
        <v>16</v>
      </c>
      <c r="AI3722" s="1" t="s">
        <v>16</v>
      </c>
    </row>
    <row r="3723" spans="1:35" x14ac:dyDescent="0.25">
      <c r="A3723" s="1">
        <v>6368</v>
      </c>
      <c r="B3723" s="1" t="s">
        <v>187</v>
      </c>
      <c r="C3723" s="1" t="s">
        <v>12650</v>
      </c>
      <c r="D3723" s="1" t="s">
        <v>10930</v>
      </c>
      <c r="E3723" s="1" t="s">
        <v>1</v>
      </c>
      <c r="F3723" s="2">
        <v>42433</v>
      </c>
      <c r="G3723" s="4">
        <v>0.8125</v>
      </c>
      <c r="H3723" s="1" t="s">
        <v>12651</v>
      </c>
      <c r="I3723" s="1" t="s">
        <v>4</v>
      </c>
      <c r="J3723" s="1" t="s">
        <v>60</v>
      </c>
      <c r="K3723" s="1" t="s">
        <v>16</v>
      </c>
      <c r="L3723" s="1">
        <v>10.764200000000001</v>
      </c>
      <c r="M3723" s="1">
        <v>-22.461099999999998</v>
      </c>
      <c r="N3723" s="1" t="s">
        <v>16</v>
      </c>
      <c r="O3723" s="1" t="s">
        <v>12652</v>
      </c>
      <c r="P3723" s="1" t="s">
        <v>12653</v>
      </c>
      <c r="Q3723" s="1" t="s">
        <v>149</v>
      </c>
      <c r="R3723" s="1" t="s">
        <v>12654</v>
      </c>
      <c r="S3723" s="1" t="s">
        <v>64</v>
      </c>
      <c r="T3723" s="1" t="s">
        <v>156</v>
      </c>
      <c r="U3723" s="1" t="s">
        <v>39</v>
      </c>
      <c r="V3723" s="1" t="s">
        <v>185</v>
      </c>
      <c r="W3723" s="1">
        <v>0</v>
      </c>
      <c r="X3723" s="1">
        <v>1</v>
      </c>
      <c r="Y3723" s="1">
        <v>0</v>
      </c>
      <c r="Z3723" s="1">
        <v>1</v>
      </c>
      <c r="AA3723" s="1">
        <v>0</v>
      </c>
      <c r="AB3723" s="1">
        <v>0</v>
      </c>
      <c r="AC3723" s="1">
        <v>0</v>
      </c>
      <c r="AD3723" s="1">
        <v>0</v>
      </c>
      <c r="AE3723" s="1">
        <v>1</v>
      </c>
      <c r="AF3723" s="1">
        <v>0</v>
      </c>
      <c r="AG3723" s="1">
        <v>0</v>
      </c>
      <c r="AH3723" s="1">
        <v>2</v>
      </c>
      <c r="AI3723" s="1" t="s">
        <v>349</v>
      </c>
    </row>
    <row r="3724" spans="1:35" x14ac:dyDescent="0.25">
      <c r="A3724" s="1">
        <v>6367</v>
      </c>
      <c r="B3724" s="1" t="s">
        <v>3</v>
      </c>
      <c r="C3724" s="1" t="s">
        <v>12655</v>
      </c>
      <c r="D3724" s="1" t="s">
        <v>5812</v>
      </c>
      <c r="E3724" s="1" t="s">
        <v>1</v>
      </c>
      <c r="F3724" s="2">
        <v>42433</v>
      </c>
      <c r="G3724" s="1" t="s">
        <v>16</v>
      </c>
      <c r="H3724" s="1" t="s">
        <v>12656</v>
      </c>
      <c r="I3724" s="1" t="s">
        <v>4</v>
      </c>
      <c r="J3724" s="1" t="s">
        <v>60</v>
      </c>
      <c r="K3724" s="1" t="s">
        <v>16</v>
      </c>
      <c r="L3724" s="1">
        <v>-19.302800000000001</v>
      </c>
      <c r="M3724" s="1">
        <v>-52.835000000000001</v>
      </c>
      <c r="N3724" s="1" t="s">
        <v>16</v>
      </c>
      <c r="O3724" s="1" t="s">
        <v>12657</v>
      </c>
      <c r="P3724" s="1" t="s">
        <v>5814</v>
      </c>
      <c r="Q3724" s="1" t="s">
        <v>81</v>
      </c>
      <c r="R3724" s="1" t="s">
        <v>5815</v>
      </c>
      <c r="S3724" s="1" t="s">
        <v>64</v>
      </c>
      <c r="T3724" s="1" t="s">
        <v>27</v>
      </c>
      <c r="U3724" s="1" t="s">
        <v>28</v>
      </c>
      <c r="V3724" s="1" t="s">
        <v>185</v>
      </c>
      <c r="W3724" s="1">
        <v>0</v>
      </c>
      <c r="X3724" s="1">
        <v>0</v>
      </c>
      <c r="Y3724" s="1">
        <v>0</v>
      </c>
      <c r="Z3724" s="1">
        <v>0</v>
      </c>
      <c r="AA3724" s="1">
        <v>0</v>
      </c>
      <c r="AB3724" s="1">
        <v>0</v>
      </c>
      <c r="AC3724" s="1">
        <v>0</v>
      </c>
      <c r="AD3724" s="1">
        <v>0</v>
      </c>
      <c r="AE3724" s="1">
        <v>0</v>
      </c>
      <c r="AF3724" s="1">
        <v>1</v>
      </c>
      <c r="AG3724" s="1">
        <v>0</v>
      </c>
      <c r="AH3724" s="1">
        <v>1</v>
      </c>
      <c r="AI3724" s="1" t="s">
        <v>74</v>
      </c>
    </row>
    <row r="3725" spans="1:35" x14ac:dyDescent="0.25">
      <c r="A3725" s="1">
        <v>6366</v>
      </c>
      <c r="B3725" s="1" t="s">
        <v>181</v>
      </c>
      <c r="C3725" s="1" t="s">
        <v>12658</v>
      </c>
      <c r="D3725" s="1" t="s">
        <v>12659</v>
      </c>
      <c r="E3725" s="1" t="s">
        <v>1</v>
      </c>
      <c r="F3725" s="2">
        <v>42432</v>
      </c>
      <c r="G3725" s="4">
        <v>0.84722222222222221</v>
      </c>
      <c r="H3725" s="1" t="s">
        <v>1876</v>
      </c>
      <c r="I3725" s="1" t="s">
        <v>33</v>
      </c>
      <c r="J3725" s="1" t="s">
        <v>56</v>
      </c>
      <c r="K3725" s="1" t="s">
        <v>16</v>
      </c>
      <c r="L3725" s="1">
        <v>-22.755299999999998</v>
      </c>
      <c r="M3725" s="1">
        <v>-47.268099999999997</v>
      </c>
      <c r="N3725" s="1" t="s">
        <v>16</v>
      </c>
      <c r="O3725" s="1" t="s">
        <v>12660</v>
      </c>
      <c r="P3725" s="1" t="s">
        <v>12661</v>
      </c>
      <c r="Q3725" s="1" t="s">
        <v>37</v>
      </c>
      <c r="R3725" s="1" t="s">
        <v>12659</v>
      </c>
      <c r="S3725" s="1" t="s">
        <v>57</v>
      </c>
      <c r="T3725" s="1" t="s">
        <v>50</v>
      </c>
      <c r="U3725" s="1" t="s">
        <v>39</v>
      </c>
      <c r="V3725" s="1" t="s">
        <v>14</v>
      </c>
      <c r="W3725" s="1">
        <v>0</v>
      </c>
      <c r="X3725" s="1">
        <v>0</v>
      </c>
      <c r="Y3725" s="1">
        <v>0</v>
      </c>
      <c r="Z3725" s="1">
        <v>0</v>
      </c>
      <c r="AA3725" s="1">
        <v>0</v>
      </c>
      <c r="AB3725" s="1">
        <v>0</v>
      </c>
      <c r="AC3725" s="1">
        <v>0</v>
      </c>
      <c r="AD3725" s="1">
        <v>0</v>
      </c>
      <c r="AE3725" s="1">
        <v>0</v>
      </c>
      <c r="AF3725" s="1">
        <v>1</v>
      </c>
      <c r="AG3725" s="1">
        <v>1</v>
      </c>
      <c r="AH3725" s="1">
        <v>4</v>
      </c>
      <c r="AI3725" s="1" t="s">
        <v>1930</v>
      </c>
    </row>
    <row r="3726" spans="1:35" x14ac:dyDescent="0.25">
      <c r="A3726" s="1">
        <v>6161</v>
      </c>
      <c r="B3726" s="1" t="s">
        <v>69</v>
      </c>
      <c r="C3726" s="1" t="s">
        <v>12662</v>
      </c>
      <c r="D3726" s="1" t="s">
        <v>12663</v>
      </c>
      <c r="E3726" s="1" t="s">
        <v>76</v>
      </c>
      <c r="F3726" s="2">
        <v>41895</v>
      </c>
      <c r="G3726" s="4">
        <v>0.88472222222222219</v>
      </c>
      <c r="H3726" s="1" t="s">
        <v>1382</v>
      </c>
      <c r="I3726" s="1" t="s">
        <v>4</v>
      </c>
      <c r="J3726" s="1" t="s">
        <v>117</v>
      </c>
      <c r="K3726" s="1" t="s">
        <v>16</v>
      </c>
      <c r="L3726" s="1">
        <v>-16.6297</v>
      </c>
      <c r="M3726" s="1">
        <v>-49.226700000000001</v>
      </c>
      <c r="N3726" s="1" t="s">
        <v>16</v>
      </c>
      <c r="O3726" s="1" t="s">
        <v>12664</v>
      </c>
      <c r="P3726" s="1" t="s">
        <v>12665</v>
      </c>
      <c r="Q3726" s="1" t="s">
        <v>37</v>
      </c>
      <c r="R3726" s="1" t="s">
        <v>12666</v>
      </c>
      <c r="S3726" s="1" t="s">
        <v>121</v>
      </c>
      <c r="T3726" s="1" t="s">
        <v>50</v>
      </c>
      <c r="U3726" s="1" t="s">
        <v>39</v>
      </c>
      <c r="V3726" s="1" t="s">
        <v>14</v>
      </c>
      <c r="W3726" s="1">
        <v>0</v>
      </c>
      <c r="X3726" s="1">
        <v>0</v>
      </c>
      <c r="Y3726" s="1">
        <v>0</v>
      </c>
      <c r="Z3726" s="1">
        <v>0</v>
      </c>
      <c r="AA3726" s="1">
        <v>0</v>
      </c>
      <c r="AB3726" s="1">
        <v>0</v>
      </c>
      <c r="AC3726" s="1">
        <v>0</v>
      </c>
      <c r="AD3726" s="1">
        <v>0</v>
      </c>
      <c r="AE3726" s="1">
        <v>0</v>
      </c>
      <c r="AF3726" s="1">
        <v>1</v>
      </c>
      <c r="AG3726" s="1">
        <v>3</v>
      </c>
      <c r="AH3726" s="1">
        <v>6</v>
      </c>
      <c r="AI3726" s="1" t="s">
        <v>74</v>
      </c>
    </row>
    <row r="3727" spans="1:35" x14ac:dyDescent="0.25">
      <c r="A3727" s="1">
        <v>6183</v>
      </c>
      <c r="B3727" s="1" t="s">
        <v>352</v>
      </c>
      <c r="C3727" s="1" t="s">
        <v>12667</v>
      </c>
      <c r="D3727" s="1" t="s">
        <v>12668</v>
      </c>
      <c r="E3727" s="1" t="s">
        <v>1</v>
      </c>
      <c r="F3727" s="2">
        <v>41913</v>
      </c>
      <c r="G3727" s="4">
        <v>0.60416666666666663</v>
      </c>
      <c r="H3727" s="1" t="s">
        <v>12669</v>
      </c>
      <c r="I3727" s="1" t="s">
        <v>172</v>
      </c>
      <c r="J3727" s="1" t="s">
        <v>404</v>
      </c>
      <c r="K3727" s="1" t="s">
        <v>16</v>
      </c>
      <c r="L3727" s="1">
        <v>-12.7906</v>
      </c>
      <c r="M3727" s="1">
        <v>-42.728900000000003</v>
      </c>
      <c r="N3727" s="1" t="s">
        <v>16</v>
      </c>
      <c r="O3727" s="1" t="s">
        <v>12670</v>
      </c>
      <c r="P3727" s="1" t="s">
        <v>12671</v>
      </c>
      <c r="Q3727" s="1" t="s">
        <v>37</v>
      </c>
      <c r="R3727" s="1" t="s">
        <v>12668</v>
      </c>
      <c r="S3727" s="1" t="s">
        <v>408</v>
      </c>
      <c r="T3727" s="1" t="s">
        <v>50</v>
      </c>
      <c r="U3727" s="1" t="s">
        <v>39</v>
      </c>
      <c r="V3727" s="1" t="s">
        <v>14</v>
      </c>
      <c r="W3727" s="1">
        <v>0</v>
      </c>
      <c r="X3727" s="1">
        <v>0</v>
      </c>
      <c r="Y3727" s="1">
        <v>0</v>
      </c>
      <c r="Z3727" s="1">
        <v>0</v>
      </c>
      <c r="AA3727" s="1">
        <v>0</v>
      </c>
      <c r="AB3727" s="1">
        <v>0</v>
      </c>
      <c r="AC3727" s="1">
        <v>0</v>
      </c>
      <c r="AD3727" s="1">
        <v>0</v>
      </c>
      <c r="AE3727" s="1">
        <v>0</v>
      </c>
      <c r="AF3727" s="1">
        <v>1</v>
      </c>
      <c r="AG3727" s="1">
        <v>3</v>
      </c>
      <c r="AH3727" s="1">
        <v>4</v>
      </c>
      <c r="AI3727" s="1" t="s">
        <v>1930</v>
      </c>
    </row>
    <row r="3728" spans="1:35" x14ac:dyDescent="0.25">
      <c r="A3728" s="1">
        <v>6183</v>
      </c>
      <c r="B3728" s="1" t="s">
        <v>352</v>
      </c>
      <c r="C3728" s="1" t="s">
        <v>12667</v>
      </c>
      <c r="D3728" s="1" t="s">
        <v>12668</v>
      </c>
      <c r="E3728" s="1" t="s">
        <v>1</v>
      </c>
      <c r="F3728" s="2">
        <v>41913</v>
      </c>
      <c r="G3728" s="4">
        <v>0.60416666666666663</v>
      </c>
      <c r="H3728" s="1" t="s">
        <v>12669</v>
      </c>
      <c r="I3728" s="1" t="s">
        <v>172</v>
      </c>
      <c r="J3728" s="1" t="s">
        <v>56</v>
      </c>
      <c r="K3728" s="1" t="s">
        <v>16</v>
      </c>
      <c r="L3728" s="1">
        <v>-12.7906</v>
      </c>
      <c r="M3728" s="1">
        <v>-42.728900000000003</v>
      </c>
      <c r="N3728" s="1" t="s">
        <v>16</v>
      </c>
      <c r="O3728" s="1" t="s">
        <v>12670</v>
      </c>
      <c r="P3728" s="1" t="s">
        <v>12671</v>
      </c>
      <c r="Q3728" s="1" t="s">
        <v>37</v>
      </c>
      <c r="R3728" s="1" t="s">
        <v>12668</v>
      </c>
      <c r="S3728" s="1" t="s">
        <v>57</v>
      </c>
      <c r="T3728" s="1" t="s">
        <v>50</v>
      </c>
      <c r="U3728" s="1" t="s">
        <v>39</v>
      </c>
      <c r="V3728" s="1" t="s">
        <v>14</v>
      </c>
      <c r="W3728" s="1">
        <v>0</v>
      </c>
      <c r="X3728" s="1">
        <v>0</v>
      </c>
      <c r="Y3728" s="1">
        <v>0</v>
      </c>
      <c r="Z3728" s="1">
        <v>0</v>
      </c>
      <c r="AA3728" s="1">
        <v>0</v>
      </c>
      <c r="AB3728" s="1">
        <v>0</v>
      </c>
      <c r="AC3728" s="1">
        <v>0</v>
      </c>
      <c r="AD3728" s="1">
        <v>0</v>
      </c>
      <c r="AE3728" s="1">
        <v>0</v>
      </c>
      <c r="AF3728" s="1">
        <v>1</v>
      </c>
      <c r="AG3728" s="1">
        <v>3</v>
      </c>
      <c r="AH3728" s="1">
        <v>4</v>
      </c>
      <c r="AI3728" s="1" t="s">
        <v>1930</v>
      </c>
    </row>
    <row r="3729" spans="1:35" x14ac:dyDescent="0.25">
      <c r="A3729" s="1">
        <v>6163</v>
      </c>
      <c r="B3729" s="1" t="s">
        <v>43</v>
      </c>
      <c r="C3729" s="1" t="s">
        <v>12672</v>
      </c>
      <c r="D3729" s="1" t="s">
        <v>6639</v>
      </c>
      <c r="E3729" s="1" t="s">
        <v>76</v>
      </c>
      <c r="F3729" s="2">
        <v>41898</v>
      </c>
      <c r="G3729" s="4">
        <v>0.5</v>
      </c>
      <c r="H3729" s="1" t="s">
        <v>2118</v>
      </c>
      <c r="I3729" s="1" t="s">
        <v>44</v>
      </c>
      <c r="J3729" s="1" t="s">
        <v>117</v>
      </c>
      <c r="K3729" s="1" t="s">
        <v>16</v>
      </c>
      <c r="L3729" s="1">
        <v>-1.415</v>
      </c>
      <c r="M3729" s="1">
        <v>-48.4589</v>
      </c>
      <c r="N3729" s="1" t="s">
        <v>16</v>
      </c>
      <c r="O3729" s="1" t="s">
        <v>12673</v>
      </c>
      <c r="P3729" s="1" t="s">
        <v>12674</v>
      </c>
      <c r="Q3729" s="1" t="s">
        <v>88</v>
      </c>
      <c r="R3729" s="1" t="s">
        <v>6639</v>
      </c>
      <c r="S3729" s="1" t="s">
        <v>121</v>
      </c>
      <c r="T3729" s="1" t="s">
        <v>128</v>
      </c>
      <c r="U3729" s="1" t="s">
        <v>89</v>
      </c>
      <c r="V3729" s="1" t="s">
        <v>84</v>
      </c>
      <c r="W3729" s="1">
        <v>0</v>
      </c>
      <c r="X3729" s="1">
        <v>0</v>
      </c>
      <c r="Y3729" s="1">
        <v>0</v>
      </c>
      <c r="Z3729" s="1">
        <v>0</v>
      </c>
      <c r="AA3729" s="1">
        <v>0</v>
      </c>
      <c r="AB3729" s="1">
        <v>0</v>
      </c>
      <c r="AC3729" s="1">
        <v>0</v>
      </c>
      <c r="AD3729" s="1">
        <v>0</v>
      </c>
      <c r="AE3729" s="1">
        <v>0</v>
      </c>
      <c r="AF3729" s="1">
        <v>2</v>
      </c>
      <c r="AG3729" s="1">
        <v>0</v>
      </c>
      <c r="AH3729" s="1">
        <v>2</v>
      </c>
      <c r="AI3729" s="1" t="s">
        <v>1430</v>
      </c>
    </row>
    <row r="3730" spans="1:35" x14ac:dyDescent="0.25">
      <c r="A3730" s="1">
        <v>6163</v>
      </c>
      <c r="B3730" s="1" t="s">
        <v>43</v>
      </c>
      <c r="C3730" s="1" t="s">
        <v>12672</v>
      </c>
      <c r="D3730" s="1" t="s">
        <v>6639</v>
      </c>
      <c r="E3730" s="1" t="s">
        <v>76</v>
      </c>
      <c r="F3730" s="2">
        <v>41898</v>
      </c>
      <c r="G3730" s="4">
        <v>0.5</v>
      </c>
      <c r="H3730" s="1" t="s">
        <v>2118</v>
      </c>
      <c r="I3730" s="1" t="s">
        <v>44</v>
      </c>
      <c r="J3730" s="1" t="s">
        <v>56</v>
      </c>
      <c r="K3730" s="1" t="s">
        <v>16</v>
      </c>
      <c r="L3730" s="1">
        <v>-1.415</v>
      </c>
      <c r="M3730" s="1">
        <v>-48.4589</v>
      </c>
      <c r="N3730" s="1" t="s">
        <v>16</v>
      </c>
      <c r="O3730" s="1" t="s">
        <v>12673</v>
      </c>
      <c r="P3730" s="1" t="s">
        <v>12674</v>
      </c>
      <c r="Q3730" s="1" t="s">
        <v>88</v>
      </c>
      <c r="R3730" s="1" t="s">
        <v>6639</v>
      </c>
      <c r="S3730" s="1" t="s">
        <v>57</v>
      </c>
      <c r="T3730" s="1" t="s">
        <v>128</v>
      </c>
      <c r="U3730" s="1" t="s">
        <v>89</v>
      </c>
      <c r="V3730" s="1" t="s">
        <v>84</v>
      </c>
      <c r="W3730" s="1">
        <v>0</v>
      </c>
      <c r="X3730" s="1">
        <v>0</v>
      </c>
      <c r="Y3730" s="1">
        <v>0</v>
      </c>
      <c r="Z3730" s="1">
        <v>0</v>
      </c>
      <c r="AA3730" s="1">
        <v>0</v>
      </c>
      <c r="AB3730" s="1">
        <v>0</v>
      </c>
      <c r="AC3730" s="1">
        <v>0</v>
      </c>
      <c r="AD3730" s="1">
        <v>0</v>
      </c>
      <c r="AE3730" s="1">
        <v>0</v>
      </c>
      <c r="AF3730" s="1">
        <v>2</v>
      </c>
      <c r="AG3730" s="1">
        <v>0</v>
      </c>
      <c r="AH3730" s="1">
        <v>2</v>
      </c>
      <c r="AI3730" s="1" t="s">
        <v>1430</v>
      </c>
    </row>
    <row r="3731" spans="1:35" x14ac:dyDescent="0.25">
      <c r="A3731" s="1">
        <v>6161</v>
      </c>
      <c r="B3731" s="1" t="s">
        <v>69</v>
      </c>
      <c r="C3731" s="1" t="s">
        <v>12662</v>
      </c>
      <c r="D3731" s="1" t="s">
        <v>12663</v>
      </c>
      <c r="E3731" s="1" t="s">
        <v>76</v>
      </c>
      <c r="F3731" s="2">
        <v>41895</v>
      </c>
      <c r="G3731" s="4">
        <v>0.88472222222222219</v>
      </c>
      <c r="H3731" s="1" t="s">
        <v>1382</v>
      </c>
      <c r="I3731" s="1" t="s">
        <v>4</v>
      </c>
      <c r="J3731" s="1" t="s">
        <v>56</v>
      </c>
      <c r="K3731" s="1" t="s">
        <v>16</v>
      </c>
      <c r="L3731" s="1">
        <v>-16.6297</v>
      </c>
      <c r="M3731" s="1">
        <v>-49.226700000000001</v>
      </c>
      <c r="N3731" s="1" t="s">
        <v>16</v>
      </c>
      <c r="O3731" s="1" t="s">
        <v>12664</v>
      </c>
      <c r="P3731" s="1" t="s">
        <v>12665</v>
      </c>
      <c r="Q3731" s="1" t="s">
        <v>37</v>
      </c>
      <c r="R3731" s="1" t="s">
        <v>12666</v>
      </c>
      <c r="S3731" s="1" t="s">
        <v>57</v>
      </c>
      <c r="T3731" s="1" t="s">
        <v>50</v>
      </c>
      <c r="U3731" s="1" t="s">
        <v>39</v>
      </c>
      <c r="V3731" s="1" t="s">
        <v>14</v>
      </c>
      <c r="W3731" s="1">
        <v>0</v>
      </c>
      <c r="X3731" s="1">
        <v>0</v>
      </c>
      <c r="Y3731" s="1">
        <v>0</v>
      </c>
      <c r="Z3731" s="1">
        <v>0</v>
      </c>
      <c r="AA3731" s="1">
        <v>0</v>
      </c>
      <c r="AB3731" s="1">
        <v>0</v>
      </c>
      <c r="AC3731" s="1">
        <v>0</v>
      </c>
      <c r="AD3731" s="1">
        <v>0</v>
      </c>
      <c r="AE3731" s="1">
        <v>0</v>
      </c>
      <c r="AF3731" s="1">
        <v>1</v>
      </c>
      <c r="AG3731" s="1">
        <v>3</v>
      </c>
      <c r="AH3731" s="1">
        <v>6</v>
      </c>
      <c r="AI3731" s="1" t="s">
        <v>74</v>
      </c>
    </row>
    <row r="3732" spans="1:35" x14ac:dyDescent="0.25">
      <c r="A3732" s="1">
        <v>6160</v>
      </c>
      <c r="B3732" s="1" t="s">
        <v>352</v>
      </c>
      <c r="C3732" s="1" t="s">
        <v>12675</v>
      </c>
      <c r="D3732" s="1" t="s">
        <v>12676</v>
      </c>
      <c r="E3732" s="1" t="s">
        <v>1</v>
      </c>
      <c r="F3732" s="2">
        <v>41897</v>
      </c>
      <c r="G3732" s="4">
        <v>0.76041666666666663</v>
      </c>
      <c r="H3732" s="1" t="s">
        <v>12677</v>
      </c>
      <c r="I3732" s="1" t="s">
        <v>172</v>
      </c>
      <c r="J3732" s="1" t="s">
        <v>5</v>
      </c>
      <c r="K3732" s="1" t="s">
        <v>16</v>
      </c>
      <c r="L3732" s="1">
        <v>-12.6547</v>
      </c>
      <c r="M3732" s="1">
        <v>-40.625599999999999</v>
      </c>
      <c r="N3732" s="1" t="s">
        <v>16</v>
      </c>
      <c r="O3732" s="1" t="s">
        <v>12678</v>
      </c>
      <c r="P3732" s="1" t="s">
        <v>7333</v>
      </c>
      <c r="Q3732" s="1" t="s">
        <v>149</v>
      </c>
      <c r="R3732" s="1" t="s">
        <v>12676</v>
      </c>
      <c r="S3732" s="1" t="s">
        <v>11</v>
      </c>
      <c r="T3732" s="1" t="s">
        <v>385</v>
      </c>
      <c r="U3732" s="1" t="s">
        <v>39</v>
      </c>
      <c r="V3732" s="1" t="s">
        <v>14</v>
      </c>
      <c r="W3732" s="1">
        <v>0</v>
      </c>
      <c r="X3732" s="1">
        <v>0</v>
      </c>
      <c r="Y3732" s="1">
        <v>0</v>
      </c>
      <c r="Z3732" s="1">
        <v>0</v>
      </c>
      <c r="AA3732" s="1">
        <v>0</v>
      </c>
      <c r="AB3732" s="1">
        <v>0</v>
      </c>
      <c r="AC3732" s="1">
        <v>1</v>
      </c>
      <c r="AD3732" s="1">
        <v>1</v>
      </c>
      <c r="AE3732" s="1">
        <v>0</v>
      </c>
      <c r="AF3732" s="1">
        <v>0</v>
      </c>
      <c r="AG3732" s="1">
        <v>0</v>
      </c>
      <c r="AH3732" s="1">
        <v>2</v>
      </c>
      <c r="AI3732" s="1" t="s">
        <v>7335</v>
      </c>
    </row>
    <row r="3733" spans="1:35" x14ac:dyDescent="0.25">
      <c r="A3733" s="1">
        <v>6157</v>
      </c>
      <c r="B3733" s="1" t="s">
        <v>187</v>
      </c>
      <c r="C3733" s="1" t="s">
        <v>12679</v>
      </c>
      <c r="D3733" s="1" t="s">
        <v>6265</v>
      </c>
      <c r="E3733" s="1" t="s">
        <v>1</v>
      </c>
      <c r="F3733" s="2">
        <v>42350</v>
      </c>
      <c r="G3733" s="4">
        <v>0.35486111111111113</v>
      </c>
      <c r="H3733" s="1" t="s">
        <v>6943</v>
      </c>
      <c r="I3733" s="1" t="s">
        <v>4</v>
      </c>
      <c r="J3733" s="1" t="s">
        <v>94</v>
      </c>
      <c r="K3733" s="1" t="s">
        <v>16</v>
      </c>
      <c r="L3733" s="1">
        <v>-16.358599999999999</v>
      </c>
      <c r="M3733" s="1">
        <v>-55.107799999999997</v>
      </c>
      <c r="N3733" s="1" t="s">
        <v>16</v>
      </c>
      <c r="O3733" s="1" t="s">
        <v>12680</v>
      </c>
      <c r="P3733" s="1" t="s">
        <v>12681</v>
      </c>
      <c r="Q3733" s="1" t="s">
        <v>37</v>
      </c>
      <c r="R3733" s="1" t="s">
        <v>12682</v>
      </c>
      <c r="S3733" s="1" t="s">
        <v>97</v>
      </c>
      <c r="T3733" s="1" t="s">
        <v>27</v>
      </c>
      <c r="U3733" s="1" t="s">
        <v>28</v>
      </c>
      <c r="V3733" s="1" t="s">
        <v>14</v>
      </c>
      <c r="W3733" s="1">
        <v>0</v>
      </c>
      <c r="X3733" s="1">
        <v>0</v>
      </c>
      <c r="Y3733" s="1">
        <v>0</v>
      </c>
      <c r="Z3733" s="1">
        <v>0</v>
      </c>
      <c r="AA3733" s="1">
        <v>0</v>
      </c>
      <c r="AB3733" s="1">
        <v>0</v>
      </c>
      <c r="AC3733" s="1">
        <v>0</v>
      </c>
      <c r="AD3733" s="1">
        <v>0</v>
      </c>
      <c r="AE3733" s="1">
        <v>0</v>
      </c>
      <c r="AF3733" s="1">
        <v>1</v>
      </c>
      <c r="AG3733" s="1">
        <v>0</v>
      </c>
      <c r="AH3733" s="1">
        <v>1</v>
      </c>
      <c r="AI3733" s="1" t="s">
        <v>74</v>
      </c>
    </row>
    <row r="3734" spans="1:35" x14ac:dyDescent="0.25">
      <c r="A3734" s="1">
        <v>6155</v>
      </c>
      <c r="B3734" s="1" t="s">
        <v>69</v>
      </c>
      <c r="C3734" s="1" t="s">
        <v>12683</v>
      </c>
      <c r="D3734" s="1" t="s">
        <v>6651</v>
      </c>
      <c r="E3734" s="1" t="s">
        <v>1</v>
      </c>
      <c r="F3734" s="2">
        <v>41874</v>
      </c>
      <c r="G3734" s="4">
        <v>0.5625</v>
      </c>
      <c r="H3734" s="1" t="s">
        <v>12684</v>
      </c>
      <c r="I3734" s="1" t="s">
        <v>4</v>
      </c>
      <c r="J3734" s="1" t="s">
        <v>404</v>
      </c>
      <c r="K3734" s="1" t="s">
        <v>16</v>
      </c>
      <c r="L3734" s="1">
        <v>-16.500599999999999</v>
      </c>
      <c r="M3734" s="1">
        <v>-49.4328</v>
      </c>
      <c r="N3734" s="1" t="s">
        <v>16</v>
      </c>
      <c r="O3734" s="1" t="s">
        <v>12685</v>
      </c>
      <c r="P3734" s="1" t="s">
        <v>12686</v>
      </c>
      <c r="Q3734" s="1" t="s">
        <v>37</v>
      </c>
      <c r="R3734" s="1" t="s">
        <v>7770</v>
      </c>
      <c r="S3734" s="1" t="s">
        <v>408</v>
      </c>
      <c r="T3734" s="1" t="s">
        <v>50</v>
      </c>
      <c r="U3734" s="1" t="s">
        <v>39</v>
      </c>
      <c r="V3734" s="1" t="s">
        <v>14</v>
      </c>
      <c r="W3734" s="1">
        <v>0</v>
      </c>
      <c r="X3734" s="1">
        <v>0</v>
      </c>
      <c r="Y3734" s="1">
        <v>0</v>
      </c>
      <c r="Z3734" s="1">
        <v>0</v>
      </c>
      <c r="AA3734" s="1">
        <v>0</v>
      </c>
      <c r="AB3734" s="1">
        <v>0</v>
      </c>
      <c r="AC3734" s="1">
        <v>0</v>
      </c>
      <c r="AD3734" s="1">
        <v>0</v>
      </c>
      <c r="AE3734" s="1">
        <v>0</v>
      </c>
      <c r="AF3734" s="1">
        <v>1</v>
      </c>
      <c r="AG3734" s="1">
        <v>1</v>
      </c>
      <c r="AH3734" s="1">
        <v>7</v>
      </c>
      <c r="AI3734" s="1" t="s">
        <v>17</v>
      </c>
    </row>
    <row r="3735" spans="1:35" x14ac:dyDescent="0.25">
      <c r="A3735" s="1">
        <v>6896</v>
      </c>
      <c r="B3735" s="1" t="s">
        <v>43</v>
      </c>
      <c r="C3735" s="1" t="s">
        <v>12687</v>
      </c>
      <c r="D3735" s="1" t="s">
        <v>12688</v>
      </c>
      <c r="E3735" s="1" t="s">
        <v>76</v>
      </c>
      <c r="F3735" s="2">
        <v>42528</v>
      </c>
      <c r="G3735" s="4">
        <v>0.53680555555555554</v>
      </c>
      <c r="H3735" s="1" t="s">
        <v>2525</v>
      </c>
      <c r="I3735" s="1" t="s">
        <v>44</v>
      </c>
      <c r="J3735" s="1" t="s">
        <v>45</v>
      </c>
      <c r="K3735" s="1" t="s">
        <v>16</v>
      </c>
      <c r="L3735" s="1">
        <v>-5.3677799999999998</v>
      </c>
      <c r="M3735" s="1">
        <v>-49.138300000000001</v>
      </c>
      <c r="N3735" s="1" t="s">
        <v>16</v>
      </c>
      <c r="O3735" s="1" t="s">
        <v>12689</v>
      </c>
      <c r="P3735" s="1" t="s">
        <v>12690</v>
      </c>
      <c r="Q3735" s="1" t="s">
        <v>149</v>
      </c>
      <c r="R3735" s="1" t="s">
        <v>12688</v>
      </c>
      <c r="S3735" s="1" t="s">
        <v>49</v>
      </c>
      <c r="T3735" s="1" t="s">
        <v>128</v>
      </c>
      <c r="U3735" s="1" t="s">
        <v>39</v>
      </c>
      <c r="V3735" s="1" t="s">
        <v>175</v>
      </c>
      <c r="W3735" s="1">
        <v>0</v>
      </c>
      <c r="X3735" s="1">
        <v>0</v>
      </c>
      <c r="Y3735" s="1">
        <v>0</v>
      </c>
      <c r="Z3735" s="1">
        <v>0</v>
      </c>
      <c r="AA3735" s="1">
        <v>0</v>
      </c>
      <c r="AB3735" s="1">
        <v>0</v>
      </c>
      <c r="AC3735" s="1">
        <v>0</v>
      </c>
      <c r="AD3735" s="1">
        <v>0</v>
      </c>
      <c r="AE3735" s="1">
        <v>0</v>
      </c>
      <c r="AF3735" s="1">
        <v>1</v>
      </c>
      <c r="AG3735" s="1">
        <v>3</v>
      </c>
      <c r="AH3735" s="1">
        <v>4</v>
      </c>
      <c r="AI3735" s="1" t="s">
        <v>12688</v>
      </c>
    </row>
    <row r="3736" spans="1:35" x14ac:dyDescent="0.25">
      <c r="A3736" s="1">
        <v>6897</v>
      </c>
      <c r="B3736" s="1" t="s">
        <v>69</v>
      </c>
      <c r="C3736" s="1" t="s">
        <v>12691</v>
      </c>
      <c r="D3736" s="1" t="s">
        <v>12692</v>
      </c>
      <c r="E3736" s="1" t="s">
        <v>1</v>
      </c>
      <c r="F3736" s="2">
        <v>42682</v>
      </c>
      <c r="G3736" s="4">
        <v>0.66666666666666663</v>
      </c>
      <c r="H3736" s="1" t="s">
        <v>8705</v>
      </c>
      <c r="I3736" s="1" t="s">
        <v>4</v>
      </c>
      <c r="J3736" s="1" t="s">
        <v>5</v>
      </c>
      <c r="K3736" s="1" t="s">
        <v>16</v>
      </c>
      <c r="L3736" s="1">
        <v>-14.1775</v>
      </c>
      <c r="M3736" s="1">
        <v>-44.7789</v>
      </c>
      <c r="N3736" s="1" t="s">
        <v>16</v>
      </c>
      <c r="O3736" s="1" t="s">
        <v>12693</v>
      </c>
      <c r="P3736" s="1" t="s">
        <v>12694</v>
      </c>
      <c r="Q3736" s="1" t="s">
        <v>37</v>
      </c>
      <c r="R3736" s="1" t="s">
        <v>12695</v>
      </c>
      <c r="S3736" s="1" t="s">
        <v>11</v>
      </c>
      <c r="T3736" s="1" t="s">
        <v>83</v>
      </c>
      <c r="U3736" s="1" t="s">
        <v>39</v>
      </c>
      <c r="V3736" s="1" t="s">
        <v>14</v>
      </c>
      <c r="W3736" s="1">
        <v>0</v>
      </c>
      <c r="X3736" s="1">
        <v>0</v>
      </c>
      <c r="Y3736" s="1">
        <v>0</v>
      </c>
      <c r="Z3736" s="1">
        <v>0</v>
      </c>
      <c r="AA3736" s="1">
        <v>0</v>
      </c>
      <c r="AB3736" s="1">
        <v>0</v>
      </c>
      <c r="AC3736" s="1">
        <v>1</v>
      </c>
      <c r="AD3736" s="1">
        <v>1</v>
      </c>
      <c r="AE3736" s="1">
        <v>0</v>
      </c>
      <c r="AF3736" s="1">
        <v>0</v>
      </c>
      <c r="AG3736" s="1">
        <v>0</v>
      </c>
      <c r="AH3736" s="1">
        <v>6</v>
      </c>
      <c r="AI3736" s="1" t="s">
        <v>115</v>
      </c>
    </row>
    <row r="3737" spans="1:35" x14ac:dyDescent="0.25">
      <c r="A3737" s="1">
        <v>6896</v>
      </c>
      <c r="B3737" s="1" t="s">
        <v>43</v>
      </c>
      <c r="C3737" s="1" t="s">
        <v>12687</v>
      </c>
      <c r="D3737" s="1" t="s">
        <v>12688</v>
      </c>
      <c r="E3737" s="1" t="s">
        <v>76</v>
      </c>
      <c r="F3737" s="2">
        <v>42528</v>
      </c>
      <c r="G3737" s="4">
        <v>0.53680555555555554</v>
      </c>
      <c r="H3737" s="1" t="s">
        <v>2525</v>
      </c>
      <c r="I3737" s="1" t="s">
        <v>44</v>
      </c>
      <c r="J3737" s="1" t="s">
        <v>56</v>
      </c>
      <c r="K3737" s="1" t="s">
        <v>16</v>
      </c>
      <c r="L3737" s="1">
        <v>-5.3677799999999998</v>
      </c>
      <c r="M3737" s="1">
        <v>-49.138300000000001</v>
      </c>
      <c r="N3737" s="1" t="s">
        <v>16</v>
      </c>
      <c r="O3737" s="1" t="s">
        <v>12689</v>
      </c>
      <c r="P3737" s="1" t="s">
        <v>12690</v>
      </c>
      <c r="Q3737" s="1" t="s">
        <v>149</v>
      </c>
      <c r="R3737" s="1" t="s">
        <v>12688</v>
      </c>
      <c r="S3737" s="1" t="s">
        <v>57</v>
      </c>
      <c r="T3737" s="1" t="s">
        <v>128</v>
      </c>
      <c r="U3737" s="1" t="s">
        <v>39</v>
      </c>
      <c r="V3737" s="1" t="s">
        <v>175</v>
      </c>
      <c r="W3737" s="1">
        <v>0</v>
      </c>
      <c r="X3737" s="1">
        <v>0</v>
      </c>
      <c r="Y3737" s="1">
        <v>0</v>
      </c>
      <c r="Z3737" s="1">
        <v>0</v>
      </c>
      <c r="AA3737" s="1">
        <v>0</v>
      </c>
      <c r="AB3737" s="1">
        <v>0</v>
      </c>
      <c r="AC3737" s="1">
        <v>0</v>
      </c>
      <c r="AD3737" s="1">
        <v>0</v>
      </c>
      <c r="AE3737" s="1">
        <v>0</v>
      </c>
      <c r="AF3737" s="1">
        <v>1</v>
      </c>
      <c r="AG3737" s="1">
        <v>3</v>
      </c>
      <c r="AH3737" s="1">
        <v>4</v>
      </c>
      <c r="AI3737" s="1" t="s">
        <v>12688</v>
      </c>
    </row>
    <row r="3738" spans="1:35" x14ac:dyDescent="0.25">
      <c r="A3738" s="1">
        <v>6894</v>
      </c>
      <c r="B3738" s="1" t="s">
        <v>1272</v>
      </c>
      <c r="C3738" s="1" t="s">
        <v>12696</v>
      </c>
      <c r="D3738" s="1" t="s">
        <v>12422</v>
      </c>
      <c r="E3738" s="1" t="s">
        <v>76</v>
      </c>
      <c r="F3738" s="2">
        <v>42503</v>
      </c>
      <c r="G3738" s="4">
        <v>0.80486111111111114</v>
      </c>
      <c r="H3738" s="1" t="s">
        <v>9827</v>
      </c>
      <c r="I3738" s="1" t="s">
        <v>44</v>
      </c>
      <c r="J3738" s="1" t="s">
        <v>60</v>
      </c>
      <c r="K3738" s="1" t="s">
        <v>16</v>
      </c>
      <c r="L3738" s="1">
        <v>-11.2644</v>
      </c>
      <c r="M3738" s="1">
        <v>-61.258899999999997</v>
      </c>
      <c r="N3738" s="1" t="s">
        <v>16</v>
      </c>
      <c r="O3738" s="1" t="s">
        <v>12697</v>
      </c>
      <c r="P3738" s="1" t="s">
        <v>12698</v>
      </c>
      <c r="Q3738" s="1" t="s">
        <v>427</v>
      </c>
      <c r="R3738" s="1" t="s">
        <v>12425</v>
      </c>
      <c r="S3738" s="1" t="s">
        <v>64</v>
      </c>
      <c r="T3738" s="1" t="s">
        <v>246</v>
      </c>
      <c r="U3738" s="1" t="s">
        <v>13</v>
      </c>
      <c r="V3738" s="1" t="s">
        <v>84</v>
      </c>
      <c r="W3738" s="1">
        <v>0</v>
      </c>
      <c r="X3738" s="1">
        <v>0</v>
      </c>
      <c r="Y3738" s="1">
        <v>0</v>
      </c>
      <c r="Z3738" s="1">
        <v>0</v>
      </c>
      <c r="AA3738" s="1">
        <v>0</v>
      </c>
      <c r="AB3738" s="1">
        <v>0</v>
      </c>
      <c r="AC3738" s="1">
        <v>0</v>
      </c>
      <c r="AD3738" s="1">
        <v>0</v>
      </c>
      <c r="AE3738" s="1">
        <v>0</v>
      </c>
      <c r="AF3738" s="1">
        <v>2</v>
      </c>
      <c r="AG3738" s="1">
        <v>3</v>
      </c>
      <c r="AH3738" s="1">
        <v>7</v>
      </c>
      <c r="AI3738" s="1" t="s">
        <v>66</v>
      </c>
    </row>
    <row r="3739" spans="1:35" x14ac:dyDescent="0.25">
      <c r="A3739" s="1">
        <v>6602</v>
      </c>
      <c r="B3739" s="1" t="s">
        <v>153</v>
      </c>
      <c r="C3739" s="1" t="s">
        <v>12699</v>
      </c>
      <c r="D3739" s="1" t="s">
        <v>12700</v>
      </c>
      <c r="E3739" s="1" t="s">
        <v>1</v>
      </c>
      <c r="F3739" s="2">
        <v>42318</v>
      </c>
      <c r="G3739" s="4">
        <v>0.87777777777777777</v>
      </c>
      <c r="H3739" s="1" t="s">
        <v>12701</v>
      </c>
      <c r="I3739" s="1" t="s">
        <v>33</v>
      </c>
      <c r="J3739" s="1" t="s">
        <v>117</v>
      </c>
      <c r="K3739" s="1" t="s">
        <v>16</v>
      </c>
      <c r="L3739" s="1">
        <v>-17.770800000000001</v>
      </c>
      <c r="M3739" s="1">
        <v>-47.097799999999999</v>
      </c>
      <c r="N3739" s="1" t="s">
        <v>16</v>
      </c>
      <c r="O3739" s="1" t="s">
        <v>12702</v>
      </c>
      <c r="P3739" s="1" t="s">
        <v>12703</v>
      </c>
      <c r="Q3739" s="1" t="s">
        <v>37</v>
      </c>
      <c r="R3739" s="1" t="s">
        <v>12700</v>
      </c>
      <c r="S3739" s="1" t="s">
        <v>121</v>
      </c>
      <c r="T3739" s="1" t="s">
        <v>122</v>
      </c>
      <c r="U3739" s="1" t="s">
        <v>39</v>
      </c>
      <c r="V3739" s="1" t="s">
        <v>185</v>
      </c>
      <c r="W3739" s="1">
        <v>2</v>
      </c>
      <c r="X3739" s="1">
        <v>2</v>
      </c>
      <c r="Y3739" s="1">
        <v>0</v>
      </c>
      <c r="Z3739" s="1">
        <v>0</v>
      </c>
      <c r="AA3739" s="1">
        <v>0</v>
      </c>
      <c r="AB3739" s="1">
        <v>0</v>
      </c>
      <c r="AC3739" s="1">
        <v>0</v>
      </c>
      <c r="AD3739" s="1">
        <v>0</v>
      </c>
      <c r="AE3739" s="1">
        <v>0</v>
      </c>
      <c r="AF3739" s="1">
        <v>2</v>
      </c>
      <c r="AG3739" s="1">
        <v>2</v>
      </c>
      <c r="AH3739" s="1">
        <v>10</v>
      </c>
      <c r="AI3739" s="1" t="s">
        <v>29</v>
      </c>
    </row>
    <row r="3740" spans="1:35" x14ac:dyDescent="0.25">
      <c r="A3740" s="1">
        <v>6601</v>
      </c>
      <c r="B3740" s="1" t="s">
        <v>181</v>
      </c>
      <c r="C3740" s="1" t="s">
        <v>12704</v>
      </c>
      <c r="D3740" s="1" t="s">
        <v>6242</v>
      </c>
      <c r="E3740" s="1" t="s">
        <v>1</v>
      </c>
      <c r="F3740" s="2">
        <v>42317</v>
      </c>
      <c r="G3740" s="4">
        <v>0.8125</v>
      </c>
      <c r="H3740" s="1" t="s">
        <v>4170</v>
      </c>
      <c r="I3740" s="1" t="s">
        <v>33</v>
      </c>
      <c r="J3740" s="1" t="s">
        <v>56</v>
      </c>
      <c r="K3740" s="1" t="s">
        <v>16</v>
      </c>
      <c r="L3740" s="1">
        <v>-22.627199999999998</v>
      </c>
      <c r="M3740" s="1">
        <v>-48.915300000000002</v>
      </c>
      <c r="N3740" s="1" t="s">
        <v>16</v>
      </c>
      <c r="O3740" s="1" t="s">
        <v>12705</v>
      </c>
      <c r="P3740" s="1" t="s">
        <v>12706</v>
      </c>
      <c r="Q3740" s="1" t="s">
        <v>37</v>
      </c>
      <c r="R3740" s="1" t="s">
        <v>6242</v>
      </c>
      <c r="S3740" s="1" t="s">
        <v>57</v>
      </c>
      <c r="T3740" s="1" t="s">
        <v>50</v>
      </c>
      <c r="U3740" s="1" t="s">
        <v>39</v>
      </c>
      <c r="V3740" s="1" t="s">
        <v>14</v>
      </c>
      <c r="W3740" s="1">
        <v>0</v>
      </c>
      <c r="X3740" s="1">
        <v>0</v>
      </c>
      <c r="Y3740" s="1">
        <v>0</v>
      </c>
      <c r="Z3740" s="1">
        <v>0</v>
      </c>
      <c r="AA3740" s="1">
        <v>0</v>
      </c>
      <c r="AB3740" s="1">
        <v>0</v>
      </c>
      <c r="AC3740" s="1">
        <v>0</v>
      </c>
      <c r="AD3740" s="1">
        <v>0</v>
      </c>
      <c r="AE3740" s="1">
        <v>0</v>
      </c>
      <c r="AF3740" s="1">
        <v>0</v>
      </c>
      <c r="AG3740" s="1">
        <v>0</v>
      </c>
      <c r="AH3740" s="1">
        <v>7</v>
      </c>
      <c r="AI3740" s="1" t="s">
        <v>74</v>
      </c>
    </row>
    <row r="3741" spans="1:35" x14ac:dyDescent="0.25">
      <c r="A3741" s="1">
        <v>6892</v>
      </c>
      <c r="B3741" s="1" t="s">
        <v>32</v>
      </c>
      <c r="C3741" s="1" t="s">
        <v>12707</v>
      </c>
      <c r="D3741" s="1" t="s">
        <v>2816</v>
      </c>
      <c r="E3741" s="1" t="s">
        <v>1</v>
      </c>
      <c r="F3741" s="2">
        <v>42488</v>
      </c>
      <c r="G3741" s="4">
        <v>0.5625</v>
      </c>
      <c r="H3741" s="1" t="s">
        <v>1472</v>
      </c>
      <c r="I3741" s="1" t="s">
        <v>33</v>
      </c>
      <c r="J3741" s="1" t="s">
        <v>5</v>
      </c>
      <c r="K3741" s="1" t="s">
        <v>16</v>
      </c>
      <c r="L3741" s="1">
        <v>-21.790800000000001</v>
      </c>
      <c r="M3741" s="1">
        <v>-41.306100000000001</v>
      </c>
      <c r="N3741" s="1" t="s">
        <v>16</v>
      </c>
      <c r="O3741" s="1" t="s">
        <v>12708</v>
      </c>
      <c r="P3741" s="1" t="s">
        <v>12709</v>
      </c>
      <c r="Q3741" s="1" t="s">
        <v>63</v>
      </c>
      <c r="R3741" s="1" t="s">
        <v>12710</v>
      </c>
      <c r="S3741" s="1" t="s">
        <v>11</v>
      </c>
      <c r="T3741" s="1" t="s">
        <v>385</v>
      </c>
      <c r="U3741" s="1" t="s">
        <v>65</v>
      </c>
      <c r="V3741" s="1" t="s">
        <v>14</v>
      </c>
      <c r="W3741" s="1">
        <v>0</v>
      </c>
      <c r="X3741" s="1">
        <v>0</v>
      </c>
      <c r="Y3741" s="1">
        <v>0</v>
      </c>
      <c r="Z3741" s="1">
        <v>0</v>
      </c>
      <c r="AA3741" s="1">
        <v>0</v>
      </c>
      <c r="AB3741" s="1">
        <v>0</v>
      </c>
      <c r="AC3741" s="1">
        <v>0</v>
      </c>
      <c r="AD3741" s="1">
        <v>0</v>
      </c>
      <c r="AE3741" s="1">
        <v>0</v>
      </c>
      <c r="AF3741" s="1">
        <v>2</v>
      </c>
      <c r="AG3741" s="1">
        <v>9</v>
      </c>
      <c r="AH3741" s="1">
        <v>14</v>
      </c>
      <c r="AI3741" s="1" t="s">
        <v>927</v>
      </c>
    </row>
    <row r="3742" spans="1:35" x14ac:dyDescent="0.25">
      <c r="A3742" s="1">
        <v>6886</v>
      </c>
      <c r="B3742" s="1" t="s">
        <v>352</v>
      </c>
      <c r="C3742" s="1" t="s">
        <v>12711</v>
      </c>
      <c r="D3742" s="1" t="s">
        <v>11743</v>
      </c>
      <c r="E3742" s="1" t="s">
        <v>76</v>
      </c>
      <c r="F3742" s="2">
        <v>42574</v>
      </c>
      <c r="G3742" s="4">
        <v>0.64583333333333337</v>
      </c>
      <c r="H3742" s="1" t="s">
        <v>12712</v>
      </c>
      <c r="I3742" s="1" t="s">
        <v>172</v>
      </c>
      <c r="J3742" s="1" t="s">
        <v>45</v>
      </c>
      <c r="K3742" s="1" t="s">
        <v>16</v>
      </c>
      <c r="L3742" s="1">
        <v>-14.758100000000001</v>
      </c>
      <c r="M3742" s="1">
        <v>-42.668900000000001</v>
      </c>
      <c r="N3742" s="1" t="s">
        <v>16</v>
      </c>
      <c r="O3742" s="1" t="s">
        <v>12713</v>
      </c>
      <c r="P3742" s="1" t="s">
        <v>11240</v>
      </c>
      <c r="Q3742" s="1" t="s">
        <v>149</v>
      </c>
      <c r="R3742" s="1" t="s">
        <v>12714</v>
      </c>
      <c r="S3742" s="1" t="s">
        <v>49</v>
      </c>
      <c r="T3742" s="1" t="s">
        <v>50</v>
      </c>
      <c r="U3742" s="1" t="s">
        <v>39</v>
      </c>
      <c r="V3742" s="1" t="s">
        <v>14</v>
      </c>
      <c r="W3742" s="1">
        <v>0</v>
      </c>
      <c r="X3742" s="1">
        <v>0</v>
      </c>
      <c r="Y3742" s="1">
        <v>0</v>
      </c>
      <c r="Z3742" s="1">
        <v>0</v>
      </c>
      <c r="AA3742" s="1">
        <v>0</v>
      </c>
      <c r="AB3742" s="1">
        <v>0</v>
      </c>
      <c r="AC3742" s="1">
        <v>0</v>
      </c>
      <c r="AD3742" s="1">
        <v>0</v>
      </c>
      <c r="AE3742" s="1">
        <v>0</v>
      </c>
      <c r="AF3742" s="1">
        <v>1</v>
      </c>
      <c r="AG3742" s="1">
        <v>3</v>
      </c>
      <c r="AH3742" s="1">
        <v>4</v>
      </c>
      <c r="AI3742" s="1" t="s">
        <v>11241</v>
      </c>
    </row>
    <row r="3743" spans="1:35" x14ac:dyDescent="0.25">
      <c r="A3743" s="1">
        <v>6614</v>
      </c>
      <c r="B3743" s="1" t="s">
        <v>181</v>
      </c>
      <c r="C3743" s="1" t="s">
        <v>12716</v>
      </c>
      <c r="D3743" s="1" t="s">
        <v>9975</v>
      </c>
      <c r="E3743" s="1" t="s">
        <v>1</v>
      </c>
      <c r="F3743" s="2">
        <v>42325</v>
      </c>
      <c r="G3743" s="4">
        <v>0.66319444444444442</v>
      </c>
      <c r="H3743" s="1" t="s">
        <v>11880</v>
      </c>
      <c r="I3743" s="1" t="s">
        <v>33</v>
      </c>
      <c r="J3743" s="1" t="s">
        <v>34</v>
      </c>
      <c r="K3743" s="1" t="s">
        <v>16</v>
      </c>
      <c r="L3743" s="1">
        <v>-24.307500000000001</v>
      </c>
      <c r="M3743" s="1">
        <v>-47.508600000000001</v>
      </c>
      <c r="N3743" s="1" t="s">
        <v>16</v>
      </c>
      <c r="O3743" s="1" t="s">
        <v>12717</v>
      </c>
      <c r="P3743" s="1" t="s">
        <v>4926</v>
      </c>
      <c r="Q3743" s="1" t="s">
        <v>81</v>
      </c>
      <c r="R3743" s="1" t="s">
        <v>9975</v>
      </c>
      <c r="S3743" s="1" t="s">
        <v>38</v>
      </c>
      <c r="T3743" s="1" t="s">
        <v>83</v>
      </c>
      <c r="U3743" s="1" t="s">
        <v>28</v>
      </c>
      <c r="V3743" s="1" t="s">
        <v>14</v>
      </c>
      <c r="W3743" s="1">
        <v>0</v>
      </c>
      <c r="X3743" s="1">
        <v>0</v>
      </c>
      <c r="Y3743" s="1">
        <v>0</v>
      </c>
      <c r="Z3743" s="1">
        <v>0</v>
      </c>
      <c r="AA3743" s="1">
        <v>0</v>
      </c>
      <c r="AB3743" s="1">
        <v>0</v>
      </c>
      <c r="AC3743" s="1">
        <v>0</v>
      </c>
      <c r="AD3743" s="1">
        <v>0</v>
      </c>
      <c r="AE3743" s="1">
        <v>0</v>
      </c>
      <c r="AF3743" s="1">
        <v>1</v>
      </c>
      <c r="AG3743" s="1">
        <v>0</v>
      </c>
      <c r="AH3743" s="1">
        <v>1</v>
      </c>
      <c r="AI3743" s="1" t="s">
        <v>4928</v>
      </c>
    </row>
    <row r="3744" spans="1:35" x14ac:dyDescent="0.25">
      <c r="A3744" s="1">
        <v>6613</v>
      </c>
      <c r="B3744" s="1" t="s">
        <v>32</v>
      </c>
      <c r="C3744" s="1" t="s">
        <v>12718</v>
      </c>
      <c r="D3744" s="1" t="s">
        <v>923</v>
      </c>
      <c r="E3744" s="1" t="s">
        <v>76</v>
      </c>
      <c r="F3744" s="2">
        <v>42324</v>
      </c>
      <c r="G3744" s="4">
        <v>0.77569444444444446</v>
      </c>
      <c r="H3744" s="1" t="s">
        <v>773</v>
      </c>
      <c r="I3744" s="1" t="s">
        <v>33</v>
      </c>
      <c r="J3744" s="1" t="s">
        <v>320</v>
      </c>
      <c r="K3744" s="1" t="s">
        <v>16</v>
      </c>
      <c r="L3744" s="1">
        <v>-22.987500000000001</v>
      </c>
      <c r="M3744" s="1">
        <v>-43.37</v>
      </c>
      <c r="N3744" s="1" t="s">
        <v>16</v>
      </c>
      <c r="O3744" s="1" t="s">
        <v>12719</v>
      </c>
      <c r="P3744" s="1" t="s">
        <v>12720</v>
      </c>
      <c r="Q3744" s="1" t="s">
        <v>63</v>
      </c>
      <c r="R3744" s="1" t="s">
        <v>926</v>
      </c>
      <c r="S3744" s="1" t="s">
        <v>323</v>
      </c>
      <c r="T3744" s="1" t="s">
        <v>785</v>
      </c>
      <c r="U3744" s="1" t="s">
        <v>65</v>
      </c>
      <c r="V3744" s="1" t="s">
        <v>84</v>
      </c>
      <c r="W3744" s="1">
        <v>0</v>
      </c>
      <c r="X3744" s="1">
        <v>0</v>
      </c>
      <c r="Y3744" s="1">
        <v>0</v>
      </c>
      <c r="Z3744" s="1">
        <v>0</v>
      </c>
      <c r="AA3744" s="1">
        <v>0</v>
      </c>
      <c r="AB3744" s="1">
        <v>0</v>
      </c>
      <c r="AC3744" s="1">
        <v>0</v>
      </c>
      <c r="AD3744" s="1">
        <v>0</v>
      </c>
      <c r="AE3744" s="1">
        <v>0</v>
      </c>
      <c r="AF3744" s="1">
        <v>2</v>
      </c>
      <c r="AG3744" s="1">
        <v>9</v>
      </c>
      <c r="AH3744" s="1">
        <v>17</v>
      </c>
      <c r="AI3744" s="1" t="s">
        <v>2325</v>
      </c>
    </row>
    <row r="3745" spans="1:35" x14ac:dyDescent="0.25">
      <c r="A3745" s="1">
        <v>6604</v>
      </c>
      <c r="B3745" s="1" t="s">
        <v>815</v>
      </c>
      <c r="C3745" s="1" t="s">
        <v>12721</v>
      </c>
      <c r="D3745" s="1" t="s">
        <v>12722</v>
      </c>
      <c r="E3745" s="1" t="s">
        <v>1</v>
      </c>
      <c r="F3745" s="2">
        <v>42317</v>
      </c>
      <c r="G3745" s="4">
        <v>0.8125</v>
      </c>
      <c r="H3745" s="1" t="s">
        <v>814</v>
      </c>
      <c r="I3745" s="1" t="s">
        <v>172</v>
      </c>
      <c r="J3745" s="1" t="s">
        <v>34</v>
      </c>
      <c r="K3745" s="1" t="s">
        <v>16</v>
      </c>
      <c r="L3745" s="1">
        <v>-7.5252800000000004</v>
      </c>
      <c r="M3745" s="1">
        <v>-46.0533</v>
      </c>
      <c r="N3745" s="1" t="s">
        <v>16</v>
      </c>
      <c r="O3745" s="1" t="s">
        <v>12723</v>
      </c>
      <c r="P3745" s="1" t="s">
        <v>12724</v>
      </c>
      <c r="Q3745" s="1" t="s">
        <v>37</v>
      </c>
      <c r="R3745" s="1" t="s">
        <v>12722</v>
      </c>
      <c r="S3745" s="1" t="s">
        <v>38</v>
      </c>
      <c r="T3745" s="1" t="s">
        <v>83</v>
      </c>
      <c r="U3745" s="1" t="s">
        <v>28</v>
      </c>
      <c r="V3745" s="1" t="s">
        <v>14</v>
      </c>
      <c r="W3745" s="1">
        <v>1</v>
      </c>
      <c r="X3745" s="1">
        <v>0</v>
      </c>
      <c r="Y3745" s="1">
        <v>0</v>
      </c>
      <c r="Z3745" s="1">
        <v>0</v>
      </c>
      <c r="AA3745" s="1">
        <v>0</v>
      </c>
      <c r="AB3745" s="1">
        <v>0</v>
      </c>
      <c r="AC3745" s="1">
        <v>0</v>
      </c>
      <c r="AD3745" s="1">
        <v>0</v>
      </c>
      <c r="AE3745" s="1">
        <v>0</v>
      </c>
      <c r="AF3745" s="1">
        <v>0</v>
      </c>
      <c r="AG3745" s="1">
        <v>0</v>
      </c>
      <c r="AH3745" s="1">
        <v>1</v>
      </c>
      <c r="AI3745" s="1" t="s">
        <v>168</v>
      </c>
    </row>
    <row r="3746" spans="1:35" x14ac:dyDescent="0.25">
      <c r="A3746" s="1">
        <v>6606</v>
      </c>
      <c r="B3746" s="1" t="s">
        <v>1971</v>
      </c>
      <c r="C3746" s="1" t="s">
        <v>12725</v>
      </c>
      <c r="D3746" s="1" t="s">
        <v>12726</v>
      </c>
      <c r="E3746" s="1" t="s">
        <v>1</v>
      </c>
      <c r="F3746" s="2">
        <v>42319</v>
      </c>
      <c r="G3746" s="4">
        <v>0.74652777777777779</v>
      </c>
      <c r="H3746" s="1" t="s">
        <v>12727</v>
      </c>
      <c r="I3746" s="1" t="s">
        <v>172</v>
      </c>
      <c r="J3746" s="1" t="s">
        <v>117</v>
      </c>
      <c r="K3746" s="1" t="s">
        <v>16</v>
      </c>
      <c r="L3746" s="1">
        <v>-8.5080600000000004</v>
      </c>
      <c r="M3746" s="1">
        <v>-35.175800000000002</v>
      </c>
      <c r="N3746" s="1" t="s">
        <v>16</v>
      </c>
      <c r="O3746" s="1" t="s">
        <v>12728</v>
      </c>
      <c r="P3746" s="1" t="s">
        <v>12729</v>
      </c>
      <c r="Q3746" s="1" t="s">
        <v>37</v>
      </c>
      <c r="R3746" s="1" t="s">
        <v>12726</v>
      </c>
      <c r="S3746" s="1" t="s">
        <v>121</v>
      </c>
      <c r="T3746" s="1" t="s">
        <v>385</v>
      </c>
      <c r="U3746" s="1" t="s">
        <v>39</v>
      </c>
      <c r="V3746" s="1" t="s">
        <v>14</v>
      </c>
      <c r="W3746" s="1">
        <v>0</v>
      </c>
      <c r="X3746" s="1">
        <v>0</v>
      </c>
      <c r="Y3746" s="1">
        <v>0</v>
      </c>
      <c r="Z3746" s="1">
        <v>0</v>
      </c>
      <c r="AA3746" s="1">
        <v>0</v>
      </c>
      <c r="AB3746" s="1">
        <v>0</v>
      </c>
      <c r="AC3746" s="1">
        <v>0</v>
      </c>
      <c r="AD3746" s="1">
        <v>0</v>
      </c>
      <c r="AE3746" s="1">
        <v>0</v>
      </c>
      <c r="AF3746" s="1">
        <v>1</v>
      </c>
      <c r="AG3746" s="1">
        <v>1</v>
      </c>
      <c r="AH3746" s="1">
        <v>5</v>
      </c>
      <c r="AI3746" s="1" t="s">
        <v>40</v>
      </c>
    </row>
    <row r="3747" spans="1:35" x14ac:dyDescent="0.25">
      <c r="A3747" s="1">
        <v>6359</v>
      </c>
      <c r="B3747" s="1" t="s">
        <v>20</v>
      </c>
      <c r="C3747" s="1" t="s">
        <v>12730</v>
      </c>
      <c r="D3747" s="1" t="s">
        <v>12731</v>
      </c>
      <c r="E3747" s="1" t="s">
        <v>76</v>
      </c>
      <c r="F3747" s="2">
        <v>42245</v>
      </c>
      <c r="G3747" s="4">
        <v>0.72916666666666663</v>
      </c>
      <c r="H3747" s="1" t="s">
        <v>4096</v>
      </c>
      <c r="I3747" s="1" t="s">
        <v>21</v>
      </c>
      <c r="J3747" s="1" t="s">
        <v>56</v>
      </c>
      <c r="K3747" s="1" t="s">
        <v>16</v>
      </c>
      <c r="L3747" s="1">
        <v>-31.717199999999998</v>
      </c>
      <c r="M3747" s="1">
        <v>-52.328299999999999</v>
      </c>
      <c r="N3747" s="1" t="s">
        <v>16</v>
      </c>
      <c r="O3747" s="1" t="s">
        <v>12732</v>
      </c>
      <c r="P3747" s="1" t="s">
        <v>12733</v>
      </c>
      <c r="Q3747" s="1" t="s">
        <v>37</v>
      </c>
      <c r="R3747" s="1" t="s">
        <v>12731</v>
      </c>
      <c r="S3747" s="1" t="s">
        <v>57</v>
      </c>
      <c r="T3747" s="1" t="s">
        <v>50</v>
      </c>
      <c r="U3747" s="1" t="s">
        <v>39</v>
      </c>
      <c r="V3747" s="1" t="s">
        <v>14</v>
      </c>
      <c r="W3747" s="1">
        <v>0</v>
      </c>
      <c r="X3747" s="1">
        <v>0</v>
      </c>
      <c r="Y3747" s="1">
        <v>0</v>
      </c>
      <c r="Z3747" s="1">
        <v>0</v>
      </c>
      <c r="AA3747" s="1">
        <v>0</v>
      </c>
      <c r="AB3747" s="1">
        <v>0</v>
      </c>
      <c r="AC3747" s="1">
        <v>0</v>
      </c>
      <c r="AD3747" s="1">
        <v>0</v>
      </c>
      <c r="AE3747" s="1">
        <v>0</v>
      </c>
      <c r="AF3747" s="1">
        <v>1</v>
      </c>
      <c r="AG3747" s="1">
        <v>1</v>
      </c>
      <c r="AH3747" s="1">
        <v>4</v>
      </c>
      <c r="AI3747" s="1" t="s">
        <v>29</v>
      </c>
    </row>
    <row r="3748" spans="1:35" x14ac:dyDescent="0.25">
      <c r="A3748" s="1">
        <v>6359</v>
      </c>
      <c r="B3748" s="1" t="s">
        <v>20</v>
      </c>
      <c r="C3748" s="1" t="s">
        <v>12730</v>
      </c>
      <c r="D3748" s="1" t="s">
        <v>12731</v>
      </c>
      <c r="E3748" s="1" t="s">
        <v>76</v>
      </c>
      <c r="F3748" s="2">
        <v>42245</v>
      </c>
      <c r="G3748" s="4">
        <v>0.72916666666666663</v>
      </c>
      <c r="H3748" s="1" t="s">
        <v>4096</v>
      </c>
      <c r="I3748" s="1" t="s">
        <v>21</v>
      </c>
      <c r="J3748" s="1" t="s">
        <v>164</v>
      </c>
      <c r="K3748" s="1" t="s">
        <v>16</v>
      </c>
      <c r="L3748" s="1">
        <v>-31.717199999999998</v>
      </c>
      <c r="M3748" s="1">
        <v>-52.328299999999999</v>
      </c>
      <c r="N3748" s="1" t="s">
        <v>16</v>
      </c>
      <c r="O3748" s="1" t="s">
        <v>12732</v>
      </c>
      <c r="P3748" s="1" t="s">
        <v>12733</v>
      </c>
      <c r="Q3748" s="1" t="s">
        <v>37</v>
      </c>
      <c r="R3748" s="1" t="s">
        <v>12731</v>
      </c>
      <c r="S3748" s="1" t="s">
        <v>167</v>
      </c>
      <c r="T3748" s="1" t="s">
        <v>50</v>
      </c>
      <c r="U3748" s="1" t="s">
        <v>39</v>
      </c>
      <c r="V3748" s="1" t="s">
        <v>14</v>
      </c>
      <c r="W3748" s="1">
        <v>0</v>
      </c>
      <c r="X3748" s="1">
        <v>0</v>
      </c>
      <c r="Y3748" s="1">
        <v>0</v>
      </c>
      <c r="Z3748" s="1">
        <v>0</v>
      </c>
      <c r="AA3748" s="1">
        <v>0</v>
      </c>
      <c r="AB3748" s="1">
        <v>0</v>
      </c>
      <c r="AC3748" s="1">
        <v>0</v>
      </c>
      <c r="AD3748" s="1">
        <v>0</v>
      </c>
      <c r="AE3748" s="1">
        <v>0</v>
      </c>
      <c r="AF3748" s="1">
        <v>1</v>
      </c>
      <c r="AG3748" s="1">
        <v>1</v>
      </c>
      <c r="AH3748" s="1">
        <v>4</v>
      </c>
      <c r="AI3748" s="1" t="s">
        <v>29</v>
      </c>
    </row>
    <row r="3749" spans="1:35" x14ac:dyDescent="0.25">
      <c r="A3749" s="1">
        <v>6358</v>
      </c>
      <c r="B3749" s="1" t="s">
        <v>69</v>
      </c>
      <c r="C3749" s="1" t="s">
        <v>12643</v>
      </c>
      <c r="D3749" s="1" t="s">
        <v>2275</v>
      </c>
      <c r="E3749" s="1" t="s">
        <v>1</v>
      </c>
      <c r="F3749" s="2">
        <v>42243</v>
      </c>
      <c r="G3749" s="4">
        <v>0.58333333333333337</v>
      </c>
      <c r="H3749" s="1" t="s">
        <v>1382</v>
      </c>
      <c r="I3749" s="1" t="s">
        <v>4</v>
      </c>
      <c r="J3749" s="1" t="s">
        <v>56</v>
      </c>
      <c r="K3749" s="1" t="s">
        <v>16</v>
      </c>
      <c r="L3749" s="1">
        <v>-16.6281</v>
      </c>
      <c r="M3749" s="1">
        <v>-49.345599999999997</v>
      </c>
      <c r="N3749" s="1" t="s">
        <v>16</v>
      </c>
      <c r="O3749" s="1" t="s">
        <v>12644</v>
      </c>
      <c r="P3749" s="1" t="s">
        <v>2278</v>
      </c>
      <c r="Q3749" s="1" t="s">
        <v>37</v>
      </c>
      <c r="R3749" s="1" t="s">
        <v>2275</v>
      </c>
      <c r="S3749" s="1" t="s">
        <v>57</v>
      </c>
      <c r="T3749" s="1" t="s">
        <v>50</v>
      </c>
      <c r="U3749" s="1" t="s">
        <v>39</v>
      </c>
      <c r="V3749" s="1" t="s">
        <v>14</v>
      </c>
      <c r="W3749" s="1">
        <v>0</v>
      </c>
      <c r="X3749" s="1">
        <v>0</v>
      </c>
      <c r="Y3749" s="1">
        <v>0</v>
      </c>
      <c r="Z3749" s="1">
        <v>0</v>
      </c>
      <c r="AA3749" s="1">
        <v>0</v>
      </c>
      <c r="AB3749" s="1">
        <v>0</v>
      </c>
      <c r="AC3749" s="1">
        <v>0</v>
      </c>
      <c r="AD3749" s="1">
        <v>0</v>
      </c>
      <c r="AE3749" s="1">
        <v>0</v>
      </c>
      <c r="AF3749" s="1">
        <v>2</v>
      </c>
      <c r="AG3749" s="1">
        <v>0</v>
      </c>
      <c r="AH3749" s="1">
        <v>6</v>
      </c>
      <c r="AI3749" s="1" t="s">
        <v>90</v>
      </c>
    </row>
    <row r="3750" spans="1:35" x14ac:dyDescent="0.25">
      <c r="A3750" s="1">
        <v>6347</v>
      </c>
      <c r="B3750" s="1" t="s">
        <v>20</v>
      </c>
      <c r="C3750" s="1" t="s">
        <v>12734</v>
      </c>
      <c r="D3750" s="1" t="s">
        <v>12735</v>
      </c>
      <c r="E3750" s="1" t="s">
        <v>1</v>
      </c>
      <c r="F3750" s="2">
        <v>42215</v>
      </c>
      <c r="G3750" s="4">
        <v>0.62986111111111109</v>
      </c>
      <c r="H3750" s="1" t="s">
        <v>12736</v>
      </c>
      <c r="I3750" s="1" t="s">
        <v>21</v>
      </c>
      <c r="J3750" s="1" t="s">
        <v>60</v>
      </c>
      <c r="K3750" s="1" t="s">
        <v>16</v>
      </c>
      <c r="L3750" s="1">
        <v>-28.523099999999999</v>
      </c>
      <c r="M3750" s="1">
        <v>-50.058100000000003</v>
      </c>
      <c r="N3750" s="1" t="s">
        <v>16</v>
      </c>
      <c r="O3750" s="1" t="s">
        <v>12737</v>
      </c>
      <c r="P3750" s="1" t="s">
        <v>12738</v>
      </c>
      <c r="Q3750" s="1" t="s">
        <v>37</v>
      </c>
      <c r="R3750" s="1" t="s">
        <v>12739</v>
      </c>
      <c r="S3750" s="1" t="s">
        <v>64</v>
      </c>
      <c r="T3750" s="1" t="s">
        <v>1015</v>
      </c>
      <c r="U3750" s="1" t="s">
        <v>39</v>
      </c>
      <c r="V3750" s="1" t="s">
        <v>14</v>
      </c>
      <c r="W3750" s="1">
        <v>0</v>
      </c>
      <c r="X3750" s="1">
        <v>0</v>
      </c>
      <c r="Y3750" s="1">
        <v>0</v>
      </c>
      <c r="Z3750" s="1">
        <v>0</v>
      </c>
      <c r="AA3750" s="1">
        <v>0</v>
      </c>
      <c r="AB3750" s="1">
        <v>0</v>
      </c>
      <c r="AC3750" s="1">
        <v>0</v>
      </c>
      <c r="AD3750" s="1">
        <v>0</v>
      </c>
      <c r="AE3750" s="1">
        <v>0</v>
      </c>
      <c r="AF3750" s="1">
        <v>1</v>
      </c>
      <c r="AG3750" s="1">
        <v>3</v>
      </c>
      <c r="AH3750" s="1">
        <v>5</v>
      </c>
      <c r="AI3750" s="1" t="s">
        <v>66</v>
      </c>
    </row>
    <row r="3751" spans="1:35" x14ac:dyDescent="0.25">
      <c r="A3751" s="1">
        <v>7120</v>
      </c>
      <c r="B3751" s="1" t="s">
        <v>222</v>
      </c>
      <c r="C3751" s="1" t="s">
        <v>12740</v>
      </c>
      <c r="D3751" s="1" t="s">
        <v>12741</v>
      </c>
      <c r="E3751" s="1" t="s">
        <v>1</v>
      </c>
      <c r="F3751" s="2">
        <v>42685</v>
      </c>
      <c r="G3751" s="4">
        <v>0.58333333333333337</v>
      </c>
      <c r="H3751" s="1" t="s">
        <v>884</v>
      </c>
      <c r="I3751" s="1" t="s">
        <v>21</v>
      </c>
      <c r="J3751" s="1" t="s">
        <v>117</v>
      </c>
      <c r="K3751" s="1" t="s">
        <v>16</v>
      </c>
      <c r="L3751" s="1">
        <v>-27.6997</v>
      </c>
      <c r="M3751" s="1">
        <v>-48.719200000000001</v>
      </c>
      <c r="N3751" s="1" t="s">
        <v>16</v>
      </c>
      <c r="O3751" s="1" t="s">
        <v>12742</v>
      </c>
      <c r="P3751" s="1" t="s">
        <v>12743</v>
      </c>
      <c r="Q3751" s="1" t="s">
        <v>37</v>
      </c>
      <c r="R3751" s="1" t="s">
        <v>12741</v>
      </c>
      <c r="S3751" s="1" t="s">
        <v>121</v>
      </c>
      <c r="T3751" s="1" t="s">
        <v>283</v>
      </c>
      <c r="U3751" s="1" t="s">
        <v>39</v>
      </c>
      <c r="V3751" s="1" t="s">
        <v>14</v>
      </c>
      <c r="W3751" s="1">
        <v>0</v>
      </c>
      <c r="X3751" s="1">
        <v>0</v>
      </c>
      <c r="Y3751" s="1">
        <v>0</v>
      </c>
      <c r="Z3751" s="1">
        <v>0</v>
      </c>
      <c r="AA3751" s="1">
        <v>0</v>
      </c>
      <c r="AB3751" s="1">
        <v>0</v>
      </c>
      <c r="AC3751" s="1">
        <v>1</v>
      </c>
      <c r="AD3751" s="1">
        <v>0</v>
      </c>
      <c r="AE3751" s="1">
        <v>0</v>
      </c>
      <c r="AF3751" s="1">
        <v>0</v>
      </c>
      <c r="AG3751" s="1">
        <v>0</v>
      </c>
      <c r="AH3751" s="1">
        <v>4</v>
      </c>
      <c r="AI3751" s="1" t="s">
        <v>29</v>
      </c>
    </row>
    <row r="3752" spans="1:35" x14ac:dyDescent="0.25">
      <c r="A3752" s="1">
        <v>7119</v>
      </c>
      <c r="B3752" s="1" t="s">
        <v>187</v>
      </c>
      <c r="C3752" s="1" t="s">
        <v>12744</v>
      </c>
      <c r="D3752" s="1" t="s">
        <v>12745</v>
      </c>
      <c r="E3752" s="1" t="s">
        <v>1</v>
      </c>
      <c r="F3752" s="2">
        <v>42650</v>
      </c>
      <c r="G3752" s="4">
        <v>0.75</v>
      </c>
      <c r="H3752" s="1" t="s">
        <v>10997</v>
      </c>
      <c r="I3752" s="1" t="s">
        <v>4</v>
      </c>
      <c r="J3752" s="1" t="s">
        <v>34</v>
      </c>
      <c r="K3752" s="1" t="s">
        <v>16</v>
      </c>
      <c r="L3752" s="1">
        <v>-12.0289</v>
      </c>
      <c r="M3752" s="1">
        <v>-56.006100000000004</v>
      </c>
      <c r="N3752" s="1" t="s">
        <v>16</v>
      </c>
      <c r="O3752" s="1" t="s">
        <v>12746</v>
      </c>
      <c r="P3752" s="1" t="s">
        <v>12747</v>
      </c>
      <c r="Q3752" s="1" t="s">
        <v>81</v>
      </c>
      <c r="R3752" s="1" t="s">
        <v>12745</v>
      </c>
      <c r="S3752" s="1" t="s">
        <v>38</v>
      </c>
      <c r="T3752" s="1" t="s">
        <v>631</v>
      </c>
      <c r="U3752" s="1" t="s">
        <v>28</v>
      </c>
      <c r="V3752" s="1" t="s">
        <v>14</v>
      </c>
      <c r="W3752" s="1">
        <v>1</v>
      </c>
      <c r="X3752" s="1">
        <v>0</v>
      </c>
      <c r="Y3752" s="1">
        <v>0</v>
      </c>
      <c r="Z3752" s="1">
        <v>0</v>
      </c>
      <c r="AA3752" s="1">
        <v>0</v>
      </c>
      <c r="AB3752" s="1">
        <v>0</v>
      </c>
      <c r="AC3752" s="1">
        <v>0</v>
      </c>
      <c r="AD3752" s="1">
        <v>0</v>
      </c>
      <c r="AE3752" s="1">
        <v>0</v>
      </c>
      <c r="AF3752" s="1">
        <v>0</v>
      </c>
      <c r="AG3752" s="1">
        <v>0</v>
      </c>
      <c r="AH3752" s="1">
        <v>1</v>
      </c>
      <c r="AI3752" s="1" t="s">
        <v>74</v>
      </c>
    </row>
    <row r="3753" spans="1:35" x14ac:dyDescent="0.25">
      <c r="A3753" s="1">
        <v>7118</v>
      </c>
      <c r="B3753" s="1" t="s">
        <v>20</v>
      </c>
      <c r="C3753" s="1" t="s">
        <v>12748</v>
      </c>
      <c r="D3753" s="1" t="s">
        <v>12749</v>
      </c>
      <c r="E3753" s="1" t="s">
        <v>1</v>
      </c>
      <c r="F3753" s="2">
        <v>42668</v>
      </c>
      <c r="G3753" s="4">
        <v>0.53472222222222221</v>
      </c>
      <c r="H3753" s="1" t="s">
        <v>12750</v>
      </c>
      <c r="I3753" s="1" t="s">
        <v>21</v>
      </c>
      <c r="J3753" s="1" t="s">
        <v>34</v>
      </c>
      <c r="K3753" s="1" t="s">
        <v>16</v>
      </c>
      <c r="L3753" s="1">
        <v>-28.745799999999999</v>
      </c>
      <c r="M3753" s="1">
        <v>-52.867199999999997</v>
      </c>
      <c r="N3753" s="1" t="s">
        <v>16</v>
      </c>
      <c r="O3753" s="1" t="s">
        <v>12751</v>
      </c>
      <c r="P3753" s="1" t="s">
        <v>12752</v>
      </c>
      <c r="Q3753" s="1" t="s">
        <v>37</v>
      </c>
      <c r="R3753" s="1" t="s">
        <v>12753</v>
      </c>
      <c r="S3753" s="1" t="s">
        <v>38</v>
      </c>
      <c r="T3753" s="1" t="s">
        <v>122</v>
      </c>
      <c r="U3753" s="1" t="s">
        <v>39</v>
      </c>
      <c r="V3753" s="1" t="s">
        <v>14</v>
      </c>
      <c r="W3753" s="1">
        <v>1</v>
      </c>
      <c r="X3753" s="1">
        <v>1</v>
      </c>
      <c r="Y3753" s="1">
        <v>0</v>
      </c>
      <c r="Z3753" s="1">
        <v>0</v>
      </c>
      <c r="AA3753" s="1">
        <v>0</v>
      </c>
      <c r="AB3753" s="1">
        <v>0</v>
      </c>
      <c r="AC3753" s="1">
        <v>0</v>
      </c>
      <c r="AD3753" s="1">
        <v>0</v>
      </c>
      <c r="AE3753" s="1">
        <v>0</v>
      </c>
      <c r="AF3753" s="1">
        <v>0</v>
      </c>
      <c r="AG3753" s="1">
        <v>0</v>
      </c>
      <c r="AH3753" s="1">
        <v>4</v>
      </c>
      <c r="AI3753" s="1" t="s">
        <v>74</v>
      </c>
    </row>
    <row r="3754" spans="1:35" x14ac:dyDescent="0.25">
      <c r="A3754" s="1">
        <v>7115</v>
      </c>
      <c r="B3754" s="1" t="s">
        <v>69</v>
      </c>
      <c r="C3754" s="1" t="s">
        <v>12754</v>
      </c>
      <c r="D3754" s="1" t="s">
        <v>12755</v>
      </c>
      <c r="E3754" s="1" t="s">
        <v>76</v>
      </c>
      <c r="F3754" s="2">
        <v>42818</v>
      </c>
      <c r="G3754" s="4">
        <v>0.4861111111111111</v>
      </c>
      <c r="H3754" s="1" t="s">
        <v>1382</v>
      </c>
      <c r="I3754" s="1" t="s">
        <v>4</v>
      </c>
      <c r="J3754" s="1" t="s">
        <v>5</v>
      </c>
      <c r="K3754" s="1" t="s">
        <v>16</v>
      </c>
      <c r="L3754" s="1">
        <v>-16.717500000000001</v>
      </c>
      <c r="M3754" s="1">
        <v>-49.194400000000002</v>
      </c>
      <c r="N3754" s="1" t="s">
        <v>16</v>
      </c>
      <c r="O3754" s="1" t="s">
        <v>12756</v>
      </c>
      <c r="P3754" s="1" t="s">
        <v>12757</v>
      </c>
      <c r="Q3754" s="1" t="s">
        <v>37</v>
      </c>
      <c r="R3754" s="1" t="s">
        <v>12758</v>
      </c>
      <c r="S3754" s="1" t="s">
        <v>11</v>
      </c>
      <c r="T3754" s="1" t="s">
        <v>83</v>
      </c>
      <c r="U3754" s="1" t="s">
        <v>39</v>
      </c>
      <c r="V3754" s="1" t="s">
        <v>84</v>
      </c>
      <c r="W3754" s="1">
        <v>0</v>
      </c>
      <c r="X3754" s="1">
        <v>0</v>
      </c>
      <c r="Y3754" s="1">
        <v>0</v>
      </c>
      <c r="Z3754" s="1">
        <v>0</v>
      </c>
      <c r="AA3754" s="1">
        <v>0</v>
      </c>
      <c r="AB3754" s="1">
        <v>0</v>
      </c>
      <c r="AC3754" s="1">
        <v>0</v>
      </c>
      <c r="AD3754" s="1">
        <v>0</v>
      </c>
      <c r="AE3754" s="1">
        <v>0</v>
      </c>
      <c r="AF3754" s="1">
        <v>1</v>
      </c>
      <c r="AG3754" s="1">
        <v>2</v>
      </c>
      <c r="AH3754" s="1">
        <v>6</v>
      </c>
      <c r="AI3754" s="1" t="s">
        <v>115</v>
      </c>
    </row>
    <row r="3755" spans="1:35" x14ac:dyDescent="0.25">
      <c r="A3755" s="1">
        <v>7114</v>
      </c>
      <c r="B3755" s="1" t="s">
        <v>69</v>
      </c>
      <c r="C3755" s="1" t="s">
        <v>12759</v>
      </c>
      <c r="D3755" s="1" t="s">
        <v>12760</v>
      </c>
      <c r="E3755" s="1" t="s">
        <v>76</v>
      </c>
      <c r="F3755" s="2">
        <v>42818</v>
      </c>
      <c r="G3755" s="4">
        <v>0.625</v>
      </c>
      <c r="H3755" s="1" t="s">
        <v>1382</v>
      </c>
      <c r="I3755" s="1" t="s">
        <v>4</v>
      </c>
      <c r="J3755" s="1" t="s">
        <v>117</v>
      </c>
      <c r="K3755" s="1" t="s">
        <v>16</v>
      </c>
      <c r="L3755" s="1">
        <v>-16.6281</v>
      </c>
      <c r="M3755" s="1">
        <v>-49.345599999999997</v>
      </c>
      <c r="N3755" s="1" t="s">
        <v>16</v>
      </c>
      <c r="O3755" s="1" t="s">
        <v>12761</v>
      </c>
      <c r="P3755" s="1" t="s">
        <v>12762</v>
      </c>
      <c r="Q3755" s="1" t="s">
        <v>37</v>
      </c>
      <c r="R3755" s="1" t="s">
        <v>12760</v>
      </c>
      <c r="S3755" s="1" t="s">
        <v>121</v>
      </c>
      <c r="T3755" s="1" t="s">
        <v>128</v>
      </c>
      <c r="U3755" s="1" t="s">
        <v>39</v>
      </c>
      <c r="V3755" s="1" t="s">
        <v>84</v>
      </c>
      <c r="W3755" s="1">
        <v>0</v>
      </c>
      <c r="X3755" s="1">
        <v>0</v>
      </c>
      <c r="Y3755" s="1">
        <v>0</v>
      </c>
      <c r="Z3755" s="1">
        <v>0</v>
      </c>
      <c r="AA3755" s="1">
        <v>0</v>
      </c>
      <c r="AB3755" s="1">
        <v>0</v>
      </c>
      <c r="AC3755" s="1">
        <v>0</v>
      </c>
      <c r="AD3755" s="1">
        <v>0</v>
      </c>
      <c r="AE3755" s="1">
        <v>0</v>
      </c>
      <c r="AF3755" s="1">
        <v>1</v>
      </c>
      <c r="AG3755" s="1">
        <v>3</v>
      </c>
      <c r="AH3755" s="1">
        <v>6</v>
      </c>
      <c r="AI3755" s="1" t="s">
        <v>74</v>
      </c>
    </row>
    <row r="3756" spans="1:35" x14ac:dyDescent="0.25">
      <c r="A3756" s="1">
        <v>7113</v>
      </c>
      <c r="B3756" s="1" t="s">
        <v>187</v>
      </c>
      <c r="C3756" s="1" t="s">
        <v>12763</v>
      </c>
      <c r="D3756" s="1" t="s">
        <v>12764</v>
      </c>
      <c r="E3756" s="1" t="s">
        <v>76</v>
      </c>
      <c r="F3756" s="2">
        <v>42819</v>
      </c>
      <c r="G3756" s="4">
        <v>0.52083333333333337</v>
      </c>
      <c r="H3756" s="1" t="s">
        <v>1184</v>
      </c>
      <c r="I3756" s="1" t="s">
        <v>4</v>
      </c>
      <c r="J3756" s="1" t="s">
        <v>117</v>
      </c>
      <c r="K3756" s="1" t="s">
        <v>16</v>
      </c>
      <c r="L3756" s="1">
        <v>-15.5319</v>
      </c>
      <c r="M3756" s="1">
        <v>-55.137799999999999</v>
      </c>
      <c r="N3756" s="1" t="s">
        <v>16</v>
      </c>
      <c r="O3756" s="1" t="s">
        <v>12765</v>
      </c>
      <c r="P3756" s="1" t="s">
        <v>7343</v>
      </c>
      <c r="Q3756" s="1" t="s">
        <v>149</v>
      </c>
      <c r="R3756" s="1" t="s">
        <v>12764</v>
      </c>
      <c r="S3756" s="1" t="s">
        <v>121</v>
      </c>
      <c r="T3756" s="1" t="s">
        <v>50</v>
      </c>
      <c r="U3756" s="1" t="s">
        <v>39</v>
      </c>
      <c r="V3756" s="1" t="s">
        <v>14</v>
      </c>
      <c r="W3756" s="1">
        <v>0</v>
      </c>
      <c r="X3756" s="1">
        <v>0</v>
      </c>
      <c r="Y3756" s="1">
        <v>0</v>
      </c>
      <c r="Z3756" s="1">
        <v>0</v>
      </c>
      <c r="AA3756" s="1">
        <v>0</v>
      </c>
      <c r="AB3756" s="1">
        <v>0</v>
      </c>
      <c r="AC3756" s="1">
        <v>0</v>
      </c>
      <c r="AD3756" s="1">
        <v>0</v>
      </c>
      <c r="AE3756" s="1">
        <v>0</v>
      </c>
      <c r="AF3756" s="1">
        <v>1</v>
      </c>
      <c r="AG3756" s="1">
        <v>0</v>
      </c>
      <c r="AH3756" s="1">
        <v>4</v>
      </c>
      <c r="AI3756" s="1" t="s">
        <v>7344</v>
      </c>
    </row>
    <row r="3757" spans="1:35" x14ac:dyDescent="0.25">
      <c r="A3757" s="1">
        <v>7112</v>
      </c>
      <c r="B3757" s="1" t="s">
        <v>181</v>
      </c>
      <c r="C3757" s="1">
        <v>201611011245285</v>
      </c>
      <c r="D3757" s="1" t="s">
        <v>12526</v>
      </c>
      <c r="E3757" s="1" t="s">
        <v>1</v>
      </c>
      <c r="F3757" s="2">
        <v>42670</v>
      </c>
      <c r="G3757" s="4">
        <v>0.39583333333333331</v>
      </c>
      <c r="H3757" s="1" t="s">
        <v>12766</v>
      </c>
      <c r="I3757" s="1" t="s">
        <v>33</v>
      </c>
      <c r="J3757" s="1" t="s">
        <v>5</v>
      </c>
      <c r="K3757" s="1" t="s">
        <v>12767</v>
      </c>
      <c r="L3757" s="1">
        <v>-20.556699999999999</v>
      </c>
      <c r="M3757" s="1">
        <v>-46.288600000000002</v>
      </c>
      <c r="N3757" s="1" t="s">
        <v>209</v>
      </c>
      <c r="O3757" s="1" t="s">
        <v>12768</v>
      </c>
      <c r="P3757" s="1" t="s">
        <v>12769</v>
      </c>
      <c r="Q3757" s="1" t="s">
        <v>81</v>
      </c>
      <c r="R3757" s="1" t="s">
        <v>12770</v>
      </c>
      <c r="S3757" s="1" t="s">
        <v>11</v>
      </c>
      <c r="T3757" s="1" t="s">
        <v>83</v>
      </c>
      <c r="U3757" s="1" t="s">
        <v>28</v>
      </c>
      <c r="V3757" s="1" t="s">
        <v>14</v>
      </c>
      <c r="W3757" s="1">
        <v>0</v>
      </c>
      <c r="X3757" s="1">
        <v>0</v>
      </c>
      <c r="Y3757" s="1">
        <v>0</v>
      </c>
      <c r="Z3757" s="1">
        <v>0</v>
      </c>
      <c r="AA3757" s="1">
        <v>0</v>
      </c>
      <c r="AB3757" s="1">
        <v>0</v>
      </c>
      <c r="AC3757" s="1">
        <v>1</v>
      </c>
      <c r="AD3757" s="1">
        <v>0</v>
      </c>
      <c r="AE3757" s="1">
        <v>0</v>
      </c>
      <c r="AF3757" s="1">
        <v>0</v>
      </c>
      <c r="AG3757" s="1">
        <v>0</v>
      </c>
      <c r="AH3757" s="1">
        <v>1</v>
      </c>
      <c r="AI3757" s="1" t="s">
        <v>168</v>
      </c>
    </row>
    <row r="3758" spans="1:35" x14ac:dyDescent="0.25">
      <c r="A3758" s="1">
        <v>6875</v>
      </c>
      <c r="B3758" s="1" t="s">
        <v>43</v>
      </c>
      <c r="C3758" s="1" t="s">
        <v>12771</v>
      </c>
      <c r="D3758" s="1" t="s">
        <v>12772</v>
      </c>
      <c r="E3758" s="1" t="s">
        <v>1</v>
      </c>
      <c r="F3758" s="2">
        <v>42444</v>
      </c>
      <c r="G3758" s="4">
        <v>0.83333333333333337</v>
      </c>
      <c r="H3758" s="1" t="s">
        <v>12773</v>
      </c>
      <c r="I3758" s="1" t="s">
        <v>44</v>
      </c>
      <c r="J3758" s="1" t="s">
        <v>45</v>
      </c>
      <c r="K3758" s="1" t="s">
        <v>16</v>
      </c>
      <c r="L3758" s="1">
        <v>-3.7583299999999999</v>
      </c>
      <c r="M3758" s="1">
        <v>-47.790599999999998</v>
      </c>
      <c r="N3758" s="1" t="s">
        <v>16</v>
      </c>
      <c r="O3758" s="1" t="s">
        <v>12774</v>
      </c>
      <c r="P3758" s="1" t="s">
        <v>3998</v>
      </c>
      <c r="Q3758" s="1" t="s">
        <v>37</v>
      </c>
      <c r="R3758" s="1" t="s">
        <v>12772</v>
      </c>
      <c r="S3758" s="1" t="s">
        <v>49</v>
      </c>
      <c r="T3758" s="1" t="s">
        <v>50</v>
      </c>
      <c r="U3758" s="1" t="s">
        <v>28</v>
      </c>
      <c r="V3758" s="1" t="s">
        <v>14</v>
      </c>
      <c r="W3758" s="1">
        <v>0</v>
      </c>
      <c r="X3758" s="1">
        <v>0</v>
      </c>
      <c r="Y3758" s="1">
        <v>0</v>
      </c>
      <c r="Z3758" s="1">
        <v>0</v>
      </c>
      <c r="AA3758" s="1">
        <v>0</v>
      </c>
      <c r="AB3758" s="1">
        <v>0</v>
      </c>
      <c r="AC3758" s="1">
        <v>0</v>
      </c>
      <c r="AD3758" s="1">
        <v>0</v>
      </c>
      <c r="AE3758" s="1">
        <v>0</v>
      </c>
      <c r="AF3758" s="1">
        <v>1</v>
      </c>
      <c r="AG3758" s="1">
        <v>0</v>
      </c>
      <c r="AH3758" s="1">
        <v>1</v>
      </c>
      <c r="AI3758" s="1" t="s">
        <v>212</v>
      </c>
    </row>
    <row r="3759" spans="1:35" x14ac:dyDescent="0.25">
      <c r="A3759" s="1">
        <v>6872</v>
      </c>
      <c r="B3759" s="1" t="s">
        <v>181</v>
      </c>
      <c r="C3759" s="1">
        <v>201602181057477</v>
      </c>
      <c r="D3759" s="1" t="s">
        <v>12775</v>
      </c>
      <c r="E3759" s="1" t="s">
        <v>1</v>
      </c>
      <c r="F3759" s="2">
        <v>42416</v>
      </c>
      <c r="G3759" s="4">
        <v>0.67847222222222225</v>
      </c>
      <c r="H3759" s="1" t="s">
        <v>4258</v>
      </c>
      <c r="I3759" s="1" t="s">
        <v>33</v>
      </c>
      <c r="J3759" s="1" t="s">
        <v>22</v>
      </c>
      <c r="K3759" s="1" t="s">
        <v>6</v>
      </c>
      <c r="L3759" s="1">
        <v>-23.2761</v>
      </c>
      <c r="M3759" s="1">
        <v>-46.238100000000003</v>
      </c>
      <c r="N3759" s="1" t="s">
        <v>7</v>
      </c>
      <c r="O3759" s="1" t="s">
        <v>12776</v>
      </c>
      <c r="P3759" s="1" t="s">
        <v>12777</v>
      </c>
      <c r="Q3759" s="1" t="s">
        <v>37</v>
      </c>
      <c r="R3759" s="1" t="s">
        <v>12775</v>
      </c>
      <c r="S3759" s="1" t="s">
        <v>26</v>
      </c>
      <c r="T3759" s="1" t="s">
        <v>385</v>
      </c>
      <c r="U3759" s="1" t="s">
        <v>39</v>
      </c>
      <c r="V3759" s="1" t="s">
        <v>14</v>
      </c>
      <c r="W3759" s="1">
        <v>0</v>
      </c>
      <c r="X3759" s="1">
        <v>0</v>
      </c>
      <c r="Y3759" s="1">
        <v>0</v>
      </c>
      <c r="Z3759" s="1">
        <v>0</v>
      </c>
      <c r="AA3759" s="1">
        <v>0</v>
      </c>
      <c r="AB3759" s="1">
        <v>0</v>
      </c>
      <c r="AC3759" s="1">
        <v>0</v>
      </c>
      <c r="AD3759" s="1">
        <v>0</v>
      </c>
      <c r="AE3759" s="1">
        <v>0</v>
      </c>
      <c r="AF3759" s="1">
        <v>1</v>
      </c>
      <c r="AG3759" s="1">
        <v>2</v>
      </c>
      <c r="AH3759" s="1">
        <v>10</v>
      </c>
      <c r="AI3759" s="1" t="s">
        <v>212</v>
      </c>
    </row>
    <row r="3760" spans="1:35" x14ac:dyDescent="0.25">
      <c r="A3760" s="1">
        <v>6865</v>
      </c>
      <c r="B3760" s="1" t="s">
        <v>181</v>
      </c>
      <c r="C3760" s="1" t="s">
        <v>12778</v>
      </c>
      <c r="D3760" s="1" t="s">
        <v>6361</v>
      </c>
      <c r="E3760" s="1" t="s">
        <v>1</v>
      </c>
      <c r="F3760" s="2">
        <v>42405</v>
      </c>
      <c r="G3760" s="4">
        <v>0.60416666666666663</v>
      </c>
      <c r="H3760" s="1" t="s">
        <v>12779</v>
      </c>
      <c r="I3760" s="1" t="s">
        <v>33</v>
      </c>
      <c r="J3760" s="1" t="s">
        <v>56</v>
      </c>
      <c r="K3760" s="1" t="s">
        <v>16</v>
      </c>
      <c r="L3760" s="1">
        <v>-19.910799999999998</v>
      </c>
      <c r="M3760" s="1">
        <v>-50.215600000000002</v>
      </c>
      <c r="N3760" s="1" t="s">
        <v>16</v>
      </c>
      <c r="O3760" s="1" t="s">
        <v>12780</v>
      </c>
      <c r="P3760" s="1" t="s">
        <v>12781</v>
      </c>
      <c r="Q3760" s="1" t="s">
        <v>81</v>
      </c>
      <c r="R3760" s="1" t="s">
        <v>12782</v>
      </c>
      <c r="S3760" s="1" t="s">
        <v>57</v>
      </c>
      <c r="T3760" s="1" t="s">
        <v>128</v>
      </c>
      <c r="U3760" s="1" t="s">
        <v>28</v>
      </c>
      <c r="V3760" s="1" t="s">
        <v>14</v>
      </c>
      <c r="W3760" s="1">
        <v>0</v>
      </c>
      <c r="X3760" s="1">
        <v>0</v>
      </c>
      <c r="Y3760" s="1">
        <v>0</v>
      </c>
      <c r="Z3760" s="1">
        <v>0</v>
      </c>
      <c r="AA3760" s="1">
        <v>0</v>
      </c>
      <c r="AB3760" s="1">
        <v>0</v>
      </c>
      <c r="AC3760" s="1">
        <v>0</v>
      </c>
      <c r="AD3760" s="1">
        <v>0</v>
      </c>
      <c r="AE3760" s="1">
        <v>0</v>
      </c>
      <c r="AF3760" s="1">
        <v>1</v>
      </c>
      <c r="AG3760" s="1">
        <v>0</v>
      </c>
      <c r="AH3760" s="1">
        <v>1</v>
      </c>
      <c r="AI3760" s="1" t="s">
        <v>212</v>
      </c>
    </row>
    <row r="3761" spans="1:35" x14ac:dyDescent="0.25">
      <c r="A3761" s="1">
        <v>7107</v>
      </c>
      <c r="B3761" s="1" t="s">
        <v>20</v>
      </c>
      <c r="C3761" s="1" t="s">
        <v>12783</v>
      </c>
      <c r="D3761" s="1" t="s">
        <v>9144</v>
      </c>
      <c r="E3761" s="1" t="s">
        <v>1</v>
      </c>
      <c r="F3761" s="2">
        <v>42654</v>
      </c>
      <c r="G3761" s="4">
        <v>0.77013888888888893</v>
      </c>
      <c r="H3761" s="1" t="s">
        <v>6284</v>
      </c>
      <c r="I3761" s="1" t="s">
        <v>21</v>
      </c>
      <c r="J3761" s="1" t="s">
        <v>60</v>
      </c>
      <c r="K3761" s="1" t="s">
        <v>16</v>
      </c>
      <c r="L3761" s="1">
        <v>-29.915800000000001</v>
      </c>
      <c r="M3761" s="1">
        <v>-56.263599999999997</v>
      </c>
      <c r="N3761" s="1" t="s">
        <v>16</v>
      </c>
      <c r="O3761" s="1" t="s">
        <v>12784</v>
      </c>
      <c r="P3761" s="1" t="s">
        <v>12072</v>
      </c>
      <c r="Q3761" s="1" t="s">
        <v>81</v>
      </c>
      <c r="R3761" s="1" t="s">
        <v>12785</v>
      </c>
      <c r="S3761" s="1" t="s">
        <v>64</v>
      </c>
      <c r="T3761" s="1" t="s">
        <v>631</v>
      </c>
      <c r="U3761" s="1" t="s">
        <v>28</v>
      </c>
      <c r="V3761" s="1" t="s">
        <v>14</v>
      </c>
      <c r="W3761" s="1">
        <v>0</v>
      </c>
      <c r="X3761" s="1">
        <v>0</v>
      </c>
      <c r="Y3761" s="1">
        <v>0</v>
      </c>
      <c r="Z3761" s="1">
        <v>0</v>
      </c>
      <c r="AA3761" s="1">
        <v>0</v>
      </c>
      <c r="AB3761" s="1">
        <v>0</v>
      </c>
      <c r="AC3761" s="1">
        <v>0</v>
      </c>
      <c r="AD3761" s="1">
        <v>0</v>
      </c>
      <c r="AE3761" s="1">
        <v>0</v>
      </c>
      <c r="AF3761" s="1">
        <v>1</v>
      </c>
      <c r="AG3761" s="1">
        <v>0</v>
      </c>
      <c r="AH3761" s="1">
        <v>1</v>
      </c>
      <c r="AI3761" s="1" t="s">
        <v>212</v>
      </c>
    </row>
    <row r="3762" spans="1:35" x14ac:dyDescent="0.25">
      <c r="A3762" s="1">
        <v>6597</v>
      </c>
      <c r="B3762" s="1" t="s">
        <v>1468</v>
      </c>
      <c r="C3762" s="1" t="s">
        <v>12786</v>
      </c>
      <c r="D3762" s="1" t="s">
        <v>12787</v>
      </c>
      <c r="E3762" s="1" t="s">
        <v>76</v>
      </c>
      <c r="F3762" s="2">
        <v>42317</v>
      </c>
      <c r="G3762" s="4">
        <v>0.83333333333333337</v>
      </c>
      <c r="H3762" s="1" t="s">
        <v>12788</v>
      </c>
      <c r="I3762" s="1" t="s">
        <v>172</v>
      </c>
      <c r="J3762" s="1" t="s">
        <v>5</v>
      </c>
      <c r="K3762" s="1" t="s">
        <v>16</v>
      </c>
      <c r="L3762" s="1">
        <v>-5.5613900000000003</v>
      </c>
      <c r="M3762" s="1">
        <v>-35.558900000000001</v>
      </c>
      <c r="N3762" s="1" t="s">
        <v>16</v>
      </c>
      <c r="O3762" s="1" t="s">
        <v>12789</v>
      </c>
      <c r="P3762" s="1" t="s">
        <v>12790</v>
      </c>
      <c r="Q3762" s="1" t="s">
        <v>37</v>
      </c>
      <c r="R3762" s="1" t="s">
        <v>12787</v>
      </c>
      <c r="S3762" s="1" t="s">
        <v>11</v>
      </c>
      <c r="T3762" s="1" t="s">
        <v>283</v>
      </c>
      <c r="U3762" s="1" t="s">
        <v>39</v>
      </c>
      <c r="V3762" s="1" t="s">
        <v>175</v>
      </c>
      <c r="W3762" s="1">
        <v>0</v>
      </c>
      <c r="X3762" s="1">
        <v>0</v>
      </c>
      <c r="Y3762" s="1">
        <v>0</v>
      </c>
      <c r="Z3762" s="1">
        <v>0</v>
      </c>
      <c r="AA3762" s="1">
        <v>0</v>
      </c>
      <c r="AB3762" s="1">
        <v>0</v>
      </c>
      <c r="AC3762" s="1">
        <v>0</v>
      </c>
      <c r="AD3762" s="1">
        <v>0</v>
      </c>
      <c r="AE3762" s="1">
        <v>0</v>
      </c>
      <c r="AF3762" s="1">
        <v>1</v>
      </c>
      <c r="AG3762" s="1">
        <v>0</v>
      </c>
      <c r="AH3762" s="1">
        <v>6</v>
      </c>
      <c r="AI3762" s="1" t="s">
        <v>212</v>
      </c>
    </row>
    <row r="3763" spans="1:35" x14ac:dyDescent="0.25">
      <c r="A3763" s="1">
        <v>6596</v>
      </c>
      <c r="B3763" s="1" t="s">
        <v>78</v>
      </c>
      <c r="C3763" s="1" t="s">
        <v>12791</v>
      </c>
      <c r="D3763" s="1" t="s">
        <v>12792</v>
      </c>
      <c r="E3763" s="1" t="s">
        <v>76</v>
      </c>
      <c r="F3763" s="2">
        <v>42314</v>
      </c>
      <c r="G3763" s="4">
        <v>0.78472222222222221</v>
      </c>
      <c r="H3763" s="1" t="s">
        <v>2432</v>
      </c>
      <c r="I3763" s="1" t="s">
        <v>21</v>
      </c>
      <c r="J3763" s="1" t="s">
        <v>164</v>
      </c>
      <c r="K3763" s="1" t="s">
        <v>16</v>
      </c>
      <c r="L3763" s="1">
        <v>-24.994700000000002</v>
      </c>
      <c r="M3763" s="1">
        <v>-53.507199999999997</v>
      </c>
      <c r="N3763" s="1" t="s">
        <v>16</v>
      </c>
      <c r="O3763" s="1" t="s">
        <v>12793</v>
      </c>
      <c r="P3763" s="1" t="s">
        <v>12794</v>
      </c>
      <c r="Q3763" s="1" t="s">
        <v>149</v>
      </c>
      <c r="R3763" s="1" t="s">
        <v>12792</v>
      </c>
      <c r="S3763" s="1" t="s">
        <v>167</v>
      </c>
      <c r="T3763" s="1" t="s">
        <v>368</v>
      </c>
      <c r="U3763" s="1" t="s">
        <v>39</v>
      </c>
      <c r="V3763" s="1" t="s">
        <v>84</v>
      </c>
      <c r="W3763" s="1">
        <v>0</v>
      </c>
      <c r="X3763" s="1">
        <v>0</v>
      </c>
      <c r="Y3763" s="1">
        <v>0</v>
      </c>
      <c r="Z3763" s="1">
        <v>0</v>
      </c>
      <c r="AA3763" s="1">
        <v>0</v>
      </c>
      <c r="AB3763" s="1">
        <v>0</v>
      </c>
      <c r="AC3763" s="1">
        <v>0</v>
      </c>
      <c r="AD3763" s="1">
        <v>0</v>
      </c>
      <c r="AE3763" s="1">
        <v>0</v>
      </c>
      <c r="AF3763" s="1">
        <v>1</v>
      </c>
      <c r="AG3763" s="1">
        <v>0</v>
      </c>
      <c r="AH3763" s="1">
        <v>2</v>
      </c>
      <c r="AI3763" s="1" t="s">
        <v>894</v>
      </c>
    </row>
    <row r="3764" spans="1:35" x14ac:dyDescent="0.25">
      <c r="A3764" s="1">
        <v>6594</v>
      </c>
      <c r="B3764" s="1" t="s">
        <v>20</v>
      </c>
      <c r="C3764" s="1" t="s">
        <v>12795</v>
      </c>
      <c r="D3764" s="1" t="s">
        <v>9079</v>
      </c>
      <c r="E3764" s="1" t="s">
        <v>1</v>
      </c>
      <c r="F3764" s="2">
        <v>42316</v>
      </c>
      <c r="G3764" s="4">
        <v>0.4375</v>
      </c>
      <c r="H3764" s="1" t="s">
        <v>12796</v>
      </c>
      <c r="I3764" s="1" t="s">
        <v>21</v>
      </c>
      <c r="J3764" s="1" t="s">
        <v>60</v>
      </c>
      <c r="K3764" s="1" t="s">
        <v>16</v>
      </c>
      <c r="L3764" s="1">
        <v>-32.404200000000003</v>
      </c>
      <c r="M3764" s="1">
        <v>-53.445</v>
      </c>
      <c r="N3764" s="1" t="s">
        <v>16</v>
      </c>
      <c r="O3764" s="1" t="s">
        <v>12797</v>
      </c>
      <c r="P3764" s="1" t="s">
        <v>12798</v>
      </c>
      <c r="Q3764" s="1" t="s">
        <v>81</v>
      </c>
      <c r="R3764" s="1" t="s">
        <v>9079</v>
      </c>
      <c r="S3764" s="1" t="s">
        <v>64</v>
      </c>
      <c r="T3764" s="1" t="s">
        <v>83</v>
      </c>
      <c r="U3764" s="1" t="s">
        <v>28</v>
      </c>
      <c r="V3764" s="1" t="s">
        <v>14</v>
      </c>
      <c r="W3764" s="1">
        <v>0</v>
      </c>
      <c r="X3764" s="1">
        <v>0</v>
      </c>
      <c r="Y3764" s="1">
        <v>0</v>
      </c>
      <c r="Z3764" s="1">
        <v>1</v>
      </c>
      <c r="AA3764" s="1">
        <v>0</v>
      </c>
      <c r="AB3764" s="1">
        <v>0</v>
      </c>
      <c r="AC3764" s="1">
        <v>0</v>
      </c>
      <c r="AD3764" s="1">
        <v>0</v>
      </c>
      <c r="AE3764" s="1">
        <v>0</v>
      </c>
      <c r="AF3764" s="1">
        <v>0</v>
      </c>
      <c r="AG3764" s="1">
        <v>0</v>
      </c>
      <c r="AH3764" s="1">
        <v>1</v>
      </c>
      <c r="AI3764" s="1" t="s">
        <v>29</v>
      </c>
    </row>
    <row r="3765" spans="1:35" x14ac:dyDescent="0.25">
      <c r="A3765" s="1">
        <v>6593</v>
      </c>
      <c r="B3765" s="1" t="s">
        <v>694</v>
      </c>
      <c r="C3765" s="1" t="s">
        <v>12799</v>
      </c>
      <c r="D3765" s="1" t="s">
        <v>2355</v>
      </c>
      <c r="E3765" s="1" t="s">
        <v>76</v>
      </c>
      <c r="F3765" s="2">
        <v>42314</v>
      </c>
      <c r="G3765" s="4">
        <v>0.62777777777777777</v>
      </c>
      <c r="H3765" s="1" t="s">
        <v>1313</v>
      </c>
      <c r="I3765" s="1" t="s">
        <v>44</v>
      </c>
      <c r="J3765" s="1" t="s">
        <v>164</v>
      </c>
      <c r="K3765" s="1" t="s">
        <v>16</v>
      </c>
      <c r="L3765" s="1">
        <v>-3.38028</v>
      </c>
      <c r="M3765" s="1">
        <v>-64.725300000000004</v>
      </c>
      <c r="N3765" s="1" t="s">
        <v>16</v>
      </c>
      <c r="O3765" s="1" t="s">
        <v>12800</v>
      </c>
      <c r="P3765" s="1" t="s">
        <v>8323</v>
      </c>
      <c r="Q3765" s="1" t="s">
        <v>63</v>
      </c>
      <c r="R3765" s="1" t="s">
        <v>2355</v>
      </c>
      <c r="S3765" s="1" t="s">
        <v>167</v>
      </c>
      <c r="T3765" s="1" t="s">
        <v>128</v>
      </c>
      <c r="U3765" s="1" t="s">
        <v>65</v>
      </c>
      <c r="V3765" s="1" t="s">
        <v>84</v>
      </c>
      <c r="W3765" s="1">
        <v>0</v>
      </c>
      <c r="X3765" s="1">
        <v>0</v>
      </c>
      <c r="Y3765" s="1">
        <v>0</v>
      </c>
      <c r="Z3765" s="1">
        <v>0</v>
      </c>
      <c r="AA3765" s="1">
        <v>0</v>
      </c>
      <c r="AB3765" s="1">
        <v>0</v>
      </c>
      <c r="AC3765" s="1">
        <v>0</v>
      </c>
      <c r="AD3765" s="1">
        <v>0</v>
      </c>
      <c r="AE3765" s="1">
        <v>0</v>
      </c>
      <c r="AF3765" s="1">
        <v>2</v>
      </c>
      <c r="AG3765" s="1">
        <v>2</v>
      </c>
      <c r="AH3765" s="1">
        <v>6</v>
      </c>
      <c r="AI3765" s="1" t="s">
        <v>90</v>
      </c>
    </row>
    <row r="3766" spans="1:35" x14ac:dyDescent="0.25">
      <c r="A3766" s="1">
        <v>6593</v>
      </c>
      <c r="B3766" s="1" t="s">
        <v>694</v>
      </c>
      <c r="C3766" s="1" t="s">
        <v>12799</v>
      </c>
      <c r="D3766" s="1" t="s">
        <v>2355</v>
      </c>
      <c r="E3766" s="1" t="s">
        <v>76</v>
      </c>
      <c r="F3766" s="2">
        <v>42314</v>
      </c>
      <c r="G3766" s="4">
        <v>0.62777777777777777</v>
      </c>
      <c r="H3766" s="1" t="s">
        <v>1313</v>
      </c>
      <c r="I3766" s="1" t="s">
        <v>44</v>
      </c>
      <c r="J3766" s="1" t="s">
        <v>56</v>
      </c>
      <c r="K3766" s="1" t="s">
        <v>16</v>
      </c>
      <c r="L3766" s="1">
        <v>-3.38028</v>
      </c>
      <c r="M3766" s="1">
        <v>-64.725300000000004</v>
      </c>
      <c r="N3766" s="1" t="s">
        <v>16</v>
      </c>
      <c r="O3766" s="1" t="s">
        <v>12800</v>
      </c>
      <c r="P3766" s="1" t="s">
        <v>8323</v>
      </c>
      <c r="Q3766" s="1" t="s">
        <v>63</v>
      </c>
      <c r="R3766" s="1" t="s">
        <v>2355</v>
      </c>
      <c r="S3766" s="1" t="s">
        <v>57</v>
      </c>
      <c r="T3766" s="1" t="s">
        <v>128</v>
      </c>
      <c r="U3766" s="1" t="s">
        <v>65</v>
      </c>
      <c r="V3766" s="1" t="s">
        <v>84</v>
      </c>
      <c r="W3766" s="1">
        <v>0</v>
      </c>
      <c r="X3766" s="1">
        <v>0</v>
      </c>
      <c r="Y3766" s="1">
        <v>0</v>
      </c>
      <c r="Z3766" s="1">
        <v>0</v>
      </c>
      <c r="AA3766" s="1">
        <v>0</v>
      </c>
      <c r="AB3766" s="1">
        <v>0</v>
      </c>
      <c r="AC3766" s="1">
        <v>0</v>
      </c>
      <c r="AD3766" s="1">
        <v>0</v>
      </c>
      <c r="AE3766" s="1">
        <v>0</v>
      </c>
      <c r="AF3766" s="1">
        <v>2</v>
      </c>
      <c r="AG3766" s="1">
        <v>2</v>
      </c>
      <c r="AH3766" s="1">
        <v>6</v>
      </c>
      <c r="AI3766" s="1" t="s">
        <v>90</v>
      </c>
    </row>
    <row r="3767" spans="1:35" x14ac:dyDescent="0.25">
      <c r="A3767" s="1">
        <v>6587</v>
      </c>
      <c r="B3767" s="1" t="s">
        <v>1272</v>
      </c>
      <c r="C3767" s="1" t="s">
        <v>12801</v>
      </c>
      <c r="D3767" s="1" t="s">
        <v>12802</v>
      </c>
      <c r="E3767" s="1" t="s">
        <v>1</v>
      </c>
      <c r="F3767" s="2">
        <v>42309</v>
      </c>
      <c r="G3767" s="4">
        <v>0.89583333333333337</v>
      </c>
      <c r="H3767" s="1" t="s">
        <v>4632</v>
      </c>
      <c r="I3767" s="1" t="s">
        <v>44</v>
      </c>
      <c r="J3767" s="1" t="s">
        <v>5</v>
      </c>
      <c r="K3767" s="1" t="s">
        <v>16</v>
      </c>
      <c r="L3767" s="1">
        <v>-8.7675000000000001</v>
      </c>
      <c r="M3767" s="1">
        <v>-63.847799999999999</v>
      </c>
      <c r="N3767" s="1" t="s">
        <v>16</v>
      </c>
      <c r="O3767" s="1" t="s">
        <v>12803</v>
      </c>
      <c r="P3767" s="1" t="s">
        <v>12804</v>
      </c>
      <c r="Q3767" s="1" t="s">
        <v>149</v>
      </c>
      <c r="R3767" s="1" t="s">
        <v>12802</v>
      </c>
      <c r="S3767" s="1" t="s">
        <v>11</v>
      </c>
      <c r="T3767" s="1" t="s">
        <v>122</v>
      </c>
      <c r="U3767" s="1" t="s">
        <v>39</v>
      </c>
      <c r="V3767" s="1" t="s">
        <v>14</v>
      </c>
      <c r="W3767" s="1">
        <v>0</v>
      </c>
      <c r="X3767" s="1">
        <v>0</v>
      </c>
      <c r="Y3767" s="1">
        <v>0</v>
      </c>
      <c r="Z3767" s="1">
        <v>0</v>
      </c>
      <c r="AA3767" s="1">
        <v>0</v>
      </c>
      <c r="AB3767" s="1">
        <v>0</v>
      </c>
      <c r="AC3767" s="1">
        <v>1</v>
      </c>
      <c r="AD3767" s="1">
        <v>0</v>
      </c>
      <c r="AE3767" s="1">
        <v>0</v>
      </c>
      <c r="AF3767" s="1">
        <v>0</v>
      </c>
      <c r="AG3767" s="1">
        <v>0</v>
      </c>
      <c r="AH3767" s="1">
        <v>2</v>
      </c>
      <c r="AI3767" s="1" t="s">
        <v>2795</v>
      </c>
    </row>
    <row r="3768" spans="1:35" x14ac:dyDescent="0.25">
      <c r="A3768" s="1">
        <v>6343</v>
      </c>
      <c r="B3768" s="1" t="s">
        <v>181</v>
      </c>
      <c r="C3768" s="1" t="s">
        <v>12805</v>
      </c>
      <c r="D3768" s="1" t="s">
        <v>9975</v>
      </c>
      <c r="E3768" s="1" t="s">
        <v>1</v>
      </c>
      <c r="F3768" s="2">
        <v>42229</v>
      </c>
      <c r="G3768" s="4">
        <v>0.53472222222222221</v>
      </c>
      <c r="H3768" s="1" t="s">
        <v>4923</v>
      </c>
      <c r="I3768" s="1" t="s">
        <v>33</v>
      </c>
      <c r="J3768" s="1" t="s">
        <v>5</v>
      </c>
      <c r="K3768" s="1" t="s">
        <v>16</v>
      </c>
      <c r="L3768" s="1">
        <v>-24.3081</v>
      </c>
      <c r="M3768" s="1">
        <v>-47.073900000000002</v>
      </c>
      <c r="N3768" s="1" t="s">
        <v>16</v>
      </c>
      <c r="O3768" s="1" t="s">
        <v>12806</v>
      </c>
      <c r="P3768" s="1" t="s">
        <v>12807</v>
      </c>
      <c r="Q3768" s="1" t="s">
        <v>81</v>
      </c>
      <c r="R3768" s="1" t="s">
        <v>9975</v>
      </c>
      <c r="S3768" s="1" t="s">
        <v>11</v>
      </c>
      <c r="T3768" s="1" t="s">
        <v>631</v>
      </c>
      <c r="U3768" s="1" t="s">
        <v>28</v>
      </c>
      <c r="V3768" s="1" t="s">
        <v>14</v>
      </c>
      <c r="W3768" s="1">
        <v>0</v>
      </c>
      <c r="X3768" s="1">
        <v>0</v>
      </c>
      <c r="Y3768" s="1">
        <v>0</v>
      </c>
      <c r="Z3768" s="1">
        <v>0</v>
      </c>
      <c r="AA3768" s="1">
        <v>0</v>
      </c>
      <c r="AB3768" s="1">
        <v>0</v>
      </c>
      <c r="AC3768" s="1">
        <v>0</v>
      </c>
      <c r="AD3768" s="1">
        <v>0</v>
      </c>
      <c r="AE3768" s="1">
        <v>0</v>
      </c>
      <c r="AF3768" s="1">
        <v>1</v>
      </c>
      <c r="AG3768" s="1">
        <v>0</v>
      </c>
      <c r="AH3768" s="1">
        <v>1</v>
      </c>
      <c r="AI3768" s="1" t="s">
        <v>4928</v>
      </c>
    </row>
    <row r="3769" spans="1:35" x14ac:dyDescent="0.25">
      <c r="A3769" s="1">
        <v>6584</v>
      </c>
      <c r="B3769" s="1" t="s">
        <v>181</v>
      </c>
      <c r="C3769" s="1" t="s">
        <v>12808</v>
      </c>
      <c r="D3769" s="1" t="s">
        <v>12809</v>
      </c>
      <c r="E3769" s="1" t="s">
        <v>1</v>
      </c>
      <c r="F3769" s="2">
        <v>42310</v>
      </c>
      <c r="G3769" s="4">
        <v>0.39583333333333331</v>
      </c>
      <c r="H3769" s="1" t="s">
        <v>12647</v>
      </c>
      <c r="I3769" s="1" t="s">
        <v>33</v>
      </c>
      <c r="J3769" s="1" t="s">
        <v>117</v>
      </c>
      <c r="K3769" s="1" t="s">
        <v>16</v>
      </c>
      <c r="L3769" s="1">
        <v>-20.813099999999999</v>
      </c>
      <c r="M3769" s="1">
        <v>-49.488100000000003</v>
      </c>
      <c r="N3769" s="1" t="s">
        <v>16</v>
      </c>
      <c r="O3769" s="1" t="s">
        <v>12810</v>
      </c>
      <c r="P3769" s="1" t="s">
        <v>12811</v>
      </c>
      <c r="Q3769" s="1" t="s">
        <v>149</v>
      </c>
      <c r="R3769" s="1" t="s">
        <v>12809</v>
      </c>
      <c r="S3769" s="1" t="s">
        <v>121</v>
      </c>
      <c r="T3769" s="1" t="s">
        <v>385</v>
      </c>
      <c r="U3769" s="1" t="s">
        <v>39</v>
      </c>
      <c r="V3769" s="1" t="s">
        <v>185</v>
      </c>
      <c r="W3769" s="1">
        <v>1</v>
      </c>
      <c r="X3769" s="1">
        <v>0</v>
      </c>
      <c r="Y3769" s="1">
        <v>0</v>
      </c>
      <c r="Z3769" s="1">
        <v>0</v>
      </c>
      <c r="AA3769" s="1">
        <v>0</v>
      </c>
      <c r="AB3769" s="1">
        <v>0</v>
      </c>
      <c r="AC3769" s="1">
        <v>0</v>
      </c>
      <c r="AD3769" s="1">
        <v>0</v>
      </c>
      <c r="AE3769" s="1">
        <v>0</v>
      </c>
      <c r="AF3769" s="1">
        <v>0</v>
      </c>
      <c r="AG3769" s="1">
        <v>1</v>
      </c>
      <c r="AH3769" s="1" t="s">
        <v>16</v>
      </c>
      <c r="AI3769" s="1" t="s">
        <v>16</v>
      </c>
    </row>
    <row r="3770" spans="1:35" x14ac:dyDescent="0.25">
      <c r="A3770" s="1">
        <v>6337</v>
      </c>
      <c r="B3770" s="1" t="s">
        <v>352</v>
      </c>
      <c r="C3770" s="1" t="s">
        <v>12812</v>
      </c>
      <c r="D3770" s="1" t="s">
        <v>12813</v>
      </c>
      <c r="E3770" s="1" t="s">
        <v>1</v>
      </c>
      <c r="F3770" s="2">
        <v>41953</v>
      </c>
      <c r="G3770" s="4">
        <v>0.72430555555555554</v>
      </c>
      <c r="H3770" s="1" t="s">
        <v>12814</v>
      </c>
      <c r="I3770" s="1" t="s">
        <v>172</v>
      </c>
      <c r="J3770" s="1" t="s">
        <v>34</v>
      </c>
      <c r="K3770" s="1" t="s">
        <v>16</v>
      </c>
      <c r="L3770" s="1">
        <v>-15.7897</v>
      </c>
      <c r="M3770" s="1">
        <v>-40.562800000000003</v>
      </c>
      <c r="N3770" s="1" t="s">
        <v>16</v>
      </c>
      <c r="O3770" s="1" t="s">
        <v>12815</v>
      </c>
      <c r="P3770" s="1" t="s">
        <v>12816</v>
      </c>
      <c r="Q3770" s="1" t="s">
        <v>37</v>
      </c>
      <c r="R3770" s="1" t="s">
        <v>12813</v>
      </c>
      <c r="S3770" s="1" t="s">
        <v>38</v>
      </c>
      <c r="T3770" s="1" t="s">
        <v>385</v>
      </c>
      <c r="U3770" s="1" t="s">
        <v>39</v>
      </c>
      <c r="V3770" s="1" t="s">
        <v>185</v>
      </c>
      <c r="W3770" s="1">
        <v>2</v>
      </c>
      <c r="X3770" s="1">
        <v>1</v>
      </c>
      <c r="Y3770" s="1">
        <v>0</v>
      </c>
      <c r="Z3770" s="1">
        <v>0</v>
      </c>
      <c r="AA3770" s="1">
        <v>0</v>
      </c>
      <c r="AB3770" s="1">
        <v>0</v>
      </c>
      <c r="AC3770" s="1">
        <v>0</v>
      </c>
      <c r="AD3770" s="1">
        <v>0</v>
      </c>
      <c r="AE3770" s="1">
        <v>0</v>
      </c>
      <c r="AF3770" s="1">
        <v>0</v>
      </c>
      <c r="AG3770" s="1">
        <v>0</v>
      </c>
      <c r="AH3770" s="1">
        <v>6</v>
      </c>
      <c r="AI3770" s="1" t="s">
        <v>51</v>
      </c>
    </row>
    <row r="3771" spans="1:35" x14ac:dyDescent="0.25">
      <c r="A3771" s="1">
        <v>6336</v>
      </c>
      <c r="B3771" s="1" t="s">
        <v>3</v>
      </c>
      <c r="C3771" s="1" t="s">
        <v>12817</v>
      </c>
      <c r="D3771" s="1" t="s">
        <v>12818</v>
      </c>
      <c r="E3771" s="1" t="s">
        <v>1</v>
      </c>
      <c r="F3771" s="2">
        <v>42003</v>
      </c>
      <c r="G3771" s="4">
        <v>0.83333333333333337</v>
      </c>
      <c r="H3771" s="1" t="s">
        <v>8701</v>
      </c>
      <c r="I3771" s="1" t="s">
        <v>4</v>
      </c>
      <c r="J3771" s="1" t="s">
        <v>5</v>
      </c>
      <c r="K3771" s="1" t="s">
        <v>16</v>
      </c>
      <c r="L3771" s="1">
        <v>-20.143599999999999</v>
      </c>
      <c r="M3771" s="1">
        <v>-55.193899999999999</v>
      </c>
      <c r="N3771" s="1" t="s">
        <v>16</v>
      </c>
      <c r="O3771" s="1" t="s">
        <v>12819</v>
      </c>
      <c r="P3771" s="1" t="s">
        <v>12820</v>
      </c>
      <c r="Q3771" s="1" t="s">
        <v>37</v>
      </c>
      <c r="R3771" s="1" t="s">
        <v>12818</v>
      </c>
      <c r="S3771" s="1" t="s">
        <v>11</v>
      </c>
      <c r="T3771" s="1" t="s">
        <v>385</v>
      </c>
      <c r="U3771" s="1" t="s">
        <v>39</v>
      </c>
      <c r="V3771" s="1" t="s">
        <v>14</v>
      </c>
      <c r="W3771" s="1">
        <v>0</v>
      </c>
      <c r="X3771" s="1">
        <v>0</v>
      </c>
      <c r="Y3771" s="1">
        <v>0</v>
      </c>
      <c r="Z3771" s="1">
        <v>0</v>
      </c>
      <c r="AA3771" s="1">
        <v>0</v>
      </c>
      <c r="AB3771" s="1">
        <v>0</v>
      </c>
      <c r="AC3771" s="1">
        <v>0</v>
      </c>
      <c r="AD3771" s="1">
        <v>0</v>
      </c>
      <c r="AE3771" s="1">
        <v>0</v>
      </c>
      <c r="AF3771" s="1">
        <v>1</v>
      </c>
      <c r="AG3771" s="1">
        <v>1</v>
      </c>
      <c r="AH3771" s="1">
        <v>6</v>
      </c>
      <c r="AI3771" s="1" t="s">
        <v>51</v>
      </c>
    </row>
    <row r="3772" spans="1:35" x14ac:dyDescent="0.25">
      <c r="A3772" s="1">
        <v>6333</v>
      </c>
      <c r="B3772" s="1" t="s">
        <v>20</v>
      </c>
      <c r="C3772" s="1" t="s">
        <v>12821</v>
      </c>
      <c r="D3772" s="1" t="s">
        <v>6816</v>
      </c>
      <c r="E3772" s="1" t="s">
        <v>1</v>
      </c>
      <c r="F3772" s="2">
        <v>41996</v>
      </c>
      <c r="G3772" s="4">
        <v>0.83333333333333337</v>
      </c>
      <c r="H3772" s="1" t="s">
        <v>6284</v>
      </c>
      <c r="I3772" s="1" t="s">
        <v>21</v>
      </c>
      <c r="J3772" s="1" t="s">
        <v>164</v>
      </c>
      <c r="K3772" s="1" t="s">
        <v>16</v>
      </c>
      <c r="L3772" s="1">
        <v>-29.8017</v>
      </c>
      <c r="M3772" s="1">
        <v>-55.220300000000002</v>
      </c>
      <c r="N3772" s="1" t="s">
        <v>16</v>
      </c>
      <c r="O3772" s="1" t="s">
        <v>12822</v>
      </c>
      <c r="P3772" s="1" t="s">
        <v>6818</v>
      </c>
      <c r="Q3772" s="1" t="s">
        <v>81</v>
      </c>
      <c r="R3772" s="1" t="s">
        <v>12823</v>
      </c>
      <c r="S3772" s="1" t="s">
        <v>167</v>
      </c>
      <c r="T3772" s="1" t="s">
        <v>128</v>
      </c>
      <c r="U3772" s="1" t="s">
        <v>28</v>
      </c>
      <c r="V3772" s="1" t="s">
        <v>14</v>
      </c>
      <c r="W3772" s="1">
        <v>0</v>
      </c>
      <c r="X3772" s="1">
        <v>0</v>
      </c>
      <c r="Y3772" s="1">
        <v>0</v>
      </c>
      <c r="Z3772" s="1">
        <v>0</v>
      </c>
      <c r="AA3772" s="1">
        <v>0</v>
      </c>
      <c r="AB3772" s="1">
        <v>0</v>
      </c>
      <c r="AC3772" s="1">
        <v>0</v>
      </c>
      <c r="AD3772" s="1">
        <v>0</v>
      </c>
      <c r="AE3772" s="1">
        <v>0</v>
      </c>
      <c r="AF3772" s="1">
        <v>1</v>
      </c>
      <c r="AG3772" s="1">
        <v>0</v>
      </c>
      <c r="AH3772" s="1">
        <v>1</v>
      </c>
      <c r="AI3772" s="1" t="s">
        <v>74</v>
      </c>
    </row>
    <row r="3773" spans="1:35" x14ac:dyDescent="0.25">
      <c r="A3773" s="1">
        <v>7104</v>
      </c>
      <c r="B3773" s="1" t="s">
        <v>181</v>
      </c>
      <c r="C3773" s="1" t="s">
        <v>12824</v>
      </c>
      <c r="D3773" s="1" t="s">
        <v>12825</v>
      </c>
      <c r="E3773" s="1" t="s">
        <v>76</v>
      </c>
      <c r="F3773" s="2">
        <v>42660</v>
      </c>
      <c r="G3773" s="4">
        <v>0.8125</v>
      </c>
      <c r="H3773" s="1" t="s">
        <v>950</v>
      </c>
      <c r="I3773" s="1" t="s">
        <v>33</v>
      </c>
      <c r="J3773" s="1" t="s">
        <v>164</v>
      </c>
      <c r="K3773" s="1" t="s">
        <v>16</v>
      </c>
      <c r="L3773" s="1">
        <v>-23.004200000000001</v>
      </c>
      <c r="M3773" s="1">
        <v>-47.634700000000002</v>
      </c>
      <c r="N3773" s="1" t="s">
        <v>16</v>
      </c>
      <c r="O3773" s="1" t="s">
        <v>12826</v>
      </c>
      <c r="P3773" s="1" t="s">
        <v>12827</v>
      </c>
      <c r="Q3773" s="1" t="s">
        <v>149</v>
      </c>
      <c r="R3773" s="1" t="s">
        <v>12825</v>
      </c>
      <c r="S3773" s="1" t="s">
        <v>167</v>
      </c>
      <c r="T3773" s="1" t="s">
        <v>128</v>
      </c>
      <c r="U3773" s="1" t="s">
        <v>39</v>
      </c>
      <c r="V3773" s="1" t="s">
        <v>14</v>
      </c>
      <c r="W3773" s="1">
        <v>0</v>
      </c>
      <c r="X3773" s="1">
        <v>0</v>
      </c>
      <c r="Y3773" s="1">
        <v>0</v>
      </c>
      <c r="Z3773" s="1">
        <v>0</v>
      </c>
      <c r="AA3773" s="1">
        <v>0</v>
      </c>
      <c r="AB3773" s="1">
        <v>0</v>
      </c>
      <c r="AC3773" s="1">
        <v>0</v>
      </c>
      <c r="AD3773" s="1">
        <v>0</v>
      </c>
      <c r="AE3773" s="1">
        <v>0</v>
      </c>
      <c r="AF3773" s="1">
        <v>1</v>
      </c>
      <c r="AG3773" s="1">
        <v>0</v>
      </c>
      <c r="AH3773" s="1">
        <v>4</v>
      </c>
      <c r="AI3773" s="1" t="s">
        <v>12825</v>
      </c>
    </row>
    <row r="3774" spans="1:35" x14ac:dyDescent="0.25">
      <c r="A3774" s="1">
        <v>7104</v>
      </c>
      <c r="B3774" s="1" t="s">
        <v>181</v>
      </c>
      <c r="C3774" s="1" t="s">
        <v>12824</v>
      </c>
      <c r="D3774" s="1" t="s">
        <v>12825</v>
      </c>
      <c r="E3774" s="1" t="s">
        <v>76</v>
      </c>
      <c r="F3774" s="2">
        <v>42660</v>
      </c>
      <c r="G3774" s="4">
        <v>0.8125</v>
      </c>
      <c r="H3774" s="1" t="s">
        <v>950</v>
      </c>
      <c r="I3774" s="1" t="s">
        <v>33</v>
      </c>
      <c r="J3774" s="1" t="s">
        <v>56</v>
      </c>
      <c r="K3774" s="1" t="s">
        <v>16</v>
      </c>
      <c r="L3774" s="1">
        <v>-23.004200000000001</v>
      </c>
      <c r="M3774" s="1">
        <v>-47.634700000000002</v>
      </c>
      <c r="N3774" s="1" t="s">
        <v>16</v>
      </c>
      <c r="O3774" s="1" t="s">
        <v>12826</v>
      </c>
      <c r="P3774" s="1" t="s">
        <v>12827</v>
      </c>
      <c r="Q3774" s="1" t="s">
        <v>149</v>
      </c>
      <c r="R3774" s="1" t="s">
        <v>12825</v>
      </c>
      <c r="S3774" s="1" t="s">
        <v>57</v>
      </c>
      <c r="T3774" s="1" t="s">
        <v>128</v>
      </c>
      <c r="U3774" s="1" t="s">
        <v>39</v>
      </c>
      <c r="V3774" s="1" t="s">
        <v>14</v>
      </c>
      <c r="W3774" s="1">
        <v>0</v>
      </c>
      <c r="X3774" s="1">
        <v>0</v>
      </c>
      <c r="Y3774" s="1">
        <v>0</v>
      </c>
      <c r="Z3774" s="1">
        <v>0</v>
      </c>
      <c r="AA3774" s="1">
        <v>0</v>
      </c>
      <c r="AB3774" s="1">
        <v>0</v>
      </c>
      <c r="AC3774" s="1">
        <v>0</v>
      </c>
      <c r="AD3774" s="1">
        <v>0</v>
      </c>
      <c r="AE3774" s="1">
        <v>0</v>
      </c>
      <c r="AF3774" s="1">
        <v>1</v>
      </c>
      <c r="AG3774" s="1">
        <v>0</v>
      </c>
      <c r="AH3774" s="1">
        <v>4</v>
      </c>
      <c r="AI3774" s="1" t="s">
        <v>12825</v>
      </c>
    </row>
    <row r="3775" spans="1:35" x14ac:dyDescent="0.25">
      <c r="A3775" s="1">
        <v>7100</v>
      </c>
      <c r="B3775" s="1" t="s">
        <v>181</v>
      </c>
      <c r="C3775" s="1" t="s">
        <v>12828</v>
      </c>
      <c r="D3775" s="1" t="s">
        <v>12829</v>
      </c>
      <c r="E3775" s="1" t="s">
        <v>1</v>
      </c>
      <c r="F3775" s="2">
        <v>42763</v>
      </c>
      <c r="G3775" s="4">
        <v>0.53472222222222221</v>
      </c>
      <c r="H3775" s="1" t="s">
        <v>12490</v>
      </c>
      <c r="I3775" s="1" t="s">
        <v>33</v>
      </c>
      <c r="J3775" s="1" t="s">
        <v>56</v>
      </c>
      <c r="K3775" s="1" t="s">
        <v>16</v>
      </c>
      <c r="L3775" s="1">
        <v>-22.5611</v>
      </c>
      <c r="M3775" s="1">
        <v>-46.5458</v>
      </c>
      <c r="N3775" s="1" t="s">
        <v>16</v>
      </c>
      <c r="O3775" s="1" t="s">
        <v>12830</v>
      </c>
      <c r="P3775" s="1" t="s">
        <v>12831</v>
      </c>
      <c r="Q3775" s="1" t="s">
        <v>149</v>
      </c>
      <c r="R3775" s="1" t="s">
        <v>12829</v>
      </c>
      <c r="S3775" s="1" t="s">
        <v>57</v>
      </c>
      <c r="T3775" s="1" t="s">
        <v>128</v>
      </c>
      <c r="U3775" s="1" t="s">
        <v>39</v>
      </c>
      <c r="V3775" s="1" t="s">
        <v>14</v>
      </c>
      <c r="W3775" s="1">
        <v>0</v>
      </c>
      <c r="X3775" s="1">
        <v>0</v>
      </c>
      <c r="Y3775" s="1">
        <v>0</v>
      </c>
      <c r="Z3775" s="1">
        <v>0</v>
      </c>
      <c r="AA3775" s="1">
        <v>0</v>
      </c>
      <c r="AB3775" s="1">
        <v>0</v>
      </c>
      <c r="AC3775" s="1">
        <v>1</v>
      </c>
      <c r="AD3775" s="1">
        <v>0</v>
      </c>
      <c r="AE3775" s="1">
        <v>0</v>
      </c>
      <c r="AF3775" s="1">
        <v>0</v>
      </c>
      <c r="AG3775" s="1">
        <v>0</v>
      </c>
      <c r="AH3775" s="1">
        <v>4</v>
      </c>
      <c r="AI3775" s="1" t="s">
        <v>12829</v>
      </c>
    </row>
    <row r="3776" spans="1:35" x14ac:dyDescent="0.25">
      <c r="A3776" s="1">
        <v>7098</v>
      </c>
      <c r="B3776" s="1" t="s">
        <v>181</v>
      </c>
      <c r="C3776" s="1" t="s">
        <v>12832</v>
      </c>
      <c r="D3776" s="1" t="s">
        <v>8087</v>
      </c>
      <c r="E3776" s="1" t="s">
        <v>1</v>
      </c>
      <c r="F3776" s="2">
        <v>42750</v>
      </c>
      <c r="G3776" s="4">
        <v>0.45833333333333331</v>
      </c>
      <c r="H3776" s="1" t="s">
        <v>7005</v>
      </c>
      <c r="I3776" s="1" t="s">
        <v>33</v>
      </c>
      <c r="J3776" s="1" t="s">
        <v>5</v>
      </c>
      <c r="K3776" s="1" t="s">
        <v>16</v>
      </c>
      <c r="L3776" s="1">
        <v>-22.4072</v>
      </c>
      <c r="M3776" s="1">
        <v>-46.905299999999997</v>
      </c>
      <c r="N3776" s="1" t="s">
        <v>16</v>
      </c>
      <c r="O3776" s="1" t="s">
        <v>12833</v>
      </c>
      <c r="P3776" s="1" t="s">
        <v>12834</v>
      </c>
      <c r="Q3776" s="1" t="s">
        <v>149</v>
      </c>
      <c r="R3776" s="1" t="s">
        <v>8087</v>
      </c>
      <c r="S3776" s="1" t="s">
        <v>11</v>
      </c>
      <c r="T3776" s="1" t="s">
        <v>50</v>
      </c>
      <c r="U3776" s="1" t="s">
        <v>39</v>
      </c>
      <c r="V3776" s="1" t="s">
        <v>14</v>
      </c>
      <c r="W3776" s="1">
        <v>0</v>
      </c>
      <c r="X3776" s="1">
        <v>0</v>
      </c>
      <c r="Y3776" s="1">
        <v>0</v>
      </c>
      <c r="Z3776" s="1">
        <v>0</v>
      </c>
      <c r="AA3776" s="1">
        <v>0</v>
      </c>
      <c r="AB3776" s="1">
        <v>0</v>
      </c>
      <c r="AC3776" s="1">
        <v>1</v>
      </c>
      <c r="AD3776" s="1">
        <v>1</v>
      </c>
      <c r="AE3776" s="1">
        <v>0</v>
      </c>
      <c r="AF3776" s="1">
        <v>0</v>
      </c>
      <c r="AG3776" s="1">
        <v>0</v>
      </c>
      <c r="AH3776" s="1" t="s">
        <v>16</v>
      </c>
      <c r="AI3776" s="1" t="s">
        <v>16</v>
      </c>
    </row>
    <row r="3777" spans="1:35" x14ac:dyDescent="0.25">
      <c r="A3777" s="1">
        <v>7097</v>
      </c>
      <c r="B3777" s="1" t="s">
        <v>207</v>
      </c>
      <c r="C3777" s="1" t="s">
        <v>12835</v>
      </c>
      <c r="D3777" s="1" t="s">
        <v>4265</v>
      </c>
      <c r="E3777" s="1" t="s">
        <v>1</v>
      </c>
      <c r="F3777" s="2">
        <v>42752</v>
      </c>
      <c r="G3777" s="4">
        <v>0.41666666666666669</v>
      </c>
      <c r="H3777" s="1" t="s">
        <v>12836</v>
      </c>
      <c r="I3777" s="1" t="s">
        <v>44</v>
      </c>
      <c r="J3777" s="1" t="s">
        <v>2481</v>
      </c>
      <c r="K3777" s="1" t="s">
        <v>16</v>
      </c>
      <c r="L3777" s="1">
        <v>-10.7339</v>
      </c>
      <c r="M3777" s="1">
        <v>-48.145000000000003</v>
      </c>
      <c r="N3777" s="1" t="s">
        <v>16</v>
      </c>
      <c r="O3777" s="1" t="s">
        <v>12837</v>
      </c>
      <c r="P3777" s="1" t="s">
        <v>12838</v>
      </c>
      <c r="Q3777" s="1" t="s">
        <v>37</v>
      </c>
      <c r="R3777" s="1" t="s">
        <v>4265</v>
      </c>
      <c r="S3777" s="1" t="s">
        <v>2484</v>
      </c>
      <c r="T3777" s="1" t="s">
        <v>631</v>
      </c>
      <c r="U3777" s="1" t="s">
        <v>28</v>
      </c>
      <c r="V3777" s="1" t="s">
        <v>14</v>
      </c>
      <c r="W3777" s="1">
        <v>0</v>
      </c>
      <c r="X3777" s="1">
        <v>0</v>
      </c>
      <c r="Y3777" s="1">
        <v>0</v>
      </c>
      <c r="Z3777" s="1">
        <v>0</v>
      </c>
      <c r="AA3777" s="1">
        <v>0</v>
      </c>
      <c r="AB3777" s="1">
        <v>0</v>
      </c>
      <c r="AC3777" s="1">
        <v>1</v>
      </c>
      <c r="AD3777" s="1">
        <v>0</v>
      </c>
      <c r="AE3777" s="1">
        <v>0</v>
      </c>
      <c r="AF3777" s="1">
        <v>0</v>
      </c>
      <c r="AG3777" s="1">
        <v>0</v>
      </c>
      <c r="AH3777" s="1">
        <v>1</v>
      </c>
      <c r="AI3777" s="1" t="s">
        <v>74</v>
      </c>
    </row>
    <row r="3778" spans="1:35" x14ac:dyDescent="0.25">
      <c r="A3778" s="1">
        <v>7094</v>
      </c>
      <c r="B3778" s="1" t="s">
        <v>43</v>
      </c>
      <c r="C3778" s="1" t="s">
        <v>12839</v>
      </c>
      <c r="D3778" s="1" t="s">
        <v>12840</v>
      </c>
      <c r="E3778" s="1" t="s">
        <v>1</v>
      </c>
      <c r="F3778" s="2">
        <v>42666</v>
      </c>
      <c r="G3778" s="4">
        <v>0.4375</v>
      </c>
      <c r="H3778" s="1" t="s">
        <v>12841</v>
      </c>
      <c r="I3778" s="1" t="s">
        <v>44</v>
      </c>
      <c r="J3778" s="1" t="s">
        <v>34</v>
      </c>
      <c r="K3778" s="1" t="s">
        <v>16</v>
      </c>
      <c r="L3778" s="1">
        <v>-1.29417</v>
      </c>
      <c r="M3778" s="1">
        <v>-48.2836</v>
      </c>
      <c r="N3778" s="1" t="s">
        <v>16</v>
      </c>
      <c r="O3778" s="1" t="s">
        <v>12842</v>
      </c>
      <c r="P3778" s="1" t="s">
        <v>12843</v>
      </c>
      <c r="Q3778" s="1" t="s">
        <v>149</v>
      </c>
      <c r="R3778" s="1" t="s">
        <v>12840</v>
      </c>
      <c r="S3778" s="1" t="s">
        <v>38</v>
      </c>
      <c r="T3778" s="1" t="s">
        <v>385</v>
      </c>
      <c r="U3778" s="1" t="s">
        <v>39</v>
      </c>
      <c r="V3778" s="1" t="s">
        <v>14</v>
      </c>
      <c r="W3778" s="1">
        <v>0</v>
      </c>
      <c r="X3778" s="1">
        <v>0</v>
      </c>
      <c r="Y3778" s="1">
        <v>0</v>
      </c>
      <c r="Z3778" s="1">
        <v>0</v>
      </c>
      <c r="AA3778" s="1">
        <v>0</v>
      </c>
      <c r="AB3778" s="1">
        <v>0</v>
      </c>
      <c r="AC3778" s="1">
        <v>1</v>
      </c>
      <c r="AD3778" s="1">
        <v>0</v>
      </c>
      <c r="AE3778" s="1">
        <v>0</v>
      </c>
      <c r="AF3778" s="1">
        <v>0</v>
      </c>
      <c r="AG3778" s="1">
        <v>0</v>
      </c>
      <c r="AH3778" s="1">
        <v>2</v>
      </c>
      <c r="AI3778" s="1" t="s">
        <v>12844</v>
      </c>
    </row>
    <row r="3779" spans="1:35" x14ac:dyDescent="0.25">
      <c r="A3779" s="1">
        <v>7095</v>
      </c>
      <c r="B3779" s="1" t="s">
        <v>222</v>
      </c>
      <c r="C3779" s="1" t="s">
        <v>8847</v>
      </c>
      <c r="D3779" s="1" t="s">
        <v>1283</v>
      </c>
      <c r="E3779" s="1" t="s">
        <v>1</v>
      </c>
      <c r="F3779" s="2">
        <v>42672</v>
      </c>
      <c r="G3779" s="4">
        <v>0.77083333333333337</v>
      </c>
      <c r="H3779" s="1" t="s">
        <v>1284</v>
      </c>
      <c r="I3779" s="1" t="s">
        <v>21</v>
      </c>
      <c r="J3779" s="1" t="s">
        <v>404</v>
      </c>
      <c r="K3779" s="1" t="s">
        <v>16</v>
      </c>
      <c r="L3779" s="1">
        <v>-26.83</v>
      </c>
      <c r="M3779" s="1">
        <v>-49.093299999999999</v>
      </c>
      <c r="N3779" s="1" t="s">
        <v>16</v>
      </c>
      <c r="O3779" s="1" t="s">
        <v>12845</v>
      </c>
      <c r="P3779" s="1" t="s">
        <v>3056</v>
      </c>
      <c r="Q3779" s="1" t="s">
        <v>88</v>
      </c>
      <c r="R3779" s="1" t="s">
        <v>1283</v>
      </c>
      <c r="S3779" s="1" t="s">
        <v>408</v>
      </c>
      <c r="T3779" s="1" t="s">
        <v>368</v>
      </c>
      <c r="U3779" s="1" t="s">
        <v>89</v>
      </c>
      <c r="V3779" s="1" t="s">
        <v>14</v>
      </c>
      <c r="W3779" s="1">
        <v>0</v>
      </c>
      <c r="X3779" s="1">
        <v>0</v>
      </c>
      <c r="Y3779" s="1">
        <v>0</v>
      </c>
      <c r="Z3779" s="1">
        <v>0</v>
      </c>
      <c r="AA3779" s="1">
        <v>0</v>
      </c>
      <c r="AB3779" s="1">
        <v>0</v>
      </c>
      <c r="AC3779" s="1">
        <v>0</v>
      </c>
      <c r="AD3779" s="1">
        <v>0</v>
      </c>
      <c r="AE3779" s="1">
        <v>0</v>
      </c>
      <c r="AF3779" s="1">
        <v>3</v>
      </c>
      <c r="AG3779" s="1">
        <v>1</v>
      </c>
      <c r="AH3779" s="1">
        <v>2</v>
      </c>
      <c r="AI3779" s="1" t="s">
        <v>379</v>
      </c>
    </row>
    <row r="3780" spans="1:35" x14ac:dyDescent="0.25">
      <c r="A3780" s="1">
        <v>6864</v>
      </c>
      <c r="B3780" s="1" t="s">
        <v>153</v>
      </c>
      <c r="C3780" s="1" t="s">
        <v>12846</v>
      </c>
      <c r="D3780" s="1" t="s">
        <v>12847</v>
      </c>
      <c r="E3780" s="1" t="s">
        <v>1</v>
      </c>
      <c r="F3780" s="2">
        <v>42402</v>
      </c>
      <c r="G3780" s="4">
        <v>0.41666666666666669</v>
      </c>
      <c r="H3780" s="1" t="s">
        <v>12848</v>
      </c>
      <c r="I3780" s="1" t="s">
        <v>33</v>
      </c>
      <c r="J3780" s="1" t="s">
        <v>5</v>
      </c>
      <c r="K3780" s="1" t="s">
        <v>16</v>
      </c>
      <c r="L3780" s="1">
        <v>-15.387499999999999</v>
      </c>
      <c r="M3780" s="1">
        <v>-45.778100000000002</v>
      </c>
      <c r="N3780" s="1" t="s">
        <v>16</v>
      </c>
      <c r="O3780" s="1" t="s">
        <v>12849</v>
      </c>
      <c r="P3780" s="1" t="s">
        <v>12850</v>
      </c>
      <c r="Q3780" s="1" t="s">
        <v>81</v>
      </c>
      <c r="R3780" s="1" t="s">
        <v>12847</v>
      </c>
      <c r="S3780" s="1" t="s">
        <v>11</v>
      </c>
      <c r="T3780" s="1" t="s">
        <v>156</v>
      </c>
      <c r="U3780" s="1" t="s">
        <v>28</v>
      </c>
      <c r="V3780" s="1" t="s">
        <v>14</v>
      </c>
      <c r="W3780" s="1">
        <v>0</v>
      </c>
      <c r="X3780" s="1">
        <v>0</v>
      </c>
      <c r="Y3780" s="1">
        <v>0</v>
      </c>
      <c r="Z3780" s="1">
        <v>1</v>
      </c>
      <c r="AA3780" s="1">
        <v>0</v>
      </c>
      <c r="AB3780" s="1">
        <v>0</v>
      </c>
      <c r="AC3780" s="1">
        <v>0</v>
      </c>
      <c r="AD3780" s="1">
        <v>0</v>
      </c>
      <c r="AE3780" s="1">
        <v>0</v>
      </c>
      <c r="AF3780" s="1">
        <v>0</v>
      </c>
      <c r="AG3780" s="1">
        <v>0</v>
      </c>
      <c r="AH3780" s="1">
        <v>1</v>
      </c>
      <c r="AI3780" s="1" t="s">
        <v>90</v>
      </c>
    </row>
    <row r="3781" spans="1:35" x14ac:dyDescent="0.25">
      <c r="A3781" s="1">
        <v>6863</v>
      </c>
      <c r="B3781" s="1" t="s">
        <v>78</v>
      </c>
      <c r="C3781" s="1" t="s">
        <v>12851</v>
      </c>
      <c r="D3781" s="1" t="s">
        <v>12852</v>
      </c>
      <c r="E3781" s="1" t="s">
        <v>1</v>
      </c>
      <c r="F3781" s="2">
        <v>42401</v>
      </c>
      <c r="G3781" s="4">
        <v>0.80555555555555558</v>
      </c>
      <c r="H3781" s="1" t="s">
        <v>476</v>
      </c>
      <c r="I3781" s="1" t="s">
        <v>21</v>
      </c>
      <c r="J3781" s="1" t="s">
        <v>5</v>
      </c>
      <c r="K3781" s="1" t="s">
        <v>16</v>
      </c>
      <c r="L3781" s="1" t="s">
        <v>16</v>
      </c>
      <c r="M3781" s="1" t="s">
        <v>16</v>
      </c>
      <c r="N3781" s="1" t="s">
        <v>16</v>
      </c>
      <c r="O3781" s="1" t="s">
        <v>12853</v>
      </c>
      <c r="P3781" s="1" t="s">
        <v>12854</v>
      </c>
      <c r="Q3781" s="1" t="s">
        <v>149</v>
      </c>
      <c r="R3781" s="1" t="s">
        <v>12852</v>
      </c>
      <c r="S3781" s="1" t="s">
        <v>11</v>
      </c>
      <c r="T3781" s="1" t="s">
        <v>83</v>
      </c>
      <c r="U3781" s="1" t="s">
        <v>39</v>
      </c>
      <c r="V3781" s="1" t="s">
        <v>84</v>
      </c>
      <c r="W3781" s="1">
        <v>0</v>
      </c>
      <c r="X3781" s="1">
        <v>0</v>
      </c>
      <c r="Y3781" s="1">
        <v>0</v>
      </c>
      <c r="Z3781" s="1">
        <v>0</v>
      </c>
      <c r="AA3781" s="1">
        <v>0</v>
      </c>
      <c r="AB3781" s="1">
        <v>0</v>
      </c>
      <c r="AC3781" s="1">
        <v>0</v>
      </c>
      <c r="AD3781" s="1">
        <v>0</v>
      </c>
      <c r="AE3781" s="1">
        <v>0</v>
      </c>
      <c r="AF3781" s="1">
        <v>1</v>
      </c>
      <c r="AG3781" s="1">
        <v>0</v>
      </c>
      <c r="AH3781" s="1">
        <v>2</v>
      </c>
      <c r="AI3781" s="1" t="s">
        <v>16</v>
      </c>
    </row>
    <row r="3782" spans="1:35" x14ac:dyDescent="0.25">
      <c r="A3782" s="1">
        <v>6862</v>
      </c>
      <c r="B3782" s="1" t="s">
        <v>181</v>
      </c>
      <c r="C3782" s="1">
        <v>201602041523486</v>
      </c>
      <c r="D3782" s="1" t="s">
        <v>12855</v>
      </c>
      <c r="E3782" s="1" t="s">
        <v>1</v>
      </c>
      <c r="F3782" s="2">
        <v>42401</v>
      </c>
      <c r="G3782" s="4">
        <v>0.60416666666666663</v>
      </c>
      <c r="H3782" s="1" t="s">
        <v>12856</v>
      </c>
      <c r="I3782" s="1" t="s">
        <v>33</v>
      </c>
      <c r="J3782" s="1" t="s">
        <v>5</v>
      </c>
      <c r="K3782" s="1" t="s">
        <v>16</v>
      </c>
      <c r="L3782" s="1">
        <v>-24.4497</v>
      </c>
      <c r="M3782" s="1">
        <v>-48.000300000000003</v>
      </c>
      <c r="N3782" s="1" t="s">
        <v>16</v>
      </c>
      <c r="O3782" s="1" t="s">
        <v>12857</v>
      </c>
      <c r="P3782" s="1" t="s">
        <v>12858</v>
      </c>
      <c r="Q3782" s="1" t="s">
        <v>81</v>
      </c>
      <c r="R3782" s="1" t="s">
        <v>12859</v>
      </c>
      <c r="S3782" s="1" t="s">
        <v>11</v>
      </c>
      <c r="T3782" s="1" t="s">
        <v>385</v>
      </c>
      <c r="U3782" s="1" t="s">
        <v>28</v>
      </c>
      <c r="V3782" s="1" t="s">
        <v>14</v>
      </c>
      <c r="W3782" s="1">
        <v>0</v>
      </c>
      <c r="X3782" s="1">
        <v>0</v>
      </c>
      <c r="Y3782" s="1">
        <v>0</v>
      </c>
      <c r="Z3782" s="1">
        <v>0</v>
      </c>
      <c r="AA3782" s="1">
        <v>0</v>
      </c>
      <c r="AB3782" s="1">
        <v>0</v>
      </c>
      <c r="AC3782" s="1">
        <v>0</v>
      </c>
      <c r="AD3782" s="1">
        <v>0</v>
      </c>
      <c r="AE3782" s="1">
        <v>0</v>
      </c>
      <c r="AF3782" s="1">
        <v>1</v>
      </c>
      <c r="AG3782" s="1">
        <v>0</v>
      </c>
      <c r="AH3782" s="1">
        <v>1</v>
      </c>
      <c r="AI3782" s="1" t="s">
        <v>4928</v>
      </c>
    </row>
    <row r="3783" spans="1:35" x14ac:dyDescent="0.25">
      <c r="A3783" s="1">
        <v>6860</v>
      </c>
      <c r="B3783" s="1" t="s">
        <v>20</v>
      </c>
      <c r="C3783" s="1" t="s">
        <v>12860</v>
      </c>
      <c r="D3783" s="1" t="s">
        <v>12861</v>
      </c>
      <c r="E3783" s="1" t="s">
        <v>1</v>
      </c>
      <c r="F3783" s="2">
        <v>42377</v>
      </c>
      <c r="G3783" s="4">
        <v>0.4375</v>
      </c>
      <c r="H3783" s="1" t="s">
        <v>6861</v>
      </c>
      <c r="I3783" s="1" t="s">
        <v>21</v>
      </c>
      <c r="J3783" s="1" t="s">
        <v>164</v>
      </c>
      <c r="K3783" s="1" t="s">
        <v>16</v>
      </c>
      <c r="L3783" s="1">
        <v>-29.2606</v>
      </c>
      <c r="M3783" s="1">
        <v>-56.451900000000002</v>
      </c>
      <c r="N3783" s="1" t="s">
        <v>16</v>
      </c>
      <c r="O3783" s="1" t="s">
        <v>12862</v>
      </c>
      <c r="P3783" s="1" t="s">
        <v>12863</v>
      </c>
      <c r="Q3783" s="1" t="s">
        <v>81</v>
      </c>
      <c r="R3783" s="1" t="s">
        <v>12861</v>
      </c>
      <c r="S3783" s="1" t="s">
        <v>167</v>
      </c>
      <c r="T3783" s="1" t="s">
        <v>83</v>
      </c>
      <c r="U3783" s="1" t="s">
        <v>28</v>
      </c>
      <c r="V3783" s="1" t="s">
        <v>14</v>
      </c>
      <c r="W3783" s="1">
        <v>0</v>
      </c>
      <c r="X3783" s="1">
        <v>0</v>
      </c>
      <c r="Y3783" s="1">
        <v>0</v>
      </c>
      <c r="Z3783" s="1">
        <v>0</v>
      </c>
      <c r="AA3783" s="1">
        <v>0</v>
      </c>
      <c r="AB3783" s="1">
        <v>0</v>
      </c>
      <c r="AC3783" s="1">
        <v>0</v>
      </c>
      <c r="AD3783" s="1">
        <v>0</v>
      </c>
      <c r="AE3783" s="1">
        <v>0</v>
      </c>
      <c r="AF3783" s="1">
        <v>1</v>
      </c>
      <c r="AG3783" s="1">
        <v>0</v>
      </c>
      <c r="AH3783" s="1">
        <v>1</v>
      </c>
      <c r="AI3783" s="1" t="s">
        <v>74</v>
      </c>
    </row>
    <row r="3784" spans="1:35" x14ac:dyDescent="0.25">
      <c r="A3784" s="1">
        <v>6860</v>
      </c>
      <c r="B3784" s="1" t="s">
        <v>20</v>
      </c>
      <c r="C3784" s="1" t="s">
        <v>12860</v>
      </c>
      <c r="D3784" s="1" t="s">
        <v>12861</v>
      </c>
      <c r="E3784" s="1" t="s">
        <v>1</v>
      </c>
      <c r="F3784" s="2">
        <v>42377</v>
      </c>
      <c r="G3784" s="4">
        <v>0.4375</v>
      </c>
      <c r="H3784" s="1" t="s">
        <v>6861</v>
      </c>
      <c r="I3784" s="1" t="s">
        <v>21</v>
      </c>
      <c r="J3784" s="1" t="s">
        <v>56</v>
      </c>
      <c r="K3784" s="1" t="s">
        <v>16</v>
      </c>
      <c r="L3784" s="1">
        <v>-29.2606</v>
      </c>
      <c r="M3784" s="1">
        <v>-56.451900000000002</v>
      </c>
      <c r="N3784" s="1" t="s">
        <v>16</v>
      </c>
      <c r="O3784" s="1" t="s">
        <v>12862</v>
      </c>
      <c r="P3784" s="1" t="s">
        <v>12863</v>
      </c>
      <c r="Q3784" s="1" t="s">
        <v>81</v>
      </c>
      <c r="R3784" s="1" t="s">
        <v>12861</v>
      </c>
      <c r="S3784" s="1" t="s">
        <v>57</v>
      </c>
      <c r="T3784" s="1" t="s">
        <v>83</v>
      </c>
      <c r="U3784" s="1" t="s">
        <v>28</v>
      </c>
      <c r="V3784" s="1" t="s">
        <v>14</v>
      </c>
      <c r="W3784" s="1">
        <v>0</v>
      </c>
      <c r="X3784" s="1">
        <v>0</v>
      </c>
      <c r="Y3784" s="1">
        <v>0</v>
      </c>
      <c r="Z3784" s="1">
        <v>0</v>
      </c>
      <c r="AA3784" s="1">
        <v>0</v>
      </c>
      <c r="AB3784" s="1">
        <v>0</v>
      </c>
      <c r="AC3784" s="1">
        <v>0</v>
      </c>
      <c r="AD3784" s="1">
        <v>0</v>
      </c>
      <c r="AE3784" s="1">
        <v>0</v>
      </c>
      <c r="AF3784" s="1">
        <v>1</v>
      </c>
      <c r="AG3784" s="1">
        <v>0</v>
      </c>
      <c r="AH3784" s="1">
        <v>1</v>
      </c>
      <c r="AI3784" s="1" t="s">
        <v>74</v>
      </c>
    </row>
    <row r="3785" spans="1:35" x14ac:dyDescent="0.25">
      <c r="A3785" s="1">
        <v>6857</v>
      </c>
      <c r="B3785" s="1" t="s">
        <v>694</v>
      </c>
      <c r="C3785" s="1" t="s">
        <v>12864</v>
      </c>
      <c r="D3785" s="1" t="s">
        <v>12865</v>
      </c>
      <c r="E3785" s="1" t="s">
        <v>1</v>
      </c>
      <c r="F3785" s="2">
        <v>42558</v>
      </c>
      <c r="G3785" s="4">
        <v>0.79166666666666663</v>
      </c>
      <c r="H3785" s="1" t="s">
        <v>3636</v>
      </c>
      <c r="I3785" s="1" t="s">
        <v>44</v>
      </c>
      <c r="J3785" s="1" t="s">
        <v>45</v>
      </c>
      <c r="K3785" s="1" t="s">
        <v>16</v>
      </c>
      <c r="L3785" s="1" t="s">
        <v>16</v>
      </c>
      <c r="M3785" s="1" t="s">
        <v>16</v>
      </c>
      <c r="N3785" s="1" t="s">
        <v>16</v>
      </c>
      <c r="O3785" s="1" t="s">
        <v>12866</v>
      </c>
      <c r="P3785" s="1" t="s">
        <v>12867</v>
      </c>
      <c r="Q3785" s="1" t="s">
        <v>149</v>
      </c>
      <c r="R3785" s="1" t="s">
        <v>12868</v>
      </c>
      <c r="S3785" s="1" t="s">
        <v>49</v>
      </c>
      <c r="T3785" s="1" t="s">
        <v>1101</v>
      </c>
      <c r="U3785" s="1" t="s">
        <v>39</v>
      </c>
      <c r="V3785" s="1" t="s">
        <v>14</v>
      </c>
      <c r="W3785" s="1">
        <v>1</v>
      </c>
      <c r="X3785" s="1">
        <v>1</v>
      </c>
      <c r="Y3785" s="1">
        <v>0</v>
      </c>
      <c r="Z3785" s="1">
        <v>0</v>
      </c>
      <c r="AA3785" s="1">
        <v>0</v>
      </c>
      <c r="AB3785" s="1">
        <v>0</v>
      </c>
      <c r="AC3785" s="1">
        <v>0</v>
      </c>
      <c r="AD3785" s="1">
        <v>0</v>
      </c>
      <c r="AE3785" s="1">
        <v>0</v>
      </c>
      <c r="AF3785" s="1">
        <v>0</v>
      </c>
      <c r="AG3785" s="1">
        <v>0</v>
      </c>
      <c r="AH3785" s="1">
        <v>2</v>
      </c>
      <c r="AI3785" s="1" t="s">
        <v>12869</v>
      </c>
    </row>
    <row r="3786" spans="1:35" x14ac:dyDescent="0.25">
      <c r="A3786" s="1">
        <v>6855</v>
      </c>
      <c r="B3786" s="1" t="s">
        <v>3</v>
      </c>
      <c r="C3786" s="1" t="s">
        <v>12870</v>
      </c>
      <c r="D3786" s="1" t="s">
        <v>2546</v>
      </c>
      <c r="E3786" s="1" t="s">
        <v>76</v>
      </c>
      <c r="F3786" s="2">
        <v>42563</v>
      </c>
      <c r="G3786" s="4">
        <v>0.72499999999999998</v>
      </c>
      <c r="H3786" s="1" t="s">
        <v>234</v>
      </c>
      <c r="I3786" s="1" t="s">
        <v>4</v>
      </c>
      <c r="J3786" s="1" t="s">
        <v>117</v>
      </c>
      <c r="K3786" s="1" t="s">
        <v>16</v>
      </c>
      <c r="L3786" s="1">
        <v>-20.4694</v>
      </c>
      <c r="M3786" s="1">
        <v>-54.670299999999997</v>
      </c>
      <c r="N3786" s="1" t="s">
        <v>16</v>
      </c>
      <c r="O3786" s="1" t="s">
        <v>12871</v>
      </c>
      <c r="P3786" s="1" t="s">
        <v>12872</v>
      </c>
      <c r="Q3786" s="1" t="s">
        <v>10</v>
      </c>
      <c r="R3786" s="1" t="s">
        <v>2550</v>
      </c>
      <c r="S3786" s="1" t="s">
        <v>121</v>
      </c>
      <c r="T3786" s="1" t="s">
        <v>128</v>
      </c>
      <c r="U3786" s="1" t="s">
        <v>13</v>
      </c>
      <c r="V3786" s="1" t="s">
        <v>84</v>
      </c>
      <c r="W3786" s="1">
        <v>0</v>
      </c>
      <c r="X3786" s="1">
        <v>0</v>
      </c>
      <c r="Y3786" s="1">
        <v>0</v>
      </c>
      <c r="Z3786" s="1">
        <v>0</v>
      </c>
      <c r="AA3786" s="1">
        <v>0</v>
      </c>
      <c r="AB3786" s="1">
        <v>0</v>
      </c>
      <c r="AC3786" s="1">
        <v>0</v>
      </c>
      <c r="AD3786" s="1">
        <v>0</v>
      </c>
      <c r="AE3786" s="1">
        <v>0</v>
      </c>
      <c r="AF3786" s="1">
        <v>2</v>
      </c>
      <c r="AG3786" s="1">
        <v>0</v>
      </c>
      <c r="AH3786" s="1">
        <v>11</v>
      </c>
      <c r="AI3786" s="1" t="s">
        <v>29</v>
      </c>
    </row>
    <row r="3787" spans="1:35" x14ac:dyDescent="0.25">
      <c r="A3787" s="1">
        <v>6855</v>
      </c>
      <c r="B3787" s="1" t="s">
        <v>3</v>
      </c>
      <c r="C3787" s="1" t="s">
        <v>12870</v>
      </c>
      <c r="D3787" s="1" t="s">
        <v>2546</v>
      </c>
      <c r="E3787" s="1" t="s">
        <v>76</v>
      </c>
      <c r="F3787" s="2">
        <v>42563</v>
      </c>
      <c r="G3787" s="4">
        <v>0.72499999999999998</v>
      </c>
      <c r="H3787" s="1" t="s">
        <v>234</v>
      </c>
      <c r="I3787" s="1" t="s">
        <v>4</v>
      </c>
      <c r="J3787" s="1" t="s">
        <v>56</v>
      </c>
      <c r="K3787" s="1" t="s">
        <v>16</v>
      </c>
      <c r="L3787" s="1">
        <v>-20.4694</v>
      </c>
      <c r="M3787" s="1">
        <v>-54.670299999999997</v>
      </c>
      <c r="N3787" s="1" t="s">
        <v>16</v>
      </c>
      <c r="O3787" s="1" t="s">
        <v>12871</v>
      </c>
      <c r="P3787" s="1" t="s">
        <v>12872</v>
      </c>
      <c r="Q3787" s="1" t="s">
        <v>10</v>
      </c>
      <c r="R3787" s="1" t="s">
        <v>2550</v>
      </c>
      <c r="S3787" s="1" t="s">
        <v>57</v>
      </c>
      <c r="T3787" s="1" t="s">
        <v>128</v>
      </c>
      <c r="U3787" s="1" t="s">
        <v>13</v>
      </c>
      <c r="V3787" s="1" t="s">
        <v>84</v>
      </c>
      <c r="W3787" s="1">
        <v>0</v>
      </c>
      <c r="X3787" s="1">
        <v>0</v>
      </c>
      <c r="Y3787" s="1">
        <v>0</v>
      </c>
      <c r="Z3787" s="1">
        <v>0</v>
      </c>
      <c r="AA3787" s="1">
        <v>0</v>
      </c>
      <c r="AB3787" s="1">
        <v>0</v>
      </c>
      <c r="AC3787" s="1">
        <v>0</v>
      </c>
      <c r="AD3787" s="1">
        <v>0</v>
      </c>
      <c r="AE3787" s="1">
        <v>0</v>
      </c>
      <c r="AF3787" s="1">
        <v>2</v>
      </c>
      <c r="AG3787" s="1">
        <v>0</v>
      </c>
      <c r="AH3787" s="1">
        <v>11</v>
      </c>
      <c r="AI3787" s="1" t="s">
        <v>29</v>
      </c>
    </row>
    <row r="3788" spans="1:35" x14ac:dyDescent="0.25">
      <c r="A3788" s="1">
        <v>6852</v>
      </c>
      <c r="B3788" s="1" t="s">
        <v>78</v>
      </c>
      <c r="C3788" s="1" t="s">
        <v>12873</v>
      </c>
      <c r="D3788" s="1" t="s">
        <v>2021</v>
      </c>
      <c r="E3788" s="1" t="s">
        <v>76</v>
      </c>
      <c r="F3788" s="2">
        <v>42479</v>
      </c>
      <c r="G3788" s="4">
        <v>0.63194444444444442</v>
      </c>
      <c r="H3788" s="1" t="s">
        <v>876</v>
      </c>
      <c r="I3788" s="1" t="s">
        <v>21</v>
      </c>
      <c r="J3788" s="1" t="s">
        <v>117</v>
      </c>
      <c r="K3788" s="1" t="s">
        <v>16</v>
      </c>
      <c r="L3788" s="1">
        <v>-25.226700000000001</v>
      </c>
      <c r="M3788" s="1">
        <v>-50.1128</v>
      </c>
      <c r="N3788" s="1" t="s">
        <v>16</v>
      </c>
      <c r="O3788" s="1" t="s">
        <v>12874</v>
      </c>
      <c r="P3788" s="1" t="s">
        <v>12875</v>
      </c>
      <c r="Q3788" s="1" t="s">
        <v>88</v>
      </c>
      <c r="R3788" s="1" t="s">
        <v>2021</v>
      </c>
      <c r="S3788" s="1" t="s">
        <v>121</v>
      </c>
      <c r="T3788" s="1" t="s">
        <v>385</v>
      </c>
      <c r="U3788" s="1" t="s">
        <v>89</v>
      </c>
      <c r="V3788" s="1" t="s">
        <v>175</v>
      </c>
      <c r="W3788" s="1">
        <v>0</v>
      </c>
      <c r="X3788" s="1">
        <v>0</v>
      </c>
      <c r="Y3788" s="1">
        <v>0</v>
      </c>
      <c r="Z3788" s="1">
        <v>0</v>
      </c>
      <c r="AA3788" s="1">
        <v>0</v>
      </c>
      <c r="AB3788" s="1">
        <v>0</v>
      </c>
      <c r="AC3788" s="1">
        <v>0</v>
      </c>
      <c r="AD3788" s="1">
        <v>0</v>
      </c>
      <c r="AE3788" s="1">
        <v>0</v>
      </c>
      <c r="AF3788" s="1">
        <v>0</v>
      </c>
      <c r="AG3788" s="1">
        <v>0</v>
      </c>
      <c r="AH3788" s="1">
        <v>2</v>
      </c>
      <c r="AI3788" s="1" t="s">
        <v>29</v>
      </c>
    </row>
    <row r="3789" spans="1:35" x14ac:dyDescent="0.25">
      <c r="A3789" s="1">
        <v>7084</v>
      </c>
      <c r="B3789" s="1" t="s">
        <v>187</v>
      </c>
      <c r="C3789" s="1" t="s">
        <v>12876</v>
      </c>
      <c r="D3789" s="1" t="s">
        <v>12877</v>
      </c>
      <c r="E3789" s="1" t="s">
        <v>1</v>
      </c>
      <c r="F3789" s="2">
        <v>42740</v>
      </c>
      <c r="G3789" s="4">
        <v>0.59722222222222221</v>
      </c>
      <c r="H3789" s="1" t="s">
        <v>430</v>
      </c>
      <c r="I3789" s="1" t="s">
        <v>4</v>
      </c>
      <c r="J3789" s="1" t="s">
        <v>60</v>
      </c>
      <c r="K3789" s="1" t="s">
        <v>16</v>
      </c>
      <c r="L3789" s="1">
        <v>-14.658300000000001</v>
      </c>
      <c r="M3789" s="1">
        <v>-57.499400000000001</v>
      </c>
      <c r="N3789" s="1" t="s">
        <v>16</v>
      </c>
      <c r="O3789" s="1" t="s">
        <v>12878</v>
      </c>
      <c r="P3789" s="1" t="s">
        <v>12879</v>
      </c>
      <c r="Q3789" s="1" t="s">
        <v>37</v>
      </c>
      <c r="R3789" s="1" t="s">
        <v>12877</v>
      </c>
      <c r="S3789" s="1" t="s">
        <v>64</v>
      </c>
      <c r="T3789" s="1" t="s">
        <v>50</v>
      </c>
      <c r="U3789" s="1" t="s">
        <v>39</v>
      </c>
      <c r="V3789" s="1" t="s">
        <v>14</v>
      </c>
      <c r="W3789" s="1">
        <v>1</v>
      </c>
      <c r="X3789" s="1">
        <v>1</v>
      </c>
      <c r="Y3789" s="1">
        <v>0</v>
      </c>
      <c r="Z3789" s="1">
        <v>0</v>
      </c>
      <c r="AA3789" s="1">
        <v>2</v>
      </c>
      <c r="AB3789" s="1">
        <v>0</v>
      </c>
      <c r="AC3789" s="1">
        <v>0</v>
      </c>
      <c r="AD3789" s="1">
        <v>0</v>
      </c>
      <c r="AE3789" s="1">
        <v>0</v>
      </c>
      <c r="AF3789" s="1">
        <v>0</v>
      </c>
      <c r="AG3789" s="1">
        <v>0</v>
      </c>
      <c r="AH3789" s="1">
        <v>4</v>
      </c>
      <c r="AI3789" s="1" t="s">
        <v>29</v>
      </c>
    </row>
    <row r="3790" spans="1:35" x14ac:dyDescent="0.25">
      <c r="A3790" s="1">
        <v>6851</v>
      </c>
      <c r="B3790" s="1" t="s">
        <v>93</v>
      </c>
      <c r="C3790" s="1" t="s">
        <v>12880</v>
      </c>
      <c r="D3790" s="1" t="s">
        <v>12881</v>
      </c>
      <c r="E3790" s="1" t="s">
        <v>1</v>
      </c>
      <c r="F3790" s="2">
        <v>42479</v>
      </c>
      <c r="G3790" s="4">
        <v>0.42222222222222222</v>
      </c>
      <c r="H3790" s="1" t="s">
        <v>1164</v>
      </c>
      <c r="I3790" s="1" t="s">
        <v>44</v>
      </c>
      <c r="J3790" s="1" t="s">
        <v>60</v>
      </c>
      <c r="K3790" s="1" t="s">
        <v>16</v>
      </c>
      <c r="L3790" s="1">
        <v>-2.69306</v>
      </c>
      <c r="M3790" s="1">
        <v>-60.813899999999997</v>
      </c>
      <c r="N3790" s="1" t="s">
        <v>16</v>
      </c>
      <c r="O3790" s="1" t="s">
        <v>12882</v>
      </c>
      <c r="P3790" s="1" t="s">
        <v>12883</v>
      </c>
      <c r="Q3790" s="1" t="s">
        <v>37</v>
      </c>
      <c r="R3790" s="1" t="s">
        <v>12881</v>
      </c>
      <c r="S3790" s="1" t="s">
        <v>64</v>
      </c>
      <c r="T3790" s="1" t="s">
        <v>27</v>
      </c>
      <c r="U3790" s="1" t="s">
        <v>39</v>
      </c>
      <c r="V3790" s="1" t="s">
        <v>14</v>
      </c>
      <c r="W3790" s="1">
        <v>0</v>
      </c>
      <c r="X3790" s="1">
        <v>0</v>
      </c>
      <c r="Y3790" s="1">
        <v>0</v>
      </c>
      <c r="Z3790" s="1">
        <v>0</v>
      </c>
      <c r="AA3790" s="1">
        <v>0</v>
      </c>
      <c r="AB3790" s="1">
        <v>0</v>
      </c>
      <c r="AC3790" s="1">
        <v>0</v>
      </c>
      <c r="AD3790" s="1">
        <v>0</v>
      </c>
      <c r="AE3790" s="1">
        <v>0</v>
      </c>
      <c r="AF3790" s="1">
        <v>1</v>
      </c>
      <c r="AG3790" s="1">
        <v>1</v>
      </c>
      <c r="AH3790" s="1">
        <v>4</v>
      </c>
      <c r="AI3790" s="1" t="s">
        <v>40</v>
      </c>
    </row>
    <row r="3791" spans="1:35" x14ac:dyDescent="0.25">
      <c r="A3791" s="1">
        <v>6850</v>
      </c>
      <c r="B3791" s="1" t="s">
        <v>187</v>
      </c>
      <c r="C3791" s="1" t="s">
        <v>12884</v>
      </c>
      <c r="D3791" s="1" t="s">
        <v>11591</v>
      </c>
      <c r="E3791" s="1" t="s">
        <v>1</v>
      </c>
      <c r="F3791" s="2">
        <v>42464</v>
      </c>
      <c r="G3791" s="4">
        <v>0.52083333333333337</v>
      </c>
      <c r="H3791" s="1" t="s">
        <v>4950</v>
      </c>
      <c r="I3791" s="1" t="s">
        <v>4</v>
      </c>
      <c r="J3791" s="1" t="s">
        <v>56</v>
      </c>
      <c r="K3791" s="1" t="s">
        <v>16</v>
      </c>
      <c r="L3791" s="1">
        <v>-13.0633</v>
      </c>
      <c r="M3791" s="1">
        <v>-55.921100000000003</v>
      </c>
      <c r="N3791" s="1" t="s">
        <v>16</v>
      </c>
      <c r="O3791" s="1" t="s">
        <v>12885</v>
      </c>
      <c r="P3791" s="1" t="s">
        <v>12886</v>
      </c>
      <c r="Q3791" s="1" t="s">
        <v>37</v>
      </c>
      <c r="R3791" s="1" t="s">
        <v>11591</v>
      </c>
      <c r="S3791" s="1" t="s">
        <v>57</v>
      </c>
      <c r="T3791" s="1" t="s">
        <v>83</v>
      </c>
      <c r="U3791" s="1" t="s">
        <v>28</v>
      </c>
      <c r="V3791" s="1" t="s">
        <v>185</v>
      </c>
      <c r="W3791" s="1">
        <v>0</v>
      </c>
      <c r="X3791" s="1">
        <v>0</v>
      </c>
      <c r="Y3791" s="1">
        <v>0</v>
      </c>
      <c r="Z3791" s="1">
        <v>0</v>
      </c>
      <c r="AA3791" s="1">
        <v>0</v>
      </c>
      <c r="AB3791" s="1">
        <v>0</v>
      </c>
      <c r="AC3791" s="1">
        <v>0</v>
      </c>
      <c r="AD3791" s="1">
        <v>0</v>
      </c>
      <c r="AE3791" s="1">
        <v>0</v>
      </c>
      <c r="AF3791" s="1">
        <v>1</v>
      </c>
      <c r="AG3791" s="1">
        <v>0</v>
      </c>
      <c r="AH3791" s="1">
        <v>1</v>
      </c>
      <c r="AI3791" s="1" t="s">
        <v>7365</v>
      </c>
    </row>
    <row r="3792" spans="1:35" x14ac:dyDescent="0.25">
      <c r="A3792" s="1">
        <v>6326</v>
      </c>
      <c r="B3792" s="1" t="s">
        <v>181</v>
      </c>
      <c r="C3792" s="1" t="s">
        <v>12887</v>
      </c>
      <c r="D3792" s="1" t="s">
        <v>2878</v>
      </c>
      <c r="E3792" s="1" t="s">
        <v>1</v>
      </c>
      <c r="F3792" s="2">
        <v>42000</v>
      </c>
      <c r="G3792" s="4">
        <v>0.51041666666666663</v>
      </c>
      <c r="H3792" s="1" t="s">
        <v>12888</v>
      </c>
      <c r="I3792" s="1" t="s">
        <v>33</v>
      </c>
      <c r="J3792" s="1" t="s">
        <v>100</v>
      </c>
      <c r="K3792" s="1" t="s">
        <v>16</v>
      </c>
      <c r="L3792" s="1">
        <v>-23.8658</v>
      </c>
      <c r="M3792" s="1">
        <v>-46.1614</v>
      </c>
      <c r="N3792" s="1" t="s">
        <v>16</v>
      </c>
      <c r="O3792" s="1" t="s">
        <v>12889</v>
      </c>
      <c r="P3792" s="1" t="s">
        <v>12890</v>
      </c>
      <c r="Q3792" s="1" t="s">
        <v>63</v>
      </c>
      <c r="R3792" s="1" t="s">
        <v>12891</v>
      </c>
      <c r="S3792" s="1" t="s">
        <v>103</v>
      </c>
      <c r="T3792" s="1" t="s">
        <v>385</v>
      </c>
      <c r="U3792" s="1" t="s">
        <v>65</v>
      </c>
      <c r="V3792" s="1" t="s">
        <v>14</v>
      </c>
      <c r="W3792" s="1">
        <v>1</v>
      </c>
      <c r="X3792" s="1">
        <v>4</v>
      </c>
      <c r="Y3792" s="1">
        <v>0</v>
      </c>
      <c r="Z3792" s="1">
        <v>0</v>
      </c>
      <c r="AA3792" s="1">
        <v>0</v>
      </c>
      <c r="AB3792" s="1">
        <v>0</v>
      </c>
      <c r="AC3792" s="1">
        <v>0</v>
      </c>
      <c r="AD3792" s="1">
        <v>0</v>
      </c>
      <c r="AE3792" s="1">
        <v>0</v>
      </c>
      <c r="AF3792" s="1">
        <v>0</v>
      </c>
      <c r="AG3792" s="1">
        <v>0</v>
      </c>
      <c r="AH3792" s="1">
        <v>6</v>
      </c>
      <c r="AI3792" s="1" t="s">
        <v>115</v>
      </c>
    </row>
    <row r="3793" spans="1:35" x14ac:dyDescent="0.25">
      <c r="A3793" s="1">
        <v>6324</v>
      </c>
      <c r="B3793" s="1" t="s">
        <v>3</v>
      </c>
      <c r="C3793" s="1" t="s">
        <v>12892</v>
      </c>
      <c r="D3793" s="1" t="s">
        <v>12893</v>
      </c>
      <c r="E3793" s="1" t="s">
        <v>1</v>
      </c>
      <c r="F3793" s="2">
        <v>41979</v>
      </c>
      <c r="G3793" s="4">
        <v>0.43125000000000002</v>
      </c>
      <c r="H3793" s="1" t="s">
        <v>234</v>
      </c>
      <c r="I3793" s="1" t="s">
        <v>4</v>
      </c>
      <c r="J3793" s="1" t="s">
        <v>34</v>
      </c>
      <c r="K3793" s="1" t="s">
        <v>16</v>
      </c>
      <c r="L3793" s="1">
        <v>-20.363299999999999</v>
      </c>
      <c r="M3793" s="1">
        <v>-54.490600000000001</v>
      </c>
      <c r="N3793" s="1" t="s">
        <v>16</v>
      </c>
      <c r="O3793" s="1" t="s">
        <v>12894</v>
      </c>
      <c r="P3793" s="1" t="s">
        <v>8906</v>
      </c>
      <c r="Q3793" s="1" t="s">
        <v>37</v>
      </c>
      <c r="R3793" s="1" t="s">
        <v>12893</v>
      </c>
      <c r="S3793" s="1" t="s">
        <v>38</v>
      </c>
      <c r="T3793" s="1" t="s">
        <v>122</v>
      </c>
      <c r="U3793" s="1" t="s">
        <v>39</v>
      </c>
      <c r="V3793" s="1" t="s">
        <v>14</v>
      </c>
      <c r="W3793" s="1">
        <v>1</v>
      </c>
      <c r="X3793" s="1">
        <v>1</v>
      </c>
      <c r="Y3793" s="1">
        <v>0</v>
      </c>
      <c r="Z3793" s="1">
        <v>0</v>
      </c>
      <c r="AA3793" s="1">
        <v>0</v>
      </c>
      <c r="AB3793" s="1">
        <v>0</v>
      </c>
      <c r="AC3793" s="1">
        <v>0</v>
      </c>
      <c r="AD3793" s="1">
        <v>0</v>
      </c>
      <c r="AE3793" s="1">
        <v>0</v>
      </c>
      <c r="AF3793" s="1">
        <v>0</v>
      </c>
      <c r="AG3793" s="1">
        <v>0</v>
      </c>
      <c r="AH3793" s="1">
        <v>6</v>
      </c>
      <c r="AI3793" s="1" t="s">
        <v>29</v>
      </c>
    </row>
    <row r="3794" spans="1:35" x14ac:dyDescent="0.25">
      <c r="A3794" s="1">
        <v>6850</v>
      </c>
      <c r="B3794" s="1" t="s">
        <v>187</v>
      </c>
      <c r="C3794" s="1" t="s">
        <v>12884</v>
      </c>
      <c r="D3794" s="1" t="s">
        <v>11591</v>
      </c>
      <c r="E3794" s="1" t="s">
        <v>1</v>
      </c>
      <c r="F3794" s="2">
        <v>42464</v>
      </c>
      <c r="G3794" s="4">
        <v>0.52083333333333337</v>
      </c>
      <c r="H3794" s="1" t="s">
        <v>4950</v>
      </c>
      <c r="I3794" s="1" t="s">
        <v>4</v>
      </c>
      <c r="J3794" s="1" t="s">
        <v>34</v>
      </c>
      <c r="K3794" s="1" t="s">
        <v>16</v>
      </c>
      <c r="L3794" s="1">
        <v>-13.0633</v>
      </c>
      <c r="M3794" s="1">
        <v>-55.921100000000003</v>
      </c>
      <c r="N3794" s="1" t="s">
        <v>16</v>
      </c>
      <c r="O3794" s="1" t="s">
        <v>12885</v>
      </c>
      <c r="P3794" s="1" t="s">
        <v>12886</v>
      </c>
      <c r="Q3794" s="1" t="s">
        <v>37</v>
      </c>
      <c r="R3794" s="1" t="s">
        <v>11591</v>
      </c>
      <c r="S3794" s="1" t="s">
        <v>38</v>
      </c>
      <c r="T3794" s="1" t="s">
        <v>83</v>
      </c>
      <c r="U3794" s="1" t="s">
        <v>28</v>
      </c>
      <c r="V3794" s="1" t="s">
        <v>185</v>
      </c>
      <c r="W3794" s="1">
        <v>0</v>
      </c>
      <c r="X3794" s="1">
        <v>0</v>
      </c>
      <c r="Y3794" s="1">
        <v>0</v>
      </c>
      <c r="Z3794" s="1">
        <v>0</v>
      </c>
      <c r="AA3794" s="1">
        <v>0</v>
      </c>
      <c r="AB3794" s="1">
        <v>0</v>
      </c>
      <c r="AC3794" s="1">
        <v>0</v>
      </c>
      <c r="AD3794" s="1">
        <v>0</v>
      </c>
      <c r="AE3794" s="1">
        <v>0</v>
      </c>
      <c r="AF3794" s="1">
        <v>1</v>
      </c>
      <c r="AG3794" s="1">
        <v>0</v>
      </c>
      <c r="AH3794" s="1">
        <v>1</v>
      </c>
      <c r="AI3794" s="1" t="s">
        <v>7365</v>
      </c>
    </row>
    <row r="3795" spans="1:35" x14ac:dyDescent="0.25">
      <c r="A3795" s="1">
        <v>6583</v>
      </c>
      <c r="B3795" s="1" t="s">
        <v>352</v>
      </c>
      <c r="C3795" s="1" t="s">
        <v>12895</v>
      </c>
      <c r="D3795" s="1" t="s">
        <v>7550</v>
      </c>
      <c r="E3795" s="1" t="s">
        <v>1</v>
      </c>
      <c r="F3795" s="2">
        <v>42308</v>
      </c>
      <c r="G3795" s="4">
        <v>0.78472222222222221</v>
      </c>
      <c r="H3795" s="1" t="s">
        <v>398</v>
      </c>
      <c r="I3795" s="1" t="s">
        <v>172</v>
      </c>
      <c r="J3795" s="1" t="s">
        <v>70</v>
      </c>
      <c r="K3795" s="1" t="s">
        <v>16</v>
      </c>
      <c r="L3795" s="1">
        <v>-13.0128</v>
      </c>
      <c r="M3795" s="1">
        <v>-38.5306</v>
      </c>
      <c r="N3795" s="1" t="s">
        <v>16</v>
      </c>
      <c r="O3795" s="1" t="s">
        <v>12896</v>
      </c>
      <c r="P3795" s="1" t="s">
        <v>12897</v>
      </c>
      <c r="Q3795" s="1" t="s">
        <v>149</v>
      </c>
      <c r="R3795" s="1" t="s">
        <v>7553</v>
      </c>
      <c r="S3795" s="1" t="s">
        <v>73</v>
      </c>
      <c r="T3795" s="1" t="s">
        <v>156</v>
      </c>
      <c r="U3795" s="1" t="s">
        <v>39</v>
      </c>
      <c r="V3795" s="1" t="s">
        <v>14</v>
      </c>
      <c r="W3795" s="1">
        <v>1</v>
      </c>
      <c r="X3795" s="1">
        <v>0</v>
      </c>
      <c r="Y3795" s="1">
        <v>0</v>
      </c>
      <c r="Z3795" s="1">
        <v>0</v>
      </c>
      <c r="AA3795" s="1">
        <v>0</v>
      </c>
      <c r="AB3795" s="1">
        <v>0</v>
      </c>
      <c r="AC3795" s="1">
        <v>0</v>
      </c>
      <c r="AD3795" s="1">
        <v>0</v>
      </c>
      <c r="AE3795" s="1">
        <v>0</v>
      </c>
      <c r="AF3795" s="1">
        <v>0</v>
      </c>
      <c r="AG3795" s="1">
        <v>0</v>
      </c>
      <c r="AH3795" s="1">
        <v>1</v>
      </c>
      <c r="AI3795" s="1" t="s">
        <v>12898</v>
      </c>
    </row>
    <row r="3796" spans="1:35" x14ac:dyDescent="0.25">
      <c r="A3796" s="1">
        <v>6577</v>
      </c>
      <c r="B3796" s="1" t="s">
        <v>153</v>
      </c>
      <c r="C3796" s="1" t="s">
        <v>12899</v>
      </c>
      <c r="D3796" s="1" t="s">
        <v>12900</v>
      </c>
      <c r="E3796" s="1" t="s">
        <v>1</v>
      </c>
      <c r="F3796" s="2">
        <v>42302</v>
      </c>
      <c r="G3796" s="4">
        <v>0.8125</v>
      </c>
      <c r="H3796" s="1" t="s">
        <v>12901</v>
      </c>
      <c r="I3796" s="1" t="s">
        <v>33</v>
      </c>
      <c r="J3796" s="1" t="s">
        <v>34</v>
      </c>
      <c r="K3796" s="1" t="s">
        <v>16</v>
      </c>
      <c r="L3796" s="1">
        <v>-21.415600000000001</v>
      </c>
      <c r="M3796" s="1">
        <v>-43.037799999999997</v>
      </c>
      <c r="N3796" s="1" t="s">
        <v>16</v>
      </c>
      <c r="O3796" s="1" t="s">
        <v>12902</v>
      </c>
      <c r="P3796" s="1" t="s">
        <v>12903</v>
      </c>
      <c r="Q3796" s="1" t="s">
        <v>37</v>
      </c>
      <c r="R3796" s="1" t="s">
        <v>12900</v>
      </c>
      <c r="S3796" s="1" t="s">
        <v>38</v>
      </c>
      <c r="T3796" s="1" t="s">
        <v>83</v>
      </c>
      <c r="U3796" s="1" t="s">
        <v>39</v>
      </c>
      <c r="V3796" s="1" t="s">
        <v>14</v>
      </c>
      <c r="W3796" s="1">
        <v>1</v>
      </c>
      <c r="X3796" s="1">
        <v>0</v>
      </c>
      <c r="Y3796" s="1">
        <v>0</v>
      </c>
      <c r="Z3796" s="1">
        <v>0</v>
      </c>
      <c r="AA3796" s="1">
        <v>0</v>
      </c>
      <c r="AB3796" s="1">
        <v>0</v>
      </c>
      <c r="AC3796" s="1">
        <v>0</v>
      </c>
      <c r="AD3796" s="1">
        <v>1</v>
      </c>
      <c r="AE3796" s="1">
        <v>0</v>
      </c>
      <c r="AF3796" s="1">
        <v>0</v>
      </c>
      <c r="AG3796" s="1">
        <v>0</v>
      </c>
      <c r="AH3796" s="1">
        <v>4</v>
      </c>
      <c r="AI3796" s="1" t="s">
        <v>40</v>
      </c>
    </row>
    <row r="3797" spans="1:35" x14ac:dyDescent="0.25">
      <c r="A3797" s="1">
        <v>6574</v>
      </c>
      <c r="B3797" s="1" t="s">
        <v>20</v>
      </c>
      <c r="C3797" s="1" t="s">
        <v>12904</v>
      </c>
      <c r="D3797" s="1" t="s">
        <v>12905</v>
      </c>
      <c r="E3797" s="1" t="s">
        <v>1</v>
      </c>
      <c r="F3797" s="2">
        <v>42397</v>
      </c>
      <c r="G3797" s="4">
        <v>0.875</v>
      </c>
      <c r="H3797" s="1" t="s">
        <v>12906</v>
      </c>
      <c r="I3797" s="1" t="s">
        <v>21</v>
      </c>
      <c r="J3797" s="1" t="s">
        <v>5</v>
      </c>
      <c r="K3797" s="1" t="s">
        <v>16</v>
      </c>
      <c r="L3797" s="1" t="s">
        <v>16</v>
      </c>
      <c r="M3797" s="1" t="s">
        <v>16</v>
      </c>
      <c r="N3797" s="1" t="s">
        <v>16</v>
      </c>
      <c r="O3797" s="1" t="s">
        <v>12907</v>
      </c>
      <c r="P3797" s="1" t="s">
        <v>12908</v>
      </c>
      <c r="Q3797" s="1" t="s">
        <v>149</v>
      </c>
      <c r="R3797" s="1" t="s">
        <v>12905</v>
      </c>
      <c r="S3797" s="1" t="s">
        <v>11</v>
      </c>
      <c r="T3797" s="1" t="s">
        <v>385</v>
      </c>
      <c r="U3797" s="1" t="s">
        <v>39</v>
      </c>
      <c r="V3797" s="1" t="s">
        <v>14</v>
      </c>
      <c r="W3797" s="1">
        <v>0</v>
      </c>
      <c r="X3797" s="1">
        <v>0</v>
      </c>
      <c r="Y3797" s="1">
        <v>0</v>
      </c>
      <c r="Z3797" s="1">
        <v>0</v>
      </c>
      <c r="AA3797" s="1">
        <v>0</v>
      </c>
      <c r="AB3797" s="1">
        <v>0</v>
      </c>
      <c r="AC3797" s="1">
        <v>0</v>
      </c>
      <c r="AD3797" s="1">
        <v>0</v>
      </c>
      <c r="AE3797" s="1">
        <v>0</v>
      </c>
      <c r="AF3797" s="1">
        <v>1</v>
      </c>
      <c r="AG3797" s="1">
        <v>1</v>
      </c>
      <c r="AH3797" s="1">
        <v>4</v>
      </c>
      <c r="AI3797" s="1" t="s">
        <v>12255</v>
      </c>
    </row>
    <row r="3798" spans="1:35" x14ac:dyDescent="0.25">
      <c r="A3798" s="1">
        <v>6329</v>
      </c>
      <c r="B3798" s="1" t="s">
        <v>187</v>
      </c>
      <c r="C3798" s="1" t="s">
        <v>12909</v>
      </c>
      <c r="D3798" s="1" t="s">
        <v>12910</v>
      </c>
      <c r="E3798" s="1" t="s">
        <v>1</v>
      </c>
      <c r="F3798" s="2">
        <v>42002</v>
      </c>
      <c r="G3798" s="4">
        <v>0.54166666666666663</v>
      </c>
      <c r="H3798" s="1" t="s">
        <v>12911</v>
      </c>
      <c r="I3798" s="1" t="s">
        <v>4</v>
      </c>
      <c r="J3798" s="1" t="s">
        <v>34</v>
      </c>
      <c r="K3798" s="1" t="s">
        <v>16</v>
      </c>
      <c r="L3798" s="1">
        <v>-15.1036</v>
      </c>
      <c r="M3798" s="1">
        <v>-54.125</v>
      </c>
      <c r="N3798" s="1" t="s">
        <v>16</v>
      </c>
      <c r="O3798" s="1" t="s">
        <v>12912</v>
      </c>
      <c r="P3798" s="1" t="s">
        <v>12913</v>
      </c>
      <c r="Q3798" s="1" t="s">
        <v>81</v>
      </c>
      <c r="R3798" s="1" t="s">
        <v>12914</v>
      </c>
      <c r="S3798" s="1" t="s">
        <v>38</v>
      </c>
      <c r="T3798" s="1" t="s">
        <v>631</v>
      </c>
      <c r="U3798" s="1" t="s">
        <v>28</v>
      </c>
      <c r="V3798" s="1" t="s">
        <v>14</v>
      </c>
      <c r="W3798" s="1">
        <v>0</v>
      </c>
      <c r="X3798" s="1">
        <v>0</v>
      </c>
      <c r="Y3798" s="1">
        <v>0</v>
      </c>
      <c r="Z3798" s="1">
        <v>0</v>
      </c>
      <c r="AA3798" s="1">
        <v>0</v>
      </c>
      <c r="AB3798" s="1">
        <v>0</v>
      </c>
      <c r="AC3798" s="1">
        <v>1</v>
      </c>
      <c r="AD3798" s="1">
        <v>0</v>
      </c>
      <c r="AE3798" s="1">
        <v>0</v>
      </c>
      <c r="AF3798" s="1">
        <v>0</v>
      </c>
      <c r="AG3798" s="1">
        <v>0</v>
      </c>
      <c r="AH3798" s="1">
        <v>1</v>
      </c>
      <c r="AI3798" s="1" t="s">
        <v>168</v>
      </c>
    </row>
    <row r="3799" spans="1:35" x14ac:dyDescent="0.25">
      <c r="A3799" s="1">
        <v>6575</v>
      </c>
      <c r="B3799" s="1" t="s">
        <v>1559</v>
      </c>
      <c r="C3799" s="1" t="s">
        <v>12915</v>
      </c>
      <c r="D3799" s="1" t="s">
        <v>12916</v>
      </c>
      <c r="E3799" s="1" t="s">
        <v>1</v>
      </c>
      <c r="F3799" s="2">
        <v>42398</v>
      </c>
      <c r="G3799" s="4">
        <v>0.82291666666666663</v>
      </c>
      <c r="H3799" s="1" t="s">
        <v>6874</v>
      </c>
      <c r="I3799" s="1" t="s">
        <v>172</v>
      </c>
      <c r="J3799" s="1" t="s">
        <v>34</v>
      </c>
      <c r="K3799" s="1" t="s">
        <v>16</v>
      </c>
      <c r="L3799" s="1">
        <v>-7.0919400000000001</v>
      </c>
      <c r="M3799" s="1">
        <v>-34.842500000000001</v>
      </c>
      <c r="N3799" s="1" t="s">
        <v>16</v>
      </c>
      <c r="O3799" s="1" t="s">
        <v>12917</v>
      </c>
      <c r="P3799" s="1" t="s">
        <v>12918</v>
      </c>
      <c r="Q3799" s="1" t="s">
        <v>37</v>
      </c>
      <c r="R3799" s="1" t="s">
        <v>12919</v>
      </c>
      <c r="S3799" s="1" t="s">
        <v>38</v>
      </c>
      <c r="T3799" s="1" t="s">
        <v>368</v>
      </c>
      <c r="U3799" s="1" t="s">
        <v>39</v>
      </c>
      <c r="V3799" s="1" t="s">
        <v>14</v>
      </c>
      <c r="W3799" s="1">
        <v>0</v>
      </c>
      <c r="X3799" s="1">
        <v>0</v>
      </c>
      <c r="Y3799" s="1">
        <v>0</v>
      </c>
      <c r="Z3799" s="1">
        <v>0</v>
      </c>
      <c r="AA3799" s="1">
        <v>0</v>
      </c>
      <c r="AB3799" s="1">
        <v>0</v>
      </c>
      <c r="AC3799" s="1">
        <v>0</v>
      </c>
      <c r="AD3799" s="1">
        <v>0</v>
      </c>
      <c r="AE3799" s="1">
        <v>0</v>
      </c>
      <c r="AF3799" s="1">
        <v>1</v>
      </c>
      <c r="AG3799" s="1">
        <v>2</v>
      </c>
      <c r="AH3799" s="1">
        <v>4</v>
      </c>
      <c r="AI3799" s="1" t="s">
        <v>40</v>
      </c>
    </row>
    <row r="3800" spans="1:35" x14ac:dyDescent="0.25">
      <c r="A3800" s="1">
        <v>6330</v>
      </c>
      <c r="B3800" s="1" t="s">
        <v>78</v>
      </c>
      <c r="C3800" s="1" t="s">
        <v>12920</v>
      </c>
      <c r="D3800" s="1" t="s">
        <v>12921</v>
      </c>
      <c r="E3800" s="1" t="s">
        <v>1</v>
      </c>
      <c r="F3800" s="2">
        <v>42014</v>
      </c>
      <c r="G3800" s="4">
        <v>0.91666666666666663</v>
      </c>
      <c r="H3800" s="1" t="s">
        <v>1126</v>
      </c>
      <c r="I3800" s="1" t="s">
        <v>21</v>
      </c>
      <c r="J3800" s="1" t="s">
        <v>60</v>
      </c>
      <c r="K3800" s="1" t="s">
        <v>16</v>
      </c>
      <c r="L3800" s="1">
        <v>-23.171900000000001</v>
      </c>
      <c r="M3800" s="1">
        <v>-53.094700000000003</v>
      </c>
      <c r="N3800" s="1" t="s">
        <v>16</v>
      </c>
      <c r="O3800" s="1" t="s">
        <v>12922</v>
      </c>
      <c r="P3800" s="1" t="s">
        <v>12923</v>
      </c>
      <c r="Q3800" s="1" t="s">
        <v>37</v>
      </c>
      <c r="R3800" s="1" t="s">
        <v>12921</v>
      </c>
      <c r="S3800" s="1" t="s">
        <v>64</v>
      </c>
      <c r="T3800" s="1" t="s">
        <v>385</v>
      </c>
      <c r="U3800" s="1" t="s">
        <v>39</v>
      </c>
      <c r="V3800" s="1" t="s">
        <v>185</v>
      </c>
      <c r="W3800" s="1">
        <v>1</v>
      </c>
      <c r="X3800" s="1">
        <v>0</v>
      </c>
      <c r="Y3800" s="1">
        <v>1</v>
      </c>
      <c r="Z3800" s="1">
        <v>0</v>
      </c>
      <c r="AA3800" s="1">
        <v>1</v>
      </c>
      <c r="AB3800" s="1">
        <v>1</v>
      </c>
      <c r="AC3800" s="1">
        <v>0</v>
      </c>
      <c r="AD3800" s="1">
        <v>0</v>
      </c>
      <c r="AE3800" s="1">
        <v>0</v>
      </c>
      <c r="AF3800" s="1">
        <v>0</v>
      </c>
      <c r="AG3800" s="1">
        <v>0</v>
      </c>
      <c r="AH3800" s="1">
        <v>4</v>
      </c>
      <c r="AI3800" s="1" t="s">
        <v>40</v>
      </c>
    </row>
    <row r="3801" spans="1:35" x14ac:dyDescent="0.25">
      <c r="A3801" s="1">
        <v>6325</v>
      </c>
      <c r="B3801" s="1" t="s">
        <v>153</v>
      </c>
      <c r="C3801" s="1" t="s">
        <v>12924</v>
      </c>
      <c r="D3801" s="1" t="s">
        <v>534</v>
      </c>
      <c r="E3801" s="1" t="s">
        <v>1</v>
      </c>
      <c r="F3801" s="2">
        <v>41907</v>
      </c>
      <c r="G3801" s="4">
        <v>0.99930555555555556</v>
      </c>
      <c r="H3801" s="1" t="s">
        <v>7891</v>
      </c>
      <c r="I3801" s="1" t="s">
        <v>33</v>
      </c>
      <c r="J3801" s="1" t="s">
        <v>45</v>
      </c>
      <c r="K3801" s="1" t="s">
        <v>16</v>
      </c>
      <c r="L3801" s="1">
        <v>-19.624400000000001</v>
      </c>
      <c r="M3801" s="1">
        <v>-43.971899999999998</v>
      </c>
      <c r="N3801" s="1" t="s">
        <v>16</v>
      </c>
      <c r="O3801" s="1" t="s">
        <v>12925</v>
      </c>
      <c r="P3801" s="1" t="s">
        <v>12926</v>
      </c>
      <c r="Q3801" s="1" t="s">
        <v>301</v>
      </c>
      <c r="R3801" s="1" t="s">
        <v>534</v>
      </c>
      <c r="S3801" s="1" t="s">
        <v>49</v>
      </c>
      <c r="T3801" s="1" t="s">
        <v>283</v>
      </c>
      <c r="U3801" s="1" t="s">
        <v>303</v>
      </c>
      <c r="V3801" s="1" t="s">
        <v>175</v>
      </c>
      <c r="W3801" s="1">
        <v>0</v>
      </c>
      <c r="X3801" s="1">
        <v>0</v>
      </c>
      <c r="Y3801" s="1">
        <v>0</v>
      </c>
      <c r="Z3801" s="1">
        <v>0</v>
      </c>
      <c r="AA3801" s="1">
        <v>0</v>
      </c>
      <c r="AB3801" s="1">
        <v>0</v>
      </c>
      <c r="AC3801" s="1">
        <v>0</v>
      </c>
      <c r="AD3801" s="1">
        <v>0</v>
      </c>
      <c r="AE3801" s="1">
        <v>0</v>
      </c>
      <c r="AF3801" s="1">
        <v>3</v>
      </c>
      <c r="AG3801" s="1">
        <v>108</v>
      </c>
      <c r="AH3801" s="1">
        <v>147</v>
      </c>
      <c r="AI3801" s="1" t="s">
        <v>306</v>
      </c>
    </row>
    <row r="3802" spans="1:35" x14ac:dyDescent="0.25">
      <c r="A3802" s="1">
        <v>6323</v>
      </c>
      <c r="B3802" s="1" t="s">
        <v>181</v>
      </c>
      <c r="C3802" s="1" t="s">
        <v>12927</v>
      </c>
      <c r="D3802" s="1" t="s">
        <v>650</v>
      </c>
      <c r="E3802" s="1" t="s">
        <v>76</v>
      </c>
      <c r="F3802" s="2">
        <v>41980</v>
      </c>
      <c r="G3802" s="4">
        <v>0.57916666666666672</v>
      </c>
      <c r="H3802" s="1" t="s">
        <v>308</v>
      </c>
      <c r="I3802" s="1" t="s">
        <v>33</v>
      </c>
      <c r="J3802" s="1" t="s">
        <v>164</v>
      </c>
      <c r="K3802" s="1" t="s">
        <v>16</v>
      </c>
      <c r="L3802" s="1">
        <v>-23.508900000000001</v>
      </c>
      <c r="M3802" s="1">
        <v>-46.6342</v>
      </c>
      <c r="N3802" s="1" t="s">
        <v>16</v>
      </c>
      <c r="O3802" s="1" t="s">
        <v>12928</v>
      </c>
      <c r="P3802" s="1" t="s">
        <v>12929</v>
      </c>
      <c r="Q3802" s="1" t="s">
        <v>88</v>
      </c>
      <c r="R3802" s="1" t="s">
        <v>650</v>
      </c>
      <c r="S3802" s="1" t="s">
        <v>167</v>
      </c>
      <c r="T3802" s="1" t="s">
        <v>128</v>
      </c>
      <c r="U3802" s="1" t="s">
        <v>39</v>
      </c>
      <c r="V3802" s="1" t="s">
        <v>84</v>
      </c>
      <c r="W3802" s="1">
        <v>0</v>
      </c>
      <c r="X3802" s="1">
        <v>0</v>
      </c>
      <c r="Y3802" s="1">
        <v>0</v>
      </c>
      <c r="Z3802" s="1">
        <v>0</v>
      </c>
      <c r="AA3802" s="1">
        <v>0</v>
      </c>
      <c r="AB3802" s="1">
        <v>0</v>
      </c>
      <c r="AC3802" s="1">
        <v>0</v>
      </c>
      <c r="AD3802" s="1">
        <v>0</v>
      </c>
      <c r="AE3802" s="1">
        <v>0</v>
      </c>
      <c r="AF3802" s="1">
        <v>1</v>
      </c>
      <c r="AG3802" s="1">
        <v>1</v>
      </c>
      <c r="AH3802" s="1">
        <v>4</v>
      </c>
      <c r="AI3802" s="1" t="s">
        <v>74</v>
      </c>
    </row>
    <row r="3803" spans="1:35" x14ac:dyDescent="0.25">
      <c r="A3803" s="1">
        <v>6322</v>
      </c>
      <c r="B3803" s="1" t="s">
        <v>187</v>
      </c>
      <c r="C3803" s="1" t="s">
        <v>12930</v>
      </c>
      <c r="D3803" s="1" t="s">
        <v>12931</v>
      </c>
      <c r="E3803" s="1" t="s">
        <v>76</v>
      </c>
      <c r="F3803" s="2">
        <v>41984</v>
      </c>
      <c r="G3803" s="4">
        <v>0.58333333333333337</v>
      </c>
      <c r="H3803" s="1" t="s">
        <v>4938</v>
      </c>
      <c r="I3803" s="1" t="s">
        <v>4</v>
      </c>
      <c r="J3803" s="1" t="s">
        <v>117</v>
      </c>
      <c r="K3803" s="1" t="s">
        <v>16</v>
      </c>
      <c r="L3803" s="1">
        <v>-12.5936</v>
      </c>
      <c r="M3803" s="1">
        <v>-55.696899999999999</v>
      </c>
      <c r="N3803" s="1" t="s">
        <v>16</v>
      </c>
      <c r="O3803" s="1" t="s">
        <v>12932</v>
      </c>
      <c r="P3803" s="1" t="s">
        <v>12933</v>
      </c>
      <c r="Q3803" s="1" t="s">
        <v>37</v>
      </c>
      <c r="R3803" s="1" t="s">
        <v>12931</v>
      </c>
      <c r="S3803" s="1" t="s">
        <v>121</v>
      </c>
      <c r="T3803" s="1" t="s">
        <v>128</v>
      </c>
      <c r="U3803" s="1" t="s">
        <v>39</v>
      </c>
      <c r="V3803" s="1" t="s">
        <v>14</v>
      </c>
      <c r="W3803" s="1">
        <v>0</v>
      </c>
      <c r="X3803" s="1">
        <v>0</v>
      </c>
      <c r="Y3803" s="1">
        <v>0</v>
      </c>
      <c r="Z3803" s="1">
        <v>0</v>
      </c>
      <c r="AA3803" s="1">
        <v>0</v>
      </c>
      <c r="AB3803" s="1">
        <v>0</v>
      </c>
      <c r="AC3803" s="1">
        <v>0</v>
      </c>
      <c r="AD3803" s="1">
        <v>0</v>
      </c>
      <c r="AE3803" s="1">
        <v>0</v>
      </c>
      <c r="AF3803" s="1">
        <v>2</v>
      </c>
      <c r="AG3803" s="1">
        <v>0</v>
      </c>
      <c r="AH3803" s="1">
        <v>6</v>
      </c>
      <c r="AI3803" s="1" t="s">
        <v>90</v>
      </c>
    </row>
    <row r="3804" spans="1:35" x14ac:dyDescent="0.25">
      <c r="A3804" s="1">
        <v>6319</v>
      </c>
      <c r="B3804" s="1" t="s">
        <v>32</v>
      </c>
      <c r="C3804" s="1">
        <v>201412177966702</v>
      </c>
      <c r="D3804" s="1" t="s">
        <v>5977</v>
      </c>
      <c r="E3804" s="1" t="s">
        <v>1</v>
      </c>
      <c r="F3804" s="2">
        <v>41990</v>
      </c>
      <c r="G3804" s="4">
        <v>0.73958333333333337</v>
      </c>
      <c r="H3804" s="1" t="s">
        <v>2104</v>
      </c>
      <c r="I3804" s="1" t="s">
        <v>33</v>
      </c>
      <c r="J3804" s="1" t="s">
        <v>45</v>
      </c>
      <c r="K3804" s="1" t="s">
        <v>6</v>
      </c>
      <c r="L3804" s="1">
        <v>-22.442799999999998</v>
      </c>
      <c r="M3804" s="1">
        <v>-40.072200000000002</v>
      </c>
      <c r="N3804" s="1" t="s">
        <v>7</v>
      </c>
      <c r="O3804" s="1" t="s">
        <v>12934</v>
      </c>
      <c r="P3804" s="1" t="s">
        <v>12935</v>
      </c>
      <c r="Q3804" s="1" t="s">
        <v>63</v>
      </c>
      <c r="R3804" s="1" t="s">
        <v>5980</v>
      </c>
      <c r="S3804" s="1" t="s">
        <v>49</v>
      </c>
      <c r="T3804" s="1" t="s">
        <v>2551</v>
      </c>
      <c r="U3804" s="1" t="s">
        <v>65</v>
      </c>
      <c r="V3804" s="1" t="s">
        <v>14</v>
      </c>
      <c r="W3804" s="1">
        <v>0</v>
      </c>
      <c r="X3804" s="1">
        <v>0</v>
      </c>
      <c r="Y3804" s="1">
        <v>0</v>
      </c>
      <c r="Z3804" s="1">
        <v>0</v>
      </c>
      <c r="AA3804" s="1">
        <v>0</v>
      </c>
      <c r="AB3804" s="1">
        <v>0</v>
      </c>
      <c r="AC3804" s="1">
        <v>0</v>
      </c>
      <c r="AD3804" s="1">
        <v>0</v>
      </c>
      <c r="AE3804" s="1">
        <v>0</v>
      </c>
      <c r="AF3804" s="1">
        <v>3</v>
      </c>
      <c r="AG3804" s="1">
        <v>14</v>
      </c>
      <c r="AH3804" s="1">
        <v>21</v>
      </c>
      <c r="AI3804" s="1" t="s">
        <v>17</v>
      </c>
    </row>
    <row r="3805" spans="1:35" x14ac:dyDescent="0.25">
      <c r="A3805" s="1">
        <v>7092</v>
      </c>
      <c r="B3805" s="1" t="s">
        <v>181</v>
      </c>
      <c r="C3805" s="1" t="s">
        <v>12936</v>
      </c>
      <c r="D3805" s="1" t="s">
        <v>2540</v>
      </c>
      <c r="E3805" s="1" t="s">
        <v>1</v>
      </c>
      <c r="F3805" s="2">
        <v>42663</v>
      </c>
      <c r="G3805" s="4">
        <v>0.5</v>
      </c>
      <c r="H3805" s="1" t="s">
        <v>2400</v>
      </c>
      <c r="I3805" s="1" t="s">
        <v>33</v>
      </c>
      <c r="J3805" s="1" t="s">
        <v>60</v>
      </c>
      <c r="K3805" s="1" t="s">
        <v>16</v>
      </c>
      <c r="L3805" s="1" t="s">
        <v>16</v>
      </c>
      <c r="M3805" s="1" t="s">
        <v>16</v>
      </c>
      <c r="N3805" s="1" t="s">
        <v>16</v>
      </c>
      <c r="O3805" s="1" t="s">
        <v>12937</v>
      </c>
      <c r="P3805" s="1" t="s">
        <v>12938</v>
      </c>
      <c r="Q3805" s="1" t="s">
        <v>81</v>
      </c>
      <c r="R3805" s="1" t="s">
        <v>2544</v>
      </c>
      <c r="S3805" s="1" t="s">
        <v>64</v>
      </c>
      <c r="T3805" s="1" t="s">
        <v>631</v>
      </c>
      <c r="U3805" s="1" t="s">
        <v>28</v>
      </c>
      <c r="V3805" s="1" t="s">
        <v>14</v>
      </c>
      <c r="W3805" s="1">
        <v>0</v>
      </c>
      <c r="X3805" s="1">
        <v>0</v>
      </c>
      <c r="Y3805" s="1">
        <v>0</v>
      </c>
      <c r="Z3805" s="1">
        <v>1</v>
      </c>
      <c r="AA3805" s="1">
        <v>0</v>
      </c>
      <c r="AB3805" s="1">
        <v>0</v>
      </c>
      <c r="AC3805" s="1">
        <v>0</v>
      </c>
      <c r="AD3805" s="1">
        <v>0</v>
      </c>
      <c r="AE3805" s="1">
        <v>0</v>
      </c>
      <c r="AF3805" s="1">
        <v>0</v>
      </c>
      <c r="AG3805" s="1">
        <v>0</v>
      </c>
      <c r="AH3805" s="1">
        <v>1</v>
      </c>
      <c r="AI3805" s="1" t="s">
        <v>74</v>
      </c>
    </row>
    <row r="3806" spans="1:35" x14ac:dyDescent="0.25">
      <c r="A3806" s="1">
        <v>7089</v>
      </c>
      <c r="B3806" s="1" t="s">
        <v>43</v>
      </c>
      <c r="C3806" s="1" t="s">
        <v>12939</v>
      </c>
      <c r="D3806" s="1" t="s">
        <v>12940</v>
      </c>
      <c r="E3806" s="1" t="s">
        <v>1</v>
      </c>
      <c r="F3806" s="2">
        <v>42629</v>
      </c>
      <c r="G3806" s="4">
        <v>0.41319444444444442</v>
      </c>
      <c r="H3806" s="1" t="s">
        <v>142</v>
      </c>
      <c r="I3806" s="1" t="s">
        <v>44</v>
      </c>
      <c r="J3806" s="1" t="s">
        <v>56</v>
      </c>
      <c r="K3806" s="1" t="s">
        <v>16</v>
      </c>
      <c r="L3806" s="1">
        <v>-7.1277799999999996</v>
      </c>
      <c r="M3806" s="1">
        <v>-55.399700000000003</v>
      </c>
      <c r="N3806" s="1" t="s">
        <v>16</v>
      </c>
      <c r="O3806" s="1" t="s">
        <v>12941</v>
      </c>
      <c r="P3806" s="1" t="s">
        <v>12942</v>
      </c>
      <c r="Q3806" s="1" t="s">
        <v>37</v>
      </c>
      <c r="R3806" s="1" t="s">
        <v>12940</v>
      </c>
      <c r="S3806" s="1" t="s">
        <v>57</v>
      </c>
      <c r="T3806" s="1" t="s">
        <v>128</v>
      </c>
      <c r="U3806" s="1" t="s">
        <v>39</v>
      </c>
      <c r="V3806" s="1" t="s">
        <v>14</v>
      </c>
      <c r="W3806" s="1">
        <v>0</v>
      </c>
      <c r="X3806" s="1">
        <v>0</v>
      </c>
      <c r="Y3806" s="1">
        <v>0</v>
      </c>
      <c r="Z3806" s="1">
        <v>0</v>
      </c>
      <c r="AA3806" s="1">
        <v>0</v>
      </c>
      <c r="AB3806" s="1">
        <v>0</v>
      </c>
      <c r="AC3806" s="1">
        <v>0</v>
      </c>
      <c r="AD3806" s="1">
        <v>0</v>
      </c>
      <c r="AE3806" s="1">
        <v>0</v>
      </c>
      <c r="AF3806" s="1">
        <v>1</v>
      </c>
      <c r="AG3806" s="1">
        <v>1</v>
      </c>
      <c r="AH3806" s="1">
        <v>6</v>
      </c>
      <c r="AI3806" s="1" t="s">
        <v>90</v>
      </c>
    </row>
    <row r="3807" spans="1:35" x14ac:dyDescent="0.25">
      <c r="A3807" s="1">
        <v>7091</v>
      </c>
      <c r="B3807" s="1" t="s">
        <v>20</v>
      </c>
      <c r="C3807" s="1" t="s">
        <v>12943</v>
      </c>
      <c r="D3807" s="1" t="s">
        <v>4200</v>
      </c>
      <c r="E3807" s="1" t="s">
        <v>1</v>
      </c>
      <c r="F3807" s="2">
        <v>42661</v>
      </c>
      <c r="G3807" s="4">
        <v>0.75</v>
      </c>
      <c r="H3807" s="1" t="s">
        <v>339</v>
      </c>
      <c r="I3807" s="1" t="s">
        <v>21</v>
      </c>
      <c r="J3807" s="1" t="s">
        <v>60</v>
      </c>
      <c r="K3807" s="1" t="s">
        <v>16</v>
      </c>
      <c r="L3807" s="1">
        <v>-33.268900000000002</v>
      </c>
      <c r="M3807" s="1">
        <v>-53.058100000000003</v>
      </c>
      <c r="N3807" s="1" t="s">
        <v>16</v>
      </c>
      <c r="O3807" s="1" t="s">
        <v>12944</v>
      </c>
      <c r="P3807" s="1" t="s">
        <v>12945</v>
      </c>
      <c r="Q3807" s="1" t="s">
        <v>81</v>
      </c>
      <c r="R3807" s="1" t="s">
        <v>4203</v>
      </c>
      <c r="S3807" s="1" t="s">
        <v>64</v>
      </c>
      <c r="T3807" s="1" t="s">
        <v>27</v>
      </c>
      <c r="U3807" s="1" t="s">
        <v>28</v>
      </c>
      <c r="V3807" s="1" t="s">
        <v>14</v>
      </c>
      <c r="W3807" s="1">
        <v>0</v>
      </c>
      <c r="X3807" s="1">
        <v>0</v>
      </c>
      <c r="Y3807" s="1">
        <v>0</v>
      </c>
      <c r="Z3807" s="1">
        <v>0</v>
      </c>
      <c r="AA3807" s="1">
        <v>0</v>
      </c>
      <c r="AB3807" s="1">
        <v>0</v>
      </c>
      <c r="AC3807" s="1">
        <v>1</v>
      </c>
      <c r="AD3807" s="1">
        <v>0</v>
      </c>
      <c r="AE3807" s="1">
        <v>0</v>
      </c>
      <c r="AF3807" s="1">
        <v>0</v>
      </c>
      <c r="AG3807" s="1">
        <v>0</v>
      </c>
      <c r="AH3807" s="1">
        <v>1</v>
      </c>
      <c r="AI3807" s="1" t="s">
        <v>74</v>
      </c>
    </row>
    <row r="3808" spans="1:35" x14ac:dyDescent="0.25">
      <c r="A3808" s="1">
        <v>7090</v>
      </c>
      <c r="B3808" s="1" t="s">
        <v>20</v>
      </c>
      <c r="C3808" s="1" t="s">
        <v>12946</v>
      </c>
      <c r="D3808" s="1" t="s">
        <v>12947</v>
      </c>
      <c r="E3808" s="1" t="s">
        <v>1</v>
      </c>
      <c r="F3808" s="2">
        <v>42667</v>
      </c>
      <c r="G3808" s="4">
        <v>0.77083333333333337</v>
      </c>
      <c r="H3808" s="1" t="s">
        <v>12948</v>
      </c>
      <c r="I3808" s="1" t="s">
        <v>21</v>
      </c>
      <c r="J3808" s="1" t="s">
        <v>70</v>
      </c>
      <c r="K3808" s="1" t="s">
        <v>16</v>
      </c>
      <c r="L3808" s="1">
        <v>-31.0411</v>
      </c>
      <c r="M3808" s="1">
        <v>-51.548299999999998</v>
      </c>
      <c r="N3808" s="1" t="s">
        <v>16</v>
      </c>
      <c r="O3808" s="1" t="s">
        <v>12949</v>
      </c>
      <c r="P3808" s="1" t="s">
        <v>12950</v>
      </c>
      <c r="Q3808" s="1" t="s">
        <v>81</v>
      </c>
      <c r="R3808" s="1" t="s">
        <v>12951</v>
      </c>
      <c r="S3808" s="1" t="s">
        <v>73</v>
      </c>
      <c r="T3808" s="1" t="s">
        <v>631</v>
      </c>
      <c r="U3808" s="1" t="s">
        <v>28</v>
      </c>
      <c r="V3808" s="1" t="s">
        <v>14</v>
      </c>
      <c r="W3808" s="1">
        <v>0</v>
      </c>
      <c r="X3808" s="1">
        <v>0</v>
      </c>
      <c r="Y3808" s="1">
        <v>0</v>
      </c>
      <c r="Z3808" s="1">
        <v>0</v>
      </c>
      <c r="AA3808" s="1">
        <v>0</v>
      </c>
      <c r="AB3808" s="1">
        <v>0</v>
      </c>
      <c r="AC3808" s="1">
        <v>0</v>
      </c>
      <c r="AD3808" s="1">
        <v>0</v>
      </c>
      <c r="AE3808" s="1">
        <v>0</v>
      </c>
      <c r="AF3808" s="1">
        <v>1</v>
      </c>
      <c r="AG3808" s="1">
        <v>0</v>
      </c>
      <c r="AH3808" s="1">
        <v>1</v>
      </c>
      <c r="AI3808" s="1" t="s">
        <v>29</v>
      </c>
    </row>
    <row r="3809" spans="1:35" x14ac:dyDescent="0.25">
      <c r="A3809" s="1">
        <v>7089</v>
      </c>
      <c r="B3809" s="1" t="s">
        <v>43</v>
      </c>
      <c r="C3809" s="1" t="s">
        <v>12939</v>
      </c>
      <c r="D3809" s="1" t="s">
        <v>12940</v>
      </c>
      <c r="E3809" s="1" t="s">
        <v>1</v>
      </c>
      <c r="F3809" s="2">
        <v>42629</v>
      </c>
      <c r="G3809" s="4">
        <v>0.41319444444444442</v>
      </c>
      <c r="H3809" s="1" t="s">
        <v>142</v>
      </c>
      <c r="I3809" s="1" t="s">
        <v>44</v>
      </c>
      <c r="J3809" s="1" t="s">
        <v>404</v>
      </c>
      <c r="K3809" s="1" t="s">
        <v>16</v>
      </c>
      <c r="L3809" s="1">
        <v>-7.1277799999999996</v>
      </c>
      <c r="M3809" s="1">
        <v>-55.399700000000003</v>
      </c>
      <c r="N3809" s="1" t="s">
        <v>16</v>
      </c>
      <c r="O3809" s="1" t="s">
        <v>12941</v>
      </c>
      <c r="P3809" s="1" t="s">
        <v>12942</v>
      </c>
      <c r="Q3809" s="1" t="s">
        <v>37</v>
      </c>
      <c r="R3809" s="1" t="s">
        <v>12940</v>
      </c>
      <c r="S3809" s="1" t="s">
        <v>408</v>
      </c>
      <c r="T3809" s="1" t="s">
        <v>128</v>
      </c>
      <c r="U3809" s="1" t="s">
        <v>39</v>
      </c>
      <c r="V3809" s="1" t="s">
        <v>14</v>
      </c>
      <c r="W3809" s="1">
        <v>0</v>
      </c>
      <c r="X3809" s="1">
        <v>0</v>
      </c>
      <c r="Y3809" s="1">
        <v>0</v>
      </c>
      <c r="Z3809" s="1">
        <v>0</v>
      </c>
      <c r="AA3809" s="1">
        <v>0</v>
      </c>
      <c r="AB3809" s="1">
        <v>0</v>
      </c>
      <c r="AC3809" s="1">
        <v>0</v>
      </c>
      <c r="AD3809" s="1">
        <v>0</v>
      </c>
      <c r="AE3809" s="1">
        <v>0</v>
      </c>
      <c r="AF3809" s="1">
        <v>1</v>
      </c>
      <c r="AG3809" s="1">
        <v>1</v>
      </c>
      <c r="AH3809" s="1">
        <v>6</v>
      </c>
      <c r="AI3809" s="1" t="s">
        <v>90</v>
      </c>
    </row>
    <row r="3810" spans="1:35" x14ac:dyDescent="0.25">
      <c r="A3810" s="1">
        <v>7085</v>
      </c>
      <c r="B3810" s="1" t="s">
        <v>20</v>
      </c>
      <c r="C3810" s="1" t="s">
        <v>12952</v>
      </c>
      <c r="D3810" s="1" t="s">
        <v>12953</v>
      </c>
      <c r="E3810" s="1" t="s">
        <v>76</v>
      </c>
      <c r="F3810" s="2">
        <v>42740</v>
      </c>
      <c r="G3810" s="4">
        <v>0.81944444444444442</v>
      </c>
      <c r="H3810" s="1" t="s">
        <v>11394</v>
      </c>
      <c r="I3810" s="1" t="s">
        <v>21</v>
      </c>
      <c r="J3810" s="1" t="s">
        <v>34</v>
      </c>
      <c r="K3810" s="1" t="s">
        <v>16</v>
      </c>
      <c r="L3810" s="1">
        <v>-30.775600000000001</v>
      </c>
      <c r="M3810" s="1">
        <v>-51.450600000000001</v>
      </c>
      <c r="N3810" s="1" t="s">
        <v>16</v>
      </c>
      <c r="O3810" s="1" t="s">
        <v>12954</v>
      </c>
      <c r="P3810" s="1" t="s">
        <v>12955</v>
      </c>
      <c r="Q3810" s="1" t="s">
        <v>81</v>
      </c>
      <c r="R3810" s="1" t="s">
        <v>12956</v>
      </c>
      <c r="S3810" s="1" t="s">
        <v>38</v>
      </c>
      <c r="T3810" s="1" t="s">
        <v>83</v>
      </c>
      <c r="U3810" s="1" t="s">
        <v>28</v>
      </c>
      <c r="V3810" s="1" t="s">
        <v>175</v>
      </c>
      <c r="W3810" s="1">
        <v>0</v>
      </c>
      <c r="X3810" s="1">
        <v>0</v>
      </c>
      <c r="Y3810" s="1">
        <v>0</v>
      </c>
      <c r="Z3810" s="1">
        <v>0</v>
      </c>
      <c r="AA3810" s="1">
        <v>0</v>
      </c>
      <c r="AB3810" s="1">
        <v>0</v>
      </c>
      <c r="AC3810" s="1">
        <v>0</v>
      </c>
      <c r="AD3810" s="1">
        <v>0</v>
      </c>
      <c r="AE3810" s="1">
        <v>0</v>
      </c>
      <c r="AF3810" s="1">
        <v>1</v>
      </c>
      <c r="AG3810" s="1">
        <v>0</v>
      </c>
      <c r="AH3810" s="1">
        <v>1</v>
      </c>
      <c r="AI3810" s="1" t="s">
        <v>29</v>
      </c>
    </row>
    <row r="3811" spans="1:35" x14ac:dyDescent="0.25">
      <c r="A3811" s="1">
        <v>7083</v>
      </c>
      <c r="B3811" s="1" t="s">
        <v>20</v>
      </c>
      <c r="C3811" s="1" t="s">
        <v>12957</v>
      </c>
      <c r="D3811" s="1" t="s">
        <v>12461</v>
      </c>
      <c r="E3811" s="1" t="s">
        <v>1</v>
      </c>
      <c r="F3811" s="2">
        <v>42741</v>
      </c>
      <c r="G3811" s="4">
        <v>0.52083333333333337</v>
      </c>
      <c r="H3811" s="1" t="s">
        <v>163</v>
      </c>
      <c r="I3811" s="1" t="s">
        <v>21</v>
      </c>
      <c r="J3811" s="1" t="s">
        <v>117</v>
      </c>
      <c r="K3811" s="1" t="s">
        <v>16</v>
      </c>
      <c r="L3811" s="1">
        <v>-29.682200000000002</v>
      </c>
      <c r="M3811" s="1">
        <v>-56.6297</v>
      </c>
      <c r="N3811" s="1" t="s">
        <v>16</v>
      </c>
      <c r="O3811" s="1" t="s">
        <v>12958</v>
      </c>
      <c r="P3811" s="1" t="s">
        <v>12959</v>
      </c>
      <c r="Q3811" s="1" t="s">
        <v>81</v>
      </c>
      <c r="R3811" s="1" t="s">
        <v>12960</v>
      </c>
      <c r="S3811" s="1" t="s">
        <v>121</v>
      </c>
      <c r="T3811" s="1" t="s">
        <v>128</v>
      </c>
      <c r="U3811" s="1" t="s">
        <v>28</v>
      </c>
      <c r="V3811" s="1" t="s">
        <v>14</v>
      </c>
      <c r="W3811" s="1">
        <v>0</v>
      </c>
      <c r="X3811" s="1">
        <v>0</v>
      </c>
      <c r="Y3811" s="1">
        <v>0</v>
      </c>
      <c r="Z3811" s="1">
        <v>0</v>
      </c>
      <c r="AA3811" s="1">
        <v>0</v>
      </c>
      <c r="AB3811" s="1">
        <v>0</v>
      </c>
      <c r="AC3811" s="1">
        <v>0</v>
      </c>
      <c r="AD3811" s="1">
        <v>0</v>
      </c>
      <c r="AE3811" s="1">
        <v>0</v>
      </c>
      <c r="AF3811" s="1">
        <v>1</v>
      </c>
      <c r="AG3811" s="1">
        <v>0</v>
      </c>
      <c r="AH3811" s="1">
        <v>1</v>
      </c>
      <c r="AI3811" s="1" t="s">
        <v>74</v>
      </c>
    </row>
    <row r="3812" spans="1:35" x14ac:dyDescent="0.25">
      <c r="A3812" s="1">
        <v>7082</v>
      </c>
      <c r="B3812" s="1" t="s">
        <v>181</v>
      </c>
      <c r="C3812" s="1" t="s">
        <v>12961</v>
      </c>
      <c r="D3812" s="1" t="s">
        <v>12962</v>
      </c>
      <c r="E3812" s="1" t="s">
        <v>1</v>
      </c>
      <c r="F3812" s="2">
        <v>41563</v>
      </c>
      <c r="G3812" s="4">
        <v>0.83333333333333337</v>
      </c>
      <c r="H3812" s="1" t="s">
        <v>7264</v>
      </c>
      <c r="I3812" s="1" t="s">
        <v>33</v>
      </c>
      <c r="J3812" s="1" t="s">
        <v>16</v>
      </c>
      <c r="K3812" s="1" t="s">
        <v>16</v>
      </c>
      <c r="L3812" s="1">
        <v>-22.781400000000001</v>
      </c>
      <c r="M3812" s="1">
        <v>-47.334200000000003</v>
      </c>
      <c r="N3812" s="1" t="s">
        <v>16</v>
      </c>
      <c r="O3812" s="1" t="s">
        <v>7265</v>
      </c>
      <c r="P3812" s="1" t="s">
        <v>12963</v>
      </c>
      <c r="Q3812" s="1" t="s">
        <v>149</v>
      </c>
      <c r="R3812" s="1" t="s">
        <v>12962</v>
      </c>
      <c r="S3812" s="1" t="s">
        <v>16</v>
      </c>
      <c r="T3812" s="1" t="s">
        <v>156</v>
      </c>
      <c r="U3812" s="1" t="s">
        <v>39</v>
      </c>
      <c r="V3812" s="1" t="s">
        <v>185</v>
      </c>
      <c r="W3812" s="1">
        <v>1</v>
      </c>
      <c r="X3812" s="1">
        <v>0</v>
      </c>
      <c r="Y3812" s="1">
        <v>0</v>
      </c>
      <c r="Z3812" s="1">
        <v>0</v>
      </c>
      <c r="AA3812" s="1">
        <v>0</v>
      </c>
      <c r="AB3812" s="1">
        <v>0</v>
      </c>
      <c r="AC3812" s="1">
        <v>0</v>
      </c>
      <c r="AD3812" s="1">
        <v>0</v>
      </c>
      <c r="AE3812" s="1">
        <v>0</v>
      </c>
      <c r="AF3812" s="1">
        <v>0</v>
      </c>
      <c r="AG3812" s="1">
        <v>0</v>
      </c>
      <c r="AH3812" s="1" t="s">
        <v>16</v>
      </c>
      <c r="AI3812" s="1" t="s">
        <v>16</v>
      </c>
    </row>
    <row r="3813" spans="1:35" x14ac:dyDescent="0.25">
      <c r="A3813" s="1">
        <v>6849</v>
      </c>
      <c r="B3813" s="1" t="s">
        <v>261</v>
      </c>
      <c r="C3813" s="1" t="s">
        <v>12964</v>
      </c>
      <c r="D3813" s="1" t="s">
        <v>2846</v>
      </c>
      <c r="E3813" s="1" t="s">
        <v>1</v>
      </c>
      <c r="F3813" s="2">
        <v>42464</v>
      </c>
      <c r="G3813" s="4">
        <v>0.42638888888888887</v>
      </c>
      <c r="H3813" s="1" t="s">
        <v>260</v>
      </c>
      <c r="I3813" s="1" t="s">
        <v>44</v>
      </c>
      <c r="J3813" s="1" t="s">
        <v>5</v>
      </c>
      <c r="K3813" s="1" t="s">
        <v>16</v>
      </c>
      <c r="L3813" s="1">
        <v>-1.8610999999999999E-2</v>
      </c>
      <c r="M3813" s="1">
        <v>-51.121899999999997</v>
      </c>
      <c r="N3813" s="1" t="s">
        <v>16</v>
      </c>
      <c r="O3813" s="1" t="s">
        <v>12965</v>
      </c>
      <c r="P3813" s="1" t="s">
        <v>12966</v>
      </c>
      <c r="Q3813" s="1" t="s">
        <v>63</v>
      </c>
      <c r="R3813" s="1" t="s">
        <v>11708</v>
      </c>
      <c r="S3813" s="1" t="s">
        <v>11</v>
      </c>
      <c r="T3813" s="1" t="s">
        <v>122</v>
      </c>
      <c r="U3813" s="1" t="s">
        <v>65</v>
      </c>
      <c r="V3813" s="1" t="s">
        <v>14</v>
      </c>
      <c r="W3813" s="1">
        <v>0</v>
      </c>
      <c r="X3813" s="1">
        <v>0</v>
      </c>
      <c r="Y3813" s="1">
        <v>0</v>
      </c>
      <c r="Z3813" s="1">
        <v>0</v>
      </c>
      <c r="AA3813" s="1">
        <v>0</v>
      </c>
      <c r="AB3813" s="1">
        <v>0</v>
      </c>
      <c r="AC3813" s="1">
        <v>0</v>
      </c>
      <c r="AD3813" s="1">
        <v>1</v>
      </c>
      <c r="AE3813" s="1">
        <v>0</v>
      </c>
      <c r="AF3813" s="1">
        <v>2</v>
      </c>
      <c r="AG3813" s="1">
        <v>2</v>
      </c>
      <c r="AH3813" s="1">
        <v>11</v>
      </c>
      <c r="AI3813" s="1" t="s">
        <v>29</v>
      </c>
    </row>
    <row r="3814" spans="1:35" x14ac:dyDescent="0.25">
      <c r="A3814" s="1">
        <v>6846</v>
      </c>
      <c r="B3814" s="1" t="s">
        <v>352</v>
      </c>
      <c r="C3814" s="1" t="s">
        <v>12967</v>
      </c>
      <c r="D3814" s="1" t="s">
        <v>12968</v>
      </c>
      <c r="E3814" s="1" t="s">
        <v>1</v>
      </c>
      <c r="F3814" s="2">
        <v>42481</v>
      </c>
      <c r="G3814" s="4">
        <v>0.61111111111111116</v>
      </c>
      <c r="H3814" s="1" t="s">
        <v>906</v>
      </c>
      <c r="I3814" s="1" t="s">
        <v>172</v>
      </c>
      <c r="J3814" s="1" t="s">
        <v>2032</v>
      </c>
      <c r="K3814" s="1" t="s">
        <v>16</v>
      </c>
      <c r="L3814" s="1">
        <v>-16.541399999999999</v>
      </c>
      <c r="M3814" s="1">
        <v>-39.1081</v>
      </c>
      <c r="N3814" s="1" t="s">
        <v>16</v>
      </c>
      <c r="O3814" s="1" t="s">
        <v>12969</v>
      </c>
      <c r="P3814" s="1" t="s">
        <v>12970</v>
      </c>
      <c r="Q3814" s="1" t="s">
        <v>37</v>
      </c>
      <c r="R3814" s="1" t="s">
        <v>12971</v>
      </c>
      <c r="S3814" s="1" t="s">
        <v>2035</v>
      </c>
      <c r="T3814" s="1" t="s">
        <v>50</v>
      </c>
      <c r="U3814" s="1" t="s">
        <v>39</v>
      </c>
      <c r="V3814" s="1" t="s">
        <v>14</v>
      </c>
      <c r="W3814" s="1">
        <v>0</v>
      </c>
      <c r="X3814" s="1">
        <v>0</v>
      </c>
      <c r="Y3814" s="1">
        <v>0</v>
      </c>
      <c r="Z3814" s="1">
        <v>0</v>
      </c>
      <c r="AA3814" s="1">
        <v>0</v>
      </c>
      <c r="AB3814" s="1">
        <v>0</v>
      </c>
      <c r="AC3814" s="1">
        <v>0</v>
      </c>
      <c r="AD3814" s="1">
        <v>0</v>
      </c>
      <c r="AE3814" s="1">
        <v>0</v>
      </c>
      <c r="AF3814" s="1">
        <v>1</v>
      </c>
      <c r="AG3814" s="1">
        <v>9</v>
      </c>
      <c r="AH3814" s="1">
        <v>11</v>
      </c>
      <c r="AI3814" s="1" t="s">
        <v>51</v>
      </c>
    </row>
    <row r="3815" spans="1:35" x14ac:dyDescent="0.25">
      <c r="A3815" s="1">
        <v>6846</v>
      </c>
      <c r="B3815" s="1" t="s">
        <v>352</v>
      </c>
      <c r="C3815" s="1" t="s">
        <v>12967</v>
      </c>
      <c r="D3815" s="1" t="s">
        <v>12968</v>
      </c>
      <c r="E3815" s="1" t="s">
        <v>1</v>
      </c>
      <c r="F3815" s="2">
        <v>42481</v>
      </c>
      <c r="G3815" s="4">
        <v>0.61111111111111116</v>
      </c>
      <c r="H3815" s="1" t="s">
        <v>906</v>
      </c>
      <c r="I3815" s="1" t="s">
        <v>172</v>
      </c>
      <c r="J3815" s="1" t="s">
        <v>56</v>
      </c>
      <c r="K3815" s="1" t="s">
        <v>16</v>
      </c>
      <c r="L3815" s="1">
        <v>-16.541399999999999</v>
      </c>
      <c r="M3815" s="1">
        <v>-39.1081</v>
      </c>
      <c r="N3815" s="1" t="s">
        <v>16</v>
      </c>
      <c r="O3815" s="1" t="s">
        <v>12969</v>
      </c>
      <c r="P3815" s="1" t="s">
        <v>12970</v>
      </c>
      <c r="Q3815" s="1" t="s">
        <v>37</v>
      </c>
      <c r="R3815" s="1" t="s">
        <v>12971</v>
      </c>
      <c r="S3815" s="1" t="s">
        <v>57</v>
      </c>
      <c r="T3815" s="1" t="s">
        <v>50</v>
      </c>
      <c r="U3815" s="1" t="s">
        <v>39</v>
      </c>
      <c r="V3815" s="1" t="s">
        <v>14</v>
      </c>
      <c r="W3815" s="1">
        <v>0</v>
      </c>
      <c r="X3815" s="1">
        <v>0</v>
      </c>
      <c r="Y3815" s="1">
        <v>0</v>
      </c>
      <c r="Z3815" s="1">
        <v>0</v>
      </c>
      <c r="AA3815" s="1">
        <v>0</v>
      </c>
      <c r="AB3815" s="1">
        <v>0</v>
      </c>
      <c r="AC3815" s="1">
        <v>0</v>
      </c>
      <c r="AD3815" s="1">
        <v>0</v>
      </c>
      <c r="AE3815" s="1">
        <v>0</v>
      </c>
      <c r="AF3815" s="1">
        <v>1</v>
      </c>
      <c r="AG3815" s="1">
        <v>9</v>
      </c>
      <c r="AH3815" s="1">
        <v>11</v>
      </c>
      <c r="AI3815" s="1" t="s">
        <v>51</v>
      </c>
    </row>
    <row r="3816" spans="1:35" x14ac:dyDescent="0.25">
      <c r="A3816" s="1">
        <v>6845</v>
      </c>
      <c r="B3816" s="1" t="s">
        <v>694</v>
      </c>
      <c r="C3816" s="1" t="s">
        <v>12972</v>
      </c>
      <c r="D3816" s="1" t="s">
        <v>12973</v>
      </c>
      <c r="E3816" s="1" t="s">
        <v>1</v>
      </c>
      <c r="F3816" s="2">
        <v>42481</v>
      </c>
      <c r="G3816" s="4">
        <v>0.83333333333333337</v>
      </c>
      <c r="H3816" s="1" t="s">
        <v>1050</v>
      </c>
      <c r="I3816" s="1" t="s">
        <v>44</v>
      </c>
      <c r="J3816" s="1" t="s">
        <v>56</v>
      </c>
      <c r="K3816" s="1" t="s">
        <v>16</v>
      </c>
      <c r="L3816" s="1">
        <v>-3.0727799999999998</v>
      </c>
      <c r="M3816" s="1">
        <v>-60.021099999999997</v>
      </c>
      <c r="N3816" s="1" t="s">
        <v>16</v>
      </c>
      <c r="O3816" s="1" t="s">
        <v>12974</v>
      </c>
      <c r="P3816" s="1" t="s">
        <v>12975</v>
      </c>
      <c r="Q3816" s="1" t="s">
        <v>88</v>
      </c>
      <c r="R3816" s="1" t="s">
        <v>12973</v>
      </c>
      <c r="S3816" s="1" t="s">
        <v>57</v>
      </c>
      <c r="T3816" s="1" t="s">
        <v>128</v>
      </c>
      <c r="U3816" s="1" t="s">
        <v>89</v>
      </c>
      <c r="V3816" s="1" t="s">
        <v>14</v>
      </c>
      <c r="W3816" s="1">
        <v>0</v>
      </c>
      <c r="X3816" s="1">
        <v>0</v>
      </c>
      <c r="Y3816" s="1">
        <v>0</v>
      </c>
      <c r="Z3816" s="1">
        <v>0</v>
      </c>
      <c r="AA3816" s="1">
        <v>0</v>
      </c>
      <c r="AB3816" s="1">
        <v>0</v>
      </c>
      <c r="AC3816" s="1">
        <v>0</v>
      </c>
      <c r="AD3816" s="1">
        <v>0</v>
      </c>
      <c r="AE3816" s="1">
        <v>0</v>
      </c>
      <c r="AF3816" s="1">
        <v>1</v>
      </c>
      <c r="AG3816" s="1">
        <v>0</v>
      </c>
      <c r="AH3816" s="1">
        <v>4</v>
      </c>
      <c r="AI3816" s="1" t="s">
        <v>74</v>
      </c>
    </row>
    <row r="3817" spans="1:35" x14ac:dyDescent="0.25">
      <c r="A3817" s="1">
        <v>6845</v>
      </c>
      <c r="B3817" s="1" t="s">
        <v>694</v>
      </c>
      <c r="C3817" s="1" t="s">
        <v>12972</v>
      </c>
      <c r="D3817" s="1" t="s">
        <v>12973</v>
      </c>
      <c r="E3817" s="1" t="s">
        <v>1</v>
      </c>
      <c r="F3817" s="2">
        <v>42481</v>
      </c>
      <c r="G3817" s="4">
        <v>0.83333333333333337</v>
      </c>
      <c r="H3817" s="1" t="s">
        <v>1050</v>
      </c>
      <c r="I3817" s="1" t="s">
        <v>44</v>
      </c>
      <c r="J3817" s="1" t="s">
        <v>164</v>
      </c>
      <c r="K3817" s="1" t="s">
        <v>16</v>
      </c>
      <c r="L3817" s="1">
        <v>-3.0727799999999998</v>
      </c>
      <c r="M3817" s="1">
        <v>-60.021099999999997</v>
      </c>
      <c r="N3817" s="1" t="s">
        <v>16</v>
      </c>
      <c r="O3817" s="1" t="s">
        <v>12974</v>
      </c>
      <c r="P3817" s="1" t="s">
        <v>12975</v>
      </c>
      <c r="Q3817" s="1" t="s">
        <v>88</v>
      </c>
      <c r="R3817" s="1" t="s">
        <v>12973</v>
      </c>
      <c r="S3817" s="1" t="s">
        <v>167</v>
      </c>
      <c r="T3817" s="1" t="s">
        <v>128</v>
      </c>
      <c r="U3817" s="1" t="s">
        <v>89</v>
      </c>
      <c r="V3817" s="1" t="s">
        <v>14</v>
      </c>
      <c r="W3817" s="1">
        <v>0</v>
      </c>
      <c r="X3817" s="1">
        <v>0</v>
      </c>
      <c r="Y3817" s="1">
        <v>0</v>
      </c>
      <c r="Z3817" s="1">
        <v>0</v>
      </c>
      <c r="AA3817" s="1">
        <v>0</v>
      </c>
      <c r="AB3817" s="1">
        <v>0</v>
      </c>
      <c r="AC3817" s="1">
        <v>0</v>
      </c>
      <c r="AD3817" s="1">
        <v>0</v>
      </c>
      <c r="AE3817" s="1">
        <v>0</v>
      </c>
      <c r="AF3817" s="1">
        <v>1</v>
      </c>
      <c r="AG3817" s="1">
        <v>0</v>
      </c>
      <c r="AH3817" s="1">
        <v>4</v>
      </c>
      <c r="AI3817" s="1" t="s">
        <v>74</v>
      </c>
    </row>
    <row r="3818" spans="1:35" x14ac:dyDescent="0.25">
      <c r="A3818" s="1">
        <v>6841</v>
      </c>
      <c r="B3818" s="1" t="s">
        <v>181</v>
      </c>
      <c r="C3818" s="1" t="s">
        <v>12976</v>
      </c>
      <c r="D3818" s="1" t="s">
        <v>5564</v>
      </c>
      <c r="E3818" s="1" t="s">
        <v>1</v>
      </c>
      <c r="F3818" s="2">
        <v>42582</v>
      </c>
      <c r="G3818" s="4">
        <v>0.625</v>
      </c>
      <c r="H3818" s="1" t="s">
        <v>326</v>
      </c>
      <c r="I3818" s="1" t="s">
        <v>33</v>
      </c>
      <c r="J3818" s="1" t="s">
        <v>108</v>
      </c>
      <c r="K3818" s="1" t="s">
        <v>16</v>
      </c>
      <c r="L3818" s="1">
        <v>-22.710599999999999</v>
      </c>
      <c r="M3818" s="1">
        <v>-47.619399999999999</v>
      </c>
      <c r="N3818" s="1" t="s">
        <v>16</v>
      </c>
      <c r="O3818" s="1" t="s">
        <v>12977</v>
      </c>
      <c r="P3818" s="1" t="s">
        <v>12978</v>
      </c>
      <c r="Q3818" s="1" t="s">
        <v>88</v>
      </c>
      <c r="R3818" s="1" t="s">
        <v>5564</v>
      </c>
      <c r="S3818" s="1" t="s">
        <v>114</v>
      </c>
      <c r="T3818" s="1" t="s">
        <v>50</v>
      </c>
      <c r="U3818" s="1" t="s">
        <v>89</v>
      </c>
      <c r="V3818" s="1" t="s">
        <v>14</v>
      </c>
      <c r="W3818" s="1">
        <v>0</v>
      </c>
      <c r="X3818" s="1">
        <v>0</v>
      </c>
      <c r="Y3818" s="1">
        <v>0</v>
      </c>
      <c r="Z3818" s="1">
        <v>0</v>
      </c>
      <c r="AA3818" s="1">
        <v>0</v>
      </c>
      <c r="AB3818" s="1">
        <v>0</v>
      </c>
      <c r="AC3818" s="1">
        <v>0</v>
      </c>
      <c r="AD3818" s="1">
        <v>0</v>
      </c>
      <c r="AE3818" s="1">
        <v>0</v>
      </c>
      <c r="AF3818" s="1">
        <v>2</v>
      </c>
      <c r="AG3818" s="1">
        <v>0</v>
      </c>
      <c r="AH3818" s="1">
        <v>2</v>
      </c>
      <c r="AI3818" s="1" t="s">
        <v>29</v>
      </c>
    </row>
    <row r="3819" spans="1:35" x14ac:dyDescent="0.25">
      <c r="A3819" s="1">
        <v>6533</v>
      </c>
      <c r="B3819" s="1" t="s">
        <v>181</v>
      </c>
      <c r="C3819" s="1" t="s">
        <v>12979</v>
      </c>
      <c r="D3819" s="1" t="s">
        <v>12980</v>
      </c>
      <c r="E3819" s="1" t="s">
        <v>1</v>
      </c>
      <c r="F3819" s="2">
        <v>42227</v>
      </c>
      <c r="G3819" s="4">
        <v>0.69791666666666663</v>
      </c>
      <c r="H3819" s="1" t="s">
        <v>1028</v>
      </c>
      <c r="I3819" s="1" t="s">
        <v>33</v>
      </c>
      <c r="J3819" s="1" t="s">
        <v>56</v>
      </c>
      <c r="K3819" s="1" t="s">
        <v>16</v>
      </c>
      <c r="L3819" s="1">
        <v>-22.859200000000001</v>
      </c>
      <c r="M3819" s="1">
        <v>-47.1081</v>
      </c>
      <c r="N3819" s="1" t="s">
        <v>16</v>
      </c>
      <c r="O3819" s="1" t="s">
        <v>12981</v>
      </c>
      <c r="P3819" s="1" t="s">
        <v>12982</v>
      </c>
      <c r="Q3819" s="1" t="s">
        <v>37</v>
      </c>
      <c r="R3819" s="1" t="s">
        <v>12980</v>
      </c>
      <c r="S3819" s="1" t="s">
        <v>57</v>
      </c>
      <c r="T3819" s="1" t="s">
        <v>128</v>
      </c>
      <c r="U3819" s="1" t="s">
        <v>39</v>
      </c>
      <c r="V3819" s="1" t="s">
        <v>14</v>
      </c>
      <c r="W3819" s="1">
        <v>0</v>
      </c>
      <c r="X3819" s="1">
        <v>0</v>
      </c>
      <c r="Y3819" s="1">
        <v>0</v>
      </c>
      <c r="Z3819" s="1">
        <v>0</v>
      </c>
      <c r="AA3819" s="1">
        <v>0</v>
      </c>
      <c r="AB3819" s="1">
        <v>0</v>
      </c>
      <c r="AC3819" s="1">
        <v>0</v>
      </c>
      <c r="AD3819" s="1">
        <v>0</v>
      </c>
      <c r="AE3819" s="1">
        <v>0</v>
      </c>
      <c r="AF3819" s="1">
        <v>1</v>
      </c>
      <c r="AG3819" s="1">
        <v>1</v>
      </c>
      <c r="AH3819" s="1">
        <v>4</v>
      </c>
      <c r="AI3819" s="1" t="s">
        <v>51</v>
      </c>
    </row>
    <row r="3820" spans="1:35" x14ac:dyDescent="0.25">
      <c r="A3820" s="1">
        <v>6840</v>
      </c>
      <c r="B3820" s="1" t="s">
        <v>694</v>
      </c>
      <c r="C3820" s="1" t="s">
        <v>12983</v>
      </c>
      <c r="D3820" s="1" t="s">
        <v>12984</v>
      </c>
      <c r="E3820" s="1" t="s">
        <v>1</v>
      </c>
      <c r="F3820" s="2">
        <v>42585</v>
      </c>
      <c r="G3820" s="4">
        <v>0.81944444444444442</v>
      </c>
      <c r="H3820" s="1" t="s">
        <v>1365</v>
      </c>
      <c r="I3820" s="1" t="s">
        <v>44</v>
      </c>
      <c r="J3820" s="1" t="s">
        <v>117</v>
      </c>
      <c r="K3820" s="1" t="s">
        <v>16</v>
      </c>
      <c r="L3820" s="1">
        <v>-7.2502800000000001</v>
      </c>
      <c r="M3820" s="1">
        <v>-64.783900000000003</v>
      </c>
      <c r="N3820" s="1" t="s">
        <v>16</v>
      </c>
      <c r="O3820" s="1" t="s">
        <v>12985</v>
      </c>
      <c r="P3820" s="1" t="s">
        <v>12986</v>
      </c>
      <c r="Q3820" s="1" t="s">
        <v>37</v>
      </c>
      <c r="R3820" s="1" t="s">
        <v>12987</v>
      </c>
      <c r="S3820" s="1" t="s">
        <v>121</v>
      </c>
      <c r="T3820" s="1" t="s">
        <v>128</v>
      </c>
      <c r="U3820" s="1" t="s">
        <v>39</v>
      </c>
      <c r="V3820" s="1" t="s">
        <v>84</v>
      </c>
      <c r="W3820" s="1">
        <v>0</v>
      </c>
      <c r="X3820" s="1">
        <v>0</v>
      </c>
      <c r="Y3820" s="1">
        <v>0</v>
      </c>
      <c r="Z3820" s="1">
        <v>0</v>
      </c>
      <c r="AA3820" s="1">
        <v>0</v>
      </c>
      <c r="AB3820" s="1">
        <v>0</v>
      </c>
      <c r="AC3820" s="1">
        <v>0</v>
      </c>
      <c r="AD3820" s="1">
        <v>0</v>
      </c>
      <c r="AE3820" s="1">
        <v>0</v>
      </c>
      <c r="AF3820" s="1">
        <v>1</v>
      </c>
      <c r="AG3820" s="1">
        <v>3</v>
      </c>
      <c r="AH3820" s="1">
        <v>6</v>
      </c>
      <c r="AI3820" s="1" t="s">
        <v>51</v>
      </c>
    </row>
    <row r="3821" spans="1:35" x14ac:dyDescent="0.25">
      <c r="A3821" s="1">
        <v>6567</v>
      </c>
      <c r="B3821" s="1" t="s">
        <v>181</v>
      </c>
      <c r="C3821" s="1" t="s">
        <v>12988</v>
      </c>
      <c r="D3821" s="1" t="s">
        <v>999</v>
      </c>
      <c r="E3821" s="1" t="s">
        <v>1</v>
      </c>
      <c r="F3821" s="2">
        <v>42456</v>
      </c>
      <c r="G3821" s="4">
        <v>0.77430555555555558</v>
      </c>
      <c r="H3821" s="1" t="s">
        <v>308</v>
      </c>
      <c r="I3821" s="1" t="s">
        <v>33</v>
      </c>
      <c r="J3821" s="1" t="s">
        <v>34</v>
      </c>
      <c r="K3821" s="1" t="s">
        <v>16</v>
      </c>
      <c r="L3821" s="1">
        <v>-23.506900000000002</v>
      </c>
      <c r="M3821" s="1">
        <v>-46.6342</v>
      </c>
      <c r="N3821" s="1" t="s">
        <v>16</v>
      </c>
      <c r="O3821" s="1" t="s">
        <v>12989</v>
      </c>
      <c r="P3821" s="1" t="s">
        <v>12990</v>
      </c>
      <c r="Q3821" s="1" t="s">
        <v>88</v>
      </c>
      <c r="R3821" s="1" t="s">
        <v>12991</v>
      </c>
      <c r="S3821" s="1" t="s">
        <v>38</v>
      </c>
      <c r="T3821" s="1" t="s">
        <v>2551</v>
      </c>
      <c r="U3821" s="1" t="s">
        <v>89</v>
      </c>
      <c r="V3821" s="1" t="s">
        <v>14</v>
      </c>
      <c r="W3821" s="1">
        <v>0</v>
      </c>
      <c r="X3821" s="1">
        <v>0</v>
      </c>
      <c r="Y3821" s="1">
        <v>0</v>
      </c>
      <c r="Z3821" s="1">
        <v>0</v>
      </c>
      <c r="AA3821" s="1">
        <v>0</v>
      </c>
      <c r="AB3821" s="1">
        <v>0</v>
      </c>
      <c r="AC3821" s="1">
        <v>2</v>
      </c>
      <c r="AD3821" s="1">
        <v>0</v>
      </c>
      <c r="AE3821" s="1">
        <v>0</v>
      </c>
      <c r="AF3821" s="1">
        <v>0</v>
      </c>
      <c r="AG3821" s="1">
        <v>0</v>
      </c>
      <c r="AH3821" s="1">
        <v>2</v>
      </c>
      <c r="AI3821" s="1" t="s">
        <v>40</v>
      </c>
    </row>
    <row r="3822" spans="1:35" x14ac:dyDescent="0.25">
      <c r="A3822" s="1">
        <v>6559</v>
      </c>
      <c r="B3822" s="1" t="s">
        <v>20</v>
      </c>
      <c r="C3822" s="1" t="s">
        <v>12992</v>
      </c>
      <c r="D3822" s="1" t="s">
        <v>10268</v>
      </c>
      <c r="E3822" s="1" t="s">
        <v>1</v>
      </c>
      <c r="F3822" s="2">
        <v>42417</v>
      </c>
      <c r="G3822" s="4">
        <v>0.5625</v>
      </c>
      <c r="H3822" s="1" t="s">
        <v>854</v>
      </c>
      <c r="I3822" s="1" t="s">
        <v>21</v>
      </c>
      <c r="J3822" s="1" t="s">
        <v>5</v>
      </c>
      <c r="K3822" s="1" t="s">
        <v>16</v>
      </c>
      <c r="L3822" s="1">
        <v>-28.4861</v>
      </c>
      <c r="M3822" s="1">
        <v>-53.546399999999998</v>
      </c>
      <c r="N3822" s="1" t="s">
        <v>16</v>
      </c>
      <c r="O3822" s="1" t="s">
        <v>12993</v>
      </c>
      <c r="P3822" s="1" t="s">
        <v>7917</v>
      </c>
      <c r="Q3822" s="1" t="s">
        <v>81</v>
      </c>
      <c r="R3822" s="1" t="s">
        <v>12994</v>
      </c>
      <c r="S3822" s="1" t="s">
        <v>11</v>
      </c>
      <c r="T3822" s="1" t="s">
        <v>631</v>
      </c>
      <c r="U3822" s="1" t="s">
        <v>28</v>
      </c>
      <c r="V3822" s="1" t="s">
        <v>14</v>
      </c>
      <c r="W3822" s="1">
        <v>0</v>
      </c>
      <c r="X3822" s="1">
        <v>0</v>
      </c>
      <c r="Y3822" s="1">
        <v>0</v>
      </c>
      <c r="Z3822" s="1">
        <v>0</v>
      </c>
      <c r="AA3822" s="1">
        <v>0</v>
      </c>
      <c r="AB3822" s="1">
        <v>0</v>
      </c>
      <c r="AC3822" s="1">
        <v>1</v>
      </c>
      <c r="AD3822" s="1">
        <v>0</v>
      </c>
      <c r="AE3822" s="1">
        <v>0</v>
      </c>
      <c r="AF3822" s="1">
        <v>0</v>
      </c>
      <c r="AG3822" s="1">
        <v>0</v>
      </c>
      <c r="AH3822" s="1">
        <v>1</v>
      </c>
      <c r="AI3822" s="1" t="s">
        <v>29</v>
      </c>
    </row>
    <row r="3823" spans="1:35" x14ac:dyDescent="0.25">
      <c r="A3823" s="1">
        <v>6553</v>
      </c>
      <c r="B3823" s="1" t="s">
        <v>153</v>
      </c>
      <c r="C3823" s="1" t="s">
        <v>12995</v>
      </c>
      <c r="D3823" s="1" t="s">
        <v>12996</v>
      </c>
      <c r="E3823" s="1" t="s">
        <v>76</v>
      </c>
      <c r="F3823" s="2">
        <v>42377</v>
      </c>
      <c r="G3823" s="4">
        <v>0.71875</v>
      </c>
      <c r="H3823" s="1" t="s">
        <v>229</v>
      </c>
      <c r="I3823" s="1" t="s">
        <v>33</v>
      </c>
      <c r="J3823" s="1" t="s">
        <v>164</v>
      </c>
      <c r="K3823" s="1" t="s">
        <v>16</v>
      </c>
      <c r="L3823" s="1">
        <v>-19.909199999999998</v>
      </c>
      <c r="M3823" s="1">
        <v>-43.989199999999997</v>
      </c>
      <c r="N3823" s="1" t="s">
        <v>16</v>
      </c>
      <c r="O3823" s="1" t="s">
        <v>12997</v>
      </c>
      <c r="P3823" s="1" t="s">
        <v>12998</v>
      </c>
      <c r="Q3823" s="1" t="s">
        <v>149</v>
      </c>
      <c r="R3823" s="1" t="s">
        <v>12996</v>
      </c>
      <c r="S3823" s="1" t="s">
        <v>167</v>
      </c>
      <c r="T3823" s="1" t="s">
        <v>83</v>
      </c>
      <c r="U3823" s="1" t="s">
        <v>39</v>
      </c>
      <c r="V3823" s="1" t="s">
        <v>14</v>
      </c>
      <c r="W3823" s="1">
        <v>0</v>
      </c>
      <c r="X3823" s="1">
        <v>0</v>
      </c>
      <c r="Y3823" s="1">
        <v>0</v>
      </c>
      <c r="Z3823" s="1">
        <v>0</v>
      </c>
      <c r="AA3823" s="1">
        <v>0</v>
      </c>
      <c r="AB3823" s="1">
        <v>0</v>
      </c>
      <c r="AC3823" s="1">
        <v>0</v>
      </c>
      <c r="AD3823" s="1">
        <v>0</v>
      </c>
      <c r="AE3823" s="1">
        <v>0</v>
      </c>
      <c r="AF3823" s="1">
        <v>1</v>
      </c>
      <c r="AG3823" s="1">
        <v>0</v>
      </c>
      <c r="AH3823" s="1">
        <v>2</v>
      </c>
      <c r="AI3823" s="1" t="s">
        <v>12999</v>
      </c>
    </row>
    <row r="3824" spans="1:35" x14ac:dyDescent="0.25">
      <c r="A3824" s="1">
        <v>6549</v>
      </c>
      <c r="B3824" s="1" t="s">
        <v>181</v>
      </c>
      <c r="C3824" s="1" t="s">
        <v>13000</v>
      </c>
      <c r="D3824" s="1" t="s">
        <v>13001</v>
      </c>
      <c r="E3824" s="1" t="s">
        <v>1</v>
      </c>
      <c r="F3824" s="2">
        <v>42462</v>
      </c>
      <c r="G3824" s="4">
        <v>0.78472222222222221</v>
      </c>
      <c r="H3824" s="1" t="s">
        <v>2055</v>
      </c>
      <c r="I3824" s="1" t="s">
        <v>33</v>
      </c>
      <c r="J3824" s="1" t="s">
        <v>34</v>
      </c>
      <c r="K3824" s="1" t="s">
        <v>16</v>
      </c>
      <c r="L3824" s="1">
        <v>-23.331399999999999</v>
      </c>
      <c r="M3824" s="1">
        <v>-47.878599999999999</v>
      </c>
      <c r="N3824" s="1" t="s">
        <v>16</v>
      </c>
      <c r="O3824" s="1" t="s">
        <v>13002</v>
      </c>
      <c r="P3824" s="1" t="s">
        <v>13003</v>
      </c>
      <c r="Q3824" s="1" t="s">
        <v>149</v>
      </c>
      <c r="R3824" s="1" t="s">
        <v>13001</v>
      </c>
      <c r="S3824" s="1" t="s">
        <v>38</v>
      </c>
      <c r="T3824" s="1" t="s">
        <v>246</v>
      </c>
      <c r="U3824" s="1" t="s">
        <v>39</v>
      </c>
      <c r="V3824" s="1" t="s">
        <v>14</v>
      </c>
      <c r="W3824" s="1">
        <v>0</v>
      </c>
      <c r="X3824" s="1">
        <v>0</v>
      </c>
      <c r="Y3824" s="1">
        <v>0</v>
      </c>
      <c r="Z3824" s="1">
        <v>0</v>
      </c>
      <c r="AA3824" s="1">
        <v>0</v>
      </c>
      <c r="AB3824" s="1">
        <v>0</v>
      </c>
      <c r="AC3824" s="1">
        <v>0</v>
      </c>
      <c r="AD3824" s="1">
        <v>0</v>
      </c>
      <c r="AE3824" s="1">
        <v>0</v>
      </c>
      <c r="AF3824" s="1">
        <v>1</v>
      </c>
      <c r="AG3824" s="1">
        <v>0</v>
      </c>
      <c r="AH3824" s="1">
        <v>0</v>
      </c>
      <c r="AI3824" s="1" t="s">
        <v>16</v>
      </c>
    </row>
    <row r="3825" spans="1:35" x14ac:dyDescent="0.25">
      <c r="A3825" s="1">
        <v>6552</v>
      </c>
      <c r="B3825" s="1" t="s">
        <v>181</v>
      </c>
      <c r="C3825" s="1" t="s">
        <v>13004</v>
      </c>
      <c r="D3825" s="1" t="s">
        <v>994</v>
      </c>
      <c r="E3825" s="1" t="s">
        <v>1</v>
      </c>
      <c r="F3825" s="2">
        <v>42377</v>
      </c>
      <c r="G3825" s="4">
        <v>0.86805555555555558</v>
      </c>
      <c r="H3825" s="1" t="s">
        <v>13005</v>
      </c>
      <c r="I3825" s="1" t="s">
        <v>33</v>
      </c>
      <c r="J3825" s="1" t="s">
        <v>5</v>
      </c>
      <c r="K3825" s="1" t="s">
        <v>16</v>
      </c>
      <c r="L3825" s="1">
        <v>-19.996400000000001</v>
      </c>
      <c r="M3825" s="1">
        <v>-43.517200000000003</v>
      </c>
      <c r="N3825" s="1" t="s">
        <v>16</v>
      </c>
      <c r="O3825" s="1" t="s">
        <v>13006</v>
      </c>
      <c r="P3825" s="1" t="s">
        <v>13007</v>
      </c>
      <c r="Q3825" s="1" t="s">
        <v>81</v>
      </c>
      <c r="R3825" s="1" t="s">
        <v>13008</v>
      </c>
      <c r="S3825" s="1" t="s">
        <v>11</v>
      </c>
      <c r="T3825" s="1" t="s">
        <v>631</v>
      </c>
      <c r="U3825" s="1" t="s">
        <v>28</v>
      </c>
      <c r="V3825" s="1" t="s">
        <v>14</v>
      </c>
      <c r="W3825" s="1">
        <v>0</v>
      </c>
      <c r="X3825" s="1">
        <v>0</v>
      </c>
      <c r="Y3825" s="1">
        <v>0</v>
      </c>
      <c r="Z3825" s="1">
        <v>0</v>
      </c>
      <c r="AA3825" s="1">
        <v>0</v>
      </c>
      <c r="AB3825" s="1">
        <v>0</v>
      </c>
      <c r="AC3825" s="1">
        <v>1</v>
      </c>
      <c r="AD3825" s="1">
        <v>0</v>
      </c>
      <c r="AE3825" s="1">
        <v>0</v>
      </c>
      <c r="AF3825" s="1">
        <v>0</v>
      </c>
      <c r="AG3825" s="1">
        <v>0</v>
      </c>
      <c r="AH3825" s="1">
        <v>1</v>
      </c>
      <c r="AI3825" s="1" t="s">
        <v>212</v>
      </c>
    </row>
    <row r="3826" spans="1:35" x14ac:dyDescent="0.25">
      <c r="A3826" s="1">
        <v>6318</v>
      </c>
      <c r="B3826" s="1" t="s">
        <v>222</v>
      </c>
      <c r="C3826" s="1" t="s">
        <v>13009</v>
      </c>
      <c r="D3826" s="1" t="s">
        <v>2021</v>
      </c>
      <c r="E3826" s="1" t="s">
        <v>76</v>
      </c>
      <c r="F3826" s="2">
        <v>41958</v>
      </c>
      <c r="G3826" s="4">
        <v>0.71527777777777779</v>
      </c>
      <c r="H3826" s="1" t="s">
        <v>13010</v>
      </c>
      <c r="I3826" s="1" t="s">
        <v>21</v>
      </c>
      <c r="J3826" s="1" t="s">
        <v>5</v>
      </c>
      <c r="K3826" s="1" t="s">
        <v>16</v>
      </c>
      <c r="L3826" s="1">
        <v>-27.633900000000001</v>
      </c>
      <c r="M3826" s="1">
        <v>-50.355800000000002</v>
      </c>
      <c r="N3826" s="1" t="s">
        <v>16</v>
      </c>
      <c r="O3826" s="1" t="s">
        <v>13011</v>
      </c>
      <c r="P3826" s="1" t="s">
        <v>7858</v>
      </c>
      <c r="Q3826" s="1" t="s">
        <v>88</v>
      </c>
      <c r="R3826" s="1" t="s">
        <v>2021</v>
      </c>
      <c r="S3826" s="1" t="s">
        <v>11</v>
      </c>
      <c r="T3826" s="1" t="s">
        <v>122</v>
      </c>
      <c r="U3826" s="1" t="s">
        <v>89</v>
      </c>
      <c r="V3826" s="1" t="s">
        <v>175</v>
      </c>
      <c r="W3826" s="1">
        <v>0</v>
      </c>
      <c r="X3826" s="1">
        <v>0</v>
      </c>
      <c r="Y3826" s="1">
        <v>0</v>
      </c>
      <c r="Z3826" s="1">
        <v>0</v>
      </c>
      <c r="AA3826" s="1">
        <v>0</v>
      </c>
      <c r="AB3826" s="1">
        <v>0</v>
      </c>
      <c r="AC3826" s="1">
        <v>0</v>
      </c>
      <c r="AD3826" s="1">
        <v>0</v>
      </c>
      <c r="AE3826" s="1">
        <v>0</v>
      </c>
      <c r="AF3826" s="1">
        <v>2</v>
      </c>
      <c r="AG3826" s="1">
        <v>0</v>
      </c>
      <c r="AH3826" s="1">
        <v>2</v>
      </c>
      <c r="AI3826" s="1" t="s">
        <v>379</v>
      </c>
    </row>
    <row r="3827" spans="1:35" x14ac:dyDescent="0.25">
      <c r="A3827" s="1">
        <v>6315</v>
      </c>
      <c r="B3827" s="1" t="s">
        <v>181</v>
      </c>
      <c r="C3827" s="1">
        <v>201411194139870</v>
      </c>
      <c r="D3827" s="1" t="s">
        <v>1077</v>
      </c>
      <c r="E3827" s="1" t="s">
        <v>1</v>
      </c>
      <c r="F3827" s="2">
        <v>41962</v>
      </c>
      <c r="G3827" s="4">
        <v>0.47569444444444442</v>
      </c>
      <c r="H3827" s="1" t="s">
        <v>950</v>
      </c>
      <c r="I3827" s="1" t="s">
        <v>33</v>
      </c>
      <c r="J3827" s="1" t="s">
        <v>164</v>
      </c>
      <c r="K3827" s="1" t="s">
        <v>563</v>
      </c>
      <c r="L3827" s="1">
        <v>-22.979199999999999</v>
      </c>
      <c r="M3827" s="1">
        <v>-46.537500000000001</v>
      </c>
      <c r="N3827" s="1" t="s">
        <v>110</v>
      </c>
      <c r="O3827" s="1" t="s">
        <v>13012</v>
      </c>
      <c r="P3827" s="1" t="s">
        <v>1080</v>
      </c>
      <c r="Q3827" s="1" t="s">
        <v>88</v>
      </c>
      <c r="R3827" s="1" t="s">
        <v>1077</v>
      </c>
      <c r="S3827" s="1" t="s">
        <v>167</v>
      </c>
      <c r="T3827" s="1" t="s">
        <v>368</v>
      </c>
      <c r="U3827" s="1" t="s">
        <v>89</v>
      </c>
      <c r="V3827" s="1" t="s">
        <v>84</v>
      </c>
      <c r="W3827" s="1">
        <v>0</v>
      </c>
      <c r="X3827" s="1">
        <v>0</v>
      </c>
      <c r="Y3827" s="1">
        <v>0</v>
      </c>
      <c r="Z3827" s="1">
        <v>0</v>
      </c>
      <c r="AA3827" s="1">
        <v>0</v>
      </c>
      <c r="AB3827" s="1">
        <v>0</v>
      </c>
      <c r="AC3827" s="1">
        <v>0</v>
      </c>
      <c r="AD3827" s="1">
        <v>0</v>
      </c>
      <c r="AE3827" s="1">
        <v>0</v>
      </c>
      <c r="AF3827" s="1">
        <v>2</v>
      </c>
      <c r="AG3827" s="1">
        <v>0</v>
      </c>
      <c r="AH3827" s="1">
        <v>2</v>
      </c>
      <c r="AI3827" s="1" t="s">
        <v>74</v>
      </c>
    </row>
    <row r="3828" spans="1:35" x14ac:dyDescent="0.25">
      <c r="A3828" s="1">
        <v>6309</v>
      </c>
      <c r="B3828" s="1" t="s">
        <v>93</v>
      </c>
      <c r="C3828" s="1" t="s">
        <v>13013</v>
      </c>
      <c r="D3828" s="1" t="s">
        <v>8062</v>
      </c>
      <c r="E3828" s="1" t="s">
        <v>1</v>
      </c>
      <c r="F3828" s="2">
        <v>42231</v>
      </c>
      <c r="G3828" s="4">
        <v>0.58333333333333337</v>
      </c>
      <c r="H3828" s="1" t="s">
        <v>1164</v>
      </c>
      <c r="I3828" s="1" t="s">
        <v>44</v>
      </c>
      <c r="J3828" s="1" t="s">
        <v>60</v>
      </c>
      <c r="K3828" s="1" t="s">
        <v>16</v>
      </c>
      <c r="L3828" s="1">
        <v>-2.9080599999999999</v>
      </c>
      <c r="M3828" s="1">
        <v>-60.481699999999996</v>
      </c>
      <c r="N3828" s="1" t="s">
        <v>16</v>
      </c>
      <c r="O3828" s="1" t="s">
        <v>13014</v>
      </c>
      <c r="P3828" s="1" t="s">
        <v>13015</v>
      </c>
      <c r="Q3828" s="1" t="s">
        <v>37</v>
      </c>
      <c r="R3828" s="1" t="s">
        <v>8062</v>
      </c>
      <c r="S3828" s="1" t="s">
        <v>64</v>
      </c>
      <c r="T3828" s="1" t="s">
        <v>27</v>
      </c>
      <c r="U3828" s="1" t="s">
        <v>28</v>
      </c>
      <c r="V3828" s="1" t="s">
        <v>14</v>
      </c>
      <c r="W3828" s="1">
        <v>0</v>
      </c>
      <c r="X3828" s="1">
        <v>0</v>
      </c>
      <c r="Y3828" s="1">
        <v>0</v>
      </c>
      <c r="Z3828" s="1">
        <v>0</v>
      </c>
      <c r="AA3828" s="1">
        <v>0</v>
      </c>
      <c r="AB3828" s="1">
        <v>0</v>
      </c>
      <c r="AC3828" s="1">
        <v>1</v>
      </c>
      <c r="AD3828" s="1">
        <v>0</v>
      </c>
      <c r="AE3828" s="1">
        <v>0</v>
      </c>
      <c r="AF3828" s="1">
        <v>0</v>
      </c>
      <c r="AG3828" s="1">
        <v>0</v>
      </c>
      <c r="AH3828" s="1">
        <v>1</v>
      </c>
      <c r="AI3828" s="1" t="s">
        <v>74</v>
      </c>
    </row>
    <row r="3829" spans="1:35" x14ac:dyDescent="0.25">
      <c r="A3829" s="1">
        <v>6307</v>
      </c>
      <c r="B3829" s="1" t="s">
        <v>78</v>
      </c>
      <c r="C3829" s="1" t="s">
        <v>13016</v>
      </c>
      <c r="D3829" s="1" t="s">
        <v>13017</v>
      </c>
      <c r="E3829" s="1" t="s">
        <v>1</v>
      </c>
      <c r="F3829" s="2">
        <v>42232</v>
      </c>
      <c r="G3829" s="4">
        <v>0.6875</v>
      </c>
      <c r="H3829" s="1" t="s">
        <v>8693</v>
      </c>
      <c r="I3829" s="1" t="s">
        <v>21</v>
      </c>
      <c r="J3829" s="1" t="s">
        <v>60</v>
      </c>
      <c r="K3829" s="1" t="s">
        <v>16</v>
      </c>
      <c r="L3829" s="1">
        <v>-23.184200000000001</v>
      </c>
      <c r="M3829" s="1">
        <v>-52.313899999999997</v>
      </c>
      <c r="N3829" s="1" t="s">
        <v>16</v>
      </c>
      <c r="O3829" s="1" t="s">
        <v>13018</v>
      </c>
      <c r="P3829" s="1" t="s">
        <v>13019</v>
      </c>
      <c r="Q3829" s="1" t="s">
        <v>37</v>
      </c>
      <c r="R3829" s="1" t="s">
        <v>13017</v>
      </c>
      <c r="S3829" s="1" t="s">
        <v>64</v>
      </c>
      <c r="T3829" s="1" t="s">
        <v>27</v>
      </c>
      <c r="U3829" s="1" t="s">
        <v>39</v>
      </c>
      <c r="V3829" s="1" t="s">
        <v>84</v>
      </c>
      <c r="W3829" s="1">
        <v>0</v>
      </c>
      <c r="X3829" s="1">
        <v>0</v>
      </c>
      <c r="Y3829" s="1">
        <v>0</v>
      </c>
      <c r="Z3829" s="1">
        <v>0</v>
      </c>
      <c r="AA3829" s="1">
        <v>0</v>
      </c>
      <c r="AB3829" s="1">
        <v>0</v>
      </c>
      <c r="AC3829" s="1">
        <v>0</v>
      </c>
      <c r="AD3829" s="1">
        <v>0</v>
      </c>
      <c r="AE3829" s="1">
        <v>0</v>
      </c>
      <c r="AF3829" s="1">
        <v>1</v>
      </c>
      <c r="AG3829" s="1">
        <v>0</v>
      </c>
      <c r="AH3829" s="1">
        <v>3</v>
      </c>
      <c r="AI3829" s="1" t="s">
        <v>40</v>
      </c>
    </row>
    <row r="3830" spans="1:35" x14ac:dyDescent="0.25">
      <c r="A3830" s="1">
        <v>6310</v>
      </c>
      <c r="B3830" s="1" t="s">
        <v>181</v>
      </c>
      <c r="C3830" s="1" t="s">
        <v>13020</v>
      </c>
      <c r="D3830" s="1" t="s">
        <v>1044</v>
      </c>
      <c r="E3830" s="1" t="s">
        <v>76</v>
      </c>
      <c r="F3830" s="2">
        <v>42233</v>
      </c>
      <c r="G3830" s="4">
        <v>0.53125</v>
      </c>
      <c r="H3830" s="1" t="s">
        <v>1322</v>
      </c>
      <c r="I3830" s="1" t="s">
        <v>33</v>
      </c>
      <c r="J3830" s="1" t="s">
        <v>164</v>
      </c>
      <c r="K3830" s="1" t="s">
        <v>16</v>
      </c>
      <c r="L3830" s="1">
        <v>-21.599699999999999</v>
      </c>
      <c r="M3830" s="1">
        <v>-48.832799999999999</v>
      </c>
      <c r="N3830" s="1" t="s">
        <v>16</v>
      </c>
      <c r="O3830" s="1" t="s">
        <v>13021</v>
      </c>
      <c r="P3830" s="1" t="s">
        <v>13022</v>
      </c>
      <c r="Q3830" s="1" t="s">
        <v>88</v>
      </c>
      <c r="R3830" s="1" t="s">
        <v>1325</v>
      </c>
      <c r="S3830" s="1" t="s">
        <v>167</v>
      </c>
      <c r="T3830" s="1" t="s">
        <v>50</v>
      </c>
      <c r="U3830" s="1" t="s">
        <v>89</v>
      </c>
      <c r="V3830" s="1" t="s">
        <v>14</v>
      </c>
      <c r="W3830" s="1">
        <v>0</v>
      </c>
      <c r="X3830" s="1">
        <v>0</v>
      </c>
      <c r="Y3830" s="1">
        <v>0</v>
      </c>
      <c r="Z3830" s="1">
        <v>0</v>
      </c>
      <c r="AA3830" s="1">
        <v>0</v>
      </c>
      <c r="AB3830" s="1">
        <v>0</v>
      </c>
      <c r="AC3830" s="1">
        <v>0</v>
      </c>
      <c r="AD3830" s="1">
        <v>0</v>
      </c>
      <c r="AE3830" s="1">
        <v>0</v>
      </c>
      <c r="AF3830" s="1">
        <v>2</v>
      </c>
      <c r="AG3830" s="1">
        <v>0</v>
      </c>
      <c r="AH3830" s="1">
        <v>2</v>
      </c>
      <c r="AI3830" s="1" t="s">
        <v>74</v>
      </c>
    </row>
    <row r="3831" spans="1:35" x14ac:dyDescent="0.25">
      <c r="A3831" s="1">
        <v>6306</v>
      </c>
      <c r="B3831" s="1" t="s">
        <v>181</v>
      </c>
      <c r="C3831" s="1" t="s">
        <v>13023</v>
      </c>
      <c r="D3831" s="1" t="s">
        <v>13024</v>
      </c>
      <c r="E3831" s="1" t="s">
        <v>1</v>
      </c>
      <c r="F3831" s="2">
        <v>42240</v>
      </c>
      <c r="G3831" s="4">
        <v>0.625</v>
      </c>
      <c r="H3831" s="1" t="s">
        <v>11937</v>
      </c>
      <c r="I3831" s="1" t="s">
        <v>33</v>
      </c>
      <c r="J3831" s="1" t="s">
        <v>22</v>
      </c>
      <c r="K3831" s="1" t="s">
        <v>16</v>
      </c>
      <c r="L3831" s="1">
        <v>-21.556699999999999</v>
      </c>
      <c r="M3831" s="1">
        <v>-51.236899999999999</v>
      </c>
      <c r="N3831" s="1" t="s">
        <v>16</v>
      </c>
      <c r="O3831" s="1" t="s">
        <v>13025</v>
      </c>
      <c r="P3831" s="1" t="s">
        <v>3877</v>
      </c>
      <c r="Q3831" s="1" t="s">
        <v>81</v>
      </c>
      <c r="R3831" s="1" t="s">
        <v>13024</v>
      </c>
      <c r="S3831" s="1" t="s">
        <v>26</v>
      </c>
      <c r="T3831" s="1" t="s">
        <v>385</v>
      </c>
      <c r="U3831" s="1" t="s">
        <v>28</v>
      </c>
      <c r="V3831" s="1" t="s">
        <v>14</v>
      </c>
      <c r="W3831" s="1">
        <v>0</v>
      </c>
      <c r="X3831" s="1">
        <v>0</v>
      </c>
      <c r="Y3831" s="1">
        <v>0</v>
      </c>
      <c r="Z3831" s="1">
        <v>0</v>
      </c>
      <c r="AA3831" s="1">
        <v>0</v>
      </c>
      <c r="AB3831" s="1">
        <v>0</v>
      </c>
      <c r="AC3831" s="1">
        <v>0</v>
      </c>
      <c r="AD3831" s="1">
        <v>0</v>
      </c>
      <c r="AE3831" s="1">
        <v>0</v>
      </c>
      <c r="AF3831" s="1">
        <v>1</v>
      </c>
      <c r="AG3831" s="1">
        <v>0</v>
      </c>
      <c r="AH3831" s="1">
        <v>1</v>
      </c>
      <c r="AI3831" s="1" t="s">
        <v>29</v>
      </c>
    </row>
    <row r="3832" spans="1:35" x14ac:dyDescent="0.25">
      <c r="A3832" s="1">
        <v>7078</v>
      </c>
      <c r="B3832" s="1" t="s">
        <v>181</v>
      </c>
      <c r="C3832" s="1" t="s">
        <v>13026</v>
      </c>
      <c r="D3832" s="1" t="s">
        <v>13027</v>
      </c>
      <c r="E3832" s="1" t="s">
        <v>1</v>
      </c>
      <c r="F3832" s="2">
        <v>42692</v>
      </c>
      <c r="G3832" s="4">
        <v>0.5625</v>
      </c>
      <c r="H3832" s="1" t="s">
        <v>2211</v>
      </c>
      <c r="I3832" s="1" t="s">
        <v>33</v>
      </c>
      <c r="J3832" s="1" t="s">
        <v>117</v>
      </c>
      <c r="K3832" s="1" t="s">
        <v>16</v>
      </c>
      <c r="L3832" s="1">
        <v>-20.2119</v>
      </c>
      <c r="M3832" s="1">
        <v>-50.927199999999999</v>
      </c>
      <c r="N3832" s="1" t="s">
        <v>16</v>
      </c>
      <c r="O3832" s="1" t="s">
        <v>13028</v>
      </c>
      <c r="P3832" s="1" t="s">
        <v>13029</v>
      </c>
      <c r="Q3832" s="1" t="s">
        <v>37</v>
      </c>
      <c r="R3832" s="1" t="s">
        <v>13030</v>
      </c>
      <c r="S3832" s="1" t="s">
        <v>121</v>
      </c>
      <c r="T3832" s="1" t="s">
        <v>128</v>
      </c>
      <c r="U3832" s="1" t="s">
        <v>39</v>
      </c>
      <c r="V3832" s="1" t="s">
        <v>14</v>
      </c>
      <c r="W3832" s="1">
        <v>0</v>
      </c>
      <c r="X3832" s="1">
        <v>0</v>
      </c>
      <c r="Y3832" s="1">
        <v>0</v>
      </c>
      <c r="Z3832" s="1">
        <v>0</v>
      </c>
      <c r="AA3832" s="1">
        <v>0</v>
      </c>
      <c r="AB3832" s="1">
        <v>0</v>
      </c>
      <c r="AC3832" s="1">
        <v>0</v>
      </c>
      <c r="AD3832" s="1">
        <v>0</v>
      </c>
      <c r="AE3832" s="1">
        <v>0</v>
      </c>
      <c r="AF3832" s="1">
        <v>1</v>
      </c>
      <c r="AG3832" s="1">
        <v>1</v>
      </c>
      <c r="AH3832" s="1">
        <v>6</v>
      </c>
      <c r="AI3832" s="1" t="s">
        <v>90</v>
      </c>
    </row>
    <row r="3833" spans="1:35" x14ac:dyDescent="0.25">
      <c r="A3833" s="1">
        <v>7078</v>
      </c>
      <c r="B3833" s="1" t="s">
        <v>181</v>
      </c>
      <c r="C3833" s="1" t="s">
        <v>13026</v>
      </c>
      <c r="D3833" s="1" t="s">
        <v>13027</v>
      </c>
      <c r="E3833" s="1" t="s">
        <v>1</v>
      </c>
      <c r="F3833" s="2">
        <v>42692</v>
      </c>
      <c r="G3833" s="4">
        <v>0.5625</v>
      </c>
      <c r="H3833" s="1" t="s">
        <v>2211</v>
      </c>
      <c r="I3833" s="1" t="s">
        <v>33</v>
      </c>
      <c r="J3833" s="1" t="s">
        <v>56</v>
      </c>
      <c r="K3833" s="1" t="s">
        <v>16</v>
      </c>
      <c r="L3833" s="1">
        <v>-20.2119</v>
      </c>
      <c r="M3833" s="1">
        <v>-50.927199999999999</v>
      </c>
      <c r="N3833" s="1" t="s">
        <v>16</v>
      </c>
      <c r="O3833" s="1" t="s">
        <v>13028</v>
      </c>
      <c r="P3833" s="1" t="s">
        <v>13029</v>
      </c>
      <c r="Q3833" s="1" t="s">
        <v>37</v>
      </c>
      <c r="R3833" s="1" t="s">
        <v>13030</v>
      </c>
      <c r="S3833" s="1" t="s">
        <v>57</v>
      </c>
      <c r="T3833" s="1" t="s">
        <v>128</v>
      </c>
      <c r="U3833" s="1" t="s">
        <v>39</v>
      </c>
      <c r="V3833" s="1" t="s">
        <v>14</v>
      </c>
      <c r="W3833" s="1">
        <v>0</v>
      </c>
      <c r="X3833" s="1">
        <v>0</v>
      </c>
      <c r="Y3833" s="1">
        <v>0</v>
      </c>
      <c r="Z3833" s="1">
        <v>0</v>
      </c>
      <c r="AA3833" s="1">
        <v>0</v>
      </c>
      <c r="AB3833" s="1">
        <v>0</v>
      </c>
      <c r="AC3833" s="1">
        <v>0</v>
      </c>
      <c r="AD3833" s="1">
        <v>0</v>
      </c>
      <c r="AE3833" s="1">
        <v>0</v>
      </c>
      <c r="AF3833" s="1">
        <v>1</v>
      </c>
      <c r="AG3833" s="1">
        <v>1</v>
      </c>
      <c r="AH3833" s="1">
        <v>6</v>
      </c>
      <c r="AI3833" s="1" t="s">
        <v>90</v>
      </c>
    </row>
    <row r="3834" spans="1:35" x14ac:dyDescent="0.25">
      <c r="A3834" s="1">
        <v>6537</v>
      </c>
      <c r="B3834" s="1" t="s">
        <v>187</v>
      </c>
      <c r="C3834" s="1" t="s">
        <v>13031</v>
      </c>
      <c r="D3834" s="1" t="s">
        <v>8619</v>
      </c>
      <c r="E3834" s="1" t="s">
        <v>1</v>
      </c>
      <c r="F3834" s="2">
        <v>42451</v>
      </c>
      <c r="G3834" s="4">
        <v>0.76388888888888884</v>
      </c>
      <c r="H3834" s="1" t="s">
        <v>13032</v>
      </c>
      <c r="I3834" s="1" t="s">
        <v>4</v>
      </c>
      <c r="J3834" s="1" t="s">
        <v>45</v>
      </c>
      <c r="K3834" s="1" t="s">
        <v>16</v>
      </c>
      <c r="L3834" s="1" t="s">
        <v>16</v>
      </c>
      <c r="M3834" s="1" t="s">
        <v>16</v>
      </c>
      <c r="N3834" s="1" t="s">
        <v>16</v>
      </c>
      <c r="O3834" s="1" t="s">
        <v>13033</v>
      </c>
      <c r="P3834" s="1" t="s">
        <v>13034</v>
      </c>
      <c r="Q3834" s="1" t="s">
        <v>55</v>
      </c>
      <c r="R3834" s="1" t="s">
        <v>8619</v>
      </c>
      <c r="S3834" s="1" t="s">
        <v>49</v>
      </c>
      <c r="T3834" s="1" t="s">
        <v>785</v>
      </c>
      <c r="U3834" s="1" t="s">
        <v>39</v>
      </c>
      <c r="V3834" s="1" t="s">
        <v>185</v>
      </c>
      <c r="W3834" s="1">
        <v>0</v>
      </c>
      <c r="X3834" s="1">
        <v>0</v>
      </c>
      <c r="Y3834" s="1">
        <v>0</v>
      </c>
      <c r="Z3834" s="1">
        <v>0</v>
      </c>
      <c r="AA3834" s="1">
        <v>0</v>
      </c>
      <c r="AB3834" s="1">
        <v>0</v>
      </c>
      <c r="AC3834" s="1">
        <v>0</v>
      </c>
      <c r="AD3834" s="1">
        <v>0</v>
      </c>
      <c r="AE3834" s="1">
        <v>0</v>
      </c>
      <c r="AF3834" s="1">
        <v>0</v>
      </c>
      <c r="AG3834" s="1">
        <v>0</v>
      </c>
      <c r="AH3834" s="1" t="s">
        <v>16</v>
      </c>
      <c r="AI3834" s="1" t="s">
        <v>16</v>
      </c>
    </row>
    <row r="3835" spans="1:35" x14ac:dyDescent="0.25">
      <c r="A3835" s="1">
        <v>6834</v>
      </c>
      <c r="B3835" s="1" t="s">
        <v>78</v>
      </c>
      <c r="C3835" s="1" t="s">
        <v>13035</v>
      </c>
      <c r="D3835" s="1" t="s">
        <v>13036</v>
      </c>
      <c r="E3835" s="1" t="s">
        <v>1</v>
      </c>
      <c r="F3835" s="2">
        <v>42582</v>
      </c>
      <c r="G3835" s="4">
        <v>0.99791666666666667</v>
      </c>
      <c r="H3835" s="1" t="s">
        <v>4702</v>
      </c>
      <c r="I3835" s="1" t="s">
        <v>21</v>
      </c>
      <c r="J3835" s="1" t="s">
        <v>5</v>
      </c>
      <c r="K3835" s="1" t="s">
        <v>16</v>
      </c>
      <c r="L3835" s="1">
        <v>-23.313099999999999</v>
      </c>
      <c r="M3835" s="1">
        <v>-51.217199999999998</v>
      </c>
      <c r="N3835" s="1" t="s">
        <v>16</v>
      </c>
      <c r="O3835" s="1" t="s">
        <v>13037</v>
      </c>
      <c r="P3835" s="1" t="s">
        <v>13038</v>
      </c>
      <c r="Q3835" s="1" t="s">
        <v>37</v>
      </c>
      <c r="R3835" s="1" t="s">
        <v>13039</v>
      </c>
      <c r="S3835" s="1" t="s">
        <v>11</v>
      </c>
      <c r="T3835" s="1" t="s">
        <v>283</v>
      </c>
      <c r="U3835" s="1" t="s">
        <v>39</v>
      </c>
      <c r="V3835" s="1" t="s">
        <v>14</v>
      </c>
      <c r="W3835" s="1">
        <v>2</v>
      </c>
      <c r="X3835" s="1">
        <v>6</v>
      </c>
      <c r="Y3835" s="1">
        <v>0</v>
      </c>
      <c r="Z3835" s="1">
        <v>0</v>
      </c>
      <c r="AA3835" s="1">
        <v>0</v>
      </c>
      <c r="AB3835" s="1">
        <v>0</v>
      </c>
      <c r="AC3835" s="1">
        <v>0</v>
      </c>
      <c r="AD3835" s="1">
        <v>0</v>
      </c>
      <c r="AE3835" s="1">
        <v>0</v>
      </c>
      <c r="AF3835" s="1">
        <v>0</v>
      </c>
      <c r="AG3835" s="1">
        <v>0</v>
      </c>
      <c r="AH3835" s="1">
        <v>8</v>
      </c>
      <c r="AI3835" s="1" t="s">
        <v>212</v>
      </c>
    </row>
    <row r="3836" spans="1:35" x14ac:dyDescent="0.25">
      <c r="A3836" s="1">
        <v>6833</v>
      </c>
      <c r="B3836" s="1" t="s">
        <v>153</v>
      </c>
      <c r="C3836" s="1" t="s">
        <v>13040</v>
      </c>
      <c r="D3836" s="1" t="s">
        <v>13041</v>
      </c>
      <c r="E3836" s="1" t="s">
        <v>1</v>
      </c>
      <c r="F3836" s="2">
        <v>42561</v>
      </c>
      <c r="G3836" s="4">
        <v>0.66666666666666663</v>
      </c>
      <c r="H3836" s="1" t="s">
        <v>13042</v>
      </c>
      <c r="I3836" s="1" t="s">
        <v>33</v>
      </c>
      <c r="J3836" s="1" t="s">
        <v>108</v>
      </c>
      <c r="K3836" s="1" t="s">
        <v>16</v>
      </c>
      <c r="L3836" s="1" t="s">
        <v>16</v>
      </c>
      <c r="M3836" s="1" t="s">
        <v>16</v>
      </c>
      <c r="N3836" s="1" t="s">
        <v>16</v>
      </c>
      <c r="O3836" s="1" t="s">
        <v>13043</v>
      </c>
      <c r="P3836" s="1" t="s">
        <v>1193</v>
      </c>
      <c r="Q3836" s="1" t="s">
        <v>81</v>
      </c>
      <c r="R3836" s="1" t="s">
        <v>13041</v>
      </c>
      <c r="S3836" s="1" t="s">
        <v>114</v>
      </c>
      <c r="T3836" s="1" t="s">
        <v>50</v>
      </c>
      <c r="U3836" s="1" t="s">
        <v>28</v>
      </c>
      <c r="V3836" s="1" t="s">
        <v>14</v>
      </c>
      <c r="W3836" s="1">
        <v>0</v>
      </c>
      <c r="X3836" s="1">
        <v>0</v>
      </c>
      <c r="Y3836" s="1">
        <v>0</v>
      </c>
      <c r="Z3836" s="1">
        <v>0</v>
      </c>
      <c r="AA3836" s="1">
        <v>0</v>
      </c>
      <c r="AB3836" s="1">
        <v>0</v>
      </c>
      <c r="AC3836" s="1">
        <v>0</v>
      </c>
      <c r="AD3836" s="1">
        <v>0</v>
      </c>
      <c r="AE3836" s="1">
        <v>0</v>
      </c>
      <c r="AF3836" s="1">
        <v>1</v>
      </c>
      <c r="AG3836" s="1">
        <v>0</v>
      </c>
      <c r="AH3836" s="1">
        <v>1</v>
      </c>
      <c r="AI3836" s="1" t="s">
        <v>90</v>
      </c>
    </row>
    <row r="3837" spans="1:35" x14ac:dyDescent="0.25">
      <c r="A3837" s="1">
        <v>6833</v>
      </c>
      <c r="B3837" s="1" t="s">
        <v>153</v>
      </c>
      <c r="C3837" s="1" t="s">
        <v>13040</v>
      </c>
      <c r="D3837" s="1" t="s">
        <v>13041</v>
      </c>
      <c r="E3837" s="1" t="s">
        <v>1</v>
      </c>
      <c r="F3837" s="2">
        <v>42561</v>
      </c>
      <c r="G3837" s="4">
        <v>0.66666666666666663</v>
      </c>
      <c r="H3837" s="1" t="s">
        <v>13042</v>
      </c>
      <c r="I3837" s="1" t="s">
        <v>33</v>
      </c>
      <c r="J3837" s="1" t="s">
        <v>56</v>
      </c>
      <c r="K3837" s="1" t="s">
        <v>16</v>
      </c>
      <c r="L3837" s="1" t="s">
        <v>16</v>
      </c>
      <c r="M3837" s="1" t="s">
        <v>16</v>
      </c>
      <c r="N3837" s="1" t="s">
        <v>16</v>
      </c>
      <c r="O3837" s="1" t="s">
        <v>13043</v>
      </c>
      <c r="P3837" s="1" t="s">
        <v>1193</v>
      </c>
      <c r="Q3837" s="1" t="s">
        <v>81</v>
      </c>
      <c r="R3837" s="1" t="s">
        <v>13041</v>
      </c>
      <c r="S3837" s="1" t="s">
        <v>57</v>
      </c>
      <c r="T3837" s="1" t="s">
        <v>50</v>
      </c>
      <c r="U3837" s="1" t="s">
        <v>28</v>
      </c>
      <c r="V3837" s="1" t="s">
        <v>14</v>
      </c>
      <c r="W3837" s="1">
        <v>0</v>
      </c>
      <c r="X3837" s="1">
        <v>0</v>
      </c>
      <c r="Y3837" s="1">
        <v>0</v>
      </c>
      <c r="Z3837" s="1">
        <v>0</v>
      </c>
      <c r="AA3837" s="1">
        <v>0</v>
      </c>
      <c r="AB3837" s="1">
        <v>0</v>
      </c>
      <c r="AC3837" s="1">
        <v>0</v>
      </c>
      <c r="AD3837" s="1">
        <v>0</v>
      </c>
      <c r="AE3837" s="1">
        <v>0</v>
      </c>
      <c r="AF3837" s="1">
        <v>1</v>
      </c>
      <c r="AG3837" s="1">
        <v>0</v>
      </c>
      <c r="AH3837" s="1">
        <v>1</v>
      </c>
      <c r="AI3837" s="1" t="s">
        <v>90</v>
      </c>
    </row>
    <row r="3838" spans="1:35" x14ac:dyDescent="0.25">
      <c r="A3838" s="1">
        <v>6827</v>
      </c>
      <c r="B3838" s="1" t="s">
        <v>32</v>
      </c>
      <c r="C3838" s="1" t="s">
        <v>13044</v>
      </c>
      <c r="D3838" s="1" t="s">
        <v>13045</v>
      </c>
      <c r="E3838" s="1" t="s">
        <v>76</v>
      </c>
      <c r="F3838" s="2">
        <v>42481</v>
      </c>
      <c r="G3838" s="4">
        <v>0.69791666666666663</v>
      </c>
      <c r="H3838" s="1" t="s">
        <v>59</v>
      </c>
      <c r="I3838" s="1" t="s">
        <v>33</v>
      </c>
      <c r="J3838" s="1" t="s">
        <v>108</v>
      </c>
      <c r="K3838" s="1" t="s">
        <v>16</v>
      </c>
      <c r="L3838" s="1">
        <v>-23.975300000000001</v>
      </c>
      <c r="M3838" s="1">
        <v>-44.307200000000002</v>
      </c>
      <c r="N3838" s="1" t="s">
        <v>16</v>
      </c>
      <c r="O3838" s="1" t="s">
        <v>13046</v>
      </c>
      <c r="P3838" s="1" t="s">
        <v>13047</v>
      </c>
      <c r="Q3838" s="1" t="s">
        <v>37</v>
      </c>
      <c r="R3838" s="1" t="s">
        <v>13045</v>
      </c>
      <c r="S3838" s="1" t="s">
        <v>114</v>
      </c>
      <c r="T3838" s="1" t="s">
        <v>50</v>
      </c>
      <c r="U3838" s="1" t="s">
        <v>39</v>
      </c>
      <c r="V3838" s="1" t="s">
        <v>84</v>
      </c>
      <c r="W3838" s="1">
        <v>0</v>
      </c>
      <c r="X3838" s="1">
        <v>0</v>
      </c>
      <c r="Y3838" s="1">
        <v>0</v>
      </c>
      <c r="Z3838" s="1">
        <v>0</v>
      </c>
      <c r="AA3838" s="1">
        <v>0</v>
      </c>
      <c r="AB3838" s="1">
        <v>0</v>
      </c>
      <c r="AC3838" s="1">
        <v>0</v>
      </c>
      <c r="AD3838" s="1">
        <v>0</v>
      </c>
      <c r="AE3838" s="1">
        <v>0</v>
      </c>
      <c r="AF3838" s="1">
        <v>2</v>
      </c>
      <c r="AG3838" s="1">
        <v>0</v>
      </c>
      <c r="AH3838" s="1">
        <v>10</v>
      </c>
      <c r="AI3838" s="1" t="s">
        <v>2112</v>
      </c>
    </row>
    <row r="3839" spans="1:35" x14ac:dyDescent="0.25">
      <c r="A3839" s="1">
        <v>6547</v>
      </c>
      <c r="B3839" s="1" t="s">
        <v>78</v>
      </c>
      <c r="C3839" s="1" t="s">
        <v>13048</v>
      </c>
      <c r="D3839" s="1" t="s">
        <v>13049</v>
      </c>
      <c r="E3839" s="1" t="s">
        <v>1</v>
      </c>
      <c r="F3839" s="2">
        <v>42473</v>
      </c>
      <c r="G3839" s="4">
        <v>0.67708333333333337</v>
      </c>
      <c r="H3839" s="1" t="s">
        <v>13050</v>
      </c>
      <c r="I3839" s="1" t="s">
        <v>21</v>
      </c>
      <c r="J3839" s="1" t="s">
        <v>56</v>
      </c>
      <c r="K3839" s="1" t="s">
        <v>16</v>
      </c>
      <c r="L3839" s="1">
        <v>-25.488900000000001</v>
      </c>
      <c r="M3839" s="1">
        <v>-54.441099999999999</v>
      </c>
      <c r="N3839" s="1" t="s">
        <v>16</v>
      </c>
      <c r="O3839" s="1" t="s">
        <v>13051</v>
      </c>
      <c r="P3839" s="1" t="s">
        <v>13052</v>
      </c>
      <c r="Q3839" s="1" t="s">
        <v>37</v>
      </c>
      <c r="R3839" s="1" t="s">
        <v>13049</v>
      </c>
      <c r="S3839" s="1" t="s">
        <v>57</v>
      </c>
      <c r="T3839" s="1" t="s">
        <v>128</v>
      </c>
      <c r="U3839" s="1" t="s">
        <v>39</v>
      </c>
      <c r="V3839" s="1" t="s">
        <v>14</v>
      </c>
      <c r="W3839" s="1">
        <v>0</v>
      </c>
      <c r="X3839" s="1">
        <v>0</v>
      </c>
      <c r="Y3839" s="1">
        <v>0</v>
      </c>
      <c r="Z3839" s="1">
        <v>0</v>
      </c>
      <c r="AA3839" s="1">
        <v>0</v>
      </c>
      <c r="AB3839" s="1">
        <v>0</v>
      </c>
      <c r="AC3839" s="1">
        <v>0</v>
      </c>
      <c r="AD3839" s="1">
        <v>0</v>
      </c>
      <c r="AE3839" s="1">
        <v>0</v>
      </c>
      <c r="AF3839" s="1">
        <v>1</v>
      </c>
      <c r="AG3839" s="1">
        <v>1</v>
      </c>
      <c r="AH3839" s="1">
        <v>4</v>
      </c>
      <c r="AI3839" s="1" t="s">
        <v>74</v>
      </c>
    </row>
    <row r="3840" spans="1:35" x14ac:dyDescent="0.25">
      <c r="A3840" s="1">
        <v>6540</v>
      </c>
      <c r="B3840" s="1" t="s">
        <v>181</v>
      </c>
      <c r="C3840" s="1" t="s">
        <v>13053</v>
      </c>
      <c r="D3840" s="1" t="s">
        <v>1558</v>
      </c>
      <c r="E3840" s="1" t="s">
        <v>76</v>
      </c>
      <c r="F3840" s="2">
        <v>40148</v>
      </c>
      <c r="G3840" s="4">
        <v>0.1875</v>
      </c>
      <c r="H3840" s="1" t="s">
        <v>647</v>
      </c>
      <c r="I3840" s="1" t="s">
        <v>33</v>
      </c>
      <c r="J3840" s="1" t="s">
        <v>117</v>
      </c>
      <c r="K3840" s="1" t="s">
        <v>16</v>
      </c>
      <c r="L3840" s="1" t="s">
        <v>16</v>
      </c>
      <c r="M3840" s="1" t="s">
        <v>16</v>
      </c>
      <c r="N3840" s="1" t="s">
        <v>16</v>
      </c>
      <c r="O3840" s="1" t="s">
        <v>13054</v>
      </c>
      <c r="P3840" s="1" t="s">
        <v>13055</v>
      </c>
      <c r="Q3840" s="1" t="s">
        <v>301</v>
      </c>
      <c r="R3840" s="1" t="s">
        <v>13056</v>
      </c>
      <c r="S3840" s="1" t="s">
        <v>121</v>
      </c>
      <c r="T3840" s="1" t="s">
        <v>785</v>
      </c>
      <c r="U3840" s="1" t="s">
        <v>303</v>
      </c>
      <c r="V3840" s="1" t="s">
        <v>16</v>
      </c>
      <c r="W3840" s="1">
        <v>0</v>
      </c>
      <c r="X3840" s="1">
        <v>0</v>
      </c>
      <c r="Y3840" s="1">
        <v>0</v>
      </c>
      <c r="Z3840" s="1">
        <v>0</v>
      </c>
      <c r="AA3840" s="1">
        <v>0</v>
      </c>
      <c r="AB3840" s="1">
        <v>0</v>
      </c>
      <c r="AC3840" s="1">
        <v>0</v>
      </c>
      <c r="AD3840" s="1">
        <v>0</v>
      </c>
      <c r="AE3840" s="1">
        <v>0</v>
      </c>
      <c r="AF3840" s="1">
        <v>3</v>
      </c>
      <c r="AG3840" s="1">
        <v>0</v>
      </c>
      <c r="AH3840" s="1">
        <v>5</v>
      </c>
      <c r="AI3840" s="1" t="s">
        <v>306</v>
      </c>
    </row>
    <row r="3841" spans="1:35" x14ac:dyDescent="0.25">
      <c r="A3841" s="1">
        <v>6533</v>
      </c>
      <c r="B3841" s="1" t="s">
        <v>181</v>
      </c>
      <c r="C3841" s="1" t="s">
        <v>12979</v>
      </c>
      <c r="D3841" s="1" t="s">
        <v>12980</v>
      </c>
      <c r="E3841" s="1" t="s">
        <v>1</v>
      </c>
      <c r="F3841" s="2">
        <v>42227</v>
      </c>
      <c r="G3841" s="4">
        <v>0.69791666666666663</v>
      </c>
      <c r="H3841" s="1" t="s">
        <v>1028</v>
      </c>
      <c r="I3841" s="1" t="s">
        <v>33</v>
      </c>
      <c r="J3841" s="1" t="s">
        <v>164</v>
      </c>
      <c r="K3841" s="1" t="s">
        <v>16</v>
      </c>
      <c r="L3841" s="1">
        <v>-22.859200000000001</v>
      </c>
      <c r="M3841" s="1">
        <v>-47.1081</v>
      </c>
      <c r="N3841" s="1" t="s">
        <v>16</v>
      </c>
      <c r="O3841" s="1" t="s">
        <v>12981</v>
      </c>
      <c r="P3841" s="1" t="s">
        <v>12982</v>
      </c>
      <c r="Q3841" s="1" t="s">
        <v>37</v>
      </c>
      <c r="R3841" s="1" t="s">
        <v>12980</v>
      </c>
      <c r="S3841" s="1" t="s">
        <v>167</v>
      </c>
      <c r="T3841" s="1" t="s">
        <v>128</v>
      </c>
      <c r="U3841" s="1" t="s">
        <v>39</v>
      </c>
      <c r="V3841" s="1" t="s">
        <v>14</v>
      </c>
      <c r="W3841" s="1">
        <v>0</v>
      </c>
      <c r="X3841" s="1">
        <v>0</v>
      </c>
      <c r="Y3841" s="1">
        <v>0</v>
      </c>
      <c r="Z3841" s="1">
        <v>0</v>
      </c>
      <c r="AA3841" s="1">
        <v>0</v>
      </c>
      <c r="AB3841" s="1">
        <v>0</v>
      </c>
      <c r="AC3841" s="1">
        <v>0</v>
      </c>
      <c r="AD3841" s="1">
        <v>0</v>
      </c>
      <c r="AE3841" s="1">
        <v>0</v>
      </c>
      <c r="AF3841" s="1">
        <v>1</v>
      </c>
      <c r="AG3841" s="1">
        <v>1</v>
      </c>
      <c r="AH3841" s="1">
        <v>4</v>
      </c>
      <c r="AI3841" s="1" t="s">
        <v>51</v>
      </c>
    </row>
    <row r="3842" spans="1:35" x14ac:dyDescent="0.25">
      <c r="A3842" s="1">
        <v>6532</v>
      </c>
      <c r="B3842" s="1" t="s">
        <v>181</v>
      </c>
      <c r="C3842" s="1" t="s">
        <v>13057</v>
      </c>
      <c r="D3842" s="1" t="s">
        <v>462</v>
      </c>
      <c r="E3842" s="1" t="s">
        <v>76</v>
      </c>
      <c r="F3842" s="2">
        <v>42227</v>
      </c>
      <c r="G3842" s="4">
        <v>0.51388888888888884</v>
      </c>
      <c r="H3842" s="1" t="s">
        <v>463</v>
      </c>
      <c r="I3842" s="1" t="s">
        <v>33</v>
      </c>
      <c r="J3842" s="1" t="s">
        <v>56</v>
      </c>
      <c r="K3842" s="1" t="s">
        <v>16</v>
      </c>
      <c r="L3842" s="1">
        <v>-23.181699999999999</v>
      </c>
      <c r="M3842" s="1">
        <v>-46.943600000000004</v>
      </c>
      <c r="N3842" s="1" t="s">
        <v>16</v>
      </c>
      <c r="O3842" s="1" t="s">
        <v>13058</v>
      </c>
      <c r="P3842" s="1" t="s">
        <v>2172</v>
      </c>
      <c r="Q3842" s="1" t="s">
        <v>88</v>
      </c>
      <c r="R3842" s="1" t="s">
        <v>467</v>
      </c>
      <c r="S3842" s="1" t="s">
        <v>57</v>
      </c>
      <c r="T3842" s="1" t="s">
        <v>445</v>
      </c>
      <c r="U3842" s="1" t="s">
        <v>89</v>
      </c>
      <c r="V3842" s="1" t="s">
        <v>14</v>
      </c>
      <c r="W3842" s="1">
        <v>0</v>
      </c>
      <c r="X3842" s="1">
        <v>0</v>
      </c>
      <c r="Y3842" s="1">
        <v>0</v>
      </c>
      <c r="Z3842" s="1">
        <v>0</v>
      </c>
      <c r="AA3842" s="1">
        <v>0</v>
      </c>
      <c r="AB3842" s="1">
        <v>0</v>
      </c>
      <c r="AC3842" s="1">
        <v>0</v>
      </c>
      <c r="AD3842" s="1">
        <v>0</v>
      </c>
      <c r="AE3842" s="1">
        <v>0</v>
      </c>
      <c r="AF3842" s="1">
        <v>1</v>
      </c>
      <c r="AG3842" s="1">
        <v>0</v>
      </c>
      <c r="AH3842" s="1">
        <v>2</v>
      </c>
      <c r="AI3842" s="1" t="s">
        <v>29</v>
      </c>
    </row>
    <row r="3843" spans="1:35" x14ac:dyDescent="0.25">
      <c r="A3843" s="1">
        <v>6532</v>
      </c>
      <c r="B3843" s="1" t="s">
        <v>181</v>
      </c>
      <c r="C3843" s="1" t="s">
        <v>13057</v>
      </c>
      <c r="D3843" s="1" t="s">
        <v>462</v>
      </c>
      <c r="E3843" s="1" t="s">
        <v>76</v>
      </c>
      <c r="F3843" s="2">
        <v>42227</v>
      </c>
      <c r="G3843" s="4">
        <v>0.51388888888888884</v>
      </c>
      <c r="H3843" s="1" t="s">
        <v>463</v>
      </c>
      <c r="I3843" s="1" t="s">
        <v>33</v>
      </c>
      <c r="J3843" s="1" t="s">
        <v>164</v>
      </c>
      <c r="K3843" s="1" t="s">
        <v>16</v>
      </c>
      <c r="L3843" s="1">
        <v>-23.181699999999999</v>
      </c>
      <c r="M3843" s="1">
        <v>-46.943600000000004</v>
      </c>
      <c r="N3843" s="1" t="s">
        <v>16</v>
      </c>
      <c r="O3843" s="1" t="s">
        <v>13058</v>
      </c>
      <c r="P3843" s="1" t="s">
        <v>2172</v>
      </c>
      <c r="Q3843" s="1" t="s">
        <v>88</v>
      </c>
      <c r="R3843" s="1" t="s">
        <v>467</v>
      </c>
      <c r="S3843" s="1" t="s">
        <v>167</v>
      </c>
      <c r="T3843" s="1" t="s">
        <v>445</v>
      </c>
      <c r="U3843" s="1" t="s">
        <v>89</v>
      </c>
      <c r="V3843" s="1" t="s">
        <v>14</v>
      </c>
      <c r="W3843" s="1">
        <v>0</v>
      </c>
      <c r="X3843" s="1">
        <v>0</v>
      </c>
      <c r="Y3843" s="1">
        <v>0</v>
      </c>
      <c r="Z3843" s="1">
        <v>0</v>
      </c>
      <c r="AA3843" s="1">
        <v>0</v>
      </c>
      <c r="AB3843" s="1">
        <v>0</v>
      </c>
      <c r="AC3843" s="1">
        <v>0</v>
      </c>
      <c r="AD3843" s="1">
        <v>0</v>
      </c>
      <c r="AE3843" s="1">
        <v>0</v>
      </c>
      <c r="AF3843" s="1">
        <v>1</v>
      </c>
      <c r="AG3843" s="1">
        <v>0</v>
      </c>
      <c r="AH3843" s="1">
        <v>2</v>
      </c>
      <c r="AI3843" s="1" t="s">
        <v>29</v>
      </c>
    </row>
    <row r="3844" spans="1:35" x14ac:dyDescent="0.25">
      <c r="A3844" s="1">
        <v>6300</v>
      </c>
      <c r="B3844" s="1" t="s">
        <v>316</v>
      </c>
      <c r="C3844" s="1" t="s">
        <v>13059</v>
      </c>
      <c r="D3844" s="1" t="s">
        <v>2812</v>
      </c>
      <c r="E3844" s="1" t="s">
        <v>1</v>
      </c>
      <c r="F3844" s="2">
        <v>42018</v>
      </c>
      <c r="G3844" s="4">
        <v>0.4513888888888889</v>
      </c>
      <c r="H3844" s="1" t="s">
        <v>13060</v>
      </c>
      <c r="I3844" s="1" t="s">
        <v>172</v>
      </c>
      <c r="J3844" s="1" t="s">
        <v>60</v>
      </c>
      <c r="K3844" s="1" t="s">
        <v>16</v>
      </c>
      <c r="L3844" s="1">
        <v>-8.1986100000000004</v>
      </c>
      <c r="M3844" s="1">
        <v>-45.231699999999996</v>
      </c>
      <c r="N3844" s="1" t="s">
        <v>16</v>
      </c>
      <c r="O3844" s="1" t="s">
        <v>13061</v>
      </c>
      <c r="P3844" s="1" t="s">
        <v>13062</v>
      </c>
      <c r="Q3844" s="1" t="s">
        <v>81</v>
      </c>
      <c r="R3844" s="1" t="s">
        <v>13063</v>
      </c>
      <c r="S3844" s="1" t="s">
        <v>64</v>
      </c>
      <c r="T3844" s="1" t="s">
        <v>156</v>
      </c>
      <c r="U3844" s="1" t="s">
        <v>28</v>
      </c>
      <c r="V3844" s="1" t="s">
        <v>185</v>
      </c>
      <c r="W3844" s="1">
        <v>1</v>
      </c>
      <c r="X3844" s="1">
        <v>0</v>
      </c>
      <c r="Y3844" s="1">
        <v>0</v>
      </c>
      <c r="Z3844" s="1">
        <v>0</v>
      </c>
      <c r="AA3844" s="1">
        <v>0</v>
      </c>
      <c r="AB3844" s="1">
        <v>0</v>
      </c>
      <c r="AC3844" s="1">
        <v>0</v>
      </c>
      <c r="AD3844" s="1">
        <v>0</v>
      </c>
      <c r="AE3844" s="1">
        <v>0</v>
      </c>
      <c r="AF3844" s="1">
        <v>0</v>
      </c>
      <c r="AG3844" s="1">
        <v>0</v>
      </c>
      <c r="AH3844" s="1">
        <v>1</v>
      </c>
      <c r="AI3844" s="1" t="s">
        <v>29</v>
      </c>
    </row>
    <row r="3845" spans="1:35" x14ac:dyDescent="0.25">
      <c r="A3845" s="1">
        <v>6299</v>
      </c>
      <c r="B3845" s="1" t="s">
        <v>153</v>
      </c>
      <c r="C3845" s="1" t="s">
        <v>13064</v>
      </c>
      <c r="D3845" s="1" t="s">
        <v>13065</v>
      </c>
      <c r="E3845" s="1" t="s">
        <v>76</v>
      </c>
      <c r="F3845" s="2">
        <v>41938</v>
      </c>
      <c r="G3845" s="4">
        <v>0.73958333333333337</v>
      </c>
      <c r="H3845" s="1" t="s">
        <v>229</v>
      </c>
      <c r="I3845" s="1" t="s">
        <v>33</v>
      </c>
      <c r="J3845" s="1" t="s">
        <v>56</v>
      </c>
      <c r="K3845" s="1" t="s">
        <v>16</v>
      </c>
      <c r="L3845" s="1">
        <v>-19.909199999999998</v>
      </c>
      <c r="M3845" s="1">
        <v>-43.989199999999997</v>
      </c>
      <c r="N3845" s="1" t="s">
        <v>16</v>
      </c>
      <c r="O3845" s="1" t="s">
        <v>13066</v>
      </c>
      <c r="P3845" s="1" t="s">
        <v>13067</v>
      </c>
      <c r="Q3845" s="1" t="s">
        <v>37</v>
      </c>
      <c r="R3845" s="1" t="s">
        <v>13065</v>
      </c>
      <c r="S3845" s="1" t="s">
        <v>57</v>
      </c>
      <c r="T3845" s="1" t="s">
        <v>50</v>
      </c>
      <c r="U3845" s="1" t="s">
        <v>39</v>
      </c>
      <c r="V3845" s="1" t="s">
        <v>84</v>
      </c>
      <c r="W3845" s="1">
        <v>0</v>
      </c>
      <c r="X3845" s="1">
        <v>0</v>
      </c>
      <c r="Y3845" s="1">
        <v>0</v>
      </c>
      <c r="Z3845" s="1">
        <v>0</v>
      </c>
      <c r="AA3845" s="1">
        <v>0</v>
      </c>
      <c r="AB3845" s="1">
        <v>0</v>
      </c>
      <c r="AC3845" s="1">
        <v>0</v>
      </c>
      <c r="AD3845" s="1">
        <v>0</v>
      </c>
      <c r="AE3845" s="1">
        <v>0</v>
      </c>
      <c r="AF3845" s="1">
        <v>2</v>
      </c>
      <c r="AG3845" s="1">
        <v>5</v>
      </c>
      <c r="AH3845" s="1">
        <v>6</v>
      </c>
      <c r="AI3845" s="1" t="s">
        <v>90</v>
      </c>
    </row>
    <row r="3846" spans="1:35" x14ac:dyDescent="0.25">
      <c r="A3846" s="1">
        <v>6299</v>
      </c>
      <c r="B3846" s="1" t="s">
        <v>153</v>
      </c>
      <c r="C3846" s="1" t="s">
        <v>13064</v>
      </c>
      <c r="D3846" s="1" t="s">
        <v>13065</v>
      </c>
      <c r="E3846" s="1" t="s">
        <v>76</v>
      </c>
      <c r="F3846" s="2">
        <v>41938</v>
      </c>
      <c r="G3846" s="4">
        <v>0.73958333333333337</v>
      </c>
      <c r="H3846" s="1" t="s">
        <v>229</v>
      </c>
      <c r="I3846" s="1" t="s">
        <v>33</v>
      </c>
      <c r="J3846" s="1" t="s">
        <v>164</v>
      </c>
      <c r="K3846" s="1" t="s">
        <v>16</v>
      </c>
      <c r="L3846" s="1">
        <v>-19.909199999999998</v>
      </c>
      <c r="M3846" s="1">
        <v>-43.989199999999997</v>
      </c>
      <c r="N3846" s="1" t="s">
        <v>16</v>
      </c>
      <c r="O3846" s="1" t="s">
        <v>13066</v>
      </c>
      <c r="P3846" s="1" t="s">
        <v>13067</v>
      </c>
      <c r="Q3846" s="1" t="s">
        <v>37</v>
      </c>
      <c r="R3846" s="1" t="s">
        <v>13065</v>
      </c>
      <c r="S3846" s="1" t="s">
        <v>167</v>
      </c>
      <c r="T3846" s="1" t="s">
        <v>50</v>
      </c>
      <c r="U3846" s="1" t="s">
        <v>39</v>
      </c>
      <c r="V3846" s="1" t="s">
        <v>84</v>
      </c>
      <c r="W3846" s="1">
        <v>0</v>
      </c>
      <c r="X3846" s="1">
        <v>0</v>
      </c>
      <c r="Y3846" s="1">
        <v>0</v>
      </c>
      <c r="Z3846" s="1">
        <v>0</v>
      </c>
      <c r="AA3846" s="1">
        <v>0</v>
      </c>
      <c r="AB3846" s="1">
        <v>0</v>
      </c>
      <c r="AC3846" s="1">
        <v>0</v>
      </c>
      <c r="AD3846" s="1">
        <v>0</v>
      </c>
      <c r="AE3846" s="1">
        <v>0</v>
      </c>
      <c r="AF3846" s="1">
        <v>2</v>
      </c>
      <c r="AG3846" s="1">
        <v>5</v>
      </c>
      <c r="AH3846" s="1">
        <v>6</v>
      </c>
      <c r="AI3846" s="1" t="s">
        <v>90</v>
      </c>
    </row>
    <row r="3847" spans="1:35" x14ac:dyDescent="0.25">
      <c r="A3847" s="1">
        <v>6296</v>
      </c>
      <c r="B3847" s="1" t="s">
        <v>181</v>
      </c>
      <c r="C3847" s="1" t="s">
        <v>13068</v>
      </c>
      <c r="D3847" s="1" t="s">
        <v>13069</v>
      </c>
      <c r="E3847" s="1" t="s">
        <v>76</v>
      </c>
      <c r="F3847" s="2">
        <v>41940</v>
      </c>
      <c r="G3847" s="4">
        <v>0.76388888888888884</v>
      </c>
      <c r="H3847" s="1" t="s">
        <v>2246</v>
      </c>
      <c r="I3847" s="1" t="s">
        <v>33</v>
      </c>
      <c r="J3847" s="1" t="s">
        <v>34</v>
      </c>
      <c r="K3847" s="1" t="s">
        <v>16</v>
      </c>
      <c r="L3847" s="1">
        <v>-23.127800000000001</v>
      </c>
      <c r="M3847" s="1">
        <v>-46.5747</v>
      </c>
      <c r="N3847" s="1" t="s">
        <v>16</v>
      </c>
      <c r="O3847" s="1" t="s">
        <v>13070</v>
      </c>
      <c r="P3847" s="1" t="s">
        <v>13071</v>
      </c>
      <c r="Q3847" s="1" t="s">
        <v>37</v>
      </c>
      <c r="R3847" s="1" t="s">
        <v>13069</v>
      </c>
      <c r="S3847" s="1" t="s">
        <v>38</v>
      </c>
      <c r="T3847" s="1" t="s">
        <v>83</v>
      </c>
      <c r="U3847" s="1" t="s">
        <v>39</v>
      </c>
      <c r="V3847" s="1" t="s">
        <v>14</v>
      </c>
      <c r="W3847" s="1">
        <v>0</v>
      </c>
      <c r="X3847" s="1">
        <v>0</v>
      </c>
      <c r="Y3847" s="1">
        <v>0</v>
      </c>
      <c r="Z3847" s="1">
        <v>0</v>
      </c>
      <c r="AA3847" s="1">
        <v>0</v>
      </c>
      <c r="AB3847" s="1">
        <v>0</v>
      </c>
      <c r="AC3847" s="1">
        <v>0</v>
      </c>
      <c r="AD3847" s="1">
        <v>0</v>
      </c>
      <c r="AE3847" s="1">
        <v>0</v>
      </c>
      <c r="AF3847" s="1">
        <v>1</v>
      </c>
      <c r="AG3847" s="1">
        <v>0</v>
      </c>
      <c r="AH3847" s="1">
        <v>4</v>
      </c>
      <c r="AI3847" s="1" t="s">
        <v>29</v>
      </c>
    </row>
    <row r="3848" spans="1:35" x14ac:dyDescent="0.25">
      <c r="A3848" s="1">
        <v>6295</v>
      </c>
      <c r="B3848" s="1" t="s">
        <v>3</v>
      </c>
      <c r="C3848" s="1" t="s">
        <v>13072</v>
      </c>
      <c r="D3848" s="1" t="s">
        <v>13073</v>
      </c>
      <c r="E3848" s="1" t="s">
        <v>1</v>
      </c>
      <c r="F3848" s="2">
        <v>41934</v>
      </c>
      <c r="G3848" s="4">
        <v>0.58402777777777781</v>
      </c>
      <c r="H3848" s="1" t="s">
        <v>234</v>
      </c>
      <c r="I3848" s="1" t="s">
        <v>4</v>
      </c>
      <c r="J3848" s="1" t="s">
        <v>117</v>
      </c>
      <c r="K3848" s="1" t="s">
        <v>16</v>
      </c>
      <c r="L3848" s="1">
        <v>-20.4694</v>
      </c>
      <c r="M3848" s="1">
        <v>-54.670299999999997</v>
      </c>
      <c r="N3848" s="1" t="s">
        <v>16</v>
      </c>
      <c r="O3848" s="1" t="s">
        <v>13074</v>
      </c>
      <c r="P3848" s="1" t="s">
        <v>6263</v>
      </c>
      <c r="Q3848" s="1" t="s">
        <v>113</v>
      </c>
      <c r="R3848" s="1" t="s">
        <v>13075</v>
      </c>
      <c r="S3848" s="1" t="s">
        <v>121</v>
      </c>
      <c r="T3848" s="1" t="s">
        <v>50</v>
      </c>
      <c r="U3848" s="1" t="s">
        <v>13</v>
      </c>
      <c r="V3848" s="1" t="s">
        <v>14</v>
      </c>
      <c r="W3848" s="1">
        <v>0</v>
      </c>
      <c r="X3848" s="1">
        <v>0</v>
      </c>
      <c r="Y3848" s="1">
        <v>0</v>
      </c>
      <c r="Z3848" s="1">
        <v>0</v>
      </c>
      <c r="AA3848" s="1">
        <v>0</v>
      </c>
      <c r="AB3848" s="1">
        <v>0</v>
      </c>
      <c r="AC3848" s="1">
        <v>0</v>
      </c>
      <c r="AD3848" s="1">
        <v>0</v>
      </c>
      <c r="AE3848" s="1">
        <v>0</v>
      </c>
      <c r="AF3848" s="1">
        <v>1</v>
      </c>
      <c r="AG3848" s="1">
        <v>2</v>
      </c>
      <c r="AH3848" s="1">
        <v>6</v>
      </c>
      <c r="AI3848" s="1" t="s">
        <v>51</v>
      </c>
    </row>
    <row r="3849" spans="1:35" x14ac:dyDescent="0.25">
      <c r="A3849" s="1">
        <v>6294</v>
      </c>
      <c r="B3849" s="1" t="s">
        <v>153</v>
      </c>
      <c r="C3849" s="1" t="s">
        <v>13076</v>
      </c>
      <c r="D3849" s="1" t="s">
        <v>4781</v>
      </c>
      <c r="E3849" s="1" t="s">
        <v>1</v>
      </c>
      <c r="F3849" s="2">
        <v>41929</v>
      </c>
      <c r="G3849" s="4">
        <v>0.85416666666666663</v>
      </c>
      <c r="H3849" s="1" t="s">
        <v>12246</v>
      </c>
      <c r="I3849" s="1" t="s">
        <v>33</v>
      </c>
      <c r="J3849" s="1" t="s">
        <v>45</v>
      </c>
      <c r="K3849" s="1" t="s">
        <v>16</v>
      </c>
      <c r="L3849" s="1">
        <v>-20.008099999999999</v>
      </c>
      <c r="M3849" s="1">
        <v>-44.333300000000001</v>
      </c>
      <c r="N3849" s="1" t="s">
        <v>16</v>
      </c>
      <c r="O3849" s="1" t="s">
        <v>13077</v>
      </c>
      <c r="P3849" s="1" t="s">
        <v>13078</v>
      </c>
      <c r="Q3849" s="1" t="s">
        <v>37</v>
      </c>
      <c r="R3849" s="1" t="s">
        <v>4781</v>
      </c>
      <c r="S3849" s="1" t="s">
        <v>49</v>
      </c>
      <c r="T3849" s="1" t="s">
        <v>385</v>
      </c>
      <c r="U3849" s="1" t="s">
        <v>39</v>
      </c>
      <c r="V3849" s="1" t="s">
        <v>14</v>
      </c>
      <c r="W3849" s="1">
        <v>0</v>
      </c>
      <c r="X3849" s="1">
        <v>0</v>
      </c>
      <c r="Y3849" s="1">
        <v>0</v>
      </c>
      <c r="Z3849" s="1">
        <v>0</v>
      </c>
      <c r="AA3849" s="1">
        <v>1</v>
      </c>
      <c r="AB3849" s="1">
        <v>0</v>
      </c>
      <c r="AC3849" s="1">
        <v>0</v>
      </c>
      <c r="AD3849" s="1">
        <v>0</v>
      </c>
      <c r="AE3849" s="1">
        <v>0</v>
      </c>
      <c r="AF3849" s="1">
        <v>1</v>
      </c>
      <c r="AG3849" s="1">
        <v>0</v>
      </c>
      <c r="AH3849" s="1">
        <v>2</v>
      </c>
      <c r="AI3849" s="1" t="s">
        <v>40</v>
      </c>
    </row>
    <row r="3850" spans="1:35" x14ac:dyDescent="0.25">
      <c r="A3850" s="1">
        <v>7066</v>
      </c>
      <c r="B3850" s="1" t="s">
        <v>3</v>
      </c>
      <c r="C3850" s="1" t="s">
        <v>13079</v>
      </c>
      <c r="D3850" s="1" t="s">
        <v>2750</v>
      </c>
      <c r="E3850" s="1" t="s">
        <v>76</v>
      </c>
      <c r="F3850" s="2">
        <v>42742</v>
      </c>
      <c r="G3850" s="4">
        <v>0.52083333333333337</v>
      </c>
      <c r="H3850" s="1" t="s">
        <v>6578</v>
      </c>
      <c r="I3850" s="1" t="s">
        <v>4</v>
      </c>
      <c r="J3850" s="1" t="s">
        <v>164</v>
      </c>
      <c r="K3850" s="1" t="s">
        <v>16</v>
      </c>
      <c r="L3850" s="1">
        <v>-21.723600000000001</v>
      </c>
      <c r="M3850" s="1">
        <v>-54.733899999999998</v>
      </c>
      <c r="N3850" s="1" t="s">
        <v>16</v>
      </c>
      <c r="O3850" s="1" t="s">
        <v>13080</v>
      </c>
      <c r="P3850" s="1" t="s">
        <v>13081</v>
      </c>
      <c r="Q3850" s="1" t="s">
        <v>81</v>
      </c>
      <c r="R3850" s="1" t="s">
        <v>7284</v>
      </c>
      <c r="S3850" s="1" t="s">
        <v>167</v>
      </c>
      <c r="T3850" s="1" t="s">
        <v>128</v>
      </c>
      <c r="U3850" s="1" t="s">
        <v>28</v>
      </c>
      <c r="V3850" s="1" t="s">
        <v>84</v>
      </c>
      <c r="W3850" s="1">
        <v>0</v>
      </c>
      <c r="X3850" s="1">
        <v>0</v>
      </c>
      <c r="Y3850" s="1">
        <v>0</v>
      </c>
      <c r="Z3850" s="1">
        <v>0</v>
      </c>
      <c r="AA3850" s="1">
        <v>0</v>
      </c>
      <c r="AB3850" s="1">
        <v>0</v>
      </c>
      <c r="AC3850" s="1">
        <v>0</v>
      </c>
      <c r="AD3850" s="1">
        <v>0</v>
      </c>
      <c r="AE3850" s="1">
        <v>0</v>
      </c>
      <c r="AF3850" s="1">
        <v>1</v>
      </c>
      <c r="AG3850" s="1">
        <v>0</v>
      </c>
      <c r="AH3850" s="1">
        <v>1</v>
      </c>
      <c r="AI3850" s="1" t="s">
        <v>212</v>
      </c>
    </row>
    <row r="3851" spans="1:35" x14ac:dyDescent="0.25">
      <c r="A3851" s="1">
        <v>7065</v>
      </c>
      <c r="B3851" s="1" t="s">
        <v>20</v>
      </c>
      <c r="C3851" s="1" t="s">
        <v>13082</v>
      </c>
      <c r="D3851" s="1" t="s">
        <v>3815</v>
      </c>
      <c r="E3851" s="1" t="s">
        <v>1</v>
      </c>
      <c r="F3851" s="2">
        <v>42746</v>
      </c>
      <c r="G3851" s="4">
        <v>0.4513888888888889</v>
      </c>
      <c r="H3851" s="1" t="s">
        <v>2678</v>
      </c>
      <c r="I3851" s="1" t="s">
        <v>21</v>
      </c>
      <c r="J3851" s="1" t="s">
        <v>60</v>
      </c>
      <c r="K3851" s="1" t="s">
        <v>16</v>
      </c>
      <c r="L3851" s="1">
        <v>-32.2883</v>
      </c>
      <c r="M3851" s="1">
        <v>-52.521700000000003</v>
      </c>
      <c r="N3851" s="1" t="s">
        <v>16</v>
      </c>
      <c r="O3851" s="1" t="s">
        <v>13083</v>
      </c>
      <c r="P3851" s="1" t="s">
        <v>3817</v>
      </c>
      <c r="Q3851" s="1" t="s">
        <v>81</v>
      </c>
      <c r="R3851" s="1" t="s">
        <v>13084</v>
      </c>
      <c r="S3851" s="1" t="s">
        <v>64</v>
      </c>
      <c r="T3851" s="1" t="s">
        <v>631</v>
      </c>
      <c r="U3851" s="1" t="s">
        <v>28</v>
      </c>
      <c r="V3851" s="1" t="s">
        <v>14</v>
      </c>
      <c r="W3851" s="1">
        <v>0</v>
      </c>
      <c r="X3851" s="1">
        <v>0</v>
      </c>
      <c r="Y3851" s="1">
        <v>0</v>
      </c>
      <c r="Z3851" s="1">
        <v>0</v>
      </c>
      <c r="AA3851" s="1">
        <v>0</v>
      </c>
      <c r="AB3851" s="1">
        <v>0</v>
      </c>
      <c r="AC3851" s="1">
        <v>0</v>
      </c>
      <c r="AD3851" s="1">
        <v>0</v>
      </c>
      <c r="AE3851" s="1">
        <v>0</v>
      </c>
      <c r="AF3851" s="1">
        <v>1</v>
      </c>
      <c r="AG3851" s="1">
        <v>0</v>
      </c>
      <c r="AH3851" s="1">
        <v>1</v>
      </c>
      <c r="AI3851" s="1" t="s">
        <v>74</v>
      </c>
    </row>
    <row r="3852" spans="1:35" x14ac:dyDescent="0.25">
      <c r="A3852" s="1">
        <v>7060</v>
      </c>
      <c r="B3852" s="1" t="s">
        <v>43</v>
      </c>
      <c r="C3852" s="1" t="s">
        <v>13085</v>
      </c>
      <c r="D3852" s="1" t="s">
        <v>13086</v>
      </c>
      <c r="E3852" s="1" t="s">
        <v>1</v>
      </c>
      <c r="F3852" s="2">
        <v>42628</v>
      </c>
      <c r="G3852" s="4">
        <v>0.86111111111111116</v>
      </c>
      <c r="H3852" s="1" t="s">
        <v>142</v>
      </c>
      <c r="I3852" s="1" t="s">
        <v>44</v>
      </c>
      <c r="J3852" s="1" t="s">
        <v>22</v>
      </c>
      <c r="K3852" s="1" t="s">
        <v>16</v>
      </c>
      <c r="L3852" s="1">
        <v>-7.0405600000000002</v>
      </c>
      <c r="M3852" s="1">
        <v>-55.402500000000003</v>
      </c>
      <c r="N3852" s="1" t="s">
        <v>16</v>
      </c>
      <c r="O3852" s="1" t="s">
        <v>13087</v>
      </c>
      <c r="P3852" s="1" t="s">
        <v>13088</v>
      </c>
      <c r="Q3852" s="1" t="s">
        <v>37</v>
      </c>
      <c r="R3852" s="1" t="s">
        <v>13089</v>
      </c>
      <c r="S3852" s="1" t="s">
        <v>26</v>
      </c>
      <c r="T3852" s="1" t="s">
        <v>246</v>
      </c>
      <c r="U3852" s="1" t="s">
        <v>39</v>
      </c>
      <c r="V3852" s="1" t="s">
        <v>14</v>
      </c>
      <c r="W3852" s="1">
        <v>1</v>
      </c>
      <c r="X3852" s="1">
        <v>3</v>
      </c>
      <c r="Y3852" s="1">
        <v>0</v>
      </c>
      <c r="Z3852" s="1">
        <v>0</v>
      </c>
      <c r="AA3852" s="1">
        <v>3</v>
      </c>
      <c r="AB3852" s="1">
        <v>0</v>
      </c>
      <c r="AC3852" s="1">
        <v>0</v>
      </c>
      <c r="AD3852" s="1">
        <v>0</v>
      </c>
      <c r="AE3852" s="1">
        <v>0</v>
      </c>
      <c r="AF3852" s="1">
        <v>0</v>
      </c>
      <c r="AG3852" s="1">
        <v>0</v>
      </c>
      <c r="AH3852" s="1">
        <v>4</v>
      </c>
      <c r="AI3852" s="1" t="s">
        <v>74</v>
      </c>
    </row>
    <row r="3853" spans="1:35" x14ac:dyDescent="0.25">
      <c r="A3853" s="1">
        <v>7058</v>
      </c>
      <c r="B3853" s="1" t="s">
        <v>3</v>
      </c>
      <c r="C3853" s="1" t="s">
        <v>13090</v>
      </c>
      <c r="D3853" s="1" t="s">
        <v>13091</v>
      </c>
      <c r="E3853" s="1" t="s">
        <v>1</v>
      </c>
      <c r="F3853" s="2">
        <v>42688</v>
      </c>
      <c r="G3853" s="4">
        <v>0.58333333333333337</v>
      </c>
      <c r="H3853" s="1" t="s">
        <v>234</v>
      </c>
      <c r="I3853" s="1" t="s">
        <v>4</v>
      </c>
      <c r="J3853" s="1" t="s">
        <v>56</v>
      </c>
      <c r="K3853" s="1" t="s">
        <v>16</v>
      </c>
      <c r="L3853" s="1">
        <v>-20.505600000000001</v>
      </c>
      <c r="M3853" s="1">
        <v>-54.524700000000003</v>
      </c>
      <c r="N3853" s="1" t="s">
        <v>16</v>
      </c>
      <c r="O3853" s="1" t="s">
        <v>13092</v>
      </c>
      <c r="P3853" s="1" t="s">
        <v>13093</v>
      </c>
      <c r="Q3853" s="1" t="s">
        <v>37</v>
      </c>
      <c r="R3853" s="1" t="s">
        <v>13094</v>
      </c>
      <c r="S3853" s="1" t="s">
        <v>57</v>
      </c>
      <c r="T3853" s="1" t="s">
        <v>128</v>
      </c>
      <c r="U3853" s="1" t="s">
        <v>39</v>
      </c>
      <c r="V3853" s="1" t="s">
        <v>14</v>
      </c>
      <c r="W3853" s="1">
        <v>0</v>
      </c>
      <c r="X3853" s="1">
        <v>0</v>
      </c>
      <c r="Y3853" s="1">
        <v>0</v>
      </c>
      <c r="Z3853" s="1">
        <v>0</v>
      </c>
      <c r="AA3853" s="1">
        <v>0</v>
      </c>
      <c r="AB3853" s="1">
        <v>0</v>
      </c>
      <c r="AC3853" s="1">
        <v>0</v>
      </c>
      <c r="AD3853" s="1">
        <v>0</v>
      </c>
      <c r="AE3853" s="1">
        <v>0</v>
      </c>
      <c r="AF3853" s="1">
        <v>1</v>
      </c>
      <c r="AG3853" s="1">
        <v>0</v>
      </c>
      <c r="AH3853" s="1">
        <v>5</v>
      </c>
      <c r="AI3853" s="1" t="s">
        <v>51</v>
      </c>
    </row>
    <row r="3854" spans="1:35" x14ac:dyDescent="0.25">
      <c r="A3854" s="1">
        <v>7058</v>
      </c>
      <c r="B3854" s="1" t="s">
        <v>3</v>
      </c>
      <c r="C3854" s="1" t="s">
        <v>13090</v>
      </c>
      <c r="D3854" s="1" t="s">
        <v>13091</v>
      </c>
      <c r="E3854" s="1" t="s">
        <v>1</v>
      </c>
      <c r="F3854" s="2">
        <v>42688</v>
      </c>
      <c r="G3854" s="4">
        <v>0.58333333333333337</v>
      </c>
      <c r="H3854" s="1" t="s">
        <v>234</v>
      </c>
      <c r="I3854" s="1" t="s">
        <v>4</v>
      </c>
      <c r="J3854" s="1" t="s">
        <v>117</v>
      </c>
      <c r="K3854" s="1" t="s">
        <v>16</v>
      </c>
      <c r="L3854" s="1">
        <v>-20.505600000000001</v>
      </c>
      <c r="M3854" s="1">
        <v>-54.524700000000003</v>
      </c>
      <c r="N3854" s="1" t="s">
        <v>16</v>
      </c>
      <c r="O3854" s="1" t="s">
        <v>13092</v>
      </c>
      <c r="P3854" s="1" t="s">
        <v>13093</v>
      </c>
      <c r="Q3854" s="1" t="s">
        <v>37</v>
      </c>
      <c r="R3854" s="1" t="s">
        <v>13094</v>
      </c>
      <c r="S3854" s="1" t="s">
        <v>121</v>
      </c>
      <c r="T3854" s="1" t="s">
        <v>128</v>
      </c>
      <c r="U3854" s="1" t="s">
        <v>39</v>
      </c>
      <c r="V3854" s="1" t="s">
        <v>14</v>
      </c>
      <c r="W3854" s="1">
        <v>0</v>
      </c>
      <c r="X3854" s="1">
        <v>0</v>
      </c>
      <c r="Y3854" s="1">
        <v>0</v>
      </c>
      <c r="Z3854" s="1">
        <v>0</v>
      </c>
      <c r="AA3854" s="1">
        <v>0</v>
      </c>
      <c r="AB3854" s="1">
        <v>0</v>
      </c>
      <c r="AC3854" s="1">
        <v>0</v>
      </c>
      <c r="AD3854" s="1">
        <v>0</v>
      </c>
      <c r="AE3854" s="1">
        <v>0</v>
      </c>
      <c r="AF3854" s="1">
        <v>1</v>
      </c>
      <c r="AG3854" s="1">
        <v>0</v>
      </c>
      <c r="AH3854" s="1">
        <v>5</v>
      </c>
      <c r="AI3854" s="1" t="s">
        <v>51</v>
      </c>
    </row>
    <row r="3855" spans="1:35" x14ac:dyDescent="0.25">
      <c r="A3855" s="1">
        <v>7055</v>
      </c>
      <c r="B3855" s="1" t="s">
        <v>32</v>
      </c>
      <c r="C3855" s="1" t="s">
        <v>13095</v>
      </c>
      <c r="D3855" s="1" t="s">
        <v>3686</v>
      </c>
      <c r="E3855" s="1" t="s">
        <v>1</v>
      </c>
      <c r="F3855" s="2">
        <v>42693</v>
      </c>
      <c r="G3855" s="4">
        <v>0.88888888888888884</v>
      </c>
      <c r="H3855" s="1" t="s">
        <v>773</v>
      </c>
      <c r="I3855" s="1" t="s">
        <v>33</v>
      </c>
      <c r="J3855" s="1" t="s">
        <v>34</v>
      </c>
      <c r="K3855" s="1" t="s">
        <v>16</v>
      </c>
      <c r="L3855" s="1">
        <v>-22.9572</v>
      </c>
      <c r="M3855" s="1">
        <v>-43.357500000000002</v>
      </c>
      <c r="N3855" s="1" t="s">
        <v>16</v>
      </c>
      <c r="O3855" s="1" t="s">
        <v>13096</v>
      </c>
      <c r="P3855" s="1" t="s">
        <v>13097</v>
      </c>
      <c r="Q3855" s="1" t="s">
        <v>113</v>
      </c>
      <c r="R3855" s="1" t="s">
        <v>3689</v>
      </c>
      <c r="S3855" s="1" t="s">
        <v>38</v>
      </c>
      <c r="T3855" s="1" t="s">
        <v>2551</v>
      </c>
      <c r="U3855" s="1" t="s">
        <v>13</v>
      </c>
      <c r="V3855" s="1" t="s">
        <v>14</v>
      </c>
      <c r="W3855" s="1">
        <v>4</v>
      </c>
      <c r="X3855" s="1">
        <v>0</v>
      </c>
      <c r="Y3855" s="1">
        <v>0</v>
      </c>
      <c r="Z3855" s="1">
        <v>0</v>
      </c>
      <c r="AA3855" s="1">
        <v>0</v>
      </c>
      <c r="AB3855" s="1">
        <v>0</v>
      </c>
      <c r="AC3855" s="1">
        <v>0</v>
      </c>
      <c r="AD3855" s="1">
        <v>0</v>
      </c>
      <c r="AE3855" s="1">
        <v>0</v>
      </c>
      <c r="AF3855" s="1">
        <v>0</v>
      </c>
      <c r="AG3855" s="1">
        <v>0</v>
      </c>
      <c r="AH3855" s="1">
        <v>6</v>
      </c>
      <c r="AI3855" s="1" t="s">
        <v>115</v>
      </c>
    </row>
    <row r="3856" spans="1:35" x14ac:dyDescent="0.25">
      <c r="A3856" s="1">
        <v>7052</v>
      </c>
      <c r="B3856" s="1" t="s">
        <v>181</v>
      </c>
      <c r="C3856" s="1" t="s">
        <v>13098</v>
      </c>
      <c r="D3856" s="1" t="s">
        <v>6776</v>
      </c>
      <c r="E3856" s="1" t="s">
        <v>1</v>
      </c>
      <c r="F3856" s="2">
        <v>42651</v>
      </c>
      <c r="G3856" s="4">
        <v>0.54166666666666663</v>
      </c>
      <c r="H3856" s="1" t="s">
        <v>12490</v>
      </c>
      <c r="I3856" s="1" t="s">
        <v>33</v>
      </c>
      <c r="J3856" s="1" t="s">
        <v>56</v>
      </c>
      <c r="K3856" s="1" t="s">
        <v>16</v>
      </c>
      <c r="L3856" s="1">
        <v>-22.936699999999998</v>
      </c>
      <c r="M3856" s="1">
        <v>-46.916400000000003</v>
      </c>
      <c r="N3856" s="1" t="s">
        <v>16</v>
      </c>
      <c r="O3856" s="1" t="s">
        <v>13099</v>
      </c>
      <c r="P3856" s="1" t="s">
        <v>6778</v>
      </c>
      <c r="Q3856" s="1" t="s">
        <v>149</v>
      </c>
      <c r="R3856" s="1" t="s">
        <v>6776</v>
      </c>
      <c r="S3856" s="1" t="s">
        <v>57</v>
      </c>
      <c r="T3856" s="1" t="s">
        <v>128</v>
      </c>
      <c r="U3856" s="1" t="s">
        <v>39</v>
      </c>
      <c r="V3856" s="1" t="s">
        <v>14</v>
      </c>
      <c r="W3856" s="1">
        <v>0</v>
      </c>
      <c r="X3856" s="1">
        <v>0</v>
      </c>
      <c r="Y3856" s="1">
        <v>0</v>
      </c>
      <c r="Z3856" s="1">
        <v>0</v>
      </c>
      <c r="AA3856" s="1">
        <v>0</v>
      </c>
      <c r="AB3856" s="1">
        <v>0</v>
      </c>
      <c r="AC3856" s="1">
        <v>0</v>
      </c>
      <c r="AD3856" s="1">
        <v>0</v>
      </c>
      <c r="AE3856" s="1">
        <v>0</v>
      </c>
      <c r="AF3856" s="1">
        <v>1</v>
      </c>
      <c r="AG3856" s="1">
        <v>0</v>
      </c>
      <c r="AH3856" s="1">
        <v>2</v>
      </c>
      <c r="AI3856" s="1" t="s">
        <v>6776</v>
      </c>
    </row>
    <row r="3857" spans="1:35" x14ac:dyDescent="0.25">
      <c r="A3857" s="1">
        <v>7052</v>
      </c>
      <c r="B3857" s="1" t="s">
        <v>181</v>
      </c>
      <c r="C3857" s="1" t="s">
        <v>13098</v>
      </c>
      <c r="D3857" s="1" t="s">
        <v>6776</v>
      </c>
      <c r="E3857" s="1" t="s">
        <v>1</v>
      </c>
      <c r="F3857" s="2">
        <v>42651</v>
      </c>
      <c r="G3857" s="4">
        <v>0.54166666666666663</v>
      </c>
      <c r="H3857" s="1" t="s">
        <v>12490</v>
      </c>
      <c r="I3857" s="1" t="s">
        <v>33</v>
      </c>
      <c r="J3857" s="1" t="s">
        <v>117</v>
      </c>
      <c r="K3857" s="1" t="s">
        <v>16</v>
      </c>
      <c r="L3857" s="1">
        <v>-22.936699999999998</v>
      </c>
      <c r="M3857" s="1">
        <v>-46.916400000000003</v>
      </c>
      <c r="N3857" s="1" t="s">
        <v>16</v>
      </c>
      <c r="O3857" s="1" t="s">
        <v>13099</v>
      </c>
      <c r="P3857" s="1" t="s">
        <v>6778</v>
      </c>
      <c r="Q3857" s="1" t="s">
        <v>149</v>
      </c>
      <c r="R3857" s="1" t="s">
        <v>6776</v>
      </c>
      <c r="S3857" s="1" t="s">
        <v>121</v>
      </c>
      <c r="T3857" s="1" t="s">
        <v>128</v>
      </c>
      <c r="U3857" s="1" t="s">
        <v>39</v>
      </c>
      <c r="V3857" s="1" t="s">
        <v>14</v>
      </c>
      <c r="W3857" s="1">
        <v>0</v>
      </c>
      <c r="X3857" s="1">
        <v>0</v>
      </c>
      <c r="Y3857" s="1">
        <v>0</v>
      </c>
      <c r="Z3857" s="1">
        <v>0</v>
      </c>
      <c r="AA3857" s="1">
        <v>0</v>
      </c>
      <c r="AB3857" s="1">
        <v>0</v>
      </c>
      <c r="AC3857" s="1">
        <v>0</v>
      </c>
      <c r="AD3857" s="1">
        <v>0</v>
      </c>
      <c r="AE3857" s="1">
        <v>0</v>
      </c>
      <c r="AF3857" s="1">
        <v>1</v>
      </c>
      <c r="AG3857" s="1">
        <v>0</v>
      </c>
      <c r="AH3857" s="1">
        <v>2</v>
      </c>
      <c r="AI3857" s="1" t="s">
        <v>6776</v>
      </c>
    </row>
    <row r="3858" spans="1:35" x14ac:dyDescent="0.25">
      <c r="A3858" s="1">
        <v>6529</v>
      </c>
      <c r="B3858" s="1" t="s">
        <v>1272</v>
      </c>
      <c r="C3858" s="1" t="s">
        <v>13100</v>
      </c>
      <c r="D3858" s="1" t="s">
        <v>13101</v>
      </c>
      <c r="E3858" s="1" t="s">
        <v>76</v>
      </c>
      <c r="F3858" s="2">
        <v>42300</v>
      </c>
      <c r="G3858" s="4">
        <v>0.8305555555555556</v>
      </c>
      <c r="H3858" s="1" t="s">
        <v>4632</v>
      </c>
      <c r="I3858" s="1" t="s">
        <v>44</v>
      </c>
      <c r="J3858" s="1" t="s">
        <v>117</v>
      </c>
      <c r="K3858" s="1" t="s">
        <v>16</v>
      </c>
      <c r="L3858" s="1">
        <v>-8.7136099999999992</v>
      </c>
      <c r="M3858" s="1">
        <v>-63.902799999999999</v>
      </c>
      <c r="N3858" s="1" t="s">
        <v>16</v>
      </c>
      <c r="O3858" s="1" t="s">
        <v>13102</v>
      </c>
      <c r="P3858" s="1" t="s">
        <v>13103</v>
      </c>
      <c r="Q3858" s="1" t="s">
        <v>37</v>
      </c>
      <c r="R3858" s="1" t="s">
        <v>13101</v>
      </c>
      <c r="S3858" s="1" t="s">
        <v>121</v>
      </c>
      <c r="T3858" s="1" t="s">
        <v>128</v>
      </c>
      <c r="U3858" s="1" t="s">
        <v>39</v>
      </c>
      <c r="V3858" s="1" t="s">
        <v>175</v>
      </c>
      <c r="W3858" s="1">
        <v>0</v>
      </c>
      <c r="X3858" s="1">
        <v>0</v>
      </c>
      <c r="Y3858" s="1">
        <v>0</v>
      </c>
      <c r="Z3858" s="1">
        <v>0</v>
      </c>
      <c r="AA3858" s="1">
        <v>0</v>
      </c>
      <c r="AB3858" s="1">
        <v>0</v>
      </c>
      <c r="AC3858" s="1">
        <v>0</v>
      </c>
      <c r="AD3858" s="1">
        <v>0</v>
      </c>
      <c r="AE3858" s="1">
        <v>0</v>
      </c>
      <c r="AF3858" s="1">
        <v>1</v>
      </c>
      <c r="AG3858" s="1">
        <v>4</v>
      </c>
      <c r="AH3858" s="1">
        <v>6</v>
      </c>
      <c r="AI3858" s="1" t="s">
        <v>51</v>
      </c>
    </row>
    <row r="3859" spans="1:35" x14ac:dyDescent="0.25">
      <c r="A3859" s="1">
        <v>6826</v>
      </c>
      <c r="B3859" s="1" t="s">
        <v>171</v>
      </c>
      <c r="C3859" s="1" t="s">
        <v>13104</v>
      </c>
      <c r="D3859" s="1" t="s">
        <v>13105</v>
      </c>
      <c r="E3859" s="1" t="s">
        <v>76</v>
      </c>
      <c r="F3859" s="2">
        <v>42527</v>
      </c>
      <c r="G3859" s="4">
        <v>0.2986111111111111</v>
      </c>
      <c r="H3859" s="1" t="s">
        <v>13106</v>
      </c>
      <c r="I3859" s="1" t="s">
        <v>172</v>
      </c>
      <c r="J3859" s="1" t="s">
        <v>117</v>
      </c>
      <c r="K3859" s="1" t="s">
        <v>16</v>
      </c>
      <c r="L3859" s="1">
        <v>-7.2183299999999999</v>
      </c>
      <c r="M3859" s="1">
        <v>-39.271700000000003</v>
      </c>
      <c r="N3859" s="1" t="s">
        <v>16</v>
      </c>
      <c r="O3859" s="1" t="s">
        <v>13107</v>
      </c>
      <c r="P3859" s="1" t="s">
        <v>13108</v>
      </c>
      <c r="Q3859" s="1" t="s">
        <v>1544</v>
      </c>
      <c r="R3859" s="1" t="s">
        <v>13109</v>
      </c>
      <c r="S3859" s="1" t="s">
        <v>121</v>
      </c>
      <c r="T3859" s="1" t="s">
        <v>50</v>
      </c>
      <c r="U3859" s="1" t="s">
        <v>428</v>
      </c>
      <c r="V3859" s="1" t="s">
        <v>84</v>
      </c>
      <c r="W3859" s="1">
        <v>0</v>
      </c>
      <c r="X3859" s="1">
        <v>0</v>
      </c>
      <c r="Y3859" s="1">
        <v>0</v>
      </c>
      <c r="Z3859" s="1">
        <v>0</v>
      </c>
      <c r="AA3859" s="1">
        <v>0</v>
      </c>
      <c r="AB3859" s="1">
        <v>0</v>
      </c>
      <c r="AC3859" s="1">
        <v>0</v>
      </c>
      <c r="AD3859" s="1">
        <v>0</v>
      </c>
      <c r="AE3859" s="1">
        <v>0</v>
      </c>
      <c r="AF3859" s="1">
        <v>2</v>
      </c>
      <c r="AG3859" s="1">
        <v>0</v>
      </c>
      <c r="AH3859" s="1">
        <v>4</v>
      </c>
      <c r="AI3859" s="1" t="s">
        <v>90</v>
      </c>
    </row>
    <row r="3860" spans="1:35" x14ac:dyDescent="0.25">
      <c r="A3860" s="1">
        <v>6819</v>
      </c>
      <c r="B3860" s="1" t="s">
        <v>187</v>
      </c>
      <c r="C3860" s="1" t="s">
        <v>13111</v>
      </c>
      <c r="D3860" s="1" t="s">
        <v>13112</v>
      </c>
      <c r="E3860" s="1" t="s">
        <v>1</v>
      </c>
      <c r="F3860" s="2">
        <v>42473</v>
      </c>
      <c r="G3860" s="4">
        <v>0.875</v>
      </c>
      <c r="H3860" s="1" t="s">
        <v>8149</v>
      </c>
      <c r="I3860" s="1" t="s">
        <v>4</v>
      </c>
      <c r="J3860" s="1" t="s">
        <v>56</v>
      </c>
      <c r="K3860" s="1" t="s">
        <v>16</v>
      </c>
      <c r="L3860" s="1">
        <v>-16.727499999999999</v>
      </c>
      <c r="M3860" s="1">
        <v>-53.927799999999998</v>
      </c>
      <c r="N3860" s="1" t="s">
        <v>16</v>
      </c>
      <c r="O3860" s="1" t="s">
        <v>13113</v>
      </c>
      <c r="P3860" s="1" t="s">
        <v>13114</v>
      </c>
      <c r="Q3860" s="1" t="s">
        <v>37</v>
      </c>
      <c r="R3860" s="1" t="s">
        <v>13112</v>
      </c>
      <c r="S3860" s="1" t="s">
        <v>57</v>
      </c>
      <c r="T3860" s="1" t="s">
        <v>128</v>
      </c>
      <c r="U3860" s="1" t="s">
        <v>39</v>
      </c>
      <c r="V3860" s="1" t="s">
        <v>14</v>
      </c>
      <c r="W3860" s="1">
        <v>0</v>
      </c>
      <c r="X3860" s="1">
        <v>0</v>
      </c>
      <c r="Y3860" s="1">
        <v>0</v>
      </c>
      <c r="Z3860" s="1">
        <v>0</v>
      </c>
      <c r="AA3860" s="1">
        <v>0</v>
      </c>
      <c r="AB3860" s="1">
        <v>0</v>
      </c>
      <c r="AC3860" s="1">
        <v>1</v>
      </c>
      <c r="AD3860" s="1">
        <v>1</v>
      </c>
      <c r="AE3860" s="1">
        <v>0</v>
      </c>
      <c r="AF3860" s="1">
        <v>0</v>
      </c>
      <c r="AG3860" s="1">
        <v>0</v>
      </c>
      <c r="AH3860" s="1">
        <v>6</v>
      </c>
      <c r="AI3860" s="1" t="s">
        <v>212</v>
      </c>
    </row>
    <row r="3861" spans="1:35" x14ac:dyDescent="0.25">
      <c r="A3861" s="1">
        <v>6816</v>
      </c>
      <c r="B3861" s="1" t="s">
        <v>352</v>
      </c>
      <c r="C3861" s="1" t="s">
        <v>13115</v>
      </c>
      <c r="D3861" s="1" t="s">
        <v>13116</v>
      </c>
      <c r="E3861" s="1" t="s">
        <v>1</v>
      </c>
      <c r="F3861" s="2">
        <v>42630</v>
      </c>
      <c r="G3861" s="4">
        <v>0.48958333333333331</v>
      </c>
      <c r="H3861" s="1" t="s">
        <v>5158</v>
      </c>
      <c r="I3861" s="1" t="s">
        <v>172</v>
      </c>
      <c r="J3861" s="1" t="s">
        <v>56</v>
      </c>
      <c r="K3861" s="1" t="s">
        <v>16</v>
      </c>
      <c r="L3861" s="1">
        <v>-13.9061</v>
      </c>
      <c r="M3861" s="1">
        <v>-38.940600000000003</v>
      </c>
      <c r="N3861" s="1" t="s">
        <v>16</v>
      </c>
      <c r="O3861" s="1" t="s">
        <v>13117</v>
      </c>
      <c r="P3861" s="1" t="s">
        <v>13118</v>
      </c>
      <c r="Q3861" s="1" t="s">
        <v>37</v>
      </c>
      <c r="R3861" s="1" t="s">
        <v>13119</v>
      </c>
      <c r="S3861" s="1" t="s">
        <v>57</v>
      </c>
      <c r="T3861" s="1" t="s">
        <v>50</v>
      </c>
      <c r="U3861" s="1" t="s">
        <v>39</v>
      </c>
      <c r="V3861" s="1" t="s">
        <v>14</v>
      </c>
      <c r="W3861" s="1">
        <v>0</v>
      </c>
      <c r="X3861" s="1">
        <v>0</v>
      </c>
      <c r="Y3861" s="1">
        <v>0</v>
      </c>
      <c r="Z3861" s="1">
        <v>0</v>
      </c>
      <c r="AA3861" s="1">
        <v>0</v>
      </c>
      <c r="AB3861" s="1">
        <v>0</v>
      </c>
      <c r="AC3861" s="1">
        <v>0</v>
      </c>
      <c r="AD3861" s="1">
        <v>0</v>
      </c>
      <c r="AE3861" s="1">
        <v>0</v>
      </c>
      <c r="AF3861" s="1">
        <v>1</v>
      </c>
      <c r="AG3861" s="1">
        <v>4</v>
      </c>
      <c r="AH3861" s="1">
        <v>10</v>
      </c>
      <c r="AI3861" s="1" t="s">
        <v>29</v>
      </c>
    </row>
    <row r="3862" spans="1:35" x14ac:dyDescent="0.25">
      <c r="A3862" s="1">
        <v>6815</v>
      </c>
      <c r="B3862" s="1" t="s">
        <v>153</v>
      </c>
      <c r="C3862" s="1" t="s">
        <v>13120</v>
      </c>
      <c r="D3862" s="1" t="s">
        <v>2360</v>
      </c>
      <c r="E3862" s="1" t="s">
        <v>1</v>
      </c>
      <c r="F3862" s="2">
        <v>42629</v>
      </c>
      <c r="G3862" s="4">
        <v>0.93055555555555558</v>
      </c>
      <c r="H3862" s="1" t="s">
        <v>13121</v>
      </c>
      <c r="I3862" s="1" t="s">
        <v>33</v>
      </c>
      <c r="J3862" s="1" t="s">
        <v>34</v>
      </c>
      <c r="K3862" s="1" t="s">
        <v>16</v>
      </c>
      <c r="L3862" s="1">
        <v>-19.890599999999999</v>
      </c>
      <c r="M3862" s="1">
        <v>-44.06</v>
      </c>
      <c r="N3862" s="1" t="s">
        <v>16</v>
      </c>
      <c r="O3862" s="1" t="s">
        <v>13122</v>
      </c>
      <c r="P3862" s="1" t="s">
        <v>13123</v>
      </c>
      <c r="Q3862" s="1" t="s">
        <v>88</v>
      </c>
      <c r="R3862" s="1" t="s">
        <v>2360</v>
      </c>
      <c r="S3862" s="1" t="s">
        <v>38</v>
      </c>
      <c r="T3862" s="1" t="s">
        <v>122</v>
      </c>
      <c r="U3862" s="1" t="s">
        <v>89</v>
      </c>
      <c r="V3862" s="1" t="s">
        <v>14</v>
      </c>
      <c r="W3862" s="1">
        <v>0</v>
      </c>
      <c r="X3862" s="1">
        <v>0</v>
      </c>
      <c r="Y3862" s="1">
        <v>0</v>
      </c>
      <c r="Z3862" s="1">
        <v>0</v>
      </c>
      <c r="AA3862" s="1">
        <v>0</v>
      </c>
      <c r="AB3862" s="1">
        <v>0</v>
      </c>
      <c r="AC3862" s="1">
        <v>2</v>
      </c>
      <c r="AD3862" s="1">
        <v>0</v>
      </c>
      <c r="AE3862" s="1">
        <v>0</v>
      </c>
      <c r="AF3862" s="1">
        <v>0</v>
      </c>
      <c r="AG3862" s="1">
        <v>0</v>
      </c>
      <c r="AH3862" s="1">
        <v>2</v>
      </c>
      <c r="AI3862" s="1" t="s">
        <v>13124</v>
      </c>
    </row>
    <row r="3863" spans="1:35" x14ac:dyDescent="0.25">
      <c r="A3863" s="1">
        <v>6819</v>
      </c>
      <c r="B3863" s="1" t="s">
        <v>187</v>
      </c>
      <c r="C3863" s="1" t="s">
        <v>13111</v>
      </c>
      <c r="D3863" s="1" t="s">
        <v>13112</v>
      </c>
      <c r="E3863" s="1" t="s">
        <v>1</v>
      </c>
      <c r="F3863" s="2">
        <v>42473</v>
      </c>
      <c r="G3863" s="4">
        <v>0.875</v>
      </c>
      <c r="H3863" s="1" t="s">
        <v>8149</v>
      </c>
      <c r="I3863" s="1" t="s">
        <v>4</v>
      </c>
      <c r="J3863" s="1" t="s">
        <v>5</v>
      </c>
      <c r="K3863" s="1" t="s">
        <v>16</v>
      </c>
      <c r="L3863" s="1">
        <v>-16.727499999999999</v>
      </c>
      <c r="M3863" s="1">
        <v>-53.927799999999998</v>
      </c>
      <c r="N3863" s="1" t="s">
        <v>16</v>
      </c>
      <c r="O3863" s="1" t="s">
        <v>13113</v>
      </c>
      <c r="P3863" s="1" t="s">
        <v>13114</v>
      </c>
      <c r="Q3863" s="1" t="s">
        <v>37</v>
      </c>
      <c r="R3863" s="1" t="s">
        <v>13112</v>
      </c>
      <c r="S3863" s="1" t="s">
        <v>11</v>
      </c>
      <c r="T3863" s="1" t="s">
        <v>128</v>
      </c>
      <c r="U3863" s="1" t="s">
        <v>39</v>
      </c>
      <c r="V3863" s="1" t="s">
        <v>14</v>
      </c>
      <c r="W3863" s="1">
        <v>0</v>
      </c>
      <c r="X3863" s="1">
        <v>0</v>
      </c>
      <c r="Y3863" s="1">
        <v>0</v>
      </c>
      <c r="Z3863" s="1">
        <v>0</v>
      </c>
      <c r="AA3863" s="1">
        <v>0</v>
      </c>
      <c r="AB3863" s="1">
        <v>0</v>
      </c>
      <c r="AC3863" s="1">
        <v>1</v>
      </c>
      <c r="AD3863" s="1">
        <v>1</v>
      </c>
      <c r="AE3863" s="1">
        <v>0</v>
      </c>
      <c r="AF3863" s="1">
        <v>0</v>
      </c>
      <c r="AG3863" s="1">
        <v>0</v>
      </c>
      <c r="AH3863" s="1">
        <v>6</v>
      </c>
      <c r="AI3863" s="1" t="s">
        <v>212</v>
      </c>
    </row>
    <row r="3864" spans="1:35" x14ac:dyDescent="0.25">
      <c r="A3864" s="1">
        <v>6818</v>
      </c>
      <c r="B3864" s="1" t="s">
        <v>78</v>
      </c>
      <c r="C3864" s="1" t="s">
        <v>13125</v>
      </c>
      <c r="D3864" s="1" t="s">
        <v>6683</v>
      </c>
      <c r="E3864" s="1" t="s">
        <v>1</v>
      </c>
      <c r="F3864" s="2">
        <v>42639</v>
      </c>
      <c r="G3864" s="4">
        <v>0.75486111111111109</v>
      </c>
      <c r="H3864" s="1" t="s">
        <v>375</v>
      </c>
      <c r="I3864" s="1" t="s">
        <v>21</v>
      </c>
      <c r="J3864" s="1" t="s">
        <v>117</v>
      </c>
      <c r="K3864" s="1" t="s">
        <v>16</v>
      </c>
      <c r="L3864" s="1">
        <v>-25.403300000000002</v>
      </c>
      <c r="M3864" s="1">
        <v>-49.233600000000003</v>
      </c>
      <c r="N3864" s="1" t="s">
        <v>16</v>
      </c>
      <c r="O3864" s="1" t="s">
        <v>13126</v>
      </c>
      <c r="P3864" s="1" t="s">
        <v>8755</v>
      </c>
      <c r="Q3864" s="1" t="s">
        <v>88</v>
      </c>
      <c r="R3864" s="1" t="s">
        <v>6683</v>
      </c>
      <c r="S3864" s="1" t="s">
        <v>121</v>
      </c>
      <c r="T3864" s="1" t="s">
        <v>128</v>
      </c>
      <c r="U3864" s="1" t="s">
        <v>89</v>
      </c>
      <c r="V3864" s="1" t="s">
        <v>14</v>
      </c>
      <c r="W3864" s="1">
        <v>0</v>
      </c>
      <c r="X3864" s="1">
        <v>0</v>
      </c>
      <c r="Y3864" s="1">
        <v>0</v>
      </c>
      <c r="Z3864" s="1">
        <v>0</v>
      </c>
      <c r="AA3864" s="1">
        <v>0</v>
      </c>
      <c r="AB3864" s="1">
        <v>0</v>
      </c>
      <c r="AC3864" s="1">
        <v>0</v>
      </c>
      <c r="AD3864" s="1">
        <v>0</v>
      </c>
      <c r="AE3864" s="1">
        <v>0</v>
      </c>
      <c r="AF3864" s="1">
        <v>2</v>
      </c>
      <c r="AG3864" s="1">
        <v>0</v>
      </c>
      <c r="AH3864" s="1">
        <v>7</v>
      </c>
      <c r="AI3864" s="1" t="s">
        <v>90</v>
      </c>
    </row>
    <row r="3865" spans="1:35" x14ac:dyDescent="0.25">
      <c r="A3865" s="1">
        <v>6818</v>
      </c>
      <c r="B3865" s="1" t="s">
        <v>78</v>
      </c>
      <c r="C3865" s="1" t="s">
        <v>13125</v>
      </c>
      <c r="D3865" s="1" t="s">
        <v>6683</v>
      </c>
      <c r="E3865" s="1" t="s">
        <v>1</v>
      </c>
      <c r="F3865" s="2">
        <v>42639</v>
      </c>
      <c r="G3865" s="4">
        <v>0.75486111111111109</v>
      </c>
      <c r="H3865" s="1" t="s">
        <v>375</v>
      </c>
      <c r="I3865" s="1" t="s">
        <v>21</v>
      </c>
      <c r="J3865" s="1" t="s">
        <v>56</v>
      </c>
      <c r="K3865" s="1" t="s">
        <v>16</v>
      </c>
      <c r="L3865" s="1">
        <v>-25.403300000000002</v>
      </c>
      <c r="M3865" s="1">
        <v>-49.233600000000003</v>
      </c>
      <c r="N3865" s="1" t="s">
        <v>16</v>
      </c>
      <c r="O3865" s="1" t="s">
        <v>13126</v>
      </c>
      <c r="P3865" s="1" t="s">
        <v>8755</v>
      </c>
      <c r="Q3865" s="1" t="s">
        <v>88</v>
      </c>
      <c r="R3865" s="1" t="s">
        <v>6683</v>
      </c>
      <c r="S3865" s="1" t="s">
        <v>57</v>
      </c>
      <c r="T3865" s="1" t="s">
        <v>128</v>
      </c>
      <c r="U3865" s="1" t="s">
        <v>89</v>
      </c>
      <c r="V3865" s="1" t="s">
        <v>14</v>
      </c>
      <c r="W3865" s="1">
        <v>0</v>
      </c>
      <c r="X3865" s="1">
        <v>0</v>
      </c>
      <c r="Y3865" s="1">
        <v>0</v>
      </c>
      <c r="Z3865" s="1">
        <v>0</v>
      </c>
      <c r="AA3865" s="1">
        <v>0</v>
      </c>
      <c r="AB3865" s="1">
        <v>0</v>
      </c>
      <c r="AC3865" s="1">
        <v>0</v>
      </c>
      <c r="AD3865" s="1">
        <v>0</v>
      </c>
      <c r="AE3865" s="1">
        <v>0</v>
      </c>
      <c r="AF3865" s="1">
        <v>2</v>
      </c>
      <c r="AG3865" s="1">
        <v>0</v>
      </c>
      <c r="AH3865" s="1">
        <v>7</v>
      </c>
      <c r="AI3865" s="1" t="s">
        <v>90</v>
      </c>
    </row>
    <row r="3866" spans="1:35" x14ac:dyDescent="0.25">
      <c r="A3866" s="1">
        <v>6816</v>
      </c>
      <c r="B3866" s="1" t="s">
        <v>352</v>
      </c>
      <c r="C3866" s="1" t="s">
        <v>13115</v>
      </c>
      <c r="D3866" s="1" t="s">
        <v>13116</v>
      </c>
      <c r="E3866" s="1" t="s">
        <v>1</v>
      </c>
      <c r="F3866" s="2">
        <v>42630</v>
      </c>
      <c r="G3866" s="4">
        <v>0.48958333333333331</v>
      </c>
      <c r="H3866" s="1" t="s">
        <v>5158</v>
      </c>
      <c r="I3866" s="1" t="s">
        <v>172</v>
      </c>
      <c r="J3866" s="1" t="s">
        <v>2032</v>
      </c>
      <c r="K3866" s="1" t="s">
        <v>16</v>
      </c>
      <c r="L3866" s="1">
        <v>-13.9061</v>
      </c>
      <c r="M3866" s="1">
        <v>-38.940600000000003</v>
      </c>
      <c r="N3866" s="1" t="s">
        <v>16</v>
      </c>
      <c r="O3866" s="1" t="s">
        <v>13117</v>
      </c>
      <c r="P3866" s="1" t="s">
        <v>13118</v>
      </c>
      <c r="Q3866" s="1" t="s">
        <v>37</v>
      </c>
      <c r="R3866" s="1" t="s">
        <v>13119</v>
      </c>
      <c r="S3866" s="1" t="s">
        <v>2035</v>
      </c>
      <c r="T3866" s="1" t="s">
        <v>50</v>
      </c>
      <c r="U3866" s="1" t="s">
        <v>39</v>
      </c>
      <c r="V3866" s="1" t="s">
        <v>14</v>
      </c>
      <c r="W3866" s="1">
        <v>0</v>
      </c>
      <c r="X3866" s="1">
        <v>0</v>
      </c>
      <c r="Y3866" s="1">
        <v>0</v>
      </c>
      <c r="Z3866" s="1">
        <v>0</v>
      </c>
      <c r="AA3866" s="1">
        <v>0</v>
      </c>
      <c r="AB3866" s="1">
        <v>0</v>
      </c>
      <c r="AC3866" s="1">
        <v>0</v>
      </c>
      <c r="AD3866" s="1">
        <v>0</v>
      </c>
      <c r="AE3866" s="1">
        <v>0</v>
      </c>
      <c r="AF3866" s="1">
        <v>1</v>
      </c>
      <c r="AG3866" s="1">
        <v>4</v>
      </c>
      <c r="AH3866" s="1">
        <v>10</v>
      </c>
      <c r="AI3866" s="1" t="s">
        <v>29</v>
      </c>
    </row>
    <row r="3867" spans="1:35" x14ac:dyDescent="0.25">
      <c r="A3867" s="1">
        <v>6529</v>
      </c>
      <c r="B3867" s="1" t="s">
        <v>1272</v>
      </c>
      <c r="C3867" s="1" t="s">
        <v>13100</v>
      </c>
      <c r="D3867" s="1" t="s">
        <v>13101</v>
      </c>
      <c r="E3867" s="1" t="s">
        <v>76</v>
      </c>
      <c r="F3867" s="2">
        <v>42300</v>
      </c>
      <c r="G3867" s="4">
        <v>0.8305555555555556</v>
      </c>
      <c r="H3867" s="1" t="s">
        <v>4632</v>
      </c>
      <c r="I3867" s="1" t="s">
        <v>44</v>
      </c>
      <c r="J3867" s="1" t="s">
        <v>56</v>
      </c>
      <c r="K3867" s="1" t="s">
        <v>16</v>
      </c>
      <c r="L3867" s="1">
        <v>-8.7136099999999992</v>
      </c>
      <c r="M3867" s="1">
        <v>-63.902799999999999</v>
      </c>
      <c r="N3867" s="1" t="s">
        <v>16</v>
      </c>
      <c r="O3867" s="1" t="s">
        <v>13102</v>
      </c>
      <c r="P3867" s="1" t="s">
        <v>13103</v>
      </c>
      <c r="Q3867" s="1" t="s">
        <v>37</v>
      </c>
      <c r="R3867" s="1" t="s">
        <v>13101</v>
      </c>
      <c r="S3867" s="1" t="s">
        <v>57</v>
      </c>
      <c r="T3867" s="1" t="s">
        <v>128</v>
      </c>
      <c r="U3867" s="1" t="s">
        <v>39</v>
      </c>
      <c r="V3867" s="1" t="s">
        <v>175</v>
      </c>
      <c r="W3867" s="1">
        <v>0</v>
      </c>
      <c r="X3867" s="1">
        <v>0</v>
      </c>
      <c r="Y3867" s="1">
        <v>0</v>
      </c>
      <c r="Z3867" s="1">
        <v>0</v>
      </c>
      <c r="AA3867" s="1">
        <v>0</v>
      </c>
      <c r="AB3867" s="1">
        <v>0</v>
      </c>
      <c r="AC3867" s="1">
        <v>0</v>
      </c>
      <c r="AD3867" s="1">
        <v>0</v>
      </c>
      <c r="AE3867" s="1">
        <v>0</v>
      </c>
      <c r="AF3867" s="1">
        <v>1</v>
      </c>
      <c r="AG3867" s="1">
        <v>4</v>
      </c>
      <c r="AH3867" s="1">
        <v>6</v>
      </c>
      <c r="AI3867" s="1" t="s">
        <v>51</v>
      </c>
    </row>
    <row r="3868" spans="1:35" x14ac:dyDescent="0.25">
      <c r="A3868" s="1">
        <v>6528</v>
      </c>
      <c r="B3868" s="1" t="s">
        <v>3</v>
      </c>
      <c r="C3868" s="1" t="s">
        <v>13127</v>
      </c>
      <c r="D3868" s="1" t="s">
        <v>13128</v>
      </c>
      <c r="E3868" s="1" t="s">
        <v>1</v>
      </c>
      <c r="F3868" s="2">
        <v>42298</v>
      </c>
      <c r="G3868" s="4">
        <v>0.60416666666666663</v>
      </c>
      <c r="H3868" s="1" t="s">
        <v>13129</v>
      </c>
      <c r="I3868" s="1" t="s">
        <v>4</v>
      </c>
      <c r="J3868" s="1" t="s">
        <v>34</v>
      </c>
      <c r="K3868" s="1" t="s">
        <v>16</v>
      </c>
      <c r="L3868" s="1">
        <v>-21.4925</v>
      </c>
      <c r="M3868" s="1">
        <v>-56.151899999999998</v>
      </c>
      <c r="N3868" s="1" t="s">
        <v>16</v>
      </c>
      <c r="O3868" s="1" t="s">
        <v>13130</v>
      </c>
      <c r="P3868" s="1" t="s">
        <v>13131</v>
      </c>
      <c r="Q3868" s="1" t="s">
        <v>37</v>
      </c>
      <c r="R3868" s="1" t="s">
        <v>13128</v>
      </c>
      <c r="S3868" s="1" t="s">
        <v>38</v>
      </c>
      <c r="T3868" s="1" t="s">
        <v>83</v>
      </c>
      <c r="U3868" s="1" t="s">
        <v>39</v>
      </c>
      <c r="V3868" s="1" t="s">
        <v>14</v>
      </c>
      <c r="W3868" s="1">
        <v>0</v>
      </c>
      <c r="X3868" s="1">
        <v>0</v>
      </c>
      <c r="Y3868" s="1">
        <v>0</v>
      </c>
      <c r="Z3868" s="1">
        <v>0</v>
      </c>
      <c r="AA3868" s="1">
        <v>0</v>
      </c>
      <c r="AB3868" s="1">
        <v>0</v>
      </c>
      <c r="AC3868" s="1">
        <v>1</v>
      </c>
      <c r="AD3868" s="1">
        <v>0</v>
      </c>
      <c r="AE3868" s="1">
        <v>0</v>
      </c>
      <c r="AF3868" s="1">
        <v>0</v>
      </c>
      <c r="AG3868" s="1">
        <v>0</v>
      </c>
      <c r="AH3868" s="1">
        <v>6</v>
      </c>
      <c r="AI3868" s="1" t="s">
        <v>29</v>
      </c>
    </row>
    <row r="3869" spans="1:35" x14ac:dyDescent="0.25">
      <c r="A3869" s="1">
        <v>6528</v>
      </c>
      <c r="B3869" s="1" t="s">
        <v>3</v>
      </c>
      <c r="C3869" s="1" t="s">
        <v>13127</v>
      </c>
      <c r="D3869" s="1" t="s">
        <v>13128</v>
      </c>
      <c r="E3869" s="1" t="s">
        <v>1</v>
      </c>
      <c r="F3869" s="2">
        <v>42298</v>
      </c>
      <c r="G3869" s="4">
        <v>0.60416666666666663</v>
      </c>
      <c r="H3869" s="1" t="s">
        <v>13129</v>
      </c>
      <c r="I3869" s="1" t="s">
        <v>4</v>
      </c>
      <c r="J3869" s="1" t="s">
        <v>56</v>
      </c>
      <c r="K3869" s="1" t="s">
        <v>16</v>
      </c>
      <c r="L3869" s="1">
        <v>-21.4925</v>
      </c>
      <c r="M3869" s="1">
        <v>-56.151899999999998</v>
      </c>
      <c r="N3869" s="1" t="s">
        <v>16</v>
      </c>
      <c r="O3869" s="1" t="s">
        <v>13130</v>
      </c>
      <c r="P3869" s="1" t="s">
        <v>13131</v>
      </c>
      <c r="Q3869" s="1" t="s">
        <v>37</v>
      </c>
      <c r="R3869" s="1" t="s">
        <v>13128</v>
      </c>
      <c r="S3869" s="1" t="s">
        <v>57</v>
      </c>
      <c r="T3869" s="1" t="s">
        <v>83</v>
      </c>
      <c r="U3869" s="1" t="s">
        <v>39</v>
      </c>
      <c r="V3869" s="1" t="s">
        <v>14</v>
      </c>
      <c r="W3869" s="1">
        <v>0</v>
      </c>
      <c r="X3869" s="1">
        <v>0</v>
      </c>
      <c r="Y3869" s="1">
        <v>0</v>
      </c>
      <c r="Z3869" s="1">
        <v>0</v>
      </c>
      <c r="AA3869" s="1">
        <v>0</v>
      </c>
      <c r="AB3869" s="1">
        <v>0</v>
      </c>
      <c r="AC3869" s="1">
        <v>1</v>
      </c>
      <c r="AD3869" s="1">
        <v>0</v>
      </c>
      <c r="AE3869" s="1">
        <v>0</v>
      </c>
      <c r="AF3869" s="1">
        <v>0</v>
      </c>
      <c r="AG3869" s="1">
        <v>0</v>
      </c>
      <c r="AH3869" s="1">
        <v>6</v>
      </c>
      <c r="AI3869" s="1" t="s">
        <v>29</v>
      </c>
    </row>
    <row r="3870" spans="1:35" x14ac:dyDescent="0.25">
      <c r="A3870" s="1">
        <v>6523</v>
      </c>
      <c r="B3870" s="1" t="s">
        <v>187</v>
      </c>
      <c r="C3870" s="1" t="s">
        <v>13132</v>
      </c>
      <c r="D3870" s="1" t="s">
        <v>13133</v>
      </c>
      <c r="E3870" s="1" t="s">
        <v>1</v>
      </c>
      <c r="F3870" s="2">
        <v>42299</v>
      </c>
      <c r="G3870" s="4">
        <v>0.47916666666666669</v>
      </c>
      <c r="H3870" s="1" t="s">
        <v>3968</v>
      </c>
      <c r="I3870" s="1" t="s">
        <v>4</v>
      </c>
      <c r="J3870" s="1" t="s">
        <v>34</v>
      </c>
      <c r="K3870" s="1" t="s">
        <v>16</v>
      </c>
      <c r="L3870" s="1">
        <v>-16.466100000000001</v>
      </c>
      <c r="M3870" s="1">
        <v>-54.7119</v>
      </c>
      <c r="N3870" s="1" t="s">
        <v>16</v>
      </c>
      <c r="O3870" s="1" t="s">
        <v>13134</v>
      </c>
      <c r="P3870" s="1" t="s">
        <v>13135</v>
      </c>
      <c r="Q3870" s="1" t="s">
        <v>37</v>
      </c>
      <c r="R3870" s="1" t="s">
        <v>13133</v>
      </c>
      <c r="S3870" s="1" t="s">
        <v>38</v>
      </c>
      <c r="T3870" s="1" t="s">
        <v>226</v>
      </c>
      <c r="U3870" s="1" t="s">
        <v>39</v>
      </c>
      <c r="V3870" s="1" t="s">
        <v>185</v>
      </c>
      <c r="W3870" s="1">
        <v>2</v>
      </c>
      <c r="X3870" s="1">
        <v>0</v>
      </c>
      <c r="Y3870" s="1">
        <v>0</v>
      </c>
      <c r="Z3870" s="1">
        <v>0</v>
      </c>
      <c r="AA3870" s="1">
        <v>0</v>
      </c>
      <c r="AB3870" s="1">
        <v>0</v>
      </c>
      <c r="AC3870" s="1">
        <v>0</v>
      </c>
      <c r="AD3870" s="1">
        <v>0</v>
      </c>
      <c r="AE3870" s="1">
        <v>0</v>
      </c>
      <c r="AF3870" s="1">
        <v>0</v>
      </c>
      <c r="AG3870" s="1">
        <v>0</v>
      </c>
      <c r="AH3870" s="1">
        <v>2</v>
      </c>
      <c r="AI3870" s="1" t="s">
        <v>29</v>
      </c>
    </row>
    <row r="3871" spans="1:35" x14ac:dyDescent="0.25">
      <c r="A3871" s="1">
        <v>6522</v>
      </c>
      <c r="B3871" s="1" t="s">
        <v>153</v>
      </c>
      <c r="C3871" s="1" t="s">
        <v>13136</v>
      </c>
      <c r="D3871" s="1" t="s">
        <v>13137</v>
      </c>
      <c r="E3871" s="1" t="s">
        <v>1</v>
      </c>
      <c r="F3871" s="2">
        <v>42295</v>
      </c>
      <c r="G3871" s="4">
        <v>0.85416666666666663</v>
      </c>
      <c r="H3871" s="1" t="s">
        <v>13138</v>
      </c>
      <c r="I3871" s="1" t="s">
        <v>33</v>
      </c>
      <c r="J3871" s="1" t="s">
        <v>5</v>
      </c>
      <c r="K3871" s="1" t="s">
        <v>16</v>
      </c>
      <c r="L3871" s="1">
        <v>-21.305299999999999</v>
      </c>
      <c r="M3871" s="1">
        <v>-46.772799999999997</v>
      </c>
      <c r="N3871" s="1" t="s">
        <v>16</v>
      </c>
      <c r="O3871" s="1" t="s">
        <v>13139</v>
      </c>
      <c r="P3871" s="1" t="s">
        <v>13140</v>
      </c>
      <c r="Q3871" s="1" t="s">
        <v>149</v>
      </c>
      <c r="R3871" s="1" t="s">
        <v>13141</v>
      </c>
      <c r="S3871" s="1" t="s">
        <v>11</v>
      </c>
      <c r="T3871" s="1" t="s">
        <v>385</v>
      </c>
      <c r="U3871" s="1" t="s">
        <v>39</v>
      </c>
      <c r="V3871" s="1" t="s">
        <v>14</v>
      </c>
      <c r="W3871" s="1">
        <v>0</v>
      </c>
      <c r="X3871" s="1">
        <v>0</v>
      </c>
      <c r="Y3871" s="1">
        <v>0</v>
      </c>
      <c r="Z3871" s="1">
        <v>0</v>
      </c>
      <c r="AA3871" s="1">
        <v>0</v>
      </c>
      <c r="AB3871" s="1">
        <v>0</v>
      </c>
      <c r="AC3871" s="1">
        <v>1</v>
      </c>
      <c r="AD3871" s="1">
        <v>0</v>
      </c>
      <c r="AE3871" s="1">
        <v>0</v>
      </c>
      <c r="AF3871" s="1">
        <v>0</v>
      </c>
      <c r="AG3871" s="1">
        <v>0</v>
      </c>
      <c r="AH3871" s="1">
        <v>0</v>
      </c>
      <c r="AI3871" s="1" t="s">
        <v>16</v>
      </c>
    </row>
    <row r="3872" spans="1:35" x14ac:dyDescent="0.25">
      <c r="A3872" s="1">
        <v>6516</v>
      </c>
      <c r="B3872" s="1" t="s">
        <v>181</v>
      </c>
      <c r="C3872" s="1" t="s">
        <v>13142</v>
      </c>
      <c r="D3872" s="1" t="s">
        <v>13143</v>
      </c>
      <c r="E3872" s="1" t="s">
        <v>76</v>
      </c>
      <c r="F3872" s="2">
        <v>42295</v>
      </c>
      <c r="G3872" s="4">
        <v>0.64583333333333337</v>
      </c>
      <c r="H3872" s="1" t="s">
        <v>1221</v>
      </c>
      <c r="I3872" s="1" t="s">
        <v>33</v>
      </c>
      <c r="J3872" s="1" t="s">
        <v>164</v>
      </c>
      <c r="K3872" s="1" t="s">
        <v>16</v>
      </c>
      <c r="L3872" s="1">
        <v>-22.791699999999999</v>
      </c>
      <c r="M3872" s="1">
        <v>-45.2044</v>
      </c>
      <c r="N3872" s="1" t="s">
        <v>16</v>
      </c>
      <c r="O3872" s="1" t="s">
        <v>13144</v>
      </c>
      <c r="P3872" s="1" t="s">
        <v>13145</v>
      </c>
      <c r="Q3872" s="1" t="s">
        <v>149</v>
      </c>
      <c r="R3872" s="1" t="s">
        <v>13143</v>
      </c>
      <c r="S3872" s="1" t="s">
        <v>167</v>
      </c>
      <c r="T3872" s="1" t="s">
        <v>50</v>
      </c>
      <c r="U3872" s="1" t="s">
        <v>39</v>
      </c>
      <c r="V3872" s="1" t="s">
        <v>14</v>
      </c>
      <c r="W3872" s="1">
        <v>0</v>
      </c>
      <c r="X3872" s="1">
        <v>0</v>
      </c>
      <c r="Y3872" s="1">
        <v>0</v>
      </c>
      <c r="Z3872" s="1">
        <v>0</v>
      </c>
      <c r="AA3872" s="1">
        <v>0</v>
      </c>
      <c r="AB3872" s="1">
        <v>0</v>
      </c>
      <c r="AC3872" s="1">
        <v>0</v>
      </c>
      <c r="AD3872" s="1">
        <v>0</v>
      </c>
      <c r="AE3872" s="1">
        <v>0</v>
      </c>
      <c r="AF3872" s="1">
        <v>1</v>
      </c>
      <c r="AG3872" s="1">
        <v>3</v>
      </c>
      <c r="AH3872" s="1">
        <v>4</v>
      </c>
      <c r="AI3872" s="1" t="s">
        <v>13146</v>
      </c>
    </row>
    <row r="3873" spans="1:35" x14ac:dyDescent="0.25">
      <c r="A3873" s="1">
        <v>6514</v>
      </c>
      <c r="B3873" s="1" t="s">
        <v>32</v>
      </c>
      <c r="C3873" s="1" t="s">
        <v>13147</v>
      </c>
      <c r="D3873" s="1" t="s">
        <v>13148</v>
      </c>
      <c r="E3873" s="1" t="s">
        <v>76</v>
      </c>
      <c r="F3873" s="2">
        <v>42285</v>
      </c>
      <c r="G3873" s="4">
        <v>0.68194444444444446</v>
      </c>
      <c r="H3873" s="1" t="s">
        <v>773</v>
      </c>
      <c r="I3873" s="1" t="s">
        <v>33</v>
      </c>
      <c r="J3873" s="1" t="s">
        <v>56</v>
      </c>
      <c r="K3873" s="1" t="s">
        <v>16</v>
      </c>
      <c r="L3873" s="1">
        <v>-22.9864</v>
      </c>
      <c r="M3873" s="1">
        <v>-43.371899999999997</v>
      </c>
      <c r="N3873" s="1" t="s">
        <v>16</v>
      </c>
      <c r="O3873" s="1" t="s">
        <v>13149</v>
      </c>
      <c r="P3873" s="1" t="s">
        <v>13150</v>
      </c>
      <c r="Q3873" s="1" t="s">
        <v>37</v>
      </c>
      <c r="R3873" s="1" t="s">
        <v>13151</v>
      </c>
      <c r="S3873" s="1" t="s">
        <v>57</v>
      </c>
      <c r="T3873" s="1" t="s">
        <v>50</v>
      </c>
      <c r="U3873" s="1" t="s">
        <v>39</v>
      </c>
      <c r="V3873" s="1" t="s">
        <v>175</v>
      </c>
      <c r="W3873" s="1">
        <v>0</v>
      </c>
      <c r="X3873" s="1">
        <v>0</v>
      </c>
      <c r="Y3873" s="1">
        <v>0</v>
      </c>
      <c r="Z3873" s="1">
        <v>0</v>
      </c>
      <c r="AA3873" s="1">
        <v>0</v>
      </c>
      <c r="AB3873" s="1">
        <v>0</v>
      </c>
      <c r="AC3873" s="1">
        <v>0</v>
      </c>
      <c r="AD3873" s="1">
        <v>0</v>
      </c>
      <c r="AE3873" s="1">
        <v>0</v>
      </c>
      <c r="AF3873" s="1">
        <v>2</v>
      </c>
      <c r="AG3873" s="1">
        <v>1</v>
      </c>
      <c r="AH3873" s="1">
        <v>11</v>
      </c>
      <c r="AI3873" s="1" t="s">
        <v>29</v>
      </c>
    </row>
    <row r="3874" spans="1:35" x14ac:dyDescent="0.25">
      <c r="A3874" s="1">
        <v>6283</v>
      </c>
      <c r="B3874" s="1" t="s">
        <v>181</v>
      </c>
      <c r="C3874" s="1" t="s">
        <v>13152</v>
      </c>
      <c r="D3874" s="1" t="s">
        <v>13153</v>
      </c>
      <c r="E3874" s="1" t="s">
        <v>1</v>
      </c>
      <c r="F3874" s="2">
        <v>41989</v>
      </c>
      <c r="G3874" s="4">
        <v>0.6875</v>
      </c>
      <c r="H3874" s="1" t="s">
        <v>2246</v>
      </c>
      <c r="I3874" s="1" t="s">
        <v>33</v>
      </c>
      <c r="J3874" s="1" t="s">
        <v>56</v>
      </c>
      <c r="K3874" s="1" t="s">
        <v>16</v>
      </c>
      <c r="L3874" s="1">
        <v>-23.133299999999998</v>
      </c>
      <c r="M3874" s="1">
        <v>-46.575000000000003</v>
      </c>
      <c r="N3874" s="1" t="s">
        <v>16</v>
      </c>
      <c r="O3874" s="1" t="s">
        <v>13154</v>
      </c>
      <c r="P3874" s="1" t="s">
        <v>13155</v>
      </c>
      <c r="Q3874" s="1" t="s">
        <v>37</v>
      </c>
      <c r="R3874" s="1" t="s">
        <v>13156</v>
      </c>
      <c r="S3874" s="1" t="s">
        <v>57</v>
      </c>
      <c r="T3874" s="1" t="s">
        <v>83</v>
      </c>
      <c r="U3874" s="1" t="s">
        <v>39</v>
      </c>
      <c r="V3874" s="1" t="s">
        <v>14</v>
      </c>
      <c r="W3874" s="1">
        <v>0</v>
      </c>
      <c r="X3874" s="1">
        <v>0</v>
      </c>
      <c r="Y3874" s="1">
        <v>0</v>
      </c>
      <c r="Z3874" s="1">
        <v>0</v>
      </c>
      <c r="AA3874" s="1">
        <v>0</v>
      </c>
      <c r="AB3874" s="1">
        <v>0</v>
      </c>
      <c r="AC3874" s="1">
        <v>2</v>
      </c>
      <c r="AD3874" s="1">
        <v>0</v>
      </c>
      <c r="AE3874" s="1">
        <v>0</v>
      </c>
      <c r="AF3874" s="1">
        <v>0</v>
      </c>
      <c r="AG3874" s="1">
        <v>0</v>
      </c>
      <c r="AH3874" s="1">
        <v>4</v>
      </c>
      <c r="AI3874" s="1" t="s">
        <v>970</v>
      </c>
    </row>
    <row r="3875" spans="1:35" x14ac:dyDescent="0.25">
      <c r="A3875" s="1">
        <v>6283</v>
      </c>
      <c r="B3875" s="1" t="s">
        <v>181</v>
      </c>
      <c r="C3875" s="1" t="s">
        <v>13152</v>
      </c>
      <c r="D3875" s="1" t="s">
        <v>13153</v>
      </c>
      <c r="E3875" s="1" t="s">
        <v>1</v>
      </c>
      <c r="F3875" s="2">
        <v>41989</v>
      </c>
      <c r="G3875" s="4">
        <v>0.6875</v>
      </c>
      <c r="H3875" s="1" t="s">
        <v>2246</v>
      </c>
      <c r="I3875" s="1" t="s">
        <v>33</v>
      </c>
      <c r="J3875" s="1" t="s">
        <v>164</v>
      </c>
      <c r="K3875" s="1" t="s">
        <v>16</v>
      </c>
      <c r="L3875" s="1">
        <v>-23.133299999999998</v>
      </c>
      <c r="M3875" s="1">
        <v>-46.575000000000003</v>
      </c>
      <c r="N3875" s="1" t="s">
        <v>16</v>
      </c>
      <c r="O3875" s="1" t="s">
        <v>13154</v>
      </c>
      <c r="P3875" s="1" t="s">
        <v>13155</v>
      </c>
      <c r="Q3875" s="1" t="s">
        <v>37</v>
      </c>
      <c r="R3875" s="1" t="s">
        <v>13156</v>
      </c>
      <c r="S3875" s="1" t="s">
        <v>167</v>
      </c>
      <c r="T3875" s="1" t="s">
        <v>83</v>
      </c>
      <c r="U3875" s="1" t="s">
        <v>39</v>
      </c>
      <c r="V3875" s="1" t="s">
        <v>14</v>
      </c>
      <c r="W3875" s="1">
        <v>0</v>
      </c>
      <c r="X3875" s="1">
        <v>0</v>
      </c>
      <c r="Y3875" s="1">
        <v>0</v>
      </c>
      <c r="Z3875" s="1">
        <v>0</v>
      </c>
      <c r="AA3875" s="1">
        <v>0</v>
      </c>
      <c r="AB3875" s="1">
        <v>0</v>
      </c>
      <c r="AC3875" s="1">
        <v>2</v>
      </c>
      <c r="AD3875" s="1">
        <v>0</v>
      </c>
      <c r="AE3875" s="1">
        <v>0</v>
      </c>
      <c r="AF3875" s="1">
        <v>0</v>
      </c>
      <c r="AG3875" s="1">
        <v>0</v>
      </c>
      <c r="AH3875" s="1">
        <v>4</v>
      </c>
      <c r="AI3875" s="1" t="s">
        <v>970</v>
      </c>
    </row>
    <row r="3876" spans="1:35" x14ac:dyDescent="0.25">
      <c r="A3876" s="1">
        <v>6282</v>
      </c>
      <c r="B3876" s="1" t="s">
        <v>181</v>
      </c>
      <c r="C3876" s="1" t="s">
        <v>13157</v>
      </c>
      <c r="D3876" s="1" t="s">
        <v>7985</v>
      </c>
      <c r="E3876" s="1" t="s">
        <v>1</v>
      </c>
      <c r="F3876" s="2">
        <v>41987</v>
      </c>
      <c r="G3876" s="4">
        <v>0.98611111111111116</v>
      </c>
      <c r="H3876" s="1" t="s">
        <v>7986</v>
      </c>
      <c r="I3876" s="1" t="s">
        <v>33</v>
      </c>
      <c r="J3876" s="1" t="s">
        <v>34</v>
      </c>
      <c r="K3876" s="1" t="s">
        <v>16</v>
      </c>
      <c r="L3876" s="1">
        <v>-21.091899999999999</v>
      </c>
      <c r="M3876" s="1">
        <v>-50.228099999999998</v>
      </c>
      <c r="N3876" s="1" t="s">
        <v>16</v>
      </c>
      <c r="O3876" s="1" t="s">
        <v>13158</v>
      </c>
      <c r="P3876" s="1" t="s">
        <v>3125</v>
      </c>
      <c r="Q3876" s="1" t="s">
        <v>37</v>
      </c>
      <c r="R3876" s="1" t="s">
        <v>7985</v>
      </c>
      <c r="S3876" s="1" t="s">
        <v>38</v>
      </c>
      <c r="T3876" s="1" t="s">
        <v>83</v>
      </c>
      <c r="U3876" s="1" t="s">
        <v>39</v>
      </c>
      <c r="V3876" s="1" t="s">
        <v>14</v>
      </c>
      <c r="W3876" s="1">
        <v>0</v>
      </c>
      <c r="X3876" s="1">
        <v>0</v>
      </c>
      <c r="Y3876" s="1">
        <v>0</v>
      </c>
      <c r="Z3876" s="1">
        <v>1</v>
      </c>
      <c r="AA3876" s="1">
        <v>0</v>
      </c>
      <c r="AB3876" s="1">
        <v>0</v>
      </c>
      <c r="AC3876" s="1">
        <v>1</v>
      </c>
      <c r="AD3876" s="1">
        <v>0</v>
      </c>
      <c r="AE3876" s="1">
        <v>0</v>
      </c>
      <c r="AF3876" s="1">
        <v>0</v>
      </c>
      <c r="AG3876" s="1">
        <v>0</v>
      </c>
      <c r="AH3876" s="1">
        <v>4</v>
      </c>
      <c r="AI3876" s="1" t="s">
        <v>40</v>
      </c>
    </row>
    <row r="3877" spans="1:35" x14ac:dyDescent="0.25">
      <c r="A3877" s="1">
        <v>6279</v>
      </c>
      <c r="B3877" s="1" t="s">
        <v>78</v>
      </c>
      <c r="C3877" s="1" t="s">
        <v>13159</v>
      </c>
      <c r="D3877" s="1" t="s">
        <v>13160</v>
      </c>
      <c r="E3877" s="1" t="s">
        <v>1</v>
      </c>
      <c r="F3877" s="2">
        <v>41980</v>
      </c>
      <c r="G3877" s="4">
        <v>0.7055555555555556</v>
      </c>
      <c r="H3877" s="1" t="s">
        <v>13161</v>
      </c>
      <c r="I3877" s="1" t="s">
        <v>21</v>
      </c>
      <c r="J3877" s="1" t="s">
        <v>34</v>
      </c>
      <c r="K3877" s="1" t="s">
        <v>16</v>
      </c>
      <c r="L3877" s="1">
        <v>-23.771899999999999</v>
      </c>
      <c r="M3877" s="1">
        <v>-52.449199999999998</v>
      </c>
      <c r="N3877" s="1" t="s">
        <v>16</v>
      </c>
      <c r="O3877" s="1" t="s">
        <v>13162</v>
      </c>
      <c r="P3877" s="1" t="s">
        <v>13163</v>
      </c>
      <c r="Q3877" s="1" t="s">
        <v>37</v>
      </c>
      <c r="R3877" s="1" t="s">
        <v>13164</v>
      </c>
      <c r="S3877" s="1" t="s">
        <v>38</v>
      </c>
      <c r="T3877" s="1" t="s">
        <v>83</v>
      </c>
      <c r="U3877" s="1" t="s">
        <v>39</v>
      </c>
      <c r="V3877" s="1" t="s">
        <v>14</v>
      </c>
      <c r="W3877" s="1">
        <v>0</v>
      </c>
      <c r="X3877" s="1">
        <v>0</v>
      </c>
      <c r="Y3877" s="1">
        <v>0</v>
      </c>
      <c r="Z3877" s="1">
        <v>0</v>
      </c>
      <c r="AA3877" s="1">
        <v>1</v>
      </c>
      <c r="AB3877" s="1">
        <v>0</v>
      </c>
      <c r="AC3877" s="1">
        <v>1</v>
      </c>
      <c r="AD3877" s="1">
        <v>0</v>
      </c>
      <c r="AE3877" s="1">
        <v>0</v>
      </c>
      <c r="AF3877" s="1">
        <v>0</v>
      </c>
      <c r="AG3877" s="1">
        <v>2</v>
      </c>
      <c r="AH3877" s="1">
        <v>4</v>
      </c>
      <c r="AI3877" s="1" t="s">
        <v>40</v>
      </c>
    </row>
    <row r="3878" spans="1:35" x14ac:dyDescent="0.25">
      <c r="A3878" s="1">
        <v>7049</v>
      </c>
      <c r="B3878" s="1" t="s">
        <v>181</v>
      </c>
      <c r="C3878" s="1" t="s">
        <v>13165</v>
      </c>
      <c r="D3878" s="1" t="s">
        <v>13166</v>
      </c>
      <c r="E3878" s="1" t="s">
        <v>1</v>
      </c>
      <c r="F3878" s="2">
        <v>42654</v>
      </c>
      <c r="G3878" s="4">
        <v>0.67708333333333337</v>
      </c>
      <c r="H3878" s="1" t="s">
        <v>7005</v>
      </c>
      <c r="I3878" s="1" t="s">
        <v>33</v>
      </c>
      <c r="J3878" s="1" t="s">
        <v>34</v>
      </c>
      <c r="K3878" s="1" t="s">
        <v>16</v>
      </c>
      <c r="L3878" s="1">
        <v>-22.742799999999999</v>
      </c>
      <c r="M3878" s="1">
        <v>-46.904699999999998</v>
      </c>
      <c r="N3878" s="1" t="s">
        <v>16</v>
      </c>
      <c r="O3878" s="1" t="s">
        <v>13167</v>
      </c>
      <c r="P3878" s="1" t="s">
        <v>13168</v>
      </c>
      <c r="Q3878" s="1" t="s">
        <v>149</v>
      </c>
      <c r="R3878" s="1" t="s">
        <v>13166</v>
      </c>
      <c r="S3878" s="1" t="s">
        <v>38</v>
      </c>
      <c r="T3878" s="1" t="s">
        <v>385</v>
      </c>
      <c r="U3878" s="1" t="s">
        <v>39</v>
      </c>
      <c r="V3878" s="1" t="s">
        <v>14</v>
      </c>
      <c r="W3878" s="1">
        <v>1</v>
      </c>
      <c r="X3878" s="1">
        <v>0</v>
      </c>
      <c r="Y3878" s="1">
        <v>0</v>
      </c>
      <c r="Z3878" s="1">
        <v>0</v>
      </c>
      <c r="AA3878" s="1">
        <v>0</v>
      </c>
      <c r="AB3878" s="1">
        <v>0</v>
      </c>
      <c r="AC3878" s="1">
        <v>0</v>
      </c>
      <c r="AD3878" s="1">
        <v>0</v>
      </c>
      <c r="AE3878" s="1">
        <v>0</v>
      </c>
      <c r="AF3878" s="1">
        <v>0</v>
      </c>
      <c r="AG3878" s="1">
        <v>0</v>
      </c>
      <c r="AH3878" s="1">
        <v>2</v>
      </c>
      <c r="AI3878" s="1" t="s">
        <v>13169</v>
      </c>
    </row>
    <row r="3879" spans="1:35" x14ac:dyDescent="0.25">
      <c r="A3879" s="1">
        <v>7048</v>
      </c>
      <c r="B3879" s="1" t="s">
        <v>20</v>
      </c>
      <c r="C3879" s="1" t="s">
        <v>13170</v>
      </c>
      <c r="D3879" s="1" t="s">
        <v>13171</v>
      </c>
      <c r="E3879" s="1" t="s">
        <v>1</v>
      </c>
      <c r="F3879" s="2">
        <v>42637</v>
      </c>
      <c r="G3879" s="4">
        <v>0.64583333333333337</v>
      </c>
      <c r="H3879" s="1" t="s">
        <v>6568</v>
      </c>
      <c r="I3879" s="1" t="s">
        <v>21</v>
      </c>
      <c r="J3879" s="1" t="s">
        <v>108</v>
      </c>
      <c r="K3879" s="1" t="s">
        <v>16</v>
      </c>
      <c r="L3879" s="1">
        <v>-30.0503</v>
      </c>
      <c r="M3879" s="1">
        <v>-51.443600000000004</v>
      </c>
      <c r="N3879" s="1" t="s">
        <v>16</v>
      </c>
      <c r="O3879" s="1" t="s">
        <v>13172</v>
      </c>
      <c r="P3879" s="1" t="s">
        <v>13173</v>
      </c>
      <c r="Q3879" s="1" t="s">
        <v>149</v>
      </c>
      <c r="R3879" s="1" t="s">
        <v>13171</v>
      </c>
      <c r="S3879" s="1" t="s">
        <v>114</v>
      </c>
      <c r="T3879" s="1" t="s">
        <v>50</v>
      </c>
      <c r="U3879" s="1" t="s">
        <v>39</v>
      </c>
      <c r="V3879" s="1" t="s">
        <v>84</v>
      </c>
      <c r="W3879" s="1">
        <v>0</v>
      </c>
      <c r="X3879" s="1">
        <v>0</v>
      </c>
      <c r="Y3879" s="1">
        <v>0</v>
      </c>
      <c r="Z3879" s="1">
        <v>0</v>
      </c>
      <c r="AA3879" s="1">
        <v>0</v>
      </c>
      <c r="AB3879" s="1">
        <v>0</v>
      </c>
      <c r="AC3879" s="1">
        <v>0</v>
      </c>
      <c r="AD3879" s="1">
        <v>0</v>
      </c>
      <c r="AE3879" s="1">
        <v>0</v>
      </c>
      <c r="AF3879" s="1">
        <v>2</v>
      </c>
      <c r="AG3879" s="1">
        <v>0</v>
      </c>
      <c r="AH3879" s="1">
        <v>2</v>
      </c>
      <c r="AI3879" s="1" t="s">
        <v>16</v>
      </c>
    </row>
    <row r="3880" spans="1:35" x14ac:dyDescent="0.25">
      <c r="A3880" s="1">
        <v>7047</v>
      </c>
      <c r="B3880" s="1" t="s">
        <v>181</v>
      </c>
      <c r="C3880" s="1" t="s">
        <v>13174</v>
      </c>
      <c r="D3880" s="1" t="s">
        <v>1265</v>
      </c>
      <c r="E3880" s="1" t="s">
        <v>1</v>
      </c>
      <c r="F3880" s="2">
        <v>42651</v>
      </c>
      <c r="G3880" s="4">
        <v>0.51249999999999996</v>
      </c>
      <c r="H3880" s="1" t="s">
        <v>2424</v>
      </c>
      <c r="I3880" s="1" t="s">
        <v>33</v>
      </c>
      <c r="J3880" s="1" t="s">
        <v>60</v>
      </c>
      <c r="K3880" s="1" t="s">
        <v>16</v>
      </c>
      <c r="L3880" s="1">
        <v>-24.3292</v>
      </c>
      <c r="M3880" s="1">
        <v>-47.6</v>
      </c>
      <c r="N3880" s="1" t="s">
        <v>16</v>
      </c>
      <c r="O3880" s="1" t="s">
        <v>13175</v>
      </c>
      <c r="P3880" s="1" t="s">
        <v>13176</v>
      </c>
      <c r="Q3880" s="1" t="s">
        <v>81</v>
      </c>
      <c r="R3880" s="1" t="s">
        <v>1269</v>
      </c>
      <c r="S3880" s="1" t="s">
        <v>64</v>
      </c>
      <c r="T3880" s="1" t="s">
        <v>631</v>
      </c>
      <c r="U3880" s="1" t="s">
        <v>28</v>
      </c>
      <c r="V3880" s="1" t="s">
        <v>14</v>
      </c>
      <c r="W3880" s="1">
        <v>0</v>
      </c>
      <c r="X3880" s="1">
        <v>0</v>
      </c>
      <c r="Y3880" s="1">
        <v>0</v>
      </c>
      <c r="Z3880" s="1">
        <v>0</v>
      </c>
      <c r="AA3880" s="1">
        <v>0</v>
      </c>
      <c r="AB3880" s="1">
        <v>0</v>
      </c>
      <c r="AC3880" s="1">
        <v>1</v>
      </c>
      <c r="AD3880" s="1">
        <v>0</v>
      </c>
      <c r="AE3880" s="1">
        <v>0</v>
      </c>
      <c r="AF3880" s="1">
        <v>0</v>
      </c>
      <c r="AG3880" s="1">
        <v>0</v>
      </c>
      <c r="AH3880" s="1">
        <v>1</v>
      </c>
      <c r="AI3880" s="1" t="s">
        <v>90</v>
      </c>
    </row>
    <row r="3881" spans="1:35" x14ac:dyDescent="0.25">
      <c r="A3881" s="1">
        <v>7044</v>
      </c>
      <c r="B3881" s="1" t="s">
        <v>1971</v>
      </c>
      <c r="C3881" s="1" t="s">
        <v>13177</v>
      </c>
      <c r="D3881" s="1" t="s">
        <v>13178</v>
      </c>
      <c r="E3881" s="1" t="s">
        <v>1</v>
      </c>
      <c r="F3881" s="2">
        <v>42664</v>
      </c>
      <c r="G3881" s="4">
        <v>0.39583333333333331</v>
      </c>
      <c r="H3881" s="1" t="s">
        <v>1970</v>
      </c>
      <c r="I3881" s="1" t="s">
        <v>172</v>
      </c>
      <c r="J3881" s="1" t="s">
        <v>56</v>
      </c>
      <c r="K3881" s="1" t="s">
        <v>16</v>
      </c>
      <c r="L3881" s="1">
        <v>-8.1263900000000007</v>
      </c>
      <c r="M3881" s="1">
        <v>-34.922800000000002</v>
      </c>
      <c r="N3881" s="1" t="s">
        <v>16</v>
      </c>
      <c r="O3881" s="1" t="s">
        <v>13179</v>
      </c>
      <c r="P3881" s="1" t="s">
        <v>13180</v>
      </c>
      <c r="Q3881" s="1" t="s">
        <v>301</v>
      </c>
      <c r="R3881" s="1" t="s">
        <v>13178</v>
      </c>
      <c r="S3881" s="1" t="s">
        <v>57</v>
      </c>
      <c r="T3881" s="1" t="s">
        <v>128</v>
      </c>
      <c r="U3881" s="1" t="s">
        <v>303</v>
      </c>
      <c r="V3881" s="1" t="s">
        <v>14</v>
      </c>
      <c r="W3881" s="1">
        <v>0</v>
      </c>
      <c r="X3881" s="1">
        <v>0</v>
      </c>
      <c r="Y3881" s="1">
        <v>0</v>
      </c>
      <c r="Z3881" s="1">
        <v>0</v>
      </c>
      <c r="AA3881" s="1">
        <v>0</v>
      </c>
      <c r="AB3881" s="1">
        <v>0</v>
      </c>
      <c r="AC3881" s="1">
        <v>0</v>
      </c>
      <c r="AD3881" s="1">
        <v>0</v>
      </c>
      <c r="AE3881" s="1">
        <v>0</v>
      </c>
      <c r="AF3881" s="1">
        <v>4</v>
      </c>
      <c r="AG3881" s="1">
        <v>0</v>
      </c>
      <c r="AH3881" s="1">
        <v>9</v>
      </c>
      <c r="AI3881" s="1" t="s">
        <v>494</v>
      </c>
    </row>
    <row r="3882" spans="1:35" x14ac:dyDescent="0.25">
      <c r="A3882" s="1">
        <v>7044</v>
      </c>
      <c r="B3882" s="1" t="s">
        <v>1971</v>
      </c>
      <c r="C3882" s="1" t="s">
        <v>13177</v>
      </c>
      <c r="D3882" s="1" t="s">
        <v>13178</v>
      </c>
      <c r="E3882" s="1" t="s">
        <v>1</v>
      </c>
      <c r="F3882" s="2">
        <v>42664</v>
      </c>
      <c r="G3882" s="4">
        <v>0.39583333333333331</v>
      </c>
      <c r="H3882" s="1" t="s">
        <v>1970</v>
      </c>
      <c r="I3882" s="1" t="s">
        <v>172</v>
      </c>
      <c r="J3882" s="1" t="s">
        <v>164</v>
      </c>
      <c r="K3882" s="1" t="s">
        <v>16</v>
      </c>
      <c r="L3882" s="1">
        <v>-8.1263900000000007</v>
      </c>
      <c r="M3882" s="1">
        <v>-34.922800000000002</v>
      </c>
      <c r="N3882" s="1" t="s">
        <v>16</v>
      </c>
      <c r="O3882" s="1" t="s">
        <v>13179</v>
      </c>
      <c r="P3882" s="1" t="s">
        <v>13180</v>
      </c>
      <c r="Q3882" s="1" t="s">
        <v>301</v>
      </c>
      <c r="R3882" s="1" t="s">
        <v>13178</v>
      </c>
      <c r="S3882" s="1" t="s">
        <v>167</v>
      </c>
      <c r="T3882" s="1" t="s">
        <v>128</v>
      </c>
      <c r="U3882" s="1" t="s">
        <v>303</v>
      </c>
      <c r="V3882" s="1" t="s">
        <v>14</v>
      </c>
      <c r="W3882" s="1">
        <v>0</v>
      </c>
      <c r="X3882" s="1">
        <v>0</v>
      </c>
      <c r="Y3882" s="1">
        <v>0</v>
      </c>
      <c r="Z3882" s="1">
        <v>0</v>
      </c>
      <c r="AA3882" s="1">
        <v>0</v>
      </c>
      <c r="AB3882" s="1">
        <v>0</v>
      </c>
      <c r="AC3882" s="1">
        <v>0</v>
      </c>
      <c r="AD3882" s="1">
        <v>0</v>
      </c>
      <c r="AE3882" s="1">
        <v>0</v>
      </c>
      <c r="AF3882" s="1">
        <v>4</v>
      </c>
      <c r="AG3882" s="1">
        <v>0</v>
      </c>
      <c r="AH3882" s="1">
        <v>9</v>
      </c>
      <c r="AI3882" s="1" t="s">
        <v>494</v>
      </c>
    </row>
    <row r="3883" spans="1:35" x14ac:dyDescent="0.25">
      <c r="A3883" s="1">
        <v>7042</v>
      </c>
      <c r="B3883" s="1" t="s">
        <v>32</v>
      </c>
      <c r="C3883" s="1" t="s">
        <v>13181</v>
      </c>
      <c r="D3883" s="1" t="s">
        <v>13182</v>
      </c>
      <c r="E3883" s="1" t="s">
        <v>1</v>
      </c>
      <c r="F3883" s="2">
        <v>42623</v>
      </c>
      <c r="G3883" s="4">
        <v>0.59027777777777779</v>
      </c>
      <c r="H3883" s="1" t="s">
        <v>59</v>
      </c>
      <c r="I3883" s="1" t="s">
        <v>33</v>
      </c>
      <c r="J3883" s="1" t="s">
        <v>56</v>
      </c>
      <c r="K3883" s="1" t="s">
        <v>118</v>
      </c>
      <c r="L3883" s="1">
        <v>-22.975300000000001</v>
      </c>
      <c r="M3883" s="1">
        <v>-44.307200000000002</v>
      </c>
      <c r="N3883" s="1" t="s">
        <v>110</v>
      </c>
      <c r="O3883" s="1" t="s">
        <v>13183</v>
      </c>
      <c r="P3883" s="1" t="s">
        <v>13184</v>
      </c>
      <c r="Q3883" s="1" t="s">
        <v>37</v>
      </c>
      <c r="R3883" s="1" t="s">
        <v>13182</v>
      </c>
      <c r="S3883" s="1" t="s">
        <v>57</v>
      </c>
      <c r="T3883" s="1" t="s">
        <v>128</v>
      </c>
      <c r="U3883" s="1" t="s">
        <v>39</v>
      </c>
      <c r="V3883" s="1" t="s">
        <v>14</v>
      </c>
      <c r="W3883" s="1">
        <v>0</v>
      </c>
      <c r="X3883" s="1">
        <v>0</v>
      </c>
      <c r="Y3883" s="1">
        <v>0</v>
      </c>
      <c r="Z3883" s="1">
        <v>0</v>
      </c>
      <c r="AA3883" s="1">
        <v>0</v>
      </c>
      <c r="AB3883" s="1">
        <v>0</v>
      </c>
      <c r="AC3883" s="1">
        <v>0</v>
      </c>
      <c r="AD3883" s="1">
        <v>0</v>
      </c>
      <c r="AE3883" s="1">
        <v>0</v>
      </c>
      <c r="AF3883" s="1">
        <v>2</v>
      </c>
      <c r="AG3883" s="1">
        <v>0</v>
      </c>
      <c r="AH3883" s="1">
        <v>8</v>
      </c>
      <c r="AI3883" s="1" t="s">
        <v>212</v>
      </c>
    </row>
    <row r="3884" spans="1:35" x14ac:dyDescent="0.25">
      <c r="A3884" s="1">
        <v>7040</v>
      </c>
      <c r="B3884" s="1" t="s">
        <v>153</v>
      </c>
      <c r="C3884" s="1">
        <v>201609121123333</v>
      </c>
      <c r="D3884" s="1" t="s">
        <v>4157</v>
      </c>
      <c r="E3884" s="1" t="s">
        <v>76</v>
      </c>
      <c r="F3884" s="2">
        <v>42613</v>
      </c>
      <c r="G3884" s="4">
        <v>0.73611111111111116</v>
      </c>
      <c r="H3884" s="1" t="s">
        <v>11671</v>
      </c>
      <c r="I3884" s="1" t="s">
        <v>33</v>
      </c>
      <c r="J3884" s="1" t="s">
        <v>70</v>
      </c>
      <c r="K3884" s="1" t="s">
        <v>6</v>
      </c>
      <c r="L3884" s="1">
        <v>-20.1675</v>
      </c>
      <c r="M3884" s="1">
        <v>-43.892200000000003</v>
      </c>
      <c r="N3884" s="1" t="s">
        <v>7</v>
      </c>
      <c r="O3884" s="1" t="s">
        <v>13185</v>
      </c>
      <c r="P3884" s="1" t="s">
        <v>13186</v>
      </c>
      <c r="Q3884" s="1" t="s">
        <v>113</v>
      </c>
      <c r="R3884" s="1" t="s">
        <v>4161</v>
      </c>
      <c r="S3884" s="1" t="s">
        <v>73</v>
      </c>
      <c r="T3884" s="1" t="s">
        <v>283</v>
      </c>
      <c r="U3884" s="1" t="s">
        <v>13</v>
      </c>
      <c r="V3884" s="1" t="s">
        <v>14</v>
      </c>
      <c r="W3884" s="1">
        <v>0</v>
      </c>
      <c r="X3884" s="1">
        <v>0</v>
      </c>
      <c r="Y3884" s="1">
        <v>0</v>
      </c>
      <c r="Z3884" s="1">
        <v>0</v>
      </c>
      <c r="AA3884" s="1">
        <v>0</v>
      </c>
      <c r="AB3884" s="1">
        <v>0</v>
      </c>
      <c r="AC3884" s="1">
        <v>0</v>
      </c>
      <c r="AD3884" s="1">
        <v>0</v>
      </c>
      <c r="AE3884" s="1">
        <v>0</v>
      </c>
      <c r="AF3884" s="1">
        <v>2</v>
      </c>
      <c r="AG3884" s="1">
        <v>0</v>
      </c>
      <c r="AH3884" s="1">
        <v>6</v>
      </c>
      <c r="AI3884" s="1" t="s">
        <v>115</v>
      </c>
    </row>
    <row r="3885" spans="1:35" x14ac:dyDescent="0.25">
      <c r="A3885" s="1">
        <v>7038</v>
      </c>
      <c r="B3885" s="1" t="s">
        <v>20</v>
      </c>
      <c r="C3885" s="1" t="s">
        <v>13187</v>
      </c>
      <c r="D3885" s="1" t="s">
        <v>853</v>
      </c>
      <c r="E3885" s="1" t="s">
        <v>1</v>
      </c>
      <c r="F3885" s="2">
        <v>42621</v>
      </c>
      <c r="G3885" s="4">
        <v>0.54166666666666663</v>
      </c>
      <c r="H3885" s="1" t="s">
        <v>854</v>
      </c>
      <c r="I3885" s="1" t="s">
        <v>21</v>
      </c>
      <c r="J3885" s="1" t="s">
        <v>56</v>
      </c>
      <c r="K3885" s="1" t="s">
        <v>16</v>
      </c>
      <c r="L3885" s="1">
        <v>-28.6586</v>
      </c>
      <c r="M3885" s="1">
        <v>-53.6111</v>
      </c>
      <c r="N3885" s="1" t="s">
        <v>16</v>
      </c>
      <c r="O3885" s="1" t="s">
        <v>13188</v>
      </c>
      <c r="P3885" s="1" t="s">
        <v>13189</v>
      </c>
      <c r="Q3885" s="1" t="s">
        <v>88</v>
      </c>
      <c r="R3885" s="1" t="s">
        <v>853</v>
      </c>
      <c r="S3885" s="1" t="s">
        <v>57</v>
      </c>
      <c r="T3885" s="1" t="s">
        <v>50</v>
      </c>
      <c r="U3885" s="1" t="s">
        <v>89</v>
      </c>
      <c r="V3885" s="1" t="s">
        <v>14</v>
      </c>
      <c r="W3885" s="1">
        <v>0</v>
      </c>
      <c r="X3885" s="1">
        <v>0</v>
      </c>
      <c r="Y3885" s="1">
        <v>0</v>
      </c>
      <c r="Z3885" s="1">
        <v>0</v>
      </c>
      <c r="AA3885" s="1">
        <v>0</v>
      </c>
      <c r="AB3885" s="1">
        <v>0</v>
      </c>
      <c r="AC3885" s="1">
        <v>0</v>
      </c>
      <c r="AD3885" s="1">
        <v>0</v>
      </c>
      <c r="AE3885" s="1">
        <v>0</v>
      </c>
      <c r="AF3885" s="1">
        <v>2</v>
      </c>
      <c r="AG3885" s="1">
        <v>0</v>
      </c>
      <c r="AH3885" s="1">
        <v>2</v>
      </c>
      <c r="AI3885" s="1" t="s">
        <v>379</v>
      </c>
    </row>
    <row r="3886" spans="1:35" x14ac:dyDescent="0.25">
      <c r="A3886" s="1">
        <v>7038</v>
      </c>
      <c r="B3886" s="1" t="s">
        <v>20</v>
      </c>
      <c r="C3886" s="1" t="s">
        <v>13187</v>
      </c>
      <c r="D3886" s="1" t="s">
        <v>853</v>
      </c>
      <c r="E3886" s="1" t="s">
        <v>1</v>
      </c>
      <c r="F3886" s="2">
        <v>42621</v>
      </c>
      <c r="G3886" s="4">
        <v>0.54166666666666663</v>
      </c>
      <c r="H3886" s="1" t="s">
        <v>854</v>
      </c>
      <c r="I3886" s="1" t="s">
        <v>21</v>
      </c>
      <c r="J3886" s="1" t="s">
        <v>164</v>
      </c>
      <c r="K3886" s="1" t="s">
        <v>16</v>
      </c>
      <c r="L3886" s="1">
        <v>-28.6586</v>
      </c>
      <c r="M3886" s="1">
        <v>-53.6111</v>
      </c>
      <c r="N3886" s="1" t="s">
        <v>16</v>
      </c>
      <c r="O3886" s="1" t="s">
        <v>13188</v>
      </c>
      <c r="P3886" s="1" t="s">
        <v>13189</v>
      </c>
      <c r="Q3886" s="1" t="s">
        <v>88</v>
      </c>
      <c r="R3886" s="1" t="s">
        <v>853</v>
      </c>
      <c r="S3886" s="1" t="s">
        <v>167</v>
      </c>
      <c r="T3886" s="1" t="s">
        <v>50</v>
      </c>
      <c r="U3886" s="1" t="s">
        <v>89</v>
      </c>
      <c r="V3886" s="1" t="s">
        <v>14</v>
      </c>
      <c r="W3886" s="1">
        <v>0</v>
      </c>
      <c r="X3886" s="1">
        <v>0</v>
      </c>
      <c r="Y3886" s="1">
        <v>0</v>
      </c>
      <c r="Z3886" s="1">
        <v>0</v>
      </c>
      <c r="AA3886" s="1">
        <v>0</v>
      </c>
      <c r="AB3886" s="1">
        <v>0</v>
      </c>
      <c r="AC3886" s="1">
        <v>0</v>
      </c>
      <c r="AD3886" s="1">
        <v>0</v>
      </c>
      <c r="AE3886" s="1">
        <v>0</v>
      </c>
      <c r="AF3886" s="1">
        <v>2</v>
      </c>
      <c r="AG3886" s="1">
        <v>0</v>
      </c>
      <c r="AH3886" s="1">
        <v>2</v>
      </c>
      <c r="AI3886" s="1" t="s">
        <v>379</v>
      </c>
    </row>
    <row r="3887" spans="1:35" x14ac:dyDescent="0.25">
      <c r="A3887" s="1">
        <v>6272</v>
      </c>
      <c r="B3887" s="1" t="s">
        <v>20</v>
      </c>
      <c r="C3887" s="1" t="s">
        <v>13190</v>
      </c>
      <c r="D3887" s="1" t="s">
        <v>13191</v>
      </c>
      <c r="E3887" s="1" t="s">
        <v>1</v>
      </c>
      <c r="F3887" s="2">
        <v>41934</v>
      </c>
      <c r="G3887" s="4">
        <v>0.51388888888888884</v>
      </c>
      <c r="H3887" s="1" t="s">
        <v>6568</v>
      </c>
      <c r="I3887" s="1" t="s">
        <v>21</v>
      </c>
      <c r="J3887" s="1" t="s">
        <v>45</v>
      </c>
      <c r="K3887" s="1" t="s">
        <v>16</v>
      </c>
      <c r="L3887" s="1">
        <v>-30.0503</v>
      </c>
      <c r="M3887" s="1">
        <v>-51.443600000000004</v>
      </c>
      <c r="N3887" s="1" t="s">
        <v>16</v>
      </c>
      <c r="O3887" s="1" t="s">
        <v>13192</v>
      </c>
      <c r="P3887" s="1" t="s">
        <v>13193</v>
      </c>
      <c r="Q3887" s="1" t="s">
        <v>149</v>
      </c>
      <c r="R3887" s="1" t="s">
        <v>13191</v>
      </c>
      <c r="S3887" s="1" t="s">
        <v>49</v>
      </c>
      <c r="T3887" s="1" t="s">
        <v>226</v>
      </c>
      <c r="U3887" s="1" t="s">
        <v>39</v>
      </c>
      <c r="V3887" s="1" t="s">
        <v>185</v>
      </c>
      <c r="W3887" s="1">
        <v>0</v>
      </c>
      <c r="X3887" s="1">
        <v>0</v>
      </c>
      <c r="Y3887" s="1">
        <v>0</v>
      </c>
      <c r="Z3887" s="1">
        <v>0</v>
      </c>
      <c r="AA3887" s="1">
        <v>0</v>
      </c>
      <c r="AB3887" s="1">
        <v>0</v>
      </c>
      <c r="AC3887" s="1">
        <v>0</v>
      </c>
      <c r="AD3887" s="1">
        <v>0</v>
      </c>
      <c r="AE3887" s="1">
        <v>0</v>
      </c>
      <c r="AF3887" s="1">
        <v>1</v>
      </c>
      <c r="AG3887" s="1">
        <v>0</v>
      </c>
      <c r="AH3887" s="1">
        <v>2</v>
      </c>
      <c r="AI3887" s="1" t="s">
        <v>16</v>
      </c>
    </row>
    <row r="3888" spans="1:35" x14ac:dyDescent="0.25">
      <c r="A3888" s="1">
        <v>7036</v>
      </c>
      <c r="B3888" s="1" t="s">
        <v>69</v>
      </c>
      <c r="C3888" s="1" t="s">
        <v>13194</v>
      </c>
      <c r="D3888" s="1" t="s">
        <v>13195</v>
      </c>
      <c r="E3888" s="1" t="s">
        <v>1</v>
      </c>
      <c r="F3888" s="2">
        <v>42592</v>
      </c>
      <c r="G3888" s="4">
        <v>0.84722222222222221</v>
      </c>
      <c r="H3888" s="1" t="s">
        <v>12016</v>
      </c>
      <c r="I3888" s="1" t="s">
        <v>4</v>
      </c>
      <c r="J3888" s="1" t="s">
        <v>56</v>
      </c>
      <c r="K3888" s="1" t="s">
        <v>16</v>
      </c>
      <c r="L3888" s="1">
        <v>-16.537199999999999</v>
      </c>
      <c r="M3888" s="1">
        <v>-49.842199999999998</v>
      </c>
      <c r="N3888" s="1" t="s">
        <v>16</v>
      </c>
      <c r="O3888" s="1" t="s">
        <v>13196</v>
      </c>
      <c r="P3888" s="1" t="s">
        <v>13197</v>
      </c>
      <c r="Q3888" s="1" t="s">
        <v>37</v>
      </c>
      <c r="R3888" s="1" t="s">
        <v>13195</v>
      </c>
      <c r="S3888" s="1" t="s">
        <v>57</v>
      </c>
      <c r="T3888" s="1" t="s">
        <v>385</v>
      </c>
      <c r="U3888" s="1" t="s">
        <v>39</v>
      </c>
      <c r="V3888" s="1" t="s">
        <v>14</v>
      </c>
      <c r="W3888" s="1">
        <v>0</v>
      </c>
      <c r="X3888" s="1">
        <v>0</v>
      </c>
      <c r="Y3888" s="1">
        <v>0</v>
      </c>
      <c r="Z3888" s="1">
        <v>0</v>
      </c>
      <c r="AA3888" s="1">
        <v>0</v>
      </c>
      <c r="AB3888" s="1">
        <v>0</v>
      </c>
      <c r="AC3888" s="1">
        <v>0</v>
      </c>
      <c r="AD3888" s="1">
        <v>0</v>
      </c>
      <c r="AE3888" s="1">
        <v>0</v>
      </c>
      <c r="AF3888" s="1">
        <v>1</v>
      </c>
      <c r="AG3888" s="1">
        <v>3</v>
      </c>
      <c r="AH3888" s="1">
        <v>7</v>
      </c>
      <c r="AI3888" s="1" t="s">
        <v>212</v>
      </c>
    </row>
    <row r="3889" spans="1:35" x14ac:dyDescent="0.25">
      <c r="A3889" s="1">
        <v>7036</v>
      </c>
      <c r="B3889" s="1" t="s">
        <v>69</v>
      </c>
      <c r="C3889" s="1" t="s">
        <v>13194</v>
      </c>
      <c r="D3889" s="1" t="s">
        <v>13195</v>
      </c>
      <c r="E3889" s="1" t="s">
        <v>1</v>
      </c>
      <c r="F3889" s="2">
        <v>42592</v>
      </c>
      <c r="G3889" s="4">
        <v>0.84722222222222221</v>
      </c>
      <c r="H3889" s="1" t="s">
        <v>12016</v>
      </c>
      <c r="I3889" s="1" t="s">
        <v>4</v>
      </c>
      <c r="J3889" s="1" t="s">
        <v>5</v>
      </c>
      <c r="K3889" s="1" t="s">
        <v>16</v>
      </c>
      <c r="L3889" s="1">
        <v>-16.537199999999999</v>
      </c>
      <c r="M3889" s="1">
        <v>-49.842199999999998</v>
      </c>
      <c r="N3889" s="1" t="s">
        <v>16</v>
      </c>
      <c r="O3889" s="1" t="s">
        <v>13196</v>
      </c>
      <c r="P3889" s="1" t="s">
        <v>13197</v>
      </c>
      <c r="Q3889" s="1" t="s">
        <v>37</v>
      </c>
      <c r="R3889" s="1" t="s">
        <v>13195</v>
      </c>
      <c r="S3889" s="1" t="s">
        <v>11</v>
      </c>
      <c r="T3889" s="1" t="s">
        <v>385</v>
      </c>
      <c r="U3889" s="1" t="s">
        <v>39</v>
      </c>
      <c r="V3889" s="1" t="s">
        <v>14</v>
      </c>
      <c r="W3889" s="1">
        <v>0</v>
      </c>
      <c r="X3889" s="1">
        <v>0</v>
      </c>
      <c r="Y3889" s="1">
        <v>0</v>
      </c>
      <c r="Z3889" s="1">
        <v>0</v>
      </c>
      <c r="AA3889" s="1">
        <v>0</v>
      </c>
      <c r="AB3889" s="1">
        <v>0</v>
      </c>
      <c r="AC3889" s="1">
        <v>0</v>
      </c>
      <c r="AD3889" s="1">
        <v>0</v>
      </c>
      <c r="AE3889" s="1">
        <v>0</v>
      </c>
      <c r="AF3889" s="1">
        <v>1</v>
      </c>
      <c r="AG3889" s="1">
        <v>3</v>
      </c>
      <c r="AH3889" s="1">
        <v>7</v>
      </c>
      <c r="AI3889" s="1" t="s">
        <v>212</v>
      </c>
    </row>
    <row r="3890" spans="1:35" x14ac:dyDescent="0.25">
      <c r="A3890" s="1">
        <v>6810</v>
      </c>
      <c r="B3890" s="1" t="s">
        <v>153</v>
      </c>
      <c r="C3890" s="1" t="s">
        <v>13198</v>
      </c>
      <c r="D3890" s="1" t="s">
        <v>13199</v>
      </c>
      <c r="E3890" s="1" t="s">
        <v>1</v>
      </c>
      <c r="F3890" s="2">
        <v>42490</v>
      </c>
      <c r="G3890" s="4">
        <v>0.75</v>
      </c>
      <c r="H3890" s="1" t="s">
        <v>4493</v>
      </c>
      <c r="I3890" s="1" t="s">
        <v>33</v>
      </c>
      <c r="J3890" s="1" t="s">
        <v>100</v>
      </c>
      <c r="K3890" s="1" t="s">
        <v>16</v>
      </c>
      <c r="L3890" s="1">
        <v>-20.7408</v>
      </c>
      <c r="M3890" s="1">
        <v>-45.976399999999998</v>
      </c>
      <c r="N3890" s="1" t="s">
        <v>16</v>
      </c>
      <c r="O3890" s="1" t="s">
        <v>13200</v>
      </c>
      <c r="P3890" s="1" t="s">
        <v>13201</v>
      </c>
      <c r="Q3890" s="1" t="s">
        <v>149</v>
      </c>
      <c r="R3890" s="1" t="s">
        <v>13199</v>
      </c>
      <c r="S3890" s="1" t="s">
        <v>103</v>
      </c>
      <c r="T3890" s="1" t="s">
        <v>27</v>
      </c>
      <c r="U3890" s="1" t="s">
        <v>39</v>
      </c>
      <c r="V3890" s="1" t="s">
        <v>14</v>
      </c>
      <c r="W3890" s="1">
        <v>1</v>
      </c>
      <c r="X3890" s="1">
        <v>1</v>
      </c>
      <c r="Y3890" s="1">
        <v>0</v>
      </c>
      <c r="Z3890" s="1">
        <v>0</v>
      </c>
      <c r="AA3890" s="1">
        <v>0</v>
      </c>
      <c r="AB3890" s="1">
        <v>0</v>
      </c>
      <c r="AC3890" s="1">
        <v>0</v>
      </c>
      <c r="AD3890" s="1">
        <v>0</v>
      </c>
      <c r="AE3890" s="1">
        <v>0</v>
      </c>
      <c r="AF3890" s="1">
        <v>0</v>
      </c>
      <c r="AG3890" s="1">
        <v>0</v>
      </c>
      <c r="AH3890" s="1">
        <v>2</v>
      </c>
      <c r="AI3890" s="1" t="s">
        <v>13199</v>
      </c>
    </row>
    <row r="3891" spans="1:35" x14ac:dyDescent="0.25">
      <c r="A3891" s="1">
        <v>6510</v>
      </c>
      <c r="B3891" s="1" t="s">
        <v>3</v>
      </c>
      <c r="C3891" s="1" t="s">
        <v>13202</v>
      </c>
      <c r="D3891" s="1" t="s">
        <v>13203</v>
      </c>
      <c r="E3891" s="1" t="s">
        <v>1</v>
      </c>
      <c r="F3891" s="2">
        <v>42283</v>
      </c>
      <c r="G3891" s="4">
        <v>0.5</v>
      </c>
      <c r="H3891" s="1" t="s">
        <v>4244</v>
      </c>
      <c r="I3891" s="1" t="s">
        <v>4</v>
      </c>
      <c r="J3891" s="1" t="s">
        <v>34</v>
      </c>
      <c r="K3891" s="1" t="s">
        <v>16</v>
      </c>
      <c r="L3891" s="1">
        <v>-18.231100000000001</v>
      </c>
      <c r="M3891" s="1">
        <v>-55.751100000000001</v>
      </c>
      <c r="N3891" s="1" t="s">
        <v>16</v>
      </c>
      <c r="O3891" s="1" t="s">
        <v>13204</v>
      </c>
      <c r="P3891" s="1" t="s">
        <v>13205</v>
      </c>
      <c r="Q3891" s="1" t="s">
        <v>37</v>
      </c>
      <c r="R3891" s="1" t="s">
        <v>13206</v>
      </c>
      <c r="S3891" s="1" t="s">
        <v>38</v>
      </c>
      <c r="T3891" s="1" t="s">
        <v>83</v>
      </c>
      <c r="U3891" s="1" t="s">
        <v>39</v>
      </c>
      <c r="V3891" s="1" t="s">
        <v>14</v>
      </c>
      <c r="W3891" s="1">
        <v>0</v>
      </c>
      <c r="X3891" s="1">
        <v>1</v>
      </c>
      <c r="Y3891" s="1">
        <v>0</v>
      </c>
      <c r="Z3891" s="1">
        <v>0</v>
      </c>
      <c r="AA3891" s="1">
        <v>0</v>
      </c>
      <c r="AB3891" s="1">
        <v>0</v>
      </c>
      <c r="AC3891" s="1">
        <v>0</v>
      </c>
      <c r="AD3891" s="1">
        <v>0</v>
      </c>
      <c r="AE3891" s="1">
        <v>0</v>
      </c>
      <c r="AF3891" s="1">
        <v>1</v>
      </c>
      <c r="AG3891" s="1">
        <v>1</v>
      </c>
      <c r="AH3891" s="1">
        <v>7</v>
      </c>
      <c r="AI3891" s="1" t="s">
        <v>74</v>
      </c>
    </row>
    <row r="3892" spans="1:35" x14ac:dyDescent="0.25">
      <c r="A3892" s="1">
        <v>6809</v>
      </c>
      <c r="B3892" s="1" t="s">
        <v>187</v>
      </c>
      <c r="C3892" s="1" t="s">
        <v>13207</v>
      </c>
      <c r="D3892" s="1" t="s">
        <v>13208</v>
      </c>
      <c r="E3892" s="1" t="s">
        <v>1</v>
      </c>
      <c r="F3892" s="2">
        <v>42486</v>
      </c>
      <c r="G3892" s="4">
        <v>0.8125</v>
      </c>
      <c r="H3892" s="1" t="s">
        <v>13209</v>
      </c>
      <c r="I3892" s="1" t="s">
        <v>4</v>
      </c>
      <c r="J3892" s="1" t="s">
        <v>22</v>
      </c>
      <c r="K3892" s="1" t="s">
        <v>16</v>
      </c>
      <c r="L3892" s="1">
        <v>-14.397500000000001</v>
      </c>
      <c r="M3892" s="1">
        <v>-56.915799999999997</v>
      </c>
      <c r="N3892" s="1" t="s">
        <v>16</v>
      </c>
      <c r="O3892" s="1" t="s">
        <v>13210</v>
      </c>
      <c r="P3892" s="1" t="s">
        <v>13211</v>
      </c>
      <c r="Q3892" s="1" t="s">
        <v>37</v>
      </c>
      <c r="R3892" s="1" t="s">
        <v>13208</v>
      </c>
      <c r="S3892" s="1" t="s">
        <v>26</v>
      </c>
      <c r="T3892" s="1" t="s">
        <v>385</v>
      </c>
      <c r="U3892" s="1" t="s">
        <v>39</v>
      </c>
      <c r="V3892" s="1" t="s">
        <v>14</v>
      </c>
      <c r="W3892" s="1">
        <v>0</v>
      </c>
      <c r="X3892" s="1">
        <v>0</v>
      </c>
      <c r="Y3892" s="1">
        <v>0</v>
      </c>
      <c r="Z3892" s="1">
        <v>0</v>
      </c>
      <c r="AA3892" s="1">
        <v>0</v>
      </c>
      <c r="AB3892" s="1">
        <v>0</v>
      </c>
      <c r="AC3892" s="1">
        <v>0</v>
      </c>
      <c r="AD3892" s="1">
        <v>0</v>
      </c>
      <c r="AE3892" s="1">
        <v>0</v>
      </c>
      <c r="AF3892" s="1">
        <v>1</v>
      </c>
      <c r="AG3892" s="1">
        <v>5</v>
      </c>
      <c r="AH3892" s="1">
        <v>7</v>
      </c>
      <c r="AI3892" s="1" t="s">
        <v>74</v>
      </c>
    </row>
    <row r="3893" spans="1:35" x14ac:dyDescent="0.25">
      <c r="A3893" s="1">
        <v>6803</v>
      </c>
      <c r="B3893" s="1" t="s">
        <v>43</v>
      </c>
      <c r="C3893" s="1" t="s">
        <v>13212</v>
      </c>
      <c r="D3893" s="1" t="s">
        <v>534</v>
      </c>
      <c r="E3893" s="1" t="s">
        <v>76</v>
      </c>
      <c r="F3893" s="2">
        <v>42457</v>
      </c>
      <c r="G3893" s="4">
        <v>1.8055555555555554E-2</v>
      </c>
      <c r="H3893" s="1" t="s">
        <v>13213</v>
      </c>
      <c r="I3893" s="1" t="s">
        <v>44</v>
      </c>
      <c r="J3893" s="1" t="s">
        <v>117</v>
      </c>
      <c r="K3893" s="1" t="s">
        <v>16</v>
      </c>
      <c r="L3893" s="1">
        <v>-2.17333</v>
      </c>
      <c r="M3893" s="1">
        <v>-53.239699999999999</v>
      </c>
      <c r="N3893" s="1" t="s">
        <v>16</v>
      </c>
      <c r="O3893" s="1" t="s">
        <v>13214</v>
      </c>
      <c r="P3893" s="1" t="s">
        <v>13215</v>
      </c>
      <c r="Q3893" s="1" t="s">
        <v>301</v>
      </c>
      <c r="R3893" s="1" t="s">
        <v>13216</v>
      </c>
      <c r="S3893" s="1" t="s">
        <v>121</v>
      </c>
      <c r="T3893" s="1" t="s">
        <v>385</v>
      </c>
      <c r="U3893" s="1" t="s">
        <v>303</v>
      </c>
      <c r="V3893" s="1" t="s">
        <v>175</v>
      </c>
      <c r="W3893" s="1">
        <v>0</v>
      </c>
      <c r="X3893" s="1">
        <v>0</v>
      </c>
      <c r="Y3893" s="1">
        <v>0</v>
      </c>
      <c r="Z3893" s="1">
        <v>0</v>
      </c>
      <c r="AA3893" s="1">
        <v>0</v>
      </c>
      <c r="AB3893" s="1">
        <v>0</v>
      </c>
      <c r="AC3893" s="1">
        <v>0</v>
      </c>
      <c r="AD3893" s="1">
        <v>0</v>
      </c>
      <c r="AE3893" s="1">
        <v>0</v>
      </c>
      <c r="AF3893" s="1">
        <v>5</v>
      </c>
      <c r="AG3893" s="1">
        <v>133</v>
      </c>
      <c r="AH3893" s="1">
        <v>147</v>
      </c>
      <c r="AI3893" s="1" t="s">
        <v>306</v>
      </c>
    </row>
    <row r="3894" spans="1:35" x14ac:dyDescent="0.25">
      <c r="A3894" s="1">
        <v>6802</v>
      </c>
      <c r="B3894" s="1" t="s">
        <v>352</v>
      </c>
      <c r="C3894" s="1" t="s">
        <v>13217</v>
      </c>
      <c r="D3894" s="1" t="s">
        <v>13218</v>
      </c>
      <c r="E3894" s="1" t="s">
        <v>1</v>
      </c>
      <c r="F3894" s="2">
        <v>42455</v>
      </c>
      <c r="G3894" s="4">
        <v>0.66666666666666663</v>
      </c>
      <c r="H3894" s="1" t="s">
        <v>13219</v>
      </c>
      <c r="I3894" s="1" t="s">
        <v>172</v>
      </c>
      <c r="J3894" s="1" t="s">
        <v>45</v>
      </c>
      <c r="K3894" s="1" t="s">
        <v>16</v>
      </c>
      <c r="L3894" s="1">
        <v>-12.215299999999999</v>
      </c>
      <c r="M3894" s="1">
        <v>-38.893900000000002</v>
      </c>
      <c r="N3894" s="1" t="s">
        <v>16</v>
      </c>
      <c r="O3894" s="1" t="s">
        <v>13220</v>
      </c>
      <c r="P3894" s="1" t="s">
        <v>13221</v>
      </c>
      <c r="Q3894" s="1" t="s">
        <v>149</v>
      </c>
      <c r="R3894" s="1" t="s">
        <v>13222</v>
      </c>
      <c r="S3894" s="1" t="s">
        <v>49</v>
      </c>
      <c r="T3894" s="1" t="s">
        <v>246</v>
      </c>
      <c r="U3894" s="1" t="s">
        <v>39</v>
      </c>
      <c r="V3894" s="1" t="s">
        <v>14</v>
      </c>
      <c r="W3894" s="1">
        <v>0</v>
      </c>
      <c r="X3894" s="1">
        <v>0</v>
      </c>
      <c r="Y3894" s="1">
        <v>0</v>
      </c>
      <c r="Z3894" s="1">
        <v>0</v>
      </c>
      <c r="AA3894" s="1">
        <v>0</v>
      </c>
      <c r="AB3894" s="1">
        <v>0</v>
      </c>
      <c r="AC3894" s="1">
        <v>0</v>
      </c>
      <c r="AD3894" s="1">
        <v>0</v>
      </c>
      <c r="AE3894" s="1">
        <v>0</v>
      </c>
      <c r="AF3894" s="1">
        <v>1</v>
      </c>
      <c r="AG3894" s="1">
        <v>0</v>
      </c>
      <c r="AH3894" s="1">
        <v>2</v>
      </c>
      <c r="AI3894" s="1" t="s">
        <v>4425</v>
      </c>
    </row>
    <row r="3895" spans="1:35" x14ac:dyDescent="0.25">
      <c r="A3895" s="1">
        <v>6799</v>
      </c>
      <c r="B3895" s="1" t="s">
        <v>249</v>
      </c>
      <c r="C3895" s="1" t="s">
        <v>13223</v>
      </c>
      <c r="D3895" s="1" t="s">
        <v>13224</v>
      </c>
      <c r="E3895" s="1" t="s">
        <v>76</v>
      </c>
      <c r="F3895" s="2">
        <v>42463</v>
      </c>
      <c r="G3895" s="4">
        <v>0.8125</v>
      </c>
      <c r="H3895" s="1" t="s">
        <v>248</v>
      </c>
      <c r="I3895" s="1" t="s">
        <v>33</v>
      </c>
      <c r="J3895" s="1" t="s">
        <v>117</v>
      </c>
      <c r="K3895" s="1" t="s">
        <v>16</v>
      </c>
      <c r="L3895" s="1">
        <v>-20.491700000000002</v>
      </c>
      <c r="M3895" s="1">
        <v>-40.3508</v>
      </c>
      <c r="N3895" s="1" t="s">
        <v>16</v>
      </c>
      <c r="O3895" s="1" t="s">
        <v>13225</v>
      </c>
      <c r="P3895" s="1" t="s">
        <v>13226</v>
      </c>
      <c r="Q3895" s="1" t="s">
        <v>149</v>
      </c>
      <c r="R3895" s="1" t="s">
        <v>13224</v>
      </c>
      <c r="S3895" s="1" t="s">
        <v>121</v>
      </c>
      <c r="T3895" s="1" t="s">
        <v>122</v>
      </c>
      <c r="U3895" s="1" t="s">
        <v>39</v>
      </c>
      <c r="V3895" s="1" t="s">
        <v>175</v>
      </c>
      <c r="W3895" s="1">
        <v>0</v>
      </c>
      <c r="X3895" s="1">
        <v>0</v>
      </c>
      <c r="Y3895" s="1">
        <v>0</v>
      </c>
      <c r="Z3895" s="1">
        <v>0</v>
      </c>
      <c r="AA3895" s="1">
        <v>0</v>
      </c>
      <c r="AB3895" s="1">
        <v>0</v>
      </c>
      <c r="AC3895" s="1">
        <v>0</v>
      </c>
      <c r="AD3895" s="1">
        <v>0</v>
      </c>
      <c r="AE3895" s="1">
        <v>0</v>
      </c>
      <c r="AF3895" s="1">
        <v>1</v>
      </c>
      <c r="AG3895" s="1">
        <v>0</v>
      </c>
      <c r="AH3895" s="1">
        <v>2</v>
      </c>
      <c r="AI3895" s="1" t="s">
        <v>13227</v>
      </c>
    </row>
    <row r="3896" spans="1:35" x14ac:dyDescent="0.25">
      <c r="A3896" s="1">
        <v>6797</v>
      </c>
      <c r="B3896" s="1" t="s">
        <v>815</v>
      </c>
      <c r="C3896" s="1" t="s">
        <v>13228</v>
      </c>
      <c r="D3896" s="1" t="s">
        <v>13229</v>
      </c>
      <c r="E3896" s="1" t="s">
        <v>1</v>
      </c>
      <c r="F3896" s="2">
        <v>42462</v>
      </c>
      <c r="G3896" s="4">
        <v>0.59166666666666667</v>
      </c>
      <c r="H3896" s="1" t="s">
        <v>827</v>
      </c>
      <c r="I3896" s="1" t="s">
        <v>172</v>
      </c>
      <c r="J3896" s="1" t="s">
        <v>34</v>
      </c>
      <c r="K3896" s="1" t="s">
        <v>16</v>
      </c>
      <c r="L3896" s="1">
        <v>-2.7566700000000002</v>
      </c>
      <c r="M3896" s="1">
        <v>-42.796700000000001</v>
      </c>
      <c r="N3896" s="1" t="s">
        <v>16</v>
      </c>
      <c r="O3896" s="1" t="s">
        <v>13230</v>
      </c>
      <c r="P3896" s="1" t="s">
        <v>13231</v>
      </c>
      <c r="Q3896" s="1" t="s">
        <v>37</v>
      </c>
      <c r="R3896" s="1" t="s">
        <v>13229</v>
      </c>
      <c r="S3896" s="1" t="s">
        <v>38</v>
      </c>
      <c r="T3896" s="1" t="s">
        <v>83</v>
      </c>
      <c r="U3896" s="1" t="s">
        <v>39</v>
      </c>
      <c r="V3896" s="1" t="s">
        <v>14</v>
      </c>
      <c r="W3896" s="1">
        <v>0</v>
      </c>
      <c r="X3896" s="1">
        <v>0</v>
      </c>
      <c r="Y3896" s="1">
        <v>0</v>
      </c>
      <c r="Z3896" s="1">
        <v>1</v>
      </c>
      <c r="AA3896" s="1">
        <v>3</v>
      </c>
      <c r="AB3896" s="1">
        <v>0</v>
      </c>
      <c r="AC3896" s="1">
        <v>0</v>
      </c>
      <c r="AD3896" s="1">
        <v>0</v>
      </c>
      <c r="AE3896" s="1">
        <v>0</v>
      </c>
      <c r="AF3896" s="1">
        <v>0</v>
      </c>
      <c r="AG3896" s="1">
        <v>0</v>
      </c>
      <c r="AH3896" s="1">
        <v>4</v>
      </c>
      <c r="AI3896" s="1" t="s">
        <v>29</v>
      </c>
    </row>
    <row r="3897" spans="1:35" x14ac:dyDescent="0.25">
      <c r="A3897" s="1">
        <v>6509</v>
      </c>
      <c r="B3897" s="1" t="s">
        <v>69</v>
      </c>
      <c r="C3897" s="1" t="s">
        <v>13232</v>
      </c>
      <c r="D3897" s="1" t="s">
        <v>12663</v>
      </c>
      <c r="E3897" s="1" t="s">
        <v>76</v>
      </c>
      <c r="F3897" s="2">
        <v>42277</v>
      </c>
      <c r="G3897" s="4">
        <v>0.7319444444444444</v>
      </c>
      <c r="H3897" s="1" t="s">
        <v>2809</v>
      </c>
      <c r="I3897" s="1" t="s">
        <v>4</v>
      </c>
      <c r="J3897" s="1" t="s">
        <v>117</v>
      </c>
      <c r="K3897" s="1" t="s">
        <v>16</v>
      </c>
      <c r="L3897" s="1">
        <v>-17.817799999999998</v>
      </c>
      <c r="M3897" s="1">
        <v>-51.7742</v>
      </c>
      <c r="N3897" s="1" t="s">
        <v>16</v>
      </c>
      <c r="O3897" s="1" t="s">
        <v>13233</v>
      </c>
      <c r="P3897" s="1" t="s">
        <v>13234</v>
      </c>
      <c r="Q3897" s="1" t="s">
        <v>37</v>
      </c>
      <c r="R3897" s="1" t="s">
        <v>12663</v>
      </c>
      <c r="S3897" s="1" t="s">
        <v>121</v>
      </c>
      <c r="T3897" s="1" t="s">
        <v>128</v>
      </c>
      <c r="U3897" s="1" t="s">
        <v>39</v>
      </c>
      <c r="V3897" s="1" t="s">
        <v>14</v>
      </c>
      <c r="W3897" s="1">
        <v>0</v>
      </c>
      <c r="X3897" s="1">
        <v>0</v>
      </c>
      <c r="Y3897" s="1">
        <v>0</v>
      </c>
      <c r="Z3897" s="1">
        <v>0</v>
      </c>
      <c r="AA3897" s="1">
        <v>0</v>
      </c>
      <c r="AB3897" s="1">
        <v>0</v>
      </c>
      <c r="AC3897" s="1">
        <v>0</v>
      </c>
      <c r="AD3897" s="1">
        <v>0</v>
      </c>
      <c r="AE3897" s="1">
        <v>0</v>
      </c>
      <c r="AF3897" s="1">
        <v>1</v>
      </c>
      <c r="AG3897" s="1">
        <v>2</v>
      </c>
      <c r="AH3897" s="1">
        <v>6</v>
      </c>
      <c r="AI3897" s="1" t="s">
        <v>74</v>
      </c>
    </row>
    <row r="3898" spans="1:35" x14ac:dyDescent="0.25">
      <c r="A3898" s="1">
        <v>6502</v>
      </c>
      <c r="B3898" s="1" t="s">
        <v>181</v>
      </c>
      <c r="C3898" s="1" t="s">
        <v>13235</v>
      </c>
      <c r="D3898" s="1" t="s">
        <v>1072</v>
      </c>
      <c r="E3898" s="1" t="s">
        <v>76</v>
      </c>
      <c r="F3898" s="2">
        <v>42454</v>
      </c>
      <c r="G3898" s="4">
        <v>0.53472222222222221</v>
      </c>
      <c r="H3898" s="1" t="s">
        <v>4853</v>
      </c>
      <c r="I3898" s="1" t="s">
        <v>33</v>
      </c>
      <c r="J3898" s="1" t="s">
        <v>5</v>
      </c>
      <c r="K3898" s="1" t="s">
        <v>16</v>
      </c>
      <c r="L3898" s="1">
        <v>-22.3369</v>
      </c>
      <c r="M3898" s="1">
        <v>-47.3583</v>
      </c>
      <c r="N3898" s="1" t="s">
        <v>16</v>
      </c>
      <c r="O3898" s="1" t="s">
        <v>13236</v>
      </c>
      <c r="P3898" s="1" t="s">
        <v>2876</v>
      </c>
      <c r="Q3898" s="1" t="s">
        <v>88</v>
      </c>
      <c r="R3898" s="1" t="s">
        <v>1072</v>
      </c>
      <c r="S3898" s="1" t="s">
        <v>11</v>
      </c>
      <c r="T3898" s="1" t="s">
        <v>83</v>
      </c>
      <c r="U3898" s="1" t="s">
        <v>89</v>
      </c>
      <c r="V3898" s="1" t="s">
        <v>84</v>
      </c>
      <c r="W3898" s="1">
        <v>0</v>
      </c>
      <c r="X3898" s="1">
        <v>0</v>
      </c>
      <c r="Y3898" s="1">
        <v>0</v>
      </c>
      <c r="Z3898" s="1">
        <v>0</v>
      </c>
      <c r="AA3898" s="1">
        <v>0</v>
      </c>
      <c r="AB3898" s="1">
        <v>0</v>
      </c>
      <c r="AC3898" s="1">
        <v>0</v>
      </c>
      <c r="AD3898" s="1">
        <v>0</v>
      </c>
      <c r="AE3898" s="1">
        <v>0</v>
      </c>
      <c r="AF3898" s="1">
        <v>2</v>
      </c>
      <c r="AG3898" s="1">
        <v>0</v>
      </c>
      <c r="AH3898" s="1">
        <v>2</v>
      </c>
      <c r="AI3898" s="1" t="s">
        <v>74</v>
      </c>
    </row>
    <row r="3899" spans="1:35" x14ac:dyDescent="0.25">
      <c r="A3899" s="1">
        <v>6502</v>
      </c>
      <c r="B3899" s="1" t="s">
        <v>181</v>
      </c>
      <c r="C3899" s="1" t="s">
        <v>13235</v>
      </c>
      <c r="D3899" s="1" t="s">
        <v>1072</v>
      </c>
      <c r="E3899" s="1" t="s">
        <v>76</v>
      </c>
      <c r="F3899" s="2">
        <v>42454</v>
      </c>
      <c r="G3899" s="4">
        <v>0.53472222222222221</v>
      </c>
      <c r="H3899" s="1" t="s">
        <v>4853</v>
      </c>
      <c r="I3899" s="1" t="s">
        <v>33</v>
      </c>
      <c r="J3899" s="1" t="s">
        <v>56</v>
      </c>
      <c r="K3899" s="1" t="s">
        <v>16</v>
      </c>
      <c r="L3899" s="1">
        <v>-22.3369</v>
      </c>
      <c r="M3899" s="1">
        <v>-47.3583</v>
      </c>
      <c r="N3899" s="1" t="s">
        <v>16</v>
      </c>
      <c r="O3899" s="1" t="s">
        <v>13236</v>
      </c>
      <c r="P3899" s="1" t="s">
        <v>2876</v>
      </c>
      <c r="Q3899" s="1" t="s">
        <v>88</v>
      </c>
      <c r="R3899" s="1" t="s">
        <v>1072</v>
      </c>
      <c r="S3899" s="1" t="s">
        <v>57</v>
      </c>
      <c r="T3899" s="1" t="s">
        <v>83</v>
      </c>
      <c r="U3899" s="1" t="s">
        <v>89</v>
      </c>
      <c r="V3899" s="1" t="s">
        <v>84</v>
      </c>
      <c r="W3899" s="1">
        <v>0</v>
      </c>
      <c r="X3899" s="1">
        <v>0</v>
      </c>
      <c r="Y3899" s="1">
        <v>0</v>
      </c>
      <c r="Z3899" s="1">
        <v>0</v>
      </c>
      <c r="AA3899" s="1">
        <v>0</v>
      </c>
      <c r="AB3899" s="1">
        <v>0</v>
      </c>
      <c r="AC3899" s="1">
        <v>0</v>
      </c>
      <c r="AD3899" s="1">
        <v>0</v>
      </c>
      <c r="AE3899" s="1">
        <v>0</v>
      </c>
      <c r="AF3899" s="1">
        <v>2</v>
      </c>
      <c r="AG3899" s="1">
        <v>0</v>
      </c>
      <c r="AH3899" s="1">
        <v>2</v>
      </c>
      <c r="AI3899" s="1" t="s">
        <v>74</v>
      </c>
    </row>
    <row r="3900" spans="1:35" x14ac:dyDescent="0.25">
      <c r="A3900" s="1">
        <v>6498</v>
      </c>
      <c r="B3900" s="1" t="s">
        <v>187</v>
      </c>
      <c r="C3900" s="1">
        <v>201601131159012</v>
      </c>
      <c r="D3900" s="1" t="s">
        <v>3116</v>
      </c>
      <c r="E3900" s="1" t="s">
        <v>1</v>
      </c>
      <c r="F3900" s="2">
        <v>42378</v>
      </c>
      <c r="G3900" s="4">
        <v>9.375E-2</v>
      </c>
      <c r="H3900" s="1" t="s">
        <v>3968</v>
      </c>
      <c r="I3900" s="1" t="s">
        <v>4</v>
      </c>
      <c r="J3900" s="1" t="s">
        <v>2032</v>
      </c>
      <c r="K3900" s="1" t="s">
        <v>1990</v>
      </c>
      <c r="L3900" s="1">
        <v>-16.5853</v>
      </c>
      <c r="M3900" s="1">
        <v>-54.724200000000003</v>
      </c>
      <c r="N3900" s="1" t="s">
        <v>209</v>
      </c>
      <c r="O3900" s="1" t="s">
        <v>13237</v>
      </c>
      <c r="P3900" s="1" t="s">
        <v>13238</v>
      </c>
      <c r="Q3900" s="1" t="s">
        <v>301</v>
      </c>
      <c r="R3900" s="1" t="s">
        <v>3116</v>
      </c>
      <c r="S3900" s="1" t="s">
        <v>2035</v>
      </c>
      <c r="T3900" s="1" t="s">
        <v>50</v>
      </c>
      <c r="U3900" s="1" t="s">
        <v>303</v>
      </c>
      <c r="V3900" s="1" t="s">
        <v>14</v>
      </c>
      <c r="W3900" s="1">
        <v>0</v>
      </c>
      <c r="X3900" s="1">
        <v>0</v>
      </c>
      <c r="Y3900" s="1">
        <v>0</v>
      </c>
      <c r="Z3900" s="1">
        <v>0</v>
      </c>
      <c r="AA3900" s="1">
        <v>0</v>
      </c>
      <c r="AB3900" s="1">
        <v>0</v>
      </c>
      <c r="AC3900" s="1">
        <v>0</v>
      </c>
      <c r="AD3900" s="1">
        <v>0</v>
      </c>
      <c r="AE3900" s="1">
        <v>0</v>
      </c>
      <c r="AF3900" s="1">
        <v>4</v>
      </c>
      <c r="AG3900" s="1">
        <v>54</v>
      </c>
      <c r="AH3900" s="1">
        <v>73</v>
      </c>
      <c r="AI3900" s="1" t="s">
        <v>1374</v>
      </c>
    </row>
    <row r="3901" spans="1:35" x14ac:dyDescent="0.25">
      <c r="A3901" s="1">
        <v>6275</v>
      </c>
      <c r="B3901" s="1" t="s">
        <v>32</v>
      </c>
      <c r="C3901" s="1" t="s">
        <v>13239</v>
      </c>
      <c r="D3901" s="1" t="s">
        <v>923</v>
      </c>
      <c r="E3901" s="1" t="s">
        <v>76</v>
      </c>
      <c r="F3901" s="2">
        <v>41946</v>
      </c>
      <c r="G3901" s="4">
        <v>0.69444444444444442</v>
      </c>
      <c r="H3901" s="1" t="s">
        <v>773</v>
      </c>
      <c r="I3901" s="1" t="s">
        <v>33</v>
      </c>
      <c r="J3901" s="1" t="s">
        <v>117</v>
      </c>
      <c r="K3901" s="1" t="s">
        <v>16</v>
      </c>
      <c r="L3901" s="1">
        <v>-25.416699999999999</v>
      </c>
      <c r="M3901" s="1">
        <v>-42.7</v>
      </c>
      <c r="N3901" s="1" t="s">
        <v>16</v>
      </c>
      <c r="O3901" s="1" t="s">
        <v>13240</v>
      </c>
      <c r="P3901" s="1" t="s">
        <v>13241</v>
      </c>
      <c r="Q3901" s="1" t="s">
        <v>63</v>
      </c>
      <c r="R3901" s="1" t="s">
        <v>926</v>
      </c>
      <c r="S3901" s="1" t="s">
        <v>121</v>
      </c>
      <c r="T3901" s="1" t="s">
        <v>385</v>
      </c>
      <c r="U3901" s="1" t="s">
        <v>65</v>
      </c>
      <c r="V3901" s="1" t="s">
        <v>84</v>
      </c>
      <c r="W3901" s="1">
        <v>0</v>
      </c>
      <c r="X3901" s="1">
        <v>0</v>
      </c>
      <c r="Y3901" s="1">
        <v>0</v>
      </c>
      <c r="Z3901" s="1">
        <v>0</v>
      </c>
      <c r="AA3901" s="1">
        <v>0</v>
      </c>
      <c r="AB3901" s="1">
        <v>0</v>
      </c>
      <c r="AC3901" s="1">
        <v>0</v>
      </c>
      <c r="AD3901" s="1">
        <v>0</v>
      </c>
      <c r="AE3901" s="1">
        <v>0</v>
      </c>
      <c r="AF3901" s="1">
        <v>2</v>
      </c>
      <c r="AG3901" s="1">
        <v>8</v>
      </c>
      <c r="AH3901" s="1">
        <v>14</v>
      </c>
      <c r="AI3901" s="1" t="s">
        <v>2325</v>
      </c>
    </row>
    <row r="3902" spans="1:35" x14ac:dyDescent="0.25">
      <c r="A3902" s="1">
        <v>6268</v>
      </c>
      <c r="B3902" s="1" t="s">
        <v>20</v>
      </c>
      <c r="C3902" s="1" t="s">
        <v>13242</v>
      </c>
      <c r="D3902" s="1" t="s">
        <v>3657</v>
      </c>
      <c r="E3902" s="1" t="s">
        <v>1</v>
      </c>
      <c r="F3902" s="2">
        <v>41920</v>
      </c>
      <c r="G3902" s="4">
        <v>0.5</v>
      </c>
      <c r="H3902" s="1" t="s">
        <v>13243</v>
      </c>
      <c r="I3902" s="1" t="s">
        <v>21</v>
      </c>
      <c r="J3902" s="1" t="s">
        <v>60</v>
      </c>
      <c r="K3902" s="1" t="s">
        <v>16</v>
      </c>
      <c r="L3902" s="1">
        <v>-28.465800000000002</v>
      </c>
      <c r="M3902" s="1">
        <v>-52.343899999999998</v>
      </c>
      <c r="N3902" s="1" t="s">
        <v>16</v>
      </c>
      <c r="O3902" s="1" t="s">
        <v>13244</v>
      </c>
      <c r="P3902" s="1" t="s">
        <v>13245</v>
      </c>
      <c r="Q3902" s="1" t="s">
        <v>81</v>
      </c>
      <c r="R3902" s="1" t="s">
        <v>13246</v>
      </c>
      <c r="S3902" s="1" t="s">
        <v>64</v>
      </c>
      <c r="T3902" s="1" t="s">
        <v>83</v>
      </c>
      <c r="U3902" s="1" t="s">
        <v>28</v>
      </c>
      <c r="V3902" s="1" t="s">
        <v>14</v>
      </c>
      <c r="W3902" s="1">
        <v>0</v>
      </c>
      <c r="X3902" s="1">
        <v>0</v>
      </c>
      <c r="Y3902" s="1">
        <v>0</v>
      </c>
      <c r="Z3902" s="1">
        <v>0</v>
      </c>
      <c r="AA3902" s="1">
        <v>0</v>
      </c>
      <c r="AB3902" s="1">
        <v>0</v>
      </c>
      <c r="AC3902" s="1">
        <v>1</v>
      </c>
      <c r="AD3902" s="1">
        <v>0</v>
      </c>
      <c r="AE3902" s="1">
        <v>0</v>
      </c>
      <c r="AF3902" s="1">
        <v>0</v>
      </c>
      <c r="AG3902" s="1">
        <v>0</v>
      </c>
      <c r="AH3902" s="1">
        <v>1</v>
      </c>
      <c r="AI3902" s="1" t="s">
        <v>74</v>
      </c>
    </row>
    <row r="3903" spans="1:35" x14ac:dyDescent="0.25">
      <c r="A3903" s="1">
        <v>7033</v>
      </c>
      <c r="B3903" s="1" t="s">
        <v>43</v>
      </c>
      <c r="C3903" s="1" t="s">
        <v>13247</v>
      </c>
      <c r="D3903" s="1" t="s">
        <v>7247</v>
      </c>
      <c r="E3903" s="1" t="s">
        <v>1</v>
      </c>
      <c r="F3903" s="2">
        <v>42553</v>
      </c>
      <c r="G3903" s="4">
        <v>0.68402777777777779</v>
      </c>
      <c r="H3903" s="1" t="s">
        <v>2118</v>
      </c>
      <c r="I3903" s="1" t="s">
        <v>44</v>
      </c>
      <c r="J3903" s="1" t="s">
        <v>117</v>
      </c>
      <c r="K3903" s="1" t="s">
        <v>16</v>
      </c>
      <c r="L3903" s="1">
        <v>-1.4452799999999999</v>
      </c>
      <c r="M3903" s="1">
        <v>-48.445799999999998</v>
      </c>
      <c r="N3903" s="1" t="s">
        <v>16</v>
      </c>
      <c r="O3903" s="1" t="s">
        <v>13248</v>
      </c>
      <c r="P3903" s="1" t="s">
        <v>6824</v>
      </c>
      <c r="Q3903" s="1" t="s">
        <v>37</v>
      </c>
      <c r="R3903" s="1" t="s">
        <v>7250</v>
      </c>
      <c r="S3903" s="1" t="s">
        <v>121</v>
      </c>
      <c r="T3903" s="1" t="s">
        <v>385</v>
      </c>
      <c r="U3903" s="1" t="s">
        <v>39</v>
      </c>
      <c r="V3903" s="1" t="s">
        <v>185</v>
      </c>
      <c r="W3903" s="1">
        <v>1</v>
      </c>
      <c r="X3903" s="1">
        <v>3</v>
      </c>
      <c r="Y3903" s="1">
        <v>0</v>
      </c>
      <c r="Z3903" s="1">
        <v>0</v>
      </c>
      <c r="AA3903" s="1">
        <v>0</v>
      </c>
      <c r="AB3903" s="1">
        <v>0</v>
      </c>
      <c r="AC3903" s="1">
        <v>0</v>
      </c>
      <c r="AD3903" s="1">
        <v>0</v>
      </c>
      <c r="AE3903" s="1">
        <v>0</v>
      </c>
      <c r="AF3903" s="1">
        <v>0</v>
      </c>
      <c r="AG3903" s="1">
        <v>0</v>
      </c>
      <c r="AH3903" s="1">
        <v>4</v>
      </c>
      <c r="AI3903" s="1" t="s">
        <v>29</v>
      </c>
    </row>
    <row r="3904" spans="1:35" x14ac:dyDescent="0.25">
      <c r="A3904" s="1">
        <v>7032</v>
      </c>
      <c r="B3904" s="1" t="s">
        <v>181</v>
      </c>
      <c r="C3904" s="1" t="s">
        <v>13249</v>
      </c>
      <c r="D3904" s="1" t="s">
        <v>13250</v>
      </c>
      <c r="E3904" s="1" t="s">
        <v>76</v>
      </c>
      <c r="F3904" s="2">
        <v>42551</v>
      </c>
      <c r="G3904" s="4">
        <v>0.64236111111111116</v>
      </c>
      <c r="H3904" s="1" t="s">
        <v>950</v>
      </c>
      <c r="I3904" s="1" t="s">
        <v>33</v>
      </c>
      <c r="J3904" s="1" t="s">
        <v>5</v>
      </c>
      <c r="K3904" s="1" t="s">
        <v>16</v>
      </c>
      <c r="L3904" s="1">
        <v>-22.979199999999999</v>
      </c>
      <c r="M3904" s="1">
        <v>-46.520800000000001</v>
      </c>
      <c r="N3904" s="1" t="s">
        <v>16</v>
      </c>
      <c r="O3904" s="1" t="s">
        <v>13251</v>
      </c>
      <c r="P3904" s="1" t="s">
        <v>13252</v>
      </c>
      <c r="Q3904" s="1" t="s">
        <v>37</v>
      </c>
      <c r="R3904" s="1" t="s">
        <v>13250</v>
      </c>
      <c r="S3904" s="1" t="s">
        <v>11</v>
      </c>
      <c r="T3904" s="1" t="s">
        <v>445</v>
      </c>
      <c r="U3904" s="1" t="s">
        <v>39</v>
      </c>
      <c r="V3904" s="1" t="s">
        <v>14</v>
      </c>
      <c r="W3904" s="1">
        <v>0</v>
      </c>
      <c r="X3904" s="1">
        <v>0</v>
      </c>
      <c r="Y3904" s="1">
        <v>0</v>
      </c>
      <c r="Z3904" s="1">
        <v>0</v>
      </c>
      <c r="AA3904" s="1">
        <v>0</v>
      </c>
      <c r="AB3904" s="1">
        <v>0</v>
      </c>
      <c r="AC3904" s="1">
        <v>0</v>
      </c>
      <c r="AD3904" s="1">
        <v>0</v>
      </c>
      <c r="AE3904" s="1">
        <v>0</v>
      </c>
      <c r="AF3904" s="1">
        <v>1</v>
      </c>
      <c r="AG3904" s="1">
        <v>2</v>
      </c>
      <c r="AH3904" s="1">
        <v>6</v>
      </c>
      <c r="AI3904" s="1" t="s">
        <v>51</v>
      </c>
    </row>
    <row r="3905" spans="1:35" x14ac:dyDescent="0.25">
      <c r="A3905" s="1">
        <v>31797</v>
      </c>
      <c r="B3905" s="1" t="s">
        <v>69</v>
      </c>
      <c r="C3905" s="1">
        <v>2022256164</v>
      </c>
      <c r="D3905" s="1" t="s">
        <v>13253</v>
      </c>
      <c r="E3905" s="1" t="s">
        <v>1</v>
      </c>
      <c r="F3905" s="2">
        <v>44669</v>
      </c>
      <c r="G3905" s="3">
        <v>0.51736111111111116</v>
      </c>
      <c r="H3905" s="1" t="s">
        <v>13254</v>
      </c>
      <c r="I3905" s="1" t="s">
        <v>4</v>
      </c>
      <c r="J3905" s="1" t="s">
        <v>34</v>
      </c>
      <c r="K3905" s="1" t="s">
        <v>6</v>
      </c>
      <c r="L3905" s="1">
        <v>-15.5953</v>
      </c>
      <c r="M3905" s="1">
        <v>-47.095700000000001</v>
      </c>
      <c r="N3905" s="1" t="s">
        <v>7</v>
      </c>
      <c r="O3905" s="1" t="s">
        <v>13255</v>
      </c>
      <c r="P3905" s="1" t="s">
        <v>13256</v>
      </c>
      <c r="Q3905" s="1" t="s">
        <v>81</v>
      </c>
      <c r="R3905" s="1" t="s">
        <v>13253</v>
      </c>
      <c r="S3905" s="1" t="s">
        <v>38</v>
      </c>
      <c r="T3905" s="1" t="s">
        <v>156</v>
      </c>
      <c r="U3905" s="1" t="s">
        <v>28</v>
      </c>
      <c r="V3905" s="1" t="s">
        <v>14</v>
      </c>
      <c r="W3905" s="1">
        <v>1</v>
      </c>
      <c r="X3905" s="1" t="s">
        <v>16</v>
      </c>
      <c r="Y3905" s="1" t="s">
        <v>16</v>
      </c>
      <c r="Z3905" s="1" t="s">
        <v>16</v>
      </c>
      <c r="AA3905" s="1" t="s">
        <v>16</v>
      </c>
      <c r="AB3905" s="1" t="s">
        <v>16</v>
      </c>
      <c r="AC3905" s="1" t="s">
        <v>16</v>
      </c>
      <c r="AD3905" s="1" t="s">
        <v>16</v>
      </c>
      <c r="AE3905" s="1" t="s">
        <v>16</v>
      </c>
      <c r="AF3905" s="1" t="s">
        <v>16</v>
      </c>
      <c r="AG3905" s="1" t="s">
        <v>16</v>
      </c>
      <c r="AH3905" s="1">
        <v>1</v>
      </c>
      <c r="AI3905" s="1" t="s">
        <v>90</v>
      </c>
    </row>
    <row r="3906" spans="1:35" x14ac:dyDescent="0.25">
      <c r="A3906" s="1">
        <v>31797</v>
      </c>
      <c r="B3906" s="1" t="s">
        <v>69</v>
      </c>
      <c r="C3906" s="1">
        <v>2022256164</v>
      </c>
      <c r="D3906" s="1" t="s">
        <v>13253</v>
      </c>
      <c r="E3906" s="1" t="s">
        <v>1</v>
      </c>
      <c r="F3906" s="2">
        <v>44669</v>
      </c>
      <c r="G3906" s="3">
        <v>0.51736111111111116</v>
      </c>
      <c r="H3906" s="1" t="s">
        <v>13254</v>
      </c>
      <c r="I3906" s="1" t="s">
        <v>4</v>
      </c>
      <c r="J3906" s="1" t="s">
        <v>70</v>
      </c>
      <c r="K3906" s="1" t="s">
        <v>6</v>
      </c>
      <c r="L3906" s="1">
        <v>-15.5953</v>
      </c>
      <c r="M3906" s="1">
        <v>-47.095700000000001</v>
      </c>
      <c r="N3906" s="1" t="s">
        <v>7</v>
      </c>
      <c r="O3906" s="1" t="s">
        <v>13255</v>
      </c>
      <c r="P3906" s="1" t="s">
        <v>13256</v>
      </c>
      <c r="Q3906" s="1" t="s">
        <v>81</v>
      </c>
      <c r="R3906" s="1" t="s">
        <v>13253</v>
      </c>
      <c r="S3906" s="1" t="s">
        <v>73</v>
      </c>
      <c r="T3906" s="1" t="s">
        <v>156</v>
      </c>
      <c r="U3906" s="1" t="s">
        <v>28</v>
      </c>
      <c r="V3906" s="1" t="s">
        <v>14</v>
      </c>
      <c r="W3906" s="1">
        <v>1</v>
      </c>
      <c r="X3906" s="1" t="s">
        <v>16</v>
      </c>
      <c r="Y3906" s="1" t="s">
        <v>16</v>
      </c>
      <c r="Z3906" s="1" t="s">
        <v>16</v>
      </c>
      <c r="AA3906" s="1" t="s">
        <v>16</v>
      </c>
      <c r="AB3906" s="1" t="s">
        <v>16</v>
      </c>
      <c r="AC3906" s="1" t="s">
        <v>16</v>
      </c>
      <c r="AD3906" s="1" t="s">
        <v>16</v>
      </c>
      <c r="AE3906" s="1" t="s">
        <v>16</v>
      </c>
      <c r="AF3906" s="1" t="s">
        <v>16</v>
      </c>
      <c r="AG3906" s="1" t="s">
        <v>16</v>
      </c>
      <c r="AH3906" s="1">
        <v>1</v>
      </c>
      <c r="AI3906" s="1" t="s">
        <v>90</v>
      </c>
    </row>
    <row r="3907" spans="1:35" x14ac:dyDescent="0.25">
      <c r="A3907" s="1">
        <v>7031</v>
      </c>
      <c r="B3907" s="1" t="s">
        <v>69</v>
      </c>
      <c r="C3907" s="1" t="s">
        <v>13257</v>
      </c>
      <c r="D3907" s="1" t="s">
        <v>13258</v>
      </c>
      <c r="E3907" s="1" t="s">
        <v>1</v>
      </c>
      <c r="F3907" s="2">
        <v>42046</v>
      </c>
      <c r="G3907" s="4">
        <v>0.47083333333333333</v>
      </c>
      <c r="H3907" s="1" t="s">
        <v>13254</v>
      </c>
      <c r="I3907" s="1" t="s">
        <v>4</v>
      </c>
      <c r="J3907" s="1" t="s">
        <v>70</v>
      </c>
      <c r="K3907" s="1" t="s">
        <v>16</v>
      </c>
      <c r="L3907" s="1">
        <v>-15.806900000000001</v>
      </c>
      <c r="M3907" s="1">
        <v>-46.918900000000001</v>
      </c>
      <c r="N3907" s="1" t="s">
        <v>16</v>
      </c>
      <c r="O3907" s="1" t="s">
        <v>13259</v>
      </c>
      <c r="P3907" s="1" t="s">
        <v>13260</v>
      </c>
      <c r="Q3907" s="1" t="s">
        <v>81</v>
      </c>
      <c r="R3907" s="1" t="s">
        <v>13261</v>
      </c>
      <c r="S3907" s="1" t="s">
        <v>73</v>
      </c>
      <c r="T3907" s="1" t="s">
        <v>385</v>
      </c>
      <c r="U3907" s="1" t="s">
        <v>28</v>
      </c>
      <c r="V3907" s="1" t="s">
        <v>185</v>
      </c>
      <c r="W3907" s="1">
        <v>0</v>
      </c>
      <c r="X3907" s="1">
        <v>0</v>
      </c>
      <c r="Y3907" s="1">
        <v>0</v>
      </c>
      <c r="Z3907" s="1">
        <v>1</v>
      </c>
      <c r="AA3907" s="1">
        <v>0</v>
      </c>
      <c r="AB3907" s="1">
        <v>0</v>
      </c>
      <c r="AC3907" s="1">
        <v>0</v>
      </c>
      <c r="AD3907" s="1">
        <v>0</v>
      </c>
      <c r="AE3907" s="1">
        <v>0</v>
      </c>
      <c r="AF3907" s="1">
        <v>0</v>
      </c>
      <c r="AG3907" s="1">
        <v>0</v>
      </c>
      <c r="AH3907" s="1">
        <v>1</v>
      </c>
      <c r="AI3907" s="1" t="s">
        <v>461</v>
      </c>
    </row>
    <row r="3908" spans="1:35" x14ac:dyDescent="0.25">
      <c r="A3908" s="1">
        <v>7029</v>
      </c>
      <c r="B3908" s="1" t="s">
        <v>78</v>
      </c>
      <c r="C3908" s="1" t="s">
        <v>13262</v>
      </c>
      <c r="D3908" s="1" t="s">
        <v>2981</v>
      </c>
      <c r="E3908" s="1" t="s">
        <v>1</v>
      </c>
      <c r="F3908" s="2">
        <v>42547</v>
      </c>
      <c r="G3908" s="4">
        <v>0.84027777777777779</v>
      </c>
      <c r="H3908" s="1" t="s">
        <v>4702</v>
      </c>
      <c r="I3908" s="1" t="s">
        <v>21</v>
      </c>
      <c r="J3908" s="1" t="s">
        <v>164</v>
      </c>
      <c r="K3908" s="1" t="s">
        <v>16</v>
      </c>
      <c r="L3908" s="1">
        <v>-23.333300000000001</v>
      </c>
      <c r="M3908" s="1">
        <v>-51.133600000000001</v>
      </c>
      <c r="N3908" s="1" t="s">
        <v>16</v>
      </c>
      <c r="O3908" s="1" t="s">
        <v>13263</v>
      </c>
      <c r="P3908" s="1" t="s">
        <v>13264</v>
      </c>
      <c r="Q3908" s="1" t="s">
        <v>88</v>
      </c>
      <c r="R3908" s="1" t="s">
        <v>2981</v>
      </c>
      <c r="S3908" s="1" t="s">
        <v>167</v>
      </c>
      <c r="T3908" s="1" t="s">
        <v>128</v>
      </c>
      <c r="U3908" s="1" t="s">
        <v>89</v>
      </c>
      <c r="V3908" s="1" t="s">
        <v>14</v>
      </c>
      <c r="W3908" s="1">
        <v>0</v>
      </c>
      <c r="X3908" s="1">
        <v>0</v>
      </c>
      <c r="Y3908" s="1">
        <v>0</v>
      </c>
      <c r="Z3908" s="1">
        <v>0</v>
      </c>
      <c r="AA3908" s="1">
        <v>0</v>
      </c>
      <c r="AB3908" s="1">
        <v>0</v>
      </c>
      <c r="AC3908" s="1">
        <v>0</v>
      </c>
      <c r="AD3908" s="1">
        <v>0</v>
      </c>
      <c r="AE3908" s="1">
        <v>0</v>
      </c>
      <c r="AF3908" s="1">
        <v>1</v>
      </c>
      <c r="AG3908" s="1">
        <v>2</v>
      </c>
      <c r="AH3908" s="1">
        <v>4</v>
      </c>
      <c r="AI3908" s="1" t="s">
        <v>74</v>
      </c>
    </row>
    <row r="3909" spans="1:35" x14ac:dyDescent="0.25">
      <c r="A3909" s="1">
        <v>7029</v>
      </c>
      <c r="B3909" s="1" t="s">
        <v>78</v>
      </c>
      <c r="C3909" s="1" t="s">
        <v>13262</v>
      </c>
      <c r="D3909" s="1" t="s">
        <v>2981</v>
      </c>
      <c r="E3909" s="1" t="s">
        <v>1</v>
      </c>
      <c r="F3909" s="2">
        <v>42547</v>
      </c>
      <c r="G3909" s="4">
        <v>0.84027777777777779</v>
      </c>
      <c r="H3909" s="1" t="s">
        <v>4702</v>
      </c>
      <c r="I3909" s="1" t="s">
        <v>21</v>
      </c>
      <c r="J3909" s="1" t="s">
        <v>56</v>
      </c>
      <c r="K3909" s="1" t="s">
        <v>16</v>
      </c>
      <c r="L3909" s="1">
        <v>-23.333300000000001</v>
      </c>
      <c r="M3909" s="1">
        <v>-51.133600000000001</v>
      </c>
      <c r="N3909" s="1" t="s">
        <v>16</v>
      </c>
      <c r="O3909" s="1" t="s">
        <v>13263</v>
      </c>
      <c r="P3909" s="1" t="s">
        <v>13264</v>
      </c>
      <c r="Q3909" s="1" t="s">
        <v>88</v>
      </c>
      <c r="R3909" s="1" t="s">
        <v>2981</v>
      </c>
      <c r="S3909" s="1" t="s">
        <v>57</v>
      </c>
      <c r="T3909" s="1" t="s">
        <v>128</v>
      </c>
      <c r="U3909" s="1" t="s">
        <v>89</v>
      </c>
      <c r="V3909" s="1" t="s">
        <v>14</v>
      </c>
      <c r="W3909" s="1">
        <v>0</v>
      </c>
      <c r="X3909" s="1">
        <v>0</v>
      </c>
      <c r="Y3909" s="1">
        <v>0</v>
      </c>
      <c r="Z3909" s="1">
        <v>0</v>
      </c>
      <c r="AA3909" s="1">
        <v>0</v>
      </c>
      <c r="AB3909" s="1">
        <v>0</v>
      </c>
      <c r="AC3909" s="1">
        <v>0</v>
      </c>
      <c r="AD3909" s="1">
        <v>0</v>
      </c>
      <c r="AE3909" s="1">
        <v>0</v>
      </c>
      <c r="AF3909" s="1">
        <v>1</v>
      </c>
      <c r="AG3909" s="1">
        <v>2</v>
      </c>
      <c r="AH3909" s="1">
        <v>4</v>
      </c>
      <c r="AI3909" s="1" t="s">
        <v>74</v>
      </c>
    </row>
    <row r="3910" spans="1:35" x14ac:dyDescent="0.25">
      <c r="A3910" s="1">
        <v>7028</v>
      </c>
      <c r="B3910" s="1" t="s">
        <v>181</v>
      </c>
      <c r="C3910" s="1" t="s">
        <v>13265</v>
      </c>
      <c r="D3910" s="1" t="s">
        <v>13266</v>
      </c>
      <c r="E3910" s="1" t="s">
        <v>1</v>
      </c>
      <c r="F3910" s="2">
        <v>42547</v>
      </c>
      <c r="G3910" s="4">
        <v>0.46527777777777779</v>
      </c>
      <c r="H3910" s="1" t="s">
        <v>463</v>
      </c>
      <c r="I3910" s="1" t="s">
        <v>33</v>
      </c>
      <c r="J3910" s="1" t="s">
        <v>94</v>
      </c>
      <c r="K3910" s="1" t="s">
        <v>16</v>
      </c>
      <c r="L3910" s="1">
        <v>-23.282800000000002</v>
      </c>
      <c r="M3910" s="1">
        <v>-46.834200000000003</v>
      </c>
      <c r="N3910" s="1" t="s">
        <v>16</v>
      </c>
      <c r="O3910" s="1" t="s">
        <v>13267</v>
      </c>
      <c r="P3910" s="1" t="s">
        <v>13268</v>
      </c>
      <c r="Q3910" s="1" t="s">
        <v>37</v>
      </c>
      <c r="R3910" s="1" t="s">
        <v>13266</v>
      </c>
      <c r="S3910" s="1" t="s">
        <v>97</v>
      </c>
      <c r="T3910" s="1" t="s">
        <v>385</v>
      </c>
      <c r="U3910" s="1" t="s">
        <v>39</v>
      </c>
      <c r="V3910" s="1" t="s">
        <v>185</v>
      </c>
      <c r="W3910" s="1">
        <v>1</v>
      </c>
      <c r="X3910" s="1">
        <v>4</v>
      </c>
      <c r="Y3910" s="1">
        <v>0</v>
      </c>
      <c r="Z3910" s="1">
        <v>0</v>
      </c>
      <c r="AA3910" s="1">
        <v>0</v>
      </c>
      <c r="AB3910" s="1">
        <v>0</v>
      </c>
      <c r="AC3910" s="1">
        <v>0</v>
      </c>
      <c r="AD3910" s="1">
        <v>0</v>
      </c>
      <c r="AE3910" s="1">
        <v>0</v>
      </c>
      <c r="AF3910" s="1">
        <v>0</v>
      </c>
      <c r="AG3910" s="1">
        <v>0</v>
      </c>
      <c r="AH3910" s="1">
        <v>7</v>
      </c>
      <c r="AI3910" s="1" t="s">
        <v>66</v>
      </c>
    </row>
    <row r="3911" spans="1:35" x14ac:dyDescent="0.25">
      <c r="A3911" s="1">
        <v>6788</v>
      </c>
      <c r="B3911" s="1" t="s">
        <v>78</v>
      </c>
      <c r="C3911" s="1" t="s">
        <v>13269</v>
      </c>
      <c r="D3911" s="1" t="s">
        <v>7761</v>
      </c>
      <c r="E3911" s="1" t="s">
        <v>1</v>
      </c>
      <c r="F3911" s="2">
        <v>42491</v>
      </c>
      <c r="G3911" s="4">
        <v>0.80208333333333337</v>
      </c>
      <c r="H3911" s="1" t="s">
        <v>876</v>
      </c>
      <c r="I3911" s="1" t="s">
        <v>21</v>
      </c>
      <c r="J3911" s="1" t="s">
        <v>108</v>
      </c>
      <c r="K3911" s="1" t="s">
        <v>16</v>
      </c>
      <c r="L3911" s="1">
        <v>-25.185600000000001</v>
      </c>
      <c r="M3911" s="1">
        <v>-50.146099999999997</v>
      </c>
      <c r="N3911" s="1" t="s">
        <v>16</v>
      </c>
      <c r="O3911" s="1" t="s">
        <v>13270</v>
      </c>
      <c r="P3911" s="1" t="s">
        <v>7763</v>
      </c>
      <c r="Q3911" s="1" t="s">
        <v>37</v>
      </c>
      <c r="R3911" s="1" t="s">
        <v>7761</v>
      </c>
      <c r="S3911" s="1" t="s">
        <v>114</v>
      </c>
      <c r="T3911" s="1" t="s">
        <v>50</v>
      </c>
      <c r="U3911" s="1" t="s">
        <v>39</v>
      </c>
      <c r="V3911" s="1" t="s">
        <v>14</v>
      </c>
      <c r="W3911" s="1">
        <v>0</v>
      </c>
      <c r="X3911" s="1">
        <v>0</v>
      </c>
      <c r="Y3911" s="1">
        <v>0</v>
      </c>
      <c r="Z3911" s="1">
        <v>0</v>
      </c>
      <c r="AA3911" s="1">
        <v>0</v>
      </c>
      <c r="AB3911" s="1">
        <v>0</v>
      </c>
      <c r="AC3911" s="1">
        <v>0</v>
      </c>
      <c r="AD3911" s="1">
        <v>0</v>
      </c>
      <c r="AE3911" s="1">
        <v>0</v>
      </c>
      <c r="AF3911" s="1">
        <v>1</v>
      </c>
      <c r="AG3911" s="1">
        <v>3</v>
      </c>
      <c r="AH3911" s="1">
        <v>6</v>
      </c>
      <c r="AI3911" s="1" t="s">
        <v>212</v>
      </c>
    </row>
    <row r="3912" spans="1:35" x14ac:dyDescent="0.25">
      <c r="A3912" s="1">
        <v>7023</v>
      </c>
      <c r="B3912" s="1" t="s">
        <v>78</v>
      </c>
      <c r="C3912" s="1" t="s">
        <v>13271</v>
      </c>
      <c r="D3912" s="1" t="s">
        <v>374</v>
      </c>
      <c r="E3912" s="1" t="s">
        <v>76</v>
      </c>
      <c r="F3912" s="2">
        <v>42523</v>
      </c>
      <c r="G3912" s="4">
        <v>0.60069444444444442</v>
      </c>
      <c r="H3912" s="1" t="s">
        <v>434</v>
      </c>
      <c r="I3912" s="1" t="s">
        <v>21</v>
      </c>
      <c r="J3912" s="1" t="s">
        <v>117</v>
      </c>
      <c r="K3912" s="1" t="s">
        <v>16</v>
      </c>
      <c r="L3912" s="1">
        <v>-25.384699999999999</v>
      </c>
      <c r="M3912" s="1">
        <v>-49.395000000000003</v>
      </c>
      <c r="N3912" s="1" t="s">
        <v>16</v>
      </c>
      <c r="O3912" s="1" t="s">
        <v>13272</v>
      </c>
      <c r="P3912" s="1" t="s">
        <v>13273</v>
      </c>
      <c r="Q3912" s="1" t="s">
        <v>88</v>
      </c>
      <c r="R3912" s="1" t="s">
        <v>374</v>
      </c>
      <c r="S3912" s="1" t="s">
        <v>121</v>
      </c>
      <c r="T3912" s="1" t="s">
        <v>385</v>
      </c>
      <c r="U3912" s="1" t="s">
        <v>39</v>
      </c>
      <c r="V3912" s="1" t="s">
        <v>14</v>
      </c>
      <c r="W3912" s="1">
        <v>0</v>
      </c>
      <c r="X3912" s="1">
        <v>0</v>
      </c>
      <c r="Y3912" s="1">
        <v>0</v>
      </c>
      <c r="Z3912" s="1">
        <v>0</v>
      </c>
      <c r="AA3912" s="1">
        <v>0</v>
      </c>
      <c r="AB3912" s="1">
        <v>0</v>
      </c>
      <c r="AC3912" s="1">
        <v>0</v>
      </c>
      <c r="AD3912" s="1">
        <v>0</v>
      </c>
      <c r="AE3912" s="1">
        <v>0</v>
      </c>
      <c r="AF3912" s="1">
        <v>1</v>
      </c>
      <c r="AG3912" s="1">
        <v>1</v>
      </c>
      <c r="AH3912" s="1">
        <v>2</v>
      </c>
      <c r="AI3912" s="1" t="s">
        <v>1083</v>
      </c>
    </row>
    <row r="3913" spans="1:35" x14ac:dyDescent="0.25">
      <c r="A3913" s="1">
        <v>7022</v>
      </c>
      <c r="B3913" s="1" t="s">
        <v>69</v>
      </c>
      <c r="C3913" s="1" t="s">
        <v>13274</v>
      </c>
      <c r="D3913" s="1" t="s">
        <v>13275</v>
      </c>
      <c r="E3913" s="1" t="s">
        <v>1</v>
      </c>
      <c r="F3913" s="2">
        <v>42519</v>
      </c>
      <c r="G3913" s="4">
        <v>0.6875</v>
      </c>
      <c r="H3913" s="1" t="s">
        <v>13276</v>
      </c>
      <c r="I3913" s="1" t="s">
        <v>4</v>
      </c>
      <c r="J3913" s="1" t="s">
        <v>34</v>
      </c>
      <c r="K3913" s="1" t="s">
        <v>16</v>
      </c>
      <c r="L3913" s="1">
        <v>-18.118300000000001</v>
      </c>
      <c r="M3913" s="1">
        <v>-48.571399999999997</v>
      </c>
      <c r="N3913" s="1" t="s">
        <v>16</v>
      </c>
      <c r="O3913" s="1" t="s">
        <v>13277</v>
      </c>
      <c r="P3913" s="1" t="s">
        <v>13278</v>
      </c>
      <c r="Q3913" s="1" t="s">
        <v>37</v>
      </c>
      <c r="R3913" s="1" t="s">
        <v>13275</v>
      </c>
      <c r="S3913" s="1" t="s">
        <v>38</v>
      </c>
      <c r="T3913" s="1" t="s">
        <v>156</v>
      </c>
      <c r="U3913" s="1" t="s">
        <v>39</v>
      </c>
      <c r="V3913" s="1" t="s">
        <v>185</v>
      </c>
      <c r="W3913" s="1">
        <v>1</v>
      </c>
      <c r="X3913" s="1">
        <v>3</v>
      </c>
      <c r="Y3913" s="1">
        <v>0</v>
      </c>
      <c r="Z3913" s="1">
        <v>0</v>
      </c>
      <c r="AA3913" s="1">
        <v>0</v>
      </c>
      <c r="AB3913" s="1">
        <v>0</v>
      </c>
      <c r="AC3913" s="1">
        <v>0</v>
      </c>
      <c r="AD3913" s="1">
        <v>0</v>
      </c>
      <c r="AE3913" s="1">
        <v>0</v>
      </c>
      <c r="AF3913" s="1">
        <v>0</v>
      </c>
      <c r="AG3913" s="1">
        <v>0</v>
      </c>
      <c r="AH3913" s="1">
        <v>4</v>
      </c>
      <c r="AI3913" s="1" t="s">
        <v>90</v>
      </c>
    </row>
    <row r="3914" spans="1:35" x14ac:dyDescent="0.25">
      <c r="A3914" s="1">
        <v>7020</v>
      </c>
      <c r="B3914" s="1" t="s">
        <v>153</v>
      </c>
      <c r="C3914" s="1" t="s">
        <v>13279</v>
      </c>
      <c r="D3914" s="1" t="s">
        <v>13280</v>
      </c>
      <c r="E3914" s="1" t="s">
        <v>1</v>
      </c>
      <c r="F3914" s="2">
        <v>42516</v>
      </c>
      <c r="G3914" s="4">
        <v>0.75694444444444442</v>
      </c>
      <c r="H3914" s="1" t="s">
        <v>13281</v>
      </c>
      <c r="I3914" s="1" t="s">
        <v>33</v>
      </c>
      <c r="J3914" s="1" t="s">
        <v>5</v>
      </c>
      <c r="K3914" s="1" t="s">
        <v>16</v>
      </c>
      <c r="L3914" s="1">
        <v>-21.563300000000002</v>
      </c>
      <c r="M3914" s="1">
        <v>-43.1678</v>
      </c>
      <c r="N3914" s="1" t="s">
        <v>16</v>
      </c>
      <c r="O3914" s="1" t="s">
        <v>13282</v>
      </c>
      <c r="P3914" s="1" t="s">
        <v>13283</v>
      </c>
      <c r="Q3914" s="1" t="s">
        <v>37</v>
      </c>
      <c r="R3914" s="1" t="s">
        <v>13280</v>
      </c>
      <c r="S3914" s="1" t="s">
        <v>11</v>
      </c>
      <c r="T3914" s="1" t="s">
        <v>283</v>
      </c>
      <c r="U3914" s="1" t="s">
        <v>39</v>
      </c>
      <c r="V3914" s="1" t="s">
        <v>14</v>
      </c>
      <c r="W3914" s="1">
        <v>0</v>
      </c>
      <c r="X3914" s="1">
        <v>0</v>
      </c>
      <c r="Y3914" s="1">
        <v>0</v>
      </c>
      <c r="Z3914" s="1">
        <v>0</v>
      </c>
      <c r="AA3914" s="1">
        <v>0</v>
      </c>
      <c r="AB3914" s="1">
        <v>0</v>
      </c>
      <c r="AC3914" s="1">
        <v>1</v>
      </c>
      <c r="AD3914" s="1">
        <v>0</v>
      </c>
      <c r="AE3914" s="1">
        <v>0</v>
      </c>
      <c r="AF3914" s="1">
        <v>0</v>
      </c>
      <c r="AG3914" s="1">
        <v>0</v>
      </c>
      <c r="AH3914" s="1">
        <v>4</v>
      </c>
      <c r="AI3914" s="1" t="s">
        <v>74</v>
      </c>
    </row>
    <row r="3915" spans="1:35" x14ac:dyDescent="0.25">
      <c r="A3915" s="1">
        <v>7018</v>
      </c>
      <c r="B3915" s="1" t="s">
        <v>153</v>
      </c>
      <c r="C3915" s="1">
        <v>201605241129239</v>
      </c>
      <c r="D3915" s="1" t="s">
        <v>13284</v>
      </c>
      <c r="E3915" s="1" t="s">
        <v>1</v>
      </c>
      <c r="F3915" s="2">
        <v>42507</v>
      </c>
      <c r="G3915" s="4">
        <v>0.47916666666666669</v>
      </c>
      <c r="H3915" s="1" t="s">
        <v>715</v>
      </c>
      <c r="I3915" s="1" t="s">
        <v>33</v>
      </c>
      <c r="J3915" s="1" t="s">
        <v>34</v>
      </c>
      <c r="K3915" s="1" t="s">
        <v>6</v>
      </c>
      <c r="L3915" s="1">
        <v>-16.202200000000001</v>
      </c>
      <c r="M3915" s="1">
        <v>-46.5214</v>
      </c>
      <c r="N3915" s="1" t="s">
        <v>7</v>
      </c>
      <c r="O3915" s="1" t="s">
        <v>13285</v>
      </c>
      <c r="P3915" s="1" t="s">
        <v>13286</v>
      </c>
      <c r="Q3915" s="1" t="s">
        <v>37</v>
      </c>
      <c r="R3915" s="1" t="s">
        <v>13284</v>
      </c>
      <c r="S3915" s="1" t="s">
        <v>38</v>
      </c>
      <c r="T3915" s="1" t="s">
        <v>631</v>
      </c>
      <c r="U3915" s="1" t="s">
        <v>28</v>
      </c>
      <c r="V3915" s="1" t="s">
        <v>14</v>
      </c>
      <c r="W3915" s="1">
        <v>1</v>
      </c>
      <c r="X3915" s="1">
        <v>0</v>
      </c>
      <c r="Y3915" s="1">
        <v>0</v>
      </c>
      <c r="Z3915" s="1">
        <v>0</v>
      </c>
      <c r="AA3915" s="1">
        <v>0</v>
      </c>
      <c r="AB3915" s="1">
        <v>0</v>
      </c>
      <c r="AC3915" s="1">
        <v>0</v>
      </c>
      <c r="AD3915" s="1">
        <v>0</v>
      </c>
      <c r="AE3915" s="1">
        <v>0</v>
      </c>
      <c r="AF3915" s="1">
        <v>0</v>
      </c>
      <c r="AG3915" s="1">
        <v>0</v>
      </c>
      <c r="AH3915" s="1">
        <v>1</v>
      </c>
      <c r="AI3915" s="1" t="s">
        <v>90</v>
      </c>
    </row>
    <row r="3916" spans="1:35" x14ac:dyDescent="0.25">
      <c r="A3916" s="1">
        <v>6789</v>
      </c>
      <c r="B3916" s="1" t="s">
        <v>78</v>
      </c>
      <c r="C3916" s="1" t="s">
        <v>13287</v>
      </c>
      <c r="D3916" s="1" t="s">
        <v>13288</v>
      </c>
      <c r="E3916" s="1" t="s">
        <v>1</v>
      </c>
      <c r="F3916" s="2">
        <v>42485</v>
      </c>
      <c r="G3916" s="4">
        <v>0.58194444444444449</v>
      </c>
      <c r="H3916" s="1" t="s">
        <v>476</v>
      </c>
      <c r="I3916" s="1" t="s">
        <v>21</v>
      </c>
      <c r="J3916" s="1" t="s">
        <v>34</v>
      </c>
      <c r="K3916" s="1" t="s">
        <v>16</v>
      </c>
      <c r="L3916" s="1">
        <v>-25.4514</v>
      </c>
      <c r="M3916" s="1">
        <v>-49.143900000000002</v>
      </c>
      <c r="N3916" s="1" t="s">
        <v>16</v>
      </c>
      <c r="O3916" s="1" t="s">
        <v>13289</v>
      </c>
      <c r="P3916" s="1" t="s">
        <v>13290</v>
      </c>
      <c r="Q3916" s="1" t="s">
        <v>113</v>
      </c>
      <c r="R3916" s="1" t="s">
        <v>13288</v>
      </c>
      <c r="S3916" s="1" t="s">
        <v>38</v>
      </c>
      <c r="T3916" s="1" t="s">
        <v>83</v>
      </c>
      <c r="U3916" s="1" t="s">
        <v>13</v>
      </c>
      <c r="V3916" s="1" t="s">
        <v>14</v>
      </c>
      <c r="W3916" s="1">
        <v>0</v>
      </c>
      <c r="X3916" s="1">
        <v>0</v>
      </c>
      <c r="Y3916" s="1">
        <v>0</v>
      </c>
      <c r="Z3916" s="1">
        <v>0</v>
      </c>
      <c r="AA3916" s="1">
        <v>0</v>
      </c>
      <c r="AB3916" s="1">
        <v>0</v>
      </c>
      <c r="AC3916" s="1">
        <v>0</v>
      </c>
      <c r="AD3916" s="1">
        <v>0</v>
      </c>
      <c r="AE3916" s="1">
        <v>0</v>
      </c>
      <c r="AF3916" s="1">
        <v>1</v>
      </c>
      <c r="AG3916" s="1">
        <v>2</v>
      </c>
      <c r="AH3916" s="1">
        <v>7</v>
      </c>
      <c r="AI3916" s="1" t="s">
        <v>115</v>
      </c>
    </row>
    <row r="3917" spans="1:35" x14ac:dyDescent="0.25">
      <c r="A3917" s="1">
        <v>7019</v>
      </c>
      <c r="B3917" s="1" t="s">
        <v>222</v>
      </c>
      <c r="C3917" s="1" t="s">
        <v>13291</v>
      </c>
      <c r="D3917" s="1" t="s">
        <v>13292</v>
      </c>
      <c r="E3917" s="1" t="s">
        <v>1</v>
      </c>
      <c r="F3917" s="2">
        <v>42513</v>
      </c>
      <c r="G3917" s="4">
        <v>0.54166666666666663</v>
      </c>
      <c r="H3917" s="1" t="s">
        <v>13293</v>
      </c>
      <c r="I3917" s="1" t="s">
        <v>21</v>
      </c>
      <c r="J3917" s="1" t="s">
        <v>45</v>
      </c>
      <c r="K3917" s="1" t="s">
        <v>16</v>
      </c>
      <c r="L3917" s="1">
        <v>-27.526700000000002</v>
      </c>
      <c r="M3917" s="1">
        <v>-49.514699999999998</v>
      </c>
      <c r="N3917" s="1" t="s">
        <v>16</v>
      </c>
      <c r="O3917" s="1" t="s">
        <v>13294</v>
      </c>
      <c r="P3917" s="1" t="s">
        <v>13295</v>
      </c>
      <c r="Q3917" s="1" t="s">
        <v>149</v>
      </c>
      <c r="R3917" s="1" t="s">
        <v>13292</v>
      </c>
      <c r="S3917" s="1" t="s">
        <v>49</v>
      </c>
      <c r="T3917" s="1" t="s">
        <v>385</v>
      </c>
      <c r="U3917" s="1" t="s">
        <v>39</v>
      </c>
      <c r="V3917" s="1" t="s">
        <v>14</v>
      </c>
      <c r="W3917" s="1">
        <v>0</v>
      </c>
      <c r="X3917" s="1">
        <v>0</v>
      </c>
      <c r="Y3917" s="1">
        <v>0</v>
      </c>
      <c r="Z3917" s="1">
        <v>0</v>
      </c>
      <c r="AA3917" s="1">
        <v>0</v>
      </c>
      <c r="AB3917" s="1">
        <v>0</v>
      </c>
      <c r="AC3917" s="1">
        <v>0</v>
      </c>
      <c r="AD3917" s="1">
        <v>0</v>
      </c>
      <c r="AE3917" s="1">
        <v>0</v>
      </c>
      <c r="AF3917" s="1">
        <v>1</v>
      </c>
      <c r="AG3917" s="1">
        <v>1</v>
      </c>
      <c r="AH3917" s="1">
        <v>2</v>
      </c>
      <c r="AI3917" s="1" t="s">
        <v>13296</v>
      </c>
    </row>
    <row r="3918" spans="1:35" x14ac:dyDescent="0.25">
      <c r="A3918" s="1">
        <v>6787</v>
      </c>
      <c r="B3918" s="1" t="s">
        <v>181</v>
      </c>
      <c r="C3918" s="1" t="s">
        <v>13297</v>
      </c>
      <c r="D3918" s="1" t="s">
        <v>6593</v>
      </c>
      <c r="E3918" s="1" t="s">
        <v>1</v>
      </c>
      <c r="F3918" s="2">
        <v>42492</v>
      </c>
      <c r="G3918" s="4">
        <v>0.63541666666666663</v>
      </c>
      <c r="H3918" s="1" t="s">
        <v>13298</v>
      </c>
      <c r="I3918" s="1" t="s">
        <v>33</v>
      </c>
      <c r="J3918" s="1" t="s">
        <v>60</v>
      </c>
      <c r="K3918" s="1" t="s">
        <v>16</v>
      </c>
      <c r="L3918" s="1">
        <v>-23.855</v>
      </c>
      <c r="M3918" s="1">
        <v>-46.361699999999999</v>
      </c>
      <c r="N3918" s="1" t="s">
        <v>16</v>
      </c>
      <c r="O3918" s="1" t="s">
        <v>13299</v>
      </c>
      <c r="P3918" s="1" t="s">
        <v>13300</v>
      </c>
      <c r="Q3918" s="1" t="s">
        <v>88</v>
      </c>
      <c r="R3918" s="1" t="s">
        <v>6595</v>
      </c>
      <c r="S3918" s="1" t="s">
        <v>64</v>
      </c>
      <c r="T3918" s="1" t="s">
        <v>135</v>
      </c>
      <c r="U3918" s="1" t="s">
        <v>428</v>
      </c>
      <c r="V3918" s="1" t="s">
        <v>14</v>
      </c>
      <c r="W3918" s="1">
        <v>1</v>
      </c>
      <c r="X3918" s="1">
        <v>1</v>
      </c>
      <c r="Y3918" s="1">
        <v>0</v>
      </c>
      <c r="Z3918" s="1">
        <v>0</v>
      </c>
      <c r="AA3918" s="1">
        <v>0</v>
      </c>
      <c r="AB3918" s="1">
        <v>0</v>
      </c>
      <c r="AC3918" s="1">
        <v>0</v>
      </c>
      <c r="AD3918" s="1">
        <v>0</v>
      </c>
      <c r="AE3918" s="1">
        <v>0</v>
      </c>
      <c r="AF3918" s="1">
        <v>0</v>
      </c>
      <c r="AG3918" s="1">
        <v>0</v>
      </c>
      <c r="AH3918" s="1">
        <v>2</v>
      </c>
      <c r="AI3918" s="1" t="s">
        <v>40</v>
      </c>
    </row>
    <row r="3919" spans="1:35" x14ac:dyDescent="0.25">
      <c r="A3919" s="1">
        <v>6786</v>
      </c>
      <c r="B3919" s="1" t="s">
        <v>20</v>
      </c>
      <c r="C3919" s="1" t="s">
        <v>13301</v>
      </c>
      <c r="D3919" s="1" t="s">
        <v>1955</v>
      </c>
      <c r="E3919" s="1" t="s">
        <v>1</v>
      </c>
      <c r="F3919" s="2">
        <v>42491</v>
      </c>
      <c r="G3919" s="4">
        <v>0.63541666666666663</v>
      </c>
      <c r="H3919" s="1" t="s">
        <v>138</v>
      </c>
      <c r="I3919" s="1" t="s">
        <v>21</v>
      </c>
      <c r="J3919" s="1" t="s">
        <v>34</v>
      </c>
      <c r="K3919" s="1" t="s">
        <v>16</v>
      </c>
      <c r="L3919" s="1">
        <v>-30.008099999999999</v>
      </c>
      <c r="M3919" s="1">
        <v>-51.016100000000002</v>
      </c>
      <c r="N3919" s="1" t="s">
        <v>16</v>
      </c>
      <c r="O3919" s="1" t="s">
        <v>13302</v>
      </c>
      <c r="P3919" s="1" t="s">
        <v>13303</v>
      </c>
      <c r="Q3919" s="1" t="s">
        <v>88</v>
      </c>
      <c r="R3919" s="1" t="s">
        <v>8447</v>
      </c>
      <c r="S3919" s="1" t="s">
        <v>38</v>
      </c>
      <c r="T3919" s="1" t="s">
        <v>2551</v>
      </c>
      <c r="U3919" s="1" t="s">
        <v>39</v>
      </c>
      <c r="V3919" s="1" t="s">
        <v>14</v>
      </c>
      <c r="W3919" s="1">
        <v>0</v>
      </c>
      <c r="X3919" s="1">
        <v>0</v>
      </c>
      <c r="Y3919" s="1">
        <v>0</v>
      </c>
      <c r="Z3919" s="1">
        <v>1</v>
      </c>
      <c r="AA3919" s="1">
        <v>0</v>
      </c>
      <c r="AB3919" s="1">
        <v>0</v>
      </c>
      <c r="AC3919" s="1">
        <v>0</v>
      </c>
      <c r="AD3919" s="1">
        <v>1</v>
      </c>
      <c r="AE3919" s="1">
        <v>0</v>
      </c>
      <c r="AF3919" s="1">
        <v>0</v>
      </c>
      <c r="AG3919" s="1">
        <v>0</v>
      </c>
      <c r="AH3919" s="1">
        <v>2</v>
      </c>
      <c r="AI3919" s="1" t="s">
        <v>40</v>
      </c>
    </row>
    <row r="3920" spans="1:35" x14ac:dyDescent="0.25">
      <c r="A3920" s="1">
        <v>6779</v>
      </c>
      <c r="B3920" s="1" t="s">
        <v>181</v>
      </c>
      <c r="C3920" s="1" t="s">
        <v>13304</v>
      </c>
      <c r="D3920" s="1" t="s">
        <v>1552</v>
      </c>
      <c r="E3920" s="1" t="s">
        <v>1</v>
      </c>
      <c r="F3920" s="2">
        <v>42559</v>
      </c>
      <c r="G3920" s="4">
        <v>0.84722222222222221</v>
      </c>
      <c r="H3920" s="1" t="s">
        <v>8077</v>
      </c>
      <c r="I3920" s="1" t="s">
        <v>33</v>
      </c>
      <c r="J3920" s="1" t="s">
        <v>60</v>
      </c>
      <c r="K3920" s="1" t="s">
        <v>16</v>
      </c>
      <c r="L3920" s="1">
        <v>-22.742799999999999</v>
      </c>
      <c r="M3920" s="1">
        <v>-48.4681</v>
      </c>
      <c r="N3920" s="1" t="s">
        <v>16</v>
      </c>
      <c r="O3920" s="1" t="s">
        <v>13305</v>
      </c>
      <c r="P3920" s="1" t="s">
        <v>13306</v>
      </c>
      <c r="Q3920" s="1" t="s">
        <v>81</v>
      </c>
      <c r="R3920" s="1" t="s">
        <v>7784</v>
      </c>
      <c r="S3920" s="1" t="s">
        <v>64</v>
      </c>
      <c r="T3920" s="1" t="s">
        <v>631</v>
      </c>
      <c r="U3920" s="1" t="s">
        <v>28</v>
      </c>
      <c r="V3920" s="1" t="s">
        <v>14</v>
      </c>
      <c r="W3920" s="1">
        <v>1</v>
      </c>
      <c r="X3920" s="1">
        <v>0</v>
      </c>
      <c r="Y3920" s="1">
        <v>0</v>
      </c>
      <c r="Z3920" s="1">
        <v>0</v>
      </c>
      <c r="AA3920" s="1">
        <v>0</v>
      </c>
      <c r="AB3920" s="1">
        <v>0</v>
      </c>
      <c r="AC3920" s="1">
        <v>0</v>
      </c>
      <c r="AD3920" s="1">
        <v>0</v>
      </c>
      <c r="AE3920" s="1">
        <v>0</v>
      </c>
      <c r="AF3920" s="1">
        <v>0</v>
      </c>
      <c r="AG3920" s="1">
        <v>0</v>
      </c>
      <c r="AH3920" s="1">
        <v>1</v>
      </c>
      <c r="AI3920" s="1" t="s">
        <v>90</v>
      </c>
    </row>
    <row r="3921" spans="1:35" x14ac:dyDescent="0.25">
      <c r="A3921" s="1">
        <v>6774</v>
      </c>
      <c r="B3921" s="1" t="s">
        <v>352</v>
      </c>
      <c r="C3921" s="1" t="s">
        <v>13307</v>
      </c>
      <c r="D3921" s="1" t="s">
        <v>13308</v>
      </c>
      <c r="E3921" s="1" t="s">
        <v>1</v>
      </c>
      <c r="F3921" s="2">
        <v>42450</v>
      </c>
      <c r="G3921" s="4">
        <v>0.53125</v>
      </c>
      <c r="H3921" s="1" t="s">
        <v>13309</v>
      </c>
      <c r="I3921" s="1" t="s">
        <v>172</v>
      </c>
      <c r="J3921" s="1" t="s">
        <v>22</v>
      </c>
      <c r="K3921" s="1" t="s">
        <v>16</v>
      </c>
      <c r="L3921" s="1">
        <v>-13.113899999999999</v>
      </c>
      <c r="M3921" s="1">
        <v>-38.963900000000002</v>
      </c>
      <c r="N3921" s="1" t="s">
        <v>16</v>
      </c>
      <c r="O3921" s="1" t="s">
        <v>13310</v>
      </c>
      <c r="P3921" s="1" t="s">
        <v>13311</v>
      </c>
      <c r="Q3921" s="1" t="s">
        <v>37</v>
      </c>
      <c r="R3921" s="1" t="s">
        <v>13308</v>
      </c>
      <c r="S3921" s="1" t="s">
        <v>26</v>
      </c>
      <c r="T3921" s="1" t="s">
        <v>385</v>
      </c>
      <c r="U3921" s="1" t="s">
        <v>39</v>
      </c>
      <c r="V3921" s="1" t="s">
        <v>14</v>
      </c>
      <c r="W3921" s="1">
        <v>1</v>
      </c>
      <c r="X3921" s="1">
        <v>0</v>
      </c>
      <c r="Y3921" s="1">
        <v>0</v>
      </c>
      <c r="Z3921" s="1">
        <v>0</v>
      </c>
      <c r="AA3921" s="1">
        <v>0</v>
      </c>
      <c r="AB3921" s="1">
        <v>0</v>
      </c>
      <c r="AC3921" s="1">
        <v>0</v>
      </c>
      <c r="AD3921" s="1">
        <v>2</v>
      </c>
      <c r="AE3921" s="1">
        <v>0</v>
      </c>
      <c r="AF3921" s="1">
        <v>0</v>
      </c>
      <c r="AG3921" s="1">
        <v>1</v>
      </c>
      <c r="AH3921" s="1">
        <v>6</v>
      </c>
      <c r="AI3921" s="1" t="s">
        <v>17</v>
      </c>
    </row>
    <row r="3922" spans="1:35" x14ac:dyDescent="0.25">
      <c r="A3922" s="1">
        <v>6782</v>
      </c>
      <c r="B3922" s="1" t="s">
        <v>222</v>
      </c>
      <c r="C3922" s="1" t="s">
        <v>13312</v>
      </c>
      <c r="D3922" s="1" t="s">
        <v>1360</v>
      </c>
      <c r="E3922" s="1" t="s">
        <v>1</v>
      </c>
      <c r="F3922" s="2">
        <v>42459</v>
      </c>
      <c r="G3922" s="4">
        <v>0.41666666666666669</v>
      </c>
      <c r="H3922" s="1" t="s">
        <v>4526</v>
      </c>
      <c r="I3922" s="1" t="s">
        <v>21</v>
      </c>
      <c r="J3922" s="1" t="s">
        <v>279</v>
      </c>
      <c r="K3922" s="1" t="s">
        <v>16</v>
      </c>
      <c r="L3922" s="1">
        <v>-26.6633</v>
      </c>
      <c r="M3922" s="1">
        <v>-48.827500000000001</v>
      </c>
      <c r="N3922" s="1" t="s">
        <v>16</v>
      </c>
      <c r="O3922" s="1" t="s">
        <v>13313</v>
      </c>
      <c r="P3922" s="1" t="s">
        <v>13314</v>
      </c>
      <c r="Q3922" s="1" t="s">
        <v>81</v>
      </c>
      <c r="R3922" s="1" t="s">
        <v>13315</v>
      </c>
      <c r="S3922" s="1" t="s">
        <v>282</v>
      </c>
      <c r="T3922" s="1" t="s">
        <v>156</v>
      </c>
      <c r="U3922" s="1" t="s">
        <v>28</v>
      </c>
      <c r="V3922" s="1" t="s">
        <v>185</v>
      </c>
      <c r="W3922" s="1">
        <v>0</v>
      </c>
      <c r="X3922" s="1">
        <v>0</v>
      </c>
      <c r="Y3922" s="1">
        <v>0</v>
      </c>
      <c r="Z3922" s="1">
        <v>0</v>
      </c>
      <c r="AA3922" s="1">
        <v>0</v>
      </c>
      <c r="AB3922" s="1">
        <v>0</v>
      </c>
      <c r="AC3922" s="1">
        <v>0</v>
      </c>
      <c r="AD3922" s="1">
        <v>0</v>
      </c>
      <c r="AE3922" s="1">
        <v>0</v>
      </c>
      <c r="AF3922" s="1">
        <v>1</v>
      </c>
      <c r="AG3922" s="1">
        <v>0</v>
      </c>
      <c r="AH3922" s="1">
        <v>1</v>
      </c>
      <c r="AI3922" s="1" t="s">
        <v>461</v>
      </c>
    </row>
    <row r="3923" spans="1:35" x14ac:dyDescent="0.25">
      <c r="A3923" s="1">
        <v>6782</v>
      </c>
      <c r="B3923" s="1" t="s">
        <v>222</v>
      </c>
      <c r="C3923" s="1" t="s">
        <v>13312</v>
      </c>
      <c r="D3923" s="1" t="s">
        <v>1360</v>
      </c>
      <c r="E3923" s="1" t="s">
        <v>1</v>
      </c>
      <c r="F3923" s="2">
        <v>42459</v>
      </c>
      <c r="G3923" s="4">
        <v>0.41666666666666669</v>
      </c>
      <c r="H3923" s="1" t="s">
        <v>4526</v>
      </c>
      <c r="I3923" s="1" t="s">
        <v>21</v>
      </c>
      <c r="J3923" s="1" t="s">
        <v>279</v>
      </c>
      <c r="K3923" s="1" t="s">
        <v>16</v>
      </c>
      <c r="L3923" s="1">
        <v>-26.6633</v>
      </c>
      <c r="M3923" s="1">
        <v>-48.827500000000001</v>
      </c>
      <c r="N3923" s="1" t="s">
        <v>16</v>
      </c>
      <c r="O3923" s="1" t="s">
        <v>13313</v>
      </c>
      <c r="P3923" s="1" t="s">
        <v>5238</v>
      </c>
      <c r="Q3923" s="1" t="s">
        <v>81</v>
      </c>
      <c r="R3923" s="1" t="s">
        <v>13315</v>
      </c>
      <c r="S3923" s="1" t="s">
        <v>282</v>
      </c>
      <c r="T3923" s="1" t="s">
        <v>631</v>
      </c>
      <c r="U3923" s="1" t="s">
        <v>28</v>
      </c>
      <c r="V3923" s="1" t="s">
        <v>14</v>
      </c>
      <c r="W3923" s="1">
        <v>1</v>
      </c>
      <c r="X3923" s="1">
        <v>0</v>
      </c>
      <c r="Y3923" s="1">
        <v>0</v>
      </c>
      <c r="Z3923" s="1">
        <v>0</v>
      </c>
      <c r="AA3923" s="1">
        <v>0</v>
      </c>
      <c r="AB3923" s="1">
        <v>0</v>
      </c>
      <c r="AC3923" s="1">
        <v>0</v>
      </c>
      <c r="AD3923" s="1">
        <v>0</v>
      </c>
      <c r="AE3923" s="1">
        <v>0</v>
      </c>
      <c r="AF3923" s="1">
        <v>0</v>
      </c>
      <c r="AG3923" s="1">
        <v>0</v>
      </c>
      <c r="AH3923" s="1">
        <v>1</v>
      </c>
      <c r="AI3923" s="1" t="s">
        <v>90</v>
      </c>
    </row>
    <row r="3924" spans="1:35" x14ac:dyDescent="0.25">
      <c r="A3924" s="1">
        <v>6781</v>
      </c>
      <c r="B3924" s="1" t="s">
        <v>181</v>
      </c>
      <c r="C3924" s="1">
        <v>201604041138394</v>
      </c>
      <c r="D3924" s="1" t="s">
        <v>13316</v>
      </c>
      <c r="E3924" s="1" t="s">
        <v>1</v>
      </c>
      <c r="F3924" s="2">
        <v>42456</v>
      </c>
      <c r="G3924" s="4">
        <v>0.6875</v>
      </c>
      <c r="H3924" s="1" t="s">
        <v>8430</v>
      </c>
      <c r="I3924" s="1" t="s">
        <v>33</v>
      </c>
      <c r="J3924" s="1" t="s">
        <v>164</v>
      </c>
      <c r="K3924" s="1" t="s">
        <v>2372</v>
      </c>
      <c r="L3924" s="1">
        <v>-23.6861</v>
      </c>
      <c r="M3924" s="1">
        <v>-47.557499999999997</v>
      </c>
      <c r="N3924" s="1" t="s">
        <v>209</v>
      </c>
      <c r="O3924" s="1" t="s">
        <v>13317</v>
      </c>
      <c r="P3924" s="1" t="s">
        <v>13318</v>
      </c>
      <c r="Q3924" s="1" t="s">
        <v>37</v>
      </c>
      <c r="R3924" s="1" t="s">
        <v>13316</v>
      </c>
      <c r="S3924" s="1" t="s">
        <v>167</v>
      </c>
      <c r="T3924" s="1" t="s">
        <v>128</v>
      </c>
      <c r="U3924" s="1" t="s">
        <v>39</v>
      </c>
      <c r="V3924" s="1" t="s">
        <v>14</v>
      </c>
      <c r="W3924" s="1">
        <v>0</v>
      </c>
      <c r="X3924" s="1">
        <v>0</v>
      </c>
      <c r="Y3924" s="1">
        <v>0</v>
      </c>
      <c r="Z3924" s="1">
        <v>1</v>
      </c>
      <c r="AA3924" s="1">
        <v>1</v>
      </c>
      <c r="AB3924" s="1">
        <v>0</v>
      </c>
      <c r="AC3924" s="1">
        <v>0</v>
      </c>
      <c r="AD3924" s="1">
        <v>0</v>
      </c>
      <c r="AE3924" s="1">
        <v>0</v>
      </c>
      <c r="AF3924" s="1">
        <v>0</v>
      </c>
      <c r="AG3924" s="1">
        <v>0</v>
      </c>
      <c r="AH3924" s="1">
        <v>4</v>
      </c>
      <c r="AI3924" s="1" t="s">
        <v>29</v>
      </c>
    </row>
    <row r="3925" spans="1:35" x14ac:dyDescent="0.25">
      <c r="A3925" s="1">
        <v>6781</v>
      </c>
      <c r="B3925" s="1" t="s">
        <v>181</v>
      </c>
      <c r="C3925" s="1">
        <v>201604041138394</v>
      </c>
      <c r="D3925" s="1" t="s">
        <v>13316</v>
      </c>
      <c r="E3925" s="1" t="s">
        <v>1</v>
      </c>
      <c r="F3925" s="2">
        <v>42456</v>
      </c>
      <c r="G3925" s="4">
        <v>0.6875</v>
      </c>
      <c r="H3925" s="1" t="s">
        <v>8430</v>
      </c>
      <c r="I3925" s="1" t="s">
        <v>33</v>
      </c>
      <c r="J3925" s="1" t="s">
        <v>56</v>
      </c>
      <c r="K3925" s="1" t="s">
        <v>2372</v>
      </c>
      <c r="L3925" s="1">
        <v>-23.6861</v>
      </c>
      <c r="M3925" s="1">
        <v>-47.557499999999997</v>
      </c>
      <c r="N3925" s="1" t="s">
        <v>209</v>
      </c>
      <c r="O3925" s="1" t="s">
        <v>13317</v>
      </c>
      <c r="P3925" s="1" t="s">
        <v>13318</v>
      </c>
      <c r="Q3925" s="1" t="s">
        <v>37</v>
      </c>
      <c r="R3925" s="1" t="s">
        <v>13316</v>
      </c>
      <c r="S3925" s="1" t="s">
        <v>57</v>
      </c>
      <c r="T3925" s="1" t="s">
        <v>128</v>
      </c>
      <c r="U3925" s="1" t="s">
        <v>39</v>
      </c>
      <c r="V3925" s="1" t="s">
        <v>14</v>
      </c>
      <c r="W3925" s="1">
        <v>0</v>
      </c>
      <c r="X3925" s="1">
        <v>0</v>
      </c>
      <c r="Y3925" s="1">
        <v>0</v>
      </c>
      <c r="Z3925" s="1">
        <v>1</v>
      </c>
      <c r="AA3925" s="1">
        <v>1</v>
      </c>
      <c r="AB3925" s="1">
        <v>0</v>
      </c>
      <c r="AC3925" s="1">
        <v>0</v>
      </c>
      <c r="AD3925" s="1">
        <v>0</v>
      </c>
      <c r="AE3925" s="1">
        <v>0</v>
      </c>
      <c r="AF3925" s="1">
        <v>0</v>
      </c>
      <c r="AG3925" s="1">
        <v>0</v>
      </c>
      <c r="AH3925" s="1">
        <v>4</v>
      </c>
      <c r="AI3925" s="1" t="s">
        <v>29</v>
      </c>
    </row>
    <row r="3926" spans="1:35" x14ac:dyDescent="0.25">
      <c r="A3926" s="1">
        <v>31798</v>
      </c>
      <c r="B3926" s="1" t="s">
        <v>78</v>
      </c>
      <c r="C3926" s="1">
        <v>2022320698</v>
      </c>
      <c r="D3926" s="1" t="s">
        <v>13319</v>
      </c>
      <c r="E3926" s="1" t="s">
        <v>76</v>
      </c>
      <c r="F3926" s="2">
        <v>44661</v>
      </c>
      <c r="G3926" s="3">
        <v>0.5625</v>
      </c>
      <c r="H3926" s="1" t="s">
        <v>8635</v>
      </c>
      <c r="I3926" s="1" t="s">
        <v>21</v>
      </c>
      <c r="J3926" s="1" t="s">
        <v>117</v>
      </c>
      <c r="K3926" s="1" t="s">
        <v>8638</v>
      </c>
      <c r="L3926" s="1">
        <v>-23.090299999999999</v>
      </c>
      <c r="M3926" s="1">
        <v>-52.488599999999998</v>
      </c>
      <c r="N3926" s="1" t="s">
        <v>110</v>
      </c>
      <c r="O3926" s="1" t="s">
        <v>13320</v>
      </c>
      <c r="P3926" s="1" t="s">
        <v>13321</v>
      </c>
      <c r="Q3926" s="1" t="s">
        <v>63</v>
      </c>
      <c r="R3926" s="1" t="s">
        <v>13319</v>
      </c>
      <c r="S3926" s="1" t="s">
        <v>121</v>
      </c>
      <c r="T3926" s="1" t="s">
        <v>50</v>
      </c>
      <c r="U3926" s="1" t="s">
        <v>39</v>
      </c>
      <c r="V3926" s="1" t="s">
        <v>84</v>
      </c>
      <c r="W3926" s="1" t="s">
        <v>16</v>
      </c>
      <c r="X3926" s="1" t="s">
        <v>16</v>
      </c>
      <c r="Y3926" s="1" t="s">
        <v>16</v>
      </c>
      <c r="Z3926" s="1" t="s">
        <v>16</v>
      </c>
      <c r="AA3926" s="1" t="s">
        <v>16</v>
      </c>
      <c r="AB3926" s="1" t="s">
        <v>16</v>
      </c>
      <c r="AC3926" s="1" t="s">
        <v>16</v>
      </c>
      <c r="AD3926" s="1" t="s">
        <v>16</v>
      </c>
      <c r="AE3926" s="1" t="s">
        <v>16</v>
      </c>
      <c r="AF3926" s="1">
        <v>2</v>
      </c>
      <c r="AG3926" s="1" t="s">
        <v>16</v>
      </c>
      <c r="AH3926" s="1">
        <v>6</v>
      </c>
      <c r="AI3926" s="1" t="s">
        <v>212</v>
      </c>
    </row>
    <row r="3927" spans="1:35" x14ac:dyDescent="0.25">
      <c r="A3927" s="1">
        <v>27903</v>
      </c>
      <c r="B3927" s="1" t="s">
        <v>153</v>
      </c>
      <c r="C3927" s="1">
        <v>202108073</v>
      </c>
      <c r="D3927" s="1" t="s">
        <v>13322</v>
      </c>
      <c r="E3927" s="1" t="s">
        <v>76</v>
      </c>
      <c r="F3927" s="2">
        <v>44297</v>
      </c>
      <c r="G3927" s="3">
        <v>0.8125</v>
      </c>
      <c r="H3927" s="1" t="s">
        <v>13323</v>
      </c>
      <c r="I3927" s="1" t="s">
        <v>33</v>
      </c>
      <c r="J3927" s="1" t="s">
        <v>5</v>
      </c>
      <c r="K3927" s="1" t="s">
        <v>6</v>
      </c>
      <c r="L3927" s="1">
        <v>-21.361999999999998</v>
      </c>
      <c r="M3927" s="1">
        <v>-45.469200000000001</v>
      </c>
      <c r="N3927" s="1" t="s">
        <v>7</v>
      </c>
      <c r="O3927" s="1" t="s">
        <v>13324</v>
      </c>
      <c r="P3927" s="1" t="s">
        <v>13325</v>
      </c>
      <c r="Q3927" s="1" t="s">
        <v>149</v>
      </c>
      <c r="R3927" s="1" t="s">
        <v>13322</v>
      </c>
      <c r="S3927" s="1" t="s">
        <v>11</v>
      </c>
      <c r="T3927" s="1" t="s">
        <v>83</v>
      </c>
      <c r="U3927" s="1" t="s">
        <v>150</v>
      </c>
      <c r="V3927" s="1" t="s">
        <v>84</v>
      </c>
      <c r="W3927" s="1" t="s">
        <v>16</v>
      </c>
      <c r="X3927" s="1" t="s">
        <v>16</v>
      </c>
      <c r="Y3927" s="1" t="s">
        <v>16</v>
      </c>
      <c r="Z3927" s="1" t="s">
        <v>16</v>
      </c>
      <c r="AA3927" s="1" t="s">
        <v>16</v>
      </c>
      <c r="AB3927" s="1" t="s">
        <v>16</v>
      </c>
      <c r="AC3927" s="1" t="s">
        <v>16</v>
      </c>
      <c r="AD3927" s="1" t="s">
        <v>16</v>
      </c>
      <c r="AE3927" s="1" t="s">
        <v>16</v>
      </c>
      <c r="AF3927" s="1">
        <v>1</v>
      </c>
      <c r="AG3927" s="1">
        <v>1</v>
      </c>
      <c r="AH3927" s="1">
        <v>2</v>
      </c>
      <c r="AI3927" s="1" t="s">
        <v>3651</v>
      </c>
    </row>
    <row r="3928" spans="1:35" x14ac:dyDescent="0.25">
      <c r="A3928" s="1">
        <v>27904</v>
      </c>
      <c r="B3928" s="1" t="s">
        <v>181</v>
      </c>
      <c r="C3928" s="1">
        <v>202117476</v>
      </c>
      <c r="D3928" s="1" t="s">
        <v>356</v>
      </c>
      <c r="E3928" s="1" t="s">
        <v>1</v>
      </c>
      <c r="F3928" s="2">
        <v>44301</v>
      </c>
      <c r="G3928" s="3">
        <v>0.75</v>
      </c>
      <c r="H3928" s="1" t="s">
        <v>13326</v>
      </c>
      <c r="I3928" s="1" t="s">
        <v>33</v>
      </c>
      <c r="J3928" s="1" t="s">
        <v>5</v>
      </c>
      <c r="K3928" s="1" t="s">
        <v>6</v>
      </c>
      <c r="L3928" s="1">
        <v>-21.8294</v>
      </c>
      <c r="M3928" s="1">
        <v>-52.177199999999999</v>
      </c>
      <c r="N3928" s="1" t="s">
        <v>7</v>
      </c>
      <c r="O3928" s="1" t="s">
        <v>13327</v>
      </c>
      <c r="P3928" s="1" t="s">
        <v>1655</v>
      </c>
      <c r="Q3928" s="1" t="s">
        <v>88</v>
      </c>
      <c r="R3928" s="1" t="s">
        <v>356</v>
      </c>
      <c r="S3928" s="1" t="s">
        <v>11</v>
      </c>
      <c r="T3928" s="1" t="s">
        <v>226</v>
      </c>
      <c r="U3928" s="1" t="s">
        <v>89</v>
      </c>
      <c r="V3928" s="1" t="s">
        <v>14</v>
      </c>
      <c r="W3928" s="1" t="s">
        <v>16</v>
      </c>
      <c r="X3928" s="1" t="s">
        <v>16</v>
      </c>
      <c r="Y3928" s="1" t="s">
        <v>16</v>
      </c>
      <c r="Z3928" s="1" t="s">
        <v>16</v>
      </c>
      <c r="AA3928" s="1" t="s">
        <v>16</v>
      </c>
      <c r="AB3928" s="1" t="s">
        <v>16</v>
      </c>
      <c r="AC3928" s="1">
        <v>1</v>
      </c>
      <c r="AD3928" s="1" t="s">
        <v>16</v>
      </c>
      <c r="AE3928" s="1" t="s">
        <v>16</v>
      </c>
      <c r="AF3928" s="1">
        <v>1</v>
      </c>
      <c r="AG3928" s="1" t="s">
        <v>16</v>
      </c>
      <c r="AH3928" s="1">
        <v>2</v>
      </c>
      <c r="AI3928" s="1" t="s">
        <v>379</v>
      </c>
    </row>
    <row r="3929" spans="1:35" x14ac:dyDescent="0.25">
      <c r="A3929" s="1">
        <v>28003</v>
      </c>
      <c r="B3929" s="1" t="s">
        <v>69</v>
      </c>
      <c r="C3929" s="1">
        <v>202172167</v>
      </c>
      <c r="D3929" s="1" t="s">
        <v>13328</v>
      </c>
      <c r="E3929" s="1" t="s">
        <v>76</v>
      </c>
      <c r="F3929" s="2">
        <v>44317</v>
      </c>
      <c r="G3929" s="3">
        <v>0.91666666666666663</v>
      </c>
      <c r="H3929" s="1" t="s">
        <v>1382</v>
      </c>
      <c r="I3929" s="1" t="s">
        <v>4</v>
      </c>
      <c r="J3929" s="1" t="s">
        <v>117</v>
      </c>
      <c r="K3929" s="1" t="s">
        <v>433</v>
      </c>
      <c r="L3929" s="1">
        <v>-16.631900000000002</v>
      </c>
      <c r="M3929" s="1">
        <v>-49.220999999999997</v>
      </c>
      <c r="N3929" s="1" t="s">
        <v>110</v>
      </c>
      <c r="O3929" s="1" t="s">
        <v>13329</v>
      </c>
      <c r="P3929" s="1" t="s">
        <v>3905</v>
      </c>
      <c r="Q3929" s="1" t="s">
        <v>37</v>
      </c>
      <c r="R3929" s="1" t="s">
        <v>13328</v>
      </c>
      <c r="S3929" s="1" t="s">
        <v>121</v>
      </c>
      <c r="T3929" s="1" t="s">
        <v>128</v>
      </c>
      <c r="U3929" s="1" t="s">
        <v>39</v>
      </c>
      <c r="V3929" s="1" t="s">
        <v>84</v>
      </c>
      <c r="W3929" s="1" t="s">
        <v>16</v>
      </c>
      <c r="X3929" s="1" t="s">
        <v>16</v>
      </c>
      <c r="Y3929" s="1" t="s">
        <v>16</v>
      </c>
      <c r="Z3929" s="1" t="s">
        <v>16</v>
      </c>
      <c r="AA3929" s="1" t="s">
        <v>16</v>
      </c>
      <c r="AB3929" s="1" t="s">
        <v>16</v>
      </c>
      <c r="AC3929" s="1" t="s">
        <v>16</v>
      </c>
      <c r="AD3929" s="1" t="s">
        <v>16</v>
      </c>
      <c r="AE3929" s="1" t="s">
        <v>16</v>
      </c>
      <c r="AF3929" s="1">
        <v>1</v>
      </c>
      <c r="AG3929" s="1">
        <v>2</v>
      </c>
      <c r="AH3929" s="1">
        <v>7</v>
      </c>
      <c r="AI3929" s="1" t="s">
        <v>74</v>
      </c>
    </row>
    <row r="3930" spans="1:35" x14ac:dyDescent="0.25">
      <c r="A3930" s="1">
        <v>28244</v>
      </c>
      <c r="B3930" s="1" t="s">
        <v>181</v>
      </c>
      <c r="C3930" s="1">
        <v>202195751</v>
      </c>
      <c r="D3930" s="1" t="s">
        <v>13330</v>
      </c>
      <c r="E3930" s="1" t="s">
        <v>1</v>
      </c>
      <c r="F3930" s="2">
        <v>44334</v>
      </c>
      <c r="G3930" s="3">
        <v>0.59722222222222221</v>
      </c>
      <c r="H3930" s="1" t="s">
        <v>3702</v>
      </c>
      <c r="I3930" s="1" t="s">
        <v>33</v>
      </c>
      <c r="J3930" s="1" t="s">
        <v>5</v>
      </c>
      <c r="K3930" s="1" t="s">
        <v>3703</v>
      </c>
      <c r="L3930" s="1">
        <v>-22.2105</v>
      </c>
      <c r="M3930" s="1">
        <v>-47.345799999999997</v>
      </c>
      <c r="N3930" s="1" t="s">
        <v>110</v>
      </c>
      <c r="O3930" s="1" t="s">
        <v>13331</v>
      </c>
      <c r="P3930" s="1" t="s">
        <v>13332</v>
      </c>
      <c r="Q3930" s="1" t="s">
        <v>25</v>
      </c>
      <c r="R3930" s="1" t="s">
        <v>13330</v>
      </c>
      <c r="S3930" s="1" t="s">
        <v>11</v>
      </c>
      <c r="T3930" s="1" t="s">
        <v>156</v>
      </c>
      <c r="U3930" s="1" t="s">
        <v>28</v>
      </c>
      <c r="V3930" s="1" t="s">
        <v>185</v>
      </c>
      <c r="W3930" s="1" t="s">
        <v>16</v>
      </c>
      <c r="X3930" s="1" t="s">
        <v>16</v>
      </c>
      <c r="Y3930" s="1" t="s">
        <v>16</v>
      </c>
      <c r="Z3930" s="1" t="s">
        <v>16</v>
      </c>
      <c r="AA3930" s="1" t="s">
        <v>16</v>
      </c>
      <c r="AB3930" s="1" t="s">
        <v>16</v>
      </c>
      <c r="AC3930" s="1" t="s">
        <v>16</v>
      </c>
      <c r="AD3930" s="1" t="s">
        <v>16</v>
      </c>
      <c r="AE3930" s="1" t="s">
        <v>16</v>
      </c>
      <c r="AF3930" s="1">
        <v>1</v>
      </c>
      <c r="AG3930" s="1" t="s">
        <v>16</v>
      </c>
      <c r="AH3930" s="1">
        <v>1</v>
      </c>
      <c r="AI3930" s="1" t="s">
        <v>90</v>
      </c>
    </row>
    <row r="3931" spans="1:35" x14ac:dyDescent="0.25">
      <c r="A3931" s="1">
        <v>28243</v>
      </c>
      <c r="B3931" s="1" t="s">
        <v>32</v>
      </c>
      <c r="C3931" s="1">
        <v>202170770</v>
      </c>
      <c r="D3931" s="1" t="s">
        <v>489</v>
      </c>
      <c r="E3931" s="1" t="s">
        <v>76</v>
      </c>
      <c r="F3931" s="2">
        <v>44338</v>
      </c>
      <c r="G3931" s="3">
        <v>0.90277777777777779</v>
      </c>
      <c r="H3931" s="1" t="s">
        <v>8795</v>
      </c>
      <c r="I3931" s="1" t="s">
        <v>33</v>
      </c>
      <c r="J3931" s="1" t="s">
        <v>117</v>
      </c>
      <c r="K3931" s="1" t="s">
        <v>6</v>
      </c>
      <c r="L3931" s="1">
        <v>-22.283999999999999</v>
      </c>
      <c r="M3931" s="1">
        <v>-42.889400000000002</v>
      </c>
      <c r="N3931" s="1" t="s">
        <v>7</v>
      </c>
      <c r="O3931" s="1" t="s">
        <v>13333</v>
      </c>
      <c r="P3931" s="1" t="s">
        <v>13334</v>
      </c>
      <c r="Q3931" s="1" t="s">
        <v>301</v>
      </c>
      <c r="R3931" s="1" t="s">
        <v>492</v>
      </c>
      <c r="S3931" s="1" t="s">
        <v>121</v>
      </c>
      <c r="T3931" s="1" t="s">
        <v>12</v>
      </c>
      <c r="U3931" s="1" t="s">
        <v>303</v>
      </c>
      <c r="V3931" s="1" t="s">
        <v>175</v>
      </c>
      <c r="W3931" s="1" t="s">
        <v>16</v>
      </c>
      <c r="X3931" s="1" t="s">
        <v>16</v>
      </c>
      <c r="Y3931" s="1" t="s">
        <v>16</v>
      </c>
      <c r="Z3931" s="1" t="s">
        <v>16</v>
      </c>
      <c r="AA3931" s="1" t="s">
        <v>16</v>
      </c>
      <c r="AB3931" s="1" t="s">
        <v>16</v>
      </c>
      <c r="AC3931" s="1" t="s">
        <v>16</v>
      </c>
      <c r="AD3931" s="1" t="s">
        <v>16</v>
      </c>
      <c r="AE3931" s="1" t="s">
        <v>16</v>
      </c>
      <c r="AF3931" s="1">
        <v>6</v>
      </c>
      <c r="AG3931" s="1">
        <v>162</v>
      </c>
      <c r="AH3931" s="1">
        <v>189</v>
      </c>
      <c r="AI3931" s="1" t="s">
        <v>494</v>
      </c>
    </row>
    <row r="3932" spans="1:35" x14ac:dyDescent="0.25">
      <c r="A3932" s="1">
        <v>28245</v>
      </c>
      <c r="B3932" s="1" t="s">
        <v>153</v>
      </c>
      <c r="C3932" s="1">
        <v>202126243</v>
      </c>
      <c r="D3932" s="1" t="s">
        <v>13335</v>
      </c>
      <c r="E3932" s="1" t="s">
        <v>1</v>
      </c>
      <c r="F3932" s="2">
        <v>44324</v>
      </c>
      <c r="G3932" s="3">
        <v>0.52083333333333337</v>
      </c>
      <c r="H3932" s="1" t="s">
        <v>229</v>
      </c>
      <c r="I3932" s="1" t="s">
        <v>33</v>
      </c>
      <c r="J3932" s="1" t="s">
        <v>5</v>
      </c>
      <c r="K3932" s="1" t="s">
        <v>16</v>
      </c>
      <c r="L3932" s="1">
        <v>-19.983899999999998</v>
      </c>
      <c r="M3932" s="1">
        <v>-43.966099999999997</v>
      </c>
      <c r="N3932" s="1" t="s">
        <v>16</v>
      </c>
      <c r="O3932" s="1" t="s">
        <v>13336</v>
      </c>
      <c r="P3932" s="1" t="s">
        <v>13337</v>
      </c>
      <c r="Q3932" s="1" t="s">
        <v>63</v>
      </c>
      <c r="R3932" s="1" t="s">
        <v>13335</v>
      </c>
      <c r="S3932" s="1" t="s">
        <v>11</v>
      </c>
      <c r="T3932" s="1" t="s">
        <v>83</v>
      </c>
      <c r="U3932" s="1" t="s">
        <v>65</v>
      </c>
      <c r="V3932" s="1" t="s">
        <v>14</v>
      </c>
      <c r="W3932" s="1" t="s">
        <v>16</v>
      </c>
      <c r="X3932" s="1" t="s">
        <v>16</v>
      </c>
      <c r="Y3932" s="1" t="s">
        <v>16</v>
      </c>
      <c r="Z3932" s="1" t="s">
        <v>16</v>
      </c>
      <c r="AA3932" s="1" t="s">
        <v>16</v>
      </c>
      <c r="AB3932" s="1" t="s">
        <v>16</v>
      </c>
      <c r="AC3932" s="1" t="s">
        <v>16</v>
      </c>
      <c r="AD3932" s="1" t="s">
        <v>16</v>
      </c>
      <c r="AE3932" s="1" t="s">
        <v>16</v>
      </c>
      <c r="AF3932" s="1">
        <v>1</v>
      </c>
      <c r="AG3932" s="1">
        <v>3</v>
      </c>
      <c r="AH3932" s="1">
        <v>4</v>
      </c>
      <c r="AI3932" s="1" t="s">
        <v>40</v>
      </c>
    </row>
    <row r="3933" spans="1:35" x14ac:dyDescent="0.25">
      <c r="A3933" s="1">
        <v>28324</v>
      </c>
      <c r="B3933" s="1" t="s">
        <v>32</v>
      </c>
      <c r="C3933" s="1">
        <v>202104344</v>
      </c>
      <c r="D3933" s="1" t="s">
        <v>923</v>
      </c>
      <c r="E3933" s="1" t="s">
        <v>1</v>
      </c>
      <c r="F3933" s="2">
        <v>44349</v>
      </c>
      <c r="G3933" s="3">
        <v>0.94097222222222221</v>
      </c>
      <c r="H3933" s="1" t="s">
        <v>1472</v>
      </c>
      <c r="I3933" s="1" t="s">
        <v>33</v>
      </c>
      <c r="J3933" s="1" t="s">
        <v>60</v>
      </c>
      <c r="K3933" s="1" t="s">
        <v>13338</v>
      </c>
      <c r="L3933" s="1">
        <v>-24.298300000000001</v>
      </c>
      <c r="M3933" s="1">
        <v>-43.110300000000002</v>
      </c>
      <c r="N3933" s="1" t="s">
        <v>16</v>
      </c>
      <c r="O3933" s="1" t="s">
        <v>13339</v>
      </c>
      <c r="P3933" s="1" t="s">
        <v>13340</v>
      </c>
      <c r="Q3933" s="1" t="s">
        <v>63</v>
      </c>
      <c r="R3933" s="1" t="s">
        <v>13341</v>
      </c>
      <c r="S3933" s="1" t="s">
        <v>64</v>
      </c>
      <c r="T3933" s="1" t="s">
        <v>50</v>
      </c>
      <c r="U3933" s="1" t="s">
        <v>65</v>
      </c>
      <c r="V3933" s="1" t="s">
        <v>14</v>
      </c>
      <c r="W3933" s="1" t="s">
        <v>16</v>
      </c>
      <c r="X3933" s="1" t="s">
        <v>16</v>
      </c>
      <c r="Y3933" s="1" t="s">
        <v>16</v>
      </c>
      <c r="Z3933" s="1" t="s">
        <v>16</v>
      </c>
      <c r="AA3933" s="1" t="s">
        <v>16</v>
      </c>
      <c r="AB3933" s="1">
        <v>1</v>
      </c>
      <c r="AC3933" s="1">
        <v>1</v>
      </c>
      <c r="AD3933" s="1" t="s">
        <v>16</v>
      </c>
      <c r="AE3933" s="1" t="s">
        <v>16</v>
      </c>
      <c r="AF3933" s="1">
        <v>1</v>
      </c>
      <c r="AG3933" s="1">
        <v>1</v>
      </c>
      <c r="AH3933" s="1">
        <v>14</v>
      </c>
      <c r="AI3933" s="1" t="s">
        <v>13342</v>
      </c>
    </row>
    <row r="3934" spans="1:35" x14ac:dyDescent="0.25">
      <c r="A3934" s="1">
        <v>30323</v>
      </c>
      <c r="B3934" s="1" t="s">
        <v>20</v>
      </c>
      <c r="C3934" s="1">
        <v>2021390154</v>
      </c>
      <c r="D3934" s="1" t="s">
        <v>13343</v>
      </c>
      <c r="E3934" s="1" t="s">
        <v>1</v>
      </c>
      <c r="F3934" s="2">
        <v>42980</v>
      </c>
      <c r="G3934" s="3">
        <v>0.88888888888888884</v>
      </c>
      <c r="H3934" s="1" t="s">
        <v>13344</v>
      </c>
      <c r="I3934" s="1" t="s">
        <v>21</v>
      </c>
      <c r="J3934" s="1" t="s">
        <v>100</v>
      </c>
      <c r="K3934" s="1" t="s">
        <v>13345</v>
      </c>
      <c r="L3934" s="1" t="s">
        <v>16</v>
      </c>
      <c r="M3934" s="1" t="s">
        <v>16</v>
      </c>
      <c r="N3934" s="1" t="s">
        <v>209</v>
      </c>
      <c r="O3934" s="1" t="s">
        <v>13346</v>
      </c>
      <c r="P3934" s="1" t="s">
        <v>13347</v>
      </c>
      <c r="Q3934" s="1" t="s">
        <v>149</v>
      </c>
      <c r="R3934" s="1" t="s">
        <v>13343</v>
      </c>
      <c r="S3934" s="1" t="s">
        <v>103</v>
      </c>
      <c r="T3934" s="1" t="s">
        <v>16</v>
      </c>
      <c r="U3934" s="1" t="s">
        <v>39</v>
      </c>
      <c r="V3934" s="1" t="s">
        <v>16</v>
      </c>
      <c r="W3934" s="1" t="s">
        <v>16</v>
      </c>
      <c r="X3934" s="1" t="s">
        <v>16</v>
      </c>
      <c r="Y3934" s="1" t="s">
        <v>16</v>
      </c>
      <c r="Z3934" s="1">
        <v>1</v>
      </c>
      <c r="AA3934" s="1" t="s">
        <v>16</v>
      </c>
      <c r="AB3934" s="1" t="s">
        <v>16</v>
      </c>
      <c r="AC3934" s="1" t="s">
        <v>16</v>
      </c>
      <c r="AD3934" s="1" t="s">
        <v>16</v>
      </c>
      <c r="AE3934" s="1" t="s">
        <v>16</v>
      </c>
      <c r="AF3934" s="1" t="s">
        <v>16</v>
      </c>
      <c r="AG3934" s="1" t="s">
        <v>16</v>
      </c>
      <c r="AH3934" s="1">
        <v>2</v>
      </c>
      <c r="AI3934" s="1" t="s">
        <v>13348</v>
      </c>
    </row>
    <row r="3935" spans="1:35" x14ac:dyDescent="0.25">
      <c r="A3935" s="1">
        <v>34826</v>
      </c>
      <c r="B3935" s="1" t="s">
        <v>78</v>
      </c>
      <c r="C3935" s="1">
        <v>202037394</v>
      </c>
      <c r="D3935" s="1" t="s">
        <v>1215</v>
      </c>
      <c r="E3935" s="1" t="s">
        <v>1</v>
      </c>
      <c r="F3935" s="2">
        <v>43889</v>
      </c>
      <c r="G3935" s="4">
        <v>0.6875</v>
      </c>
      <c r="H3935" s="1" t="s">
        <v>13349</v>
      </c>
      <c r="I3935" s="1" t="s">
        <v>21</v>
      </c>
      <c r="J3935" s="1" t="s">
        <v>16</v>
      </c>
      <c r="K3935" s="1" t="s">
        <v>6</v>
      </c>
      <c r="L3935" s="1" t="s">
        <v>16</v>
      </c>
      <c r="M3935" s="1" t="s">
        <v>16</v>
      </c>
      <c r="N3935" s="1" t="s">
        <v>7</v>
      </c>
      <c r="O3935" s="1" t="s">
        <v>16</v>
      </c>
      <c r="P3935" s="1" t="s">
        <v>1218</v>
      </c>
      <c r="Q3935" s="1" t="s">
        <v>25</v>
      </c>
      <c r="R3935" s="1" t="s">
        <v>1215</v>
      </c>
      <c r="S3935" s="1" t="s">
        <v>16</v>
      </c>
      <c r="T3935" s="1" t="s">
        <v>16</v>
      </c>
      <c r="U3935" s="1" t="s">
        <v>16</v>
      </c>
      <c r="V3935" s="1" t="s">
        <v>16</v>
      </c>
      <c r="W3935" s="1" t="s">
        <v>16</v>
      </c>
      <c r="X3935" s="1" t="s">
        <v>16</v>
      </c>
      <c r="Y3935" s="1" t="s">
        <v>16</v>
      </c>
      <c r="Z3935" s="1" t="s">
        <v>16</v>
      </c>
      <c r="AA3935" s="1" t="s">
        <v>16</v>
      </c>
      <c r="AB3935" s="1" t="s">
        <v>16</v>
      </c>
      <c r="AC3935" s="1" t="s">
        <v>16</v>
      </c>
      <c r="AD3935" s="1" t="s">
        <v>16</v>
      </c>
      <c r="AE3935" s="1" t="s">
        <v>16</v>
      </c>
      <c r="AF3935" s="1" t="s">
        <v>16</v>
      </c>
      <c r="AG3935" s="1" t="s">
        <v>16</v>
      </c>
      <c r="AH3935" s="1">
        <v>1</v>
      </c>
      <c r="AI3935" s="1" t="s">
        <v>74</v>
      </c>
    </row>
    <row r="3936" spans="1:35" x14ac:dyDescent="0.25">
      <c r="A3936" s="1">
        <v>35149</v>
      </c>
      <c r="B3936" s="1" t="s">
        <v>20</v>
      </c>
      <c r="C3936" s="1">
        <v>2022110833</v>
      </c>
      <c r="D3936" s="1" t="s">
        <v>13350</v>
      </c>
      <c r="E3936" s="1" t="s">
        <v>76</v>
      </c>
      <c r="F3936" s="2">
        <v>44890</v>
      </c>
      <c r="G3936" s="4">
        <v>0.55208333333333337</v>
      </c>
      <c r="H3936" s="1" t="s">
        <v>13351</v>
      </c>
      <c r="I3936" s="1" t="s">
        <v>21</v>
      </c>
      <c r="J3936" s="1" t="s">
        <v>5</v>
      </c>
      <c r="K3936" s="1" t="s">
        <v>6</v>
      </c>
      <c r="L3936" s="1">
        <v>-27.232800000000001</v>
      </c>
      <c r="M3936" s="1">
        <v>-52.491900000000001</v>
      </c>
      <c r="N3936" s="1" t="s">
        <v>7</v>
      </c>
      <c r="O3936" s="1" t="s">
        <v>13352</v>
      </c>
      <c r="P3936" s="1" t="s">
        <v>13353</v>
      </c>
      <c r="Q3936" s="1" t="s">
        <v>37</v>
      </c>
      <c r="R3936" s="1" t="s">
        <v>13350</v>
      </c>
      <c r="S3936" s="1" t="s">
        <v>11</v>
      </c>
      <c r="T3936" s="1" t="s">
        <v>122</v>
      </c>
      <c r="U3936" s="1" t="s">
        <v>39</v>
      </c>
      <c r="V3936" s="1" t="s">
        <v>84</v>
      </c>
      <c r="W3936" s="1" t="s">
        <v>16</v>
      </c>
      <c r="X3936" s="1" t="s">
        <v>16</v>
      </c>
      <c r="Y3936" s="1" t="s">
        <v>16</v>
      </c>
      <c r="Z3936" s="1" t="s">
        <v>16</v>
      </c>
      <c r="AA3936" s="1" t="s">
        <v>16</v>
      </c>
      <c r="AB3936" s="1" t="s">
        <v>16</v>
      </c>
      <c r="AC3936" s="1" t="s">
        <v>16</v>
      </c>
      <c r="AD3936" s="1" t="s">
        <v>16</v>
      </c>
      <c r="AE3936" s="1" t="s">
        <v>16</v>
      </c>
      <c r="AF3936" s="1">
        <v>1</v>
      </c>
      <c r="AG3936" s="1">
        <v>1</v>
      </c>
      <c r="AH3936" s="1">
        <v>6</v>
      </c>
      <c r="AI3936" s="1" t="s">
        <v>29</v>
      </c>
    </row>
    <row r="3937" spans="1:35" x14ac:dyDescent="0.25">
      <c r="A3937" s="1">
        <v>35149</v>
      </c>
      <c r="B3937" s="1" t="s">
        <v>20</v>
      </c>
      <c r="C3937" s="1">
        <v>2022110833</v>
      </c>
      <c r="D3937" s="1" t="s">
        <v>13354</v>
      </c>
      <c r="E3937" s="1" t="s">
        <v>76</v>
      </c>
      <c r="F3937" s="2">
        <v>44890</v>
      </c>
      <c r="G3937" s="4">
        <v>0.55208333333333337</v>
      </c>
      <c r="H3937" s="1" t="s">
        <v>13351</v>
      </c>
      <c r="I3937" s="1" t="s">
        <v>21</v>
      </c>
      <c r="J3937" s="1" t="s">
        <v>5</v>
      </c>
      <c r="K3937" s="1" t="s">
        <v>6</v>
      </c>
      <c r="L3937" s="1">
        <v>-27.232800000000001</v>
      </c>
      <c r="M3937" s="1">
        <v>-52.491900000000001</v>
      </c>
      <c r="N3937" s="1" t="s">
        <v>7</v>
      </c>
      <c r="O3937" s="1" t="s">
        <v>13352</v>
      </c>
      <c r="P3937" s="1" t="s">
        <v>13353</v>
      </c>
      <c r="Q3937" s="1" t="s">
        <v>37</v>
      </c>
      <c r="R3937" s="1" t="s">
        <v>13354</v>
      </c>
      <c r="S3937" s="1" t="s">
        <v>11</v>
      </c>
      <c r="T3937" s="1" t="s">
        <v>122</v>
      </c>
      <c r="U3937" s="1" t="s">
        <v>39</v>
      </c>
      <c r="V3937" s="1" t="s">
        <v>84</v>
      </c>
      <c r="W3937" s="1" t="s">
        <v>16</v>
      </c>
      <c r="X3937" s="1" t="s">
        <v>16</v>
      </c>
      <c r="Y3937" s="1" t="s">
        <v>16</v>
      </c>
      <c r="Z3937" s="1" t="s">
        <v>16</v>
      </c>
      <c r="AA3937" s="1" t="s">
        <v>16</v>
      </c>
      <c r="AB3937" s="1" t="s">
        <v>16</v>
      </c>
      <c r="AC3937" s="1" t="s">
        <v>16</v>
      </c>
      <c r="AD3937" s="1" t="s">
        <v>16</v>
      </c>
      <c r="AE3937" s="1" t="s">
        <v>16</v>
      </c>
      <c r="AF3937" s="1">
        <v>1</v>
      </c>
      <c r="AG3937" s="1">
        <v>1</v>
      </c>
      <c r="AH3937" s="1">
        <v>6</v>
      </c>
      <c r="AI3937" s="1" t="s">
        <v>29</v>
      </c>
    </row>
    <row r="3938" spans="1:35" x14ac:dyDescent="0.25">
      <c r="A3938" s="1">
        <v>35149</v>
      </c>
      <c r="B3938" s="1" t="s">
        <v>20</v>
      </c>
      <c r="C3938" s="1">
        <v>2022110833</v>
      </c>
      <c r="D3938" s="1" t="s">
        <v>13355</v>
      </c>
      <c r="E3938" s="1" t="s">
        <v>76</v>
      </c>
      <c r="F3938" s="2">
        <v>44890</v>
      </c>
      <c r="G3938" s="4">
        <v>0.55208333333333337</v>
      </c>
      <c r="H3938" s="1" t="s">
        <v>13351</v>
      </c>
      <c r="I3938" s="1" t="s">
        <v>21</v>
      </c>
      <c r="J3938" s="1" t="s">
        <v>5</v>
      </c>
      <c r="K3938" s="1" t="s">
        <v>6</v>
      </c>
      <c r="L3938" s="1">
        <v>-27.232800000000001</v>
      </c>
      <c r="M3938" s="1">
        <v>-52.491900000000001</v>
      </c>
      <c r="N3938" s="1" t="s">
        <v>7</v>
      </c>
      <c r="O3938" s="1" t="s">
        <v>13352</v>
      </c>
      <c r="P3938" s="1" t="s">
        <v>13353</v>
      </c>
      <c r="Q3938" s="1" t="s">
        <v>37</v>
      </c>
      <c r="R3938" s="1" t="s">
        <v>13355</v>
      </c>
      <c r="S3938" s="1" t="s">
        <v>11</v>
      </c>
      <c r="T3938" s="1" t="s">
        <v>122</v>
      </c>
      <c r="U3938" s="1" t="s">
        <v>39</v>
      </c>
      <c r="V3938" s="1" t="s">
        <v>84</v>
      </c>
      <c r="W3938" s="1" t="s">
        <v>16</v>
      </c>
      <c r="X3938" s="1" t="s">
        <v>16</v>
      </c>
      <c r="Y3938" s="1" t="s">
        <v>16</v>
      </c>
      <c r="Z3938" s="1" t="s">
        <v>16</v>
      </c>
      <c r="AA3938" s="1" t="s">
        <v>16</v>
      </c>
      <c r="AB3938" s="1" t="s">
        <v>16</v>
      </c>
      <c r="AC3938" s="1" t="s">
        <v>16</v>
      </c>
      <c r="AD3938" s="1" t="s">
        <v>16</v>
      </c>
      <c r="AE3938" s="1" t="s">
        <v>16</v>
      </c>
      <c r="AF3938" s="1">
        <v>1</v>
      </c>
      <c r="AG3938" s="1">
        <v>1</v>
      </c>
      <c r="AH3938" s="1">
        <v>6</v>
      </c>
      <c r="AI3938" s="1" t="s">
        <v>29</v>
      </c>
    </row>
    <row r="3939" spans="1:35" x14ac:dyDescent="0.25">
      <c r="A3939" s="1">
        <v>35149</v>
      </c>
      <c r="B3939" s="1" t="s">
        <v>20</v>
      </c>
      <c r="C3939" s="1">
        <v>2022110833</v>
      </c>
      <c r="D3939" s="1" t="s">
        <v>13356</v>
      </c>
      <c r="E3939" s="1" t="s">
        <v>76</v>
      </c>
      <c r="F3939" s="2">
        <v>44890</v>
      </c>
      <c r="G3939" s="4">
        <v>0.55208333333333337</v>
      </c>
      <c r="H3939" s="1" t="s">
        <v>13351</v>
      </c>
      <c r="I3939" s="1" t="s">
        <v>21</v>
      </c>
      <c r="J3939" s="1" t="s">
        <v>5</v>
      </c>
      <c r="K3939" s="1" t="s">
        <v>6</v>
      </c>
      <c r="L3939" s="1">
        <v>-27.232800000000001</v>
      </c>
      <c r="M3939" s="1">
        <v>-52.491900000000001</v>
      </c>
      <c r="N3939" s="1" t="s">
        <v>7</v>
      </c>
      <c r="O3939" s="1" t="s">
        <v>13352</v>
      </c>
      <c r="P3939" s="1" t="s">
        <v>13353</v>
      </c>
      <c r="Q3939" s="1" t="s">
        <v>37</v>
      </c>
      <c r="R3939" s="1" t="s">
        <v>13356</v>
      </c>
      <c r="S3939" s="1" t="s">
        <v>11</v>
      </c>
      <c r="T3939" s="1" t="s">
        <v>122</v>
      </c>
      <c r="U3939" s="1" t="s">
        <v>39</v>
      </c>
      <c r="V3939" s="1" t="s">
        <v>84</v>
      </c>
      <c r="W3939" s="1" t="s">
        <v>16</v>
      </c>
      <c r="X3939" s="1" t="s">
        <v>16</v>
      </c>
      <c r="Y3939" s="1" t="s">
        <v>16</v>
      </c>
      <c r="Z3939" s="1" t="s">
        <v>16</v>
      </c>
      <c r="AA3939" s="1" t="s">
        <v>16</v>
      </c>
      <c r="AB3939" s="1" t="s">
        <v>16</v>
      </c>
      <c r="AC3939" s="1" t="s">
        <v>16</v>
      </c>
      <c r="AD3939" s="1" t="s">
        <v>16</v>
      </c>
      <c r="AE3939" s="1" t="s">
        <v>16</v>
      </c>
      <c r="AF3939" s="1">
        <v>1</v>
      </c>
      <c r="AG3939" s="1">
        <v>1</v>
      </c>
      <c r="AH3939" s="1">
        <v>6</v>
      </c>
      <c r="AI3939" s="1" t="s">
        <v>29</v>
      </c>
    </row>
    <row r="3940" spans="1:35" x14ac:dyDescent="0.25">
      <c r="A3940" s="1">
        <v>36706</v>
      </c>
      <c r="B3940" s="1" t="s">
        <v>153</v>
      </c>
      <c r="C3940" s="1">
        <v>2023623932</v>
      </c>
      <c r="D3940" s="1" t="s">
        <v>13357</v>
      </c>
      <c r="E3940" s="1" t="s">
        <v>1</v>
      </c>
      <c r="F3940" s="2">
        <v>44996</v>
      </c>
      <c r="G3940" s="4">
        <v>0.73263888888888884</v>
      </c>
      <c r="H3940" s="1" t="s">
        <v>229</v>
      </c>
      <c r="I3940" s="1" t="s">
        <v>33</v>
      </c>
      <c r="J3940" s="1" t="s">
        <v>56</v>
      </c>
      <c r="K3940" s="1" t="s">
        <v>230</v>
      </c>
      <c r="L3940" s="1">
        <v>-19.543299999999999</v>
      </c>
      <c r="M3940" s="1">
        <v>-43.592100000000002</v>
      </c>
      <c r="N3940" s="1" t="s">
        <v>110</v>
      </c>
      <c r="O3940" s="1" t="s">
        <v>13358</v>
      </c>
      <c r="P3940" s="1" t="s">
        <v>13359</v>
      </c>
      <c r="Q3940" s="1" t="s">
        <v>37</v>
      </c>
      <c r="R3940" s="1" t="s">
        <v>13357</v>
      </c>
      <c r="S3940" s="1" t="s">
        <v>57</v>
      </c>
      <c r="T3940" s="1" t="s">
        <v>50</v>
      </c>
      <c r="U3940" s="1" t="s">
        <v>39</v>
      </c>
      <c r="V3940" s="1" t="s">
        <v>14</v>
      </c>
      <c r="W3940" s="1">
        <v>1</v>
      </c>
      <c r="X3940" s="1" t="s">
        <v>16</v>
      </c>
      <c r="Y3940" s="1" t="s">
        <v>16</v>
      </c>
      <c r="Z3940" s="1" t="s">
        <v>16</v>
      </c>
      <c r="AA3940" s="1">
        <v>1</v>
      </c>
      <c r="AB3940" s="1" t="s">
        <v>16</v>
      </c>
      <c r="AC3940" s="1" t="s">
        <v>16</v>
      </c>
      <c r="AD3940" s="1" t="s">
        <v>16</v>
      </c>
      <c r="AE3940" s="1" t="s">
        <v>16</v>
      </c>
      <c r="AF3940" s="1" t="s">
        <v>16</v>
      </c>
      <c r="AG3940" s="1" t="s">
        <v>16</v>
      </c>
      <c r="AH3940" s="1">
        <v>4</v>
      </c>
      <c r="AI3940" s="1" t="s">
        <v>29</v>
      </c>
    </row>
    <row r="3941" spans="1:35" x14ac:dyDescent="0.25">
      <c r="A3941" s="1">
        <v>36708</v>
      </c>
      <c r="B3941" s="1" t="s">
        <v>187</v>
      </c>
      <c r="C3941" s="1">
        <v>2023211433</v>
      </c>
      <c r="D3941" s="1" t="s">
        <v>11523</v>
      </c>
      <c r="E3941" s="1" t="s">
        <v>1</v>
      </c>
      <c r="F3941" s="2">
        <v>44998</v>
      </c>
      <c r="G3941" s="4">
        <v>0.5625</v>
      </c>
      <c r="H3941" s="1" t="s">
        <v>13360</v>
      </c>
      <c r="I3941" s="1" t="s">
        <v>4</v>
      </c>
      <c r="J3941" s="1" t="s">
        <v>70</v>
      </c>
      <c r="K3941" s="1" t="s">
        <v>6</v>
      </c>
      <c r="L3941" s="1">
        <v>-11.3042</v>
      </c>
      <c r="M3941" s="1">
        <v>-56.381500000000003</v>
      </c>
      <c r="N3941" s="1" t="s">
        <v>7</v>
      </c>
      <c r="O3941" s="1" t="s">
        <v>13361</v>
      </c>
      <c r="P3941" s="1" t="s">
        <v>13362</v>
      </c>
      <c r="Q3941" s="1" t="s">
        <v>81</v>
      </c>
      <c r="R3941" s="1" t="s">
        <v>11523</v>
      </c>
      <c r="S3941" s="1" t="s">
        <v>73</v>
      </c>
      <c r="T3941" s="1" t="s">
        <v>156</v>
      </c>
      <c r="U3941" s="1" t="s">
        <v>28</v>
      </c>
      <c r="V3941" s="1" t="s">
        <v>14</v>
      </c>
      <c r="W3941" s="1" t="s">
        <v>16</v>
      </c>
      <c r="X3941" s="1" t="s">
        <v>16</v>
      </c>
      <c r="Y3941" s="1" t="s">
        <v>16</v>
      </c>
      <c r="Z3941" s="1" t="s">
        <v>16</v>
      </c>
      <c r="AA3941" s="1" t="s">
        <v>16</v>
      </c>
      <c r="AB3941" s="1" t="s">
        <v>16</v>
      </c>
      <c r="AC3941" s="1">
        <v>1</v>
      </c>
      <c r="AD3941" s="1" t="s">
        <v>16</v>
      </c>
      <c r="AE3941" s="1" t="s">
        <v>16</v>
      </c>
      <c r="AF3941" s="1" t="s">
        <v>16</v>
      </c>
      <c r="AG3941" s="1" t="s">
        <v>16</v>
      </c>
      <c r="AH3941" s="1">
        <v>1</v>
      </c>
      <c r="AI3941" s="1" t="s">
        <v>74</v>
      </c>
    </row>
    <row r="3942" spans="1:35" x14ac:dyDescent="0.25">
      <c r="A3942" s="1">
        <v>36708</v>
      </c>
      <c r="B3942" s="1" t="s">
        <v>187</v>
      </c>
      <c r="C3942" s="1">
        <v>2023211433</v>
      </c>
      <c r="D3942" s="1" t="s">
        <v>11523</v>
      </c>
      <c r="E3942" s="1" t="s">
        <v>1</v>
      </c>
      <c r="F3942" s="2">
        <v>44998</v>
      </c>
      <c r="G3942" s="4">
        <v>0.5625</v>
      </c>
      <c r="H3942" s="1" t="s">
        <v>13360</v>
      </c>
      <c r="I3942" s="1" t="s">
        <v>4</v>
      </c>
      <c r="J3942" s="1" t="s">
        <v>22</v>
      </c>
      <c r="K3942" s="1" t="s">
        <v>6</v>
      </c>
      <c r="L3942" s="1">
        <v>-11.3042</v>
      </c>
      <c r="M3942" s="1">
        <v>-56.381500000000003</v>
      </c>
      <c r="N3942" s="1" t="s">
        <v>7</v>
      </c>
      <c r="O3942" s="1" t="s">
        <v>13361</v>
      </c>
      <c r="P3942" s="1" t="s">
        <v>13362</v>
      </c>
      <c r="Q3942" s="1" t="s">
        <v>81</v>
      </c>
      <c r="R3942" s="1" t="s">
        <v>11523</v>
      </c>
      <c r="S3942" s="1" t="s">
        <v>26</v>
      </c>
      <c r="T3942" s="1" t="s">
        <v>156</v>
      </c>
      <c r="U3942" s="1" t="s">
        <v>28</v>
      </c>
      <c r="V3942" s="1" t="s">
        <v>14</v>
      </c>
      <c r="W3942" s="1" t="s">
        <v>16</v>
      </c>
      <c r="X3942" s="1" t="s">
        <v>16</v>
      </c>
      <c r="Y3942" s="1" t="s">
        <v>16</v>
      </c>
      <c r="Z3942" s="1" t="s">
        <v>16</v>
      </c>
      <c r="AA3942" s="1" t="s">
        <v>16</v>
      </c>
      <c r="AB3942" s="1" t="s">
        <v>16</v>
      </c>
      <c r="AC3942" s="1">
        <v>1</v>
      </c>
      <c r="AD3942" s="1" t="s">
        <v>16</v>
      </c>
      <c r="AE3942" s="1" t="s">
        <v>16</v>
      </c>
      <c r="AF3942" s="1" t="s">
        <v>16</v>
      </c>
      <c r="AG3942" s="1" t="s">
        <v>16</v>
      </c>
      <c r="AH3942" s="1">
        <v>1</v>
      </c>
      <c r="AI3942" s="1" t="s">
        <v>74</v>
      </c>
    </row>
    <row r="3943" spans="1:35" x14ac:dyDescent="0.25">
      <c r="A3943" s="1">
        <v>36896</v>
      </c>
      <c r="B3943" s="1" t="s">
        <v>181</v>
      </c>
      <c r="C3943" s="1">
        <v>2023239385</v>
      </c>
      <c r="D3943" s="1" t="s">
        <v>13363</v>
      </c>
      <c r="E3943" s="1" t="s">
        <v>76</v>
      </c>
      <c r="F3943" s="2">
        <v>45015</v>
      </c>
      <c r="G3943" s="4">
        <v>0.89166666666666672</v>
      </c>
      <c r="H3943" s="1" t="s">
        <v>308</v>
      </c>
      <c r="I3943" s="1" t="s">
        <v>33</v>
      </c>
      <c r="J3943" s="1" t="s">
        <v>279</v>
      </c>
      <c r="K3943" s="1" t="s">
        <v>312</v>
      </c>
      <c r="L3943" s="1">
        <v>-23.365400000000001</v>
      </c>
      <c r="M3943" s="1">
        <v>-46.395299999999999</v>
      </c>
      <c r="N3943" s="1" t="s">
        <v>110</v>
      </c>
      <c r="O3943" s="1" t="s">
        <v>13364</v>
      </c>
      <c r="P3943" s="1" t="s">
        <v>13365</v>
      </c>
      <c r="Q3943" s="1" t="s">
        <v>301</v>
      </c>
      <c r="R3943" s="1" t="s">
        <v>13363</v>
      </c>
      <c r="S3943" s="1" t="s">
        <v>282</v>
      </c>
      <c r="T3943" s="1" t="s">
        <v>445</v>
      </c>
      <c r="U3943" s="1" t="s">
        <v>303</v>
      </c>
      <c r="V3943" s="1" t="s">
        <v>175</v>
      </c>
      <c r="W3943" s="1" t="s">
        <v>16</v>
      </c>
      <c r="X3943" s="1" t="s">
        <v>16</v>
      </c>
      <c r="Y3943" s="1" t="s">
        <v>16</v>
      </c>
      <c r="Z3943" s="1" t="s">
        <v>16</v>
      </c>
      <c r="AA3943" s="1" t="s">
        <v>16</v>
      </c>
      <c r="AB3943" s="1" t="s">
        <v>16</v>
      </c>
      <c r="AC3943" s="1" t="s">
        <v>16</v>
      </c>
      <c r="AD3943" s="1" t="s">
        <v>16</v>
      </c>
      <c r="AE3943" s="1" t="s">
        <v>16</v>
      </c>
      <c r="AF3943" s="1">
        <v>6</v>
      </c>
      <c r="AG3943" s="1">
        <v>149</v>
      </c>
      <c r="AH3943" s="1">
        <v>184</v>
      </c>
      <c r="AI3943" s="1" t="s">
        <v>494</v>
      </c>
    </row>
    <row r="3944" spans="1:35" x14ac:dyDescent="0.25">
      <c r="A3944" s="1">
        <v>37093</v>
      </c>
      <c r="B3944" s="1" t="s">
        <v>3</v>
      </c>
      <c r="C3944" s="1">
        <v>2023891438</v>
      </c>
      <c r="D3944" s="1" t="s">
        <v>13366</v>
      </c>
      <c r="E3944" s="1" t="s">
        <v>76</v>
      </c>
      <c r="F3944" s="2">
        <v>45038</v>
      </c>
      <c r="G3944" s="4">
        <v>0.46875</v>
      </c>
      <c r="H3944" s="1" t="s">
        <v>2</v>
      </c>
      <c r="I3944" s="1" t="s">
        <v>4</v>
      </c>
      <c r="J3944" s="1" t="s">
        <v>108</v>
      </c>
      <c r="K3944" s="1" t="s">
        <v>46</v>
      </c>
      <c r="L3944" s="1">
        <v>-17.575099999999999</v>
      </c>
      <c r="M3944" s="1">
        <v>-55.215800000000002</v>
      </c>
      <c r="N3944" s="1" t="s">
        <v>16</v>
      </c>
      <c r="O3944" s="1" t="s">
        <v>13367</v>
      </c>
      <c r="P3944" s="1" t="s">
        <v>13368</v>
      </c>
      <c r="Q3944" s="1" t="s">
        <v>37</v>
      </c>
      <c r="R3944" s="1" t="s">
        <v>13366</v>
      </c>
      <c r="S3944" s="1" t="s">
        <v>114</v>
      </c>
      <c r="T3944" s="1" t="s">
        <v>50</v>
      </c>
      <c r="U3944" s="1" t="s">
        <v>39</v>
      </c>
      <c r="V3944" s="1" t="s">
        <v>84</v>
      </c>
      <c r="W3944" s="1" t="s">
        <v>16</v>
      </c>
      <c r="X3944" s="1" t="s">
        <v>16</v>
      </c>
      <c r="Y3944" s="1" t="s">
        <v>16</v>
      </c>
      <c r="Z3944" s="1" t="s">
        <v>16</v>
      </c>
      <c r="AA3944" s="1" t="s">
        <v>16</v>
      </c>
      <c r="AB3944" s="1" t="s">
        <v>16</v>
      </c>
      <c r="AC3944" s="1" t="s">
        <v>16</v>
      </c>
      <c r="AD3944" s="1" t="s">
        <v>16</v>
      </c>
      <c r="AE3944" s="1" t="s">
        <v>16</v>
      </c>
      <c r="AF3944" s="1">
        <v>1</v>
      </c>
      <c r="AG3944" s="1" t="s">
        <v>16</v>
      </c>
      <c r="AH3944" s="1">
        <v>6</v>
      </c>
      <c r="AI3944" s="1" t="s">
        <v>51</v>
      </c>
    </row>
    <row r="3945" spans="1:35" x14ac:dyDescent="0.25">
      <c r="A3945" s="1">
        <v>37788</v>
      </c>
      <c r="B3945" s="1" t="s">
        <v>20</v>
      </c>
      <c r="C3945" s="1">
        <v>202333127058</v>
      </c>
      <c r="D3945" s="1" t="s">
        <v>13369</v>
      </c>
      <c r="E3945" s="1" t="s">
        <v>1</v>
      </c>
      <c r="F3945" s="2">
        <v>45096</v>
      </c>
      <c r="G3945" s="4">
        <v>0.46527777777777779</v>
      </c>
      <c r="H3945" s="1" t="s">
        <v>13370</v>
      </c>
      <c r="I3945" s="1" t="s">
        <v>21</v>
      </c>
      <c r="J3945" s="1" t="s">
        <v>5</v>
      </c>
      <c r="K3945" s="1" t="s">
        <v>6</v>
      </c>
      <c r="L3945" s="1">
        <v>-29.1128</v>
      </c>
      <c r="M3945" s="1">
        <v>-54.333300000000001</v>
      </c>
      <c r="N3945" s="1" t="s">
        <v>7</v>
      </c>
      <c r="O3945" s="1" t="s">
        <v>13371</v>
      </c>
      <c r="P3945" s="1" t="s">
        <v>13372</v>
      </c>
      <c r="Q3945" s="1" t="s">
        <v>37</v>
      </c>
      <c r="R3945" s="1" t="s">
        <v>13369</v>
      </c>
      <c r="S3945" s="1" t="s">
        <v>11</v>
      </c>
      <c r="T3945" s="1" t="s">
        <v>83</v>
      </c>
      <c r="U3945" s="1" t="s">
        <v>39</v>
      </c>
      <c r="V3945" s="1" t="s">
        <v>14</v>
      </c>
      <c r="W3945" s="1" t="s">
        <v>16</v>
      </c>
      <c r="X3945" s="1" t="s">
        <v>16</v>
      </c>
      <c r="Y3945" s="1" t="s">
        <v>16</v>
      </c>
      <c r="Z3945" s="1" t="s">
        <v>16</v>
      </c>
      <c r="AA3945" s="1" t="s">
        <v>16</v>
      </c>
      <c r="AB3945" s="1" t="s">
        <v>16</v>
      </c>
      <c r="AC3945" s="1">
        <v>1</v>
      </c>
      <c r="AD3945" s="1" t="s">
        <v>16</v>
      </c>
      <c r="AE3945" s="1" t="s">
        <v>16</v>
      </c>
      <c r="AF3945" s="1" t="s">
        <v>16</v>
      </c>
      <c r="AG3945" s="1" t="s">
        <v>16</v>
      </c>
      <c r="AH3945" s="1">
        <v>4</v>
      </c>
      <c r="AI3945" s="1" t="s">
        <v>29</v>
      </c>
    </row>
    <row r="3946" spans="1:35" x14ac:dyDescent="0.25">
      <c r="A3946" s="1">
        <v>36896</v>
      </c>
      <c r="B3946" s="1" t="s">
        <v>181</v>
      </c>
      <c r="C3946" s="1">
        <v>2023239385</v>
      </c>
      <c r="D3946" s="1" t="s">
        <v>13373</v>
      </c>
      <c r="E3946" s="1" t="s">
        <v>76</v>
      </c>
      <c r="F3946" s="2">
        <v>45015</v>
      </c>
      <c r="G3946" s="4">
        <v>0.89166666666666672</v>
      </c>
      <c r="H3946" s="1" t="s">
        <v>308</v>
      </c>
      <c r="I3946" s="1" t="s">
        <v>33</v>
      </c>
      <c r="J3946" s="1" t="s">
        <v>279</v>
      </c>
      <c r="K3946" s="1" t="s">
        <v>312</v>
      </c>
      <c r="L3946" s="1">
        <v>-23.365400000000001</v>
      </c>
      <c r="M3946" s="1">
        <v>-46.395299999999999</v>
      </c>
      <c r="N3946" s="1" t="s">
        <v>110</v>
      </c>
      <c r="O3946" s="1" t="s">
        <v>13364</v>
      </c>
      <c r="P3946" s="1" t="s">
        <v>13374</v>
      </c>
      <c r="Q3946" s="1" t="s">
        <v>301</v>
      </c>
      <c r="R3946" s="1" t="s">
        <v>13373</v>
      </c>
      <c r="S3946" s="1" t="s">
        <v>282</v>
      </c>
      <c r="T3946" s="1" t="s">
        <v>122</v>
      </c>
      <c r="U3946" s="1" t="s">
        <v>303</v>
      </c>
      <c r="V3946" s="1" t="s">
        <v>175</v>
      </c>
      <c r="W3946" s="1" t="s">
        <v>16</v>
      </c>
      <c r="X3946" s="1" t="s">
        <v>16</v>
      </c>
      <c r="Y3946" s="1" t="s">
        <v>16</v>
      </c>
      <c r="Z3946" s="1" t="s">
        <v>16</v>
      </c>
      <c r="AA3946" s="1" t="s">
        <v>16</v>
      </c>
      <c r="AB3946" s="1" t="s">
        <v>16</v>
      </c>
      <c r="AC3946" s="1" t="s">
        <v>16</v>
      </c>
      <c r="AD3946" s="1" t="s">
        <v>16</v>
      </c>
      <c r="AE3946" s="1" t="s">
        <v>16</v>
      </c>
      <c r="AF3946" s="1">
        <v>2</v>
      </c>
      <c r="AG3946" s="1">
        <v>8</v>
      </c>
      <c r="AH3946" s="1">
        <v>11</v>
      </c>
      <c r="AI3946" s="1" t="s">
        <v>29</v>
      </c>
    </row>
    <row r="3947" spans="1:35" x14ac:dyDescent="0.25">
      <c r="A3947" s="1">
        <v>34567</v>
      </c>
      <c r="B3947" s="1" t="s">
        <v>181</v>
      </c>
      <c r="C3947" s="1">
        <v>2022763856</v>
      </c>
      <c r="D3947" s="1" t="s">
        <v>13375</v>
      </c>
      <c r="E3947" s="1" t="s">
        <v>1</v>
      </c>
      <c r="F3947" s="2">
        <v>44853</v>
      </c>
      <c r="G3947" s="4">
        <v>0.57638888888888884</v>
      </c>
      <c r="H3947" s="1" t="s">
        <v>308</v>
      </c>
      <c r="I3947" s="1" t="s">
        <v>33</v>
      </c>
      <c r="J3947" s="1" t="s">
        <v>5</v>
      </c>
      <c r="K3947" s="1" t="s">
        <v>6</v>
      </c>
      <c r="L3947" s="1">
        <v>-23.382300000000001</v>
      </c>
      <c r="M3947" s="1">
        <v>-46.393900000000002</v>
      </c>
      <c r="N3947" s="1" t="s">
        <v>7</v>
      </c>
      <c r="O3947" s="1" t="s">
        <v>13376</v>
      </c>
      <c r="P3947" s="1" t="s">
        <v>13377</v>
      </c>
      <c r="Q3947" s="1" t="s">
        <v>37</v>
      </c>
      <c r="R3947" s="1" t="s">
        <v>13375</v>
      </c>
      <c r="S3947" s="1" t="s">
        <v>11</v>
      </c>
      <c r="T3947" s="1" t="s">
        <v>246</v>
      </c>
      <c r="U3947" s="1" t="s">
        <v>39</v>
      </c>
      <c r="V3947" s="1" t="s">
        <v>14</v>
      </c>
      <c r="W3947" s="1" t="s">
        <v>16</v>
      </c>
      <c r="X3947" s="1" t="s">
        <v>16</v>
      </c>
      <c r="Y3947" s="1" t="s">
        <v>16</v>
      </c>
      <c r="Z3947" s="1">
        <v>2</v>
      </c>
      <c r="AA3947" s="1" t="s">
        <v>16</v>
      </c>
      <c r="AB3947" s="1" t="s">
        <v>16</v>
      </c>
      <c r="AC3947" s="1" t="s">
        <v>16</v>
      </c>
      <c r="AD3947" s="1" t="s">
        <v>16</v>
      </c>
      <c r="AE3947" s="1" t="s">
        <v>16</v>
      </c>
      <c r="AF3947" s="1" t="s">
        <v>16</v>
      </c>
      <c r="AG3947" s="1" t="s">
        <v>16</v>
      </c>
      <c r="AH3947" s="1">
        <v>7</v>
      </c>
      <c r="AI3947" s="1" t="s">
        <v>66</v>
      </c>
    </row>
    <row r="3948" spans="1:35" x14ac:dyDescent="0.25">
      <c r="A3948" s="1">
        <v>35946</v>
      </c>
      <c r="B3948" s="1" t="s">
        <v>222</v>
      </c>
      <c r="C3948" s="1">
        <v>198109232027354</v>
      </c>
      <c r="D3948" s="1" t="s">
        <v>16</v>
      </c>
      <c r="E3948" s="1" t="s">
        <v>1</v>
      </c>
      <c r="F3948" s="2">
        <v>29852</v>
      </c>
      <c r="G3948" s="4">
        <v>0</v>
      </c>
      <c r="H3948" s="1" t="s">
        <v>13378</v>
      </c>
      <c r="I3948" s="1" t="s">
        <v>21</v>
      </c>
      <c r="J3948" s="1" t="s">
        <v>94</v>
      </c>
      <c r="K3948" s="1" t="s">
        <v>6</v>
      </c>
      <c r="L3948" s="1" t="s">
        <v>16</v>
      </c>
      <c r="M3948" s="1" t="s">
        <v>16</v>
      </c>
      <c r="N3948" s="1" t="s">
        <v>7</v>
      </c>
      <c r="O3948" s="1" t="s">
        <v>16</v>
      </c>
      <c r="P3948" s="1" t="s">
        <v>13379</v>
      </c>
      <c r="Q3948" s="1" t="s">
        <v>191</v>
      </c>
      <c r="R3948" s="1" t="s">
        <v>16</v>
      </c>
      <c r="S3948" s="1" t="s">
        <v>97</v>
      </c>
      <c r="T3948" s="1" t="s">
        <v>16</v>
      </c>
      <c r="U3948" s="1" t="s">
        <v>16</v>
      </c>
      <c r="V3948" s="1" t="s">
        <v>16</v>
      </c>
      <c r="W3948" s="1" t="s">
        <v>16</v>
      </c>
      <c r="X3948" s="1" t="s">
        <v>16</v>
      </c>
      <c r="Y3948" s="1" t="s">
        <v>16</v>
      </c>
      <c r="Z3948" s="1" t="s">
        <v>16</v>
      </c>
      <c r="AA3948" s="1" t="s">
        <v>16</v>
      </c>
      <c r="AB3948" s="1" t="s">
        <v>16</v>
      </c>
      <c r="AC3948" s="1" t="s">
        <v>16</v>
      </c>
      <c r="AD3948" s="1" t="s">
        <v>16</v>
      </c>
      <c r="AE3948" s="1" t="s">
        <v>16</v>
      </c>
      <c r="AF3948" s="1" t="s">
        <v>16</v>
      </c>
      <c r="AG3948" s="1" t="s">
        <v>16</v>
      </c>
      <c r="AH3948" s="1" t="s">
        <v>16</v>
      </c>
      <c r="AI3948" s="1" t="s">
        <v>16</v>
      </c>
    </row>
    <row r="3949" spans="1:35" x14ac:dyDescent="0.25">
      <c r="A3949" s="1">
        <v>36352</v>
      </c>
      <c r="B3949" s="1" t="s">
        <v>20</v>
      </c>
      <c r="C3949" s="1">
        <v>2023304600</v>
      </c>
      <c r="D3949" s="1" t="s">
        <v>1411</v>
      </c>
      <c r="E3949" s="1" t="s">
        <v>76</v>
      </c>
      <c r="F3949" s="2">
        <v>44968</v>
      </c>
      <c r="G3949" s="4">
        <v>0.79861111111111116</v>
      </c>
      <c r="H3949" s="1" t="s">
        <v>1412</v>
      </c>
      <c r="I3949" s="1" t="s">
        <v>21</v>
      </c>
      <c r="J3949" s="1" t="s">
        <v>56</v>
      </c>
      <c r="K3949" s="1" t="s">
        <v>1415</v>
      </c>
      <c r="L3949" s="1">
        <v>-29.221399999999999</v>
      </c>
      <c r="M3949" s="1">
        <v>-50.495600000000003</v>
      </c>
      <c r="N3949" s="1" t="s">
        <v>110</v>
      </c>
      <c r="O3949" s="1" t="s">
        <v>13380</v>
      </c>
      <c r="P3949" s="1" t="s">
        <v>1414</v>
      </c>
      <c r="Q3949" s="1" t="s">
        <v>88</v>
      </c>
      <c r="R3949" s="1" t="s">
        <v>1411</v>
      </c>
      <c r="S3949" s="1" t="s">
        <v>57</v>
      </c>
      <c r="T3949" s="1" t="s">
        <v>83</v>
      </c>
      <c r="U3949" s="1" t="s">
        <v>89</v>
      </c>
      <c r="V3949" s="1" t="s">
        <v>84</v>
      </c>
      <c r="W3949" s="1" t="s">
        <v>16</v>
      </c>
      <c r="X3949" s="1" t="s">
        <v>16</v>
      </c>
      <c r="Y3949" s="1" t="s">
        <v>16</v>
      </c>
      <c r="Z3949" s="1" t="s">
        <v>16</v>
      </c>
      <c r="AA3949" s="1" t="s">
        <v>16</v>
      </c>
      <c r="AB3949" s="1" t="s">
        <v>16</v>
      </c>
      <c r="AC3949" s="1" t="s">
        <v>16</v>
      </c>
      <c r="AD3949" s="1" t="s">
        <v>16</v>
      </c>
      <c r="AE3949" s="1" t="s">
        <v>16</v>
      </c>
      <c r="AF3949" s="1">
        <v>2</v>
      </c>
      <c r="AG3949" s="1" t="s">
        <v>16</v>
      </c>
      <c r="AH3949" s="1">
        <v>2</v>
      </c>
      <c r="AI3949" s="1" t="s">
        <v>379</v>
      </c>
    </row>
    <row r="3950" spans="1:35" x14ac:dyDescent="0.25">
      <c r="A3950" s="1">
        <v>37028</v>
      </c>
      <c r="B3950" s="1" t="s">
        <v>187</v>
      </c>
      <c r="C3950" s="1">
        <v>2023604298</v>
      </c>
      <c r="D3950" s="1" t="s">
        <v>13381</v>
      </c>
      <c r="E3950" s="1" t="s">
        <v>1</v>
      </c>
      <c r="F3950" s="2">
        <v>45029</v>
      </c>
      <c r="G3950" s="4">
        <v>0.59027777777777779</v>
      </c>
      <c r="H3950" s="1" t="s">
        <v>13382</v>
      </c>
      <c r="I3950" s="1" t="s">
        <v>4</v>
      </c>
      <c r="J3950" s="1" t="s">
        <v>34</v>
      </c>
      <c r="K3950" s="1" t="s">
        <v>353</v>
      </c>
      <c r="L3950" s="1">
        <v>-13.54</v>
      </c>
      <c r="M3950" s="1">
        <v>-56.590299999999999</v>
      </c>
      <c r="N3950" s="1" t="s">
        <v>353</v>
      </c>
      <c r="O3950" s="1" t="s">
        <v>13383</v>
      </c>
      <c r="P3950" s="1" t="s">
        <v>13384</v>
      </c>
      <c r="Q3950" s="1" t="s">
        <v>25</v>
      </c>
      <c r="R3950" s="1" t="s">
        <v>13381</v>
      </c>
      <c r="S3950" s="1" t="s">
        <v>38</v>
      </c>
      <c r="T3950" s="1" t="s">
        <v>156</v>
      </c>
      <c r="U3950" s="1" t="s">
        <v>39</v>
      </c>
      <c r="V3950" s="1" t="s">
        <v>14</v>
      </c>
      <c r="W3950" s="1" t="s">
        <v>16</v>
      </c>
      <c r="X3950" s="1" t="s">
        <v>16</v>
      </c>
      <c r="Y3950" s="1" t="s">
        <v>16</v>
      </c>
      <c r="Z3950" s="1">
        <v>1</v>
      </c>
      <c r="AA3950" s="1" t="s">
        <v>16</v>
      </c>
      <c r="AB3950" s="1" t="s">
        <v>16</v>
      </c>
      <c r="AC3950" s="1" t="s">
        <v>16</v>
      </c>
      <c r="AD3950" s="1" t="s">
        <v>16</v>
      </c>
      <c r="AE3950" s="1" t="s">
        <v>16</v>
      </c>
      <c r="AF3950" s="1" t="s">
        <v>16</v>
      </c>
      <c r="AG3950" s="1" t="s">
        <v>16</v>
      </c>
      <c r="AH3950" s="1">
        <v>1</v>
      </c>
      <c r="AI3950" s="1" t="s">
        <v>74</v>
      </c>
    </row>
    <row r="3951" spans="1:35" x14ac:dyDescent="0.25">
      <c r="A3951" s="1">
        <v>37028</v>
      </c>
      <c r="B3951" s="1" t="s">
        <v>187</v>
      </c>
      <c r="C3951" s="1">
        <v>2023604298</v>
      </c>
      <c r="D3951" s="1" t="s">
        <v>13385</v>
      </c>
      <c r="E3951" s="1" t="s">
        <v>1</v>
      </c>
      <c r="F3951" s="2">
        <v>45029</v>
      </c>
      <c r="G3951" s="4">
        <v>0.59027777777777779</v>
      </c>
      <c r="H3951" s="1" t="s">
        <v>13382</v>
      </c>
      <c r="I3951" s="1" t="s">
        <v>4</v>
      </c>
      <c r="J3951" s="1" t="s">
        <v>34</v>
      </c>
      <c r="K3951" s="1" t="s">
        <v>353</v>
      </c>
      <c r="L3951" s="1">
        <v>-13.54</v>
      </c>
      <c r="M3951" s="1">
        <v>-56.590299999999999</v>
      </c>
      <c r="N3951" s="1" t="s">
        <v>353</v>
      </c>
      <c r="O3951" s="1" t="s">
        <v>13383</v>
      </c>
      <c r="P3951" s="1" t="s">
        <v>13384</v>
      </c>
      <c r="Q3951" s="1" t="s">
        <v>25</v>
      </c>
      <c r="R3951" s="1" t="s">
        <v>13385</v>
      </c>
      <c r="S3951" s="1" t="s">
        <v>38</v>
      </c>
      <c r="T3951" s="1" t="s">
        <v>156</v>
      </c>
      <c r="U3951" s="1" t="s">
        <v>39</v>
      </c>
      <c r="V3951" s="1" t="s">
        <v>14</v>
      </c>
      <c r="W3951" s="1" t="s">
        <v>16</v>
      </c>
      <c r="X3951" s="1" t="s">
        <v>16</v>
      </c>
      <c r="Y3951" s="1" t="s">
        <v>16</v>
      </c>
      <c r="Z3951" s="1">
        <v>1</v>
      </c>
      <c r="AA3951" s="1" t="s">
        <v>16</v>
      </c>
      <c r="AB3951" s="1" t="s">
        <v>16</v>
      </c>
      <c r="AC3951" s="1" t="s">
        <v>16</v>
      </c>
      <c r="AD3951" s="1" t="s">
        <v>16</v>
      </c>
      <c r="AE3951" s="1" t="s">
        <v>16</v>
      </c>
      <c r="AF3951" s="1" t="s">
        <v>16</v>
      </c>
      <c r="AG3951" s="1" t="s">
        <v>16</v>
      </c>
      <c r="AH3951" s="1">
        <v>1</v>
      </c>
      <c r="AI3951" s="1" t="s">
        <v>74</v>
      </c>
    </row>
    <row r="3952" spans="1:35" x14ac:dyDescent="0.25">
      <c r="A3952" s="1">
        <v>37028</v>
      </c>
      <c r="B3952" s="1" t="s">
        <v>187</v>
      </c>
      <c r="C3952" s="1">
        <v>2023604298</v>
      </c>
      <c r="D3952" s="1" t="s">
        <v>13381</v>
      </c>
      <c r="E3952" s="1" t="s">
        <v>1</v>
      </c>
      <c r="F3952" s="2">
        <v>45029</v>
      </c>
      <c r="G3952" s="4">
        <v>0.59027777777777779</v>
      </c>
      <c r="H3952" s="1" t="s">
        <v>13382</v>
      </c>
      <c r="I3952" s="1" t="s">
        <v>4</v>
      </c>
      <c r="J3952" s="1" t="s">
        <v>70</v>
      </c>
      <c r="K3952" s="1" t="s">
        <v>353</v>
      </c>
      <c r="L3952" s="1">
        <v>-13.54</v>
      </c>
      <c r="M3952" s="1">
        <v>-56.590299999999999</v>
      </c>
      <c r="N3952" s="1" t="s">
        <v>353</v>
      </c>
      <c r="O3952" s="1" t="s">
        <v>13383</v>
      </c>
      <c r="P3952" s="1" t="s">
        <v>13384</v>
      </c>
      <c r="Q3952" s="1" t="s">
        <v>25</v>
      </c>
      <c r="R3952" s="1" t="s">
        <v>13381</v>
      </c>
      <c r="S3952" s="1" t="s">
        <v>73</v>
      </c>
      <c r="T3952" s="1" t="s">
        <v>156</v>
      </c>
      <c r="U3952" s="1" t="s">
        <v>39</v>
      </c>
      <c r="V3952" s="1" t="s">
        <v>14</v>
      </c>
      <c r="W3952" s="1" t="s">
        <v>16</v>
      </c>
      <c r="X3952" s="1" t="s">
        <v>16</v>
      </c>
      <c r="Y3952" s="1" t="s">
        <v>16</v>
      </c>
      <c r="Z3952" s="1">
        <v>1</v>
      </c>
      <c r="AA3952" s="1" t="s">
        <v>16</v>
      </c>
      <c r="AB3952" s="1" t="s">
        <v>16</v>
      </c>
      <c r="AC3952" s="1" t="s">
        <v>16</v>
      </c>
      <c r="AD3952" s="1" t="s">
        <v>16</v>
      </c>
      <c r="AE3952" s="1" t="s">
        <v>16</v>
      </c>
      <c r="AF3952" s="1" t="s">
        <v>16</v>
      </c>
      <c r="AG3952" s="1" t="s">
        <v>16</v>
      </c>
      <c r="AH3952" s="1">
        <v>1</v>
      </c>
      <c r="AI3952" s="1" t="s">
        <v>74</v>
      </c>
    </row>
    <row r="3953" spans="1:35" x14ac:dyDescent="0.25">
      <c r="A3953" s="1">
        <v>37028</v>
      </c>
      <c r="B3953" s="1" t="s">
        <v>187</v>
      </c>
      <c r="C3953" s="1">
        <v>2023604298</v>
      </c>
      <c r="D3953" s="1" t="s">
        <v>13385</v>
      </c>
      <c r="E3953" s="1" t="s">
        <v>1</v>
      </c>
      <c r="F3953" s="2">
        <v>45029</v>
      </c>
      <c r="G3953" s="4">
        <v>0.59027777777777779</v>
      </c>
      <c r="H3953" s="1" t="s">
        <v>13382</v>
      </c>
      <c r="I3953" s="1" t="s">
        <v>4</v>
      </c>
      <c r="J3953" s="1" t="s">
        <v>70</v>
      </c>
      <c r="K3953" s="1" t="s">
        <v>353</v>
      </c>
      <c r="L3953" s="1">
        <v>-13.54</v>
      </c>
      <c r="M3953" s="1">
        <v>-56.590299999999999</v>
      </c>
      <c r="N3953" s="1" t="s">
        <v>353</v>
      </c>
      <c r="O3953" s="1" t="s">
        <v>13383</v>
      </c>
      <c r="P3953" s="1" t="s">
        <v>13384</v>
      </c>
      <c r="Q3953" s="1" t="s">
        <v>25</v>
      </c>
      <c r="R3953" s="1" t="s">
        <v>13385</v>
      </c>
      <c r="S3953" s="1" t="s">
        <v>73</v>
      </c>
      <c r="T3953" s="1" t="s">
        <v>156</v>
      </c>
      <c r="U3953" s="1" t="s">
        <v>39</v>
      </c>
      <c r="V3953" s="1" t="s">
        <v>14</v>
      </c>
      <c r="W3953" s="1" t="s">
        <v>16</v>
      </c>
      <c r="X3953" s="1" t="s">
        <v>16</v>
      </c>
      <c r="Y3953" s="1" t="s">
        <v>16</v>
      </c>
      <c r="Z3953" s="1">
        <v>1</v>
      </c>
      <c r="AA3953" s="1" t="s">
        <v>16</v>
      </c>
      <c r="AB3953" s="1" t="s">
        <v>16</v>
      </c>
      <c r="AC3953" s="1" t="s">
        <v>16</v>
      </c>
      <c r="AD3953" s="1" t="s">
        <v>16</v>
      </c>
      <c r="AE3953" s="1" t="s">
        <v>16</v>
      </c>
      <c r="AF3953" s="1" t="s">
        <v>16</v>
      </c>
      <c r="AG3953" s="1" t="s">
        <v>16</v>
      </c>
      <c r="AH3953" s="1">
        <v>1</v>
      </c>
      <c r="AI3953" s="1" t="s">
        <v>74</v>
      </c>
    </row>
    <row r="3954" spans="1:35" x14ac:dyDescent="0.25">
      <c r="A3954" s="1">
        <v>28363</v>
      </c>
      <c r="B3954" s="1" t="s">
        <v>352</v>
      </c>
      <c r="C3954" s="1">
        <v>202137738</v>
      </c>
      <c r="D3954" s="1" t="s">
        <v>11773</v>
      </c>
      <c r="E3954" s="1" t="s">
        <v>1</v>
      </c>
      <c r="F3954" s="2">
        <v>44350</v>
      </c>
      <c r="G3954" s="3">
        <v>0.51180555555555551</v>
      </c>
      <c r="H3954" s="1" t="s">
        <v>13386</v>
      </c>
      <c r="I3954" s="1" t="s">
        <v>172</v>
      </c>
      <c r="J3954" s="1" t="s">
        <v>164</v>
      </c>
      <c r="K3954" s="1" t="s">
        <v>6</v>
      </c>
      <c r="L3954" s="1">
        <v>-11.572800000000001</v>
      </c>
      <c r="M3954" s="1">
        <v>-43.2639</v>
      </c>
      <c r="N3954" s="1" t="s">
        <v>7</v>
      </c>
      <c r="O3954" s="1" t="s">
        <v>13387</v>
      </c>
      <c r="P3954" s="1" t="s">
        <v>13388</v>
      </c>
      <c r="Q3954" s="1" t="s">
        <v>37</v>
      </c>
      <c r="R3954" s="1" t="s">
        <v>11773</v>
      </c>
      <c r="S3954" s="1" t="s">
        <v>167</v>
      </c>
      <c r="T3954" s="1" t="s">
        <v>83</v>
      </c>
      <c r="U3954" s="1" t="s">
        <v>39</v>
      </c>
      <c r="V3954" s="1" t="s">
        <v>14</v>
      </c>
      <c r="W3954" s="1" t="s">
        <v>16</v>
      </c>
      <c r="X3954" s="1" t="s">
        <v>16</v>
      </c>
      <c r="Y3954" s="1" t="s">
        <v>16</v>
      </c>
      <c r="Z3954" s="1" t="s">
        <v>16</v>
      </c>
      <c r="AA3954" s="1" t="s">
        <v>16</v>
      </c>
      <c r="AB3954" s="1" t="s">
        <v>16</v>
      </c>
      <c r="AC3954" s="1" t="s">
        <v>16</v>
      </c>
      <c r="AD3954" s="1" t="s">
        <v>16</v>
      </c>
      <c r="AE3954" s="1" t="s">
        <v>16</v>
      </c>
      <c r="AF3954" s="1">
        <v>1</v>
      </c>
      <c r="AG3954" s="1" t="s">
        <v>16</v>
      </c>
      <c r="AH3954" s="1">
        <v>5</v>
      </c>
      <c r="AI3954" s="1" t="s">
        <v>1930</v>
      </c>
    </row>
    <row r="3955" spans="1:35" x14ac:dyDescent="0.25">
      <c r="A3955" s="1">
        <v>28363</v>
      </c>
      <c r="B3955" s="1" t="s">
        <v>352</v>
      </c>
      <c r="C3955" s="1">
        <v>202137738</v>
      </c>
      <c r="D3955" s="1" t="s">
        <v>11773</v>
      </c>
      <c r="E3955" s="1" t="s">
        <v>1</v>
      </c>
      <c r="F3955" s="2">
        <v>44350</v>
      </c>
      <c r="G3955" s="3">
        <v>0.51180555555555551</v>
      </c>
      <c r="H3955" s="1" t="s">
        <v>13386</v>
      </c>
      <c r="I3955" s="1" t="s">
        <v>172</v>
      </c>
      <c r="J3955" s="1" t="s">
        <v>56</v>
      </c>
      <c r="K3955" s="1" t="s">
        <v>6</v>
      </c>
      <c r="L3955" s="1">
        <v>-11.572800000000001</v>
      </c>
      <c r="M3955" s="1">
        <v>-43.2639</v>
      </c>
      <c r="N3955" s="1" t="s">
        <v>7</v>
      </c>
      <c r="O3955" s="1" t="s">
        <v>13387</v>
      </c>
      <c r="P3955" s="1" t="s">
        <v>13388</v>
      </c>
      <c r="Q3955" s="1" t="s">
        <v>37</v>
      </c>
      <c r="R3955" s="1" t="s">
        <v>11773</v>
      </c>
      <c r="S3955" s="1" t="s">
        <v>57</v>
      </c>
      <c r="T3955" s="1" t="s">
        <v>83</v>
      </c>
      <c r="U3955" s="1" t="s">
        <v>39</v>
      </c>
      <c r="V3955" s="1" t="s">
        <v>14</v>
      </c>
      <c r="W3955" s="1" t="s">
        <v>16</v>
      </c>
      <c r="X3955" s="1" t="s">
        <v>16</v>
      </c>
      <c r="Y3955" s="1" t="s">
        <v>16</v>
      </c>
      <c r="Z3955" s="1" t="s">
        <v>16</v>
      </c>
      <c r="AA3955" s="1" t="s">
        <v>16</v>
      </c>
      <c r="AB3955" s="1" t="s">
        <v>16</v>
      </c>
      <c r="AC3955" s="1" t="s">
        <v>16</v>
      </c>
      <c r="AD3955" s="1" t="s">
        <v>16</v>
      </c>
      <c r="AE3955" s="1" t="s">
        <v>16</v>
      </c>
      <c r="AF3955" s="1">
        <v>1</v>
      </c>
      <c r="AG3955" s="1" t="s">
        <v>16</v>
      </c>
      <c r="AH3955" s="1">
        <v>5</v>
      </c>
      <c r="AI3955" s="1" t="s">
        <v>1930</v>
      </c>
    </row>
    <row r="3956" spans="1:35" x14ac:dyDescent="0.25">
      <c r="A3956" s="1">
        <v>28364</v>
      </c>
      <c r="B3956" s="1" t="s">
        <v>181</v>
      </c>
      <c r="C3956" s="1">
        <v>202195832</v>
      </c>
      <c r="D3956" s="1" t="s">
        <v>13389</v>
      </c>
      <c r="E3956" s="1" t="s">
        <v>76</v>
      </c>
      <c r="F3956" s="2">
        <v>44352</v>
      </c>
      <c r="G3956" s="3">
        <v>0.82152777777777775</v>
      </c>
      <c r="H3956" s="1" t="s">
        <v>5714</v>
      </c>
      <c r="I3956" s="1" t="s">
        <v>33</v>
      </c>
      <c r="J3956" s="1" t="s">
        <v>108</v>
      </c>
      <c r="K3956" s="1" t="s">
        <v>13390</v>
      </c>
      <c r="L3956" s="1">
        <v>-21.662800000000001</v>
      </c>
      <c r="M3956" s="1">
        <v>-49.731099999999998</v>
      </c>
      <c r="N3956" s="1" t="s">
        <v>110</v>
      </c>
      <c r="O3956" s="1" t="s">
        <v>13391</v>
      </c>
      <c r="P3956" s="1" t="s">
        <v>13392</v>
      </c>
      <c r="Q3956" s="1" t="s">
        <v>149</v>
      </c>
      <c r="R3956" s="1" t="s">
        <v>13389</v>
      </c>
      <c r="S3956" s="1" t="s">
        <v>114</v>
      </c>
      <c r="T3956" s="1" t="s">
        <v>50</v>
      </c>
      <c r="U3956" s="1" t="s">
        <v>150</v>
      </c>
      <c r="V3956" s="1" t="s">
        <v>84</v>
      </c>
      <c r="W3956" s="1" t="s">
        <v>16</v>
      </c>
      <c r="X3956" s="1" t="s">
        <v>16</v>
      </c>
      <c r="Y3956" s="1" t="s">
        <v>16</v>
      </c>
      <c r="Z3956" s="1" t="s">
        <v>16</v>
      </c>
      <c r="AA3956" s="1" t="s">
        <v>16</v>
      </c>
      <c r="AB3956" s="1" t="s">
        <v>16</v>
      </c>
      <c r="AC3956" s="1" t="s">
        <v>16</v>
      </c>
      <c r="AD3956" s="1" t="s">
        <v>16</v>
      </c>
      <c r="AE3956" s="1" t="s">
        <v>16</v>
      </c>
      <c r="AF3956" s="1">
        <v>1</v>
      </c>
      <c r="AG3956" s="1">
        <v>1</v>
      </c>
      <c r="AH3956" s="1">
        <v>2</v>
      </c>
      <c r="AI3956" s="1" t="s">
        <v>13393</v>
      </c>
    </row>
    <row r="3957" spans="1:35" x14ac:dyDescent="0.25">
      <c r="A3957" s="1">
        <v>28364</v>
      </c>
      <c r="B3957" s="1" t="s">
        <v>181</v>
      </c>
      <c r="C3957" s="1">
        <v>202195832</v>
      </c>
      <c r="D3957" s="1" t="s">
        <v>13389</v>
      </c>
      <c r="E3957" s="1" t="s">
        <v>76</v>
      </c>
      <c r="F3957" s="2">
        <v>44352</v>
      </c>
      <c r="G3957" s="3">
        <v>0.82152777777777775</v>
      </c>
      <c r="H3957" s="1" t="s">
        <v>5714</v>
      </c>
      <c r="I3957" s="1" t="s">
        <v>33</v>
      </c>
      <c r="J3957" s="1" t="s">
        <v>56</v>
      </c>
      <c r="K3957" s="1" t="s">
        <v>13390</v>
      </c>
      <c r="L3957" s="1">
        <v>-21.662800000000001</v>
      </c>
      <c r="M3957" s="1">
        <v>-49.731099999999998</v>
      </c>
      <c r="N3957" s="1" t="s">
        <v>110</v>
      </c>
      <c r="O3957" s="1" t="s">
        <v>13391</v>
      </c>
      <c r="P3957" s="1" t="s">
        <v>13392</v>
      </c>
      <c r="Q3957" s="1" t="s">
        <v>149</v>
      </c>
      <c r="R3957" s="1" t="s">
        <v>13389</v>
      </c>
      <c r="S3957" s="1" t="s">
        <v>57</v>
      </c>
      <c r="T3957" s="1" t="s">
        <v>50</v>
      </c>
      <c r="U3957" s="1" t="s">
        <v>150</v>
      </c>
      <c r="V3957" s="1" t="s">
        <v>84</v>
      </c>
      <c r="W3957" s="1" t="s">
        <v>16</v>
      </c>
      <c r="X3957" s="1" t="s">
        <v>16</v>
      </c>
      <c r="Y3957" s="1" t="s">
        <v>16</v>
      </c>
      <c r="Z3957" s="1" t="s">
        <v>16</v>
      </c>
      <c r="AA3957" s="1" t="s">
        <v>16</v>
      </c>
      <c r="AB3957" s="1" t="s">
        <v>16</v>
      </c>
      <c r="AC3957" s="1" t="s">
        <v>16</v>
      </c>
      <c r="AD3957" s="1" t="s">
        <v>16</v>
      </c>
      <c r="AE3957" s="1" t="s">
        <v>16</v>
      </c>
      <c r="AF3957" s="1">
        <v>1</v>
      </c>
      <c r="AG3957" s="1">
        <v>1</v>
      </c>
      <c r="AH3957" s="1">
        <v>2</v>
      </c>
      <c r="AI3957" s="1" t="s">
        <v>13393</v>
      </c>
    </row>
    <row r="3958" spans="1:35" x14ac:dyDescent="0.25">
      <c r="A3958" s="1">
        <v>28483</v>
      </c>
      <c r="B3958" s="1" t="s">
        <v>69</v>
      </c>
      <c r="C3958" s="1">
        <v>202118887</v>
      </c>
      <c r="D3958" s="1" t="s">
        <v>85</v>
      </c>
      <c r="E3958" s="1" t="s">
        <v>76</v>
      </c>
      <c r="F3958" s="2">
        <v>44363</v>
      </c>
      <c r="G3958" s="3">
        <v>0.65972222222222221</v>
      </c>
      <c r="H3958" s="1" t="s">
        <v>1382</v>
      </c>
      <c r="I3958" s="1" t="s">
        <v>4</v>
      </c>
      <c r="J3958" s="1" t="s">
        <v>5</v>
      </c>
      <c r="K3958" s="1" t="s">
        <v>1383</v>
      </c>
      <c r="L3958" s="1">
        <v>-16.637499999999999</v>
      </c>
      <c r="M3958" s="1">
        <v>-49.34</v>
      </c>
      <c r="N3958" s="1" t="s">
        <v>110</v>
      </c>
      <c r="O3958" s="1" t="s">
        <v>13394</v>
      </c>
      <c r="P3958" s="1" t="s">
        <v>13395</v>
      </c>
      <c r="Q3958" s="1" t="s">
        <v>88</v>
      </c>
      <c r="R3958" s="1" t="s">
        <v>85</v>
      </c>
      <c r="S3958" s="1" t="s">
        <v>11</v>
      </c>
      <c r="T3958" s="1" t="s">
        <v>83</v>
      </c>
      <c r="U3958" s="1" t="s">
        <v>89</v>
      </c>
      <c r="V3958" s="1" t="s">
        <v>84</v>
      </c>
      <c r="W3958" s="1" t="s">
        <v>16</v>
      </c>
      <c r="X3958" s="1" t="s">
        <v>16</v>
      </c>
      <c r="Y3958" s="1" t="s">
        <v>16</v>
      </c>
      <c r="Z3958" s="1" t="s">
        <v>16</v>
      </c>
      <c r="AA3958" s="1" t="s">
        <v>16</v>
      </c>
      <c r="AB3958" s="1" t="s">
        <v>16</v>
      </c>
      <c r="AC3958" s="1" t="s">
        <v>16</v>
      </c>
      <c r="AD3958" s="1" t="s">
        <v>16</v>
      </c>
      <c r="AE3958" s="1" t="s">
        <v>16</v>
      </c>
      <c r="AF3958" s="1">
        <v>1</v>
      </c>
      <c r="AG3958" s="1" t="s">
        <v>16</v>
      </c>
      <c r="AH3958" s="1">
        <v>4</v>
      </c>
      <c r="AI3958" s="1" t="s">
        <v>90</v>
      </c>
    </row>
    <row r="3959" spans="1:35" x14ac:dyDescent="0.25">
      <c r="A3959" s="1">
        <v>28485</v>
      </c>
      <c r="B3959" s="1" t="s">
        <v>3</v>
      </c>
      <c r="C3959" s="1">
        <v>202169502</v>
      </c>
      <c r="D3959" s="1" t="s">
        <v>13396</v>
      </c>
      <c r="E3959" s="1" t="s">
        <v>76</v>
      </c>
      <c r="F3959" s="2">
        <v>44365</v>
      </c>
      <c r="G3959" s="3">
        <v>0.5625</v>
      </c>
      <c r="H3959" s="1" t="s">
        <v>13397</v>
      </c>
      <c r="I3959" s="1" t="s">
        <v>4</v>
      </c>
      <c r="J3959" s="1" t="s">
        <v>5</v>
      </c>
      <c r="K3959" s="1" t="s">
        <v>6</v>
      </c>
      <c r="L3959" s="1">
        <v>-22.408000000000001</v>
      </c>
      <c r="M3959" s="1">
        <v>-53.252800000000001</v>
      </c>
      <c r="N3959" s="1" t="s">
        <v>7</v>
      </c>
      <c r="O3959" s="1" t="s">
        <v>13398</v>
      </c>
      <c r="P3959" s="1" t="s">
        <v>13399</v>
      </c>
      <c r="Q3959" s="1" t="s">
        <v>25</v>
      </c>
      <c r="R3959" s="1" t="s">
        <v>13396</v>
      </c>
      <c r="S3959" s="1" t="s">
        <v>11</v>
      </c>
      <c r="T3959" s="1" t="s">
        <v>12</v>
      </c>
      <c r="U3959" s="1" t="s">
        <v>28</v>
      </c>
      <c r="V3959" s="1" t="s">
        <v>14</v>
      </c>
      <c r="W3959" s="1" t="s">
        <v>16</v>
      </c>
      <c r="X3959" s="1" t="s">
        <v>16</v>
      </c>
      <c r="Y3959" s="1" t="s">
        <v>16</v>
      </c>
      <c r="Z3959" s="1" t="s">
        <v>16</v>
      </c>
      <c r="AA3959" s="1" t="s">
        <v>16</v>
      </c>
      <c r="AB3959" s="1" t="s">
        <v>16</v>
      </c>
      <c r="AC3959" s="1" t="s">
        <v>16</v>
      </c>
      <c r="AD3959" s="1" t="s">
        <v>16</v>
      </c>
      <c r="AE3959" s="1" t="s">
        <v>16</v>
      </c>
      <c r="AF3959" s="1">
        <v>1</v>
      </c>
      <c r="AG3959" s="1" t="s">
        <v>16</v>
      </c>
      <c r="AH3959" s="1">
        <v>1</v>
      </c>
      <c r="AI3959" s="1" t="s">
        <v>29</v>
      </c>
    </row>
    <row r="3960" spans="1:35" x14ac:dyDescent="0.25">
      <c r="A3960" s="1">
        <v>28486</v>
      </c>
      <c r="B3960" s="1" t="s">
        <v>69</v>
      </c>
      <c r="C3960" s="1">
        <v>202128696</v>
      </c>
      <c r="D3960" s="1" t="s">
        <v>85</v>
      </c>
      <c r="E3960" s="1" t="s">
        <v>76</v>
      </c>
      <c r="F3960" s="2">
        <v>44361</v>
      </c>
      <c r="G3960" s="3">
        <v>0.77708333333333335</v>
      </c>
      <c r="H3960" s="1" t="s">
        <v>1382</v>
      </c>
      <c r="I3960" s="1" t="s">
        <v>4</v>
      </c>
      <c r="J3960" s="1" t="s">
        <v>279</v>
      </c>
      <c r="K3960" s="1" t="s">
        <v>1383</v>
      </c>
      <c r="L3960" s="1">
        <v>-16.625499999999999</v>
      </c>
      <c r="M3960" s="1">
        <v>-49.349400000000003</v>
      </c>
      <c r="N3960" s="1" t="s">
        <v>110</v>
      </c>
      <c r="O3960" s="1" t="s">
        <v>13400</v>
      </c>
      <c r="P3960" s="1" t="s">
        <v>13401</v>
      </c>
      <c r="Q3960" s="1" t="s">
        <v>88</v>
      </c>
      <c r="R3960" s="1" t="s">
        <v>85</v>
      </c>
      <c r="S3960" s="1" t="s">
        <v>282</v>
      </c>
      <c r="T3960" s="1" t="s">
        <v>50</v>
      </c>
      <c r="U3960" s="1" t="s">
        <v>89</v>
      </c>
      <c r="V3960" s="1" t="s">
        <v>175</v>
      </c>
      <c r="W3960" s="1" t="s">
        <v>16</v>
      </c>
      <c r="X3960" s="1" t="s">
        <v>16</v>
      </c>
      <c r="Y3960" s="1" t="s">
        <v>16</v>
      </c>
      <c r="Z3960" s="1" t="s">
        <v>16</v>
      </c>
      <c r="AA3960" s="1" t="s">
        <v>16</v>
      </c>
      <c r="AB3960" s="1" t="s">
        <v>16</v>
      </c>
      <c r="AC3960" s="1" t="s">
        <v>16</v>
      </c>
      <c r="AD3960" s="1" t="s">
        <v>16</v>
      </c>
      <c r="AE3960" s="1" t="s">
        <v>16</v>
      </c>
      <c r="AF3960" s="1">
        <v>2</v>
      </c>
      <c r="AG3960" s="1" t="s">
        <v>16</v>
      </c>
      <c r="AH3960" s="1">
        <v>2</v>
      </c>
      <c r="AI3960" s="1" t="s">
        <v>29</v>
      </c>
    </row>
    <row r="3961" spans="1:35" x14ac:dyDescent="0.25">
      <c r="A3961" s="1">
        <v>29945</v>
      </c>
      <c r="B3961" s="1" t="s">
        <v>69</v>
      </c>
      <c r="C3961" s="1">
        <v>2021429670</v>
      </c>
      <c r="D3961" s="1" t="s">
        <v>13402</v>
      </c>
      <c r="E3961" s="1" t="s">
        <v>76</v>
      </c>
      <c r="F3961" s="2">
        <v>44482</v>
      </c>
      <c r="G3961" s="3">
        <v>0.5</v>
      </c>
      <c r="H3961" s="1" t="s">
        <v>1382</v>
      </c>
      <c r="I3961" s="1" t="s">
        <v>4</v>
      </c>
      <c r="J3961" s="1" t="s">
        <v>644</v>
      </c>
      <c r="K3961" s="1" t="s">
        <v>1383</v>
      </c>
      <c r="L3961" s="1">
        <v>-16.625599999999999</v>
      </c>
      <c r="M3961" s="1">
        <v>-49.349400000000003</v>
      </c>
      <c r="N3961" s="1" t="s">
        <v>110</v>
      </c>
      <c r="O3961" s="1" t="s">
        <v>13403</v>
      </c>
      <c r="P3961" s="1" t="s">
        <v>13404</v>
      </c>
      <c r="Q3961" s="1" t="s">
        <v>37</v>
      </c>
      <c r="R3961" s="1" t="s">
        <v>13402</v>
      </c>
      <c r="S3961" s="1" t="s">
        <v>646</v>
      </c>
      <c r="T3961" s="1" t="s">
        <v>83</v>
      </c>
      <c r="U3961" s="1" t="s">
        <v>39</v>
      </c>
      <c r="V3961" s="1" t="s">
        <v>84</v>
      </c>
      <c r="W3961" s="1" t="s">
        <v>16</v>
      </c>
      <c r="X3961" s="1" t="s">
        <v>16</v>
      </c>
      <c r="Y3961" s="1" t="s">
        <v>16</v>
      </c>
      <c r="Z3961" s="1" t="s">
        <v>16</v>
      </c>
      <c r="AA3961" s="1" t="s">
        <v>16</v>
      </c>
      <c r="AB3961" s="1" t="s">
        <v>16</v>
      </c>
      <c r="AC3961" s="1" t="s">
        <v>16</v>
      </c>
      <c r="AD3961" s="1" t="s">
        <v>16</v>
      </c>
      <c r="AE3961" s="1" t="s">
        <v>16</v>
      </c>
      <c r="AF3961" s="1">
        <v>1</v>
      </c>
      <c r="AG3961" s="1">
        <v>1</v>
      </c>
      <c r="AH3961" s="1">
        <v>4</v>
      </c>
      <c r="AI3961" s="1" t="s">
        <v>40</v>
      </c>
    </row>
    <row r="3962" spans="1:35" x14ac:dyDescent="0.25">
      <c r="A3962" s="1">
        <v>28487</v>
      </c>
      <c r="B3962" s="1" t="s">
        <v>243</v>
      </c>
      <c r="C3962" s="1">
        <v>202147207</v>
      </c>
      <c r="D3962" s="1" t="s">
        <v>13405</v>
      </c>
      <c r="E3962" s="1" t="s">
        <v>76</v>
      </c>
      <c r="F3962" s="2">
        <v>44364</v>
      </c>
      <c r="G3962" s="3">
        <v>0.64583333333333337</v>
      </c>
      <c r="H3962" s="1" t="s">
        <v>242</v>
      </c>
      <c r="I3962" s="1" t="s">
        <v>4</v>
      </c>
      <c r="J3962" s="1" t="s">
        <v>320</v>
      </c>
      <c r="K3962" s="1" t="s">
        <v>304</v>
      </c>
      <c r="L3962" s="1">
        <v>-15.8711</v>
      </c>
      <c r="M3962" s="1">
        <v>-47.918599999999998</v>
      </c>
      <c r="N3962" s="1" t="s">
        <v>110</v>
      </c>
      <c r="O3962" s="1" t="s">
        <v>13406</v>
      </c>
      <c r="P3962" s="1" t="s">
        <v>13407</v>
      </c>
      <c r="Q3962" s="1" t="s">
        <v>149</v>
      </c>
      <c r="R3962" s="1" t="s">
        <v>13405</v>
      </c>
      <c r="S3962" s="1" t="s">
        <v>323</v>
      </c>
      <c r="T3962" s="1" t="s">
        <v>368</v>
      </c>
      <c r="U3962" s="1" t="s">
        <v>39</v>
      </c>
      <c r="V3962" s="1" t="s">
        <v>84</v>
      </c>
      <c r="W3962" s="1" t="s">
        <v>16</v>
      </c>
      <c r="X3962" s="1" t="s">
        <v>16</v>
      </c>
      <c r="Y3962" s="1" t="s">
        <v>16</v>
      </c>
      <c r="Z3962" s="1" t="s">
        <v>16</v>
      </c>
      <c r="AA3962" s="1" t="s">
        <v>16</v>
      </c>
      <c r="AB3962" s="1" t="s">
        <v>16</v>
      </c>
      <c r="AC3962" s="1" t="s">
        <v>16</v>
      </c>
      <c r="AD3962" s="1" t="s">
        <v>16</v>
      </c>
      <c r="AE3962" s="1" t="s">
        <v>16</v>
      </c>
      <c r="AF3962" s="1">
        <v>1</v>
      </c>
      <c r="AG3962" s="1">
        <v>1</v>
      </c>
      <c r="AH3962" s="1">
        <v>4</v>
      </c>
      <c r="AI3962" s="1" t="s">
        <v>13408</v>
      </c>
    </row>
    <row r="3963" spans="1:35" x14ac:dyDescent="0.25">
      <c r="A3963" s="1">
        <v>31950</v>
      </c>
      <c r="B3963" s="1" t="s">
        <v>93</v>
      </c>
      <c r="C3963" s="1">
        <v>2022812690</v>
      </c>
      <c r="D3963" s="1" t="s">
        <v>13409</v>
      </c>
      <c r="E3963" s="1" t="s">
        <v>1</v>
      </c>
      <c r="F3963" s="2">
        <v>44673</v>
      </c>
      <c r="G3963" s="4">
        <v>0.83333333333333337</v>
      </c>
      <c r="H3963" s="1" t="s">
        <v>13410</v>
      </c>
      <c r="I3963" s="1" t="s">
        <v>44</v>
      </c>
      <c r="J3963" s="1" t="s">
        <v>100</v>
      </c>
      <c r="K3963" s="1" t="s">
        <v>6</v>
      </c>
      <c r="L3963" s="1" t="s">
        <v>16</v>
      </c>
      <c r="M3963" s="1" t="s">
        <v>16</v>
      </c>
      <c r="N3963" s="1" t="s">
        <v>7</v>
      </c>
      <c r="O3963" s="1" t="s">
        <v>13411</v>
      </c>
      <c r="P3963" s="1" t="s">
        <v>13412</v>
      </c>
      <c r="Q3963" s="1" t="s">
        <v>37</v>
      </c>
      <c r="R3963" s="1" t="s">
        <v>13409</v>
      </c>
      <c r="S3963" s="1" t="s">
        <v>103</v>
      </c>
      <c r="T3963" s="1" t="s">
        <v>135</v>
      </c>
      <c r="U3963" s="1" t="s">
        <v>39</v>
      </c>
      <c r="V3963" s="1" t="s">
        <v>502</v>
      </c>
      <c r="W3963" s="1" t="s">
        <v>16</v>
      </c>
      <c r="X3963" s="1" t="s">
        <v>16</v>
      </c>
      <c r="Y3963" s="1" t="s">
        <v>16</v>
      </c>
      <c r="Z3963" s="1" t="s">
        <v>16</v>
      </c>
      <c r="AA3963" s="1" t="s">
        <v>16</v>
      </c>
      <c r="AB3963" s="1" t="s">
        <v>16</v>
      </c>
      <c r="AC3963" s="1" t="s">
        <v>16</v>
      </c>
      <c r="AD3963" s="1" t="s">
        <v>16</v>
      </c>
      <c r="AE3963" s="1" t="s">
        <v>16</v>
      </c>
      <c r="AF3963" s="1" t="s">
        <v>16</v>
      </c>
      <c r="AG3963" s="1" t="s">
        <v>16</v>
      </c>
      <c r="AH3963" s="1">
        <v>4</v>
      </c>
      <c r="AI3963" s="1" t="s">
        <v>29</v>
      </c>
    </row>
    <row r="3964" spans="1:35" x14ac:dyDescent="0.25">
      <c r="A3964" s="1">
        <v>36607</v>
      </c>
      <c r="B3964" s="1" t="s">
        <v>187</v>
      </c>
      <c r="C3964" s="1">
        <v>2023939968</v>
      </c>
      <c r="D3964" s="1" t="s">
        <v>13413</v>
      </c>
      <c r="E3964" s="1" t="s">
        <v>1</v>
      </c>
      <c r="F3964" s="2">
        <v>44988</v>
      </c>
      <c r="G3964" s="4">
        <v>0.45833333333333331</v>
      </c>
      <c r="H3964" s="1" t="s">
        <v>13414</v>
      </c>
      <c r="I3964" s="1" t="s">
        <v>4</v>
      </c>
      <c r="J3964" s="1" t="s">
        <v>615</v>
      </c>
      <c r="K3964" s="1" t="s">
        <v>4523</v>
      </c>
      <c r="L3964" s="1">
        <v>-11.232799999999999</v>
      </c>
      <c r="M3964" s="1">
        <v>-58.482700000000001</v>
      </c>
      <c r="N3964" s="1" t="s">
        <v>110</v>
      </c>
      <c r="O3964" s="1" t="s">
        <v>13415</v>
      </c>
      <c r="P3964" s="1" t="s">
        <v>13416</v>
      </c>
      <c r="Q3964" s="1" t="s">
        <v>81</v>
      </c>
      <c r="R3964" s="1" t="s">
        <v>13413</v>
      </c>
      <c r="S3964" s="1" t="s">
        <v>616</v>
      </c>
      <c r="T3964" s="1" t="s">
        <v>12</v>
      </c>
      <c r="U3964" s="1" t="s">
        <v>39</v>
      </c>
      <c r="V3964" s="1" t="s">
        <v>185</v>
      </c>
      <c r="W3964" s="1">
        <v>1</v>
      </c>
      <c r="X3964" s="1">
        <v>1</v>
      </c>
      <c r="Y3964" s="1" t="s">
        <v>16</v>
      </c>
      <c r="Z3964" s="1" t="s">
        <v>16</v>
      </c>
      <c r="AA3964" s="1" t="s">
        <v>16</v>
      </c>
      <c r="AB3964" s="1" t="s">
        <v>16</v>
      </c>
      <c r="AC3964" s="1" t="s">
        <v>16</v>
      </c>
      <c r="AD3964" s="1" t="s">
        <v>16</v>
      </c>
      <c r="AE3964" s="1" t="s">
        <v>16</v>
      </c>
      <c r="AF3964" s="1" t="s">
        <v>16</v>
      </c>
      <c r="AG3964" s="1" t="s">
        <v>16</v>
      </c>
      <c r="AH3964" s="1">
        <v>1</v>
      </c>
      <c r="AI3964" s="1" t="s">
        <v>168</v>
      </c>
    </row>
    <row r="3965" spans="1:35" x14ac:dyDescent="0.25">
      <c r="A3965" s="1">
        <v>36607</v>
      </c>
      <c r="B3965" s="1" t="s">
        <v>187</v>
      </c>
      <c r="C3965" s="1">
        <v>2023939968</v>
      </c>
      <c r="D3965" s="1" t="s">
        <v>13413</v>
      </c>
      <c r="E3965" s="1" t="s">
        <v>1</v>
      </c>
      <c r="F3965" s="2">
        <v>44988</v>
      </c>
      <c r="G3965" s="4">
        <v>0.45833333333333331</v>
      </c>
      <c r="H3965" s="1" t="s">
        <v>13414</v>
      </c>
      <c r="I3965" s="1" t="s">
        <v>4</v>
      </c>
      <c r="J3965" s="1" t="s">
        <v>34</v>
      </c>
      <c r="K3965" s="1" t="s">
        <v>4523</v>
      </c>
      <c r="L3965" s="1">
        <v>-11.232799999999999</v>
      </c>
      <c r="M3965" s="1">
        <v>-58.482700000000001</v>
      </c>
      <c r="N3965" s="1" t="s">
        <v>110</v>
      </c>
      <c r="O3965" s="1" t="s">
        <v>13415</v>
      </c>
      <c r="P3965" s="1" t="s">
        <v>13416</v>
      </c>
      <c r="Q3965" s="1" t="s">
        <v>81</v>
      </c>
      <c r="R3965" s="1" t="s">
        <v>13413</v>
      </c>
      <c r="S3965" s="1" t="s">
        <v>38</v>
      </c>
      <c r="T3965" s="1" t="s">
        <v>12</v>
      </c>
      <c r="U3965" s="1" t="s">
        <v>39</v>
      </c>
      <c r="V3965" s="1" t="s">
        <v>185</v>
      </c>
      <c r="W3965" s="1">
        <v>1</v>
      </c>
      <c r="X3965" s="1">
        <v>1</v>
      </c>
      <c r="Y3965" s="1" t="s">
        <v>16</v>
      </c>
      <c r="Z3965" s="1" t="s">
        <v>16</v>
      </c>
      <c r="AA3965" s="1" t="s">
        <v>16</v>
      </c>
      <c r="AB3965" s="1" t="s">
        <v>16</v>
      </c>
      <c r="AC3965" s="1" t="s">
        <v>16</v>
      </c>
      <c r="AD3965" s="1" t="s">
        <v>16</v>
      </c>
      <c r="AE3965" s="1" t="s">
        <v>16</v>
      </c>
      <c r="AF3965" s="1" t="s">
        <v>16</v>
      </c>
      <c r="AG3965" s="1" t="s">
        <v>16</v>
      </c>
      <c r="AH3965" s="1">
        <v>1</v>
      </c>
      <c r="AI3965" s="1" t="s">
        <v>168</v>
      </c>
    </row>
    <row r="3966" spans="1:35" x14ac:dyDescent="0.25">
      <c r="A3966" s="1">
        <v>37322</v>
      </c>
      <c r="B3966" s="1" t="s">
        <v>1735</v>
      </c>
      <c r="C3966" s="1">
        <v>2023029742</v>
      </c>
      <c r="D3966" s="1" t="s">
        <v>16</v>
      </c>
      <c r="E3966" s="1" t="s">
        <v>76</v>
      </c>
      <c r="F3966" s="2">
        <v>43853</v>
      </c>
      <c r="G3966" s="4">
        <v>0.67500000000000004</v>
      </c>
      <c r="H3966" s="1" t="s">
        <v>13417</v>
      </c>
      <c r="I3966" s="1" t="s">
        <v>16</v>
      </c>
      <c r="J3966" s="1" t="s">
        <v>327</v>
      </c>
      <c r="K3966" s="1" t="s">
        <v>16</v>
      </c>
      <c r="L3966" s="1">
        <v>-28.480599999999999</v>
      </c>
      <c r="M3966" s="1">
        <v>-24.454899999999999</v>
      </c>
      <c r="N3966" s="1" t="s">
        <v>16</v>
      </c>
      <c r="O3966" s="1" t="s">
        <v>13418</v>
      </c>
      <c r="P3966" s="1" t="s">
        <v>13419</v>
      </c>
      <c r="Q3966" s="1" t="s">
        <v>191</v>
      </c>
      <c r="R3966" s="1" t="s">
        <v>16</v>
      </c>
      <c r="S3966" s="1" t="s">
        <v>330</v>
      </c>
      <c r="T3966" s="1" t="s">
        <v>16</v>
      </c>
      <c r="U3966" s="1" t="s">
        <v>16</v>
      </c>
      <c r="V3966" s="1" t="s">
        <v>84</v>
      </c>
      <c r="W3966" s="1" t="s">
        <v>16</v>
      </c>
      <c r="X3966" s="1" t="s">
        <v>16</v>
      </c>
      <c r="Y3966" s="1" t="s">
        <v>16</v>
      </c>
      <c r="Z3966" s="1" t="s">
        <v>16</v>
      </c>
      <c r="AA3966" s="1" t="s">
        <v>16</v>
      </c>
      <c r="AB3966" s="1" t="s">
        <v>16</v>
      </c>
      <c r="AC3966" s="1" t="s">
        <v>16</v>
      </c>
      <c r="AD3966" s="1" t="s">
        <v>16</v>
      </c>
      <c r="AE3966" s="1" t="s">
        <v>16</v>
      </c>
      <c r="AF3966" s="1" t="s">
        <v>16</v>
      </c>
      <c r="AG3966" s="1" t="s">
        <v>16</v>
      </c>
      <c r="AH3966" s="1" t="s">
        <v>16</v>
      </c>
      <c r="AI3966" s="1" t="s">
        <v>16</v>
      </c>
    </row>
    <row r="3967" spans="1:35" x14ac:dyDescent="0.25">
      <c r="A3967" s="1">
        <v>38399</v>
      </c>
      <c r="B3967" s="1" t="s">
        <v>78</v>
      </c>
      <c r="C3967" s="1">
        <v>202352758330</v>
      </c>
      <c r="D3967" s="1" t="s">
        <v>5610</v>
      </c>
      <c r="E3967" s="1" t="s">
        <v>1</v>
      </c>
      <c r="F3967" s="2">
        <v>45103</v>
      </c>
      <c r="G3967" s="4">
        <v>0.4777777777777778</v>
      </c>
      <c r="H3967" s="1" t="s">
        <v>13420</v>
      </c>
      <c r="I3967" s="1" t="s">
        <v>21</v>
      </c>
      <c r="J3967" s="1" t="s">
        <v>108</v>
      </c>
      <c r="K3967" s="1" t="s">
        <v>8346</v>
      </c>
      <c r="L3967" s="1">
        <v>-24.1859</v>
      </c>
      <c r="M3967" s="1">
        <v>-50.390799999999999</v>
      </c>
      <c r="N3967" s="1" t="s">
        <v>110</v>
      </c>
      <c r="O3967" s="1" t="s">
        <v>13421</v>
      </c>
      <c r="P3967" s="1" t="s">
        <v>13422</v>
      </c>
      <c r="Q3967" s="1" t="s">
        <v>37</v>
      </c>
      <c r="R3967" s="1" t="s">
        <v>5610</v>
      </c>
      <c r="S3967" s="1" t="s">
        <v>114</v>
      </c>
      <c r="T3967" s="1" t="s">
        <v>50</v>
      </c>
      <c r="U3967" s="1" t="s">
        <v>39</v>
      </c>
      <c r="V3967" s="1" t="s">
        <v>14</v>
      </c>
      <c r="W3967" s="1" t="s">
        <v>16</v>
      </c>
      <c r="X3967" s="1" t="s">
        <v>16</v>
      </c>
      <c r="Y3967" s="1" t="s">
        <v>16</v>
      </c>
      <c r="Z3967" s="1" t="s">
        <v>16</v>
      </c>
      <c r="AA3967" s="1" t="s">
        <v>16</v>
      </c>
      <c r="AB3967" s="1" t="s">
        <v>16</v>
      </c>
      <c r="AC3967" s="1" t="s">
        <v>16</v>
      </c>
      <c r="AD3967" s="1" t="s">
        <v>16</v>
      </c>
      <c r="AE3967" s="1" t="s">
        <v>16</v>
      </c>
      <c r="AF3967" s="1">
        <v>6</v>
      </c>
      <c r="AG3967" s="1">
        <v>65</v>
      </c>
      <c r="AH3967" s="1">
        <v>77</v>
      </c>
      <c r="AI3967" s="1" t="s">
        <v>13423</v>
      </c>
    </row>
    <row r="3968" spans="1:35" x14ac:dyDescent="0.25">
      <c r="A3968" s="1">
        <v>38727</v>
      </c>
      <c r="B3968" s="1" t="s">
        <v>181</v>
      </c>
      <c r="C3968" s="1">
        <v>202312671379</v>
      </c>
      <c r="D3968" s="1" t="s">
        <v>1072</v>
      </c>
      <c r="E3968" s="1" t="s">
        <v>76</v>
      </c>
      <c r="F3968" s="2">
        <v>45173</v>
      </c>
      <c r="G3968" s="4">
        <v>0.79166666666666663</v>
      </c>
      <c r="H3968" s="1" t="s">
        <v>13424</v>
      </c>
      <c r="I3968" s="1" t="s">
        <v>33</v>
      </c>
      <c r="J3968" s="1" t="s">
        <v>117</v>
      </c>
      <c r="K3968" s="1" t="s">
        <v>1075</v>
      </c>
      <c r="L3968" s="1">
        <v>-22.255400000000002</v>
      </c>
      <c r="M3968" s="1">
        <v>-47.334499999999998</v>
      </c>
      <c r="N3968" s="1" t="s">
        <v>110</v>
      </c>
      <c r="O3968" s="1" t="s">
        <v>13425</v>
      </c>
      <c r="P3968" s="1" t="s">
        <v>9769</v>
      </c>
      <c r="Q3968" s="1" t="s">
        <v>88</v>
      </c>
      <c r="R3968" s="1" t="s">
        <v>1072</v>
      </c>
      <c r="S3968" s="1" t="s">
        <v>121</v>
      </c>
      <c r="T3968" s="1" t="s">
        <v>50</v>
      </c>
      <c r="U3968" s="1" t="s">
        <v>89</v>
      </c>
      <c r="V3968" s="1" t="s">
        <v>84</v>
      </c>
      <c r="W3968" s="1" t="s">
        <v>16</v>
      </c>
      <c r="X3968" s="1" t="s">
        <v>16</v>
      </c>
      <c r="Y3968" s="1" t="s">
        <v>16</v>
      </c>
      <c r="Z3968" s="1" t="s">
        <v>16</v>
      </c>
      <c r="AA3968" s="1" t="s">
        <v>16</v>
      </c>
      <c r="AB3968" s="1" t="s">
        <v>16</v>
      </c>
      <c r="AC3968" s="1" t="s">
        <v>16</v>
      </c>
      <c r="AD3968" s="1" t="s">
        <v>16</v>
      </c>
      <c r="AE3968" s="1" t="s">
        <v>16</v>
      </c>
      <c r="AF3968" s="1">
        <v>2</v>
      </c>
      <c r="AG3968" s="1" t="s">
        <v>16</v>
      </c>
      <c r="AH3968" s="1">
        <v>2</v>
      </c>
      <c r="AI3968" s="1" t="s">
        <v>74</v>
      </c>
    </row>
    <row r="3969" spans="1:35" x14ac:dyDescent="0.25">
      <c r="A3969" s="1">
        <v>38727</v>
      </c>
      <c r="B3969" s="1" t="s">
        <v>181</v>
      </c>
      <c r="C3969" s="1">
        <v>202312671379</v>
      </c>
      <c r="D3969" s="1" t="s">
        <v>1072</v>
      </c>
      <c r="E3969" s="1" t="s">
        <v>76</v>
      </c>
      <c r="F3969" s="2">
        <v>45173</v>
      </c>
      <c r="G3969" s="4">
        <v>0.79166666666666663</v>
      </c>
      <c r="H3969" s="1" t="s">
        <v>13424</v>
      </c>
      <c r="I3969" s="1" t="s">
        <v>33</v>
      </c>
      <c r="J3969" s="1" t="s">
        <v>56</v>
      </c>
      <c r="K3969" s="1" t="s">
        <v>1075</v>
      </c>
      <c r="L3969" s="1">
        <v>-22.255400000000002</v>
      </c>
      <c r="M3969" s="1">
        <v>-47.334499999999998</v>
      </c>
      <c r="N3969" s="1" t="s">
        <v>110</v>
      </c>
      <c r="O3969" s="1" t="s">
        <v>13425</v>
      </c>
      <c r="P3969" s="1" t="s">
        <v>9769</v>
      </c>
      <c r="Q3969" s="1" t="s">
        <v>88</v>
      </c>
      <c r="R3969" s="1" t="s">
        <v>1072</v>
      </c>
      <c r="S3969" s="1" t="s">
        <v>57</v>
      </c>
      <c r="T3969" s="1" t="s">
        <v>50</v>
      </c>
      <c r="U3969" s="1" t="s">
        <v>89</v>
      </c>
      <c r="V3969" s="1" t="s">
        <v>84</v>
      </c>
      <c r="W3969" s="1" t="s">
        <v>16</v>
      </c>
      <c r="X3969" s="1" t="s">
        <v>16</v>
      </c>
      <c r="Y3969" s="1" t="s">
        <v>16</v>
      </c>
      <c r="Z3969" s="1" t="s">
        <v>16</v>
      </c>
      <c r="AA3969" s="1" t="s">
        <v>16</v>
      </c>
      <c r="AB3969" s="1" t="s">
        <v>16</v>
      </c>
      <c r="AC3969" s="1" t="s">
        <v>16</v>
      </c>
      <c r="AD3969" s="1" t="s">
        <v>16</v>
      </c>
      <c r="AE3969" s="1" t="s">
        <v>16</v>
      </c>
      <c r="AF3969" s="1">
        <v>2</v>
      </c>
      <c r="AG3969" s="1" t="s">
        <v>16</v>
      </c>
      <c r="AH3969" s="1">
        <v>2</v>
      </c>
      <c r="AI3969" s="1" t="s">
        <v>74</v>
      </c>
    </row>
    <row r="3970" spans="1:35" x14ac:dyDescent="0.25">
      <c r="A3970" s="1">
        <v>33586</v>
      </c>
      <c r="B3970" s="1" t="s">
        <v>181</v>
      </c>
      <c r="C3970" s="1">
        <v>2022668123</v>
      </c>
      <c r="D3970" s="1" t="s">
        <v>13426</v>
      </c>
      <c r="E3970" s="1" t="s">
        <v>76</v>
      </c>
      <c r="F3970" s="2">
        <v>44793</v>
      </c>
      <c r="G3970" s="3">
        <v>0.79166666666666663</v>
      </c>
      <c r="H3970" s="1" t="s">
        <v>308</v>
      </c>
      <c r="I3970" s="1" t="s">
        <v>33</v>
      </c>
      <c r="J3970" s="1" t="s">
        <v>117</v>
      </c>
      <c r="K3970" s="1" t="s">
        <v>123</v>
      </c>
      <c r="L3970" s="1">
        <v>-23.509</v>
      </c>
      <c r="M3970" s="1">
        <v>-46.638399999999997</v>
      </c>
      <c r="N3970" s="1" t="s">
        <v>110</v>
      </c>
      <c r="O3970" s="1" t="s">
        <v>13427</v>
      </c>
      <c r="P3970" s="1" t="s">
        <v>13428</v>
      </c>
      <c r="Q3970" s="1" t="s">
        <v>37</v>
      </c>
      <c r="R3970" s="1" t="s">
        <v>13426</v>
      </c>
      <c r="S3970" s="1" t="s">
        <v>121</v>
      </c>
      <c r="T3970" s="1" t="s">
        <v>83</v>
      </c>
      <c r="U3970" s="1" t="s">
        <v>39</v>
      </c>
      <c r="V3970" s="1" t="s">
        <v>84</v>
      </c>
      <c r="W3970" s="1" t="s">
        <v>16</v>
      </c>
      <c r="X3970" s="1" t="s">
        <v>16</v>
      </c>
      <c r="Y3970" s="1" t="s">
        <v>16</v>
      </c>
      <c r="Z3970" s="1" t="s">
        <v>16</v>
      </c>
      <c r="AA3970" s="1" t="s">
        <v>16</v>
      </c>
      <c r="AB3970" s="1" t="s">
        <v>16</v>
      </c>
      <c r="AC3970" s="1" t="s">
        <v>16</v>
      </c>
      <c r="AD3970" s="1" t="s">
        <v>16</v>
      </c>
      <c r="AE3970" s="1" t="s">
        <v>16</v>
      </c>
      <c r="AF3970" s="1">
        <v>2</v>
      </c>
      <c r="AG3970" s="1">
        <v>1</v>
      </c>
      <c r="AH3970" s="1">
        <v>6</v>
      </c>
      <c r="AI3970" s="1" t="s">
        <v>90</v>
      </c>
    </row>
    <row r="3971" spans="1:35" x14ac:dyDescent="0.25">
      <c r="A3971" s="1">
        <v>33587</v>
      </c>
      <c r="B3971" s="1" t="s">
        <v>3</v>
      </c>
      <c r="C3971" s="1">
        <v>2022251290</v>
      </c>
      <c r="D3971" s="1" t="s">
        <v>13429</v>
      </c>
      <c r="E3971" s="1" t="s">
        <v>76</v>
      </c>
      <c r="F3971" s="2">
        <v>44792</v>
      </c>
      <c r="G3971" s="3">
        <v>0.77777777777777779</v>
      </c>
      <c r="H3971" s="1" t="s">
        <v>12571</v>
      </c>
      <c r="I3971" s="1" t="s">
        <v>4</v>
      </c>
      <c r="J3971" s="1" t="s">
        <v>5</v>
      </c>
      <c r="K3971" s="1" t="s">
        <v>6</v>
      </c>
      <c r="L3971" s="1">
        <v>-21.5261</v>
      </c>
      <c r="M3971" s="1">
        <v>-57.028599999999997</v>
      </c>
      <c r="N3971" s="1" t="s">
        <v>7</v>
      </c>
      <c r="O3971" s="1" t="s">
        <v>13430</v>
      </c>
      <c r="P3971" s="1" t="s">
        <v>13431</v>
      </c>
      <c r="Q3971" s="1" t="s">
        <v>149</v>
      </c>
      <c r="R3971" s="1" t="s">
        <v>13429</v>
      </c>
      <c r="S3971" s="1" t="s">
        <v>11</v>
      </c>
      <c r="T3971" s="1" t="s">
        <v>12</v>
      </c>
      <c r="U3971" s="1" t="s">
        <v>150</v>
      </c>
      <c r="V3971" s="1" t="s">
        <v>84</v>
      </c>
      <c r="W3971" s="1" t="s">
        <v>16</v>
      </c>
      <c r="X3971" s="1" t="s">
        <v>16</v>
      </c>
      <c r="Y3971" s="1" t="s">
        <v>16</v>
      </c>
      <c r="Z3971" s="1" t="s">
        <v>16</v>
      </c>
      <c r="AA3971" s="1" t="s">
        <v>16</v>
      </c>
      <c r="AB3971" s="1" t="s">
        <v>16</v>
      </c>
      <c r="AC3971" s="1" t="s">
        <v>16</v>
      </c>
      <c r="AD3971" s="1" t="s">
        <v>16</v>
      </c>
      <c r="AE3971" s="1" t="s">
        <v>16</v>
      </c>
      <c r="AF3971" s="1">
        <v>1</v>
      </c>
      <c r="AG3971" s="1" t="s">
        <v>16</v>
      </c>
      <c r="AH3971" s="1">
        <v>4</v>
      </c>
      <c r="AI3971" s="1" t="s">
        <v>13432</v>
      </c>
    </row>
    <row r="3972" spans="1:35" x14ac:dyDescent="0.25">
      <c r="A3972" s="1">
        <v>32288</v>
      </c>
      <c r="B3972" s="1" t="s">
        <v>1468</v>
      </c>
      <c r="C3972" s="1">
        <v>2022179073</v>
      </c>
      <c r="D3972" s="1" t="s">
        <v>13433</v>
      </c>
      <c r="E3972" s="1" t="s">
        <v>1</v>
      </c>
      <c r="F3972" s="2">
        <v>44717</v>
      </c>
      <c r="G3972" s="3">
        <v>0.69166666666666665</v>
      </c>
      <c r="H3972" s="1" t="s">
        <v>13434</v>
      </c>
      <c r="I3972" s="1" t="s">
        <v>172</v>
      </c>
      <c r="J3972" s="1" t="s">
        <v>70</v>
      </c>
      <c r="K3972" s="1" t="s">
        <v>6</v>
      </c>
      <c r="L3972" s="1">
        <v>-6.2258300000000002</v>
      </c>
      <c r="M3972" s="1">
        <v>-36.546100000000003</v>
      </c>
      <c r="N3972" s="1" t="s">
        <v>7</v>
      </c>
      <c r="O3972" s="1" t="s">
        <v>13435</v>
      </c>
      <c r="P3972" s="1" t="s">
        <v>13436</v>
      </c>
      <c r="Q3972" s="1" t="s">
        <v>37</v>
      </c>
      <c r="R3972" s="1" t="s">
        <v>13433</v>
      </c>
      <c r="S3972" s="1" t="s">
        <v>73</v>
      </c>
      <c r="T3972" s="1" t="s">
        <v>156</v>
      </c>
      <c r="U3972" s="1" t="s">
        <v>39</v>
      </c>
      <c r="V3972" s="1" t="s">
        <v>185</v>
      </c>
      <c r="W3972" s="1">
        <v>1</v>
      </c>
      <c r="X3972" s="1">
        <v>2</v>
      </c>
      <c r="Y3972" s="1" t="s">
        <v>16</v>
      </c>
      <c r="Z3972" s="1" t="s">
        <v>16</v>
      </c>
      <c r="AA3972" s="1" t="s">
        <v>16</v>
      </c>
      <c r="AB3972" s="1" t="s">
        <v>16</v>
      </c>
      <c r="AC3972" s="1" t="s">
        <v>16</v>
      </c>
      <c r="AD3972" s="1" t="s">
        <v>16</v>
      </c>
      <c r="AE3972" s="1" t="s">
        <v>16</v>
      </c>
      <c r="AF3972" s="1" t="s">
        <v>16</v>
      </c>
      <c r="AG3972" s="1" t="s">
        <v>16</v>
      </c>
      <c r="AH3972" s="1">
        <v>5</v>
      </c>
      <c r="AI3972" s="1" t="s">
        <v>66</v>
      </c>
    </row>
    <row r="3973" spans="1:35" x14ac:dyDescent="0.25">
      <c r="A3973" s="1">
        <v>32290</v>
      </c>
      <c r="B3973" s="1" t="s">
        <v>3</v>
      </c>
      <c r="C3973" s="1">
        <v>2022328508</v>
      </c>
      <c r="D3973" s="1" t="s">
        <v>13437</v>
      </c>
      <c r="E3973" s="1" t="s">
        <v>1</v>
      </c>
      <c r="F3973" s="2">
        <v>44708</v>
      </c>
      <c r="G3973" s="3">
        <v>0.54166666666666663</v>
      </c>
      <c r="H3973" s="1" t="s">
        <v>3724</v>
      </c>
      <c r="I3973" s="1" t="s">
        <v>4</v>
      </c>
      <c r="J3973" s="1" t="s">
        <v>100</v>
      </c>
      <c r="K3973" s="1" t="s">
        <v>6</v>
      </c>
      <c r="L3973" s="1">
        <v>-23.271000000000001</v>
      </c>
      <c r="M3973" s="1">
        <v>-54.345999999999997</v>
      </c>
      <c r="N3973" s="1" t="s">
        <v>7</v>
      </c>
      <c r="O3973" s="1" t="s">
        <v>13438</v>
      </c>
      <c r="P3973" s="1" t="s">
        <v>13439</v>
      </c>
      <c r="Q3973" s="1" t="s">
        <v>37</v>
      </c>
      <c r="R3973" s="1" t="s">
        <v>13437</v>
      </c>
      <c r="S3973" s="1" t="s">
        <v>103</v>
      </c>
      <c r="T3973" s="1" t="s">
        <v>16</v>
      </c>
      <c r="U3973" s="1" t="s">
        <v>39</v>
      </c>
      <c r="V3973" s="1" t="s">
        <v>14</v>
      </c>
      <c r="W3973" s="1" t="s">
        <v>16</v>
      </c>
      <c r="X3973" s="1" t="s">
        <v>16</v>
      </c>
      <c r="Y3973" s="1" t="s">
        <v>16</v>
      </c>
      <c r="Z3973" s="1" t="s">
        <v>16</v>
      </c>
      <c r="AA3973" s="1" t="s">
        <v>16</v>
      </c>
      <c r="AB3973" s="1" t="s">
        <v>16</v>
      </c>
      <c r="AC3973" s="1">
        <v>1</v>
      </c>
      <c r="AD3973" s="1" t="s">
        <v>16</v>
      </c>
      <c r="AE3973" s="1" t="s">
        <v>16</v>
      </c>
      <c r="AF3973" s="1" t="s">
        <v>16</v>
      </c>
      <c r="AG3973" s="1" t="s">
        <v>16</v>
      </c>
      <c r="AH3973" s="1">
        <v>6</v>
      </c>
      <c r="AI3973" s="1" t="s">
        <v>51</v>
      </c>
    </row>
    <row r="3974" spans="1:35" x14ac:dyDescent="0.25">
      <c r="A3974" s="1">
        <v>32927</v>
      </c>
      <c r="B3974" s="1" t="s">
        <v>181</v>
      </c>
      <c r="C3974" s="1">
        <v>2022436848</v>
      </c>
      <c r="D3974" s="1" t="s">
        <v>13440</v>
      </c>
      <c r="E3974" s="1" t="s">
        <v>1</v>
      </c>
      <c r="F3974" s="2">
        <v>38844</v>
      </c>
      <c r="G3974" s="3">
        <v>0.85416666666666663</v>
      </c>
      <c r="H3974" s="1" t="s">
        <v>2246</v>
      </c>
      <c r="I3974" s="1" t="s">
        <v>33</v>
      </c>
      <c r="J3974" s="1" t="s">
        <v>100</v>
      </c>
      <c r="K3974" s="1" t="s">
        <v>2252</v>
      </c>
      <c r="L3974" s="1">
        <v>-23.012799999999999</v>
      </c>
      <c r="M3974" s="1">
        <v>-46.6892</v>
      </c>
      <c r="N3974" s="1" t="s">
        <v>110</v>
      </c>
      <c r="O3974" s="1" t="s">
        <v>13441</v>
      </c>
      <c r="P3974" s="1" t="s">
        <v>13442</v>
      </c>
      <c r="Q3974" s="1" t="s">
        <v>149</v>
      </c>
      <c r="R3974" s="1" t="s">
        <v>13440</v>
      </c>
      <c r="S3974" s="1" t="s">
        <v>103</v>
      </c>
      <c r="T3974" s="1" t="s">
        <v>156</v>
      </c>
      <c r="U3974" s="1" t="s">
        <v>150</v>
      </c>
      <c r="V3974" s="1" t="s">
        <v>185</v>
      </c>
      <c r="W3974" s="1">
        <v>1</v>
      </c>
      <c r="X3974" s="1" t="s">
        <v>16</v>
      </c>
      <c r="Y3974" s="1" t="s">
        <v>16</v>
      </c>
      <c r="Z3974" s="1" t="s">
        <v>16</v>
      </c>
      <c r="AA3974" s="1" t="s">
        <v>16</v>
      </c>
      <c r="AB3974" s="1" t="s">
        <v>16</v>
      </c>
      <c r="AC3974" s="1" t="s">
        <v>16</v>
      </c>
      <c r="AD3974" s="1" t="s">
        <v>16</v>
      </c>
      <c r="AE3974" s="1" t="s">
        <v>16</v>
      </c>
      <c r="AF3974" s="1" t="s">
        <v>16</v>
      </c>
      <c r="AG3974" s="1" t="s">
        <v>16</v>
      </c>
      <c r="AH3974" s="1">
        <v>1</v>
      </c>
      <c r="AI3974" s="1" t="s">
        <v>16</v>
      </c>
    </row>
    <row r="3975" spans="1:35" x14ac:dyDescent="0.25">
      <c r="A3975" s="1">
        <v>35627</v>
      </c>
      <c r="B3975" s="1" t="s">
        <v>69</v>
      </c>
      <c r="C3975" s="1">
        <v>2022697039</v>
      </c>
      <c r="D3975" s="1" t="s">
        <v>419</v>
      </c>
      <c r="E3975" s="1" t="s">
        <v>1</v>
      </c>
      <c r="F3975" s="2">
        <v>44916</v>
      </c>
      <c r="G3975" s="4">
        <v>0.59722222222222221</v>
      </c>
      <c r="H3975" s="1" t="s">
        <v>13443</v>
      </c>
      <c r="I3975" s="1" t="s">
        <v>4</v>
      </c>
      <c r="J3975" s="1" t="s">
        <v>56</v>
      </c>
      <c r="K3975" s="1" t="s">
        <v>6</v>
      </c>
      <c r="L3975" s="1">
        <v>-18.3306</v>
      </c>
      <c r="M3975" s="1">
        <v>-50.250399999999999</v>
      </c>
      <c r="N3975" s="1" t="s">
        <v>7</v>
      </c>
      <c r="O3975" s="1" t="s">
        <v>13444</v>
      </c>
      <c r="P3975" s="1" t="s">
        <v>13445</v>
      </c>
      <c r="Q3975" s="1" t="s">
        <v>81</v>
      </c>
      <c r="R3975" s="1" t="s">
        <v>419</v>
      </c>
      <c r="S3975" s="1" t="s">
        <v>57</v>
      </c>
      <c r="T3975" s="1" t="s">
        <v>128</v>
      </c>
      <c r="U3975" s="1" t="s">
        <v>428</v>
      </c>
      <c r="V3975" s="1" t="s">
        <v>14</v>
      </c>
      <c r="W3975" s="1" t="s">
        <v>16</v>
      </c>
      <c r="X3975" s="1" t="s">
        <v>16</v>
      </c>
      <c r="Y3975" s="1" t="s">
        <v>16</v>
      </c>
      <c r="Z3975" s="1" t="s">
        <v>16</v>
      </c>
      <c r="AA3975" s="1" t="s">
        <v>16</v>
      </c>
      <c r="AB3975" s="1" t="s">
        <v>16</v>
      </c>
      <c r="AC3975" s="1" t="s">
        <v>16</v>
      </c>
      <c r="AD3975" s="1" t="s">
        <v>16</v>
      </c>
      <c r="AE3975" s="1" t="s">
        <v>16</v>
      </c>
      <c r="AF3975" s="1">
        <v>1</v>
      </c>
      <c r="AG3975" s="1" t="s">
        <v>16</v>
      </c>
      <c r="AH3975" s="1">
        <v>1</v>
      </c>
      <c r="AI3975" s="1" t="s">
        <v>29</v>
      </c>
    </row>
    <row r="3976" spans="1:35" x14ac:dyDescent="0.25">
      <c r="A3976" s="1">
        <v>35627</v>
      </c>
      <c r="B3976" s="1" t="s">
        <v>69</v>
      </c>
      <c r="C3976" s="1">
        <v>2022697039</v>
      </c>
      <c r="D3976" s="1" t="s">
        <v>419</v>
      </c>
      <c r="E3976" s="1" t="s">
        <v>1</v>
      </c>
      <c r="F3976" s="2">
        <v>44916</v>
      </c>
      <c r="G3976" s="4">
        <v>0.59722222222222221</v>
      </c>
      <c r="H3976" s="1" t="s">
        <v>13443</v>
      </c>
      <c r="I3976" s="1" t="s">
        <v>4</v>
      </c>
      <c r="J3976" s="1" t="s">
        <v>164</v>
      </c>
      <c r="K3976" s="1" t="s">
        <v>6</v>
      </c>
      <c r="L3976" s="1">
        <v>-18.3306</v>
      </c>
      <c r="M3976" s="1">
        <v>-50.250399999999999</v>
      </c>
      <c r="N3976" s="1" t="s">
        <v>7</v>
      </c>
      <c r="O3976" s="1" t="s">
        <v>13444</v>
      </c>
      <c r="P3976" s="1" t="s">
        <v>13445</v>
      </c>
      <c r="Q3976" s="1" t="s">
        <v>81</v>
      </c>
      <c r="R3976" s="1" t="s">
        <v>419</v>
      </c>
      <c r="S3976" s="1" t="s">
        <v>167</v>
      </c>
      <c r="T3976" s="1" t="s">
        <v>128</v>
      </c>
      <c r="U3976" s="1" t="s">
        <v>428</v>
      </c>
      <c r="V3976" s="1" t="s">
        <v>14</v>
      </c>
      <c r="W3976" s="1" t="s">
        <v>16</v>
      </c>
      <c r="X3976" s="1" t="s">
        <v>16</v>
      </c>
      <c r="Y3976" s="1" t="s">
        <v>16</v>
      </c>
      <c r="Z3976" s="1" t="s">
        <v>16</v>
      </c>
      <c r="AA3976" s="1" t="s">
        <v>16</v>
      </c>
      <c r="AB3976" s="1" t="s">
        <v>16</v>
      </c>
      <c r="AC3976" s="1" t="s">
        <v>16</v>
      </c>
      <c r="AD3976" s="1" t="s">
        <v>16</v>
      </c>
      <c r="AE3976" s="1" t="s">
        <v>16</v>
      </c>
      <c r="AF3976" s="1">
        <v>1</v>
      </c>
      <c r="AG3976" s="1" t="s">
        <v>16</v>
      </c>
      <c r="AH3976" s="1">
        <v>1</v>
      </c>
      <c r="AI3976" s="1" t="s">
        <v>29</v>
      </c>
    </row>
    <row r="3977" spans="1:35" x14ac:dyDescent="0.25">
      <c r="A3977" s="1">
        <v>36368</v>
      </c>
      <c r="B3977" s="1" t="s">
        <v>69</v>
      </c>
      <c r="C3977" s="1">
        <v>2023457916</v>
      </c>
      <c r="D3977" s="1" t="s">
        <v>13446</v>
      </c>
      <c r="E3977" s="1" t="s">
        <v>1</v>
      </c>
      <c r="F3977" s="2">
        <v>44972</v>
      </c>
      <c r="G3977" s="4">
        <v>0.58333333333333337</v>
      </c>
      <c r="H3977" s="1" t="s">
        <v>13447</v>
      </c>
      <c r="I3977" s="1" t="s">
        <v>4</v>
      </c>
      <c r="J3977" s="1" t="s">
        <v>56</v>
      </c>
      <c r="K3977" s="1" t="s">
        <v>46</v>
      </c>
      <c r="L3977" s="1">
        <v>-17.421299999999999</v>
      </c>
      <c r="M3977" s="1">
        <v>-53.0623</v>
      </c>
      <c r="N3977" s="1" t="s">
        <v>16</v>
      </c>
      <c r="O3977" s="1" t="s">
        <v>13448</v>
      </c>
      <c r="P3977" s="1" t="s">
        <v>13449</v>
      </c>
      <c r="Q3977" s="1" t="s">
        <v>25</v>
      </c>
      <c r="R3977" s="1" t="s">
        <v>13446</v>
      </c>
      <c r="S3977" s="1" t="s">
        <v>57</v>
      </c>
      <c r="T3977" s="1" t="s">
        <v>83</v>
      </c>
      <c r="U3977" s="1" t="s">
        <v>28</v>
      </c>
      <c r="V3977" s="1" t="s">
        <v>14</v>
      </c>
      <c r="W3977" s="1" t="s">
        <v>16</v>
      </c>
      <c r="X3977" s="1" t="s">
        <v>16</v>
      </c>
      <c r="Y3977" s="1" t="s">
        <v>16</v>
      </c>
      <c r="Z3977" s="1" t="s">
        <v>16</v>
      </c>
      <c r="AA3977" s="1" t="s">
        <v>16</v>
      </c>
      <c r="AB3977" s="1" t="s">
        <v>16</v>
      </c>
      <c r="AC3977" s="1" t="s">
        <v>16</v>
      </c>
      <c r="AD3977" s="1" t="s">
        <v>16</v>
      </c>
      <c r="AE3977" s="1" t="s">
        <v>16</v>
      </c>
      <c r="AF3977" s="1">
        <v>1</v>
      </c>
      <c r="AG3977" s="1" t="s">
        <v>16</v>
      </c>
      <c r="AH3977" s="1">
        <v>1</v>
      </c>
      <c r="AI3977" s="1" t="s">
        <v>74</v>
      </c>
    </row>
    <row r="3978" spans="1:35" x14ac:dyDescent="0.25">
      <c r="A3978" s="1">
        <v>36368</v>
      </c>
      <c r="B3978" s="1" t="s">
        <v>69</v>
      </c>
      <c r="C3978" s="1">
        <v>2023457916</v>
      </c>
      <c r="D3978" s="1" t="s">
        <v>13446</v>
      </c>
      <c r="E3978" s="1" t="s">
        <v>1</v>
      </c>
      <c r="F3978" s="2">
        <v>44972</v>
      </c>
      <c r="G3978" s="4">
        <v>0.58333333333333337</v>
      </c>
      <c r="H3978" s="1" t="s">
        <v>13447</v>
      </c>
      <c r="I3978" s="1" t="s">
        <v>4</v>
      </c>
      <c r="J3978" s="1" t="s">
        <v>60</v>
      </c>
      <c r="K3978" s="1" t="s">
        <v>46</v>
      </c>
      <c r="L3978" s="1">
        <v>-17.421299999999999</v>
      </c>
      <c r="M3978" s="1">
        <v>-53.0623</v>
      </c>
      <c r="N3978" s="1" t="s">
        <v>16</v>
      </c>
      <c r="O3978" s="1" t="s">
        <v>13448</v>
      </c>
      <c r="P3978" s="1" t="s">
        <v>13449</v>
      </c>
      <c r="Q3978" s="1" t="s">
        <v>25</v>
      </c>
      <c r="R3978" s="1" t="s">
        <v>13446</v>
      </c>
      <c r="S3978" s="1" t="s">
        <v>64</v>
      </c>
      <c r="T3978" s="1" t="s">
        <v>83</v>
      </c>
      <c r="U3978" s="1" t="s">
        <v>28</v>
      </c>
      <c r="V3978" s="1" t="s">
        <v>14</v>
      </c>
      <c r="W3978" s="1" t="s">
        <v>16</v>
      </c>
      <c r="X3978" s="1" t="s">
        <v>16</v>
      </c>
      <c r="Y3978" s="1" t="s">
        <v>16</v>
      </c>
      <c r="Z3978" s="1" t="s">
        <v>16</v>
      </c>
      <c r="AA3978" s="1" t="s">
        <v>16</v>
      </c>
      <c r="AB3978" s="1" t="s">
        <v>16</v>
      </c>
      <c r="AC3978" s="1" t="s">
        <v>16</v>
      </c>
      <c r="AD3978" s="1" t="s">
        <v>16</v>
      </c>
      <c r="AE3978" s="1" t="s">
        <v>16</v>
      </c>
      <c r="AF3978" s="1">
        <v>1</v>
      </c>
      <c r="AG3978" s="1" t="s">
        <v>16</v>
      </c>
      <c r="AH3978" s="1">
        <v>1</v>
      </c>
      <c r="AI3978" s="1" t="s">
        <v>74</v>
      </c>
    </row>
    <row r="3979" spans="1:35" x14ac:dyDescent="0.25">
      <c r="A3979" s="1">
        <v>30383</v>
      </c>
      <c r="B3979" s="1" t="s">
        <v>243</v>
      </c>
      <c r="C3979" s="1">
        <v>2021531005</v>
      </c>
      <c r="D3979" s="1" t="s">
        <v>13450</v>
      </c>
      <c r="E3979" s="1" t="s">
        <v>1</v>
      </c>
      <c r="F3979" s="2">
        <v>44506</v>
      </c>
      <c r="G3979" s="3">
        <v>0.59375</v>
      </c>
      <c r="H3979" s="1" t="s">
        <v>13451</v>
      </c>
      <c r="I3979" s="1" t="s">
        <v>4</v>
      </c>
      <c r="J3979" s="1" t="s">
        <v>56</v>
      </c>
      <c r="K3979" s="1" t="s">
        <v>6</v>
      </c>
      <c r="L3979" s="1">
        <v>-7.6644399999999999</v>
      </c>
      <c r="M3979" s="1">
        <v>-50.023099999999999</v>
      </c>
      <c r="N3979" s="1" t="s">
        <v>7</v>
      </c>
      <c r="O3979" s="1" t="s">
        <v>13452</v>
      </c>
      <c r="P3979" s="1" t="s">
        <v>13453</v>
      </c>
      <c r="Q3979" s="1" t="s">
        <v>81</v>
      </c>
      <c r="R3979" s="1" t="s">
        <v>13450</v>
      </c>
      <c r="S3979" s="1" t="s">
        <v>57</v>
      </c>
      <c r="T3979" s="1" t="s">
        <v>83</v>
      </c>
      <c r="U3979" s="1" t="s">
        <v>428</v>
      </c>
      <c r="V3979" s="1" t="s">
        <v>14</v>
      </c>
      <c r="W3979" s="1" t="s">
        <v>16</v>
      </c>
      <c r="X3979" s="1" t="s">
        <v>16</v>
      </c>
      <c r="Y3979" s="1" t="s">
        <v>16</v>
      </c>
      <c r="Z3979" s="1" t="s">
        <v>16</v>
      </c>
      <c r="AA3979" s="1" t="s">
        <v>16</v>
      </c>
      <c r="AB3979" s="1" t="s">
        <v>16</v>
      </c>
      <c r="AC3979" s="1" t="s">
        <v>16</v>
      </c>
      <c r="AD3979" s="1" t="s">
        <v>16</v>
      </c>
      <c r="AE3979" s="1" t="s">
        <v>16</v>
      </c>
      <c r="AF3979" s="1">
        <v>1</v>
      </c>
      <c r="AG3979" s="1" t="s">
        <v>16</v>
      </c>
      <c r="AH3979" s="1">
        <v>1</v>
      </c>
      <c r="AI3979" s="1" t="s">
        <v>212</v>
      </c>
    </row>
    <row r="3980" spans="1:35" x14ac:dyDescent="0.25">
      <c r="A3980" s="1">
        <v>30383</v>
      </c>
      <c r="B3980" s="1" t="s">
        <v>243</v>
      </c>
      <c r="C3980" s="1">
        <v>2021531005</v>
      </c>
      <c r="D3980" s="1" t="s">
        <v>13450</v>
      </c>
      <c r="E3980" s="1" t="s">
        <v>1</v>
      </c>
      <c r="F3980" s="2">
        <v>44506</v>
      </c>
      <c r="G3980" s="3">
        <v>0.59375</v>
      </c>
      <c r="H3980" s="1" t="s">
        <v>13451</v>
      </c>
      <c r="I3980" s="1" t="s">
        <v>4</v>
      </c>
      <c r="J3980" s="1" t="s">
        <v>164</v>
      </c>
      <c r="K3980" s="1" t="s">
        <v>6</v>
      </c>
      <c r="L3980" s="1">
        <v>-7.6644399999999999</v>
      </c>
      <c r="M3980" s="1">
        <v>-50.023099999999999</v>
      </c>
      <c r="N3980" s="1" t="s">
        <v>7</v>
      </c>
      <c r="O3980" s="1" t="s">
        <v>13452</v>
      </c>
      <c r="P3980" s="1" t="s">
        <v>13453</v>
      </c>
      <c r="Q3980" s="1" t="s">
        <v>81</v>
      </c>
      <c r="R3980" s="1" t="s">
        <v>13450</v>
      </c>
      <c r="S3980" s="1" t="s">
        <v>167</v>
      </c>
      <c r="T3980" s="1" t="s">
        <v>83</v>
      </c>
      <c r="U3980" s="1" t="s">
        <v>428</v>
      </c>
      <c r="V3980" s="1" t="s">
        <v>14</v>
      </c>
      <c r="W3980" s="1" t="s">
        <v>16</v>
      </c>
      <c r="X3980" s="1" t="s">
        <v>16</v>
      </c>
      <c r="Y3980" s="1" t="s">
        <v>16</v>
      </c>
      <c r="Z3980" s="1" t="s">
        <v>16</v>
      </c>
      <c r="AA3980" s="1" t="s">
        <v>16</v>
      </c>
      <c r="AB3980" s="1" t="s">
        <v>16</v>
      </c>
      <c r="AC3980" s="1" t="s">
        <v>16</v>
      </c>
      <c r="AD3980" s="1" t="s">
        <v>16</v>
      </c>
      <c r="AE3980" s="1" t="s">
        <v>16</v>
      </c>
      <c r="AF3980" s="1">
        <v>1</v>
      </c>
      <c r="AG3980" s="1" t="s">
        <v>16</v>
      </c>
      <c r="AH3980" s="1">
        <v>1</v>
      </c>
      <c r="AI3980" s="1" t="s">
        <v>212</v>
      </c>
    </row>
    <row r="3981" spans="1:35" x14ac:dyDescent="0.25">
      <c r="A3981" s="1">
        <v>35847</v>
      </c>
      <c r="B3981" s="1" t="s">
        <v>181</v>
      </c>
      <c r="C3981" s="1">
        <v>2023728783</v>
      </c>
      <c r="D3981" s="1" t="s">
        <v>13454</v>
      </c>
      <c r="E3981" s="1" t="s">
        <v>1</v>
      </c>
      <c r="F3981" s="2">
        <v>44932</v>
      </c>
      <c r="G3981" s="4">
        <v>0.80555555555555558</v>
      </c>
      <c r="H3981" s="1" t="s">
        <v>13455</v>
      </c>
      <c r="I3981" s="1" t="s">
        <v>33</v>
      </c>
      <c r="J3981" s="1" t="s">
        <v>34</v>
      </c>
      <c r="K3981" s="1" t="s">
        <v>13456</v>
      </c>
      <c r="L3981" s="1">
        <v>-22.131399999999999</v>
      </c>
      <c r="M3981" s="1">
        <v>-52.073599999999999</v>
      </c>
      <c r="N3981" s="1" t="s">
        <v>209</v>
      </c>
      <c r="O3981" s="1" t="s">
        <v>13457</v>
      </c>
      <c r="P3981" s="1" t="s">
        <v>13458</v>
      </c>
      <c r="Q3981" s="1" t="s">
        <v>37</v>
      </c>
      <c r="R3981" s="1" t="s">
        <v>13454</v>
      </c>
      <c r="S3981" s="1" t="s">
        <v>38</v>
      </c>
      <c r="T3981" s="1" t="s">
        <v>156</v>
      </c>
      <c r="U3981" s="1" t="s">
        <v>28</v>
      </c>
      <c r="V3981" s="1" t="s">
        <v>14</v>
      </c>
      <c r="W3981" s="1">
        <v>1</v>
      </c>
      <c r="X3981" s="1" t="s">
        <v>16</v>
      </c>
      <c r="Y3981" s="1" t="s">
        <v>16</v>
      </c>
      <c r="Z3981" s="1" t="s">
        <v>16</v>
      </c>
      <c r="AA3981" s="1" t="s">
        <v>16</v>
      </c>
      <c r="AB3981" s="1" t="s">
        <v>16</v>
      </c>
      <c r="AC3981" s="1" t="s">
        <v>16</v>
      </c>
      <c r="AD3981" s="1" t="s">
        <v>16</v>
      </c>
      <c r="AE3981" s="1" t="s">
        <v>16</v>
      </c>
      <c r="AF3981" s="1" t="s">
        <v>16</v>
      </c>
      <c r="AG3981" s="1" t="s">
        <v>16</v>
      </c>
      <c r="AH3981" s="1">
        <v>1</v>
      </c>
      <c r="AI3981" s="1" t="s">
        <v>29</v>
      </c>
    </row>
    <row r="3982" spans="1:35" x14ac:dyDescent="0.25">
      <c r="A3982" s="1">
        <v>37429</v>
      </c>
      <c r="B3982" s="1" t="s">
        <v>352</v>
      </c>
      <c r="C3982" s="1">
        <v>2023401231</v>
      </c>
      <c r="D3982" s="1" t="s">
        <v>13459</v>
      </c>
      <c r="E3982" s="1" t="s">
        <v>76</v>
      </c>
      <c r="F3982" s="2">
        <v>45076</v>
      </c>
      <c r="G3982" s="4">
        <v>0.58333333333333337</v>
      </c>
      <c r="H3982" s="1" t="s">
        <v>13460</v>
      </c>
      <c r="I3982" s="1" t="s">
        <v>172</v>
      </c>
      <c r="J3982" s="1" t="s">
        <v>5</v>
      </c>
      <c r="K3982" s="1" t="s">
        <v>46</v>
      </c>
      <c r="L3982" s="1">
        <v>-121202</v>
      </c>
      <c r="M3982" s="1">
        <v>-38.542299999999997</v>
      </c>
      <c r="N3982" s="1" t="s">
        <v>16</v>
      </c>
      <c r="O3982" s="1" t="s">
        <v>13461</v>
      </c>
      <c r="P3982" s="1" t="s">
        <v>13462</v>
      </c>
      <c r="Q3982" s="1" t="s">
        <v>658</v>
      </c>
      <c r="R3982" s="1" t="s">
        <v>13459</v>
      </c>
      <c r="S3982" s="1" t="s">
        <v>11</v>
      </c>
      <c r="T3982" s="1" t="s">
        <v>128</v>
      </c>
      <c r="U3982" s="1" t="s">
        <v>150</v>
      </c>
      <c r="V3982" s="1" t="s">
        <v>84</v>
      </c>
      <c r="W3982" s="1" t="s">
        <v>16</v>
      </c>
      <c r="X3982" s="1" t="s">
        <v>16</v>
      </c>
      <c r="Y3982" s="1" t="s">
        <v>16</v>
      </c>
      <c r="Z3982" s="1" t="s">
        <v>16</v>
      </c>
      <c r="AA3982" s="1" t="s">
        <v>16</v>
      </c>
      <c r="AB3982" s="1" t="s">
        <v>16</v>
      </c>
      <c r="AC3982" s="1" t="s">
        <v>16</v>
      </c>
      <c r="AD3982" s="1" t="s">
        <v>16</v>
      </c>
      <c r="AE3982" s="1" t="s">
        <v>16</v>
      </c>
      <c r="AF3982" s="1">
        <v>1</v>
      </c>
      <c r="AG3982" s="1">
        <v>1</v>
      </c>
      <c r="AH3982" s="1">
        <v>4</v>
      </c>
      <c r="AI3982" s="1" t="s">
        <v>894</v>
      </c>
    </row>
    <row r="3983" spans="1:35" x14ac:dyDescent="0.25">
      <c r="A3983" s="1">
        <v>37429</v>
      </c>
      <c r="B3983" s="1" t="s">
        <v>352</v>
      </c>
      <c r="C3983" s="1">
        <v>2023401231</v>
      </c>
      <c r="D3983" s="1" t="s">
        <v>13463</v>
      </c>
      <c r="E3983" s="1" t="s">
        <v>76</v>
      </c>
      <c r="F3983" s="2">
        <v>45076</v>
      </c>
      <c r="G3983" s="4">
        <v>0.58333333333333337</v>
      </c>
      <c r="H3983" s="1" t="s">
        <v>13460</v>
      </c>
      <c r="I3983" s="1" t="s">
        <v>172</v>
      </c>
      <c r="J3983" s="1" t="s">
        <v>5</v>
      </c>
      <c r="K3983" s="1" t="s">
        <v>46</v>
      </c>
      <c r="L3983" s="1">
        <v>-121202</v>
      </c>
      <c r="M3983" s="1">
        <v>-38.542299999999997</v>
      </c>
      <c r="N3983" s="1" t="s">
        <v>16</v>
      </c>
      <c r="O3983" s="1" t="s">
        <v>13461</v>
      </c>
      <c r="P3983" s="1" t="s">
        <v>13462</v>
      </c>
      <c r="Q3983" s="1" t="s">
        <v>658</v>
      </c>
      <c r="R3983" s="1" t="s">
        <v>13463</v>
      </c>
      <c r="S3983" s="1" t="s">
        <v>11</v>
      </c>
      <c r="T3983" s="1" t="s">
        <v>128</v>
      </c>
      <c r="U3983" s="1" t="s">
        <v>150</v>
      </c>
      <c r="V3983" s="1" t="s">
        <v>84</v>
      </c>
      <c r="W3983" s="1" t="s">
        <v>16</v>
      </c>
      <c r="X3983" s="1" t="s">
        <v>16</v>
      </c>
      <c r="Y3983" s="1" t="s">
        <v>16</v>
      </c>
      <c r="Z3983" s="1" t="s">
        <v>16</v>
      </c>
      <c r="AA3983" s="1" t="s">
        <v>16</v>
      </c>
      <c r="AB3983" s="1" t="s">
        <v>16</v>
      </c>
      <c r="AC3983" s="1" t="s">
        <v>16</v>
      </c>
      <c r="AD3983" s="1" t="s">
        <v>16</v>
      </c>
      <c r="AE3983" s="1" t="s">
        <v>16</v>
      </c>
      <c r="AF3983" s="1">
        <v>1</v>
      </c>
      <c r="AG3983" s="1">
        <v>1</v>
      </c>
      <c r="AH3983" s="1">
        <v>4</v>
      </c>
      <c r="AI3983" s="1" t="s">
        <v>894</v>
      </c>
    </row>
    <row r="3984" spans="1:35" x14ac:dyDescent="0.25">
      <c r="A3984" s="1">
        <v>37429</v>
      </c>
      <c r="B3984" s="1" t="s">
        <v>352</v>
      </c>
      <c r="C3984" s="1">
        <v>2023401231</v>
      </c>
      <c r="D3984" s="1" t="s">
        <v>13464</v>
      </c>
      <c r="E3984" s="1" t="s">
        <v>76</v>
      </c>
      <c r="F3984" s="2">
        <v>45076</v>
      </c>
      <c r="G3984" s="4">
        <v>0.58333333333333337</v>
      </c>
      <c r="H3984" s="1" t="s">
        <v>13460</v>
      </c>
      <c r="I3984" s="1" t="s">
        <v>172</v>
      </c>
      <c r="J3984" s="1" t="s">
        <v>5</v>
      </c>
      <c r="K3984" s="1" t="s">
        <v>46</v>
      </c>
      <c r="L3984" s="1">
        <v>-121202</v>
      </c>
      <c r="M3984" s="1">
        <v>-38.542299999999997</v>
      </c>
      <c r="N3984" s="1" t="s">
        <v>16</v>
      </c>
      <c r="O3984" s="1" t="s">
        <v>13461</v>
      </c>
      <c r="P3984" s="1" t="s">
        <v>13462</v>
      </c>
      <c r="Q3984" s="1" t="s">
        <v>658</v>
      </c>
      <c r="R3984" s="1" t="s">
        <v>13464</v>
      </c>
      <c r="S3984" s="1" t="s">
        <v>11</v>
      </c>
      <c r="T3984" s="1" t="s">
        <v>128</v>
      </c>
      <c r="U3984" s="1" t="s">
        <v>150</v>
      </c>
      <c r="V3984" s="1" t="s">
        <v>84</v>
      </c>
      <c r="W3984" s="1" t="s">
        <v>16</v>
      </c>
      <c r="X3984" s="1" t="s">
        <v>16</v>
      </c>
      <c r="Y3984" s="1" t="s">
        <v>16</v>
      </c>
      <c r="Z3984" s="1" t="s">
        <v>16</v>
      </c>
      <c r="AA3984" s="1" t="s">
        <v>16</v>
      </c>
      <c r="AB3984" s="1" t="s">
        <v>16</v>
      </c>
      <c r="AC3984" s="1" t="s">
        <v>16</v>
      </c>
      <c r="AD3984" s="1" t="s">
        <v>16</v>
      </c>
      <c r="AE3984" s="1" t="s">
        <v>16</v>
      </c>
      <c r="AF3984" s="1">
        <v>1</v>
      </c>
      <c r="AG3984" s="1">
        <v>1</v>
      </c>
      <c r="AH3984" s="1">
        <v>4</v>
      </c>
      <c r="AI3984" s="1" t="s">
        <v>894</v>
      </c>
    </row>
    <row r="3985" spans="1:35" x14ac:dyDescent="0.25">
      <c r="A3985" s="1">
        <v>39766</v>
      </c>
      <c r="B3985" s="1" t="s">
        <v>20</v>
      </c>
      <c r="C3985" s="1">
        <v>202375492694</v>
      </c>
      <c r="D3985" s="1" t="s">
        <v>13465</v>
      </c>
      <c r="E3985" s="1" t="s">
        <v>1</v>
      </c>
      <c r="F3985" s="2">
        <v>45223</v>
      </c>
      <c r="G3985" s="4">
        <v>0.70486111111111116</v>
      </c>
      <c r="H3985" s="1" t="s">
        <v>13466</v>
      </c>
      <c r="I3985" s="1" t="s">
        <v>21</v>
      </c>
      <c r="J3985" s="1" t="s">
        <v>5</v>
      </c>
      <c r="K3985" s="1" t="s">
        <v>6</v>
      </c>
      <c r="L3985" s="1">
        <v>-27.052499999999998</v>
      </c>
      <c r="M3985" s="1">
        <v>-53.0122</v>
      </c>
      <c r="N3985" s="1" t="s">
        <v>7</v>
      </c>
      <c r="O3985" s="1" t="s">
        <v>13467</v>
      </c>
      <c r="P3985" s="1" t="s">
        <v>13468</v>
      </c>
      <c r="Q3985" s="1" t="s">
        <v>37</v>
      </c>
      <c r="R3985" s="1" t="s">
        <v>13465</v>
      </c>
      <c r="S3985" s="1" t="s">
        <v>11</v>
      </c>
      <c r="T3985" s="1" t="s">
        <v>12</v>
      </c>
      <c r="U3985" s="1" t="s">
        <v>428</v>
      </c>
      <c r="V3985" s="1" t="s">
        <v>14</v>
      </c>
      <c r="W3985" s="1" t="s">
        <v>16</v>
      </c>
      <c r="X3985" s="1" t="s">
        <v>16</v>
      </c>
      <c r="Y3985" s="1" t="s">
        <v>16</v>
      </c>
      <c r="Z3985" s="1" t="s">
        <v>16</v>
      </c>
      <c r="AA3985" s="1" t="s">
        <v>16</v>
      </c>
      <c r="AB3985" s="1" t="s">
        <v>16</v>
      </c>
      <c r="AC3985" s="1" t="s">
        <v>16</v>
      </c>
      <c r="AD3985" s="1" t="s">
        <v>16</v>
      </c>
      <c r="AE3985" s="1" t="s">
        <v>16</v>
      </c>
      <c r="AF3985" s="1">
        <v>1</v>
      </c>
      <c r="AG3985" s="1">
        <v>1</v>
      </c>
      <c r="AH3985" s="1">
        <v>4</v>
      </c>
      <c r="AI3985" s="1" t="s">
        <v>74</v>
      </c>
    </row>
    <row r="3986" spans="1:35" x14ac:dyDescent="0.25">
      <c r="A3986" s="1">
        <v>40195</v>
      </c>
      <c r="B3986" s="1" t="s">
        <v>3</v>
      </c>
      <c r="C3986" s="1">
        <v>202313997683</v>
      </c>
      <c r="D3986" s="1" t="s">
        <v>4748</v>
      </c>
      <c r="E3986" s="1" t="s">
        <v>1</v>
      </c>
      <c r="F3986" s="2">
        <v>45243</v>
      </c>
      <c r="G3986" s="4">
        <v>0.47916666666666669</v>
      </c>
      <c r="H3986" s="1" t="s">
        <v>6809</v>
      </c>
      <c r="I3986" s="1" t="s">
        <v>4</v>
      </c>
      <c r="J3986" s="1" t="s">
        <v>34</v>
      </c>
      <c r="K3986" s="1" t="s">
        <v>6</v>
      </c>
      <c r="L3986" s="1">
        <v>-20.534500000000001</v>
      </c>
      <c r="M3986" s="1">
        <v>-53.582900000000002</v>
      </c>
      <c r="N3986" s="1" t="s">
        <v>7</v>
      </c>
      <c r="O3986" s="1" t="s">
        <v>13469</v>
      </c>
      <c r="P3986" s="1" t="s">
        <v>13470</v>
      </c>
      <c r="Q3986" s="1" t="s">
        <v>81</v>
      </c>
      <c r="R3986" s="1" t="s">
        <v>4748</v>
      </c>
      <c r="S3986" s="1" t="s">
        <v>38</v>
      </c>
      <c r="T3986" s="1" t="s">
        <v>83</v>
      </c>
      <c r="U3986" s="1" t="s">
        <v>28</v>
      </c>
      <c r="V3986" s="1" t="s">
        <v>14</v>
      </c>
      <c r="W3986" s="1" t="s">
        <v>16</v>
      </c>
      <c r="X3986" s="1" t="s">
        <v>16</v>
      </c>
      <c r="Y3986" s="1" t="s">
        <v>16</v>
      </c>
      <c r="Z3986" s="1" t="s">
        <v>16</v>
      </c>
      <c r="AA3986" s="1" t="s">
        <v>16</v>
      </c>
      <c r="AB3986" s="1" t="s">
        <v>16</v>
      </c>
      <c r="AC3986" s="1" t="s">
        <v>16</v>
      </c>
      <c r="AD3986" s="1" t="s">
        <v>16</v>
      </c>
      <c r="AE3986" s="1" t="s">
        <v>16</v>
      </c>
      <c r="AF3986" s="1">
        <v>1</v>
      </c>
      <c r="AG3986" s="1" t="s">
        <v>16</v>
      </c>
      <c r="AH3986" s="1">
        <v>1</v>
      </c>
      <c r="AI3986" s="1" t="s">
        <v>212</v>
      </c>
    </row>
    <row r="3987" spans="1:35" x14ac:dyDescent="0.25">
      <c r="A3987" s="1">
        <v>40249</v>
      </c>
      <c r="B3987" s="1" t="s">
        <v>3097</v>
      </c>
      <c r="C3987" s="1">
        <v>202314960588</v>
      </c>
      <c r="D3987" s="1" t="s">
        <v>13471</v>
      </c>
      <c r="E3987" s="1" t="s">
        <v>1</v>
      </c>
      <c r="F3987" s="2">
        <v>45248</v>
      </c>
      <c r="G3987" s="4">
        <v>0.44444444444444442</v>
      </c>
      <c r="H3987" s="1" t="s">
        <v>13472</v>
      </c>
      <c r="I3987" s="1" t="s">
        <v>172</v>
      </c>
      <c r="J3987" s="1" t="s">
        <v>70</v>
      </c>
      <c r="K3987" s="1" t="s">
        <v>6</v>
      </c>
      <c r="L3987" s="1">
        <v>-9.4626000000000001</v>
      </c>
      <c r="M3987" s="1">
        <v>-36.154600000000002</v>
      </c>
      <c r="N3987" s="1" t="s">
        <v>7</v>
      </c>
      <c r="O3987" s="1" t="s">
        <v>13473</v>
      </c>
      <c r="P3987" s="1" t="s">
        <v>13474</v>
      </c>
      <c r="Q3987" s="1" t="s">
        <v>81</v>
      </c>
      <c r="R3987" s="1" t="s">
        <v>13471</v>
      </c>
      <c r="S3987" s="1" t="s">
        <v>73</v>
      </c>
      <c r="T3987" s="1" t="s">
        <v>156</v>
      </c>
      <c r="U3987" s="1" t="s">
        <v>28</v>
      </c>
      <c r="V3987" s="1" t="s">
        <v>185</v>
      </c>
      <c r="W3987" s="1" t="s">
        <v>16</v>
      </c>
      <c r="X3987" s="1" t="s">
        <v>16</v>
      </c>
      <c r="Y3987" s="1" t="s">
        <v>16</v>
      </c>
      <c r="Z3987" s="1">
        <v>1</v>
      </c>
      <c r="AA3987" s="1" t="s">
        <v>16</v>
      </c>
      <c r="AB3987" s="1" t="s">
        <v>16</v>
      </c>
      <c r="AC3987" s="1" t="s">
        <v>16</v>
      </c>
      <c r="AD3987" s="1" t="s">
        <v>16</v>
      </c>
      <c r="AE3987" s="1" t="s">
        <v>16</v>
      </c>
      <c r="AF3987" s="1" t="s">
        <v>16</v>
      </c>
      <c r="AG3987" s="1" t="s">
        <v>16</v>
      </c>
      <c r="AH3987" s="1">
        <v>1</v>
      </c>
      <c r="AI3987" s="1" t="s">
        <v>74</v>
      </c>
    </row>
    <row r="3988" spans="1:35" x14ac:dyDescent="0.25">
      <c r="A3988" s="1">
        <v>30283</v>
      </c>
      <c r="B3988" s="1" t="s">
        <v>78</v>
      </c>
      <c r="C3988" s="1">
        <v>2021234233</v>
      </c>
      <c r="D3988" s="1" t="s">
        <v>534</v>
      </c>
      <c r="E3988" s="1" t="s">
        <v>76</v>
      </c>
      <c r="F3988" s="2">
        <v>44518</v>
      </c>
      <c r="G3988" s="3">
        <v>0.1076388888888889</v>
      </c>
      <c r="H3988" s="1" t="s">
        <v>357</v>
      </c>
      <c r="I3988" s="1" t="s">
        <v>21</v>
      </c>
      <c r="J3988" s="1" t="s">
        <v>56</v>
      </c>
      <c r="K3988" s="1" t="s">
        <v>361</v>
      </c>
      <c r="L3988" s="1">
        <v>-23.479399999999998</v>
      </c>
      <c r="M3988" s="1">
        <v>-52.0122</v>
      </c>
      <c r="N3988" s="1" t="s">
        <v>110</v>
      </c>
      <c r="O3988" s="1" t="s">
        <v>13475</v>
      </c>
      <c r="P3988" s="1" t="s">
        <v>13476</v>
      </c>
      <c r="Q3988" s="1" t="s">
        <v>301</v>
      </c>
      <c r="R3988" s="1" t="s">
        <v>538</v>
      </c>
      <c r="S3988" s="1" t="s">
        <v>57</v>
      </c>
      <c r="T3988" s="1" t="s">
        <v>128</v>
      </c>
      <c r="U3988" s="1" t="s">
        <v>303</v>
      </c>
      <c r="V3988" s="1" t="s">
        <v>84</v>
      </c>
      <c r="W3988" s="1" t="s">
        <v>16</v>
      </c>
      <c r="X3988" s="1" t="s">
        <v>16</v>
      </c>
      <c r="Y3988" s="1" t="s">
        <v>16</v>
      </c>
      <c r="Z3988" s="1" t="s">
        <v>16</v>
      </c>
      <c r="AA3988" s="1" t="s">
        <v>16</v>
      </c>
      <c r="AB3988" s="1" t="s">
        <v>16</v>
      </c>
      <c r="AC3988" s="1" t="s">
        <v>16</v>
      </c>
      <c r="AD3988" s="1" t="s">
        <v>16</v>
      </c>
      <c r="AE3988" s="1" t="s">
        <v>16</v>
      </c>
      <c r="AF3988" s="1">
        <v>6</v>
      </c>
      <c r="AG3988" s="1">
        <v>105</v>
      </c>
      <c r="AH3988" s="1">
        <v>196</v>
      </c>
      <c r="AI3988" s="1" t="s">
        <v>306</v>
      </c>
    </row>
    <row r="3989" spans="1:35" x14ac:dyDescent="0.25">
      <c r="A3989" s="1">
        <v>31969</v>
      </c>
      <c r="B3989" s="1" t="s">
        <v>222</v>
      </c>
      <c r="C3989" s="1">
        <v>2022354162</v>
      </c>
      <c r="D3989" s="1" t="s">
        <v>3657</v>
      </c>
      <c r="E3989" s="1" t="s">
        <v>76</v>
      </c>
      <c r="F3989" s="2">
        <v>44677</v>
      </c>
      <c r="G3989" s="3">
        <v>0.5625</v>
      </c>
      <c r="H3989" s="1" t="s">
        <v>1266</v>
      </c>
      <c r="I3989" s="1" t="s">
        <v>21</v>
      </c>
      <c r="J3989" s="1" t="s">
        <v>70</v>
      </c>
      <c r="K3989" s="1" t="s">
        <v>6</v>
      </c>
      <c r="L3989" s="1">
        <v>-26.064699999999998</v>
      </c>
      <c r="M3989" s="1">
        <v>-48.860300000000002</v>
      </c>
      <c r="N3989" s="1" t="s">
        <v>7</v>
      </c>
      <c r="O3989" s="1" t="s">
        <v>13477</v>
      </c>
      <c r="P3989" s="1" t="s">
        <v>13478</v>
      </c>
      <c r="Q3989" s="1" t="s">
        <v>81</v>
      </c>
      <c r="R3989" s="1" t="s">
        <v>13479</v>
      </c>
      <c r="S3989" s="1" t="s">
        <v>73</v>
      </c>
      <c r="T3989" s="1" t="s">
        <v>27</v>
      </c>
      <c r="U3989" s="1" t="s">
        <v>28</v>
      </c>
      <c r="V3989" s="1" t="s">
        <v>175</v>
      </c>
      <c r="W3989" s="1" t="s">
        <v>16</v>
      </c>
      <c r="X3989" s="1" t="s">
        <v>16</v>
      </c>
      <c r="Y3989" s="1" t="s">
        <v>16</v>
      </c>
      <c r="Z3989" s="1" t="s">
        <v>16</v>
      </c>
      <c r="AA3989" s="1" t="s">
        <v>16</v>
      </c>
      <c r="AB3989" s="1" t="s">
        <v>16</v>
      </c>
      <c r="AC3989" s="1" t="s">
        <v>16</v>
      </c>
      <c r="AD3989" s="1" t="s">
        <v>16</v>
      </c>
      <c r="AE3989" s="1" t="s">
        <v>16</v>
      </c>
      <c r="AF3989" s="1">
        <v>1</v>
      </c>
      <c r="AG3989" s="1" t="s">
        <v>16</v>
      </c>
      <c r="AH3989" s="1">
        <v>1</v>
      </c>
      <c r="AI3989" s="1" t="s">
        <v>90</v>
      </c>
    </row>
    <row r="3990" spans="1:35" x14ac:dyDescent="0.25">
      <c r="A3990" s="1">
        <v>31969</v>
      </c>
      <c r="B3990" s="1" t="s">
        <v>222</v>
      </c>
      <c r="C3990" s="1">
        <v>2022354162</v>
      </c>
      <c r="D3990" s="1" t="s">
        <v>3657</v>
      </c>
      <c r="E3990" s="1" t="s">
        <v>76</v>
      </c>
      <c r="F3990" s="2">
        <v>44677</v>
      </c>
      <c r="G3990" s="3">
        <v>0.5625</v>
      </c>
      <c r="H3990" s="1" t="s">
        <v>1266</v>
      </c>
      <c r="I3990" s="1" t="s">
        <v>21</v>
      </c>
      <c r="J3990" s="1" t="s">
        <v>5</v>
      </c>
      <c r="K3990" s="1" t="s">
        <v>6</v>
      </c>
      <c r="L3990" s="1">
        <v>-26.064699999999998</v>
      </c>
      <c r="M3990" s="1">
        <v>-48.860300000000002</v>
      </c>
      <c r="N3990" s="1" t="s">
        <v>7</v>
      </c>
      <c r="O3990" s="1" t="s">
        <v>13477</v>
      </c>
      <c r="P3990" s="1" t="s">
        <v>13478</v>
      </c>
      <c r="Q3990" s="1" t="s">
        <v>81</v>
      </c>
      <c r="R3990" s="1" t="s">
        <v>13479</v>
      </c>
      <c r="S3990" s="1" t="s">
        <v>11</v>
      </c>
      <c r="T3990" s="1" t="s">
        <v>27</v>
      </c>
      <c r="U3990" s="1" t="s">
        <v>28</v>
      </c>
      <c r="V3990" s="1" t="s">
        <v>175</v>
      </c>
      <c r="W3990" s="1" t="s">
        <v>16</v>
      </c>
      <c r="X3990" s="1" t="s">
        <v>16</v>
      </c>
      <c r="Y3990" s="1" t="s">
        <v>16</v>
      </c>
      <c r="Z3990" s="1" t="s">
        <v>16</v>
      </c>
      <c r="AA3990" s="1" t="s">
        <v>16</v>
      </c>
      <c r="AB3990" s="1" t="s">
        <v>16</v>
      </c>
      <c r="AC3990" s="1" t="s">
        <v>16</v>
      </c>
      <c r="AD3990" s="1" t="s">
        <v>16</v>
      </c>
      <c r="AE3990" s="1" t="s">
        <v>16</v>
      </c>
      <c r="AF3990" s="1">
        <v>1</v>
      </c>
      <c r="AG3990" s="1" t="s">
        <v>16</v>
      </c>
      <c r="AH3990" s="1">
        <v>1</v>
      </c>
      <c r="AI3990" s="1" t="s">
        <v>90</v>
      </c>
    </row>
    <row r="3991" spans="1:35" x14ac:dyDescent="0.25">
      <c r="A3991" s="1">
        <v>34707</v>
      </c>
      <c r="B3991" s="1" t="s">
        <v>187</v>
      </c>
      <c r="C3991" s="1">
        <v>2022369912</v>
      </c>
      <c r="D3991" s="1" t="s">
        <v>13480</v>
      </c>
      <c r="E3991" s="1" t="s">
        <v>1</v>
      </c>
      <c r="F3991" s="2">
        <v>44863</v>
      </c>
      <c r="G3991" s="4">
        <v>0.73958333333333337</v>
      </c>
      <c r="H3991" s="1" t="s">
        <v>4950</v>
      </c>
      <c r="I3991" s="1" t="s">
        <v>4</v>
      </c>
      <c r="J3991" s="1" t="s">
        <v>56</v>
      </c>
      <c r="K3991" s="1" t="s">
        <v>6</v>
      </c>
      <c r="L3991" s="1">
        <v>-12.5305</v>
      </c>
      <c r="M3991" s="1">
        <v>-56.033000000000001</v>
      </c>
      <c r="N3991" s="1" t="s">
        <v>7</v>
      </c>
      <c r="O3991" s="1" t="s">
        <v>13481</v>
      </c>
      <c r="P3991" s="1" t="s">
        <v>13482</v>
      </c>
      <c r="Q3991" s="1" t="s">
        <v>37</v>
      </c>
      <c r="R3991" s="1" t="s">
        <v>13480</v>
      </c>
      <c r="S3991" s="1" t="s">
        <v>57</v>
      </c>
      <c r="T3991" s="1" t="s">
        <v>50</v>
      </c>
      <c r="U3991" s="1" t="s">
        <v>28</v>
      </c>
      <c r="V3991" s="1" t="s">
        <v>14</v>
      </c>
      <c r="W3991" s="1" t="s">
        <v>16</v>
      </c>
      <c r="X3991" s="1" t="s">
        <v>16</v>
      </c>
      <c r="Y3991" s="1" t="s">
        <v>16</v>
      </c>
      <c r="Z3991" s="1" t="s">
        <v>16</v>
      </c>
      <c r="AA3991" s="1" t="s">
        <v>16</v>
      </c>
      <c r="AB3991" s="1" t="s">
        <v>16</v>
      </c>
      <c r="AC3991" s="1" t="s">
        <v>16</v>
      </c>
      <c r="AD3991" s="1" t="s">
        <v>16</v>
      </c>
      <c r="AE3991" s="1" t="s">
        <v>16</v>
      </c>
      <c r="AF3991" s="1">
        <v>1</v>
      </c>
      <c r="AG3991" s="1" t="s">
        <v>16</v>
      </c>
      <c r="AH3991" s="1">
        <v>1</v>
      </c>
      <c r="AI3991" s="1" t="s">
        <v>74</v>
      </c>
    </row>
    <row r="3992" spans="1:35" x14ac:dyDescent="0.25">
      <c r="A3992" s="1">
        <v>34707</v>
      </c>
      <c r="B3992" s="1" t="s">
        <v>187</v>
      </c>
      <c r="C3992" s="1">
        <v>2022369912</v>
      </c>
      <c r="D3992" s="1" t="s">
        <v>13480</v>
      </c>
      <c r="E3992" s="1" t="s">
        <v>1</v>
      </c>
      <c r="F3992" s="2">
        <v>44863</v>
      </c>
      <c r="G3992" s="4">
        <v>0.73958333333333337</v>
      </c>
      <c r="H3992" s="1" t="s">
        <v>4950</v>
      </c>
      <c r="I3992" s="1" t="s">
        <v>4</v>
      </c>
      <c r="J3992" s="1" t="s">
        <v>164</v>
      </c>
      <c r="K3992" s="1" t="s">
        <v>6</v>
      </c>
      <c r="L3992" s="1">
        <v>-12.5305</v>
      </c>
      <c r="M3992" s="1">
        <v>-56.033000000000001</v>
      </c>
      <c r="N3992" s="1" t="s">
        <v>7</v>
      </c>
      <c r="O3992" s="1" t="s">
        <v>13481</v>
      </c>
      <c r="P3992" s="1" t="s">
        <v>13482</v>
      </c>
      <c r="Q3992" s="1" t="s">
        <v>37</v>
      </c>
      <c r="R3992" s="1" t="s">
        <v>13480</v>
      </c>
      <c r="S3992" s="1" t="s">
        <v>167</v>
      </c>
      <c r="T3992" s="1" t="s">
        <v>50</v>
      </c>
      <c r="U3992" s="1" t="s">
        <v>28</v>
      </c>
      <c r="V3992" s="1" t="s">
        <v>14</v>
      </c>
      <c r="W3992" s="1" t="s">
        <v>16</v>
      </c>
      <c r="X3992" s="1" t="s">
        <v>16</v>
      </c>
      <c r="Y3992" s="1" t="s">
        <v>16</v>
      </c>
      <c r="Z3992" s="1" t="s">
        <v>16</v>
      </c>
      <c r="AA3992" s="1" t="s">
        <v>16</v>
      </c>
      <c r="AB3992" s="1" t="s">
        <v>16</v>
      </c>
      <c r="AC3992" s="1" t="s">
        <v>16</v>
      </c>
      <c r="AD3992" s="1" t="s">
        <v>16</v>
      </c>
      <c r="AE3992" s="1" t="s">
        <v>16</v>
      </c>
      <c r="AF3992" s="1">
        <v>1</v>
      </c>
      <c r="AG3992" s="1" t="s">
        <v>16</v>
      </c>
      <c r="AH3992" s="1">
        <v>1</v>
      </c>
      <c r="AI3992" s="1" t="s">
        <v>74</v>
      </c>
    </row>
    <row r="3993" spans="1:35" x14ac:dyDescent="0.25">
      <c r="A3993" s="1">
        <v>34707</v>
      </c>
      <c r="B3993" s="1" t="s">
        <v>187</v>
      </c>
      <c r="C3993" s="1">
        <v>2022369912</v>
      </c>
      <c r="D3993" s="1" t="s">
        <v>13480</v>
      </c>
      <c r="E3993" s="1" t="s">
        <v>1</v>
      </c>
      <c r="F3993" s="2">
        <v>44863</v>
      </c>
      <c r="G3993" s="4">
        <v>0.73958333333333337</v>
      </c>
      <c r="H3993" s="1" t="s">
        <v>4950</v>
      </c>
      <c r="I3993" s="1" t="s">
        <v>4</v>
      </c>
      <c r="J3993" s="1" t="s">
        <v>4071</v>
      </c>
      <c r="K3993" s="1" t="s">
        <v>6</v>
      </c>
      <c r="L3993" s="1">
        <v>-12.5305</v>
      </c>
      <c r="M3993" s="1">
        <v>-56.033000000000001</v>
      </c>
      <c r="N3993" s="1" t="s">
        <v>7</v>
      </c>
      <c r="O3993" s="1" t="s">
        <v>13481</v>
      </c>
      <c r="P3993" s="1" t="s">
        <v>13482</v>
      </c>
      <c r="Q3993" s="1" t="s">
        <v>37</v>
      </c>
      <c r="R3993" s="1" t="s">
        <v>13480</v>
      </c>
      <c r="S3993" s="1" t="s">
        <v>4074</v>
      </c>
      <c r="T3993" s="1" t="s">
        <v>50</v>
      </c>
      <c r="U3993" s="1" t="s">
        <v>28</v>
      </c>
      <c r="V3993" s="1" t="s">
        <v>14</v>
      </c>
      <c r="W3993" s="1" t="s">
        <v>16</v>
      </c>
      <c r="X3993" s="1" t="s">
        <v>16</v>
      </c>
      <c r="Y3993" s="1" t="s">
        <v>16</v>
      </c>
      <c r="Z3993" s="1" t="s">
        <v>16</v>
      </c>
      <c r="AA3993" s="1" t="s">
        <v>16</v>
      </c>
      <c r="AB3993" s="1" t="s">
        <v>16</v>
      </c>
      <c r="AC3993" s="1" t="s">
        <v>16</v>
      </c>
      <c r="AD3993" s="1" t="s">
        <v>16</v>
      </c>
      <c r="AE3993" s="1" t="s">
        <v>16</v>
      </c>
      <c r="AF3993" s="1">
        <v>1</v>
      </c>
      <c r="AG3993" s="1" t="s">
        <v>16</v>
      </c>
      <c r="AH3993" s="1">
        <v>1</v>
      </c>
      <c r="AI3993" s="1" t="s">
        <v>74</v>
      </c>
    </row>
    <row r="3994" spans="1:35" x14ac:dyDescent="0.25">
      <c r="A3994" s="1">
        <v>36129</v>
      </c>
      <c r="B3994" s="1" t="s">
        <v>187</v>
      </c>
      <c r="C3994" s="1">
        <v>2023573626</v>
      </c>
      <c r="D3994" s="1" t="s">
        <v>7723</v>
      </c>
      <c r="E3994" s="1" t="s">
        <v>1</v>
      </c>
      <c r="F3994" s="2">
        <v>44948</v>
      </c>
      <c r="G3994" s="4">
        <v>0.69791666666666663</v>
      </c>
      <c r="H3994" s="1" t="s">
        <v>7594</v>
      </c>
      <c r="I3994" s="1" t="s">
        <v>4</v>
      </c>
      <c r="J3994" s="1" t="s">
        <v>100</v>
      </c>
      <c r="K3994" s="1" t="s">
        <v>6</v>
      </c>
      <c r="L3994" s="1">
        <v>-10.5824</v>
      </c>
      <c r="M3994" s="1">
        <v>-57.044199999999996</v>
      </c>
      <c r="N3994" s="1" t="s">
        <v>7</v>
      </c>
      <c r="O3994" s="1" t="s">
        <v>13483</v>
      </c>
      <c r="P3994" s="1" t="s">
        <v>13484</v>
      </c>
      <c r="Q3994" s="1" t="s">
        <v>37</v>
      </c>
      <c r="R3994" s="1" t="s">
        <v>7723</v>
      </c>
      <c r="S3994" s="1" t="s">
        <v>103</v>
      </c>
      <c r="T3994" s="1" t="s">
        <v>135</v>
      </c>
      <c r="U3994" s="1" t="s">
        <v>39</v>
      </c>
      <c r="V3994" s="1" t="s">
        <v>14</v>
      </c>
      <c r="W3994" s="1" t="s">
        <v>16</v>
      </c>
      <c r="X3994" s="1" t="s">
        <v>16</v>
      </c>
      <c r="Y3994" s="1" t="s">
        <v>16</v>
      </c>
      <c r="Z3994" s="1" t="s">
        <v>16</v>
      </c>
      <c r="AA3994" s="1" t="s">
        <v>16</v>
      </c>
      <c r="AB3994" s="1" t="s">
        <v>16</v>
      </c>
      <c r="AC3994" s="1" t="s">
        <v>16</v>
      </c>
      <c r="AD3994" s="1" t="s">
        <v>16</v>
      </c>
      <c r="AE3994" s="1" t="s">
        <v>16</v>
      </c>
      <c r="AF3994" s="1" t="s">
        <v>16</v>
      </c>
      <c r="AG3994" s="1" t="s">
        <v>16</v>
      </c>
      <c r="AH3994" s="1">
        <v>6</v>
      </c>
      <c r="AI3994" s="1" t="s">
        <v>29</v>
      </c>
    </row>
    <row r="3995" spans="1:35" x14ac:dyDescent="0.25">
      <c r="A3995" s="1">
        <v>37988</v>
      </c>
      <c r="B3995" s="1" t="s">
        <v>43</v>
      </c>
      <c r="C3995" s="1">
        <v>202368629560</v>
      </c>
      <c r="D3995" s="1" t="s">
        <v>13485</v>
      </c>
      <c r="E3995" s="1" t="s">
        <v>76</v>
      </c>
      <c r="F3995" s="2">
        <v>45021</v>
      </c>
      <c r="G3995" s="4">
        <v>0.72222222222222221</v>
      </c>
      <c r="H3995" s="1" t="s">
        <v>13486</v>
      </c>
      <c r="I3995" s="1" t="s">
        <v>44</v>
      </c>
      <c r="J3995" s="1" t="s">
        <v>117</v>
      </c>
      <c r="K3995" s="1" t="s">
        <v>3977</v>
      </c>
      <c r="L3995" s="1">
        <v>-4.1928000000000001</v>
      </c>
      <c r="M3995" s="1">
        <v>-56.051699999999997</v>
      </c>
      <c r="N3995" s="1" t="s">
        <v>209</v>
      </c>
      <c r="O3995" s="1" t="s">
        <v>13487</v>
      </c>
      <c r="P3995" s="1" t="s">
        <v>13488</v>
      </c>
      <c r="Q3995" s="1" t="s">
        <v>37</v>
      </c>
      <c r="R3995" s="1" t="s">
        <v>13485</v>
      </c>
      <c r="S3995" s="1" t="s">
        <v>121</v>
      </c>
      <c r="T3995" s="1" t="s">
        <v>128</v>
      </c>
      <c r="U3995" s="1" t="s">
        <v>39</v>
      </c>
      <c r="V3995" s="1" t="s">
        <v>84</v>
      </c>
      <c r="W3995" s="1" t="s">
        <v>16</v>
      </c>
      <c r="X3995" s="1" t="s">
        <v>16</v>
      </c>
      <c r="Y3995" s="1" t="s">
        <v>16</v>
      </c>
      <c r="Z3995" s="1" t="s">
        <v>16</v>
      </c>
      <c r="AA3995" s="1" t="s">
        <v>16</v>
      </c>
      <c r="AB3995" s="1" t="s">
        <v>16</v>
      </c>
      <c r="AC3995" s="1" t="s">
        <v>16</v>
      </c>
      <c r="AD3995" s="1" t="s">
        <v>16</v>
      </c>
      <c r="AE3995" s="1" t="s">
        <v>16</v>
      </c>
      <c r="AF3995" s="1">
        <v>1</v>
      </c>
      <c r="AG3995" s="1" t="s">
        <v>16</v>
      </c>
      <c r="AH3995" s="1">
        <v>4</v>
      </c>
      <c r="AI3995" s="1" t="s">
        <v>29</v>
      </c>
    </row>
    <row r="3996" spans="1:35" x14ac:dyDescent="0.25">
      <c r="A3996" s="1">
        <v>37988</v>
      </c>
      <c r="B3996" s="1" t="s">
        <v>43</v>
      </c>
      <c r="C3996" s="1">
        <v>202368629560</v>
      </c>
      <c r="D3996" s="1" t="s">
        <v>13485</v>
      </c>
      <c r="E3996" s="1" t="s">
        <v>76</v>
      </c>
      <c r="F3996" s="2">
        <v>45021</v>
      </c>
      <c r="G3996" s="4">
        <v>0.72222222222222221</v>
      </c>
      <c r="H3996" s="1" t="s">
        <v>13486</v>
      </c>
      <c r="I3996" s="1" t="s">
        <v>44</v>
      </c>
      <c r="J3996" s="1" t="s">
        <v>164</v>
      </c>
      <c r="K3996" s="1" t="s">
        <v>3977</v>
      </c>
      <c r="L3996" s="1">
        <v>-4.1928000000000001</v>
      </c>
      <c r="M3996" s="1">
        <v>-56.051699999999997</v>
      </c>
      <c r="N3996" s="1" t="s">
        <v>209</v>
      </c>
      <c r="O3996" s="1" t="s">
        <v>13487</v>
      </c>
      <c r="P3996" s="1" t="s">
        <v>13488</v>
      </c>
      <c r="Q3996" s="1" t="s">
        <v>37</v>
      </c>
      <c r="R3996" s="1" t="s">
        <v>13485</v>
      </c>
      <c r="S3996" s="1" t="s">
        <v>167</v>
      </c>
      <c r="T3996" s="1" t="s">
        <v>128</v>
      </c>
      <c r="U3996" s="1" t="s">
        <v>39</v>
      </c>
      <c r="V3996" s="1" t="s">
        <v>84</v>
      </c>
      <c r="W3996" s="1" t="s">
        <v>16</v>
      </c>
      <c r="X3996" s="1" t="s">
        <v>16</v>
      </c>
      <c r="Y3996" s="1" t="s">
        <v>16</v>
      </c>
      <c r="Z3996" s="1" t="s">
        <v>16</v>
      </c>
      <c r="AA3996" s="1" t="s">
        <v>16</v>
      </c>
      <c r="AB3996" s="1" t="s">
        <v>16</v>
      </c>
      <c r="AC3996" s="1" t="s">
        <v>16</v>
      </c>
      <c r="AD3996" s="1" t="s">
        <v>16</v>
      </c>
      <c r="AE3996" s="1" t="s">
        <v>16</v>
      </c>
      <c r="AF3996" s="1">
        <v>1</v>
      </c>
      <c r="AG3996" s="1" t="s">
        <v>16</v>
      </c>
      <c r="AH3996" s="1">
        <v>4</v>
      </c>
      <c r="AI3996" s="1" t="s">
        <v>29</v>
      </c>
    </row>
    <row r="3997" spans="1:35" x14ac:dyDescent="0.25">
      <c r="A3997" s="1">
        <v>37988</v>
      </c>
      <c r="B3997" s="1" t="s">
        <v>43</v>
      </c>
      <c r="C3997" s="1">
        <v>202368629560</v>
      </c>
      <c r="D3997" s="1" t="s">
        <v>13485</v>
      </c>
      <c r="E3997" s="1" t="s">
        <v>76</v>
      </c>
      <c r="F3997" s="2">
        <v>45021</v>
      </c>
      <c r="G3997" s="4">
        <v>0.72222222222222221</v>
      </c>
      <c r="H3997" s="1" t="s">
        <v>13486</v>
      </c>
      <c r="I3997" s="1" t="s">
        <v>44</v>
      </c>
      <c r="J3997" s="1" t="s">
        <v>56</v>
      </c>
      <c r="K3997" s="1" t="s">
        <v>3977</v>
      </c>
      <c r="L3997" s="1">
        <v>-4.1928000000000001</v>
      </c>
      <c r="M3997" s="1">
        <v>-56.051699999999997</v>
      </c>
      <c r="N3997" s="1" t="s">
        <v>209</v>
      </c>
      <c r="O3997" s="1" t="s">
        <v>13487</v>
      </c>
      <c r="P3997" s="1" t="s">
        <v>13488</v>
      </c>
      <c r="Q3997" s="1" t="s">
        <v>37</v>
      </c>
      <c r="R3997" s="1" t="s">
        <v>13485</v>
      </c>
      <c r="S3997" s="1" t="s">
        <v>57</v>
      </c>
      <c r="T3997" s="1" t="s">
        <v>128</v>
      </c>
      <c r="U3997" s="1" t="s">
        <v>39</v>
      </c>
      <c r="V3997" s="1" t="s">
        <v>84</v>
      </c>
      <c r="W3997" s="1" t="s">
        <v>16</v>
      </c>
      <c r="X3997" s="1" t="s">
        <v>16</v>
      </c>
      <c r="Y3997" s="1" t="s">
        <v>16</v>
      </c>
      <c r="Z3997" s="1" t="s">
        <v>16</v>
      </c>
      <c r="AA3997" s="1" t="s">
        <v>16</v>
      </c>
      <c r="AB3997" s="1" t="s">
        <v>16</v>
      </c>
      <c r="AC3997" s="1" t="s">
        <v>16</v>
      </c>
      <c r="AD3997" s="1" t="s">
        <v>16</v>
      </c>
      <c r="AE3997" s="1" t="s">
        <v>16</v>
      </c>
      <c r="AF3997" s="1">
        <v>1</v>
      </c>
      <c r="AG3997" s="1" t="s">
        <v>16</v>
      </c>
      <c r="AH3997" s="1">
        <v>4</v>
      </c>
      <c r="AI3997" s="1" t="s">
        <v>29</v>
      </c>
    </row>
    <row r="3998" spans="1:35" x14ac:dyDescent="0.25">
      <c r="A3998" s="1">
        <v>38749</v>
      </c>
      <c r="B3998" s="1" t="s">
        <v>3</v>
      </c>
      <c r="C3998" s="1">
        <v>202375248551</v>
      </c>
      <c r="D3998" s="1" t="s">
        <v>13489</v>
      </c>
      <c r="E3998" s="1" t="s">
        <v>76</v>
      </c>
      <c r="F3998" s="2">
        <v>45174</v>
      </c>
      <c r="G3998" s="4">
        <v>0.58333333333333337</v>
      </c>
      <c r="H3998" s="1" t="s">
        <v>13490</v>
      </c>
      <c r="I3998" s="1" t="s">
        <v>4</v>
      </c>
      <c r="J3998" s="1" t="s">
        <v>100</v>
      </c>
      <c r="K3998" s="1" t="s">
        <v>46</v>
      </c>
      <c r="L3998" s="1">
        <v>-20.2211</v>
      </c>
      <c r="M3998" s="1">
        <v>-51.250900000000001</v>
      </c>
      <c r="N3998" s="1" t="s">
        <v>16</v>
      </c>
      <c r="O3998" s="1" t="s">
        <v>13491</v>
      </c>
      <c r="P3998" s="1" t="s">
        <v>13492</v>
      </c>
      <c r="Q3998" s="1" t="s">
        <v>658</v>
      </c>
      <c r="R3998" s="1" t="s">
        <v>13489</v>
      </c>
      <c r="S3998" s="1" t="s">
        <v>103</v>
      </c>
      <c r="T3998" s="1" t="s">
        <v>12</v>
      </c>
      <c r="U3998" s="1" t="s">
        <v>39</v>
      </c>
      <c r="V3998" s="1" t="s">
        <v>84</v>
      </c>
      <c r="W3998" s="1" t="s">
        <v>16</v>
      </c>
      <c r="X3998" s="1" t="s">
        <v>16</v>
      </c>
      <c r="Y3998" s="1" t="s">
        <v>16</v>
      </c>
      <c r="Z3998" s="1" t="s">
        <v>16</v>
      </c>
      <c r="AA3998" s="1" t="s">
        <v>16</v>
      </c>
      <c r="AB3998" s="1" t="s">
        <v>16</v>
      </c>
      <c r="AC3998" s="1">
        <v>2</v>
      </c>
      <c r="AD3998" s="1" t="s">
        <v>16</v>
      </c>
      <c r="AE3998" s="1" t="s">
        <v>16</v>
      </c>
      <c r="AF3998" s="1" t="s">
        <v>16</v>
      </c>
      <c r="AG3998" s="1" t="s">
        <v>16</v>
      </c>
      <c r="AH3998" s="1">
        <v>2</v>
      </c>
      <c r="AI3998" s="1" t="s">
        <v>16</v>
      </c>
    </row>
    <row r="3999" spans="1:35" x14ac:dyDescent="0.25">
      <c r="A3999" s="1">
        <v>37314</v>
      </c>
      <c r="B3999" s="1" t="s">
        <v>187</v>
      </c>
      <c r="C3999" s="1">
        <v>2023857703</v>
      </c>
      <c r="D3999" s="1" t="s">
        <v>13493</v>
      </c>
      <c r="E3999" s="1" t="s">
        <v>1</v>
      </c>
      <c r="F3999" s="2">
        <v>45059</v>
      </c>
      <c r="G3999" s="4">
        <v>0.47916666666666669</v>
      </c>
      <c r="H3999" s="1" t="s">
        <v>13494</v>
      </c>
      <c r="I3999" s="1" t="s">
        <v>4</v>
      </c>
      <c r="J3999" s="1" t="s">
        <v>34</v>
      </c>
      <c r="K3999" s="1" t="s">
        <v>6</v>
      </c>
      <c r="L3999" s="1">
        <v>-11.204700000000001</v>
      </c>
      <c r="M3999" s="1">
        <v>-52.161700000000003</v>
      </c>
      <c r="N3999" s="1" t="s">
        <v>7</v>
      </c>
      <c r="O3999" s="1" t="s">
        <v>13495</v>
      </c>
      <c r="P3999" s="1" t="s">
        <v>13496</v>
      </c>
      <c r="Q3999" s="1" t="s">
        <v>81</v>
      </c>
      <c r="R3999" s="1" t="s">
        <v>13493</v>
      </c>
      <c r="S3999" s="1" t="s">
        <v>38</v>
      </c>
      <c r="T3999" s="1" t="s">
        <v>156</v>
      </c>
      <c r="U3999" s="1" t="s">
        <v>28</v>
      </c>
      <c r="V3999" s="1" t="s">
        <v>14</v>
      </c>
      <c r="W3999" s="1" t="s">
        <v>16</v>
      </c>
      <c r="X3999" s="1" t="s">
        <v>16</v>
      </c>
      <c r="Y3999" s="1" t="s">
        <v>16</v>
      </c>
      <c r="Z3999" s="1" t="s">
        <v>16</v>
      </c>
      <c r="AA3999" s="1" t="s">
        <v>16</v>
      </c>
      <c r="AB3999" s="1" t="s">
        <v>16</v>
      </c>
      <c r="AC3999" s="1" t="s">
        <v>16</v>
      </c>
      <c r="AD3999" s="1" t="s">
        <v>16</v>
      </c>
      <c r="AE3999" s="1" t="s">
        <v>16</v>
      </c>
      <c r="AF3999" s="1">
        <v>1</v>
      </c>
      <c r="AG3999" s="1" t="s">
        <v>16</v>
      </c>
      <c r="AH3999" s="1">
        <v>1</v>
      </c>
      <c r="AI3999" s="1" t="s">
        <v>212</v>
      </c>
    </row>
    <row r="4000" spans="1:35" x14ac:dyDescent="0.25">
      <c r="A4000" s="1">
        <v>37314</v>
      </c>
      <c r="B4000" s="1" t="s">
        <v>187</v>
      </c>
      <c r="C4000" s="1">
        <v>2023857703</v>
      </c>
      <c r="D4000" s="1" t="s">
        <v>13493</v>
      </c>
      <c r="E4000" s="1" t="s">
        <v>1</v>
      </c>
      <c r="F4000" s="2">
        <v>45059</v>
      </c>
      <c r="G4000" s="4">
        <v>0.47916666666666669</v>
      </c>
      <c r="H4000" s="1" t="s">
        <v>13494</v>
      </c>
      <c r="I4000" s="1" t="s">
        <v>4</v>
      </c>
      <c r="J4000" s="1" t="s">
        <v>70</v>
      </c>
      <c r="K4000" s="1" t="s">
        <v>6</v>
      </c>
      <c r="L4000" s="1">
        <v>-11.204700000000001</v>
      </c>
      <c r="M4000" s="1">
        <v>-52.161700000000003</v>
      </c>
      <c r="N4000" s="1" t="s">
        <v>7</v>
      </c>
      <c r="O4000" s="1" t="s">
        <v>13495</v>
      </c>
      <c r="P4000" s="1" t="s">
        <v>13496</v>
      </c>
      <c r="Q4000" s="1" t="s">
        <v>81</v>
      </c>
      <c r="R4000" s="1" t="s">
        <v>13493</v>
      </c>
      <c r="S4000" s="1" t="s">
        <v>73</v>
      </c>
      <c r="T4000" s="1" t="s">
        <v>156</v>
      </c>
      <c r="U4000" s="1" t="s">
        <v>28</v>
      </c>
      <c r="V4000" s="1" t="s">
        <v>14</v>
      </c>
      <c r="W4000" s="1" t="s">
        <v>16</v>
      </c>
      <c r="X4000" s="1" t="s">
        <v>16</v>
      </c>
      <c r="Y4000" s="1" t="s">
        <v>16</v>
      </c>
      <c r="Z4000" s="1" t="s">
        <v>16</v>
      </c>
      <c r="AA4000" s="1" t="s">
        <v>16</v>
      </c>
      <c r="AB4000" s="1" t="s">
        <v>16</v>
      </c>
      <c r="AC4000" s="1" t="s">
        <v>16</v>
      </c>
      <c r="AD4000" s="1" t="s">
        <v>16</v>
      </c>
      <c r="AE4000" s="1" t="s">
        <v>16</v>
      </c>
      <c r="AF4000" s="1">
        <v>1</v>
      </c>
      <c r="AG4000" s="1" t="s">
        <v>16</v>
      </c>
      <c r="AH4000" s="1">
        <v>1</v>
      </c>
      <c r="AI4000" s="1" t="s">
        <v>212</v>
      </c>
    </row>
    <row r="4001" spans="1:35" x14ac:dyDescent="0.25">
      <c r="A4001" s="1">
        <v>37320</v>
      </c>
      <c r="B4001" s="1" t="s">
        <v>815</v>
      </c>
      <c r="C4001" s="1">
        <v>2023810809</v>
      </c>
      <c r="D4001" s="1" t="s">
        <v>13497</v>
      </c>
      <c r="E4001" s="1" t="s">
        <v>1</v>
      </c>
      <c r="F4001" s="2">
        <v>45057</v>
      </c>
      <c r="G4001" s="4">
        <v>0.55138888888888893</v>
      </c>
      <c r="H4001" s="1" t="s">
        <v>13498</v>
      </c>
      <c r="I4001" s="1" t="s">
        <v>172</v>
      </c>
      <c r="J4001" s="1" t="s">
        <v>108</v>
      </c>
      <c r="K4001" s="1" t="s">
        <v>1156</v>
      </c>
      <c r="L4001" s="1">
        <v>-7.2049000000000003</v>
      </c>
      <c r="M4001" s="1">
        <v>-46.372900000000001</v>
      </c>
      <c r="N4001" s="1" t="s">
        <v>110</v>
      </c>
      <c r="O4001" s="1" t="s">
        <v>13499</v>
      </c>
      <c r="P4001" s="1" t="s">
        <v>13500</v>
      </c>
      <c r="Q4001" s="1" t="s">
        <v>658</v>
      </c>
      <c r="R4001" s="1" t="s">
        <v>13497</v>
      </c>
      <c r="S4001" s="1" t="s">
        <v>114</v>
      </c>
      <c r="T4001" s="1" t="s">
        <v>128</v>
      </c>
      <c r="U4001" s="1" t="s">
        <v>150</v>
      </c>
      <c r="V4001" s="1" t="s">
        <v>14</v>
      </c>
      <c r="W4001" s="1" t="s">
        <v>16</v>
      </c>
      <c r="X4001" s="1" t="s">
        <v>16</v>
      </c>
      <c r="Y4001" s="1" t="s">
        <v>16</v>
      </c>
      <c r="Z4001" s="1" t="s">
        <v>16</v>
      </c>
      <c r="AA4001" s="1" t="s">
        <v>16</v>
      </c>
      <c r="AB4001" s="1" t="s">
        <v>16</v>
      </c>
      <c r="AC4001" s="1" t="s">
        <v>16</v>
      </c>
      <c r="AD4001" s="1" t="s">
        <v>16</v>
      </c>
      <c r="AE4001" s="1" t="s">
        <v>16</v>
      </c>
      <c r="AF4001" s="1">
        <v>1</v>
      </c>
      <c r="AG4001" s="1">
        <v>1</v>
      </c>
      <c r="AH4001" s="1">
        <v>4</v>
      </c>
      <c r="AI4001" s="1" t="s">
        <v>894</v>
      </c>
    </row>
    <row r="4002" spans="1:35" x14ac:dyDescent="0.25">
      <c r="A4002" s="1">
        <v>37320</v>
      </c>
      <c r="B4002" s="1" t="s">
        <v>815</v>
      </c>
      <c r="C4002" s="1">
        <v>2023810809</v>
      </c>
      <c r="D4002" s="1" t="s">
        <v>13497</v>
      </c>
      <c r="E4002" s="1" t="s">
        <v>1</v>
      </c>
      <c r="F4002" s="2">
        <v>45057</v>
      </c>
      <c r="G4002" s="4">
        <v>0.55138888888888893</v>
      </c>
      <c r="H4002" s="1" t="s">
        <v>13498</v>
      </c>
      <c r="I4002" s="1" t="s">
        <v>172</v>
      </c>
      <c r="J4002" s="1" t="s">
        <v>164</v>
      </c>
      <c r="K4002" s="1" t="s">
        <v>1156</v>
      </c>
      <c r="L4002" s="1">
        <v>-7.2049000000000003</v>
      </c>
      <c r="M4002" s="1">
        <v>-46.372900000000001</v>
      </c>
      <c r="N4002" s="1" t="s">
        <v>110</v>
      </c>
      <c r="O4002" s="1" t="s">
        <v>13499</v>
      </c>
      <c r="P4002" s="1" t="s">
        <v>13500</v>
      </c>
      <c r="Q4002" s="1" t="s">
        <v>658</v>
      </c>
      <c r="R4002" s="1" t="s">
        <v>13497</v>
      </c>
      <c r="S4002" s="1" t="s">
        <v>167</v>
      </c>
      <c r="T4002" s="1" t="s">
        <v>128</v>
      </c>
      <c r="U4002" s="1" t="s">
        <v>150</v>
      </c>
      <c r="V4002" s="1" t="s">
        <v>14</v>
      </c>
      <c r="W4002" s="1" t="s">
        <v>16</v>
      </c>
      <c r="X4002" s="1" t="s">
        <v>16</v>
      </c>
      <c r="Y4002" s="1" t="s">
        <v>16</v>
      </c>
      <c r="Z4002" s="1" t="s">
        <v>16</v>
      </c>
      <c r="AA4002" s="1" t="s">
        <v>16</v>
      </c>
      <c r="AB4002" s="1" t="s">
        <v>16</v>
      </c>
      <c r="AC4002" s="1" t="s">
        <v>16</v>
      </c>
      <c r="AD4002" s="1" t="s">
        <v>16</v>
      </c>
      <c r="AE4002" s="1" t="s">
        <v>16</v>
      </c>
      <c r="AF4002" s="1">
        <v>1</v>
      </c>
      <c r="AG4002" s="1">
        <v>1</v>
      </c>
      <c r="AH4002" s="1">
        <v>4</v>
      </c>
      <c r="AI4002" s="1" t="s">
        <v>894</v>
      </c>
    </row>
    <row r="4003" spans="1:35" x14ac:dyDescent="0.25">
      <c r="A4003" s="1">
        <v>38232</v>
      </c>
      <c r="B4003" s="1" t="s">
        <v>181</v>
      </c>
      <c r="C4003" s="1">
        <v>202356062468</v>
      </c>
      <c r="D4003" s="1" t="s">
        <v>409</v>
      </c>
      <c r="E4003" s="1" t="s">
        <v>76</v>
      </c>
      <c r="F4003" s="2">
        <v>45132</v>
      </c>
      <c r="G4003" s="4">
        <v>0.43402777777777779</v>
      </c>
      <c r="H4003" s="1" t="s">
        <v>13501</v>
      </c>
      <c r="I4003" s="1" t="s">
        <v>33</v>
      </c>
      <c r="J4003" s="1" t="s">
        <v>5</v>
      </c>
      <c r="K4003" s="1" t="s">
        <v>6</v>
      </c>
      <c r="L4003" s="1">
        <v>-21.091899999999999</v>
      </c>
      <c r="M4003" s="1">
        <v>-48.594499999999996</v>
      </c>
      <c r="N4003" s="1" t="s">
        <v>7</v>
      </c>
      <c r="O4003" s="1" t="s">
        <v>13502</v>
      </c>
      <c r="P4003" s="1" t="s">
        <v>413</v>
      </c>
      <c r="Q4003" s="1" t="s">
        <v>88</v>
      </c>
      <c r="R4003" s="1" t="s">
        <v>409</v>
      </c>
      <c r="S4003" s="1" t="s">
        <v>11</v>
      </c>
      <c r="T4003" s="1" t="s">
        <v>445</v>
      </c>
      <c r="U4003" s="1" t="s">
        <v>89</v>
      </c>
      <c r="V4003" s="1" t="s">
        <v>84</v>
      </c>
      <c r="W4003" s="1" t="s">
        <v>16</v>
      </c>
      <c r="X4003" s="1" t="s">
        <v>16</v>
      </c>
      <c r="Y4003" s="1" t="s">
        <v>16</v>
      </c>
      <c r="Z4003" s="1" t="s">
        <v>16</v>
      </c>
      <c r="AA4003" s="1" t="s">
        <v>16</v>
      </c>
      <c r="AB4003" s="1" t="s">
        <v>16</v>
      </c>
      <c r="AC4003" s="1" t="s">
        <v>16</v>
      </c>
      <c r="AD4003" s="1" t="s">
        <v>16</v>
      </c>
      <c r="AE4003" s="1" t="s">
        <v>16</v>
      </c>
      <c r="AF4003" s="1">
        <v>2</v>
      </c>
      <c r="AG4003" s="1" t="s">
        <v>16</v>
      </c>
      <c r="AH4003" s="1">
        <v>2</v>
      </c>
      <c r="AI4003" s="1" t="s">
        <v>74</v>
      </c>
    </row>
    <row r="4004" spans="1:35" x14ac:dyDescent="0.25">
      <c r="A4004" s="1">
        <v>30849</v>
      </c>
      <c r="B4004" s="1" t="s">
        <v>181</v>
      </c>
      <c r="C4004" s="1">
        <v>2022935368</v>
      </c>
      <c r="D4004" s="1" t="s">
        <v>13503</v>
      </c>
      <c r="E4004" s="1" t="s">
        <v>76</v>
      </c>
      <c r="F4004" s="2">
        <v>44559</v>
      </c>
      <c r="G4004" s="3">
        <v>0.89930555555555558</v>
      </c>
      <c r="H4004" s="1" t="s">
        <v>13504</v>
      </c>
      <c r="I4004" s="1" t="s">
        <v>33</v>
      </c>
      <c r="J4004" s="1" t="s">
        <v>164</v>
      </c>
      <c r="K4004" s="1" t="s">
        <v>6647</v>
      </c>
      <c r="L4004" s="1">
        <v>-21.144200000000001</v>
      </c>
      <c r="M4004" s="1">
        <v>-50.426400000000001</v>
      </c>
      <c r="N4004" s="1" t="s">
        <v>110</v>
      </c>
      <c r="O4004" s="1" t="s">
        <v>13505</v>
      </c>
      <c r="P4004" s="1" t="s">
        <v>13506</v>
      </c>
      <c r="Q4004" s="1" t="s">
        <v>37</v>
      </c>
      <c r="R4004" s="1" t="s">
        <v>13503</v>
      </c>
      <c r="S4004" s="1" t="s">
        <v>167</v>
      </c>
      <c r="T4004" s="1" t="s">
        <v>128</v>
      </c>
      <c r="U4004" s="1" t="s">
        <v>39</v>
      </c>
      <c r="V4004" s="1" t="s">
        <v>84</v>
      </c>
      <c r="W4004" s="1" t="s">
        <v>16</v>
      </c>
      <c r="X4004" s="1" t="s">
        <v>16</v>
      </c>
      <c r="Y4004" s="1" t="s">
        <v>16</v>
      </c>
      <c r="Z4004" s="1" t="s">
        <v>16</v>
      </c>
      <c r="AA4004" s="1" t="s">
        <v>16</v>
      </c>
      <c r="AB4004" s="1" t="s">
        <v>16</v>
      </c>
      <c r="AC4004" s="1" t="s">
        <v>16</v>
      </c>
      <c r="AD4004" s="1" t="s">
        <v>16</v>
      </c>
      <c r="AE4004" s="1" t="s">
        <v>16</v>
      </c>
      <c r="AF4004" s="1">
        <v>1</v>
      </c>
      <c r="AG4004" s="1">
        <v>1</v>
      </c>
      <c r="AH4004" s="1">
        <v>6</v>
      </c>
      <c r="AI4004" s="1" t="s">
        <v>29</v>
      </c>
    </row>
    <row r="4005" spans="1:35" x14ac:dyDescent="0.25">
      <c r="A4005" s="1">
        <v>30849</v>
      </c>
      <c r="B4005" s="1" t="s">
        <v>181</v>
      </c>
      <c r="C4005" s="1">
        <v>2022935368</v>
      </c>
      <c r="D4005" s="1" t="s">
        <v>13503</v>
      </c>
      <c r="E4005" s="1" t="s">
        <v>76</v>
      </c>
      <c r="F4005" s="2">
        <v>44559</v>
      </c>
      <c r="G4005" s="3">
        <v>0.89930555555555558</v>
      </c>
      <c r="H4005" s="1" t="s">
        <v>13504</v>
      </c>
      <c r="I4005" s="1" t="s">
        <v>33</v>
      </c>
      <c r="J4005" s="1" t="s">
        <v>56</v>
      </c>
      <c r="K4005" s="1" t="s">
        <v>6647</v>
      </c>
      <c r="L4005" s="1">
        <v>-21.144200000000001</v>
      </c>
      <c r="M4005" s="1">
        <v>-50.426400000000001</v>
      </c>
      <c r="N4005" s="1" t="s">
        <v>110</v>
      </c>
      <c r="O4005" s="1" t="s">
        <v>13505</v>
      </c>
      <c r="P4005" s="1" t="s">
        <v>13506</v>
      </c>
      <c r="Q4005" s="1" t="s">
        <v>37</v>
      </c>
      <c r="R4005" s="1" t="s">
        <v>13503</v>
      </c>
      <c r="S4005" s="1" t="s">
        <v>57</v>
      </c>
      <c r="T4005" s="1" t="s">
        <v>128</v>
      </c>
      <c r="U4005" s="1" t="s">
        <v>39</v>
      </c>
      <c r="V4005" s="1" t="s">
        <v>84</v>
      </c>
      <c r="W4005" s="1" t="s">
        <v>16</v>
      </c>
      <c r="X4005" s="1" t="s">
        <v>16</v>
      </c>
      <c r="Y4005" s="1" t="s">
        <v>16</v>
      </c>
      <c r="Z4005" s="1" t="s">
        <v>16</v>
      </c>
      <c r="AA4005" s="1" t="s">
        <v>16</v>
      </c>
      <c r="AB4005" s="1" t="s">
        <v>16</v>
      </c>
      <c r="AC4005" s="1" t="s">
        <v>16</v>
      </c>
      <c r="AD4005" s="1" t="s">
        <v>16</v>
      </c>
      <c r="AE4005" s="1" t="s">
        <v>16</v>
      </c>
      <c r="AF4005" s="1">
        <v>1</v>
      </c>
      <c r="AG4005" s="1">
        <v>1</v>
      </c>
      <c r="AH4005" s="1">
        <v>6</v>
      </c>
      <c r="AI4005" s="1" t="s">
        <v>29</v>
      </c>
    </row>
    <row r="4006" spans="1:35" x14ac:dyDescent="0.25">
      <c r="A4006" s="1">
        <v>33850</v>
      </c>
      <c r="B4006" s="1" t="s">
        <v>20</v>
      </c>
      <c r="C4006" s="1">
        <v>2022680510</v>
      </c>
      <c r="D4006" s="1" t="s">
        <v>13171</v>
      </c>
      <c r="E4006" s="1" t="s">
        <v>1</v>
      </c>
      <c r="F4006" s="2">
        <v>44805</v>
      </c>
      <c r="G4006" s="4">
        <v>0.75</v>
      </c>
      <c r="H4006" s="1" t="s">
        <v>6568</v>
      </c>
      <c r="I4006" s="1" t="s">
        <v>21</v>
      </c>
      <c r="J4006" s="1" t="s">
        <v>34</v>
      </c>
      <c r="K4006" s="1" t="s">
        <v>7841</v>
      </c>
      <c r="L4006" s="1" t="s">
        <v>16</v>
      </c>
      <c r="M4006" s="1" t="s">
        <v>16</v>
      </c>
      <c r="N4006" s="1" t="s">
        <v>209</v>
      </c>
      <c r="O4006" s="1" t="s">
        <v>13507</v>
      </c>
      <c r="P4006" s="1" t="s">
        <v>13173</v>
      </c>
      <c r="Q4006" s="1" t="s">
        <v>149</v>
      </c>
      <c r="R4006" s="1" t="s">
        <v>13171</v>
      </c>
      <c r="S4006" s="1" t="s">
        <v>38</v>
      </c>
      <c r="T4006" s="1" t="s">
        <v>83</v>
      </c>
      <c r="U4006" s="1" t="s">
        <v>39</v>
      </c>
      <c r="V4006" s="1" t="s">
        <v>14</v>
      </c>
      <c r="W4006" s="1">
        <v>1</v>
      </c>
      <c r="X4006" s="1" t="s">
        <v>16</v>
      </c>
      <c r="Y4006" s="1" t="s">
        <v>16</v>
      </c>
      <c r="Z4006" s="1" t="s">
        <v>16</v>
      </c>
      <c r="AA4006" s="1">
        <v>1</v>
      </c>
      <c r="AB4006" s="1" t="s">
        <v>16</v>
      </c>
      <c r="AC4006" s="1" t="s">
        <v>16</v>
      </c>
      <c r="AD4006" s="1" t="s">
        <v>16</v>
      </c>
      <c r="AE4006" s="1" t="s">
        <v>16</v>
      </c>
      <c r="AF4006" s="1" t="s">
        <v>16</v>
      </c>
      <c r="AG4006" s="1" t="s">
        <v>16</v>
      </c>
      <c r="AH4006" s="1">
        <v>2</v>
      </c>
      <c r="AI4006" s="1" t="s">
        <v>16</v>
      </c>
    </row>
    <row r="4007" spans="1:35" x14ac:dyDescent="0.25">
      <c r="A4007" s="1">
        <v>35566</v>
      </c>
      <c r="B4007" s="1" t="s">
        <v>187</v>
      </c>
      <c r="C4007" s="1">
        <v>2022173786</v>
      </c>
      <c r="D4007" s="1" t="s">
        <v>13508</v>
      </c>
      <c r="E4007" s="1" t="s">
        <v>76</v>
      </c>
      <c r="F4007" s="2">
        <v>44913</v>
      </c>
      <c r="G4007" s="4">
        <v>0.84027777777777779</v>
      </c>
      <c r="H4007" s="1" t="s">
        <v>13509</v>
      </c>
      <c r="I4007" s="1" t="s">
        <v>4</v>
      </c>
      <c r="J4007" s="1" t="s">
        <v>56</v>
      </c>
      <c r="K4007" s="1" t="s">
        <v>13510</v>
      </c>
      <c r="L4007" s="1">
        <v>-11.370900000000001</v>
      </c>
      <c r="M4007" s="1">
        <v>-50.410299999999999</v>
      </c>
      <c r="N4007" s="1" t="s">
        <v>110</v>
      </c>
      <c r="O4007" s="1" t="s">
        <v>13511</v>
      </c>
      <c r="P4007" s="1" t="s">
        <v>13512</v>
      </c>
      <c r="Q4007" s="1" t="s">
        <v>37</v>
      </c>
      <c r="R4007" s="1" t="s">
        <v>13508</v>
      </c>
      <c r="S4007" s="1" t="s">
        <v>57</v>
      </c>
      <c r="T4007" s="1" t="s">
        <v>50</v>
      </c>
      <c r="U4007" s="1" t="s">
        <v>39</v>
      </c>
      <c r="V4007" s="1" t="s">
        <v>84</v>
      </c>
      <c r="W4007" s="1" t="s">
        <v>16</v>
      </c>
      <c r="X4007" s="1" t="s">
        <v>16</v>
      </c>
      <c r="Y4007" s="1" t="s">
        <v>16</v>
      </c>
      <c r="Z4007" s="1" t="s">
        <v>16</v>
      </c>
      <c r="AA4007" s="1" t="s">
        <v>16</v>
      </c>
      <c r="AB4007" s="1" t="s">
        <v>16</v>
      </c>
      <c r="AC4007" s="1" t="s">
        <v>16</v>
      </c>
      <c r="AD4007" s="1" t="s">
        <v>16</v>
      </c>
      <c r="AE4007" s="1" t="s">
        <v>16</v>
      </c>
      <c r="AF4007" s="1">
        <v>1</v>
      </c>
      <c r="AG4007" s="1">
        <v>2</v>
      </c>
      <c r="AH4007" s="1">
        <v>4</v>
      </c>
      <c r="AI4007" s="1" t="s">
        <v>90</v>
      </c>
    </row>
    <row r="4008" spans="1:35" x14ac:dyDescent="0.25">
      <c r="A4008" s="1">
        <v>35566</v>
      </c>
      <c r="B4008" s="1" t="s">
        <v>187</v>
      </c>
      <c r="C4008" s="1">
        <v>2022173786</v>
      </c>
      <c r="D4008" s="1" t="s">
        <v>13508</v>
      </c>
      <c r="E4008" s="1" t="s">
        <v>76</v>
      </c>
      <c r="F4008" s="2">
        <v>44913</v>
      </c>
      <c r="G4008" s="4">
        <v>0.84027777777777779</v>
      </c>
      <c r="H4008" s="1" t="s">
        <v>13509</v>
      </c>
      <c r="I4008" s="1" t="s">
        <v>4</v>
      </c>
      <c r="J4008" s="1" t="s">
        <v>164</v>
      </c>
      <c r="K4008" s="1" t="s">
        <v>13510</v>
      </c>
      <c r="L4008" s="1">
        <v>-11.370900000000001</v>
      </c>
      <c r="M4008" s="1">
        <v>-50.410299999999999</v>
      </c>
      <c r="N4008" s="1" t="s">
        <v>110</v>
      </c>
      <c r="O4008" s="1" t="s">
        <v>13511</v>
      </c>
      <c r="P4008" s="1" t="s">
        <v>13512</v>
      </c>
      <c r="Q4008" s="1" t="s">
        <v>37</v>
      </c>
      <c r="R4008" s="1" t="s">
        <v>13508</v>
      </c>
      <c r="S4008" s="1" t="s">
        <v>167</v>
      </c>
      <c r="T4008" s="1" t="s">
        <v>50</v>
      </c>
      <c r="U4008" s="1" t="s">
        <v>39</v>
      </c>
      <c r="V4008" s="1" t="s">
        <v>84</v>
      </c>
      <c r="W4008" s="1" t="s">
        <v>16</v>
      </c>
      <c r="X4008" s="1" t="s">
        <v>16</v>
      </c>
      <c r="Y4008" s="1" t="s">
        <v>16</v>
      </c>
      <c r="Z4008" s="1" t="s">
        <v>16</v>
      </c>
      <c r="AA4008" s="1" t="s">
        <v>16</v>
      </c>
      <c r="AB4008" s="1" t="s">
        <v>16</v>
      </c>
      <c r="AC4008" s="1" t="s">
        <v>16</v>
      </c>
      <c r="AD4008" s="1" t="s">
        <v>16</v>
      </c>
      <c r="AE4008" s="1" t="s">
        <v>16</v>
      </c>
      <c r="AF4008" s="1">
        <v>1</v>
      </c>
      <c r="AG4008" s="1">
        <v>2</v>
      </c>
      <c r="AH4008" s="1">
        <v>4</v>
      </c>
      <c r="AI4008" s="1" t="s">
        <v>90</v>
      </c>
    </row>
    <row r="4009" spans="1:35" x14ac:dyDescent="0.25">
      <c r="A4009" s="1">
        <v>35971</v>
      </c>
      <c r="B4009" s="1" t="s">
        <v>153</v>
      </c>
      <c r="C4009" s="1">
        <v>2023012434</v>
      </c>
      <c r="D4009" s="1" t="s">
        <v>2540</v>
      </c>
      <c r="E4009" s="1" t="s">
        <v>1</v>
      </c>
      <c r="F4009" s="2">
        <v>44943</v>
      </c>
      <c r="G4009" s="4">
        <v>0.80555555555555558</v>
      </c>
      <c r="H4009" s="1" t="s">
        <v>13513</v>
      </c>
      <c r="I4009" s="1" t="s">
        <v>33</v>
      </c>
      <c r="J4009" s="1" t="s">
        <v>56</v>
      </c>
      <c r="K4009" s="1" t="s">
        <v>46</v>
      </c>
      <c r="L4009" s="1">
        <v>-19.315200000000001</v>
      </c>
      <c r="M4009" s="1">
        <v>-46.310099999999998</v>
      </c>
      <c r="N4009" s="1" t="s">
        <v>16</v>
      </c>
      <c r="O4009" s="1" t="s">
        <v>13514</v>
      </c>
      <c r="P4009" s="1" t="s">
        <v>13515</v>
      </c>
      <c r="Q4009" s="1" t="s">
        <v>81</v>
      </c>
      <c r="R4009" s="1" t="s">
        <v>2540</v>
      </c>
      <c r="S4009" s="1" t="s">
        <v>57</v>
      </c>
      <c r="T4009" s="1" t="s">
        <v>128</v>
      </c>
      <c r="U4009" s="1" t="s">
        <v>28</v>
      </c>
      <c r="V4009" s="1" t="s">
        <v>14</v>
      </c>
      <c r="W4009" s="1" t="s">
        <v>16</v>
      </c>
      <c r="X4009" s="1" t="s">
        <v>16</v>
      </c>
      <c r="Y4009" s="1" t="s">
        <v>16</v>
      </c>
      <c r="Z4009" s="1" t="s">
        <v>16</v>
      </c>
      <c r="AA4009" s="1" t="s">
        <v>16</v>
      </c>
      <c r="AB4009" s="1" t="s">
        <v>16</v>
      </c>
      <c r="AC4009" s="1" t="s">
        <v>16</v>
      </c>
      <c r="AD4009" s="1" t="s">
        <v>16</v>
      </c>
      <c r="AE4009" s="1" t="s">
        <v>16</v>
      </c>
      <c r="AF4009" s="1">
        <v>1</v>
      </c>
      <c r="AG4009" s="1" t="s">
        <v>16</v>
      </c>
      <c r="AH4009" s="1">
        <v>1</v>
      </c>
      <c r="AI4009" s="1" t="s">
        <v>212</v>
      </c>
    </row>
    <row r="4010" spans="1:35" x14ac:dyDescent="0.25">
      <c r="A4010" s="1">
        <v>40268</v>
      </c>
      <c r="B4010" s="1" t="s">
        <v>78</v>
      </c>
      <c r="C4010" s="1">
        <v>202382796131</v>
      </c>
      <c r="D4010" s="1" t="s">
        <v>13516</v>
      </c>
      <c r="E4010" s="1" t="s">
        <v>1</v>
      </c>
      <c r="F4010" s="2">
        <v>45236</v>
      </c>
      <c r="G4010" s="4">
        <v>0.82499999999999996</v>
      </c>
      <c r="H4010" s="1" t="s">
        <v>13517</v>
      </c>
      <c r="I4010" s="1" t="s">
        <v>21</v>
      </c>
      <c r="J4010" s="1" t="s">
        <v>2032</v>
      </c>
      <c r="K4010" s="1" t="s">
        <v>13518</v>
      </c>
      <c r="L4010" s="1">
        <v>-25.325800000000001</v>
      </c>
      <c r="M4010" s="1">
        <v>-49.383499999999998</v>
      </c>
      <c r="N4010" s="1" t="s">
        <v>209</v>
      </c>
      <c r="O4010" s="1" t="s">
        <v>13519</v>
      </c>
      <c r="P4010" s="1" t="s">
        <v>13520</v>
      </c>
      <c r="Q4010" s="1" t="s">
        <v>658</v>
      </c>
      <c r="R4010" s="1" t="s">
        <v>13516</v>
      </c>
      <c r="S4010" s="1" t="s">
        <v>2035</v>
      </c>
      <c r="T4010" s="1" t="s">
        <v>50</v>
      </c>
      <c r="U4010" s="1" t="s">
        <v>150</v>
      </c>
      <c r="V4010" s="1" t="s">
        <v>14</v>
      </c>
      <c r="W4010" s="1" t="s">
        <v>16</v>
      </c>
      <c r="X4010" s="1" t="s">
        <v>16</v>
      </c>
      <c r="Y4010" s="1" t="s">
        <v>16</v>
      </c>
      <c r="Z4010" s="1" t="s">
        <v>16</v>
      </c>
      <c r="AA4010" s="1" t="s">
        <v>16</v>
      </c>
      <c r="AB4010" s="1" t="s">
        <v>16</v>
      </c>
      <c r="AC4010" s="1" t="s">
        <v>16</v>
      </c>
      <c r="AD4010" s="1" t="s">
        <v>16</v>
      </c>
      <c r="AE4010" s="1" t="s">
        <v>16</v>
      </c>
      <c r="AF4010" s="1">
        <v>1</v>
      </c>
      <c r="AG4010" s="1" t="s">
        <v>16</v>
      </c>
      <c r="AH4010" s="1">
        <v>4</v>
      </c>
      <c r="AI4010" s="1" t="s">
        <v>894</v>
      </c>
    </row>
    <row r="4011" spans="1:35" x14ac:dyDescent="0.25">
      <c r="A4011" s="1">
        <v>40349</v>
      </c>
      <c r="B4011" s="1" t="s">
        <v>3</v>
      </c>
      <c r="C4011" s="1">
        <v>202319447316</v>
      </c>
      <c r="D4011" s="1" t="s">
        <v>13521</v>
      </c>
      <c r="E4011" s="1" t="s">
        <v>1</v>
      </c>
      <c r="F4011" s="2">
        <v>45245</v>
      </c>
      <c r="G4011" s="4">
        <v>0.72222222222222221</v>
      </c>
      <c r="H4011" s="1" t="s">
        <v>2</v>
      </c>
      <c r="I4011" s="1" t="s">
        <v>4</v>
      </c>
      <c r="J4011" s="1" t="s">
        <v>45</v>
      </c>
      <c r="K4011" s="1" t="s">
        <v>6</v>
      </c>
      <c r="L4011" s="1">
        <v>-18.155899999999999</v>
      </c>
      <c r="M4011" s="1">
        <v>-56.290900000000001</v>
      </c>
      <c r="N4011" s="1" t="s">
        <v>7</v>
      </c>
      <c r="O4011" s="1" t="s">
        <v>13522</v>
      </c>
      <c r="P4011" s="1" t="s">
        <v>13523</v>
      </c>
      <c r="Q4011" s="1" t="s">
        <v>37</v>
      </c>
      <c r="R4011" s="1" t="s">
        <v>13521</v>
      </c>
      <c r="S4011" s="1" t="s">
        <v>49</v>
      </c>
      <c r="T4011" s="1" t="s">
        <v>50</v>
      </c>
      <c r="U4011" s="1" t="s">
        <v>39</v>
      </c>
      <c r="V4011" s="1" t="s">
        <v>14</v>
      </c>
      <c r="W4011" s="1" t="s">
        <v>16</v>
      </c>
      <c r="X4011" s="1" t="s">
        <v>16</v>
      </c>
      <c r="Y4011" s="1" t="s">
        <v>16</v>
      </c>
      <c r="Z4011" s="1">
        <v>1</v>
      </c>
      <c r="AA4011" s="1">
        <v>1</v>
      </c>
      <c r="AB4011" s="1" t="s">
        <v>16</v>
      </c>
      <c r="AC4011" s="1" t="s">
        <v>16</v>
      </c>
      <c r="AD4011" s="1">
        <v>2</v>
      </c>
      <c r="AE4011" s="1" t="s">
        <v>16</v>
      </c>
      <c r="AF4011" s="1" t="s">
        <v>16</v>
      </c>
      <c r="AG4011" s="1" t="s">
        <v>16</v>
      </c>
      <c r="AH4011" s="1">
        <v>4</v>
      </c>
      <c r="AI4011" s="1" t="s">
        <v>29</v>
      </c>
    </row>
    <row r="4012" spans="1:35" x14ac:dyDescent="0.25">
      <c r="A4012" s="1">
        <v>40806</v>
      </c>
      <c r="B4012" s="1" t="s">
        <v>43</v>
      </c>
      <c r="C4012" s="1">
        <v>202371828320</v>
      </c>
      <c r="D4012" s="1" t="s">
        <v>13524</v>
      </c>
      <c r="E4012" s="1" t="s">
        <v>1</v>
      </c>
      <c r="F4012" s="2">
        <v>45264</v>
      </c>
      <c r="G4012" s="4">
        <v>0.54166666666666663</v>
      </c>
      <c r="H4012" s="1" t="s">
        <v>13525</v>
      </c>
      <c r="I4012" s="1" t="s">
        <v>44</v>
      </c>
      <c r="J4012" s="1" t="s">
        <v>5</v>
      </c>
      <c r="K4012" s="1" t="s">
        <v>6</v>
      </c>
      <c r="L4012" s="1">
        <v>-9.0609000000000002</v>
      </c>
      <c r="M4012" s="1">
        <v>-50.555799999999998</v>
      </c>
      <c r="N4012" s="1" t="s">
        <v>7</v>
      </c>
      <c r="O4012" s="1" t="s">
        <v>13526</v>
      </c>
      <c r="P4012" s="1" t="s">
        <v>13527</v>
      </c>
      <c r="Q4012" s="1" t="s">
        <v>25</v>
      </c>
      <c r="R4012" s="1" t="s">
        <v>13524</v>
      </c>
      <c r="S4012" s="1" t="s">
        <v>11</v>
      </c>
      <c r="T4012" s="1" t="s">
        <v>156</v>
      </c>
      <c r="U4012" s="1" t="s">
        <v>28</v>
      </c>
      <c r="V4012" s="1" t="s">
        <v>14</v>
      </c>
      <c r="W4012" s="1" t="s">
        <v>16</v>
      </c>
      <c r="X4012" s="1" t="s">
        <v>16</v>
      </c>
      <c r="Y4012" s="1" t="s">
        <v>16</v>
      </c>
      <c r="Z4012" s="1" t="s">
        <v>16</v>
      </c>
      <c r="AA4012" s="1" t="s">
        <v>16</v>
      </c>
      <c r="AB4012" s="1" t="s">
        <v>16</v>
      </c>
      <c r="AC4012" s="1" t="s">
        <v>16</v>
      </c>
      <c r="AD4012" s="1" t="s">
        <v>16</v>
      </c>
      <c r="AE4012" s="1" t="s">
        <v>16</v>
      </c>
      <c r="AF4012" s="1">
        <v>1</v>
      </c>
      <c r="AG4012" s="1" t="s">
        <v>16</v>
      </c>
      <c r="AH4012" s="1">
        <v>1</v>
      </c>
      <c r="AI4012" s="1" t="s">
        <v>74</v>
      </c>
    </row>
    <row r="4013" spans="1:35" x14ac:dyDescent="0.25">
      <c r="A4013" s="1">
        <v>31365</v>
      </c>
      <c r="B4013" s="1" t="s">
        <v>181</v>
      </c>
      <c r="C4013" s="1">
        <v>2022080403</v>
      </c>
      <c r="D4013" s="1" t="s">
        <v>13528</v>
      </c>
      <c r="E4013" s="1" t="s">
        <v>1</v>
      </c>
      <c r="F4013" s="2">
        <v>44610</v>
      </c>
      <c r="G4013" s="3">
        <v>0.60416666666666663</v>
      </c>
      <c r="H4013" s="1" t="s">
        <v>5698</v>
      </c>
      <c r="I4013" s="1" t="s">
        <v>33</v>
      </c>
      <c r="J4013" s="1" t="s">
        <v>5</v>
      </c>
      <c r="K4013" s="1" t="s">
        <v>5701</v>
      </c>
      <c r="L4013" s="1">
        <v>-21.459199999999999</v>
      </c>
      <c r="M4013" s="1">
        <v>-51.598500000000001</v>
      </c>
      <c r="N4013" s="1" t="s">
        <v>110</v>
      </c>
      <c r="O4013" s="1" t="s">
        <v>13529</v>
      </c>
      <c r="P4013" s="1" t="s">
        <v>13530</v>
      </c>
      <c r="Q4013" s="1" t="s">
        <v>25</v>
      </c>
      <c r="R4013" s="1" t="s">
        <v>13528</v>
      </c>
      <c r="S4013" s="1" t="s">
        <v>11</v>
      </c>
      <c r="T4013" s="1" t="s">
        <v>83</v>
      </c>
      <c r="U4013" s="1" t="s">
        <v>28</v>
      </c>
      <c r="V4013" s="1" t="s">
        <v>185</v>
      </c>
      <c r="W4013" s="1" t="s">
        <v>16</v>
      </c>
      <c r="X4013" s="1" t="s">
        <v>16</v>
      </c>
      <c r="Y4013" s="1" t="s">
        <v>16</v>
      </c>
      <c r="Z4013" s="1" t="s">
        <v>16</v>
      </c>
      <c r="AA4013" s="1" t="s">
        <v>16</v>
      </c>
      <c r="AB4013" s="1" t="s">
        <v>16</v>
      </c>
      <c r="AC4013" s="1">
        <v>1</v>
      </c>
      <c r="AD4013" s="1" t="s">
        <v>16</v>
      </c>
      <c r="AE4013" s="1" t="s">
        <v>16</v>
      </c>
      <c r="AF4013" s="1" t="s">
        <v>16</v>
      </c>
      <c r="AG4013" s="1" t="s">
        <v>16</v>
      </c>
      <c r="AH4013" s="1">
        <v>1</v>
      </c>
      <c r="AI4013" s="1" t="s">
        <v>74</v>
      </c>
    </row>
    <row r="4014" spans="1:35" x14ac:dyDescent="0.25">
      <c r="A4014" s="1">
        <v>38397</v>
      </c>
      <c r="B4014" s="1" t="s">
        <v>187</v>
      </c>
      <c r="C4014" s="1">
        <v>202369921164</v>
      </c>
      <c r="D4014" s="1" t="s">
        <v>13531</v>
      </c>
      <c r="E4014" s="1" t="s">
        <v>1</v>
      </c>
      <c r="F4014" s="2">
        <v>45150</v>
      </c>
      <c r="G4014" s="4">
        <v>0.85416666666666663</v>
      </c>
      <c r="H4014" s="1" t="s">
        <v>13532</v>
      </c>
      <c r="I4014" s="1" t="s">
        <v>4</v>
      </c>
      <c r="J4014" s="1" t="s">
        <v>70</v>
      </c>
      <c r="K4014" s="1" t="s">
        <v>13533</v>
      </c>
      <c r="L4014" s="1">
        <v>-13.2316</v>
      </c>
      <c r="M4014" s="1">
        <v>-57.092599999999997</v>
      </c>
      <c r="N4014" s="1" t="s">
        <v>209</v>
      </c>
      <c r="O4014" s="1" t="s">
        <v>13534</v>
      </c>
      <c r="P4014" s="1" t="s">
        <v>13535</v>
      </c>
      <c r="Q4014" s="1" t="s">
        <v>37</v>
      </c>
      <c r="R4014" s="1" t="s">
        <v>13531</v>
      </c>
      <c r="S4014" s="1" t="s">
        <v>73</v>
      </c>
      <c r="T4014" s="1" t="s">
        <v>156</v>
      </c>
      <c r="U4014" s="1" t="s">
        <v>28</v>
      </c>
      <c r="V4014" s="1" t="s">
        <v>14</v>
      </c>
      <c r="W4014" s="1" t="s">
        <v>16</v>
      </c>
      <c r="X4014" s="1" t="s">
        <v>16</v>
      </c>
      <c r="Y4014" s="1" t="s">
        <v>16</v>
      </c>
      <c r="Z4014" s="1" t="s">
        <v>16</v>
      </c>
      <c r="AA4014" s="1" t="s">
        <v>16</v>
      </c>
      <c r="AB4014" s="1" t="s">
        <v>16</v>
      </c>
      <c r="AC4014" s="1" t="s">
        <v>16</v>
      </c>
      <c r="AD4014" s="1" t="s">
        <v>16</v>
      </c>
      <c r="AE4014" s="1" t="s">
        <v>16</v>
      </c>
      <c r="AF4014" s="1">
        <v>1</v>
      </c>
      <c r="AG4014" s="1" t="s">
        <v>16</v>
      </c>
      <c r="AH4014" s="1">
        <v>1</v>
      </c>
      <c r="AI4014" s="1" t="s">
        <v>168</v>
      </c>
    </row>
    <row r="4015" spans="1:35" x14ac:dyDescent="0.25">
      <c r="A4015" s="1">
        <v>38527</v>
      </c>
      <c r="B4015" s="1" t="s">
        <v>43</v>
      </c>
      <c r="C4015" s="1">
        <v>202302574484</v>
      </c>
      <c r="D4015" s="1" t="s">
        <v>13536</v>
      </c>
      <c r="E4015" s="1" t="s">
        <v>76</v>
      </c>
      <c r="F4015" s="2">
        <v>45164</v>
      </c>
      <c r="G4015" s="4">
        <v>0.9375</v>
      </c>
      <c r="H4015" s="1" t="s">
        <v>4326</v>
      </c>
      <c r="I4015" s="1" t="s">
        <v>44</v>
      </c>
      <c r="J4015" s="1" t="s">
        <v>117</v>
      </c>
      <c r="K4015" s="1" t="s">
        <v>129</v>
      </c>
      <c r="L4015" s="1">
        <v>-3.1503000000000001</v>
      </c>
      <c r="M4015" s="1">
        <v>-52.150799999999997</v>
      </c>
      <c r="N4015" s="1" t="s">
        <v>110</v>
      </c>
      <c r="O4015" s="1" t="s">
        <v>13537</v>
      </c>
      <c r="P4015" s="1" t="s">
        <v>13538</v>
      </c>
      <c r="Q4015" s="1" t="s">
        <v>37</v>
      </c>
      <c r="R4015" s="1" t="s">
        <v>13536</v>
      </c>
      <c r="S4015" s="1" t="s">
        <v>121</v>
      </c>
      <c r="T4015" s="1" t="s">
        <v>50</v>
      </c>
      <c r="U4015" s="1" t="s">
        <v>39</v>
      </c>
      <c r="V4015" s="1" t="s">
        <v>175</v>
      </c>
      <c r="W4015" s="1" t="s">
        <v>16</v>
      </c>
      <c r="X4015" s="1" t="s">
        <v>16</v>
      </c>
      <c r="Y4015" s="1" t="s">
        <v>16</v>
      </c>
      <c r="Z4015" s="1" t="s">
        <v>16</v>
      </c>
      <c r="AA4015" s="1" t="s">
        <v>16</v>
      </c>
      <c r="AB4015" s="1" t="s">
        <v>16</v>
      </c>
      <c r="AC4015" s="1" t="s">
        <v>16</v>
      </c>
      <c r="AD4015" s="1" t="s">
        <v>16</v>
      </c>
      <c r="AE4015" s="1" t="s">
        <v>16</v>
      </c>
      <c r="AF4015" s="1">
        <v>1</v>
      </c>
      <c r="AG4015" s="1">
        <v>4</v>
      </c>
      <c r="AH4015" s="1">
        <v>6</v>
      </c>
      <c r="AI4015" s="1" t="s">
        <v>212</v>
      </c>
    </row>
    <row r="4016" spans="1:35" x14ac:dyDescent="0.25">
      <c r="A4016" s="1">
        <v>38527</v>
      </c>
      <c r="B4016" s="1" t="s">
        <v>43</v>
      </c>
      <c r="C4016" s="1">
        <v>202302574484</v>
      </c>
      <c r="D4016" s="1" t="s">
        <v>13536</v>
      </c>
      <c r="E4016" s="1" t="s">
        <v>76</v>
      </c>
      <c r="F4016" s="2">
        <v>45164</v>
      </c>
      <c r="G4016" s="4">
        <v>0.9375</v>
      </c>
      <c r="H4016" s="1" t="s">
        <v>4326</v>
      </c>
      <c r="I4016" s="1" t="s">
        <v>44</v>
      </c>
      <c r="J4016" s="1" t="s">
        <v>45</v>
      </c>
      <c r="K4016" s="1" t="s">
        <v>129</v>
      </c>
      <c r="L4016" s="1">
        <v>-3.1503000000000001</v>
      </c>
      <c r="M4016" s="1">
        <v>-52.150799999999997</v>
      </c>
      <c r="N4016" s="1" t="s">
        <v>110</v>
      </c>
      <c r="O4016" s="1" t="s">
        <v>13537</v>
      </c>
      <c r="P4016" s="1" t="s">
        <v>13538</v>
      </c>
      <c r="Q4016" s="1" t="s">
        <v>37</v>
      </c>
      <c r="R4016" s="1" t="s">
        <v>13536</v>
      </c>
      <c r="S4016" s="1" t="s">
        <v>49</v>
      </c>
      <c r="T4016" s="1" t="s">
        <v>50</v>
      </c>
      <c r="U4016" s="1" t="s">
        <v>39</v>
      </c>
      <c r="V4016" s="1" t="s">
        <v>175</v>
      </c>
      <c r="W4016" s="1" t="s">
        <v>16</v>
      </c>
      <c r="X4016" s="1" t="s">
        <v>16</v>
      </c>
      <c r="Y4016" s="1" t="s">
        <v>16</v>
      </c>
      <c r="Z4016" s="1" t="s">
        <v>16</v>
      </c>
      <c r="AA4016" s="1" t="s">
        <v>16</v>
      </c>
      <c r="AB4016" s="1" t="s">
        <v>16</v>
      </c>
      <c r="AC4016" s="1" t="s">
        <v>16</v>
      </c>
      <c r="AD4016" s="1" t="s">
        <v>16</v>
      </c>
      <c r="AE4016" s="1" t="s">
        <v>16</v>
      </c>
      <c r="AF4016" s="1">
        <v>1</v>
      </c>
      <c r="AG4016" s="1">
        <v>4</v>
      </c>
      <c r="AH4016" s="1">
        <v>6</v>
      </c>
      <c r="AI4016" s="1" t="s">
        <v>212</v>
      </c>
    </row>
    <row r="4017" spans="1:35" x14ac:dyDescent="0.25">
      <c r="A4017" s="1">
        <v>38646</v>
      </c>
      <c r="B4017" s="1" t="s">
        <v>20</v>
      </c>
      <c r="C4017" s="1">
        <v>202366321943</v>
      </c>
      <c r="D4017" s="1" t="s">
        <v>9015</v>
      </c>
      <c r="E4017" s="1" t="s">
        <v>1</v>
      </c>
      <c r="F4017" s="2">
        <v>45174</v>
      </c>
      <c r="G4017" s="4">
        <v>0.58333333333333337</v>
      </c>
      <c r="H4017" s="1" t="s">
        <v>13539</v>
      </c>
      <c r="I4017" s="1" t="s">
        <v>21</v>
      </c>
      <c r="J4017" s="1" t="s">
        <v>117</v>
      </c>
      <c r="K4017" s="1" t="s">
        <v>6</v>
      </c>
      <c r="L4017" s="1">
        <v>-29.270499999999998</v>
      </c>
      <c r="M4017" s="1">
        <v>-51.534999999999997</v>
      </c>
      <c r="N4017" s="1" t="s">
        <v>7</v>
      </c>
      <c r="O4017" s="1" t="s">
        <v>13540</v>
      </c>
      <c r="P4017" s="1" t="s">
        <v>13541</v>
      </c>
      <c r="Q4017" s="1" t="s">
        <v>113</v>
      </c>
      <c r="R4017" s="1" t="s">
        <v>13542</v>
      </c>
      <c r="S4017" s="1" t="s">
        <v>121</v>
      </c>
      <c r="T4017" s="1" t="s">
        <v>156</v>
      </c>
      <c r="U4017" s="1" t="s">
        <v>13543</v>
      </c>
      <c r="V4017" s="1" t="s">
        <v>175</v>
      </c>
      <c r="W4017" s="1" t="s">
        <v>16</v>
      </c>
      <c r="X4017" s="1">
        <v>1</v>
      </c>
      <c r="Y4017" s="1" t="s">
        <v>16</v>
      </c>
      <c r="Z4017" s="1" t="s">
        <v>16</v>
      </c>
      <c r="AA4017" s="1" t="s">
        <v>16</v>
      </c>
      <c r="AB4017" s="1" t="s">
        <v>16</v>
      </c>
      <c r="AC4017" s="1" t="s">
        <v>16</v>
      </c>
      <c r="AD4017" s="1" t="s">
        <v>16</v>
      </c>
      <c r="AE4017" s="1" t="s">
        <v>16</v>
      </c>
      <c r="AF4017" s="1">
        <v>4</v>
      </c>
      <c r="AG4017" s="1" t="s">
        <v>16</v>
      </c>
      <c r="AH4017" s="1">
        <v>8</v>
      </c>
      <c r="AI4017" s="1" t="s">
        <v>2325</v>
      </c>
    </row>
    <row r="4018" spans="1:35" x14ac:dyDescent="0.25">
      <c r="A4018" s="1">
        <v>38729</v>
      </c>
      <c r="B4018" s="1" t="s">
        <v>153</v>
      </c>
      <c r="C4018" s="1">
        <v>202387116153</v>
      </c>
      <c r="D4018" s="1" t="s">
        <v>13544</v>
      </c>
      <c r="E4018" s="1" t="s">
        <v>1</v>
      </c>
      <c r="F4018" s="2">
        <v>44801</v>
      </c>
      <c r="G4018" s="4">
        <v>0.83333333333333337</v>
      </c>
      <c r="H4018" s="1" t="s">
        <v>13545</v>
      </c>
      <c r="I4018" s="1" t="s">
        <v>33</v>
      </c>
      <c r="J4018" s="1" t="s">
        <v>164</v>
      </c>
      <c r="K4018" s="1" t="s">
        <v>4352</v>
      </c>
      <c r="L4018" s="1">
        <v>-19.503299999999999</v>
      </c>
      <c r="M4018" s="1">
        <v>-44.360300000000002</v>
      </c>
      <c r="N4018" s="1" t="s">
        <v>110</v>
      </c>
      <c r="O4018" s="1" t="s">
        <v>13546</v>
      </c>
      <c r="P4018" s="1" t="s">
        <v>13547</v>
      </c>
      <c r="Q4018" s="1" t="s">
        <v>37</v>
      </c>
      <c r="R4018" s="1" t="s">
        <v>13544</v>
      </c>
      <c r="S4018" s="1" t="s">
        <v>167</v>
      </c>
      <c r="T4018" s="1" t="s">
        <v>50</v>
      </c>
      <c r="U4018" s="1" t="s">
        <v>428</v>
      </c>
      <c r="V4018" s="1" t="s">
        <v>14</v>
      </c>
      <c r="W4018" s="1" t="s">
        <v>16</v>
      </c>
      <c r="X4018" s="1" t="s">
        <v>16</v>
      </c>
      <c r="Y4018" s="1" t="s">
        <v>16</v>
      </c>
      <c r="Z4018" s="1" t="s">
        <v>16</v>
      </c>
      <c r="AA4018" s="1" t="s">
        <v>16</v>
      </c>
      <c r="AB4018" s="1" t="s">
        <v>16</v>
      </c>
      <c r="AC4018" s="1" t="s">
        <v>16</v>
      </c>
      <c r="AD4018" s="1" t="s">
        <v>16</v>
      </c>
      <c r="AE4018" s="1" t="s">
        <v>16</v>
      </c>
      <c r="AF4018" s="1" t="s">
        <v>16</v>
      </c>
      <c r="AG4018" s="1" t="s">
        <v>16</v>
      </c>
      <c r="AH4018" s="1">
        <v>4</v>
      </c>
      <c r="AI4018" s="1" t="s">
        <v>1032</v>
      </c>
    </row>
    <row r="4019" spans="1:35" x14ac:dyDescent="0.25">
      <c r="A4019" s="1">
        <v>38729</v>
      </c>
      <c r="B4019" s="1" t="s">
        <v>153</v>
      </c>
      <c r="C4019" s="1">
        <v>202387116153</v>
      </c>
      <c r="D4019" s="1" t="s">
        <v>13544</v>
      </c>
      <c r="E4019" s="1" t="s">
        <v>1</v>
      </c>
      <c r="F4019" s="2">
        <v>44801</v>
      </c>
      <c r="G4019" s="4">
        <v>0.83333333333333337</v>
      </c>
      <c r="H4019" s="1" t="s">
        <v>13545</v>
      </c>
      <c r="I4019" s="1" t="s">
        <v>33</v>
      </c>
      <c r="J4019" s="1" t="s">
        <v>56</v>
      </c>
      <c r="K4019" s="1" t="s">
        <v>4352</v>
      </c>
      <c r="L4019" s="1">
        <v>-19.503299999999999</v>
      </c>
      <c r="M4019" s="1">
        <v>-44.360300000000002</v>
      </c>
      <c r="N4019" s="1" t="s">
        <v>110</v>
      </c>
      <c r="O4019" s="1" t="s">
        <v>13546</v>
      </c>
      <c r="P4019" s="1" t="s">
        <v>13547</v>
      </c>
      <c r="Q4019" s="1" t="s">
        <v>37</v>
      </c>
      <c r="R4019" s="1" t="s">
        <v>13544</v>
      </c>
      <c r="S4019" s="1" t="s">
        <v>57</v>
      </c>
      <c r="T4019" s="1" t="s">
        <v>50</v>
      </c>
      <c r="U4019" s="1" t="s">
        <v>428</v>
      </c>
      <c r="V4019" s="1" t="s">
        <v>14</v>
      </c>
      <c r="W4019" s="1" t="s">
        <v>16</v>
      </c>
      <c r="X4019" s="1" t="s">
        <v>16</v>
      </c>
      <c r="Y4019" s="1" t="s">
        <v>16</v>
      </c>
      <c r="Z4019" s="1" t="s">
        <v>16</v>
      </c>
      <c r="AA4019" s="1" t="s">
        <v>16</v>
      </c>
      <c r="AB4019" s="1" t="s">
        <v>16</v>
      </c>
      <c r="AC4019" s="1" t="s">
        <v>16</v>
      </c>
      <c r="AD4019" s="1" t="s">
        <v>16</v>
      </c>
      <c r="AE4019" s="1" t="s">
        <v>16</v>
      </c>
      <c r="AF4019" s="1" t="s">
        <v>16</v>
      </c>
      <c r="AG4019" s="1" t="s">
        <v>16</v>
      </c>
      <c r="AH4019" s="1">
        <v>4</v>
      </c>
      <c r="AI4019" s="1" t="s">
        <v>1032</v>
      </c>
    </row>
    <row r="4020" spans="1:35" x14ac:dyDescent="0.25">
      <c r="A4020" s="1">
        <v>38948</v>
      </c>
      <c r="B4020" s="1" t="s">
        <v>93</v>
      </c>
      <c r="C4020" s="1">
        <v>202337755299</v>
      </c>
      <c r="D4020" s="1" t="s">
        <v>13548</v>
      </c>
      <c r="E4020" s="1" t="s">
        <v>76</v>
      </c>
      <c r="F4020" s="2">
        <v>45188</v>
      </c>
      <c r="G4020" s="4">
        <v>0.6791666666666667</v>
      </c>
      <c r="H4020" s="1" t="s">
        <v>13549</v>
      </c>
      <c r="I4020" s="1" t="s">
        <v>44</v>
      </c>
      <c r="J4020" s="1" t="s">
        <v>56</v>
      </c>
      <c r="K4020" s="1" t="s">
        <v>1165</v>
      </c>
      <c r="L4020" s="1">
        <v>-2.5028999999999999</v>
      </c>
      <c r="M4020" s="1">
        <v>-60.413200000000003</v>
      </c>
      <c r="N4020" s="1" t="s">
        <v>110</v>
      </c>
      <c r="O4020" s="1" t="s">
        <v>13550</v>
      </c>
      <c r="P4020" s="1" t="s">
        <v>13551</v>
      </c>
      <c r="Q4020" s="1" t="s">
        <v>113</v>
      </c>
      <c r="R4020" s="1" t="s">
        <v>13548</v>
      </c>
      <c r="S4020" s="1" t="s">
        <v>57</v>
      </c>
      <c r="T4020" s="1" t="s">
        <v>368</v>
      </c>
      <c r="U4020" s="1" t="s">
        <v>16</v>
      </c>
      <c r="V4020" s="1" t="s">
        <v>84</v>
      </c>
      <c r="W4020" s="1" t="s">
        <v>16</v>
      </c>
      <c r="X4020" s="1" t="s">
        <v>16</v>
      </c>
      <c r="Y4020" s="1" t="s">
        <v>16</v>
      </c>
      <c r="Z4020" s="1" t="s">
        <v>16</v>
      </c>
      <c r="AA4020" s="1" t="s">
        <v>16</v>
      </c>
      <c r="AB4020" s="1" t="s">
        <v>16</v>
      </c>
      <c r="AC4020" s="1" t="s">
        <v>16</v>
      </c>
      <c r="AD4020" s="1" t="s">
        <v>16</v>
      </c>
      <c r="AE4020" s="1" t="s">
        <v>16</v>
      </c>
      <c r="AF4020" s="1">
        <v>1</v>
      </c>
      <c r="AG4020" s="1">
        <v>1</v>
      </c>
      <c r="AH4020" s="1">
        <v>6</v>
      </c>
      <c r="AI4020" s="1" t="s">
        <v>29</v>
      </c>
    </row>
    <row r="4021" spans="1:35" x14ac:dyDescent="0.25">
      <c r="A4021" s="1">
        <v>38948</v>
      </c>
      <c r="B4021" s="1" t="s">
        <v>93</v>
      </c>
      <c r="C4021" s="1">
        <v>202337755299</v>
      </c>
      <c r="D4021" s="1" t="s">
        <v>13548</v>
      </c>
      <c r="E4021" s="1" t="s">
        <v>76</v>
      </c>
      <c r="F4021" s="2">
        <v>45188</v>
      </c>
      <c r="G4021" s="4">
        <v>0.6791666666666667</v>
      </c>
      <c r="H4021" s="1" t="s">
        <v>13549</v>
      </c>
      <c r="I4021" s="1" t="s">
        <v>44</v>
      </c>
      <c r="J4021" s="1" t="s">
        <v>117</v>
      </c>
      <c r="K4021" s="1" t="s">
        <v>1165</v>
      </c>
      <c r="L4021" s="1">
        <v>-2.5028999999999999</v>
      </c>
      <c r="M4021" s="1">
        <v>-60.413200000000003</v>
      </c>
      <c r="N4021" s="1" t="s">
        <v>110</v>
      </c>
      <c r="O4021" s="1" t="s">
        <v>13550</v>
      </c>
      <c r="P4021" s="1" t="s">
        <v>13551</v>
      </c>
      <c r="Q4021" s="1" t="s">
        <v>113</v>
      </c>
      <c r="R4021" s="1" t="s">
        <v>13548</v>
      </c>
      <c r="S4021" s="1" t="s">
        <v>121</v>
      </c>
      <c r="T4021" s="1" t="s">
        <v>368</v>
      </c>
      <c r="U4021" s="1" t="s">
        <v>16</v>
      </c>
      <c r="V4021" s="1" t="s">
        <v>84</v>
      </c>
      <c r="W4021" s="1" t="s">
        <v>16</v>
      </c>
      <c r="X4021" s="1" t="s">
        <v>16</v>
      </c>
      <c r="Y4021" s="1" t="s">
        <v>16</v>
      </c>
      <c r="Z4021" s="1" t="s">
        <v>16</v>
      </c>
      <c r="AA4021" s="1" t="s">
        <v>16</v>
      </c>
      <c r="AB4021" s="1" t="s">
        <v>16</v>
      </c>
      <c r="AC4021" s="1" t="s">
        <v>16</v>
      </c>
      <c r="AD4021" s="1" t="s">
        <v>16</v>
      </c>
      <c r="AE4021" s="1" t="s">
        <v>16</v>
      </c>
      <c r="AF4021" s="1">
        <v>1</v>
      </c>
      <c r="AG4021" s="1">
        <v>1</v>
      </c>
      <c r="AH4021" s="1">
        <v>6</v>
      </c>
      <c r="AI4021" s="1" t="s">
        <v>29</v>
      </c>
    </row>
    <row r="4022" spans="1:35" x14ac:dyDescent="0.25">
      <c r="A4022" s="1">
        <v>37154</v>
      </c>
      <c r="B4022" s="1" t="s">
        <v>153</v>
      </c>
      <c r="C4022" s="1">
        <v>2023975459</v>
      </c>
      <c r="D4022" s="1" t="s">
        <v>13552</v>
      </c>
      <c r="E4022" s="1" t="s">
        <v>1</v>
      </c>
      <c r="F4022" s="2">
        <v>45045</v>
      </c>
      <c r="G4022" s="4">
        <v>0.86111111111111116</v>
      </c>
      <c r="H4022" s="1" t="s">
        <v>13553</v>
      </c>
      <c r="I4022" s="1" t="s">
        <v>33</v>
      </c>
      <c r="J4022" s="1" t="s">
        <v>70</v>
      </c>
      <c r="K4022" s="1" t="s">
        <v>46</v>
      </c>
      <c r="L4022" s="1">
        <v>-16.195599999999999</v>
      </c>
      <c r="M4022" s="1">
        <v>-46.301200000000001</v>
      </c>
      <c r="N4022" s="1" t="s">
        <v>16</v>
      </c>
      <c r="O4022" s="1" t="s">
        <v>13554</v>
      </c>
      <c r="P4022" s="1" t="s">
        <v>13555</v>
      </c>
      <c r="Q4022" s="1" t="s">
        <v>37</v>
      </c>
      <c r="R4022" s="1" t="s">
        <v>13552</v>
      </c>
      <c r="S4022" s="1" t="s">
        <v>73</v>
      </c>
      <c r="T4022" s="1" t="s">
        <v>27</v>
      </c>
      <c r="U4022" s="1" t="s">
        <v>28</v>
      </c>
      <c r="V4022" s="1" t="s">
        <v>14</v>
      </c>
      <c r="W4022" s="1" t="s">
        <v>16</v>
      </c>
      <c r="X4022" s="1" t="s">
        <v>16</v>
      </c>
      <c r="Y4022" s="1" t="s">
        <v>16</v>
      </c>
      <c r="Z4022" s="1" t="s">
        <v>16</v>
      </c>
      <c r="AA4022" s="1" t="s">
        <v>16</v>
      </c>
      <c r="AB4022" s="1" t="s">
        <v>16</v>
      </c>
      <c r="AC4022" s="1" t="s">
        <v>16</v>
      </c>
      <c r="AD4022" s="1" t="s">
        <v>16</v>
      </c>
      <c r="AE4022" s="1" t="s">
        <v>16</v>
      </c>
      <c r="AF4022" s="1">
        <v>1</v>
      </c>
      <c r="AG4022" s="1" t="s">
        <v>16</v>
      </c>
      <c r="AH4022" s="1">
        <v>1</v>
      </c>
      <c r="AI4022" s="1" t="s">
        <v>212</v>
      </c>
    </row>
    <row r="4023" spans="1:35" x14ac:dyDescent="0.25">
      <c r="A4023" s="1">
        <v>37156</v>
      </c>
      <c r="B4023" s="1" t="s">
        <v>1272</v>
      </c>
      <c r="C4023" s="1">
        <v>2023362751</v>
      </c>
      <c r="D4023" s="1" t="s">
        <v>13556</v>
      </c>
      <c r="E4023" s="1" t="s">
        <v>1</v>
      </c>
      <c r="F4023" s="2">
        <v>45046</v>
      </c>
      <c r="G4023" s="4">
        <v>0.875</v>
      </c>
      <c r="H4023" s="1" t="s">
        <v>13557</v>
      </c>
      <c r="I4023" s="1" t="s">
        <v>44</v>
      </c>
      <c r="J4023" s="1" t="s">
        <v>56</v>
      </c>
      <c r="K4023" s="1" t="s">
        <v>46</v>
      </c>
      <c r="L4023" s="1">
        <v>-12.420199999999999</v>
      </c>
      <c r="M4023" s="1">
        <v>-60.12</v>
      </c>
      <c r="N4023" s="1" t="s">
        <v>16</v>
      </c>
      <c r="O4023" s="1" t="s">
        <v>13558</v>
      </c>
      <c r="P4023" s="1" t="s">
        <v>13559</v>
      </c>
      <c r="Q4023" s="1" t="s">
        <v>37</v>
      </c>
      <c r="R4023" s="1" t="s">
        <v>13556</v>
      </c>
      <c r="S4023" s="1" t="s">
        <v>57</v>
      </c>
      <c r="T4023" s="1" t="s">
        <v>246</v>
      </c>
      <c r="U4023" s="1" t="s">
        <v>39</v>
      </c>
      <c r="V4023" s="1" t="s">
        <v>14</v>
      </c>
      <c r="W4023" s="1" t="s">
        <v>16</v>
      </c>
      <c r="X4023" s="1" t="s">
        <v>16</v>
      </c>
      <c r="Y4023" s="1" t="s">
        <v>16</v>
      </c>
      <c r="Z4023" s="1" t="s">
        <v>16</v>
      </c>
      <c r="AA4023" s="1" t="s">
        <v>16</v>
      </c>
      <c r="AB4023" s="1" t="s">
        <v>16</v>
      </c>
      <c r="AC4023" s="1">
        <v>1</v>
      </c>
      <c r="AD4023" s="1">
        <v>2</v>
      </c>
      <c r="AE4023" s="1" t="s">
        <v>16</v>
      </c>
      <c r="AF4023" s="1" t="s">
        <v>16</v>
      </c>
      <c r="AG4023" s="1" t="s">
        <v>16</v>
      </c>
      <c r="AH4023" s="1">
        <v>4</v>
      </c>
      <c r="AI4023" s="1" t="s">
        <v>74</v>
      </c>
    </row>
    <row r="4024" spans="1:35" x14ac:dyDescent="0.25">
      <c r="A4024" s="1">
        <v>37156</v>
      </c>
      <c r="B4024" s="1" t="s">
        <v>1272</v>
      </c>
      <c r="C4024" s="1">
        <v>2023362751</v>
      </c>
      <c r="D4024" s="1" t="s">
        <v>13556</v>
      </c>
      <c r="E4024" s="1" t="s">
        <v>1</v>
      </c>
      <c r="F4024" s="2">
        <v>45046</v>
      </c>
      <c r="G4024" s="4">
        <v>0.875</v>
      </c>
      <c r="H4024" s="1" t="s">
        <v>13557</v>
      </c>
      <c r="I4024" s="1" t="s">
        <v>44</v>
      </c>
      <c r="J4024" s="1" t="s">
        <v>60</v>
      </c>
      <c r="K4024" s="1" t="s">
        <v>46</v>
      </c>
      <c r="L4024" s="1">
        <v>-12.420199999999999</v>
      </c>
      <c r="M4024" s="1">
        <v>-60.12</v>
      </c>
      <c r="N4024" s="1" t="s">
        <v>16</v>
      </c>
      <c r="O4024" s="1" t="s">
        <v>13558</v>
      </c>
      <c r="P4024" s="1" t="s">
        <v>13559</v>
      </c>
      <c r="Q4024" s="1" t="s">
        <v>37</v>
      </c>
      <c r="R4024" s="1" t="s">
        <v>13556</v>
      </c>
      <c r="S4024" s="1" t="s">
        <v>64</v>
      </c>
      <c r="T4024" s="1" t="s">
        <v>246</v>
      </c>
      <c r="U4024" s="1" t="s">
        <v>39</v>
      </c>
      <c r="V4024" s="1" t="s">
        <v>14</v>
      </c>
      <c r="W4024" s="1" t="s">
        <v>16</v>
      </c>
      <c r="X4024" s="1" t="s">
        <v>16</v>
      </c>
      <c r="Y4024" s="1" t="s">
        <v>16</v>
      </c>
      <c r="Z4024" s="1" t="s">
        <v>16</v>
      </c>
      <c r="AA4024" s="1" t="s">
        <v>16</v>
      </c>
      <c r="AB4024" s="1" t="s">
        <v>16</v>
      </c>
      <c r="AC4024" s="1">
        <v>1</v>
      </c>
      <c r="AD4024" s="1">
        <v>2</v>
      </c>
      <c r="AE4024" s="1" t="s">
        <v>16</v>
      </c>
      <c r="AF4024" s="1" t="s">
        <v>16</v>
      </c>
      <c r="AG4024" s="1" t="s">
        <v>16</v>
      </c>
      <c r="AH4024" s="1">
        <v>4</v>
      </c>
      <c r="AI4024" s="1" t="s">
        <v>74</v>
      </c>
    </row>
    <row r="4025" spans="1:35" x14ac:dyDescent="0.25">
      <c r="A4025" s="1">
        <v>37157</v>
      </c>
      <c r="B4025" s="1" t="s">
        <v>187</v>
      </c>
      <c r="C4025" s="1">
        <v>2023855993</v>
      </c>
      <c r="D4025" s="1" t="s">
        <v>13560</v>
      </c>
      <c r="E4025" s="1" t="s">
        <v>1</v>
      </c>
      <c r="F4025" s="2">
        <v>45045</v>
      </c>
      <c r="G4025" s="4">
        <v>0.5625</v>
      </c>
      <c r="H4025" s="1" t="s">
        <v>13561</v>
      </c>
      <c r="I4025" s="1" t="s">
        <v>4</v>
      </c>
      <c r="J4025" s="1" t="s">
        <v>70</v>
      </c>
      <c r="K4025" s="1" t="s">
        <v>6</v>
      </c>
      <c r="L4025" s="1">
        <v>-14.5314</v>
      </c>
      <c r="M4025" s="1">
        <v>-53.521700000000003</v>
      </c>
      <c r="N4025" s="1" t="s">
        <v>7</v>
      </c>
      <c r="O4025" s="1" t="s">
        <v>13562</v>
      </c>
      <c r="P4025" s="1" t="s">
        <v>12938</v>
      </c>
      <c r="Q4025" s="1" t="s">
        <v>37</v>
      </c>
      <c r="R4025" s="1" t="s">
        <v>13560</v>
      </c>
      <c r="S4025" s="1" t="s">
        <v>73</v>
      </c>
      <c r="T4025" s="1" t="s">
        <v>156</v>
      </c>
      <c r="U4025" s="1" t="s">
        <v>28</v>
      </c>
      <c r="V4025" s="1" t="s">
        <v>14</v>
      </c>
      <c r="W4025" s="1" t="s">
        <v>16</v>
      </c>
      <c r="X4025" s="1" t="s">
        <v>16</v>
      </c>
      <c r="Y4025" s="1" t="s">
        <v>16</v>
      </c>
      <c r="Z4025" s="1">
        <v>1</v>
      </c>
      <c r="AA4025" s="1" t="s">
        <v>16</v>
      </c>
      <c r="AB4025" s="1" t="s">
        <v>16</v>
      </c>
      <c r="AC4025" s="1" t="s">
        <v>16</v>
      </c>
      <c r="AD4025" s="1" t="s">
        <v>16</v>
      </c>
      <c r="AE4025" s="1" t="s">
        <v>16</v>
      </c>
      <c r="AF4025" s="1" t="s">
        <v>16</v>
      </c>
      <c r="AG4025" s="1" t="s">
        <v>16</v>
      </c>
      <c r="AH4025" s="1">
        <v>1</v>
      </c>
      <c r="AI4025" s="1" t="s">
        <v>74</v>
      </c>
    </row>
    <row r="4026" spans="1:35" x14ac:dyDescent="0.25">
      <c r="A4026" s="1">
        <v>37157</v>
      </c>
      <c r="B4026" s="1" t="s">
        <v>187</v>
      </c>
      <c r="C4026" s="1">
        <v>2023855993</v>
      </c>
      <c r="D4026" s="1" t="s">
        <v>13560</v>
      </c>
      <c r="E4026" s="1" t="s">
        <v>1</v>
      </c>
      <c r="F4026" s="2">
        <v>45045</v>
      </c>
      <c r="G4026" s="4">
        <v>0.5625</v>
      </c>
      <c r="H4026" s="1" t="s">
        <v>13561</v>
      </c>
      <c r="I4026" s="1" t="s">
        <v>4</v>
      </c>
      <c r="J4026" s="1" t="s">
        <v>34</v>
      </c>
      <c r="K4026" s="1" t="s">
        <v>6</v>
      </c>
      <c r="L4026" s="1">
        <v>-14.5314</v>
      </c>
      <c r="M4026" s="1">
        <v>-53.521700000000003</v>
      </c>
      <c r="N4026" s="1" t="s">
        <v>7</v>
      </c>
      <c r="O4026" s="1" t="s">
        <v>13562</v>
      </c>
      <c r="P4026" s="1" t="s">
        <v>12938</v>
      </c>
      <c r="Q4026" s="1" t="s">
        <v>37</v>
      </c>
      <c r="R4026" s="1" t="s">
        <v>13560</v>
      </c>
      <c r="S4026" s="1" t="s">
        <v>38</v>
      </c>
      <c r="T4026" s="1" t="s">
        <v>156</v>
      </c>
      <c r="U4026" s="1" t="s">
        <v>28</v>
      </c>
      <c r="V4026" s="1" t="s">
        <v>14</v>
      </c>
      <c r="W4026" s="1" t="s">
        <v>16</v>
      </c>
      <c r="X4026" s="1" t="s">
        <v>16</v>
      </c>
      <c r="Y4026" s="1" t="s">
        <v>16</v>
      </c>
      <c r="Z4026" s="1">
        <v>1</v>
      </c>
      <c r="AA4026" s="1" t="s">
        <v>16</v>
      </c>
      <c r="AB4026" s="1" t="s">
        <v>16</v>
      </c>
      <c r="AC4026" s="1" t="s">
        <v>16</v>
      </c>
      <c r="AD4026" s="1" t="s">
        <v>16</v>
      </c>
      <c r="AE4026" s="1" t="s">
        <v>16</v>
      </c>
      <c r="AF4026" s="1" t="s">
        <v>16</v>
      </c>
      <c r="AG4026" s="1" t="s">
        <v>16</v>
      </c>
      <c r="AH4026" s="1">
        <v>1</v>
      </c>
      <c r="AI4026" s="1" t="s">
        <v>74</v>
      </c>
    </row>
    <row r="4027" spans="1:35" x14ac:dyDescent="0.25">
      <c r="A4027" s="1">
        <v>37158</v>
      </c>
      <c r="B4027" s="1" t="s">
        <v>43</v>
      </c>
      <c r="C4027" s="1">
        <v>2023676031</v>
      </c>
      <c r="D4027" s="1" t="s">
        <v>13563</v>
      </c>
      <c r="E4027" s="1" t="s">
        <v>1</v>
      </c>
      <c r="F4027" s="2">
        <v>45047</v>
      </c>
      <c r="G4027" s="4">
        <v>0.7</v>
      </c>
      <c r="H4027" s="1" t="s">
        <v>13564</v>
      </c>
      <c r="I4027" s="1" t="s">
        <v>44</v>
      </c>
      <c r="J4027" s="1" t="s">
        <v>34</v>
      </c>
      <c r="K4027" s="1" t="s">
        <v>6</v>
      </c>
      <c r="L4027" s="1">
        <v>-2.5343</v>
      </c>
      <c r="M4027" s="1">
        <v>-47.364100000000001</v>
      </c>
      <c r="N4027" s="1" t="s">
        <v>7</v>
      </c>
      <c r="O4027" s="1" t="s">
        <v>13565</v>
      </c>
      <c r="P4027" s="1" t="s">
        <v>13566</v>
      </c>
      <c r="Q4027" s="1" t="s">
        <v>37</v>
      </c>
      <c r="R4027" s="1" t="s">
        <v>13563</v>
      </c>
      <c r="S4027" s="1" t="s">
        <v>38</v>
      </c>
      <c r="T4027" s="1" t="s">
        <v>27</v>
      </c>
      <c r="U4027" s="1" t="s">
        <v>28</v>
      </c>
      <c r="V4027" s="1" t="s">
        <v>14</v>
      </c>
      <c r="W4027" s="1" t="s">
        <v>16</v>
      </c>
      <c r="X4027" s="1" t="s">
        <v>16</v>
      </c>
      <c r="Y4027" s="1" t="s">
        <v>16</v>
      </c>
      <c r="Z4027" s="1" t="s">
        <v>16</v>
      </c>
      <c r="AA4027" s="1" t="s">
        <v>16</v>
      </c>
      <c r="AB4027" s="1" t="s">
        <v>16</v>
      </c>
      <c r="AC4027" s="1" t="s">
        <v>16</v>
      </c>
      <c r="AD4027" s="1" t="s">
        <v>16</v>
      </c>
      <c r="AE4027" s="1" t="s">
        <v>16</v>
      </c>
      <c r="AF4027" s="1">
        <v>1</v>
      </c>
      <c r="AG4027" s="1" t="s">
        <v>16</v>
      </c>
      <c r="AH4027" s="1">
        <v>1</v>
      </c>
      <c r="AI4027" s="1" t="s">
        <v>212</v>
      </c>
    </row>
    <row r="4028" spans="1:35" x14ac:dyDescent="0.25">
      <c r="A4028" s="1">
        <v>41729</v>
      </c>
      <c r="B4028" s="1" t="s">
        <v>207</v>
      </c>
      <c r="C4028" s="1">
        <v>202433115569</v>
      </c>
      <c r="D4028" s="1" t="s">
        <v>13567</v>
      </c>
      <c r="E4028" s="1" t="s">
        <v>1</v>
      </c>
      <c r="F4028" s="2">
        <v>45297</v>
      </c>
      <c r="G4028" s="4">
        <v>0.91666666666666663</v>
      </c>
      <c r="H4028" s="1" t="s">
        <v>13568</v>
      </c>
      <c r="I4028" s="1" t="s">
        <v>44</v>
      </c>
      <c r="J4028" s="1" t="s">
        <v>5</v>
      </c>
      <c r="K4028" s="1" t="s">
        <v>6</v>
      </c>
      <c r="L4028" s="1">
        <v>-9.3140999999999998</v>
      </c>
      <c r="M4028" s="1">
        <v>-47.383699999999997</v>
      </c>
      <c r="N4028" s="1" t="s">
        <v>7</v>
      </c>
      <c r="O4028" s="1" t="s">
        <v>13569</v>
      </c>
      <c r="P4028" s="1" t="s">
        <v>13570</v>
      </c>
      <c r="Q4028" s="1" t="s">
        <v>37</v>
      </c>
      <c r="R4028" s="1" t="s">
        <v>13567</v>
      </c>
      <c r="S4028" s="1" t="s">
        <v>11</v>
      </c>
      <c r="T4028" s="1" t="s">
        <v>50</v>
      </c>
      <c r="U4028" s="1" t="s">
        <v>16</v>
      </c>
      <c r="V4028" s="1" t="s">
        <v>14</v>
      </c>
      <c r="W4028" s="1" t="s">
        <v>16</v>
      </c>
      <c r="X4028" s="1" t="s">
        <v>16</v>
      </c>
      <c r="Y4028" s="1" t="s">
        <v>16</v>
      </c>
      <c r="Z4028" s="1" t="s">
        <v>16</v>
      </c>
      <c r="AA4028" s="1" t="s">
        <v>16</v>
      </c>
      <c r="AB4028" s="1" t="s">
        <v>16</v>
      </c>
      <c r="AC4028" s="1">
        <v>1</v>
      </c>
      <c r="AD4028" s="1" t="s">
        <v>16</v>
      </c>
      <c r="AE4028" s="1" t="s">
        <v>16</v>
      </c>
      <c r="AF4028" s="1" t="s">
        <v>16</v>
      </c>
      <c r="AG4028" s="1" t="s">
        <v>16</v>
      </c>
      <c r="AH4028" s="1">
        <v>6</v>
      </c>
      <c r="AI4028" s="1" t="s">
        <v>29</v>
      </c>
    </row>
    <row r="4029" spans="1:35" x14ac:dyDescent="0.25">
      <c r="A4029" s="1">
        <v>30304</v>
      </c>
      <c r="B4029" s="1" t="s">
        <v>93</v>
      </c>
      <c r="C4029" s="1">
        <v>2021483539</v>
      </c>
      <c r="D4029" s="1" t="s">
        <v>13571</v>
      </c>
      <c r="E4029" s="1" t="s">
        <v>1</v>
      </c>
      <c r="F4029" s="2">
        <v>44519</v>
      </c>
      <c r="G4029" s="4">
        <v>0.80208333333333337</v>
      </c>
      <c r="H4029" s="1" t="s">
        <v>4766</v>
      </c>
      <c r="I4029" s="1" t="s">
        <v>44</v>
      </c>
      <c r="J4029" s="1" t="s">
        <v>56</v>
      </c>
      <c r="K4029" s="1" t="s">
        <v>13572</v>
      </c>
      <c r="L4029" s="1">
        <v>0.59722200000000003</v>
      </c>
      <c r="M4029" s="1">
        <v>-59.221699999999998</v>
      </c>
      <c r="N4029" s="1" t="s">
        <v>209</v>
      </c>
      <c r="O4029" s="1" t="s">
        <v>13573</v>
      </c>
      <c r="P4029" s="1" t="s">
        <v>13574</v>
      </c>
      <c r="Q4029" s="1" t="s">
        <v>37</v>
      </c>
      <c r="R4029" s="1" t="s">
        <v>13571</v>
      </c>
      <c r="S4029" s="1" t="s">
        <v>57</v>
      </c>
      <c r="T4029" s="1" t="s">
        <v>12</v>
      </c>
      <c r="U4029" s="1" t="s">
        <v>39</v>
      </c>
      <c r="V4029" s="1" t="s">
        <v>14</v>
      </c>
      <c r="W4029" s="1" t="s">
        <v>16</v>
      </c>
      <c r="X4029" s="1" t="s">
        <v>16</v>
      </c>
      <c r="Y4029" s="1" t="s">
        <v>16</v>
      </c>
      <c r="Z4029" s="1" t="s">
        <v>16</v>
      </c>
      <c r="AA4029" s="1" t="s">
        <v>16</v>
      </c>
      <c r="AB4029" s="1" t="s">
        <v>16</v>
      </c>
      <c r="AC4029" s="1">
        <v>1</v>
      </c>
      <c r="AD4029" s="1" t="s">
        <v>16</v>
      </c>
      <c r="AE4029" s="1" t="s">
        <v>16</v>
      </c>
      <c r="AF4029" s="1">
        <v>1</v>
      </c>
      <c r="AG4029" s="1" t="s">
        <v>16</v>
      </c>
      <c r="AH4029" s="1">
        <v>8</v>
      </c>
      <c r="AI4029" s="1" t="s">
        <v>90</v>
      </c>
    </row>
    <row r="4030" spans="1:35" x14ac:dyDescent="0.25">
      <c r="A4030" s="1">
        <v>30686</v>
      </c>
      <c r="B4030" s="1" t="s">
        <v>181</v>
      </c>
      <c r="C4030" s="1">
        <v>2021104070</v>
      </c>
      <c r="D4030" s="1" t="s">
        <v>650</v>
      </c>
      <c r="E4030" s="1" t="s">
        <v>1</v>
      </c>
      <c r="F4030" s="2">
        <v>44513</v>
      </c>
      <c r="G4030" s="3">
        <v>0.625</v>
      </c>
      <c r="H4030" s="1" t="s">
        <v>2246</v>
      </c>
      <c r="I4030" s="1" t="s">
        <v>33</v>
      </c>
      <c r="J4030" s="1" t="s">
        <v>56</v>
      </c>
      <c r="K4030" s="1" t="s">
        <v>2252</v>
      </c>
      <c r="L4030" s="1">
        <v>-23.129300000000001</v>
      </c>
      <c r="M4030" s="1">
        <v>-46.5747</v>
      </c>
      <c r="N4030" s="1" t="s">
        <v>110</v>
      </c>
      <c r="O4030" s="1" t="s">
        <v>13575</v>
      </c>
      <c r="P4030" s="1" t="s">
        <v>5929</v>
      </c>
      <c r="Q4030" s="1" t="s">
        <v>88</v>
      </c>
      <c r="R4030" s="1" t="s">
        <v>650</v>
      </c>
      <c r="S4030" s="1" t="s">
        <v>57</v>
      </c>
      <c r="T4030" s="1" t="s">
        <v>50</v>
      </c>
      <c r="U4030" s="1" t="s">
        <v>89</v>
      </c>
      <c r="V4030" s="1" t="s">
        <v>14</v>
      </c>
      <c r="W4030" s="1" t="s">
        <v>16</v>
      </c>
      <c r="X4030" s="1" t="s">
        <v>16</v>
      </c>
      <c r="Y4030" s="1" t="s">
        <v>16</v>
      </c>
      <c r="Z4030" s="1" t="s">
        <v>16</v>
      </c>
      <c r="AA4030" s="1" t="s">
        <v>16</v>
      </c>
      <c r="AB4030" s="1" t="s">
        <v>16</v>
      </c>
      <c r="AC4030" s="1" t="s">
        <v>16</v>
      </c>
      <c r="AD4030" s="1" t="s">
        <v>16</v>
      </c>
      <c r="AE4030" s="1" t="s">
        <v>16</v>
      </c>
      <c r="AF4030" s="1">
        <v>2</v>
      </c>
      <c r="AG4030" s="1" t="s">
        <v>16</v>
      </c>
      <c r="AH4030" s="1">
        <v>2</v>
      </c>
      <c r="AI4030" s="1" t="s">
        <v>90</v>
      </c>
    </row>
    <row r="4031" spans="1:35" x14ac:dyDescent="0.25">
      <c r="A4031" s="1">
        <v>30686</v>
      </c>
      <c r="B4031" s="1" t="s">
        <v>181</v>
      </c>
      <c r="C4031" s="1">
        <v>2021104070</v>
      </c>
      <c r="D4031" s="1" t="s">
        <v>650</v>
      </c>
      <c r="E4031" s="1" t="s">
        <v>1</v>
      </c>
      <c r="F4031" s="2">
        <v>44513</v>
      </c>
      <c r="G4031" s="3">
        <v>0.625</v>
      </c>
      <c r="H4031" s="1" t="s">
        <v>2246</v>
      </c>
      <c r="I4031" s="1" t="s">
        <v>33</v>
      </c>
      <c r="J4031" s="1" t="s">
        <v>404</v>
      </c>
      <c r="K4031" s="1" t="s">
        <v>2252</v>
      </c>
      <c r="L4031" s="1">
        <v>-23.129300000000001</v>
      </c>
      <c r="M4031" s="1">
        <v>-46.5747</v>
      </c>
      <c r="N4031" s="1" t="s">
        <v>110</v>
      </c>
      <c r="O4031" s="1" t="s">
        <v>13575</v>
      </c>
      <c r="P4031" s="1" t="s">
        <v>5929</v>
      </c>
      <c r="Q4031" s="1" t="s">
        <v>88</v>
      </c>
      <c r="R4031" s="1" t="s">
        <v>650</v>
      </c>
      <c r="S4031" s="1" t="s">
        <v>408</v>
      </c>
      <c r="T4031" s="1" t="s">
        <v>50</v>
      </c>
      <c r="U4031" s="1" t="s">
        <v>89</v>
      </c>
      <c r="V4031" s="1" t="s">
        <v>14</v>
      </c>
      <c r="W4031" s="1" t="s">
        <v>16</v>
      </c>
      <c r="X4031" s="1" t="s">
        <v>16</v>
      </c>
      <c r="Y4031" s="1" t="s">
        <v>16</v>
      </c>
      <c r="Z4031" s="1" t="s">
        <v>16</v>
      </c>
      <c r="AA4031" s="1" t="s">
        <v>16</v>
      </c>
      <c r="AB4031" s="1" t="s">
        <v>16</v>
      </c>
      <c r="AC4031" s="1" t="s">
        <v>16</v>
      </c>
      <c r="AD4031" s="1" t="s">
        <v>16</v>
      </c>
      <c r="AE4031" s="1" t="s">
        <v>16</v>
      </c>
      <c r="AF4031" s="1">
        <v>2</v>
      </c>
      <c r="AG4031" s="1" t="s">
        <v>16</v>
      </c>
      <c r="AH4031" s="1">
        <v>2</v>
      </c>
      <c r="AI4031" s="1" t="s">
        <v>90</v>
      </c>
    </row>
    <row r="4032" spans="1:35" x14ac:dyDescent="0.25">
      <c r="A4032" s="1">
        <v>42584</v>
      </c>
      <c r="B4032" s="1" t="s">
        <v>20</v>
      </c>
      <c r="C4032" s="1">
        <v>202468045923</v>
      </c>
      <c r="D4032" s="1" t="s">
        <v>13576</v>
      </c>
      <c r="E4032" s="1" t="s">
        <v>1</v>
      </c>
      <c r="F4032" s="2">
        <v>45331</v>
      </c>
      <c r="G4032" s="3">
        <v>0.37152777777777779</v>
      </c>
      <c r="H4032" s="1" t="s">
        <v>138</v>
      </c>
      <c r="I4032" s="1" t="s">
        <v>21</v>
      </c>
      <c r="J4032" s="1" t="s">
        <v>5</v>
      </c>
      <c r="K4032" s="1" t="s">
        <v>353</v>
      </c>
      <c r="L4032" s="1">
        <v>-30.25</v>
      </c>
      <c r="M4032" s="1">
        <v>-50.7697</v>
      </c>
      <c r="N4032" s="1" t="s">
        <v>353</v>
      </c>
      <c r="O4032" s="1" t="s">
        <v>13577</v>
      </c>
      <c r="P4032" s="1" t="s">
        <v>7909</v>
      </c>
      <c r="Q4032" s="1" t="s">
        <v>81</v>
      </c>
      <c r="R4032" s="1" t="s">
        <v>13576</v>
      </c>
      <c r="S4032" s="1" t="s">
        <v>11</v>
      </c>
      <c r="T4032" s="1" t="s">
        <v>83</v>
      </c>
      <c r="U4032" s="1" t="s">
        <v>28</v>
      </c>
      <c r="V4032" s="1" t="s">
        <v>14</v>
      </c>
      <c r="W4032" s="1" t="s">
        <v>16</v>
      </c>
      <c r="X4032" s="1" t="s">
        <v>16</v>
      </c>
      <c r="Y4032" s="1" t="s">
        <v>16</v>
      </c>
      <c r="Z4032" s="1" t="s">
        <v>16</v>
      </c>
      <c r="AA4032" s="1" t="s">
        <v>16</v>
      </c>
      <c r="AB4032" s="1" t="s">
        <v>16</v>
      </c>
      <c r="AC4032" s="1">
        <v>1</v>
      </c>
      <c r="AD4032" s="1" t="s">
        <v>16</v>
      </c>
      <c r="AE4032" s="1" t="s">
        <v>16</v>
      </c>
      <c r="AF4032" s="1" t="s">
        <v>16</v>
      </c>
      <c r="AG4032" s="1" t="s">
        <v>16</v>
      </c>
      <c r="AH4032" s="1">
        <v>1</v>
      </c>
      <c r="AI4032" s="1" t="s">
        <v>29</v>
      </c>
    </row>
    <row r="4033" spans="1:35" x14ac:dyDescent="0.25">
      <c r="A4033" s="1">
        <v>34026</v>
      </c>
      <c r="B4033" s="1" t="s">
        <v>69</v>
      </c>
      <c r="C4033" s="1">
        <v>2022705806</v>
      </c>
      <c r="D4033" s="1" t="s">
        <v>4616</v>
      </c>
      <c r="E4033" s="1" t="s">
        <v>1</v>
      </c>
      <c r="F4033" s="2">
        <v>44813</v>
      </c>
      <c r="G4033" s="4">
        <v>0.65277777777777779</v>
      </c>
      <c r="H4033" s="1" t="s">
        <v>518</v>
      </c>
      <c r="I4033" s="1" t="s">
        <v>4</v>
      </c>
      <c r="J4033" s="1" t="s">
        <v>5</v>
      </c>
      <c r="K4033" s="1" t="s">
        <v>6</v>
      </c>
      <c r="L4033" s="1" t="s">
        <v>16</v>
      </c>
      <c r="M4033" s="1" t="s">
        <v>16</v>
      </c>
      <c r="N4033" s="1" t="s">
        <v>7</v>
      </c>
      <c r="O4033" s="1" t="s">
        <v>13578</v>
      </c>
      <c r="P4033" s="1" t="s">
        <v>13579</v>
      </c>
      <c r="Q4033" s="1" t="s">
        <v>81</v>
      </c>
      <c r="R4033" s="1" t="s">
        <v>4616</v>
      </c>
      <c r="S4033" s="1" t="s">
        <v>11</v>
      </c>
      <c r="T4033" s="1" t="s">
        <v>156</v>
      </c>
      <c r="U4033" s="1" t="s">
        <v>28</v>
      </c>
      <c r="V4033" s="1" t="s">
        <v>14</v>
      </c>
      <c r="W4033" s="1" t="s">
        <v>16</v>
      </c>
      <c r="X4033" s="1" t="s">
        <v>16</v>
      </c>
      <c r="Y4033" s="1" t="s">
        <v>16</v>
      </c>
      <c r="Z4033" s="1" t="s">
        <v>16</v>
      </c>
      <c r="AA4033" s="1" t="s">
        <v>16</v>
      </c>
      <c r="AB4033" s="1" t="s">
        <v>16</v>
      </c>
      <c r="AC4033" s="1" t="s">
        <v>16</v>
      </c>
      <c r="AD4033" s="1" t="s">
        <v>16</v>
      </c>
      <c r="AE4033" s="1" t="s">
        <v>16</v>
      </c>
      <c r="AF4033" s="1">
        <v>1</v>
      </c>
      <c r="AG4033" s="1" t="s">
        <v>16</v>
      </c>
      <c r="AH4033" s="1">
        <v>1</v>
      </c>
      <c r="AI4033" s="1" t="s">
        <v>29</v>
      </c>
    </row>
    <row r="4034" spans="1:35" x14ac:dyDescent="0.25">
      <c r="A4034" s="1">
        <v>40248</v>
      </c>
      <c r="B4034" s="1" t="s">
        <v>1971</v>
      </c>
      <c r="C4034" s="1">
        <v>202360630643</v>
      </c>
      <c r="D4034" s="1" t="s">
        <v>13580</v>
      </c>
      <c r="E4034" s="1" t="s">
        <v>76</v>
      </c>
      <c r="F4034" s="2">
        <v>45245</v>
      </c>
      <c r="G4034" s="4">
        <v>4.3055555555555555E-2</v>
      </c>
      <c r="H4034" s="1" t="s">
        <v>13581</v>
      </c>
      <c r="I4034" s="1" t="s">
        <v>172</v>
      </c>
      <c r="J4034" s="1" t="s">
        <v>117</v>
      </c>
      <c r="K4034" s="1" t="s">
        <v>1975</v>
      </c>
      <c r="L4034" s="1">
        <v>-8.0524000000000004</v>
      </c>
      <c r="M4034" s="1">
        <v>-34.520000000000003</v>
      </c>
      <c r="N4034" s="1" t="s">
        <v>110</v>
      </c>
      <c r="O4034" s="1" t="s">
        <v>13582</v>
      </c>
      <c r="P4034" s="1" t="s">
        <v>13583</v>
      </c>
      <c r="Q4034" s="1" t="s">
        <v>37</v>
      </c>
      <c r="R4034" s="1" t="s">
        <v>13580</v>
      </c>
      <c r="S4034" s="1" t="s">
        <v>121</v>
      </c>
      <c r="T4034" s="1" t="s">
        <v>122</v>
      </c>
      <c r="U4034" s="1" t="s">
        <v>39</v>
      </c>
      <c r="V4034" s="1" t="s">
        <v>84</v>
      </c>
      <c r="W4034" s="1" t="s">
        <v>16</v>
      </c>
      <c r="X4034" s="1" t="s">
        <v>16</v>
      </c>
      <c r="Y4034" s="1" t="s">
        <v>16</v>
      </c>
      <c r="Z4034" s="1" t="s">
        <v>16</v>
      </c>
      <c r="AA4034" s="1" t="s">
        <v>16</v>
      </c>
      <c r="AB4034" s="1" t="s">
        <v>16</v>
      </c>
      <c r="AC4034" s="1" t="s">
        <v>16</v>
      </c>
      <c r="AD4034" s="1" t="s">
        <v>16</v>
      </c>
      <c r="AE4034" s="1" t="s">
        <v>16</v>
      </c>
      <c r="AF4034" s="1">
        <v>1</v>
      </c>
      <c r="AG4034" s="1">
        <v>1</v>
      </c>
      <c r="AH4034" s="1">
        <v>8</v>
      </c>
      <c r="AI4034" s="1" t="s">
        <v>2112</v>
      </c>
    </row>
    <row r="4035" spans="1:35" x14ac:dyDescent="0.25">
      <c r="A4035" s="1">
        <v>39772</v>
      </c>
      <c r="B4035" s="1" t="s">
        <v>3</v>
      </c>
      <c r="C4035" s="1">
        <v>202346155308</v>
      </c>
      <c r="D4035" s="1" t="s">
        <v>13584</v>
      </c>
      <c r="E4035" s="1" t="s">
        <v>1</v>
      </c>
      <c r="F4035" s="2">
        <v>45223</v>
      </c>
      <c r="G4035" s="4">
        <v>0.40277777777777779</v>
      </c>
      <c r="H4035" s="1" t="s">
        <v>8716</v>
      </c>
      <c r="I4035" s="1" t="s">
        <v>4</v>
      </c>
      <c r="J4035" s="1" t="s">
        <v>60</v>
      </c>
      <c r="K4035" s="1" t="s">
        <v>6</v>
      </c>
      <c r="L4035" s="1">
        <v>-22.1526</v>
      </c>
      <c r="M4035" s="1">
        <v>-55.1357</v>
      </c>
      <c r="N4035" s="1" t="s">
        <v>7</v>
      </c>
      <c r="O4035" s="1" t="s">
        <v>13585</v>
      </c>
      <c r="P4035" s="1" t="s">
        <v>13586</v>
      </c>
      <c r="Q4035" s="1" t="s">
        <v>25</v>
      </c>
      <c r="R4035" s="1" t="s">
        <v>13584</v>
      </c>
      <c r="S4035" s="1" t="s">
        <v>64</v>
      </c>
      <c r="T4035" s="1" t="s">
        <v>83</v>
      </c>
      <c r="U4035" s="1" t="s">
        <v>28</v>
      </c>
      <c r="V4035" s="1" t="s">
        <v>14</v>
      </c>
      <c r="W4035" s="1" t="s">
        <v>16</v>
      </c>
      <c r="X4035" s="1" t="s">
        <v>16</v>
      </c>
      <c r="Y4035" s="1" t="s">
        <v>16</v>
      </c>
      <c r="Z4035" s="1" t="s">
        <v>16</v>
      </c>
      <c r="AA4035" s="1" t="s">
        <v>16</v>
      </c>
      <c r="AB4035" s="1" t="s">
        <v>16</v>
      </c>
      <c r="AC4035" s="1" t="s">
        <v>16</v>
      </c>
      <c r="AD4035" s="1" t="s">
        <v>16</v>
      </c>
      <c r="AE4035" s="1" t="s">
        <v>16</v>
      </c>
      <c r="AF4035" s="1">
        <v>1</v>
      </c>
      <c r="AG4035" s="1" t="s">
        <v>16</v>
      </c>
      <c r="AH4035" s="1">
        <v>1</v>
      </c>
      <c r="AI4035" s="1" t="s">
        <v>74</v>
      </c>
    </row>
    <row r="4036" spans="1:35" x14ac:dyDescent="0.25">
      <c r="A4036" s="1">
        <v>31485</v>
      </c>
      <c r="B4036" s="1" t="s">
        <v>694</v>
      </c>
      <c r="C4036" s="1">
        <v>2022007213</v>
      </c>
      <c r="D4036" s="1" t="s">
        <v>13587</v>
      </c>
      <c r="E4036" s="1" t="s">
        <v>1</v>
      </c>
      <c r="F4036" s="2">
        <v>44611</v>
      </c>
      <c r="G4036" s="3">
        <v>0.69791666666666663</v>
      </c>
      <c r="H4036" s="1" t="s">
        <v>13588</v>
      </c>
      <c r="I4036" s="1" t="s">
        <v>44</v>
      </c>
      <c r="J4036" s="1" t="s">
        <v>45</v>
      </c>
      <c r="K4036" s="1" t="s">
        <v>6</v>
      </c>
      <c r="L4036" s="1">
        <v>-1.90669</v>
      </c>
      <c r="M4036" s="1">
        <v>-60.097999999999999</v>
      </c>
      <c r="N4036" s="1" t="s">
        <v>7</v>
      </c>
      <c r="O4036" s="1" t="s">
        <v>13589</v>
      </c>
      <c r="P4036" s="1" t="s">
        <v>13590</v>
      </c>
      <c r="Q4036" s="1" t="s">
        <v>37</v>
      </c>
      <c r="R4036" s="1" t="s">
        <v>13587</v>
      </c>
      <c r="S4036" s="1" t="s">
        <v>49</v>
      </c>
      <c r="T4036" s="1" t="s">
        <v>50</v>
      </c>
      <c r="U4036" s="1" t="s">
        <v>39</v>
      </c>
      <c r="V4036" s="1" t="s">
        <v>14</v>
      </c>
      <c r="W4036" s="1" t="s">
        <v>16</v>
      </c>
      <c r="X4036" s="1" t="s">
        <v>16</v>
      </c>
      <c r="Y4036" s="1" t="s">
        <v>16</v>
      </c>
      <c r="Z4036" s="1" t="s">
        <v>16</v>
      </c>
      <c r="AA4036" s="1" t="s">
        <v>16</v>
      </c>
      <c r="AB4036" s="1" t="s">
        <v>16</v>
      </c>
      <c r="AC4036" s="1" t="s">
        <v>16</v>
      </c>
      <c r="AD4036" s="1" t="s">
        <v>16</v>
      </c>
      <c r="AE4036" s="1" t="s">
        <v>16</v>
      </c>
      <c r="AF4036" s="1" t="s">
        <v>16</v>
      </c>
      <c r="AG4036" s="1" t="s">
        <v>16</v>
      </c>
      <c r="AH4036" s="1">
        <v>6</v>
      </c>
      <c r="AI4036" s="1" t="s">
        <v>212</v>
      </c>
    </row>
    <row r="4037" spans="1:35" x14ac:dyDescent="0.25">
      <c r="A4037" s="1">
        <v>39783</v>
      </c>
      <c r="B4037" s="1" t="s">
        <v>32</v>
      </c>
      <c r="C4037" s="1">
        <v>202324365059</v>
      </c>
      <c r="D4037" s="1" t="s">
        <v>2450</v>
      </c>
      <c r="E4037" s="1" t="s">
        <v>1</v>
      </c>
      <c r="F4037" s="2">
        <v>45229</v>
      </c>
      <c r="G4037" s="4">
        <v>0.54236111111111107</v>
      </c>
      <c r="H4037" s="1" t="s">
        <v>773</v>
      </c>
      <c r="I4037" s="1" t="s">
        <v>33</v>
      </c>
      <c r="J4037" s="1" t="s">
        <v>13591</v>
      </c>
      <c r="K4037" s="1" t="s">
        <v>6</v>
      </c>
      <c r="L4037" s="1">
        <v>-22.592400000000001</v>
      </c>
      <c r="M4037" s="1">
        <v>-43.142499999999998</v>
      </c>
      <c r="N4037" s="1" t="s">
        <v>7</v>
      </c>
      <c r="O4037" s="1" t="s">
        <v>13592</v>
      </c>
      <c r="P4037" s="1" t="s">
        <v>13593</v>
      </c>
      <c r="Q4037" s="1" t="s">
        <v>4132</v>
      </c>
      <c r="R4037" s="1" t="s">
        <v>2450</v>
      </c>
      <c r="S4037" s="1" t="s">
        <v>13594</v>
      </c>
      <c r="T4037" s="1" t="s">
        <v>156</v>
      </c>
      <c r="U4037" s="1" t="s">
        <v>428</v>
      </c>
      <c r="V4037" s="1" t="s">
        <v>175</v>
      </c>
      <c r="W4037" s="1" t="s">
        <v>16</v>
      </c>
      <c r="X4037" s="1" t="s">
        <v>16</v>
      </c>
      <c r="Y4037" s="1" t="s">
        <v>16</v>
      </c>
      <c r="Z4037" s="1" t="s">
        <v>16</v>
      </c>
      <c r="AA4037" s="1" t="s">
        <v>16</v>
      </c>
      <c r="AB4037" s="1">
        <v>1</v>
      </c>
      <c r="AC4037" s="1" t="s">
        <v>16</v>
      </c>
      <c r="AD4037" s="1" t="s">
        <v>16</v>
      </c>
      <c r="AE4037" s="1" t="s">
        <v>16</v>
      </c>
      <c r="AF4037" s="1">
        <v>1</v>
      </c>
      <c r="AG4037" s="1" t="s">
        <v>16</v>
      </c>
      <c r="AH4037" s="1">
        <v>6</v>
      </c>
      <c r="AI4037" s="1" t="s">
        <v>13595</v>
      </c>
    </row>
    <row r="4038" spans="1:35" x14ac:dyDescent="0.25">
      <c r="A4038" s="1">
        <v>31814</v>
      </c>
      <c r="B4038" s="1" t="s">
        <v>78</v>
      </c>
      <c r="C4038" s="1">
        <v>2022142844</v>
      </c>
      <c r="D4038" s="1" t="s">
        <v>13596</v>
      </c>
      <c r="E4038" s="1" t="s">
        <v>76</v>
      </c>
      <c r="F4038" s="2">
        <v>44670</v>
      </c>
      <c r="G4038" s="3">
        <v>0.49305555555555558</v>
      </c>
      <c r="H4038" s="1" t="s">
        <v>4702</v>
      </c>
      <c r="I4038" s="1" t="s">
        <v>21</v>
      </c>
      <c r="J4038" s="1" t="s">
        <v>117</v>
      </c>
      <c r="K4038" s="1" t="s">
        <v>5870</v>
      </c>
      <c r="L4038" s="1">
        <v>-23.330300000000001</v>
      </c>
      <c r="M4038" s="1">
        <v>-51.136699999999998</v>
      </c>
      <c r="N4038" s="1" t="s">
        <v>110</v>
      </c>
      <c r="O4038" s="1" t="s">
        <v>13597</v>
      </c>
      <c r="P4038" s="1" t="s">
        <v>13598</v>
      </c>
      <c r="Q4038" s="1" t="s">
        <v>37</v>
      </c>
      <c r="R4038" s="1" t="s">
        <v>13596</v>
      </c>
      <c r="S4038" s="1" t="s">
        <v>121</v>
      </c>
      <c r="T4038" s="1" t="s">
        <v>12</v>
      </c>
      <c r="U4038" s="1" t="s">
        <v>39</v>
      </c>
      <c r="V4038" s="1" t="s">
        <v>175</v>
      </c>
      <c r="W4038" s="1" t="s">
        <v>16</v>
      </c>
      <c r="X4038" s="1" t="s">
        <v>16</v>
      </c>
      <c r="Y4038" s="1" t="s">
        <v>16</v>
      </c>
      <c r="Z4038" s="1" t="s">
        <v>16</v>
      </c>
      <c r="AA4038" s="1" t="s">
        <v>16</v>
      </c>
      <c r="AB4038" s="1" t="s">
        <v>16</v>
      </c>
      <c r="AC4038" s="1" t="s">
        <v>16</v>
      </c>
      <c r="AD4038" s="1" t="s">
        <v>16</v>
      </c>
      <c r="AE4038" s="1" t="s">
        <v>16</v>
      </c>
      <c r="AF4038" s="1" t="s">
        <v>16</v>
      </c>
      <c r="AG4038" s="1" t="s">
        <v>16</v>
      </c>
      <c r="AH4038" s="1">
        <v>6</v>
      </c>
      <c r="AI4038" s="1" t="s">
        <v>90</v>
      </c>
    </row>
    <row r="4039" spans="1:35" x14ac:dyDescent="0.25">
      <c r="A4039" s="1">
        <v>31814</v>
      </c>
      <c r="B4039" s="1" t="s">
        <v>78</v>
      </c>
      <c r="C4039" s="1">
        <v>2022142844</v>
      </c>
      <c r="D4039" s="1" t="s">
        <v>13596</v>
      </c>
      <c r="E4039" s="1" t="s">
        <v>76</v>
      </c>
      <c r="F4039" s="2">
        <v>44670</v>
      </c>
      <c r="G4039" s="3">
        <v>0.49305555555555558</v>
      </c>
      <c r="H4039" s="1" t="s">
        <v>4702</v>
      </c>
      <c r="I4039" s="1" t="s">
        <v>21</v>
      </c>
      <c r="J4039" s="1" t="s">
        <v>5</v>
      </c>
      <c r="K4039" s="1" t="s">
        <v>5870</v>
      </c>
      <c r="L4039" s="1">
        <v>-23.330300000000001</v>
      </c>
      <c r="M4039" s="1">
        <v>-51.136699999999998</v>
      </c>
      <c r="N4039" s="1" t="s">
        <v>110</v>
      </c>
      <c r="O4039" s="1" t="s">
        <v>13597</v>
      </c>
      <c r="P4039" s="1" t="s">
        <v>13598</v>
      </c>
      <c r="Q4039" s="1" t="s">
        <v>37</v>
      </c>
      <c r="R4039" s="1" t="s">
        <v>13596</v>
      </c>
      <c r="S4039" s="1" t="s">
        <v>11</v>
      </c>
      <c r="T4039" s="1" t="s">
        <v>12</v>
      </c>
      <c r="U4039" s="1" t="s">
        <v>39</v>
      </c>
      <c r="V4039" s="1" t="s">
        <v>175</v>
      </c>
      <c r="W4039" s="1" t="s">
        <v>16</v>
      </c>
      <c r="X4039" s="1" t="s">
        <v>16</v>
      </c>
      <c r="Y4039" s="1" t="s">
        <v>16</v>
      </c>
      <c r="Z4039" s="1" t="s">
        <v>16</v>
      </c>
      <c r="AA4039" s="1" t="s">
        <v>16</v>
      </c>
      <c r="AB4039" s="1" t="s">
        <v>16</v>
      </c>
      <c r="AC4039" s="1" t="s">
        <v>16</v>
      </c>
      <c r="AD4039" s="1" t="s">
        <v>16</v>
      </c>
      <c r="AE4039" s="1" t="s">
        <v>16</v>
      </c>
      <c r="AF4039" s="1" t="s">
        <v>16</v>
      </c>
      <c r="AG4039" s="1" t="s">
        <v>16</v>
      </c>
      <c r="AH4039" s="1">
        <v>6</v>
      </c>
      <c r="AI4039" s="1" t="s">
        <v>90</v>
      </c>
    </row>
    <row r="4040" spans="1:35" x14ac:dyDescent="0.25">
      <c r="A4040" s="1">
        <v>41318</v>
      </c>
      <c r="B4040" s="1" t="s">
        <v>20</v>
      </c>
      <c r="C4040" s="1">
        <v>202301513270</v>
      </c>
      <c r="D4040" s="1" t="s">
        <v>4099</v>
      </c>
      <c r="E4040" s="1" t="s">
        <v>1</v>
      </c>
      <c r="F4040" s="2">
        <v>45274</v>
      </c>
      <c r="G4040" s="4">
        <v>0.82986111111111116</v>
      </c>
      <c r="H4040" s="1" t="s">
        <v>8496</v>
      </c>
      <c r="I4040" s="1" t="s">
        <v>21</v>
      </c>
      <c r="J4040" s="1" t="s">
        <v>34</v>
      </c>
      <c r="K4040" s="1" t="s">
        <v>6</v>
      </c>
      <c r="L4040" s="1">
        <v>-31.541399999999999</v>
      </c>
      <c r="M4040" s="1">
        <v>-52.423900000000003</v>
      </c>
      <c r="N4040" s="1" t="s">
        <v>7</v>
      </c>
      <c r="O4040" s="1" t="s">
        <v>13599</v>
      </c>
      <c r="P4040" s="1" t="s">
        <v>7778</v>
      </c>
      <c r="Q4040" s="1" t="s">
        <v>25</v>
      </c>
      <c r="R4040" s="1" t="s">
        <v>4099</v>
      </c>
      <c r="S4040" s="1" t="s">
        <v>38</v>
      </c>
      <c r="T4040" s="1" t="s">
        <v>156</v>
      </c>
      <c r="U4040" s="1" t="s">
        <v>28</v>
      </c>
      <c r="V4040" s="1" t="s">
        <v>14</v>
      </c>
      <c r="W4040" s="1" t="s">
        <v>16</v>
      </c>
      <c r="X4040" s="1" t="s">
        <v>16</v>
      </c>
      <c r="Y4040" s="1" t="s">
        <v>16</v>
      </c>
      <c r="Z4040" s="1" t="s">
        <v>16</v>
      </c>
      <c r="AA4040" s="1" t="s">
        <v>16</v>
      </c>
      <c r="AB4040" s="1" t="s">
        <v>16</v>
      </c>
      <c r="AC4040" s="1" t="s">
        <v>16</v>
      </c>
      <c r="AD4040" s="1" t="s">
        <v>16</v>
      </c>
      <c r="AE4040" s="1" t="s">
        <v>16</v>
      </c>
      <c r="AF4040" s="1">
        <v>1</v>
      </c>
      <c r="AG4040" s="1" t="s">
        <v>16</v>
      </c>
      <c r="AH4040" s="1">
        <v>1</v>
      </c>
      <c r="AI4040" s="1" t="s">
        <v>29</v>
      </c>
    </row>
    <row r="4041" spans="1:35" x14ac:dyDescent="0.25">
      <c r="A4041" s="1">
        <v>42074</v>
      </c>
      <c r="B4041" s="1" t="s">
        <v>93</v>
      </c>
      <c r="C4041" s="1">
        <v>202414727420</v>
      </c>
      <c r="D4041" s="1" t="s">
        <v>632</v>
      </c>
      <c r="E4041" s="1" t="s">
        <v>1</v>
      </c>
      <c r="F4041" s="2">
        <v>45312</v>
      </c>
      <c r="G4041" s="3">
        <v>0.65625</v>
      </c>
      <c r="H4041" s="1" t="s">
        <v>13600</v>
      </c>
      <c r="I4041" s="1" t="s">
        <v>44</v>
      </c>
      <c r="J4041" s="1" t="s">
        <v>56</v>
      </c>
      <c r="K4041" s="1" t="s">
        <v>13601</v>
      </c>
      <c r="L4041" s="1">
        <v>22.708100000000002</v>
      </c>
      <c r="M4041" s="1">
        <v>-62.668900000000001</v>
      </c>
      <c r="N4041" s="1" t="s">
        <v>209</v>
      </c>
      <c r="O4041" s="1" t="s">
        <v>13602</v>
      </c>
      <c r="P4041" s="1" t="s">
        <v>6081</v>
      </c>
      <c r="Q4041" s="1" t="s">
        <v>63</v>
      </c>
      <c r="R4041" s="1" t="s">
        <v>632</v>
      </c>
      <c r="S4041" s="1" t="s">
        <v>57</v>
      </c>
      <c r="T4041" s="1" t="s">
        <v>50</v>
      </c>
      <c r="U4041" s="1" t="s">
        <v>65</v>
      </c>
      <c r="V4041" s="1" t="s">
        <v>14</v>
      </c>
      <c r="W4041" s="1" t="s">
        <v>16</v>
      </c>
      <c r="X4041" s="1" t="s">
        <v>16</v>
      </c>
      <c r="Y4041" s="1" t="s">
        <v>16</v>
      </c>
      <c r="Z4041" s="1" t="s">
        <v>16</v>
      </c>
      <c r="AA4041" s="1" t="s">
        <v>16</v>
      </c>
      <c r="AB4041" s="1" t="s">
        <v>16</v>
      </c>
      <c r="AC4041" s="1">
        <v>1</v>
      </c>
      <c r="AD4041" s="1" t="s">
        <v>16</v>
      </c>
      <c r="AE4041" s="1" t="s">
        <v>16</v>
      </c>
      <c r="AF4041" s="1" t="s">
        <v>16</v>
      </c>
      <c r="AG4041" s="1" t="s">
        <v>16</v>
      </c>
      <c r="AH4041" s="1">
        <v>6</v>
      </c>
      <c r="AI4041" s="1" t="s">
        <v>29</v>
      </c>
    </row>
    <row r="4042" spans="1:35" x14ac:dyDescent="0.25">
      <c r="A4042" s="1">
        <v>39773</v>
      </c>
      <c r="B4042" s="1" t="s">
        <v>1971</v>
      </c>
      <c r="C4042" s="1">
        <v>202355686512</v>
      </c>
      <c r="D4042" s="1" t="s">
        <v>13603</v>
      </c>
      <c r="E4042" s="1" t="s">
        <v>76</v>
      </c>
      <c r="F4042" s="2">
        <v>45227</v>
      </c>
      <c r="G4042" s="4">
        <v>0.47916666666666669</v>
      </c>
      <c r="H4042" s="1" t="s">
        <v>13604</v>
      </c>
      <c r="I4042" s="1" t="s">
        <v>172</v>
      </c>
      <c r="J4042" s="1" t="s">
        <v>117</v>
      </c>
      <c r="K4042" s="1" t="s">
        <v>7326</v>
      </c>
      <c r="L4042" s="1">
        <v>-7.5039999999999996</v>
      </c>
      <c r="M4042" s="1">
        <v>-34.532899999999998</v>
      </c>
      <c r="N4042" s="1" t="s">
        <v>209</v>
      </c>
      <c r="O4042" s="1" t="s">
        <v>13605</v>
      </c>
      <c r="P4042" s="1" t="s">
        <v>13606</v>
      </c>
      <c r="Q4042" s="1" t="s">
        <v>658</v>
      </c>
      <c r="R4042" s="1" t="s">
        <v>13603</v>
      </c>
      <c r="S4042" s="1" t="s">
        <v>121</v>
      </c>
      <c r="T4042" s="1" t="s">
        <v>50</v>
      </c>
      <c r="U4042" s="1" t="s">
        <v>39</v>
      </c>
      <c r="V4042" s="1" t="s">
        <v>84</v>
      </c>
      <c r="W4042" s="1" t="s">
        <v>16</v>
      </c>
      <c r="X4042" s="1" t="s">
        <v>16</v>
      </c>
      <c r="Y4042" s="1" t="s">
        <v>16</v>
      </c>
      <c r="Z4042" s="1" t="s">
        <v>16</v>
      </c>
      <c r="AA4042" s="1" t="s">
        <v>16</v>
      </c>
      <c r="AB4042" s="1" t="s">
        <v>16</v>
      </c>
      <c r="AC4042" s="1" t="s">
        <v>16</v>
      </c>
      <c r="AD4042" s="1" t="s">
        <v>16</v>
      </c>
      <c r="AE4042" s="1" t="s">
        <v>16</v>
      </c>
      <c r="AF4042" s="1">
        <v>1</v>
      </c>
      <c r="AG4042" s="1">
        <v>1</v>
      </c>
      <c r="AH4042" s="1">
        <v>2</v>
      </c>
      <c r="AI4042" s="1" t="s">
        <v>13607</v>
      </c>
    </row>
    <row r="4043" spans="1:35" x14ac:dyDescent="0.25">
      <c r="A4043" s="1">
        <v>40012</v>
      </c>
      <c r="B4043" s="1" t="s">
        <v>69</v>
      </c>
      <c r="C4043" s="1">
        <v>202364661852</v>
      </c>
      <c r="D4043" s="1" t="s">
        <v>13608</v>
      </c>
      <c r="E4043" s="1" t="s">
        <v>76</v>
      </c>
      <c r="F4043" s="2">
        <v>45233</v>
      </c>
      <c r="G4043" s="4">
        <v>0.40972222222222221</v>
      </c>
      <c r="H4043" s="1" t="s">
        <v>13609</v>
      </c>
      <c r="I4043" s="1" t="s">
        <v>4</v>
      </c>
      <c r="J4043" s="1" t="s">
        <v>22</v>
      </c>
      <c r="K4043" s="1" t="s">
        <v>6</v>
      </c>
      <c r="L4043" s="1">
        <v>-14.075799999999999</v>
      </c>
      <c r="M4043" s="1">
        <v>-47.303600000000003</v>
      </c>
      <c r="N4043" s="1" t="s">
        <v>7</v>
      </c>
      <c r="O4043" s="1" t="s">
        <v>13610</v>
      </c>
      <c r="P4043" s="1" t="s">
        <v>13611</v>
      </c>
      <c r="Q4043" s="1" t="s">
        <v>149</v>
      </c>
      <c r="R4043" s="1" t="s">
        <v>13608</v>
      </c>
      <c r="S4043" s="1" t="s">
        <v>26</v>
      </c>
      <c r="T4043" s="1" t="s">
        <v>12</v>
      </c>
      <c r="U4043" s="1" t="s">
        <v>39</v>
      </c>
      <c r="V4043" s="1" t="s">
        <v>84</v>
      </c>
      <c r="W4043" s="1" t="s">
        <v>16</v>
      </c>
      <c r="X4043" s="1" t="s">
        <v>16</v>
      </c>
      <c r="Y4043" s="1" t="s">
        <v>16</v>
      </c>
      <c r="Z4043" s="1" t="s">
        <v>16</v>
      </c>
      <c r="AA4043" s="1" t="s">
        <v>16</v>
      </c>
      <c r="AB4043" s="1" t="s">
        <v>16</v>
      </c>
      <c r="AC4043" s="1" t="s">
        <v>16</v>
      </c>
      <c r="AD4043" s="1" t="s">
        <v>16</v>
      </c>
      <c r="AE4043" s="1" t="s">
        <v>16</v>
      </c>
      <c r="AF4043" s="1" t="s">
        <v>16</v>
      </c>
      <c r="AG4043" s="1" t="s">
        <v>16</v>
      </c>
      <c r="AH4043" s="1">
        <v>18</v>
      </c>
      <c r="AI4043" s="1" t="s">
        <v>13612</v>
      </c>
    </row>
    <row r="4044" spans="1:35" x14ac:dyDescent="0.25">
      <c r="A4044" s="1">
        <v>40266</v>
      </c>
      <c r="B4044" s="1" t="s">
        <v>69</v>
      </c>
      <c r="C4044" s="1">
        <v>202373141344</v>
      </c>
      <c r="D4044" s="1" t="s">
        <v>13613</v>
      </c>
      <c r="E4044" s="1" t="s">
        <v>76</v>
      </c>
      <c r="F4044" s="2">
        <v>45217</v>
      </c>
      <c r="G4044" s="4">
        <v>0.64722222222222225</v>
      </c>
      <c r="H4044" s="1" t="s">
        <v>13614</v>
      </c>
      <c r="I4044" s="1" t="s">
        <v>4</v>
      </c>
      <c r="J4044" s="1" t="s">
        <v>56</v>
      </c>
      <c r="K4044" s="1" t="s">
        <v>433</v>
      </c>
      <c r="L4044" s="1">
        <v>-16.375699999999998</v>
      </c>
      <c r="M4044" s="1">
        <v>-49.131599999999999</v>
      </c>
      <c r="N4044" s="1" t="s">
        <v>110</v>
      </c>
      <c r="O4044" s="1" t="s">
        <v>13615</v>
      </c>
      <c r="P4044" s="1" t="s">
        <v>3644</v>
      </c>
      <c r="Q4044" s="1" t="s">
        <v>88</v>
      </c>
      <c r="R4044" s="1" t="s">
        <v>13613</v>
      </c>
      <c r="S4044" s="1" t="s">
        <v>57</v>
      </c>
      <c r="T4044" s="1" t="s">
        <v>50</v>
      </c>
      <c r="U4044" s="1" t="s">
        <v>89</v>
      </c>
      <c r="V4044" s="1" t="s">
        <v>14</v>
      </c>
      <c r="W4044" s="1" t="s">
        <v>16</v>
      </c>
      <c r="X4044" s="1" t="s">
        <v>16</v>
      </c>
      <c r="Y4044" s="1" t="s">
        <v>16</v>
      </c>
      <c r="Z4044" s="1" t="s">
        <v>16</v>
      </c>
      <c r="AA4044" s="1" t="s">
        <v>16</v>
      </c>
      <c r="AB4044" s="1" t="s">
        <v>16</v>
      </c>
      <c r="AC4044" s="1" t="s">
        <v>16</v>
      </c>
      <c r="AD4044" s="1" t="s">
        <v>16</v>
      </c>
      <c r="AE4044" s="1" t="s">
        <v>16</v>
      </c>
      <c r="AF4044" s="1">
        <v>1</v>
      </c>
      <c r="AG4044" s="1" t="s">
        <v>16</v>
      </c>
      <c r="AH4044" s="1">
        <v>2</v>
      </c>
      <c r="AI4044" s="1" t="s">
        <v>29</v>
      </c>
    </row>
    <row r="4045" spans="1:35" x14ac:dyDescent="0.25">
      <c r="A4045" s="1">
        <v>40266</v>
      </c>
      <c r="B4045" s="1" t="s">
        <v>69</v>
      </c>
      <c r="C4045" s="1">
        <v>202373141344</v>
      </c>
      <c r="D4045" s="1" t="s">
        <v>13613</v>
      </c>
      <c r="E4045" s="1" t="s">
        <v>76</v>
      </c>
      <c r="F4045" s="2">
        <v>45217</v>
      </c>
      <c r="G4045" s="4">
        <v>0.64722222222222225</v>
      </c>
      <c r="H4045" s="1" t="s">
        <v>13614</v>
      </c>
      <c r="I4045" s="1" t="s">
        <v>4</v>
      </c>
      <c r="J4045" s="1" t="s">
        <v>164</v>
      </c>
      <c r="K4045" s="1" t="s">
        <v>433</v>
      </c>
      <c r="L4045" s="1">
        <v>-16.375699999999998</v>
      </c>
      <c r="M4045" s="1">
        <v>-49.131599999999999</v>
      </c>
      <c r="N4045" s="1" t="s">
        <v>110</v>
      </c>
      <c r="O4045" s="1" t="s">
        <v>13615</v>
      </c>
      <c r="P4045" s="1" t="s">
        <v>3644</v>
      </c>
      <c r="Q4045" s="1" t="s">
        <v>88</v>
      </c>
      <c r="R4045" s="1" t="s">
        <v>13613</v>
      </c>
      <c r="S4045" s="1" t="s">
        <v>167</v>
      </c>
      <c r="T4045" s="1" t="s">
        <v>50</v>
      </c>
      <c r="U4045" s="1" t="s">
        <v>89</v>
      </c>
      <c r="V4045" s="1" t="s">
        <v>14</v>
      </c>
      <c r="W4045" s="1" t="s">
        <v>16</v>
      </c>
      <c r="X4045" s="1" t="s">
        <v>16</v>
      </c>
      <c r="Y4045" s="1" t="s">
        <v>16</v>
      </c>
      <c r="Z4045" s="1" t="s">
        <v>16</v>
      </c>
      <c r="AA4045" s="1" t="s">
        <v>16</v>
      </c>
      <c r="AB4045" s="1" t="s">
        <v>16</v>
      </c>
      <c r="AC4045" s="1" t="s">
        <v>16</v>
      </c>
      <c r="AD4045" s="1" t="s">
        <v>16</v>
      </c>
      <c r="AE4045" s="1" t="s">
        <v>16</v>
      </c>
      <c r="AF4045" s="1">
        <v>1</v>
      </c>
      <c r="AG4045" s="1" t="s">
        <v>16</v>
      </c>
      <c r="AH4045" s="1">
        <v>2</v>
      </c>
      <c r="AI4045" s="1" t="s">
        <v>29</v>
      </c>
    </row>
    <row r="4046" spans="1:35" x14ac:dyDescent="0.25">
      <c r="A4046" s="1">
        <v>40509</v>
      </c>
      <c r="B4046" s="1" t="s">
        <v>187</v>
      </c>
      <c r="C4046" s="1">
        <v>202335233448</v>
      </c>
      <c r="D4046" s="1" t="s">
        <v>13616</v>
      </c>
      <c r="E4046" s="1" t="s">
        <v>1</v>
      </c>
      <c r="F4046" s="2">
        <v>45253</v>
      </c>
      <c r="G4046" s="4">
        <v>0.46527777777777779</v>
      </c>
      <c r="H4046" s="1" t="s">
        <v>13617</v>
      </c>
      <c r="I4046" s="1" t="s">
        <v>4</v>
      </c>
      <c r="J4046" s="1" t="s">
        <v>5</v>
      </c>
      <c r="K4046" s="1" t="s">
        <v>4182</v>
      </c>
      <c r="L4046" s="1">
        <v>-13.5303</v>
      </c>
      <c r="M4046" s="1">
        <v>-57.520200000000003</v>
      </c>
      <c r="N4046" s="1" t="s">
        <v>209</v>
      </c>
      <c r="O4046" s="1" t="s">
        <v>13618</v>
      </c>
      <c r="P4046" s="1" t="s">
        <v>13619</v>
      </c>
      <c r="Q4046" s="1" t="s">
        <v>81</v>
      </c>
      <c r="R4046" s="1" t="s">
        <v>13616</v>
      </c>
      <c r="S4046" s="1" t="s">
        <v>11</v>
      </c>
      <c r="T4046" s="1" t="s">
        <v>156</v>
      </c>
      <c r="U4046" s="1" t="s">
        <v>28</v>
      </c>
      <c r="V4046" s="1" t="s">
        <v>14</v>
      </c>
      <c r="W4046" s="1" t="s">
        <v>16</v>
      </c>
      <c r="X4046" s="1" t="s">
        <v>16</v>
      </c>
      <c r="Y4046" s="1" t="s">
        <v>16</v>
      </c>
      <c r="Z4046" s="1" t="s">
        <v>16</v>
      </c>
      <c r="AA4046" s="1" t="s">
        <v>16</v>
      </c>
      <c r="AB4046" s="1" t="s">
        <v>16</v>
      </c>
      <c r="AC4046" s="1" t="s">
        <v>16</v>
      </c>
      <c r="AD4046" s="1" t="s">
        <v>16</v>
      </c>
      <c r="AE4046" s="1" t="s">
        <v>16</v>
      </c>
      <c r="AF4046" s="1">
        <v>1</v>
      </c>
      <c r="AG4046" s="1" t="s">
        <v>16</v>
      </c>
      <c r="AH4046" s="1">
        <v>1</v>
      </c>
      <c r="AI4046" s="1" t="s">
        <v>212</v>
      </c>
    </row>
    <row r="4047" spans="1:35" x14ac:dyDescent="0.25">
      <c r="A4047" s="1">
        <v>31429</v>
      </c>
      <c r="B4047" s="1" t="s">
        <v>222</v>
      </c>
      <c r="C4047" s="1">
        <v>2022848822</v>
      </c>
      <c r="D4047" s="1" t="s">
        <v>1716</v>
      </c>
      <c r="E4047" s="1" t="s">
        <v>76</v>
      </c>
      <c r="F4047" s="2">
        <v>44609</v>
      </c>
      <c r="G4047" s="3">
        <v>0.58333333333333337</v>
      </c>
      <c r="H4047" s="1" t="s">
        <v>3763</v>
      </c>
      <c r="I4047" s="1" t="s">
        <v>21</v>
      </c>
      <c r="J4047" s="1" t="s">
        <v>108</v>
      </c>
      <c r="K4047" s="1" t="s">
        <v>3764</v>
      </c>
      <c r="L4047" s="1">
        <v>-27.166699999999999</v>
      </c>
      <c r="M4047" s="1">
        <v>-48.621699999999997</v>
      </c>
      <c r="N4047" s="1" t="s">
        <v>209</v>
      </c>
      <c r="O4047" s="1" t="s">
        <v>13620</v>
      </c>
      <c r="P4047" s="1" t="s">
        <v>13621</v>
      </c>
      <c r="Q4047" s="1" t="s">
        <v>149</v>
      </c>
      <c r="R4047" s="1" t="s">
        <v>1716</v>
      </c>
      <c r="S4047" s="1" t="s">
        <v>114</v>
      </c>
      <c r="T4047" s="1" t="s">
        <v>50</v>
      </c>
      <c r="U4047" s="1" t="s">
        <v>39</v>
      </c>
      <c r="V4047" s="1" t="s">
        <v>84</v>
      </c>
      <c r="W4047" s="1" t="s">
        <v>16</v>
      </c>
      <c r="X4047" s="1" t="s">
        <v>16</v>
      </c>
      <c r="Y4047" s="1" t="s">
        <v>16</v>
      </c>
      <c r="Z4047" s="1" t="s">
        <v>16</v>
      </c>
      <c r="AA4047" s="1" t="s">
        <v>16</v>
      </c>
      <c r="AB4047" s="1" t="s">
        <v>16</v>
      </c>
      <c r="AC4047" s="1" t="s">
        <v>16</v>
      </c>
      <c r="AD4047" s="1" t="s">
        <v>16</v>
      </c>
      <c r="AE4047" s="1" t="s">
        <v>16</v>
      </c>
      <c r="AF4047" s="1">
        <v>1</v>
      </c>
      <c r="AG4047" s="1" t="s">
        <v>16</v>
      </c>
      <c r="AH4047" s="1">
        <v>2</v>
      </c>
      <c r="AI4047" s="1" t="s">
        <v>4032</v>
      </c>
    </row>
    <row r="4048" spans="1:35" x14ac:dyDescent="0.25">
      <c r="A4048" s="1">
        <v>33566</v>
      </c>
      <c r="B4048" s="1" t="s">
        <v>32</v>
      </c>
      <c r="C4048" s="1">
        <v>2022847115</v>
      </c>
      <c r="D4048" s="1" t="s">
        <v>13622</v>
      </c>
      <c r="E4048" s="1" t="s">
        <v>1</v>
      </c>
      <c r="F4048" s="2">
        <v>44788</v>
      </c>
      <c r="G4048" s="3">
        <v>0.77083333333333337</v>
      </c>
      <c r="H4048" s="1" t="s">
        <v>773</v>
      </c>
      <c r="I4048" s="1" t="s">
        <v>33</v>
      </c>
      <c r="J4048" s="1" t="s">
        <v>34</v>
      </c>
      <c r="K4048" s="1" t="s">
        <v>6</v>
      </c>
      <c r="L4048" s="1">
        <v>-22.996700000000001</v>
      </c>
      <c r="M4048" s="1">
        <v>-43.388100000000001</v>
      </c>
      <c r="N4048" s="1" t="s">
        <v>7</v>
      </c>
      <c r="O4048" s="1" t="s">
        <v>13623</v>
      </c>
      <c r="P4048" s="1" t="s">
        <v>13624</v>
      </c>
      <c r="Q4048" s="1" t="s">
        <v>149</v>
      </c>
      <c r="R4048" s="1" t="s">
        <v>13622</v>
      </c>
      <c r="S4048" s="1" t="s">
        <v>38</v>
      </c>
      <c r="T4048" s="1" t="s">
        <v>226</v>
      </c>
      <c r="U4048" s="1" t="s">
        <v>150</v>
      </c>
      <c r="V4048" s="1" t="s">
        <v>14</v>
      </c>
      <c r="W4048" s="1" t="s">
        <v>16</v>
      </c>
      <c r="X4048" s="1" t="s">
        <v>16</v>
      </c>
      <c r="Y4048" s="1" t="s">
        <v>16</v>
      </c>
      <c r="Z4048" s="1">
        <v>1</v>
      </c>
      <c r="AA4048" s="1" t="s">
        <v>16</v>
      </c>
      <c r="AB4048" s="1" t="s">
        <v>16</v>
      </c>
      <c r="AC4048" s="1" t="s">
        <v>16</v>
      </c>
      <c r="AD4048" s="1">
        <v>1</v>
      </c>
      <c r="AE4048" s="1" t="s">
        <v>16</v>
      </c>
      <c r="AF4048" s="1" t="s">
        <v>16</v>
      </c>
      <c r="AG4048" s="1" t="s">
        <v>16</v>
      </c>
      <c r="AH4048" s="1">
        <v>2</v>
      </c>
      <c r="AI4048" s="1" t="s">
        <v>13625</v>
      </c>
    </row>
    <row r="4049" spans="1:35" x14ac:dyDescent="0.25">
      <c r="A4049" s="1">
        <v>34566</v>
      </c>
      <c r="B4049" s="1" t="s">
        <v>181</v>
      </c>
      <c r="C4049" s="1">
        <v>2022036328</v>
      </c>
      <c r="D4049" s="1" t="s">
        <v>13626</v>
      </c>
      <c r="E4049" s="1" t="s">
        <v>1</v>
      </c>
      <c r="F4049" s="2">
        <v>44853</v>
      </c>
      <c r="G4049" s="4">
        <v>0.3923611111111111</v>
      </c>
      <c r="H4049" s="1" t="s">
        <v>7386</v>
      </c>
      <c r="I4049" s="1" t="s">
        <v>33</v>
      </c>
      <c r="J4049" s="1" t="s">
        <v>5</v>
      </c>
      <c r="K4049" s="1" t="s">
        <v>353</v>
      </c>
      <c r="L4049" s="1">
        <v>-20.3109</v>
      </c>
      <c r="M4049" s="1">
        <v>-48.024799999999999</v>
      </c>
      <c r="N4049" s="1" t="s">
        <v>353</v>
      </c>
      <c r="O4049" s="1" t="s">
        <v>13627</v>
      </c>
      <c r="P4049" s="1" t="s">
        <v>13628</v>
      </c>
      <c r="Q4049" s="1" t="s">
        <v>81</v>
      </c>
      <c r="R4049" s="1" t="s">
        <v>13626</v>
      </c>
      <c r="S4049" s="1" t="s">
        <v>11</v>
      </c>
      <c r="T4049" s="1" t="s">
        <v>122</v>
      </c>
      <c r="U4049" s="1" t="s">
        <v>28</v>
      </c>
      <c r="V4049" s="1" t="s">
        <v>14</v>
      </c>
      <c r="W4049" s="1" t="s">
        <v>16</v>
      </c>
      <c r="X4049" s="1" t="s">
        <v>16</v>
      </c>
      <c r="Y4049" s="1" t="s">
        <v>16</v>
      </c>
      <c r="Z4049" s="1" t="s">
        <v>16</v>
      </c>
      <c r="AA4049" s="1" t="s">
        <v>16</v>
      </c>
      <c r="AB4049" s="1" t="s">
        <v>16</v>
      </c>
      <c r="AC4049" s="1" t="s">
        <v>16</v>
      </c>
      <c r="AD4049" s="1" t="s">
        <v>16</v>
      </c>
      <c r="AE4049" s="1" t="s">
        <v>16</v>
      </c>
      <c r="AF4049" s="1">
        <v>1</v>
      </c>
      <c r="AG4049" s="1" t="s">
        <v>16</v>
      </c>
      <c r="AH4049" s="1">
        <v>1</v>
      </c>
      <c r="AI4049" s="1" t="s">
        <v>7365</v>
      </c>
    </row>
    <row r="4050" spans="1:35" x14ac:dyDescent="0.25">
      <c r="A4050" s="1">
        <v>42895</v>
      </c>
      <c r="B4050" s="1" t="s">
        <v>20</v>
      </c>
      <c r="C4050" s="1">
        <v>202441030133</v>
      </c>
      <c r="D4050" s="1" t="s">
        <v>13629</v>
      </c>
      <c r="E4050" s="1" t="s">
        <v>76</v>
      </c>
      <c r="F4050" s="2">
        <v>45334</v>
      </c>
      <c r="G4050" s="4">
        <v>0.70833333333333337</v>
      </c>
      <c r="H4050" s="1" t="s">
        <v>12906</v>
      </c>
      <c r="I4050" s="1" t="s">
        <v>21</v>
      </c>
      <c r="J4050" s="1" t="s">
        <v>5</v>
      </c>
      <c r="K4050" s="1" t="s">
        <v>6</v>
      </c>
      <c r="L4050" s="1">
        <v>-29.6281</v>
      </c>
      <c r="M4050" s="1">
        <v>-54.452500000000001</v>
      </c>
      <c r="N4050" s="1" t="s">
        <v>7</v>
      </c>
      <c r="O4050" s="1" t="s">
        <v>13630</v>
      </c>
      <c r="P4050" s="1" t="s">
        <v>13631</v>
      </c>
      <c r="Q4050" s="1" t="s">
        <v>25</v>
      </c>
      <c r="R4050" s="1" t="s">
        <v>13629</v>
      </c>
      <c r="S4050" s="1" t="s">
        <v>11</v>
      </c>
      <c r="T4050" s="1" t="s">
        <v>12</v>
      </c>
      <c r="U4050" s="1" t="s">
        <v>28</v>
      </c>
      <c r="V4050" s="1" t="s">
        <v>175</v>
      </c>
      <c r="W4050" s="1" t="s">
        <v>16</v>
      </c>
      <c r="X4050" s="1" t="s">
        <v>16</v>
      </c>
      <c r="Y4050" s="1" t="s">
        <v>16</v>
      </c>
      <c r="Z4050" s="1" t="s">
        <v>16</v>
      </c>
      <c r="AA4050" s="1" t="s">
        <v>16</v>
      </c>
      <c r="AB4050" s="1" t="s">
        <v>16</v>
      </c>
      <c r="AC4050" s="1" t="s">
        <v>16</v>
      </c>
      <c r="AD4050" s="1" t="s">
        <v>16</v>
      </c>
      <c r="AE4050" s="1" t="s">
        <v>16</v>
      </c>
      <c r="AF4050" s="1">
        <v>1</v>
      </c>
      <c r="AG4050" s="1" t="s">
        <v>16</v>
      </c>
      <c r="AH4050" s="1">
        <v>1</v>
      </c>
      <c r="AI4050" s="1" t="s">
        <v>74</v>
      </c>
    </row>
    <row r="4051" spans="1:35" x14ac:dyDescent="0.25">
      <c r="A4051" s="1">
        <v>42986</v>
      </c>
      <c r="B4051" s="1" t="s">
        <v>352</v>
      </c>
      <c r="C4051" s="1">
        <v>202431906175</v>
      </c>
      <c r="D4051" s="1" t="s">
        <v>13632</v>
      </c>
      <c r="E4051" s="1" t="s">
        <v>1</v>
      </c>
      <c r="F4051" s="2">
        <v>45353</v>
      </c>
      <c r="G4051" s="3">
        <v>0.54166666666666663</v>
      </c>
      <c r="H4051" s="1" t="s">
        <v>13633</v>
      </c>
      <c r="I4051" s="1" t="s">
        <v>172</v>
      </c>
      <c r="J4051" s="1" t="s">
        <v>34</v>
      </c>
      <c r="K4051" s="1" t="s">
        <v>1122</v>
      </c>
      <c r="L4051" s="1">
        <v>-12.162800000000001</v>
      </c>
      <c r="M4051" s="1">
        <v>-45.0336</v>
      </c>
      <c r="N4051" s="1" t="s">
        <v>209</v>
      </c>
      <c r="O4051" s="1" t="s">
        <v>13634</v>
      </c>
      <c r="P4051" s="1" t="s">
        <v>13635</v>
      </c>
      <c r="Q4051" s="1" t="s">
        <v>658</v>
      </c>
      <c r="R4051" s="1" t="s">
        <v>13632</v>
      </c>
      <c r="S4051" s="1" t="s">
        <v>38</v>
      </c>
      <c r="T4051" s="1" t="s">
        <v>12</v>
      </c>
      <c r="U4051" s="1" t="s">
        <v>150</v>
      </c>
      <c r="V4051" s="1" t="s">
        <v>14</v>
      </c>
      <c r="W4051" s="1">
        <v>1</v>
      </c>
      <c r="X4051" s="1">
        <v>2</v>
      </c>
      <c r="Y4051" s="1" t="s">
        <v>16</v>
      </c>
      <c r="Z4051" s="1" t="s">
        <v>16</v>
      </c>
      <c r="AA4051" s="1" t="s">
        <v>16</v>
      </c>
      <c r="AB4051" s="1" t="s">
        <v>16</v>
      </c>
      <c r="AC4051" s="1" t="s">
        <v>16</v>
      </c>
      <c r="AD4051" s="1" t="s">
        <v>16</v>
      </c>
      <c r="AE4051" s="1" t="s">
        <v>16</v>
      </c>
      <c r="AF4051" s="1" t="s">
        <v>16</v>
      </c>
      <c r="AG4051" s="1" t="s">
        <v>16</v>
      </c>
      <c r="AH4051" s="1">
        <v>4</v>
      </c>
      <c r="AI4051" s="1" t="s">
        <v>13636</v>
      </c>
    </row>
    <row r="4052" spans="1:35" x14ac:dyDescent="0.25">
      <c r="A4052" s="1">
        <v>28283</v>
      </c>
      <c r="B4052" s="1" t="s">
        <v>78</v>
      </c>
      <c r="C4052" s="1">
        <v>202187318</v>
      </c>
      <c r="D4052" s="1" t="s">
        <v>12852</v>
      </c>
      <c r="E4052" s="1" t="s">
        <v>1</v>
      </c>
      <c r="F4052" s="2">
        <v>44346</v>
      </c>
      <c r="G4052" s="3">
        <v>0.73472222222222228</v>
      </c>
      <c r="H4052" s="1" t="s">
        <v>476</v>
      </c>
      <c r="I4052" s="1" t="s">
        <v>21</v>
      </c>
      <c r="J4052" s="1" t="s">
        <v>34</v>
      </c>
      <c r="K4052" s="1" t="s">
        <v>196</v>
      </c>
      <c r="L4052" s="1">
        <v>-25.449200000000001</v>
      </c>
      <c r="M4052" s="1">
        <v>-49.14</v>
      </c>
      <c r="N4052" s="1" t="s">
        <v>209</v>
      </c>
      <c r="O4052" s="1" t="s">
        <v>13637</v>
      </c>
      <c r="P4052" s="1" t="s">
        <v>13638</v>
      </c>
      <c r="Q4052" s="1" t="s">
        <v>149</v>
      </c>
      <c r="R4052" s="1" t="s">
        <v>12852</v>
      </c>
      <c r="S4052" s="1" t="s">
        <v>38</v>
      </c>
      <c r="T4052" s="1" t="s">
        <v>445</v>
      </c>
      <c r="U4052" s="1" t="s">
        <v>150</v>
      </c>
      <c r="V4052" s="1" t="s">
        <v>14</v>
      </c>
      <c r="W4052" s="1" t="s">
        <v>16</v>
      </c>
      <c r="X4052" s="1" t="s">
        <v>16</v>
      </c>
      <c r="Y4052" s="1" t="s">
        <v>16</v>
      </c>
      <c r="Z4052" s="1" t="s">
        <v>16</v>
      </c>
      <c r="AA4052" s="1" t="s">
        <v>16</v>
      </c>
      <c r="AB4052" s="1" t="s">
        <v>16</v>
      </c>
      <c r="AC4052" s="1">
        <v>1</v>
      </c>
      <c r="AD4052" s="1" t="s">
        <v>16</v>
      </c>
      <c r="AE4052" s="1" t="s">
        <v>16</v>
      </c>
      <c r="AF4052" s="1" t="s">
        <v>16</v>
      </c>
      <c r="AG4052" s="1" t="s">
        <v>16</v>
      </c>
      <c r="AH4052" s="1">
        <v>2</v>
      </c>
      <c r="AI4052" s="1" t="s">
        <v>16</v>
      </c>
    </row>
    <row r="4053" spans="1:35" x14ac:dyDescent="0.25">
      <c r="A4053" s="1">
        <v>28285</v>
      </c>
      <c r="B4053" s="1" t="s">
        <v>181</v>
      </c>
      <c r="C4053" s="1">
        <v>202156948</v>
      </c>
      <c r="D4053" s="1" t="s">
        <v>13639</v>
      </c>
      <c r="E4053" s="1" t="s">
        <v>1</v>
      </c>
      <c r="F4053" s="2">
        <v>44329</v>
      </c>
      <c r="G4053" s="3">
        <v>0.85069444444444442</v>
      </c>
      <c r="H4053" s="1" t="s">
        <v>2642</v>
      </c>
      <c r="I4053" s="1" t="s">
        <v>33</v>
      </c>
      <c r="J4053" s="1" t="s">
        <v>22</v>
      </c>
      <c r="K4053" s="1" t="s">
        <v>13640</v>
      </c>
      <c r="L4053" s="1">
        <v>-21.185300000000002</v>
      </c>
      <c r="M4053" s="1">
        <v>-47.907499999999999</v>
      </c>
      <c r="N4053" s="1" t="s">
        <v>209</v>
      </c>
      <c r="O4053" s="1" t="s">
        <v>13641</v>
      </c>
      <c r="P4053" s="1" t="s">
        <v>13642</v>
      </c>
      <c r="Q4053" s="1" t="s">
        <v>37</v>
      </c>
      <c r="R4053" s="1" t="s">
        <v>13639</v>
      </c>
      <c r="S4053" s="1" t="s">
        <v>26</v>
      </c>
      <c r="T4053" s="1" t="s">
        <v>226</v>
      </c>
      <c r="U4053" s="1" t="s">
        <v>39</v>
      </c>
      <c r="V4053" s="1" t="s">
        <v>14</v>
      </c>
      <c r="W4053" s="1" t="s">
        <v>16</v>
      </c>
      <c r="X4053" s="1" t="s">
        <v>16</v>
      </c>
      <c r="Y4053" s="1" t="s">
        <v>16</v>
      </c>
      <c r="Z4053" s="1" t="s">
        <v>16</v>
      </c>
      <c r="AA4053" s="1" t="s">
        <v>16</v>
      </c>
      <c r="AB4053" s="1" t="s">
        <v>16</v>
      </c>
      <c r="AC4053" s="1" t="s">
        <v>16</v>
      </c>
      <c r="AD4053" s="1" t="s">
        <v>16</v>
      </c>
      <c r="AE4053" s="1" t="s">
        <v>16</v>
      </c>
      <c r="AF4053" s="1">
        <v>1</v>
      </c>
      <c r="AG4053" s="1">
        <v>4</v>
      </c>
      <c r="AH4053" s="1">
        <v>6</v>
      </c>
      <c r="AI4053" s="1" t="s">
        <v>29</v>
      </c>
    </row>
    <row r="4054" spans="1:35" x14ac:dyDescent="0.25">
      <c r="A4054" s="1">
        <v>28285</v>
      </c>
      <c r="B4054" s="1" t="s">
        <v>181</v>
      </c>
      <c r="C4054" s="1">
        <v>202156948</v>
      </c>
      <c r="D4054" s="1" t="s">
        <v>13643</v>
      </c>
      <c r="E4054" s="1" t="s">
        <v>1</v>
      </c>
      <c r="F4054" s="2">
        <v>44329</v>
      </c>
      <c r="G4054" s="3">
        <v>0.85069444444444442</v>
      </c>
      <c r="H4054" s="1" t="s">
        <v>2642</v>
      </c>
      <c r="I4054" s="1" t="s">
        <v>33</v>
      </c>
      <c r="J4054" s="1" t="s">
        <v>22</v>
      </c>
      <c r="K4054" s="1" t="s">
        <v>13640</v>
      </c>
      <c r="L4054" s="1">
        <v>-21.185300000000002</v>
      </c>
      <c r="M4054" s="1">
        <v>-47.907499999999999</v>
      </c>
      <c r="N4054" s="1" t="s">
        <v>209</v>
      </c>
      <c r="O4054" s="1" t="s">
        <v>13641</v>
      </c>
      <c r="P4054" s="1" t="s">
        <v>13642</v>
      </c>
      <c r="Q4054" s="1" t="s">
        <v>37</v>
      </c>
      <c r="R4054" s="1" t="s">
        <v>13643</v>
      </c>
      <c r="S4054" s="1" t="s">
        <v>26</v>
      </c>
      <c r="T4054" s="1" t="s">
        <v>226</v>
      </c>
      <c r="U4054" s="1" t="s">
        <v>39</v>
      </c>
      <c r="V4054" s="1" t="s">
        <v>14</v>
      </c>
      <c r="W4054" s="1" t="s">
        <v>16</v>
      </c>
      <c r="X4054" s="1" t="s">
        <v>16</v>
      </c>
      <c r="Y4054" s="1" t="s">
        <v>16</v>
      </c>
      <c r="Z4054" s="1" t="s">
        <v>16</v>
      </c>
      <c r="AA4054" s="1" t="s">
        <v>16</v>
      </c>
      <c r="AB4054" s="1" t="s">
        <v>16</v>
      </c>
      <c r="AC4054" s="1" t="s">
        <v>16</v>
      </c>
      <c r="AD4054" s="1" t="s">
        <v>16</v>
      </c>
      <c r="AE4054" s="1" t="s">
        <v>16</v>
      </c>
      <c r="AF4054" s="1">
        <v>1</v>
      </c>
      <c r="AG4054" s="1">
        <v>4</v>
      </c>
      <c r="AH4054" s="1">
        <v>6</v>
      </c>
      <c r="AI4054" s="1" t="s">
        <v>29</v>
      </c>
    </row>
    <row r="4055" spans="1:35" x14ac:dyDescent="0.25">
      <c r="A4055" s="1">
        <v>30724</v>
      </c>
      <c r="B4055" s="1" t="s">
        <v>3</v>
      </c>
      <c r="C4055" s="1">
        <v>2021052622</v>
      </c>
      <c r="D4055" s="1" t="s">
        <v>13644</v>
      </c>
      <c r="E4055" s="1" t="s">
        <v>1</v>
      </c>
      <c r="F4055" s="2">
        <v>44544</v>
      </c>
      <c r="G4055" s="3">
        <v>0.89930555555555558</v>
      </c>
      <c r="H4055" s="1" t="s">
        <v>13645</v>
      </c>
      <c r="I4055" s="1" t="s">
        <v>4</v>
      </c>
      <c r="J4055" s="1" t="s">
        <v>34</v>
      </c>
      <c r="K4055" s="1" t="s">
        <v>6</v>
      </c>
      <c r="L4055" s="1">
        <v>-21.942699999999999</v>
      </c>
      <c r="M4055" s="1">
        <v>-56.8855</v>
      </c>
      <c r="N4055" s="1" t="s">
        <v>7</v>
      </c>
      <c r="O4055" s="1" t="s">
        <v>13646</v>
      </c>
      <c r="P4055" s="1" t="s">
        <v>13647</v>
      </c>
      <c r="Q4055" s="1" t="s">
        <v>25</v>
      </c>
      <c r="R4055" s="1" t="s">
        <v>13644</v>
      </c>
      <c r="S4055" s="1" t="s">
        <v>38</v>
      </c>
      <c r="T4055" s="1" t="s">
        <v>27</v>
      </c>
      <c r="U4055" s="1" t="s">
        <v>28</v>
      </c>
      <c r="V4055" s="1" t="s">
        <v>14</v>
      </c>
      <c r="W4055" s="1" t="s">
        <v>16</v>
      </c>
      <c r="X4055" s="1" t="s">
        <v>16</v>
      </c>
      <c r="Y4055" s="1" t="s">
        <v>16</v>
      </c>
      <c r="Z4055" s="1" t="s">
        <v>16</v>
      </c>
      <c r="AA4055" s="1" t="s">
        <v>16</v>
      </c>
      <c r="AB4055" s="1" t="s">
        <v>16</v>
      </c>
      <c r="AC4055" s="1">
        <v>1</v>
      </c>
      <c r="AD4055" s="1" t="s">
        <v>16</v>
      </c>
      <c r="AE4055" s="1" t="s">
        <v>16</v>
      </c>
      <c r="AF4055" s="1" t="s">
        <v>16</v>
      </c>
      <c r="AG4055" s="1" t="s">
        <v>16</v>
      </c>
      <c r="AH4055" s="1">
        <v>1</v>
      </c>
      <c r="AI4055" s="1" t="s">
        <v>74</v>
      </c>
    </row>
    <row r="4056" spans="1:35" x14ac:dyDescent="0.25">
      <c r="A4056" s="1">
        <v>30724</v>
      </c>
      <c r="B4056" s="1" t="s">
        <v>3</v>
      </c>
      <c r="C4056" s="1">
        <v>2021052622</v>
      </c>
      <c r="D4056" s="1" t="s">
        <v>13644</v>
      </c>
      <c r="E4056" s="1" t="s">
        <v>1</v>
      </c>
      <c r="F4056" s="2">
        <v>44544</v>
      </c>
      <c r="G4056" s="3">
        <v>0.89930555555555558</v>
      </c>
      <c r="H4056" s="1" t="s">
        <v>13645</v>
      </c>
      <c r="I4056" s="1" t="s">
        <v>4</v>
      </c>
      <c r="J4056" s="1" t="s">
        <v>70</v>
      </c>
      <c r="K4056" s="1" t="s">
        <v>6</v>
      </c>
      <c r="L4056" s="1">
        <v>-21.942699999999999</v>
      </c>
      <c r="M4056" s="1">
        <v>-56.8855</v>
      </c>
      <c r="N4056" s="1" t="s">
        <v>7</v>
      </c>
      <c r="O4056" s="1" t="s">
        <v>13646</v>
      </c>
      <c r="P4056" s="1" t="s">
        <v>13647</v>
      </c>
      <c r="Q4056" s="1" t="s">
        <v>25</v>
      </c>
      <c r="R4056" s="1" t="s">
        <v>13644</v>
      </c>
      <c r="S4056" s="1" t="s">
        <v>73</v>
      </c>
      <c r="T4056" s="1" t="s">
        <v>27</v>
      </c>
      <c r="U4056" s="1" t="s">
        <v>28</v>
      </c>
      <c r="V4056" s="1" t="s">
        <v>14</v>
      </c>
      <c r="W4056" s="1" t="s">
        <v>16</v>
      </c>
      <c r="X4056" s="1" t="s">
        <v>16</v>
      </c>
      <c r="Y4056" s="1" t="s">
        <v>16</v>
      </c>
      <c r="Z4056" s="1" t="s">
        <v>16</v>
      </c>
      <c r="AA4056" s="1" t="s">
        <v>16</v>
      </c>
      <c r="AB4056" s="1" t="s">
        <v>16</v>
      </c>
      <c r="AC4056" s="1">
        <v>1</v>
      </c>
      <c r="AD4056" s="1" t="s">
        <v>16</v>
      </c>
      <c r="AE4056" s="1" t="s">
        <v>16</v>
      </c>
      <c r="AF4056" s="1" t="s">
        <v>16</v>
      </c>
      <c r="AG4056" s="1" t="s">
        <v>16</v>
      </c>
      <c r="AH4056" s="1">
        <v>1</v>
      </c>
      <c r="AI4056" s="1" t="s">
        <v>74</v>
      </c>
    </row>
    <row r="4057" spans="1:35" x14ac:dyDescent="0.25">
      <c r="A4057" s="1">
        <v>42193</v>
      </c>
      <c r="B4057" s="1" t="s">
        <v>187</v>
      </c>
      <c r="C4057" s="1">
        <v>202496937445</v>
      </c>
      <c r="D4057" s="1" t="s">
        <v>13648</v>
      </c>
      <c r="E4057" s="1" t="s">
        <v>1</v>
      </c>
      <c r="F4057" s="2">
        <v>45323</v>
      </c>
      <c r="G4057" s="3">
        <v>0.54166666666666663</v>
      </c>
      <c r="H4057" s="1" t="s">
        <v>13649</v>
      </c>
      <c r="I4057" s="1" t="s">
        <v>4</v>
      </c>
      <c r="J4057" s="1" t="s">
        <v>70</v>
      </c>
      <c r="K4057" s="1" t="s">
        <v>6</v>
      </c>
      <c r="L4057" s="1">
        <v>-15.2803</v>
      </c>
      <c r="M4057" s="1">
        <v>-60.173299999999998</v>
      </c>
      <c r="N4057" s="1" t="s">
        <v>7</v>
      </c>
      <c r="O4057" s="1" t="s">
        <v>13650</v>
      </c>
      <c r="P4057" s="1" t="s">
        <v>13651</v>
      </c>
      <c r="Q4057" s="1" t="s">
        <v>25</v>
      </c>
      <c r="R4057" s="1" t="s">
        <v>13648</v>
      </c>
      <c r="S4057" s="1" t="s">
        <v>73</v>
      </c>
      <c r="T4057" s="1" t="s">
        <v>156</v>
      </c>
      <c r="U4057" s="1" t="s">
        <v>39</v>
      </c>
      <c r="V4057" s="1" t="s">
        <v>14</v>
      </c>
      <c r="W4057" s="1" t="s">
        <v>16</v>
      </c>
      <c r="X4057" s="1" t="s">
        <v>16</v>
      </c>
      <c r="Y4057" s="1" t="s">
        <v>16</v>
      </c>
      <c r="Z4057" s="1" t="s">
        <v>16</v>
      </c>
      <c r="AA4057" s="1" t="s">
        <v>16</v>
      </c>
      <c r="AB4057" s="1" t="s">
        <v>16</v>
      </c>
      <c r="AC4057" s="1">
        <v>1</v>
      </c>
      <c r="AD4057" s="1" t="s">
        <v>16</v>
      </c>
      <c r="AE4057" s="1" t="s">
        <v>16</v>
      </c>
      <c r="AF4057" s="1" t="s">
        <v>16</v>
      </c>
      <c r="AG4057" s="1" t="s">
        <v>16</v>
      </c>
      <c r="AH4057" s="1">
        <v>1</v>
      </c>
      <c r="AI4057" s="1" t="s">
        <v>90</v>
      </c>
    </row>
    <row r="4058" spans="1:35" x14ac:dyDescent="0.25">
      <c r="A4058" s="1">
        <v>42194</v>
      </c>
      <c r="B4058" s="1" t="s">
        <v>352</v>
      </c>
      <c r="C4058" s="1">
        <v>202494903702</v>
      </c>
      <c r="D4058" s="1" t="s">
        <v>13652</v>
      </c>
      <c r="E4058" s="1" t="s">
        <v>76</v>
      </c>
      <c r="F4058" s="2">
        <v>45322</v>
      </c>
      <c r="G4058" s="3">
        <v>0.66666666666666663</v>
      </c>
      <c r="H4058" s="1" t="s">
        <v>1119</v>
      </c>
      <c r="I4058" s="1" t="s">
        <v>172</v>
      </c>
      <c r="J4058" s="1" t="s">
        <v>56</v>
      </c>
      <c r="K4058" s="1" t="s">
        <v>6</v>
      </c>
      <c r="L4058" s="1">
        <v>-11.9367</v>
      </c>
      <c r="M4058" s="1">
        <v>-46.084699999999998</v>
      </c>
      <c r="N4058" s="1" t="s">
        <v>7</v>
      </c>
      <c r="O4058" s="1" t="s">
        <v>13653</v>
      </c>
      <c r="P4058" s="1" t="s">
        <v>13654</v>
      </c>
      <c r="Q4058" s="1" t="s">
        <v>37</v>
      </c>
      <c r="R4058" s="1" t="s">
        <v>13652</v>
      </c>
      <c r="S4058" s="1" t="s">
        <v>57</v>
      </c>
      <c r="T4058" s="1" t="s">
        <v>50</v>
      </c>
      <c r="U4058" s="1" t="s">
        <v>28</v>
      </c>
      <c r="V4058" s="1" t="s">
        <v>84</v>
      </c>
      <c r="W4058" s="1" t="s">
        <v>16</v>
      </c>
      <c r="X4058" s="1" t="s">
        <v>16</v>
      </c>
      <c r="Y4058" s="1" t="s">
        <v>16</v>
      </c>
      <c r="Z4058" s="1" t="s">
        <v>16</v>
      </c>
      <c r="AA4058" s="1" t="s">
        <v>16</v>
      </c>
      <c r="AB4058" s="1" t="s">
        <v>16</v>
      </c>
      <c r="AC4058" s="1" t="s">
        <v>16</v>
      </c>
      <c r="AD4058" s="1" t="s">
        <v>16</v>
      </c>
      <c r="AE4058" s="1" t="s">
        <v>16</v>
      </c>
      <c r="AF4058" s="1">
        <v>1</v>
      </c>
      <c r="AG4058" s="1" t="s">
        <v>16</v>
      </c>
      <c r="AH4058" s="1">
        <v>1</v>
      </c>
      <c r="AI4058" s="1" t="s">
        <v>7365</v>
      </c>
    </row>
    <row r="4059" spans="1:35" x14ac:dyDescent="0.25">
      <c r="A4059" s="1">
        <v>42194</v>
      </c>
      <c r="B4059" s="1" t="s">
        <v>352</v>
      </c>
      <c r="C4059" s="1">
        <v>202494903702</v>
      </c>
      <c r="D4059" s="1" t="s">
        <v>13652</v>
      </c>
      <c r="E4059" s="1" t="s">
        <v>76</v>
      </c>
      <c r="F4059" s="2">
        <v>45322</v>
      </c>
      <c r="G4059" s="3">
        <v>0.66666666666666663</v>
      </c>
      <c r="H4059" s="1" t="s">
        <v>1119</v>
      </c>
      <c r="I4059" s="1" t="s">
        <v>172</v>
      </c>
      <c r="J4059" s="1" t="s">
        <v>164</v>
      </c>
      <c r="K4059" s="1" t="s">
        <v>6</v>
      </c>
      <c r="L4059" s="1">
        <v>-11.9367</v>
      </c>
      <c r="M4059" s="1">
        <v>-46.084699999999998</v>
      </c>
      <c r="N4059" s="1" t="s">
        <v>7</v>
      </c>
      <c r="O4059" s="1" t="s">
        <v>13653</v>
      </c>
      <c r="P4059" s="1" t="s">
        <v>13654</v>
      </c>
      <c r="Q4059" s="1" t="s">
        <v>37</v>
      </c>
      <c r="R4059" s="1" t="s">
        <v>13652</v>
      </c>
      <c r="S4059" s="1" t="s">
        <v>167</v>
      </c>
      <c r="T4059" s="1" t="s">
        <v>50</v>
      </c>
      <c r="U4059" s="1" t="s">
        <v>28</v>
      </c>
      <c r="V4059" s="1" t="s">
        <v>84</v>
      </c>
      <c r="W4059" s="1" t="s">
        <v>16</v>
      </c>
      <c r="X4059" s="1" t="s">
        <v>16</v>
      </c>
      <c r="Y4059" s="1" t="s">
        <v>16</v>
      </c>
      <c r="Z4059" s="1" t="s">
        <v>16</v>
      </c>
      <c r="AA4059" s="1" t="s">
        <v>16</v>
      </c>
      <c r="AB4059" s="1" t="s">
        <v>16</v>
      </c>
      <c r="AC4059" s="1" t="s">
        <v>16</v>
      </c>
      <c r="AD4059" s="1" t="s">
        <v>16</v>
      </c>
      <c r="AE4059" s="1" t="s">
        <v>16</v>
      </c>
      <c r="AF4059" s="1">
        <v>1</v>
      </c>
      <c r="AG4059" s="1" t="s">
        <v>16</v>
      </c>
      <c r="AH4059" s="1">
        <v>1</v>
      </c>
      <c r="AI4059" s="1" t="s">
        <v>7365</v>
      </c>
    </row>
    <row r="4060" spans="1:35" x14ac:dyDescent="0.25">
      <c r="A4060" s="1">
        <v>42266</v>
      </c>
      <c r="B4060" s="1" t="s">
        <v>153</v>
      </c>
      <c r="C4060" s="1">
        <v>202456080041</v>
      </c>
      <c r="D4060" s="1" t="s">
        <v>13655</v>
      </c>
      <c r="E4060" s="1" t="s">
        <v>76</v>
      </c>
      <c r="F4060" s="2">
        <v>45316</v>
      </c>
      <c r="G4060" s="3">
        <v>0.53402777777777777</v>
      </c>
      <c r="H4060" s="1" t="s">
        <v>13656</v>
      </c>
      <c r="I4060" s="1" t="s">
        <v>33</v>
      </c>
      <c r="J4060" s="1" t="s">
        <v>34</v>
      </c>
      <c r="K4060" s="1" t="s">
        <v>1744</v>
      </c>
      <c r="L4060" s="1">
        <v>-18.883600000000001</v>
      </c>
      <c r="M4060" s="1">
        <v>-48.225299999999997</v>
      </c>
      <c r="N4060" s="1" t="s">
        <v>110</v>
      </c>
      <c r="O4060" s="1" t="s">
        <v>13657</v>
      </c>
      <c r="P4060" s="1" t="s">
        <v>13658</v>
      </c>
      <c r="Q4060" s="1" t="s">
        <v>658</v>
      </c>
      <c r="R4060" s="1" t="s">
        <v>13655</v>
      </c>
      <c r="S4060" s="1" t="s">
        <v>38</v>
      </c>
      <c r="T4060" s="1" t="s">
        <v>135</v>
      </c>
      <c r="U4060" s="1" t="s">
        <v>39</v>
      </c>
      <c r="V4060" s="1" t="s">
        <v>84</v>
      </c>
      <c r="W4060" s="1" t="s">
        <v>16</v>
      </c>
      <c r="X4060" s="1" t="s">
        <v>16</v>
      </c>
      <c r="Y4060" s="1" t="s">
        <v>16</v>
      </c>
      <c r="Z4060" s="1" t="s">
        <v>16</v>
      </c>
      <c r="AA4060" s="1" t="s">
        <v>16</v>
      </c>
      <c r="AB4060" s="1" t="s">
        <v>16</v>
      </c>
      <c r="AC4060" s="1" t="s">
        <v>16</v>
      </c>
      <c r="AD4060" s="1" t="s">
        <v>16</v>
      </c>
      <c r="AE4060" s="1" t="s">
        <v>16</v>
      </c>
      <c r="AF4060" s="1">
        <v>1</v>
      </c>
      <c r="AG4060" s="1" t="s">
        <v>16</v>
      </c>
      <c r="AH4060" s="1">
        <v>4</v>
      </c>
      <c r="AI4060" s="1" t="s">
        <v>13659</v>
      </c>
    </row>
    <row r="4061" spans="1:35" x14ac:dyDescent="0.25">
      <c r="A4061" s="1">
        <v>28124</v>
      </c>
      <c r="B4061" s="1" t="s">
        <v>43</v>
      </c>
      <c r="C4061" s="1">
        <v>202144611</v>
      </c>
      <c r="D4061" s="1" t="s">
        <v>13660</v>
      </c>
      <c r="E4061" s="1" t="s">
        <v>1</v>
      </c>
      <c r="F4061" s="2">
        <v>44322</v>
      </c>
      <c r="G4061" s="4">
        <v>0.85763888888888884</v>
      </c>
      <c r="H4061" s="1" t="s">
        <v>1432</v>
      </c>
      <c r="I4061" s="1" t="s">
        <v>44</v>
      </c>
      <c r="J4061" s="1" t="s">
        <v>70</v>
      </c>
      <c r="K4061" s="1" t="s">
        <v>6</v>
      </c>
      <c r="L4061" s="1">
        <v>-7.6363300000000001</v>
      </c>
      <c r="M4061" s="1">
        <v>-56.738100000000003</v>
      </c>
      <c r="N4061" s="1" t="s">
        <v>7</v>
      </c>
      <c r="O4061" s="1" t="s">
        <v>13661</v>
      </c>
      <c r="P4061" s="1" t="s">
        <v>13662</v>
      </c>
      <c r="Q4061" s="1" t="s">
        <v>37</v>
      </c>
      <c r="R4061" s="1" t="s">
        <v>13660</v>
      </c>
      <c r="S4061" s="1" t="s">
        <v>73</v>
      </c>
      <c r="T4061" s="1" t="s">
        <v>27</v>
      </c>
      <c r="U4061" s="1" t="s">
        <v>39</v>
      </c>
      <c r="V4061" s="1" t="s">
        <v>185</v>
      </c>
      <c r="W4061" s="1">
        <v>1</v>
      </c>
      <c r="X4061" s="1">
        <v>2</v>
      </c>
      <c r="Y4061" s="1" t="s">
        <v>16</v>
      </c>
      <c r="Z4061" s="1" t="s">
        <v>16</v>
      </c>
      <c r="AA4061" s="1" t="s">
        <v>16</v>
      </c>
      <c r="AB4061" s="1" t="s">
        <v>16</v>
      </c>
      <c r="AC4061" s="1" t="s">
        <v>16</v>
      </c>
      <c r="AD4061" s="1" t="s">
        <v>16</v>
      </c>
      <c r="AE4061" s="1" t="s">
        <v>16</v>
      </c>
      <c r="AF4061" s="1" t="s">
        <v>16</v>
      </c>
      <c r="AG4061" s="1" t="s">
        <v>16</v>
      </c>
      <c r="AH4061" s="1">
        <v>6</v>
      </c>
      <c r="AI4061" s="1" t="s">
        <v>29</v>
      </c>
    </row>
    <row r="4062" spans="1:35" x14ac:dyDescent="0.25">
      <c r="A4062" s="1">
        <v>28126</v>
      </c>
      <c r="B4062" s="1" t="s">
        <v>153</v>
      </c>
      <c r="C4062" s="1">
        <v>202102736</v>
      </c>
      <c r="D4062" s="1" t="s">
        <v>13663</v>
      </c>
      <c r="E4062" s="1" t="s">
        <v>1</v>
      </c>
      <c r="F4062" s="2">
        <v>44325</v>
      </c>
      <c r="G4062" s="4">
        <v>0.83333333333333337</v>
      </c>
      <c r="H4062" s="1" t="s">
        <v>13664</v>
      </c>
      <c r="I4062" s="1" t="s">
        <v>33</v>
      </c>
      <c r="J4062" s="1" t="s">
        <v>164</v>
      </c>
      <c r="K4062" s="1" t="s">
        <v>6</v>
      </c>
      <c r="L4062" s="1">
        <v>-20.9069</v>
      </c>
      <c r="M4062" s="1">
        <v>-42.0274</v>
      </c>
      <c r="N4062" s="1" t="s">
        <v>7</v>
      </c>
      <c r="O4062" s="1" t="s">
        <v>13665</v>
      </c>
      <c r="P4062" s="1" t="s">
        <v>13666</v>
      </c>
      <c r="Q4062" s="1" t="s">
        <v>37</v>
      </c>
      <c r="R4062" s="1" t="s">
        <v>13663</v>
      </c>
      <c r="S4062" s="1" t="s">
        <v>167</v>
      </c>
      <c r="T4062" s="1" t="s">
        <v>50</v>
      </c>
      <c r="U4062" s="1" t="s">
        <v>39</v>
      </c>
      <c r="V4062" s="1" t="s">
        <v>14</v>
      </c>
      <c r="W4062" s="1" t="s">
        <v>16</v>
      </c>
      <c r="X4062" s="1" t="s">
        <v>16</v>
      </c>
      <c r="Y4062" s="1" t="s">
        <v>16</v>
      </c>
      <c r="Z4062" s="1" t="s">
        <v>16</v>
      </c>
      <c r="AA4062" s="1" t="s">
        <v>16</v>
      </c>
      <c r="AB4062" s="1" t="s">
        <v>16</v>
      </c>
      <c r="AC4062" s="1" t="s">
        <v>16</v>
      </c>
      <c r="AD4062" s="1" t="s">
        <v>16</v>
      </c>
      <c r="AE4062" s="1" t="s">
        <v>16</v>
      </c>
      <c r="AF4062" s="1" t="s">
        <v>16</v>
      </c>
      <c r="AG4062" s="1" t="s">
        <v>16</v>
      </c>
      <c r="AH4062" s="1">
        <v>4</v>
      </c>
      <c r="AI4062" s="1" t="s">
        <v>40</v>
      </c>
    </row>
    <row r="4063" spans="1:35" x14ac:dyDescent="0.25">
      <c r="A4063" s="1">
        <v>36350</v>
      </c>
      <c r="B4063" s="1" t="s">
        <v>20</v>
      </c>
      <c r="C4063" s="1">
        <v>2023902042</v>
      </c>
      <c r="D4063" s="1" t="s">
        <v>13667</v>
      </c>
      <c r="E4063" s="1" t="s">
        <v>76</v>
      </c>
      <c r="F4063" s="2">
        <v>44970</v>
      </c>
      <c r="G4063" s="4">
        <v>0.86111111111111116</v>
      </c>
      <c r="H4063" s="1" t="s">
        <v>13668</v>
      </c>
      <c r="I4063" s="1" t="s">
        <v>21</v>
      </c>
      <c r="J4063" s="1" t="s">
        <v>5</v>
      </c>
      <c r="K4063" s="1" t="s">
        <v>353</v>
      </c>
      <c r="L4063" s="1">
        <v>-31.403099999999998</v>
      </c>
      <c r="M4063" s="1">
        <v>-52.152299999999997</v>
      </c>
      <c r="N4063" s="1" t="s">
        <v>353</v>
      </c>
      <c r="O4063" s="1" t="s">
        <v>13669</v>
      </c>
      <c r="P4063" s="1" t="s">
        <v>13670</v>
      </c>
      <c r="Q4063" s="1" t="s">
        <v>81</v>
      </c>
      <c r="R4063" s="1" t="s">
        <v>13667</v>
      </c>
      <c r="S4063" s="1" t="s">
        <v>11</v>
      </c>
      <c r="T4063" s="1" t="s">
        <v>12</v>
      </c>
      <c r="U4063" s="1" t="s">
        <v>28</v>
      </c>
      <c r="V4063" s="1" t="s">
        <v>175</v>
      </c>
      <c r="W4063" s="1" t="s">
        <v>16</v>
      </c>
      <c r="X4063" s="1" t="s">
        <v>16</v>
      </c>
      <c r="Y4063" s="1" t="s">
        <v>16</v>
      </c>
      <c r="Z4063" s="1" t="s">
        <v>16</v>
      </c>
      <c r="AA4063" s="1" t="s">
        <v>16</v>
      </c>
      <c r="AB4063" s="1" t="s">
        <v>16</v>
      </c>
      <c r="AC4063" s="1" t="s">
        <v>16</v>
      </c>
      <c r="AD4063" s="1" t="s">
        <v>16</v>
      </c>
      <c r="AE4063" s="1" t="s">
        <v>16</v>
      </c>
      <c r="AF4063" s="1">
        <v>1</v>
      </c>
      <c r="AG4063" s="1" t="s">
        <v>16</v>
      </c>
      <c r="AH4063" s="1">
        <v>1</v>
      </c>
      <c r="AI4063" s="1" t="s">
        <v>74</v>
      </c>
    </row>
    <row r="4064" spans="1:35" x14ac:dyDescent="0.25">
      <c r="A4064" s="1">
        <v>44366</v>
      </c>
      <c r="B4064" s="1" t="s">
        <v>352</v>
      </c>
      <c r="C4064" s="1">
        <v>202491659385</v>
      </c>
      <c r="D4064" s="1" t="s">
        <v>13671</v>
      </c>
      <c r="E4064" s="1" t="s">
        <v>76</v>
      </c>
      <c r="F4064" s="2">
        <v>45363</v>
      </c>
      <c r="G4064" s="3">
        <v>0.52083333333333337</v>
      </c>
      <c r="H4064" s="1" t="s">
        <v>13672</v>
      </c>
      <c r="I4064" s="1" t="s">
        <v>172</v>
      </c>
      <c r="J4064" s="1" t="s">
        <v>56</v>
      </c>
      <c r="K4064" s="1" t="s">
        <v>353</v>
      </c>
      <c r="L4064" s="1">
        <v>-12.6244</v>
      </c>
      <c r="M4064" s="1">
        <v>-46.156100000000002</v>
      </c>
      <c r="N4064" s="1" t="s">
        <v>353</v>
      </c>
      <c r="O4064" s="1" t="s">
        <v>13673</v>
      </c>
      <c r="P4064" s="1" t="s">
        <v>13674</v>
      </c>
      <c r="Q4064" s="1" t="s">
        <v>37</v>
      </c>
      <c r="R4064" s="1" t="s">
        <v>13671</v>
      </c>
      <c r="S4064" s="1" t="s">
        <v>57</v>
      </c>
      <c r="T4064" s="1" t="s">
        <v>50</v>
      </c>
      <c r="U4064" s="1" t="s">
        <v>28</v>
      </c>
      <c r="V4064" s="1" t="s">
        <v>84</v>
      </c>
      <c r="W4064" s="1" t="s">
        <v>16</v>
      </c>
      <c r="X4064" s="1" t="s">
        <v>16</v>
      </c>
      <c r="Y4064" s="1" t="s">
        <v>16</v>
      </c>
      <c r="Z4064" s="1" t="s">
        <v>16</v>
      </c>
      <c r="AA4064" s="1" t="s">
        <v>16</v>
      </c>
      <c r="AB4064" s="1" t="s">
        <v>16</v>
      </c>
      <c r="AC4064" s="1" t="s">
        <v>16</v>
      </c>
      <c r="AD4064" s="1" t="s">
        <v>16</v>
      </c>
      <c r="AE4064" s="1" t="s">
        <v>16</v>
      </c>
      <c r="AF4064" s="1">
        <v>1</v>
      </c>
      <c r="AG4064" s="1" t="s">
        <v>16</v>
      </c>
      <c r="AH4064" s="1">
        <v>1</v>
      </c>
      <c r="AI4064" s="1" t="s">
        <v>7365</v>
      </c>
    </row>
    <row r="4065" spans="1:35" x14ac:dyDescent="0.25">
      <c r="A4065" s="1">
        <v>44768</v>
      </c>
      <c r="B4065" s="1" t="s">
        <v>187</v>
      </c>
      <c r="C4065" s="1">
        <v>202491766160</v>
      </c>
      <c r="D4065" s="1" t="s">
        <v>13675</v>
      </c>
      <c r="E4065" s="1" t="s">
        <v>1</v>
      </c>
      <c r="F4065" s="2">
        <v>45374</v>
      </c>
      <c r="G4065" s="4">
        <v>0.625</v>
      </c>
      <c r="H4065" s="1" t="s">
        <v>13676</v>
      </c>
      <c r="I4065" s="1" t="s">
        <v>4</v>
      </c>
      <c r="J4065" s="1" t="s">
        <v>34</v>
      </c>
      <c r="K4065" s="1" t="s">
        <v>6</v>
      </c>
      <c r="L4065" s="1" t="s">
        <v>16</v>
      </c>
      <c r="M4065" s="1" t="s">
        <v>16</v>
      </c>
      <c r="N4065" s="1" t="s">
        <v>7</v>
      </c>
      <c r="O4065" s="1" t="s">
        <v>13677</v>
      </c>
      <c r="P4065" s="1" t="s">
        <v>13678</v>
      </c>
      <c r="Q4065" s="1" t="s">
        <v>25</v>
      </c>
      <c r="R4065" s="1" t="s">
        <v>13675</v>
      </c>
      <c r="S4065" s="1" t="s">
        <v>38</v>
      </c>
      <c r="T4065" s="1" t="s">
        <v>156</v>
      </c>
      <c r="U4065" s="1" t="s">
        <v>28</v>
      </c>
      <c r="V4065" s="1" t="s">
        <v>14</v>
      </c>
      <c r="W4065" s="1">
        <v>1</v>
      </c>
      <c r="X4065" s="1" t="s">
        <v>16</v>
      </c>
      <c r="Y4065" s="1" t="s">
        <v>16</v>
      </c>
      <c r="Z4065" s="1" t="s">
        <v>16</v>
      </c>
      <c r="AA4065" s="1" t="s">
        <v>16</v>
      </c>
      <c r="AB4065" s="1" t="s">
        <v>16</v>
      </c>
      <c r="AC4065" s="1" t="s">
        <v>16</v>
      </c>
      <c r="AD4065" s="1" t="s">
        <v>16</v>
      </c>
      <c r="AE4065" s="1" t="s">
        <v>16</v>
      </c>
      <c r="AF4065" s="1" t="s">
        <v>16</v>
      </c>
      <c r="AG4065" s="1" t="s">
        <v>16</v>
      </c>
      <c r="AH4065" s="1">
        <v>1</v>
      </c>
      <c r="AI4065" s="1" t="s">
        <v>29</v>
      </c>
    </row>
    <row r="4066" spans="1:35" x14ac:dyDescent="0.25">
      <c r="A4066" s="1">
        <v>44886</v>
      </c>
      <c r="B4066" s="1" t="s">
        <v>43</v>
      </c>
      <c r="C4066" s="1">
        <v>202499018092</v>
      </c>
      <c r="D4066" s="1" t="s">
        <v>13679</v>
      </c>
      <c r="E4066" s="1" t="s">
        <v>1</v>
      </c>
      <c r="F4066" s="2">
        <v>45383</v>
      </c>
      <c r="G4066" s="4">
        <v>0.76041666666666663</v>
      </c>
      <c r="H4066" s="1" t="s">
        <v>13680</v>
      </c>
      <c r="I4066" s="1" t="s">
        <v>44</v>
      </c>
      <c r="J4066" s="1" t="s">
        <v>164</v>
      </c>
      <c r="K4066" s="1" t="s">
        <v>6</v>
      </c>
      <c r="L4066" s="1">
        <v>-7.21028</v>
      </c>
      <c r="M4066" s="1">
        <v>-50.443300000000001</v>
      </c>
      <c r="N4066" s="1" t="s">
        <v>7</v>
      </c>
      <c r="O4066" s="1" t="s">
        <v>13681</v>
      </c>
      <c r="P4066" s="1" t="s">
        <v>13682</v>
      </c>
      <c r="Q4066" s="1" t="s">
        <v>37</v>
      </c>
      <c r="R4066" s="1" t="s">
        <v>13679</v>
      </c>
      <c r="S4066" s="1" t="s">
        <v>167</v>
      </c>
      <c r="T4066" s="1" t="s">
        <v>50</v>
      </c>
      <c r="U4066" s="1" t="s">
        <v>39</v>
      </c>
      <c r="V4066" s="1" t="s">
        <v>14</v>
      </c>
      <c r="W4066" s="1">
        <v>0</v>
      </c>
      <c r="X4066" s="1" t="s">
        <v>16</v>
      </c>
      <c r="Y4066" s="1" t="s">
        <v>16</v>
      </c>
      <c r="Z4066" s="1">
        <v>0</v>
      </c>
      <c r="AA4066" s="1" t="s">
        <v>16</v>
      </c>
      <c r="AB4066" s="1" t="s">
        <v>16</v>
      </c>
      <c r="AC4066" s="1">
        <v>0</v>
      </c>
      <c r="AD4066" s="1" t="s">
        <v>16</v>
      </c>
      <c r="AE4066" s="1" t="s">
        <v>16</v>
      </c>
      <c r="AF4066" s="1">
        <v>1</v>
      </c>
      <c r="AG4066" s="1" t="s">
        <v>16</v>
      </c>
      <c r="AH4066" s="1">
        <v>1</v>
      </c>
      <c r="AI4066" s="1" t="s">
        <v>168</v>
      </c>
    </row>
    <row r="4067" spans="1:35" x14ac:dyDescent="0.25">
      <c r="A4067" s="1">
        <v>44887</v>
      </c>
      <c r="B4067" s="1" t="s">
        <v>69</v>
      </c>
      <c r="C4067" s="1">
        <v>202425346511</v>
      </c>
      <c r="D4067" s="1" t="s">
        <v>13683</v>
      </c>
      <c r="E4067" s="1" t="s">
        <v>1</v>
      </c>
      <c r="F4067" s="2">
        <v>45383</v>
      </c>
      <c r="G4067" s="4">
        <v>0.45416666666666666</v>
      </c>
      <c r="H4067" s="1" t="s">
        <v>13684</v>
      </c>
      <c r="I4067" s="1" t="s">
        <v>4</v>
      </c>
      <c r="J4067" s="1" t="s">
        <v>34</v>
      </c>
      <c r="K4067" s="1" t="s">
        <v>6</v>
      </c>
      <c r="L4067" s="1">
        <v>-18.111699999999999</v>
      </c>
      <c r="M4067" s="1">
        <v>-47.88</v>
      </c>
      <c r="N4067" s="1" t="s">
        <v>7</v>
      </c>
      <c r="O4067" s="1" t="s">
        <v>13685</v>
      </c>
      <c r="P4067" s="1" t="s">
        <v>13686</v>
      </c>
      <c r="Q4067" s="1" t="s">
        <v>25</v>
      </c>
      <c r="R4067" s="1" t="s">
        <v>13683</v>
      </c>
      <c r="S4067" s="1" t="s">
        <v>38</v>
      </c>
      <c r="T4067" s="1" t="s">
        <v>12</v>
      </c>
      <c r="U4067" s="1" t="s">
        <v>28</v>
      </c>
      <c r="V4067" s="1" t="s">
        <v>14</v>
      </c>
      <c r="W4067" s="1">
        <v>0</v>
      </c>
      <c r="X4067" s="1" t="s">
        <v>16</v>
      </c>
      <c r="Y4067" s="1" t="s">
        <v>16</v>
      </c>
      <c r="Z4067" s="1">
        <v>0</v>
      </c>
      <c r="AA4067" s="1" t="s">
        <v>16</v>
      </c>
      <c r="AB4067" s="1" t="s">
        <v>16</v>
      </c>
      <c r="AC4067" s="1">
        <v>1</v>
      </c>
      <c r="AD4067" s="1" t="s">
        <v>16</v>
      </c>
      <c r="AE4067" s="1" t="s">
        <v>16</v>
      </c>
      <c r="AF4067" s="1">
        <v>0</v>
      </c>
      <c r="AG4067" s="1" t="s">
        <v>16</v>
      </c>
      <c r="AH4067" s="1">
        <v>1</v>
      </c>
      <c r="AI4067" s="1" t="s">
        <v>74</v>
      </c>
    </row>
    <row r="4068" spans="1:35" x14ac:dyDescent="0.25">
      <c r="A4068" s="1">
        <v>44887</v>
      </c>
      <c r="B4068" s="1" t="s">
        <v>69</v>
      </c>
      <c r="C4068" s="1">
        <v>202425346511</v>
      </c>
      <c r="D4068" s="1" t="s">
        <v>13687</v>
      </c>
      <c r="E4068" s="1" t="s">
        <v>1</v>
      </c>
      <c r="F4068" s="2">
        <v>45383</v>
      </c>
      <c r="G4068" s="4">
        <v>0.45416666666666666</v>
      </c>
      <c r="H4068" s="1" t="s">
        <v>13684</v>
      </c>
      <c r="I4068" s="1" t="s">
        <v>4</v>
      </c>
      <c r="J4068" s="1" t="s">
        <v>34</v>
      </c>
      <c r="K4068" s="1" t="s">
        <v>6</v>
      </c>
      <c r="L4068" s="1">
        <v>-18.111699999999999</v>
      </c>
      <c r="M4068" s="1">
        <v>-47.88</v>
      </c>
      <c r="N4068" s="1" t="s">
        <v>7</v>
      </c>
      <c r="O4068" s="1" t="s">
        <v>13685</v>
      </c>
      <c r="P4068" s="1" t="s">
        <v>13686</v>
      </c>
      <c r="Q4068" s="1" t="s">
        <v>25</v>
      </c>
      <c r="R4068" s="1" t="s">
        <v>13687</v>
      </c>
      <c r="S4068" s="1" t="s">
        <v>38</v>
      </c>
      <c r="T4068" s="1" t="s">
        <v>12</v>
      </c>
      <c r="U4068" s="1" t="s">
        <v>28</v>
      </c>
      <c r="V4068" s="1" t="s">
        <v>14</v>
      </c>
      <c r="W4068" s="1">
        <v>0</v>
      </c>
      <c r="X4068" s="1" t="s">
        <v>16</v>
      </c>
      <c r="Y4068" s="1" t="s">
        <v>16</v>
      </c>
      <c r="Z4068" s="1">
        <v>0</v>
      </c>
      <c r="AA4068" s="1" t="s">
        <v>16</v>
      </c>
      <c r="AB4068" s="1" t="s">
        <v>16</v>
      </c>
      <c r="AC4068" s="1">
        <v>1</v>
      </c>
      <c r="AD4068" s="1" t="s">
        <v>16</v>
      </c>
      <c r="AE4068" s="1" t="s">
        <v>16</v>
      </c>
      <c r="AF4068" s="1">
        <v>0</v>
      </c>
      <c r="AG4068" s="1" t="s">
        <v>16</v>
      </c>
      <c r="AH4068" s="1">
        <v>1</v>
      </c>
      <c r="AI4068" s="1" t="s">
        <v>74</v>
      </c>
    </row>
    <row r="4069" spans="1:35" x14ac:dyDescent="0.25">
      <c r="A4069" s="1">
        <v>45237</v>
      </c>
      <c r="B4069" s="1" t="s">
        <v>153</v>
      </c>
      <c r="C4069" s="1">
        <v>202405241955</v>
      </c>
      <c r="D4069" s="1" t="s">
        <v>13454</v>
      </c>
      <c r="E4069" s="1" t="s">
        <v>1</v>
      </c>
      <c r="F4069" s="2">
        <v>45391</v>
      </c>
      <c r="G4069" s="4">
        <v>0.79861111111111116</v>
      </c>
      <c r="H4069" s="1" t="s">
        <v>13688</v>
      </c>
      <c r="I4069" s="1" t="s">
        <v>33</v>
      </c>
      <c r="J4069" s="1" t="s">
        <v>94</v>
      </c>
      <c r="K4069" s="1" t="s">
        <v>46</v>
      </c>
      <c r="L4069" s="1">
        <v>-19.3339</v>
      </c>
      <c r="M4069" s="1">
        <v>-48.036099999999998</v>
      </c>
      <c r="N4069" s="1" t="s">
        <v>16</v>
      </c>
      <c r="O4069" s="1" t="s">
        <v>13689</v>
      </c>
      <c r="P4069" s="1" t="s">
        <v>13690</v>
      </c>
      <c r="Q4069" s="1" t="s">
        <v>25</v>
      </c>
      <c r="R4069" s="1" t="s">
        <v>13454</v>
      </c>
      <c r="S4069" s="1" t="s">
        <v>97</v>
      </c>
      <c r="T4069" s="1" t="s">
        <v>12</v>
      </c>
      <c r="U4069" s="1" t="s">
        <v>28</v>
      </c>
      <c r="V4069" s="1" t="s">
        <v>14</v>
      </c>
      <c r="W4069" s="1">
        <v>0</v>
      </c>
      <c r="X4069" s="1" t="s">
        <v>16</v>
      </c>
      <c r="Y4069" s="1" t="s">
        <v>16</v>
      </c>
      <c r="Z4069" s="1">
        <v>1</v>
      </c>
      <c r="AA4069" s="1" t="s">
        <v>16</v>
      </c>
      <c r="AB4069" s="1" t="s">
        <v>16</v>
      </c>
      <c r="AC4069" s="1">
        <v>0</v>
      </c>
      <c r="AD4069" s="1" t="s">
        <v>16</v>
      </c>
      <c r="AE4069" s="1" t="s">
        <v>16</v>
      </c>
      <c r="AF4069" s="1">
        <v>0</v>
      </c>
      <c r="AG4069" s="1" t="s">
        <v>16</v>
      </c>
      <c r="AH4069" s="1">
        <v>1</v>
      </c>
      <c r="AI4069" s="1" t="s">
        <v>74</v>
      </c>
    </row>
    <row r="4070" spans="1:35" x14ac:dyDescent="0.25">
      <c r="A4070" s="1">
        <v>30996</v>
      </c>
      <c r="B4070" s="1" t="s">
        <v>78</v>
      </c>
      <c r="C4070" s="1">
        <v>2022589721</v>
      </c>
      <c r="D4070" s="1" t="s">
        <v>13691</v>
      </c>
      <c r="E4070" s="1" t="s">
        <v>1</v>
      </c>
      <c r="F4070" s="2">
        <v>44580</v>
      </c>
      <c r="G4070" s="3">
        <v>0.67013888888888884</v>
      </c>
      <c r="H4070" s="1" t="s">
        <v>375</v>
      </c>
      <c r="I4070" s="1" t="s">
        <v>21</v>
      </c>
      <c r="J4070" s="1" t="s">
        <v>5</v>
      </c>
      <c r="K4070" s="1" t="s">
        <v>376</v>
      </c>
      <c r="L4070" s="1">
        <v>-25.403300000000002</v>
      </c>
      <c r="M4070" s="1">
        <v>-49.233600000000003</v>
      </c>
      <c r="N4070" s="1" t="s">
        <v>110</v>
      </c>
      <c r="O4070" s="1" t="s">
        <v>13692</v>
      </c>
      <c r="P4070" s="1" t="s">
        <v>12233</v>
      </c>
      <c r="Q4070" s="1" t="s">
        <v>37</v>
      </c>
      <c r="R4070" s="1" t="s">
        <v>13691</v>
      </c>
      <c r="S4070" s="1" t="s">
        <v>11</v>
      </c>
      <c r="T4070" s="1" t="s">
        <v>246</v>
      </c>
      <c r="U4070" s="1" t="s">
        <v>39</v>
      </c>
      <c r="V4070" s="1" t="s">
        <v>14</v>
      </c>
      <c r="W4070" s="1" t="s">
        <v>16</v>
      </c>
      <c r="X4070" s="1" t="s">
        <v>16</v>
      </c>
      <c r="Y4070" s="1" t="s">
        <v>16</v>
      </c>
      <c r="Z4070" s="1" t="s">
        <v>16</v>
      </c>
      <c r="AA4070" s="1" t="s">
        <v>16</v>
      </c>
      <c r="AB4070" s="1" t="s">
        <v>16</v>
      </c>
      <c r="AC4070" s="1" t="s">
        <v>16</v>
      </c>
      <c r="AD4070" s="1" t="s">
        <v>16</v>
      </c>
      <c r="AE4070" s="1" t="s">
        <v>16</v>
      </c>
      <c r="AF4070" s="1">
        <v>1</v>
      </c>
      <c r="AG4070" s="1">
        <v>5</v>
      </c>
      <c r="AH4070" s="1">
        <v>6</v>
      </c>
      <c r="AI4070" s="1" t="s">
        <v>51</v>
      </c>
    </row>
    <row r="4071" spans="1:35" x14ac:dyDescent="0.25">
      <c r="A4071" s="1">
        <v>32007</v>
      </c>
      <c r="B4071" s="1" t="s">
        <v>32</v>
      </c>
      <c r="C4071" s="1">
        <v>2022558007</v>
      </c>
      <c r="D4071" s="1" t="s">
        <v>13693</v>
      </c>
      <c r="E4071" s="1" t="s">
        <v>76</v>
      </c>
      <c r="F4071" s="2">
        <v>44688</v>
      </c>
      <c r="G4071" s="3">
        <v>0.72222222222222221</v>
      </c>
      <c r="H4071" s="1" t="s">
        <v>773</v>
      </c>
      <c r="I4071" s="1" t="s">
        <v>33</v>
      </c>
      <c r="J4071" s="1" t="s">
        <v>5</v>
      </c>
      <c r="K4071" s="1" t="s">
        <v>6</v>
      </c>
      <c r="L4071" s="1">
        <v>-23.004999999999999</v>
      </c>
      <c r="M4071" s="1">
        <v>-43.402799999999999</v>
      </c>
      <c r="N4071" s="1" t="s">
        <v>7</v>
      </c>
      <c r="O4071" s="1" t="s">
        <v>13694</v>
      </c>
      <c r="P4071" s="1" t="s">
        <v>13695</v>
      </c>
      <c r="Q4071" s="1" t="s">
        <v>13696</v>
      </c>
      <c r="R4071" s="1" t="s">
        <v>13693</v>
      </c>
      <c r="S4071" s="1" t="s">
        <v>11</v>
      </c>
      <c r="T4071" s="1" t="s">
        <v>246</v>
      </c>
      <c r="U4071" s="1" t="s">
        <v>65</v>
      </c>
      <c r="V4071" s="1" t="s">
        <v>84</v>
      </c>
      <c r="W4071" s="1" t="s">
        <v>16</v>
      </c>
      <c r="X4071" s="1" t="s">
        <v>16</v>
      </c>
      <c r="Y4071" s="1" t="s">
        <v>16</v>
      </c>
      <c r="Z4071" s="1" t="s">
        <v>16</v>
      </c>
      <c r="AA4071" s="1" t="s">
        <v>16</v>
      </c>
      <c r="AB4071" s="1" t="s">
        <v>16</v>
      </c>
      <c r="AC4071" s="1" t="s">
        <v>16</v>
      </c>
      <c r="AD4071" s="1" t="s">
        <v>16</v>
      </c>
      <c r="AE4071" s="1" t="s">
        <v>16</v>
      </c>
      <c r="AF4071" s="1">
        <v>1</v>
      </c>
      <c r="AG4071" s="1">
        <v>1</v>
      </c>
      <c r="AH4071" s="1">
        <v>4</v>
      </c>
      <c r="AI4071" s="1" t="s">
        <v>40</v>
      </c>
    </row>
    <row r="4072" spans="1:35" x14ac:dyDescent="0.25">
      <c r="A4072" s="1">
        <v>32730</v>
      </c>
      <c r="B4072" s="1" t="s">
        <v>694</v>
      </c>
      <c r="C4072" s="1">
        <v>2022536370</v>
      </c>
      <c r="D4072" s="1" t="s">
        <v>13697</v>
      </c>
      <c r="E4072" s="1" t="s">
        <v>76</v>
      </c>
      <c r="F4072" s="2">
        <v>44747</v>
      </c>
      <c r="G4072" s="3">
        <v>0.89027777777777772</v>
      </c>
      <c r="H4072" s="1" t="s">
        <v>4565</v>
      </c>
      <c r="I4072" s="1" t="s">
        <v>44</v>
      </c>
      <c r="J4072" s="1" t="s">
        <v>176</v>
      </c>
      <c r="K4072" s="1" t="s">
        <v>6</v>
      </c>
      <c r="L4072" s="1">
        <v>-7.03444</v>
      </c>
      <c r="M4072" s="1">
        <v>-71.686899999999994</v>
      </c>
      <c r="N4072" s="1" t="s">
        <v>7</v>
      </c>
      <c r="O4072" s="1" t="s">
        <v>13698</v>
      </c>
      <c r="P4072" s="1" t="s">
        <v>13699</v>
      </c>
      <c r="Q4072" s="1" t="s">
        <v>63</v>
      </c>
      <c r="R4072" s="1" t="s">
        <v>13697</v>
      </c>
      <c r="S4072" s="1" t="s">
        <v>177</v>
      </c>
      <c r="T4072" s="1" t="s">
        <v>50</v>
      </c>
      <c r="U4072" s="1" t="s">
        <v>65</v>
      </c>
      <c r="V4072" s="1" t="s">
        <v>84</v>
      </c>
      <c r="W4072" s="1" t="s">
        <v>16</v>
      </c>
      <c r="X4072" s="1" t="s">
        <v>16</v>
      </c>
      <c r="Y4072" s="1" t="s">
        <v>16</v>
      </c>
      <c r="Z4072" s="1" t="s">
        <v>16</v>
      </c>
      <c r="AA4072" s="1" t="s">
        <v>16</v>
      </c>
      <c r="AB4072" s="1" t="s">
        <v>16</v>
      </c>
      <c r="AC4072" s="1" t="s">
        <v>16</v>
      </c>
      <c r="AD4072" s="1" t="s">
        <v>16</v>
      </c>
      <c r="AE4072" s="1" t="s">
        <v>16</v>
      </c>
      <c r="AF4072" s="1">
        <v>1</v>
      </c>
      <c r="AG4072" s="1">
        <v>5</v>
      </c>
      <c r="AH4072" s="1">
        <v>7</v>
      </c>
      <c r="AI4072" s="1" t="s">
        <v>74</v>
      </c>
    </row>
    <row r="4073" spans="1:35" x14ac:dyDescent="0.25">
      <c r="A4073" s="1">
        <v>32730</v>
      </c>
      <c r="B4073" s="1" t="s">
        <v>694</v>
      </c>
      <c r="C4073" s="1">
        <v>2022536370</v>
      </c>
      <c r="D4073" s="1" t="s">
        <v>13697</v>
      </c>
      <c r="E4073" s="1" t="s">
        <v>76</v>
      </c>
      <c r="F4073" s="2">
        <v>44747</v>
      </c>
      <c r="G4073" s="3">
        <v>0.89027777777777772</v>
      </c>
      <c r="H4073" s="1" t="s">
        <v>4565</v>
      </c>
      <c r="I4073" s="1" t="s">
        <v>44</v>
      </c>
      <c r="J4073" s="1" t="s">
        <v>164</v>
      </c>
      <c r="K4073" s="1" t="s">
        <v>6</v>
      </c>
      <c r="L4073" s="1">
        <v>-7.03444</v>
      </c>
      <c r="M4073" s="1">
        <v>-71.686899999999994</v>
      </c>
      <c r="N4073" s="1" t="s">
        <v>7</v>
      </c>
      <c r="O4073" s="1" t="s">
        <v>13698</v>
      </c>
      <c r="P4073" s="1" t="s">
        <v>13699</v>
      </c>
      <c r="Q4073" s="1" t="s">
        <v>63</v>
      </c>
      <c r="R4073" s="1" t="s">
        <v>13697</v>
      </c>
      <c r="S4073" s="1" t="s">
        <v>167</v>
      </c>
      <c r="T4073" s="1" t="s">
        <v>50</v>
      </c>
      <c r="U4073" s="1" t="s">
        <v>65</v>
      </c>
      <c r="V4073" s="1" t="s">
        <v>84</v>
      </c>
      <c r="W4073" s="1" t="s">
        <v>16</v>
      </c>
      <c r="X4073" s="1" t="s">
        <v>16</v>
      </c>
      <c r="Y4073" s="1" t="s">
        <v>16</v>
      </c>
      <c r="Z4073" s="1" t="s">
        <v>16</v>
      </c>
      <c r="AA4073" s="1" t="s">
        <v>16</v>
      </c>
      <c r="AB4073" s="1" t="s">
        <v>16</v>
      </c>
      <c r="AC4073" s="1" t="s">
        <v>16</v>
      </c>
      <c r="AD4073" s="1" t="s">
        <v>16</v>
      </c>
      <c r="AE4073" s="1" t="s">
        <v>16</v>
      </c>
      <c r="AF4073" s="1">
        <v>1</v>
      </c>
      <c r="AG4073" s="1">
        <v>5</v>
      </c>
      <c r="AH4073" s="1">
        <v>7</v>
      </c>
      <c r="AI4073" s="1" t="s">
        <v>74</v>
      </c>
    </row>
    <row r="4074" spans="1:35" x14ac:dyDescent="0.25">
      <c r="A4074" s="1">
        <v>32730</v>
      </c>
      <c r="B4074" s="1" t="s">
        <v>694</v>
      </c>
      <c r="C4074" s="1">
        <v>2022536370</v>
      </c>
      <c r="D4074" s="1" t="s">
        <v>13697</v>
      </c>
      <c r="E4074" s="1" t="s">
        <v>76</v>
      </c>
      <c r="F4074" s="2">
        <v>44747</v>
      </c>
      <c r="G4074" s="3">
        <v>0.89027777777777772</v>
      </c>
      <c r="H4074" s="1" t="s">
        <v>4565</v>
      </c>
      <c r="I4074" s="1" t="s">
        <v>44</v>
      </c>
      <c r="J4074" s="1" t="s">
        <v>117</v>
      </c>
      <c r="K4074" s="1" t="s">
        <v>6</v>
      </c>
      <c r="L4074" s="1">
        <v>-7.03444</v>
      </c>
      <c r="M4074" s="1">
        <v>-71.686899999999994</v>
      </c>
      <c r="N4074" s="1" t="s">
        <v>7</v>
      </c>
      <c r="O4074" s="1" t="s">
        <v>13698</v>
      </c>
      <c r="P4074" s="1" t="s">
        <v>13699</v>
      </c>
      <c r="Q4074" s="1" t="s">
        <v>63</v>
      </c>
      <c r="R4074" s="1" t="s">
        <v>13697</v>
      </c>
      <c r="S4074" s="1" t="s">
        <v>121</v>
      </c>
      <c r="T4074" s="1" t="s">
        <v>50</v>
      </c>
      <c r="U4074" s="1" t="s">
        <v>65</v>
      </c>
      <c r="V4074" s="1" t="s">
        <v>84</v>
      </c>
      <c r="W4074" s="1" t="s">
        <v>16</v>
      </c>
      <c r="X4074" s="1" t="s">
        <v>16</v>
      </c>
      <c r="Y4074" s="1" t="s">
        <v>16</v>
      </c>
      <c r="Z4074" s="1" t="s">
        <v>16</v>
      </c>
      <c r="AA4074" s="1" t="s">
        <v>16</v>
      </c>
      <c r="AB4074" s="1" t="s">
        <v>16</v>
      </c>
      <c r="AC4074" s="1" t="s">
        <v>16</v>
      </c>
      <c r="AD4074" s="1" t="s">
        <v>16</v>
      </c>
      <c r="AE4074" s="1" t="s">
        <v>16</v>
      </c>
      <c r="AF4074" s="1">
        <v>1</v>
      </c>
      <c r="AG4074" s="1">
        <v>5</v>
      </c>
      <c r="AH4074" s="1">
        <v>7</v>
      </c>
      <c r="AI4074" s="1" t="s">
        <v>74</v>
      </c>
    </row>
    <row r="4075" spans="1:35" x14ac:dyDescent="0.25">
      <c r="A4075" s="1">
        <v>32730</v>
      </c>
      <c r="B4075" s="1" t="s">
        <v>694</v>
      </c>
      <c r="C4075" s="1">
        <v>2022536370</v>
      </c>
      <c r="D4075" s="1" t="s">
        <v>13697</v>
      </c>
      <c r="E4075" s="1" t="s">
        <v>76</v>
      </c>
      <c r="F4075" s="2">
        <v>44747</v>
      </c>
      <c r="G4075" s="3">
        <v>0.89027777777777772</v>
      </c>
      <c r="H4075" s="1" t="s">
        <v>4565</v>
      </c>
      <c r="I4075" s="1" t="s">
        <v>44</v>
      </c>
      <c r="J4075" s="1" t="s">
        <v>56</v>
      </c>
      <c r="K4075" s="1" t="s">
        <v>6</v>
      </c>
      <c r="L4075" s="1">
        <v>-7.03444</v>
      </c>
      <c r="M4075" s="1">
        <v>-71.686899999999994</v>
      </c>
      <c r="N4075" s="1" t="s">
        <v>7</v>
      </c>
      <c r="O4075" s="1" t="s">
        <v>13698</v>
      </c>
      <c r="P4075" s="1" t="s">
        <v>13699</v>
      </c>
      <c r="Q4075" s="1" t="s">
        <v>63</v>
      </c>
      <c r="R4075" s="1" t="s">
        <v>13697</v>
      </c>
      <c r="S4075" s="1" t="s">
        <v>57</v>
      </c>
      <c r="T4075" s="1" t="s">
        <v>50</v>
      </c>
      <c r="U4075" s="1" t="s">
        <v>65</v>
      </c>
      <c r="V4075" s="1" t="s">
        <v>84</v>
      </c>
      <c r="W4075" s="1" t="s">
        <v>16</v>
      </c>
      <c r="X4075" s="1" t="s">
        <v>16</v>
      </c>
      <c r="Y4075" s="1" t="s">
        <v>16</v>
      </c>
      <c r="Z4075" s="1" t="s">
        <v>16</v>
      </c>
      <c r="AA4075" s="1" t="s">
        <v>16</v>
      </c>
      <c r="AB4075" s="1" t="s">
        <v>16</v>
      </c>
      <c r="AC4075" s="1" t="s">
        <v>16</v>
      </c>
      <c r="AD4075" s="1" t="s">
        <v>16</v>
      </c>
      <c r="AE4075" s="1" t="s">
        <v>16</v>
      </c>
      <c r="AF4075" s="1">
        <v>1</v>
      </c>
      <c r="AG4075" s="1">
        <v>5</v>
      </c>
      <c r="AH4075" s="1">
        <v>7</v>
      </c>
      <c r="AI4075" s="1" t="s">
        <v>74</v>
      </c>
    </row>
    <row r="4076" spans="1:35" x14ac:dyDescent="0.25">
      <c r="A4076" s="1">
        <v>34030</v>
      </c>
      <c r="B4076" s="1" t="s">
        <v>3</v>
      </c>
      <c r="C4076" s="1">
        <v>2022001978</v>
      </c>
      <c r="D4076" s="1" t="s">
        <v>13700</v>
      </c>
      <c r="E4076" s="1" t="s">
        <v>76</v>
      </c>
      <c r="F4076" s="2">
        <v>44814</v>
      </c>
      <c r="G4076" s="4">
        <v>0.51388888888888884</v>
      </c>
      <c r="H4076" s="1" t="s">
        <v>6714</v>
      </c>
      <c r="I4076" s="1" t="s">
        <v>4</v>
      </c>
      <c r="J4076" s="1" t="s">
        <v>22</v>
      </c>
      <c r="K4076" s="1" t="s">
        <v>6</v>
      </c>
      <c r="L4076" s="1" t="s">
        <v>16</v>
      </c>
      <c r="M4076" s="1" t="s">
        <v>16</v>
      </c>
      <c r="N4076" s="1" t="s">
        <v>7</v>
      </c>
      <c r="O4076" s="1" t="s">
        <v>13701</v>
      </c>
      <c r="P4076" s="1" t="s">
        <v>13702</v>
      </c>
      <c r="Q4076" s="1" t="s">
        <v>149</v>
      </c>
      <c r="R4076" s="1" t="s">
        <v>13700</v>
      </c>
      <c r="S4076" s="1" t="s">
        <v>26</v>
      </c>
      <c r="T4076" s="1" t="s">
        <v>12</v>
      </c>
      <c r="U4076" s="1" t="s">
        <v>150</v>
      </c>
      <c r="V4076" s="1" t="s">
        <v>84</v>
      </c>
      <c r="W4076" s="1" t="s">
        <v>16</v>
      </c>
      <c r="X4076" s="1" t="s">
        <v>16</v>
      </c>
      <c r="Y4076" s="1" t="s">
        <v>16</v>
      </c>
      <c r="Z4076" s="1" t="s">
        <v>16</v>
      </c>
      <c r="AA4076" s="1" t="s">
        <v>16</v>
      </c>
      <c r="AB4076" s="1" t="s">
        <v>16</v>
      </c>
      <c r="AC4076" s="1" t="s">
        <v>16</v>
      </c>
      <c r="AD4076" s="1" t="s">
        <v>16</v>
      </c>
      <c r="AE4076" s="1" t="s">
        <v>16</v>
      </c>
      <c r="AF4076" s="1">
        <v>1</v>
      </c>
      <c r="AG4076" s="1" t="s">
        <v>16</v>
      </c>
      <c r="AH4076" s="1">
        <v>2</v>
      </c>
      <c r="AI4076" s="1" t="s">
        <v>976</v>
      </c>
    </row>
    <row r="4077" spans="1:35" x14ac:dyDescent="0.25">
      <c r="A4077" s="1">
        <v>42470</v>
      </c>
      <c r="B4077" s="1" t="s">
        <v>187</v>
      </c>
      <c r="C4077" s="1">
        <v>202404745494</v>
      </c>
      <c r="D4077" s="1" t="s">
        <v>13704</v>
      </c>
      <c r="E4077" s="1" t="s">
        <v>1</v>
      </c>
      <c r="F4077" s="2">
        <v>45330</v>
      </c>
      <c r="G4077" s="4">
        <v>0.79791666666666672</v>
      </c>
      <c r="H4077" s="1" t="s">
        <v>4266</v>
      </c>
      <c r="I4077" s="1" t="s">
        <v>4</v>
      </c>
      <c r="J4077" s="1" t="s">
        <v>5</v>
      </c>
      <c r="K4077" s="1" t="s">
        <v>6</v>
      </c>
      <c r="L4077" s="1">
        <v>-10.0625</v>
      </c>
      <c r="M4077" s="1">
        <v>-53.934199999999997</v>
      </c>
      <c r="N4077" s="1" t="s">
        <v>7</v>
      </c>
      <c r="O4077" s="1" t="s">
        <v>13705</v>
      </c>
      <c r="P4077" s="1" t="s">
        <v>13706</v>
      </c>
      <c r="Q4077" s="1" t="s">
        <v>81</v>
      </c>
      <c r="R4077" s="1" t="s">
        <v>13704</v>
      </c>
      <c r="S4077" s="1" t="s">
        <v>11</v>
      </c>
      <c r="T4077" s="1" t="s">
        <v>156</v>
      </c>
      <c r="U4077" s="1" t="s">
        <v>28</v>
      </c>
      <c r="V4077" s="1" t="s">
        <v>14</v>
      </c>
      <c r="W4077" s="1" t="s">
        <v>16</v>
      </c>
      <c r="X4077" s="1" t="s">
        <v>16</v>
      </c>
      <c r="Y4077" s="1" t="s">
        <v>16</v>
      </c>
      <c r="Z4077" s="1">
        <v>1</v>
      </c>
      <c r="AA4077" s="1" t="s">
        <v>16</v>
      </c>
      <c r="AB4077" s="1" t="s">
        <v>16</v>
      </c>
      <c r="AC4077" s="1" t="s">
        <v>16</v>
      </c>
      <c r="AD4077" s="1" t="s">
        <v>16</v>
      </c>
      <c r="AE4077" s="1" t="s">
        <v>16</v>
      </c>
      <c r="AF4077" s="1" t="s">
        <v>16</v>
      </c>
      <c r="AG4077" s="1" t="s">
        <v>16</v>
      </c>
      <c r="AH4077" s="1">
        <v>1</v>
      </c>
      <c r="AI4077" s="1" t="s">
        <v>74</v>
      </c>
    </row>
    <row r="4078" spans="1:35" x14ac:dyDescent="0.25">
      <c r="A4078" s="1">
        <v>42674</v>
      </c>
      <c r="B4078" s="1" t="s">
        <v>20</v>
      </c>
      <c r="C4078" s="1">
        <v>202483190719</v>
      </c>
      <c r="D4078" s="1" t="s">
        <v>11958</v>
      </c>
      <c r="E4078" s="1" t="s">
        <v>1</v>
      </c>
      <c r="F4078" s="2">
        <v>45334</v>
      </c>
      <c r="G4078" s="3">
        <v>0.6875</v>
      </c>
      <c r="H4078" s="1" t="s">
        <v>13707</v>
      </c>
      <c r="I4078" s="1" t="s">
        <v>21</v>
      </c>
      <c r="J4078" s="1" t="s">
        <v>56</v>
      </c>
      <c r="K4078" s="1" t="s">
        <v>6</v>
      </c>
      <c r="L4078" s="1">
        <v>-29.945799999999998</v>
      </c>
      <c r="M4078" s="1">
        <v>-53.451900000000002</v>
      </c>
      <c r="N4078" s="1" t="s">
        <v>7</v>
      </c>
      <c r="O4078" s="1" t="s">
        <v>13708</v>
      </c>
      <c r="P4078" s="1" t="s">
        <v>997</v>
      </c>
      <c r="Q4078" s="1" t="s">
        <v>81</v>
      </c>
      <c r="R4078" s="1" t="s">
        <v>11958</v>
      </c>
      <c r="S4078" s="1" t="s">
        <v>57</v>
      </c>
      <c r="T4078" s="1" t="s">
        <v>50</v>
      </c>
      <c r="U4078" s="1" t="s">
        <v>28</v>
      </c>
      <c r="V4078" s="1" t="s">
        <v>14</v>
      </c>
      <c r="W4078" s="1" t="s">
        <v>16</v>
      </c>
      <c r="X4078" s="1" t="s">
        <v>16</v>
      </c>
      <c r="Y4078" s="1" t="s">
        <v>16</v>
      </c>
      <c r="Z4078" s="1" t="s">
        <v>16</v>
      </c>
      <c r="AA4078" s="1" t="s">
        <v>16</v>
      </c>
      <c r="AB4078" s="1" t="s">
        <v>16</v>
      </c>
      <c r="AC4078" s="1" t="s">
        <v>16</v>
      </c>
      <c r="AD4078" s="1" t="s">
        <v>16</v>
      </c>
      <c r="AE4078" s="1" t="s">
        <v>16</v>
      </c>
      <c r="AF4078" s="1">
        <v>1</v>
      </c>
      <c r="AG4078" s="1" t="s">
        <v>16</v>
      </c>
      <c r="AH4078" s="1">
        <v>1</v>
      </c>
      <c r="AI4078" s="1" t="s">
        <v>212</v>
      </c>
    </row>
    <row r="4079" spans="1:35" x14ac:dyDescent="0.25">
      <c r="A4079" s="1">
        <v>42674</v>
      </c>
      <c r="B4079" s="1" t="s">
        <v>20</v>
      </c>
      <c r="C4079" s="1">
        <v>202483190719</v>
      </c>
      <c r="D4079" s="1" t="s">
        <v>11958</v>
      </c>
      <c r="E4079" s="1" t="s">
        <v>1</v>
      </c>
      <c r="F4079" s="2">
        <v>45334</v>
      </c>
      <c r="G4079" s="3">
        <v>0.6875</v>
      </c>
      <c r="H4079" s="1" t="s">
        <v>13707</v>
      </c>
      <c r="I4079" s="1" t="s">
        <v>21</v>
      </c>
      <c r="J4079" s="1" t="s">
        <v>60</v>
      </c>
      <c r="K4079" s="1" t="s">
        <v>6</v>
      </c>
      <c r="L4079" s="1">
        <v>-29.945799999999998</v>
      </c>
      <c r="M4079" s="1">
        <v>-53.451900000000002</v>
      </c>
      <c r="N4079" s="1" t="s">
        <v>7</v>
      </c>
      <c r="O4079" s="1" t="s">
        <v>13708</v>
      </c>
      <c r="P4079" s="1" t="s">
        <v>997</v>
      </c>
      <c r="Q4079" s="1" t="s">
        <v>81</v>
      </c>
      <c r="R4079" s="1" t="s">
        <v>11958</v>
      </c>
      <c r="S4079" s="1" t="s">
        <v>64</v>
      </c>
      <c r="T4079" s="1" t="s">
        <v>50</v>
      </c>
      <c r="U4079" s="1" t="s">
        <v>28</v>
      </c>
      <c r="V4079" s="1" t="s">
        <v>14</v>
      </c>
      <c r="W4079" s="1" t="s">
        <v>16</v>
      </c>
      <c r="X4079" s="1" t="s">
        <v>16</v>
      </c>
      <c r="Y4079" s="1" t="s">
        <v>16</v>
      </c>
      <c r="Z4079" s="1" t="s">
        <v>16</v>
      </c>
      <c r="AA4079" s="1" t="s">
        <v>16</v>
      </c>
      <c r="AB4079" s="1" t="s">
        <v>16</v>
      </c>
      <c r="AC4079" s="1" t="s">
        <v>16</v>
      </c>
      <c r="AD4079" s="1" t="s">
        <v>16</v>
      </c>
      <c r="AE4079" s="1" t="s">
        <v>16</v>
      </c>
      <c r="AF4079" s="1">
        <v>1</v>
      </c>
      <c r="AG4079" s="1" t="s">
        <v>16</v>
      </c>
      <c r="AH4079" s="1">
        <v>1</v>
      </c>
      <c r="AI4079" s="1" t="s">
        <v>212</v>
      </c>
    </row>
    <row r="4080" spans="1:35" x14ac:dyDescent="0.25">
      <c r="A4080" s="1">
        <v>31794</v>
      </c>
      <c r="B4080" s="1" t="s">
        <v>181</v>
      </c>
      <c r="C4080" s="1">
        <v>2022395571</v>
      </c>
      <c r="D4080" s="1" t="s">
        <v>13709</v>
      </c>
      <c r="E4080" s="1" t="s">
        <v>1</v>
      </c>
      <c r="F4080" s="2">
        <v>44668</v>
      </c>
      <c r="G4080" s="3">
        <v>0.47916666666666669</v>
      </c>
      <c r="H4080" s="1" t="s">
        <v>1432</v>
      </c>
      <c r="I4080" s="1" t="s">
        <v>33</v>
      </c>
      <c r="J4080" s="1" t="s">
        <v>100</v>
      </c>
      <c r="K4080" s="1" t="s">
        <v>6</v>
      </c>
      <c r="L4080" s="1">
        <v>-4.3244400000000001</v>
      </c>
      <c r="M4080" s="1">
        <v>-56.088099999999997</v>
      </c>
      <c r="N4080" s="1" t="s">
        <v>7</v>
      </c>
      <c r="O4080" s="1" t="s">
        <v>13710</v>
      </c>
      <c r="P4080" s="1" t="s">
        <v>13711</v>
      </c>
      <c r="Q4080" s="1" t="s">
        <v>37</v>
      </c>
      <c r="R4080" s="1" t="s">
        <v>13709</v>
      </c>
      <c r="S4080" s="1" t="s">
        <v>103</v>
      </c>
      <c r="T4080" s="1" t="s">
        <v>135</v>
      </c>
      <c r="U4080" s="1" t="s">
        <v>39</v>
      </c>
      <c r="V4080" s="1" t="s">
        <v>14</v>
      </c>
      <c r="W4080" s="1" t="s">
        <v>16</v>
      </c>
      <c r="X4080" s="1" t="s">
        <v>16</v>
      </c>
      <c r="Y4080" s="1" t="s">
        <v>16</v>
      </c>
      <c r="Z4080" s="1" t="s">
        <v>16</v>
      </c>
      <c r="AA4080" s="1" t="s">
        <v>16</v>
      </c>
      <c r="AB4080" s="1" t="s">
        <v>16</v>
      </c>
      <c r="AC4080" s="1" t="s">
        <v>16</v>
      </c>
      <c r="AD4080" s="1" t="s">
        <v>16</v>
      </c>
      <c r="AE4080" s="1" t="s">
        <v>16</v>
      </c>
      <c r="AF4080" s="1" t="s">
        <v>16</v>
      </c>
      <c r="AG4080" s="1" t="s">
        <v>16</v>
      </c>
      <c r="AH4080" s="1">
        <v>4</v>
      </c>
      <c r="AI4080" s="1" t="s">
        <v>29</v>
      </c>
    </row>
    <row r="4081" spans="1:35" x14ac:dyDescent="0.25">
      <c r="A4081" s="1">
        <v>31949</v>
      </c>
      <c r="B4081" s="1" t="s">
        <v>78</v>
      </c>
      <c r="C4081" s="1">
        <v>2022180520</v>
      </c>
      <c r="D4081" s="1" t="s">
        <v>5102</v>
      </c>
      <c r="E4081" s="1" t="s">
        <v>1</v>
      </c>
      <c r="F4081" s="2">
        <v>44681</v>
      </c>
      <c r="G4081" s="3">
        <v>0.41666666666666669</v>
      </c>
      <c r="H4081" s="1" t="s">
        <v>13712</v>
      </c>
      <c r="I4081" s="1" t="s">
        <v>21</v>
      </c>
      <c r="J4081" s="1" t="s">
        <v>56</v>
      </c>
      <c r="K4081" s="1" t="s">
        <v>6</v>
      </c>
      <c r="L4081" s="1">
        <v>-24.165299999999998</v>
      </c>
      <c r="M4081" s="1">
        <v>-53.392200000000003</v>
      </c>
      <c r="N4081" s="1" t="s">
        <v>7</v>
      </c>
      <c r="O4081" s="1" t="s">
        <v>13713</v>
      </c>
      <c r="P4081" s="1" t="s">
        <v>13714</v>
      </c>
      <c r="Q4081" s="1" t="s">
        <v>37</v>
      </c>
      <c r="R4081" s="1" t="s">
        <v>5105</v>
      </c>
      <c r="S4081" s="1" t="s">
        <v>57</v>
      </c>
      <c r="T4081" s="1" t="s">
        <v>83</v>
      </c>
      <c r="U4081" s="1" t="s">
        <v>28</v>
      </c>
      <c r="V4081" s="1" t="s">
        <v>14</v>
      </c>
      <c r="W4081" s="1" t="s">
        <v>16</v>
      </c>
      <c r="X4081" s="1" t="s">
        <v>16</v>
      </c>
      <c r="Y4081" s="1" t="s">
        <v>16</v>
      </c>
      <c r="Z4081" s="1" t="s">
        <v>16</v>
      </c>
      <c r="AA4081" s="1" t="s">
        <v>16</v>
      </c>
      <c r="AB4081" s="1" t="s">
        <v>16</v>
      </c>
      <c r="AC4081" s="1" t="s">
        <v>16</v>
      </c>
      <c r="AD4081" s="1" t="s">
        <v>16</v>
      </c>
      <c r="AE4081" s="1" t="s">
        <v>16</v>
      </c>
      <c r="AF4081" s="1">
        <v>1</v>
      </c>
      <c r="AG4081" s="1" t="s">
        <v>16</v>
      </c>
      <c r="AH4081" s="1">
        <v>1</v>
      </c>
      <c r="AI4081" s="1" t="s">
        <v>74</v>
      </c>
    </row>
    <row r="4082" spans="1:35" x14ac:dyDescent="0.25">
      <c r="A4082" s="1">
        <v>33207</v>
      </c>
      <c r="B4082" s="1" t="s">
        <v>153</v>
      </c>
      <c r="C4082" s="1">
        <v>2022491391</v>
      </c>
      <c r="D4082" s="1" t="s">
        <v>16</v>
      </c>
      <c r="E4082" s="1" t="s">
        <v>1</v>
      </c>
      <c r="F4082" s="2">
        <v>44726</v>
      </c>
      <c r="G4082" s="3">
        <v>0.75</v>
      </c>
      <c r="H4082" s="1" t="s">
        <v>13715</v>
      </c>
      <c r="I4082" s="1" t="s">
        <v>33</v>
      </c>
      <c r="J4082" s="1" t="s">
        <v>100</v>
      </c>
      <c r="K4082" s="1" t="s">
        <v>6</v>
      </c>
      <c r="L4082" s="1">
        <v>-19.327200000000001</v>
      </c>
      <c r="M4082" s="1">
        <v>-41.2575</v>
      </c>
      <c r="N4082" s="1" t="s">
        <v>7</v>
      </c>
      <c r="O4082" s="1" t="s">
        <v>13716</v>
      </c>
      <c r="P4082" s="1" t="s">
        <v>148</v>
      </c>
      <c r="Q4082" s="1" t="s">
        <v>511</v>
      </c>
      <c r="R4082" s="1" t="s">
        <v>16</v>
      </c>
      <c r="S4082" s="1" t="s">
        <v>103</v>
      </c>
      <c r="T4082" s="1" t="s">
        <v>12</v>
      </c>
      <c r="U4082" s="1" t="s">
        <v>16</v>
      </c>
      <c r="V4082" s="1" t="s">
        <v>16</v>
      </c>
      <c r="W4082" s="1" t="s">
        <v>16</v>
      </c>
      <c r="X4082" s="1" t="s">
        <v>16</v>
      </c>
      <c r="Y4082" s="1" t="s">
        <v>16</v>
      </c>
      <c r="Z4082" s="1" t="s">
        <v>16</v>
      </c>
      <c r="AA4082" s="1" t="s">
        <v>16</v>
      </c>
      <c r="AB4082" s="1" t="s">
        <v>16</v>
      </c>
      <c r="AC4082" s="1" t="s">
        <v>16</v>
      </c>
      <c r="AD4082" s="1" t="s">
        <v>16</v>
      </c>
      <c r="AE4082" s="1" t="s">
        <v>16</v>
      </c>
      <c r="AF4082" s="1" t="s">
        <v>16</v>
      </c>
      <c r="AG4082" s="1" t="s">
        <v>16</v>
      </c>
      <c r="AH4082" s="1" t="s">
        <v>16</v>
      </c>
      <c r="AI4082" s="1" t="s">
        <v>16</v>
      </c>
    </row>
    <row r="4083" spans="1:35" x14ac:dyDescent="0.25">
      <c r="A4083" s="1">
        <v>34349</v>
      </c>
      <c r="B4083" s="1" t="s">
        <v>694</v>
      </c>
      <c r="C4083" s="1">
        <v>2022453080</v>
      </c>
      <c r="D4083" s="1" t="s">
        <v>13717</v>
      </c>
      <c r="E4083" s="1" t="s">
        <v>76</v>
      </c>
      <c r="F4083" s="2">
        <v>44772</v>
      </c>
      <c r="G4083" s="4">
        <v>0.45833333333333331</v>
      </c>
      <c r="H4083" s="1" t="s">
        <v>2686</v>
      </c>
      <c r="I4083" s="1" t="s">
        <v>44</v>
      </c>
      <c r="J4083" s="1" t="s">
        <v>5</v>
      </c>
      <c r="K4083" s="1" t="s">
        <v>353</v>
      </c>
      <c r="L4083" s="1" t="s">
        <v>16</v>
      </c>
      <c r="M4083" s="1" t="s">
        <v>16</v>
      </c>
      <c r="N4083" s="1" t="s">
        <v>353</v>
      </c>
      <c r="O4083" s="1" t="s">
        <v>13718</v>
      </c>
      <c r="P4083" s="1" t="s">
        <v>13719</v>
      </c>
      <c r="Q4083" s="1" t="s">
        <v>149</v>
      </c>
      <c r="R4083" s="1" t="s">
        <v>13717</v>
      </c>
      <c r="S4083" s="1" t="s">
        <v>11</v>
      </c>
      <c r="T4083" s="1" t="s">
        <v>12</v>
      </c>
      <c r="U4083" s="1" t="s">
        <v>39</v>
      </c>
      <c r="V4083" s="1" t="s">
        <v>16</v>
      </c>
      <c r="W4083" s="1" t="s">
        <v>16</v>
      </c>
      <c r="X4083" s="1" t="s">
        <v>16</v>
      </c>
      <c r="Y4083" s="1" t="s">
        <v>16</v>
      </c>
      <c r="Z4083" s="1" t="s">
        <v>16</v>
      </c>
      <c r="AA4083" s="1" t="s">
        <v>16</v>
      </c>
      <c r="AB4083" s="1" t="s">
        <v>16</v>
      </c>
      <c r="AC4083" s="1" t="s">
        <v>16</v>
      </c>
      <c r="AD4083" s="1" t="s">
        <v>16</v>
      </c>
      <c r="AE4083" s="1" t="s">
        <v>16</v>
      </c>
      <c r="AF4083" s="1">
        <v>1</v>
      </c>
      <c r="AG4083" s="1" t="s">
        <v>16</v>
      </c>
      <c r="AH4083" s="1">
        <v>2</v>
      </c>
      <c r="AI4083" s="1" t="s">
        <v>800</v>
      </c>
    </row>
    <row r="4084" spans="1:35" x14ac:dyDescent="0.25">
      <c r="A4084" s="1">
        <v>35548</v>
      </c>
      <c r="B4084" s="1" t="s">
        <v>32</v>
      </c>
      <c r="C4084" s="1">
        <v>2022877734</v>
      </c>
      <c r="D4084" s="1" t="s">
        <v>8648</v>
      </c>
      <c r="E4084" s="1" t="s">
        <v>1</v>
      </c>
      <c r="F4084" s="2">
        <v>44909</v>
      </c>
      <c r="G4084" s="4">
        <v>0.57986111111111116</v>
      </c>
      <c r="H4084" s="1" t="s">
        <v>773</v>
      </c>
      <c r="I4084" s="1" t="s">
        <v>33</v>
      </c>
      <c r="J4084" s="1" t="s">
        <v>34</v>
      </c>
      <c r="K4084" s="1" t="s">
        <v>6</v>
      </c>
      <c r="L4084" s="1">
        <v>-23.002600000000001</v>
      </c>
      <c r="M4084" s="1">
        <v>-43.265599999999999</v>
      </c>
      <c r="N4084" s="1" t="s">
        <v>7</v>
      </c>
      <c r="O4084" s="1" t="s">
        <v>13720</v>
      </c>
      <c r="P4084" s="1" t="s">
        <v>13721</v>
      </c>
      <c r="Q4084" s="1" t="s">
        <v>63</v>
      </c>
      <c r="R4084" s="1" t="s">
        <v>8648</v>
      </c>
      <c r="S4084" s="1" t="s">
        <v>38</v>
      </c>
      <c r="T4084" s="1" t="s">
        <v>246</v>
      </c>
      <c r="U4084" s="1" t="s">
        <v>65</v>
      </c>
      <c r="V4084" s="1" t="s">
        <v>14</v>
      </c>
      <c r="W4084" s="1" t="s">
        <v>16</v>
      </c>
      <c r="X4084" s="1" t="s">
        <v>16</v>
      </c>
      <c r="Y4084" s="1" t="s">
        <v>16</v>
      </c>
      <c r="Z4084" s="1" t="s">
        <v>16</v>
      </c>
      <c r="AA4084" s="1">
        <v>3</v>
      </c>
      <c r="AB4084" s="1" t="s">
        <v>16</v>
      </c>
      <c r="AC4084" s="1">
        <v>1</v>
      </c>
      <c r="AD4084" s="1">
        <v>1</v>
      </c>
      <c r="AE4084" s="1" t="s">
        <v>16</v>
      </c>
      <c r="AF4084" s="1" t="s">
        <v>16</v>
      </c>
      <c r="AG4084" s="1" t="s">
        <v>16</v>
      </c>
      <c r="AH4084" s="1">
        <v>5</v>
      </c>
      <c r="AI4084" s="1" t="s">
        <v>17</v>
      </c>
    </row>
    <row r="4085" spans="1:35" x14ac:dyDescent="0.25">
      <c r="A4085" s="1">
        <v>36731</v>
      </c>
      <c r="B4085" s="1" t="s">
        <v>187</v>
      </c>
      <c r="C4085" s="1">
        <v>2023990663</v>
      </c>
      <c r="D4085" s="1" t="s">
        <v>13722</v>
      </c>
      <c r="E4085" s="1" t="s">
        <v>1</v>
      </c>
      <c r="F4085" s="2">
        <v>45008</v>
      </c>
      <c r="G4085" s="4">
        <v>0.59722222222222221</v>
      </c>
      <c r="H4085" s="1" t="s">
        <v>13360</v>
      </c>
      <c r="I4085" s="1" t="s">
        <v>4</v>
      </c>
      <c r="J4085" s="1" t="s">
        <v>34</v>
      </c>
      <c r="K4085" s="1" t="s">
        <v>46</v>
      </c>
      <c r="L4085" s="1">
        <v>-11.3759</v>
      </c>
      <c r="M4085" s="1">
        <v>-57.071399999999997</v>
      </c>
      <c r="N4085" s="1" t="s">
        <v>16</v>
      </c>
      <c r="O4085" s="1" t="s">
        <v>13723</v>
      </c>
      <c r="P4085" s="1" t="s">
        <v>13724</v>
      </c>
      <c r="Q4085" s="1" t="s">
        <v>37</v>
      </c>
      <c r="R4085" s="1" t="s">
        <v>13722</v>
      </c>
      <c r="S4085" s="1" t="s">
        <v>38</v>
      </c>
      <c r="T4085" s="1" t="s">
        <v>156</v>
      </c>
      <c r="U4085" s="1" t="s">
        <v>39</v>
      </c>
      <c r="V4085" s="1" t="s">
        <v>14</v>
      </c>
      <c r="W4085" s="1" t="s">
        <v>16</v>
      </c>
      <c r="X4085" s="1" t="s">
        <v>16</v>
      </c>
      <c r="Y4085" s="1" t="s">
        <v>16</v>
      </c>
      <c r="Z4085" s="1" t="s">
        <v>16</v>
      </c>
      <c r="AA4085" s="1" t="s">
        <v>16</v>
      </c>
      <c r="AB4085" s="1" t="s">
        <v>16</v>
      </c>
      <c r="AC4085" s="1" t="s">
        <v>16</v>
      </c>
      <c r="AD4085" s="1" t="s">
        <v>16</v>
      </c>
      <c r="AE4085" s="1" t="s">
        <v>16</v>
      </c>
      <c r="AF4085" s="1">
        <v>1</v>
      </c>
      <c r="AG4085" s="1" t="s">
        <v>16</v>
      </c>
      <c r="AH4085" s="1">
        <v>1</v>
      </c>
      <c r="AI4085" s="1" t="s">
        <v>212</v>
      </c>
    </row>
    <row r="4086" spans="1:35" x14ac:dyDescent="0.25">
      <c r="A4086" s="1">
        <v>36731</v>
      </c>
      <c r="B4086" s="1" t="s">
        <v>187</v>
      </c>
      <c r="C4086" s="1">
        <v>2023990663</v>
      </c>
      <c r="D4086" s="1" t="s">
        <v>13722</v>
      </c>
      <c r="E4086" s="1" t="s">
        <v>1</v>
      </c>
      <c r="F4086" s="2">
        <v>45008</v>
      </c>
      <c r="G4086" s="4">
        <v>0.59722222222222221</v>
      </c>
      <c r="H4086" s="1" t="s">
        <v>13360</v>
      </c>
      <c r="I4086" s="1" t="s">
        <v>4</v>
      </c>
      <c r="J4086" s="1" t="s">
        <v>70</v>
      </c>
      <c r="K4086" s="1" t="s">
        <v>46</v>
      </c>
      <c r="L4086" s="1">
        <v>-11.3759</v>
      </c>
      <c r="M4086" s="1">
        <v>-57.071399999999997</v>
      </c>
      <c r="N4086" s="1" t="s">
        <v>16</v>
      </c>
      <c r="O4086" s="1" t="s">
        <v>13723</v>
      </c>
      <c r="P4086" s="1" t="s">
        <v>13724</v>
      </c>
      <c r="Q4086" s="1" t="s">
        <v>37</v>
      </c>
      <c r="R4086" s="1" t="s">
        <v>13722</v>
      </c>
      <c r="S4086" s="1" t="s">
        <v>73</v>
      </c>
      <c r="T4086" s="1" t="s">
        <v>156</v>
      </c>
      <c r="U4086" s="1" t="s">
        <v>39</v>
      </c>
      <c r="V4086" s="1" t="s">
        <v>14</v>
      </c>
      <c r="W4086" s="1" t="s">
        <v>16</v>
      </c>
      <c r="X4086" s="1" t="s">
        <v>16</v>
      </c>
      <c r="Y4086" s="1" t="s">
        <v>16</v>
      </c>
      <c r="Z4086" s="1" t="s">
        <v>16</v>
      </c>
      <c r="AA4086" s="1" t="s">
        <v>16</v>
      </c>
      <c r="AB4086" s="1" t="s">
        <v>16</v>
      </c>
      <c r="AC4086" s="1" t="s">
        <v>16</v>
      </c>
      <c r="AD4086" s="1" t="s">
        <v>16</v>
      </c>
      <c r="AE4086" s="1" t="s">
        <v>16</v>
      </c>
      <c r="AF4086" s="1">
        <v>1</v>
      </c>
      <c r="AG4086" s="1" t="s">
        <v>16</v>
      </c>
      <c r="AH4086" s="1">
        <v>1</v>
      </c>
      <c r="AI4086" s="1" t="s">
        <v>212</v>
      </c>
    </row>
    <row r="4087" spans="1:35" x14ac:dyDescent="0.25">
      <c r="A4087" s="1">
        <v>36726</v>
      </c>
      <c r="B4087" s="1" t="s">
        <v>181</v>
      </c>
      <c r="C4087" s="1">
        <v>2023972286</v>
      </c>
      <c r="D4087" s="1" t="s">
        <v>2878</v>
      </c>
      <c r="E4087" s="1" t="s">
        <v>1</v>
      </c>
      <c r="F4087" s="2">
        <v>45002</v>
      </c>
      <c r="G4087" s="4">
        <v>0.72916666666666663</v>
      </c>
      <c r="H4087" s="1" t="s">
        <v>308</v>
      </c>
      <c r="I4087" s="1" t="s">
        <v>33</v>
      </c>
      <c r="J4087" s="1" t="s">
        <v>100</v>
      </c>
      <c r="K4087" s="1" t="s">
        <v>6</v>
      </c>
      <c r="L4087" s="1">
        <v>-23.311900000000001</v>
      </c>
      <c r="M4087" s="1">
        <v>-46.392200000000003</v>
      </c>
      <c r="N4087" s="1" t="s">
        <v>7</v>
      </c>
      <c r="O4087" s="1" t="s">
        <v>13725</v>
      </c>
      <c r="P4087" s="1" t="s">
        <v>13726</v>
      </c>
      <c r="Q4087" s="1" t="s">
        <v>13727</v>
      </c>
      <c r="R4087" s="1" t="s">
        <v>2878</v>
      </c>
      <c r="S4087" s="1" t="s">
        <v>103</v>
      </c>
      <c r="T4087" s="1" t="s">
        <v>226</v>
      </c>
      <c r="U4087" s="1" t="s">
        <v>65</v>
      </c>
      <c r="V4087" s="1" t="s">
        <v>14</v>
      </c>
      <c r="W4087" s="1">
        <v>1</v>
      </c>
      <c r="X4087" s="1">
        <v>3</v>
      </c>
      <c r="Y4087" s="1" t="s">
        <v>16</v>
      </c>
      <c r="Z4087" s="1" t="s">
        <v>16</v>
      </c>
      <c r="AA4087" s="1" t="s">
        <v>16</v>
      </c>
      <c r="AB4087" s="1" t="s">
        <v>16</v>
      </c>
      <c r="AC4087" s="1" t="s">
        <v>16</v>
      </c>
      <c r="AD4087" s="1" t="s">
        <v>16</v>
      </c>
      <c r="AE4087" s="1" t="s">
        <v>16</v>
      </c>
      <c r="AF4087" s="1" t="s">
        <v>16</v>
      </c>
      <c r="AG4087" s="1" t="s">
        <v>16</v>
      </c>
      <c r="AH4087" s="1">
        <v>4</v>
      </c>
      <c r="AI4087" s="1" t="s">
        <v>40</v>
      </c>
    </row>
    <row r="4088" spans="1:35" x14ac:dyDescent="0.25">
      <c r="A4088" s="1">
        <v>36726</v>
      </c>
      <c r="B4088" s="1" t="s">
        <v>181</v>
      </c>
      <c r="C4088" s="1">
        <v>2023972286</v>
      </c>
      <c r="D4088" s="1" t="s">
        <v>13728</v>
      </c>
      <c r="E4088" s="1" t="s">
        <v>1</v>
      </c>
      <c r="F4088" s="2">
        <v>45002</v>
      </c>
      <c r="G4088" s="4">
        <v>0.72916666666666663</v>
      </c>
      <c r="H4088" s="1" t="s">
        <v>308</v>
      </c>
      <c r="I4088" s="1" t="s">
        <v>33</v>
      </c>
      <c r="J4088" s="1" t="s">
        <v>100</v>
      </c>
      <c r="K4088" s="1" t="s">
        <v>6</v>
      </c>
      <c r="L4088" s="1">
        <v>-23.311900000000001</v>
      </c>
      <c r="M4088" s="1">
        <v>-46.392200000000003</v>
      </c>
      <c r="N4088" s="1" t="s">
        <v>7</v>
      </c>
      <c r="O4088" s="1" t="s">
        <v>13725</v>
      </c>
      <c r="P4088" s="1" t="s">
        <v>13726</v>
      </c>
      <c r="Q4088" s="1" t="s">
        <v>13727</v>
      </c>
      <c r="R4088" s="1" t="s">
        <v>13728</v>
      </c>
      <c r="S4088" s="1" t="s">
        <v>103</v>
      </c>
      <c r="T4088" s="1" t="s">
        <v>226</v>
      </c>
      <c r="U4088" s="1" t="s">
        <v>65</v>
      </c>
      <c r="V4088" s="1" t="s">
        <v>14</v>
      </c>
      <c r="W4088" s="1">
        <v>1</v>
      </c>
      <c r="X4088" s="1">
        <v>3</v>
      </c>
      <c r="Y4088" s="1" t="s">
        <v>16</v>
      </c>
      <c r="Z4088" s="1" t="s">
        <v>16</v>
      </c>
      <c r="AA4088" s="1" t="s">
        <v>16</v>
      </c>
      <c r="AB4088" s="1" t="s">
        <v>16</v>
      </c>
      <c r="AC4088" s="1" t="s">
        <v>16</v>
      </c>
      <c r="AD4088" s="1" t="s">
        <v>16</v>
      </c>
      <c r="AE4088" s="1" t="s">
        <v>16</v>
      </c>
      <c r="AF4088" s="1" t="s">
        <v>16</v>
      </c>
      <c r="AG4088" s="1" t="s">
        <v>16</v>
      </c>
      <c r="AH4088" s="1">
        <v>4</v>
      </c>
      <c r="AI4088" s="1" t="s">
        <v>40</v>
      </c>
    </row>
    <row r="4089" spans="1:35" x14ac:dyDescent="0.25">
      <c r="A4089" s="1">
        <v>36730</v>
      </c>
      <c r="B4089" s="1" t="s">
        <v>187</v>
      </c>
      <c r="C4089" s="1">
        <v>2023260675</v>
      </c>
      <c r="D4089" s="1" t="s">
        <v>13729</v>
      </c>
      <c r="E4089" s="1" t="s">
        <v>1</v>
      </c>
      <c r="F4089" s="2">
        <v>45007</v>
      </c>
      <c r="G4089" s="4">
        <v>0.6875</v>
      </c>
      <c r="H4089" s="1" t="s">
        <v>1993</v>
      </c>
      <c r="I4089" s="1" t="s">
        <v>4</v>
      </c>
      <c r="J4089" s="1" t="s">
        <v>5</v>
      </c>
      <c r="K4089" s="1" t="s">
        <v>6</v>
      </c>
      <c r="L4089" s="1">
        <v>-12.542199999999999</v>
      </c>
      <c r="M4089" s="1">
        <v>-55.182600000000001</v>
      </c>
      <c r="N4089" s="1" t="s">
        <v>7</v>
      </c>
      <c r="O4089" s="1" t="s">
        <v>13730</v>
      </c>
      <c r="P4089" s="1" t="s">
        <v>5392</v>
      </c>
      <c r="Q4089" s="1" t="s">
        <v>161</v>
      </c>
      <c r="R4089" s="1" t="s">
        <v>13729</v>
      </c>
      <c r="S4089" s="1" t="s">
        <v>11</v>
      </c>
      <c r="T4089" s="1" t="s">
        <v>156</v>
      </c>
      <c r="U4089" s="1" t="s">
        <v>39</v>
      </c>
      <c r="V4089" s="1" t="s">
        <v>14</v>
      </c>
      <c r="W4089" s="1" t="s">
        <v>16</v>
      </c>
      <c r="X4089" s="1" t="s">
        <v>16</v>
      </c>
      <c r="Y4089" s="1" t="s">
        <v>16</v>
      </c>
      <c r="Z4089" s="1" t="s">
        <v>16</v>
      </c>
      <c r="AA4089" s="1" t="s">
        <v>16</v>
      </c>
      <c r="AB4089" s="1" t="s">
        <v>16</v>
      </c>
      <c r="AC4089" s="1" t="s">
        <v>16</v>
      </c>
      <c r="AD4089" s="1" t="s">
        <v>16</v>
      </c>
      <c r="AE4089" s="1" t="s">
        <v>16</v>
      </c>
      <c r="AF4089" s="1">
        <v>1</v>
      </c>
      <c r="AG4089" s="1" t="s">
        <v>16</v>
      </c>
      <c r="AH4089" s="1">
        <v>1</v>
      </c>
      <c r="AI4089" s="1" t="s">
        <v>74</v>
      </c>
    </row>
    <row r="4090" spans="1:35" x14ac:dyDescent="0.25">
      <c r="A4090" s="1">
        <v>36730</v>
      </c>
      <c r="B4090" s="1" t="s">
        <v>187</v>
      </c>
      <c r="C4090" s="1">
        <v>2023260675</v>
      </c>
      <c r="D4090" s="1" t="s">
        <v>13731</v>
      </c>
      <c r="E4090" s="1" t="s">
        <v>1</v>
      </c>
      <c r="F4090" s="2">
        <v>45007</v>
      </c>
      <c r="G4090" s="4">
        <v>0.6875</v>
      </c>
      <c r="H4090" s="1" t="s">
        <v>1993</v>
      </c>
      <c r="I4090" s="1" t="s">
        <v>4</v>
      </c>
      <c r="J4090" s="1" t="s">
        <v>5</v>
      </c>
      <c r="K4090" s="1" t="s">
        <v>6</v>
      </c>
      <c r="L4090" s="1">
        <v>-12.542199999999999</v>
      </c>
      <c r="M4090" s="1">
        <v>-55.182600000000001</v>
      </c>
      <c r="N4090" s="1" t="s">
        <v>7</v>
      </c>
      <c r="O4090" s="1" t="s">
        <v>13730</v>
      </c>
      <c r="P4090" s="1" t="s">
        <v>5392</v>
      </c>
      <c r="Q4090" s="1" t="s">
        <v>161</v>
      </c>
      <c r="R4090" s="1" t="s">
        <v>13731</v>
      </c>
      <c r="S4090" s="1" t="s">
        <v>11</v>
      </c>
      <c r="T4090" s="1" t="s">
        <v>156</v>
      </c>
      <c r="U4090" s="1" t="s">
        <v>39</v>
      </c>
      <c r="V4090" s="1" t="s">
        <v>14</v>
      </c>
      <c r="W4090" s="1" t="s">
        <v>16</v>
      </c>
      <c r="X4090" s="1" t="s">
        <v>16</v>
      </c>
      <c r="Y4090" s="1" t="s">
        <v>16</v>
      </c>
      <c r="Z4090" s="1" t="s">
        <v>16</v>
      </c>
      <c r="AA4090" s="1" t="s">
        <v>16</v>
      </c>
      <c r="AB4090" s="1" t="s">
        <v>16</v>
      </c>
      <c r="AC4090" s="1" t="s">
        <v>16</v>
      </c>
      <c r="AD4090" s="1" t="s">
        <v>16</v>
      </c>
      <c r="AE4090" s="1" t="s">
        <v>16</v>
      </c>
      <c r="AF4090" s="1">
        <v>1</v>
      </c>
      <c r="AG4090" s="1" t="s">
        <v>16</v>
      </c>
      <c r="AH4090" s="1">
        <v>1</v>
      </c>
      <c r="AI4090" s="1" t="s">
        <v>74</v>
      </c>
    </row>
    <row r="4091" spans="1:35" x14ac:dyDescent="0.25">
      <c r="A4091" s="1">
        <v>36730</v>
      </c>
      <c r="B4091" s="1" t="s">
        <v>187</v>
      </c>
      <c r="C4091" s="1">
        <v>2023260675</v>
      </c>
      <c r="D4091" s="1" t="s">
        <v>13732</v>
      </c>
      <c r="E4091" s="1" t="s">
        <v>1</v>
      </c>
      <c r="F4091" s="2">
        <v>45007</v>
      </c>
      <c r="G4091" s="4">
        <v>0.6875</v>
      </c>
      <c r="H4091" s="1" t="s">
        <v>1993</v>
      </c>
      <c r="I4091" s="1" t="s">
        <v>4</v>
      </c>
      <c r="J4091" s="1" t="s">
        <v>5</v>
      </c>
      <c r="K4091" s="1" t="s">
        <v>6</v>
      </c>
      <c r="L4091" s="1">
        <v>-12.542199999999999</v>
      </c>
      <c r="M4091" s="1">
        <v>-55.182600000000001</v>
      </c>
      <c r="N4091" s="1" t="s">
        <v>7</v>
      </c>
      <c r="O4091" s="1" t="s">
        <v>13730</v>
      </c>
      <c r="P4091" s="1" t="s">
        <v>5392</v>
      </c>
      <c r="Q4091" s="1" t="s">
        <v>161</v>
      </c>
      <c r="R4091" s="1" t="s">
        <v>13732</v>
      </c>
      <c r="S4091" s="1" t="s">
        <v>11</v>
      </c>
      <c r="T4091" s="1" t="s">
        <v>156</v>
      </c>
      <c r="U4091" s="1" t="s">
        <v>39</v>
      </c>
      <c r="V4091" s="1" t="s">
        <v>14</v>
      </c>
      <c r="W4091" s="1" t="s">
        <v>16</v>
      </c>
      <c r="X4091" s="1" t="s">
        <v>16</v>
      </c>
      <c r="Y4091" s="1" t="s">
        <v>16</v>
      </c>
      <c r="Z4091" s="1" t="s">
        <v>16</v>
      </c>
      <c r="AA4091" s="1" t="s">
        <v>16</v>
      </c>
      <c r="AB4091" s="1" t="s">
        <v>16</v>
      </c>
      <c r="AC4091" s="1" t="s">
        <v>16</v>
      </c>
      <c r="AD4091" s="1" t="s">
        <v>16</v>
      </c>
      <c r="AE4091" s="1" t="s">
        <v>16</v>
      </c>
      <c r="AF4091" s="1">
        <v>1</v>
      </c>
      <c r="AG4091" s="1" t="s">
        <v>16</v>
      </c>
      <c r="AH4091" s="1">
        <v>1</v>
      </c>
      <c r="AI4091" s="1" t="s">
        <v>74</v>
      </c>
    </row>
    <row r="4092" spans="1:35" x14ac:dyDescent="0.25">
      <c r="A4092" s="1">
        <v>36732</v>
      </c>
      <c r="B4092" s="1" t="s">
        <v>69</v>
      </c>
      <c r="C4092" s="1">
        <v>2023400375</v>
      </c>
      <c r="D4092" s="1" t="s">
        <v>13733</v>
      </c>
      <c r="E4092" s="1" t="s">
        <v>1</v>
      </c>
      <c r="F4092" s="2">
        <v>45007</v>
      </c>
      <c r="G4092" s="4">
        <v>0.83819444444444446</v>
      </c>
      <c r="H4092" s="1" t="s">
        <v>13734</v>
      </c>
      <c r="I4092" s="1" t="s">
        <v>4</v>
      </c>
      <c r="J4092" s="1" t="s">
        <v>5</v>
      </c>
      <c r="K4092" s="1" t="s">
        <v>6</v>
      </c>
      <c r="L4092" s="1">
        <v>-16.3705</v>
      </c>
      <c r="M4092" s="1">
        <v>-49.211799999999997</v>
      </c>
      <c r="N4092" s="1" t="s">
        <v>7</v>
      </c>
      <c r="O4092" s="1" t="s">
        <v>13735</v>
      </c>
      <c r="P4092" s="1" t="s">
        <v>13736</v>
      </c>
      <c r="Q4092" s="1" t="s">
        <v>37</v>
      </c>
      <c r="R4092" s="1" t="s">
        <v>13733</v>
      </c>
      <c r="S4092" s="1" t="s">
        <v>11</v>
      </c>
      <c r="T4092" s="1" t="s">
        <v>226</v>
      </c>
      <c r="U4092" s="1" t="s">
        <v>39</v>
      </c>
      <c r="V4092" s="1" t="s">
        <v>14</v>
      </c>
      <c r="W4092" s="1" t="s">
        <v>16</v>
      </c>
      <c r="X4092" s="1">
        <v>2</v>
      </c>
      <c r="Y4092" s="1" t="s">
        <v>16</v>
      </c>
      <c r="Z4092" s="1">
        <v>1</v>
      </c>
      <c r="AA4092" s="1" t="s">
        <v>16</v>
      </c>
      <c r="AB4092" s="1" t="s">
        <v>16</v>
      </c>
      <c r="AC4092" s="1" t="s">
        <v>16</v>
      </c>
      <c r="AD4092" s="1">
        <v>3</v>
      </c>
      <c r="AE4092" s="1" t="s">
        <v>16</v>
      </c>
      <c r="AF4092" s="1" t="s">
        <v>16</v>
      </c>
      <c r="AG4092" s="1" t="s">
        <v>16</v>
      </c>
      <c r="AH4092" s="1">
        <v>7</v>
      </c>
      <c r="AI4092" s="1" t="s">
        <v>212</v>
      </c>
    </row>
    <row r="4093" spans="1:35" x14ac:dyDescent="0.25">
      <c r="A4093" s="1">
        <v>36732</v>
      </c>
      <c r="B4093" s="1" t="s">
        <v>69</v>
      </c>
      <c r="C4093" s="1">
        <v>2023400375</v>
      </c>
      <c r="D4093" s="1" t="s">
        <v>13737</v>
      </c>
      <c r="E4093" s="1" t="s">
        <v>1</v>
      </c>
      <c r="F4093" s="2">
        <v>45007</v>
      </c>
      <c r="G4093" s="4">
        <v>0.83819444444444446</v>
      </c>
      <c r="H4093" s="1" t="s">
        <v>13734</v>
      </c>
      <c r="I4093" s="1" t="s">
        <v>4</v>
      </c>
      <c r="J4093" s="1" t="s">
        <v>5</v>
      </c>
      <c r="K4093" s="1" t="s">
        <v>6</v>
      </c>
      <c r="L4093" s="1">
        <v>-16.3705</v>
      </c>
      <c r="M4093" s="1">
        <v>-49.211799999999997</v>
      </c>
      <c r="N4093" s="1" t="s">
        <v>7</v>
      </c>
      <c r="O4093" s="1" t="s">
        <v>13735</v>
      </c>
      <c r="P4093" s="1" t="s">
        <v>13736</v>
      </c>
      <c r="Q4093" s="1" t="s">
        <v>37</v>
      </c>
      <c r="R4093" s="1" t="s">
        <v>13737</v>
      </c>
      <c r="S4093" s="1" t="s">
        <v>11</v>
      </c>
      <c r="T4093" s="1" t="s">
        <v>226</v>
      </c>
      <c r="U4093" s="1" t="s">
        <v>39</v>
      </c>
      <c r="V4093" s="1" t="s">
        <v>14</v>
      </c>
      <c r="W4093" s="1" t="s">
        <v>16</v>
      </c>
      <c r="X4093" s="1">
        <v>2</v>
      </c>
      <c r="Y4093" s="1" t="s">
        <v>16</v>
      </c>
      <c r="Z4093" s="1">
        <v>1</v>
      </c>
      <c r="AA4093" s="1" t="s">
        <v>16</v>
      </c>
      <c r="AB4093" s="1" t="s">
        <v>16</v>
      </c>
      <c r="AC4093" s="1" t="s">
        <v>16</v>
      </c>
      <c r="AD4093" s="1">
        <v>3</v>
      </c>
      <c r="AE4093" s="1" t="s">
        <v>16</v>
      </c>
      <c r="AF4093" s="1" t="s">
        <v>16</v>
      </c>
      <c r="AG4093" s="1" t="s">
        <v>16</v>
      </c>
      <c r="AH4093" s="1">
        <v>7</v>
      </c>
      <c r="AI4093" s="1" t="s">
        <v>212</v>
      </c>
    </row>
    <row r="4094" spans="1:35" x14ac:dyDescent="0.25">
      <c r="A4094" s="1">
        <v>36732</v>
      </c>
      <c r="B4094" s="1" t="s">
        <v>69</v>
      </c>
      <c r="C4094" s="1">
        <v>2023400375</v>
      </c>
      <c r="D4094" s="1" t="s">
        <v>13738</v>
      </c>
      <c r="E4094" s="1" t="s">
        <v>1</v>
      </c>
      <c r="F4094" s="2">
        <v>45007</v>
      </c>
      <c r="G4094" s="4">
        <v>0.83819444444444446</v>
      </c>
      <c r="H4094" s="1" t="s">
        <v>13734</v>
      </c>
      <c r="I4094" s="1" t="s">
        <v>4</v>
      </c>
      <c r="J4094" s="1" t="s">
        <v>5</v>
      </c>
      <c r="K4094" s="1" t="s">
        <v>6</v>
      </c>
      <c r="L4094" s="1">
        <v>-16.3705</v>
      </c>
      <c r="M4094" s="1">
        <v>-49.211799999999997</v>
      </c>
      <c r="N4094" s="1" t="s">
        <v>7</v>
      </c>
      <c r="O4094" s="1" t="s">
        <v>13735</v>
      </c>
      <c r="P4094" s="1" t="s">
        <v>13736</v>
      </c>
      <c r="Q4094" s="1" t="s">
        <v>37</v>
      </c>
      <c r="R4094" s="1" t="s">
        <v>13738</v>
      </c>
      <c r="S4094" s="1" t="s">
        <v>11</v>
      </c>
      <c r="T4094" s="1" t="s">
        <v>226</v>
      </c>
      <c r="U4094" s="1" t="s">
        <v>39</v>
      </c>
      <c r="V4094" s="1" t="s">
        <v>14</v>
      </c>
      <c r="W4094" s="1" t="s">
        <v>16</v>
      </c>
      <c r="X4094" s="1">
        <v>2</v>
      </c>
      <c r="Y4094" s="1" t="s">
        <v>16</v>
      </c>
      <c r="Z4094" s="1">
        <v>1</v>
      </c>
      <c r="AA4094" s="1" t="s">
        <v>16</v>
      </c>
      <c r="AB4094" s="1" t="s">
        <v>16</v>
      </c>
      <c r="AC4094" s="1" t="s">
        <v>16</v>
      </c>
      <c r="AD4094" s="1">
        <v>3</v>
      </c>
      <c r="AE4094" s="1" t="s">
        <v>16</v>
      </c>
      <c r="AF4094" s="1" t="s">
        <v>16</v>
      </c>
      <c r="AG4094" s="1" t="s">
        <v>16</v>
      </c>
      <c r="AH4094" s="1">
        <v>7</v>
      </c>
      <c r="AI4094" s="1" t="s">
        <v>212</v>
      </c>
    </row>
    <row r="4095" spans="1:35" x14ac:dyDescent="0.25">
      <c r="A4095" s="1">
        <v>36733</v>
      </c>
      <c r="B4095" s="1" t="s">
        <v>43</v>
      </c>
      <c r="C4095" s="1">
        <v>2023404749</v>
      </c>
      <c r="D4095" s="1" t="s">
        <v>13739</v>
      </c>
      <c r="E4095" s="1" t="s">
        <v>1</v>
      </c>
      <c r="F4095" s="2">
        <v>45009</v>
      </c>
      <c r="G4095" s="4">
        <v>0.81597222222222221</v>
      </c>
      <c r="H4095" s="1" t="s">
        <v>10234</v>
      </c>
      <c r="I4095" s="1" t="s">
        <v>44</v>
      </c>
      <c r="J4095" s="1" t="s">
        <v>5</v>
      </c>
      <c r="K4095" s="1" t="s">
        <v>6</v>
      </c>
      <c r="L4095" s="1">
        <v>-8.2030999999999992</v>
      </c>
      <c r="M4095" s="1">
        <v>-49.180599999999998</v>
      </c>
      <c r="N4095" s="1" t="s">
        <v>7</v>
      </c>
      <c r="O4095" s="1" t="s">
        <v>13740</v>
      </c>
      <c r="P4095" s="1" t="s">
        <v>13741</v>
      </c>
      <c r="Q4095" s="1" t="s">
        <v>37</v>
      </c>
      <c r="R4095" s="1" t="s">
        <v>13739</v>
      </c>
      <c r="S4095" s="1" t="s">
        <v>11</v>
      </c>
      <c r="T4095" s="1" t="s">
        <v>83</v>
      </c>
      <c r="U4095" s="1" t="s">
        <v>39</v>
      </c>
      <c r="V4095" s="1" t="s">
        <v>14</v>
      </c>
      <c r="W4095" s="1" t="s">
        <v>16</v>
      </c>
      <c r="X4095" s="1" t="s">
        <v>16</v>
      </c>
      <c r="Y4095" s="1" t="s">
        <v>16</v>
      </c>
      <c r="Z4095" s="1" t="s">
        <v>16</v>
      </c>
      <c r="AA4095" s="1" t="s">
        <v>16</v>
      </c>
      <c r="AB4095" s="1" t="s">
        <v>16</v>
      </c>
      <c r="AC4095" s="1">
        <v>1</v>
      </c>
      <c r="AD4095" s="1">
        <v>4</v>
      </c>
      <c r="AE4095" s="1" t="s">
        <v>16</v>
      </c>
      <c r="AF4095" s="1" t="s">
        <v>16</v>
      </c>
      <c r="AG4095" s="1" t="s">
        <v>16</v>
      </c>
      <c r="AH4095" s="1">
        <v>6</v>
      </c>
      <c r="AI4095" s="1" t="s">
        <v>212</v>
      </c>
    </row>
    <row r="4096" spans="1:35" x14ac:dyDescent="0.25">
      <c r="A4096" s="1">
        <v>44568</v>
      </c>
      <c r="B4096" s="1" t="s">
        <v>78</v>
      </c>
      <c r="C4096" s="1">
        <v>202431615779</v>
      </c>
      <c r="D4096" s="1" t="s">
        <v>13742</v>
      </c>
      <c r="E4096" s="1" t="s">
        <v>1</v>
      </c>
      <c r="F4096" s="2">
        <v>45367</v>
      </c>
      <c r="G4096" s="3">
        <v>0.9375</v>
      </c>
      <c r="H4096" s="1" t="s">
        <v>13743</v>
      </c>
      <c r="I4096" s="1" t="s">
        <v>21</v>
      </c>
      <c r="J4096" s="1" t="s">
        <v>5</v>
      </c>
      <c r="K4096" s="1" t="s">
        <v>6</v>
      </c>
      <c r="L4096" s="1">
        <v>-25.7392</v>
      </c>
      <c r="M4096" s="1">
        <v>-52.253100000000003</v>
      </c>
      <c r="N4096" s="1" t="s">
        <v>7</v>
      </c>
      <c r="O4096" s="1" t="s">
        <v>13744</v>
      </c>
      <c r="P4096" s="1" t="s">
        <v>13745</v>
      </c>
      <c r="Q4096" s="1" t="s">
        <v>37</v>
      </c>
      <c r="R4096" s="1" t="s">
        <v>13742</v>
      </c>
      <c r="S4096" s="1" t="s">
        <v>11</v>
      </c>
      <c r="T4096" s="1" t="s">
        <v>246</v>
      </c>
      <c r="U4096" s="1" t="s">
        <v>39</v>
      </c>
      <c r="V4096" s="1" t="s">
        <v>14</v>
      </c>
      <c r="W4096" s="1" t="s">
        <v>16</v>
      </c>
      <c r="X4096" s="1" t="s">
        <v>16</v>
      </c>
      <c r="Y4096" s="1" t="s">
        <v>16</v>
      </c>
      <c r="Z4096" s="1" t="s">
        <v>16</v>
      </c>
      <c r="AA4096" s="1" t="s">
        <v>16</v>
      </c>
      <c r="AB4096" s="1" t="s">
        <v>16</v>
      </c>
      <c r="AC4096" s="1" t="s">
        <v>16</v>
      </c>
      <c r="AD4096" s="1" t="s">
        <v>16</v>
      </c>
      <c r="AE4096" s="1" t="s">
        <v>16</v>
      </c>
      <c r="AF4096" s="1">
        <v>1</v>
      </c>
      <c r="AG4096" s="1">
        <v>1</v>
      </c>
      <c r="AH4096" s="1">
        <v>2</v>
      </c>
      <c r="AI4096" s="1" t="s">
        <v>40</v>
      </c>
    </row>
    <row r="4097" spans="1:35" x14ac:dyDescent="0.25">
      <c r="A4097" s="1">
        <v>45547</v>
      </c>
      <c r="B4097" s="1" t="s">
        <v>187</v>
      </c>
      <c r="C4097" s="1">
        <v>202446465591</v>
      </c>
      <c r="D4097" s="1" t="s">
        <v>16</v>
      </c>
      <c r="E4097" s="1" t="s">
        <v>1</v>
      </c>
      <c r="F4097" s="2">
        <v>45403</v>
      </c>
      <c r="G4097" s="4">
        <v>0.8125</v>
      </c>
      <c r="H4097" s="1" t="s">
        <v>13746</v>
      </c>
      <c r="I4097" s="1" t="s">
        <v>4</v>
      </c>
      <c r="J4097" s="1" t="s">
        <v>45</v>
      </c>
      <c r="K4097" s="1" t="s">
        <v>6</v>
      </c>
      <c r="L4097" s="1">
        <v>-14.321899999999999</v>
      </c>
      <c r="M4097" s="1">
        <v>-57.7286</v>
      </c>
      <c r="N4097" s="1" t="s">
        <v>7</v>
      </c>
      <c r="O4097" s="1" t="s">
        <v>13747</v>
      </c>
      <c r="P4097" s="1" t="s">
        <v>16</v>
      </c>
      <c r="Q4097" s="1" t="s">
        <v>16</v>
      </c>
      <c r="R4097" s="1" t="s">
        <v>16</v>
      </c>
      <c r="S4097" s="1" t="s">
        <v>49</v>
      </c>
      <c r="T4097" s="1" t="s">
        <v>135</v>
      </c>
      <c r="U4097" s="1" t="s">
        <v>16</v>
      </c>
      <c r="V4097" s="1" t="s">
        <v>14</v>
      </c>
      <c r="W4097" s="1" t="s">
        <v>16</v>
      </c>
      <c r="X4097" s="1" t="s">
        <v>16</v>
      </c>
      <c r="Y4097" s="1" t="s">
        <v>16</v>
      </c>
      <c r="Z4097" s="1" t="s">
        <v>16</v>
      </c>
      <c r="AA4097" s="1" t="s">
        <v>16</v>
      </c>
      <c r="AB4097" s="1" t="s">
        <v>16</v>
      </c>
      <c r="AC4097" s="1" t="s">
        <v>16</v>
      </c>
      <c r="AD4097" s="1" t="s">
        <v>16</v>
      </c>
      <c r="AE4097" s="1" t="s">
        <v>16</v>
      </c>
      <c r="AF4097" s="1" t="s">
        <v>16</v>
      </c>
      <c r="AG4097" s="1" t="s">
        <v>16</v>
      </c>
      <c r="AH4097" s="1" t="s">
        <v>16</v>
      </c>
      <c r="AI4097" s="1" t="s">
        <v>16</v>
      </c>
    </row>
    <row r="4098" spans="1:35" x14ac:dyDescent="0.25">
      <c r="A4098" s="1">
        <v>32607</v>
      </c>
      <c r="B4098" s="1" t="s">
        <v>78</v>
      </c>
      <c r="C4098" s="1">
        <v>2022704337</v>
      </c>
      <c r="D4098" s="1" t="s">
        <v>7940</v>
      </c>
      <c r="E4098" s="1" t="s">
        <v>1</v>
      </c>
      <c r="F4098" s="2">
        <v>44737</v>
      </c>
      <c r="G4098" s="3">
        <v>0.79166666666666663</v>
      </c>
      <c r="H4098" s="1" t="s">
        <v>146</v>
      </c>
      <c r="I4098" s="1" t="s">
        <v>21</v>
      </c>
      <c r="J4098" s="1" t="s">
        <v>164</v>
      </c>
      <c r="K4098" s="1" t="s">
        <v>782</v>
      </c>
      <c r="L4098" s="1">
        <v>-23.3508</v>
      </c>
      <c r="M4098" s="1">
        <v>-51.493099999999998</v>
      </c>
      <c r="N4098" s="1" t="s">
        <v>110</v>
      </c>
      <c r="O4098" s="1" t="s">
        <v>13748</v>
      </c>
      <c r="P4098" s="1" t="s">
        <v>13749</v>
      </c>
      <c r="Q4098" s="1" t="s">
        <v>149</v>
      </c>
      <c r="R4098" s="1" t="s">
        <v>7940</v>
      </c>
      <c r="S4098" s="1" t="s">
        <v>167</v>
      </c>
      <c r="T4098" s="1" t="s">
        <v>128</v>
      </c>
      <c r="U4098" s="1" t="s">
        <v>150</v>
      </c>
      <c r="V4098" s="1" t="s">
        <v>14</v>
      </c>
      <c r="W4098" s="1" t="s">
        <v>16</v>
      </c>
      <c r="X4098" s="1">
        <v>1</v>
      </c>
      <c r="Y4098" s="1" t="s">
        <v>16</v>
      </c>
      <c r="Z4098" s="1" t="s">
        <v>16</v>
      </c>
      <c r="AA4098" s="1" t="s">
        <v>16</v>
      </c>
      <c r="AB4098" s="1" t="s">
        <v>16</v>
      </c>
      <c r="AC4098" s="1">
        <v>1</v>
      </c>
      <c r="AD4098" s="1">
        <v>1</v>
      </c>
      <c r="AE4098" s="1" t="s">
        <v>16</v>
      </c>
      <c r="AF4098" s="1" t="s">
        <v>16</v>
      </c>
      <c r="AG4098" s="1" t="s">
        <v>16</v>
      </c>
      <c r="AH4098" s="1">
        <v>4</v>
      </c>
      <c r="AI4098" s="1" t="s">
        <v>13750</v>
      </c>
    </row>
    <row r="4099" spans="1:35" x14ac:dyDescent="0.25">
      <c r="A4099" s="1">
        <v>32607</v>
      </c>
      <c r="B4099" s="1" t="s">
        <v>78</v>
      </c>
      <c r="C4099" s="1">
        <v>2022704337</v>
      </c>
      <c r="D4099" s="1" t="s">
        <v>7940</v>
      </c>
      <c r="E4099" s="1" t="s">
        <v>1</v>
      </c>
      <c r="F4099" s="2">
        <v>44737</v>
      </c>
      <c r="G4099" s="3">
        <v>0.79166666666666663</v>
      </c>
      <c r="H4099" s="1" t="s">
        <v>146</v>
      </c>
      <c r="I4099" s="1" t="s">
        <v>21</v>
      </c>
      <c r="J4099" s="1" t="s">
        <v>56</v>
      </c>
      <c r="K4099" s="1" t="s">
        <v>782</v>
      </c>
      <c r="L4099" s="1">
        <v>-23.3508</v>
      </c>
      <c r="M4099" s="1">
        <v>-51.493099999999998</v>
      </c>
      <c r="N4099" s="1" t="s">
        <v>110</v>
      </c>
      <c r="O4099" s="1" t="s">
        <v>13748</v>
      </c>
      <c r="P4099" s="1" t="s">
        <v>13749</v>
      </c>
      <c r="Q4099" s="1" t="s">
        <v>149</v>
      </c>
      <c r="R4099" s="1" t="s">
        <v>7940</v>
      </c>
      <c r="S4099" s="1" t="s">
        <v>57</v>
      </c>
      <c r="T4099" s="1" t="s">
        <v>128</v>
      </c>
      <c r="U4099" s="1" t="s">
        <v>150</v>
      </c>
      <c r="V4099" s="1" t="s">
        <v>14</v>
      </c>
      <c r="W4099" s="1" t="s">
        <v>16</v>
      </c>
      <c r="X4099" s="1">
        <v>1</v>
      </c>
      <c r="Y4099" s="1" t="s">
        <v>16</v>
      </c>
      <c r="Z4099" s="1" t="s">
        <v>16</v>
      </c>
      <c r="AA4099" s="1" t="s">
        <v>16</v>
      </c>
      <c r="AB4099" s="1" t="s">
        <v>16</v>
      </c>
      <c r="AC4099" s="1">
        <v>1</v>
      </c>
      <c r="AD4099" s="1">
        <v>1</v>
      </c>
      <c r="AE4099" s="1" t="s">
        <v>16</v>
      </c>
      <c r="AF4099" s="1" t="s">
        <v>16</v>
      </c>
      <c r="AG4099" s="1" t="s">
        <v>16</v>
      </c>
      <c r="AH4099" s="1">
        <v>4</v>
      </c>
      <c r="AI4099" s="1" t="s">
        <v>13750</v>
      </c>
    </row>
    <row r="4100" spans="1:35" x14ac:dyDescent="0.25">
      <c r="A4100" s="1">
        <v>34787</v>
      </c>
      <c r="B4100" s="1" t="s">
        <v>153</v>
      </c>
      <c r="C4100" s="1">
        <v>202025604</v>
      </c>
      <c r="D4100" s="1" t="s">
        <v>13751</v>
      </c>
      <c r="E4100" s="1" t="s">
        <v>1</v>
      </c>
      <c r="F4100" s="2">
        <v>43819</v>
      </c>
      <c r="G4100" s="4">
        <v>0.85416666666666663</v>
      </c>
      <c r="H4100" s="1" t="s">
        <v>4117</v>
      </c>
      <c r="I4100" s="1" t="s">
        <v>33</v>
      </c>
      <c r="J4100" s="1" t="s">
        <v>16</v>
      </c>
      <c r="K4100" s="1" t="s">
        <v>6</v>
      </c>
      <c r="L4100" s="1" t="s">
        <v>16</v>
      </c>
      <c r="M4100" s="1" t="s">
        <v>16</v>
      </c>
      <c r="N4100" s="1" t="s">
        <v>7</v>
      </c>
      <c r="O4100" s="1" t="s">
        <v>16</v>
      </c>
      <c r="P4100" s="1" t="s">
        <v>4119</v>
      </c>
      <c r="Q4100" s="1" t="s">
        <v>25</v>
      </c>
      <c r="R4100" s="1" t="s">
        <v>13751</v>
      </c>
      <c r="S4100" s="1" t="s">
        <v>16</v>
      </c>
      <c r="T4100" s="1" t="s">
        <v>16</v>
      </c>
      <c r="U4100" s="1" t="s">
        <v>16</v>
      </c>
      <c r="V4100" s="1" t="s">
        <v>16</v>
      </c>
      <c r="W4100" s="1" t="s">
        <v>16</v>
      </c>
      <c r="X4100" s="1" t="s">
        <v>16</v>
      </c>
      <c r="Y4100" s="1" t="s">
        <v>16</v>
      </c>
      <c r="Z4100" s="1" t="s">
        <v>16</v>
      </c>
      <c r="AA4100" s="1" t="s">
        <v>16</v>
      </c>
      <c r="AB4100" s="1" t="s">
        <v>16</v>
      </c>
      <c r="AC4100" s="1" t="s">
        <v>16</v>
      </c>
      <c r="AD4100" s="1" t="s">
        <v>16</v>
      </c>
      <c r="AE4100" s="1" t="s">
        <v>16</v>
      </c>
      <c r="AF4100" s="1" t="s">
        <v>16</v>
      </c>
      <c r="AG4100" s="1" t="s">
        <v>16</v>
      </c>
      <c r="AH4100" s="1">
        <v>1</v>
      </c>
      <c r="AI4100" s="1" t="s">
        <v>74</v>
      </c>
    </row>
    <row r="4101" spans="1:35" x14ac:dyDescent="0.25">
      <c r="A4101" s="1">
        <v>34787</v>
      </c>
      <c r="B4101" s="1" t="s">
        <v>153</v>
      </c>
      <c r="C4101" s="1">
        <v>202025604</v>
      </c>
      <c r="D4101" s="1" t="s">
        <v>13752</v>
      </c>
      <c r="E4101" s="1" t="s">
        <v>1</v>
      </c>
      <c r="F4101" s="2">
        <v>43819</v>
      </c>
      <c r="G4101" s="4">
        <v>0.85416666666666663</v>
      </c>
      <c r="H4101" s="1" t="s">
        <v>4117</v>
      </c>
      <c r="I4101" s="1" t="s">
        <v>33</v>
      </c>
      <c r="J4101" s="1" t="s">
        <v>16</v>
      </c>
      <c r="K4101" s="1" t="s">
        <v>6</v>
      </c>
      <c r="L4101" s="1" t="s">
        <v>16</v>
      </c>
      <c r="M4101" s="1" t="s">
        <v>16</v>
      </c>
      <c r="N4101" s="1" t="s">
        <v>7</v>
      </c>
      <c r="O4101" s="1" t="s">
        <v>16</v>
      </c>
      <c r="P4101" s="1" t="s">
        <v>4119</v>
      </c>
      <c r="Q4101" s="1" t="s">
        <v>25</v>
      </c>
      <c r="R4101" s="1" t="s">
        <v>13752</v>
      </c>
      <c r="S4101" s="1" t="s">
        <v>16</v>
      </c>
      <c r="T4101" s="1" t="s">
        <v>16</v>
      </c>
      <c r="U4101" s="1" t="s">
        <v>16</v>
      </c>
      <c r="V4101" s="1" t="s">
        <v>16</v>
      </c>
      <c r="W4101" s="1" t="s">
        <v>16</v>
      </c>
      <c r="X4101" s="1" t="s">
        <v>16</v>
      </c>
      <c r="Y4101" s="1" t="s">
        <v>16</v>
      </c>
      <c r="Z4101" s="1" t="s">
        <v>16</v>
      </c>
      <c r="AA4101" s="1" t="s">
        <v>16</v>
      </c>
      <c r="AB4101" s="1" t="s">
        <v>16</v>
      </c>
      <c r="AC4101" s="1" t="s">
        <v>16</v>
      </c>
      <c r="AD4101" s="1" t="s">
        <v>16</v>
      </c>
      <c r="AE4101" s="1" t="s">
        <v>16</v>
      </c>
      <c r="AF4101" s="1" t="s">
        <v>16</v>
      </c>
      <c r="AG4101" s="1" t="s">
        <v>16</v>
      </c>
      <c r="AH4101" s="1">
        <v>1</v>
      </c>
      <c r="AI4101" s="1" t="s">
        <v>74</v>
      </c>
    </row>
    <row r="4102" spans="1:35" x14ac:dyDescent="0.25">
      <c r="A4102" s="1">
        <v>34788</v>
      </c>
      <c r="B4102" s="1" t="s">
        <v>181</v>
      </c>
      <c r="C4102" s="1">
        <v>202068291</v>
      </c>
      <c r="D4102" s="1" t="s">
        <v>654</v>
      </c>
      <c r="E4102" s="1" t="s">
        <v>1</v>
      </c>
      <c r="F4102" s="2">
        <v>43968</v>
      </c>
      <c r="G4102" s="4">
        <v>0.77083333333333337</v>
      </c>
      <c r="H4102" s="1" t="s">
        <v>13753</v>
      </c>
      <c r="I4102" s="1" t="s">
        <v>33</v>
      </c>
      <c r="J4102" s="1" t="s">
        <v>16</v>
      </c>
      <c r="K4102" s="1" t="s">
        <v>6</v>
      </c>
      <c r="L4102" s="1" t="s">
        <v>16</v>
      </c>
      <c r="M4102" s="1" t="s">
        <v>16</v>
      </c>
      <c r="N4102" s="1" t="s">
        <v>7</v>
      </c>
      <c r="O4102" s="1" t="s">
        <v>16</v>
      </c>
      <c r="P4102" s="1" t="s">
        <v>657</v>
      </c>
      <c r="Q4102" s="1" t="s">
        <v>149</v>
      </c>
      <c r="R4102" s="1" t="s">
        <v>654</v>
      </c>
      <c r="S4102" s="1" t="s">
        <v>16</v>
      </c>
      <c r="T4102" s="1" t="s">
        <v>16</v>
      </c>
      <c r="U4102" s="1" t="s">
        <v>16</v>
      </c>
      <c r="V4102" s="1" t="s">
        <v>16</v>
      </c>
      <c r="W4102" s="1" t="s">
        <v>16</v>
      </c>
      <c r="X4102" s="1" t="s">
        <v>16</v>
      </c>
      <c r="Y4102" s="1" t="s">
        <v>16</v>
      </c>
      <c r="Z4102" s="1" t="s">
        <v>16</v>
      </c>
      <c r="AA4102" s="1" t="s">
        <v>16</v>
      </c>
      <c r="AB4102" s="1" t="s">
        <v>16</v>
      </c>
      <c r="AC4102" s="1" t="s">
        <v>16</v>
      </c>
      <c r="AD4102" s="1" t="s">
        <v>16</v>
      </c>
      <c r="AE4102" s="1" t="s">
        <v>16</v>
      </c>
      <c r="AF4102" s="1" t="s">
        <v>16</v>
      </c>
      <c r="AG4102" s="1" t="s">
        <v>16</v>
      </c>
      <c r="AH4102" s="1">
        <v>2</v>
      </c>
      <c r="AI4102" s="1" t="s">
        <v>659</v>
      </c>
    </row>
    <row r="4103" spans="1:35" x14ac:dyDescent="0.25">
      <c r="A4103" s="1">
        <v>34866</v>
      </c>
      <c r="B4103" s="1" t="s">
        <v>187</v>
      </c>
      <c r="C4103" s="1">
        <v>2022305859</v>
      </c>
      <c r="D4103" s="1" t="s">
        <v>13754</v>
      </c>
      <c r="E4103" s="1" t="s">
        <v>1</v>
      </c>
      <c r="F4103" s="2">
        <v>44870</v>
      </c>
      <c r="G4103" s="4">
        <v>0.84027777777777779</v>
      </c>
      <c r="H4103" s="1" t="s">
        <v>469</v>
      </c>
      <c r="I4103" s="1" t="s">
        <v>4</v>
      </c>
      <c r="J4103" s="1" t="s">
        <v>5</v>
      </c>
      <c r="K4103" s="1" t="s">
        <v>6</v>
      </c>
      <c r="L4103" s="1">
        <v>-12.022500000000001</v>
      </c>
      <c r="M4103" s="1">
        <v>-55.302999999999997</v>
      </c>
      <c r="N4103" s="1" t="s">
        <v>7</v>
      </c>
      <c r="O4103" s="1" t="s">
        <v>13755</v>
      </c>
      <c r="P4103" s="1" t="s">
        <v>13756</v>
      </c>
      <c r="Q4103" s="1" t="s">
        <v>37</v>
      </c>
      <c r="R4103" s="1" t="s">
        <v>13754</v>
      </c>
      <c r="S4103" s="1" t="s">
        <v>11</v>
      </c>
      <c r="T4103" s="1" t="s">
        <v>156</v>
      </c>
      <c r="U4103" s="1" t="s">
        <v>39</v>
      </c>
      <c r="V4103" s="1" t="s">
        <v>185</v>
      </c>
      <c r="W4103" s="1" t="s">
        <v>16</v>
      </c>
      <c r="X4103" s="1" t="s">
        <v>16</v>
      </c>
      <c r="Y4103" s="1" t="s">
        <v>16</v>
      </c>
      <c r="Z4103" s="1">
        <v>1</v>
      </c>
      <c r="AA4103" s="1" t="s">
        <v>16</v>
      </c>
      <c r="AB4103" s="1" t="s">
        <v>16</v>
      </c>
      <c r="AC4103" s="1" t="s">
        <v>16</v>
      </c>
      <c r="AD4103" s="1" t="s">
        <v>16</v>
      </c>
      <c r="AE4103" s="1" t="s">
        <v>16</v>
      </c>
      <c r="AF4103" s="1" t="s">
        <v>16</v>
      </c>
      <c r="AG4103" s="1" t="s">
        <v>16</v>
      </c>
      <c r="AH4103" s="1">
        <v>1</v>
      </c>
      <c r="AI4103" s="1" t="s">
        <v>74</v>
      </c>
    </row>
    <row r="4104" spans="1:35" x14ac:dyDescent="0.25">
      <c r="A4104" s="1">
        <v>36471</v>
      </c>
      <c r="B4104" s="1" t="s">
        <v>20</v>
      </c>
      <c r="C4104" s="1">
        <v>2023070382</v>
      </c>
      <c r="D4104" s="1" t="s">
        <v>13667</v>
      </c>
      <c r="E4104" s="1" t="s">
        <v>1</v>
      </c>
      <c r="F4104" s="2">
        <v>44979</v>
      </c>
      <c r="G4104" s="4">
        <v>0.88888888888888884</v>
      </c>
      <c r="H4104" s="1" t="s">
        <v>2441</v>
      </c>
      <c r="I4104" s="1" t="s">
        <v>21</v>
      </c>
      <c r="J4104" s="1" t="s">
        <v>5</v>
      </c>
      <c r="K4104" s="1" t="s">
        <v>353</v>
      </c>
      <c r="L4104" s="1">
        <v>-28.532599999999999</v>
      </c>
      <c r="M4104" s="1">
        <v>-56.131500000000003</v>
      </c>
      <c r="N4104" s="1" t="s">
        <v>353</v>
      </c>
      <c r="O4104" s="1" t="s">
        <v>13757</v>
      </c>
      <c r="P4104" s="1" t="s">
        <v>4798</v>
      </c>
      <c r="Q4104" s="1" t="s">
        <v>25</v>
      </c>
      <c r="R4104" s="1" t="s">
        <v>13667</v>
      </c>
      <c r="S4104" s="1" t="s">
        <v>11</v>
      </c>
      <c r="T4104" s="1" t="s">
        <v>27</v>
      </c>
      <c r="U4104" s="1" t="s">
        <v>28</v>
      </c>
      <c r="V4104" s="1" t="s">
        <v>14</v>
      </c>
      <c r="W4104" s="1" t="s">
        <v>16</v>
      </c>
      <c r="X4104" s="1" t="s">
        <v>16</v>
      </c>
      <c r="Y4104" s="1" t="s">
        <v>16</v>
      </c>
      <c r="Z4104" s="1" t="s">
        <v>16</v>
      </c>
      <c r="AA4104" s="1" t="s">
        <v>16</v>
      </c>
      <c r="AB4104" s="1" t="s">
        <v>16</v>
      </c>
      <c r="AC4104" s="1" t="s">
        <v>16</v>
      </c>
      <c r="AD4104" s="1" t="s">
        <v>16</v>
      </c>
      <c r="AE4104" s="1" t="s">
        <v>16</v>
      </c>
      <c r="AF4104" s="1">
        <v>1</v>
      </c>
      <c r="AG4104" s="1" t="s">
        <v>16</v>
      </c>
      <c r="AH4104" s="1">
        <v>1</v>
      </c>
      <c r="AI4104" s="1" t="s">
        <v>74</v>
      </c>
    </row>
    <row r="4105" spans="1:35" x14ac:dyDescent="0.25">
      <c r="A4105" s="1">
        <v>37430</v>
      </c>
      <c r="B4105" s="1" t="s">
        <v>815</v>
      </c>
      <c r="C4105" s="1">
        <v>2023595544</v>
      </c>
      <c r="D4105" s="1" t="s">
        <v>13758</v>
      </c>
      <c r="E4105" s="1" t="s">
        <v>1</v>
      </c>
      <c r="F4105" s="2">
        <v>45075</v>
      </c>
      <c r="G4105" s="4">
        <v>0.88541666666666663</v>
      </c>
      <c r="H4105" s="1" t="s">
        <v>13759</v>
      </c>
      <c r="I4105" s="1" t="s">
        <v>172</v>
      </c>
      <c r="J4105" s="1" t="s">
        <v>45</v>
      </c>
      <c r="K4105" s="1" t="s">
        <v>6</v>
      </c>
      <c r="L4105" s="1">
        <v>-5.1714000000000002</v>
      </c>
      <c r="M4105" s="1">
        <v>-48.363999999999997</v>
      </c>
      <c r="N4105" s="1" t="s">
        <v>7</v>
      </c>
      <c r="O4105" s="1" t="s">
        <v>13760</v>
      </c>
      <c r="P4105" s="1" t="s">
        <v>13761</v>
      </c>
      <c r="Q4105" s="1" t="s">
        <v>63</v>
      </c>
      <c r="R4105" s="1" t="s">
        <v>13758</v>
      </c>
      <c r="S4105" s="1" t="s">
        <v>49</v>
      </c>
      <c r="T4105" s="1" t="s">
        <v>12</v>
      </c>
      <c r="U4105" s="1" t="s">
        <v>39</v>
      </c>
      <c r="V4105" s="1" t="s">
        <v>14</v>
      </c>
      <c r="W4105" s="1" t="s">
        <v>16</v>
      </c>
      <c r="X4105" s="1" t="s">
        <v>16</v>
      </c>
      <c r="Y4105" s="1" t="s">
        <v>16</v>
      </c>
      <c r="Z4105" s="1" t="s">
        <v>16</v>
      </c>
      <c r="AA4105" s="1" t="s">
        <v>16</v>
      </c>
      <c r="AB4105" s="1" t="s">
        <v>16</v>
      </c>
      <c r="AC4105" s="1" t="s">
        <v>16</v>
      </c>
      <c r="AD4105" s="1" t="s">
        <v>16</v>
      </c>
      <c r="AE4105" s="1" t="s">
        <v>16</v>
      </c>
      <c r="AF4105" s="1">
        <v>1</v>
      </c>
      <c r="AG4105" s="1" t="s">
        <v>16</v>
      </c>
      <c r="AH4105" s="1">
        <v>6</v>
      </c>
      <c r="AI4105" s="1" t="s">
        <v>90</v>
      </c>
    </row>
    <row r="4106" spans="1:35" x14ac:dyDescent="0.25">
      <c r="A4106" s="1">
        <v>34866</v>
      </c>
      <c r="B4106" s="1" t="s">
        <v>187</v>
      </c>
      <c r="C4106" s="1">
        <v>2022305859</v>
      </c>
      <c r="D4106" s="1" t="s">
        <v>13754</v>
      </c>
      <c r="E4106" s="1" t="s">
        <v>1</v>
      </c>
      <c r="F4106" s="2">
        <v>44870</v>
      </c>
      <c r="G4106" s="4">
        <v>0.84027777777777779</v>
      </c>
      <c r="H4106" s="1" t="s">
        <v>469</v>
      </c>
      <c r="I4106" s="1" t="s">
        <v>4</v>
      </c>
      <c r="J4106" s="1" t="s">
        <v>70</v>
      </c>
      <c r="K4106" s="1" t="s">
        <v>6</v>
      </c>
      <c r="L4106" s="1">
        <v>-12.022500000000001</v>
      </c>
      <c r="M4106" s="1">
        <v>-55.302999999999997</v>
      </c>
      <c r="N4106" s="1" t="s">
        <v>7</v>
      </c>
      <c r="O4106" s="1" t="s">
        <v>13755</v>
      </c>
      <c r="P4106" s="1" t="s">
        <v>13756</v>
      </c>
      <c r="Q4106" s="1" t="s">
        <v>37</v>
      </c>
      <c r="R4106" s="1" t="s">
        <v>13754</v>
      </c>
      <c r="S4106" s="1" t="s">
        <v>73</v>
      </c>
      <c r="T4106" s="1" t="s">
        <v>156</v>
      </c>
      <c r="U4106" s="1" t="s">
        <v>39</v>
      </c>
      <c r="V4106" s="1" t="s">
        <v>185</v>
      </c>
      <c r="W4106" s="1" t="s">
        <v>16</v>
      </c>
      <c r="X4106" s="1" t="s">
        <v>16</v>
      </c>
      <c r="Y4106" s="1" t="s">
        <v>16</v>
      </c>
      <c r="Z4106" s="1">
        <v>1</v>
      </c>
      <c r="AA4106" s="1" t="s">
        <v>16</v>
      </c>
      <c r="AB4106" s="1" t="s">
        <v>16</v>
      </c>
      <c r="AC4106" s="1" t="s">
        <v>16</v>
      </c>
      <c r="AD4106" s="1" t="s">
        <v>16</v>
      </c>
      <c r="AE4106" s="1" t="s">
        <v>16</v>
      </c>
      <c r="AF4106" s="1" t="s">
        <v>16</v>
      </c>
      <c r="AG4106" s="1" t="s">
        <v>16</v>
      </c>
      <c r="AH4106" s="1">
        <v>1</v>
      </c>
      <c r="AI4106" s="1" t="s">
        <v>74</v>
      </c>
    </row>
    <row r="4107" spans="1:35" x14ac:dyDescent="0.25">
      <c r="A4107" s="1">
        <v>34866</v>
      </c>
      <c r="B4107" s="1" t="s">
        <v>187</v>
      </c>
      <c r="C4107" s="1">
        <v>2022305859</v>
      </c>
      <c r="D4107" s="1" t="s">
        <v>13754</v>
      </c>
      <c r="E4107" s="1" t="s">
        <v>1</v>
      </c>
      <c r="F4107" s="2">
        <v>44870</v>
      </c>
      <c r="G4107" s="4">
        <v>0.84027777777777779</v>
      </c>
      <c r="H4107" s="1" t="s">
        <v>469</v>
      </c>
      <c r="I4107" s="1" t="s">
        <v>4</v>
      </c>
      <c r="J4107" s="1" t="s">
        <v>34</v>
      </c>
      <c r="K4107" s="1" t="s">
        <v>6</v>
      </c>
      <c r="L4107" s="1">
        <v>-12.022500000000001</v>
      </c>
      <c r="M4107" s="1">
        <v>-55.302999999999997</v>
      </c>
      <c r="N4107" s="1" t="s">
        <v>7</v>
      </c>
      <c r="O4107" s="1" t="s">
        <v>13755</v>
      </c>
      <c r="P4107" s="1" t="s">
        <v>13756</v>
      </c>
      <c r="Q4107" s="1" t="s">
        <v>37</v>
      </c>
      <c r="R4107" s="1" t="s">
        <v>13754</v>
      </c>
      <c r="S4107" s="1" t="s">
        <v>38</v>
      </c>
      <c r="T4107" s="1" t="s">
        <v>156</v>
      </c>
      <c r="U4107" s="1" t="s">
        <v>39</v>
      </c>
      <c r="V4107" s="1" t="s">
        <v>185</v>
      </c>
      <c r="W4107" s="1" t="s">
        <v>16</v>
      </c>
      <c r="X4107" s="1" t="s">
        <v>16</v>
      </c>
      <c r="Y4107" s="1" t="s">
        <v>16</v>
      </c>
      <c r="Z4107" s="1">
        <v>1</v>
      </c>
      <c r="AA4107" s="1" t="s">
        <v>16</v>
      </c>
      <c r="AB4107" s="1" t="s">
        <v>16</v>
      </c>
      <c r="AC4107" s="1" t="s">
        <v>16</v>
      </c>
      <c r="AD4107" s="1" t="s">
        <v>16</v>
      </c>
      <c r="AE4107" s="1" t="s">
        <v>16</v>
      </c>
      <c r="AF4107" s="1" t="s">
        <v>16</v>
      </c>
      <c r="AG4107" s="1" t="s">
        <v>16</v>
      </c>
      <c r="AH4107" s="1">
        <v>1</v>
      </c>
      <c r="AI4107" s="1" t="s">
        <v>74</v>
      </c>
    </row>
    <row r="4108" spans="1:35" x14ac:dyDescent="0.25">
      <c r="A4108" s="1">
        <v>35086</v>
      </c>
      <c r="B4108" s="1" t="s">
        <v>352</v>
      </c>
      <c r="C4108" s="1">
        <v>2022411742</v>
      </c>
      <c r="D4108" s="1" t="s">
        <v>13762</v>
      </c>
      <c r="E4108" s="1" t="s">
        <v>76</v>
      </c>
      <c r="F4108" s="2">
        <v>44887</v>
      </c>
      <c r="G4108" s="4">
        <v>0.54861111111111116</v>
      </c>
      <c r="H4108" s="1" t="s">
        <v>351</v>
      </c>
      <c r="I4108" s="1" t="s">
        <v>172</v>
      </c>
      <c r="J4108" s="1" t="s">
        <v>164</v>
      </c>
      <c r="K4108" s="1" t="s">
        <v>13763</v>
      </c>
      <c r="L4108" s="1">
        <v>-12.4938</v>
      </c>
      <c r="M4108" s="1">
        <v>-46.150700000000001</v>
      </c>
      <c r="N4108" s="1" t="s">
        <v>209</v>
      </c>
      <c r="O4108" s="1" t="s">
        <v>13764</v>
      </c>
      <c r="P4108" s="1" t="s">
        <v>13765</v>
      </c>
      <c r="Q4108" s="1" t="s">
        <v>37</v>
      </c>
      <c r="R4108" s="1" t="s">
        <v>13762</v>
      </c>
      <c r="S4108" s="1" t="s">
        <v>167</v>
      </c>
      <c r="T4108" s="1" t="s">
        <v>128</v>
      </c>
      <c r="U4108" s="1" t="s">
        <v>39</v>
      </c>
      <c r="V4108" s="1" t="s">
        <v>84</v>
      </c>
      <c r="W4108" s="1" t="s">
        <v>16</v>
      </c>
      <c r="X4108" s="1" t="s">
        <v>16</v>
      </c>
      <c r="Y4108" s="1" t="s">
        <v>16</v>
      </c>
      <c r="Z4108" s="1" t="s">
        <v>16</v>
      </c>
      <c r="AA4108" s="1" t="s">
        <v>16</v>
      </c>
      <c r="AB4108" s="1" t="s">
        <v>16</v>
      </c>
      <c r="AC4108" s="1" t="s">
        <v>16</v>
      </c>
      <c r="AD4108" s="1" t="s">
        <v>16</v>
      </c>
      <c r="AE4108" s="1" t="s">
        <v>16</v>
      </c>
      <c r="AF4108" s="1">
        <v>1</v>
      </c>
      <c r="AG4108" s="1">
        <v>1</v>
      </c>
      <c r="AH4108" s="1">
        <v>4</v>
      </c>
      <c r="AI4108" s="1" t="s">
        <v>1930</v>
      </c>
    </row>
    <row r="4109" spans="1:35" x14ac:dyDescent="0.25">
      <c r="A4109" s="1">
        <v>35086</v>
      </c>
      <c r="B4109" s="1" t="s">
        <v>352</v>
      </c>
      <c r="C4109" s="1">
        <v>2022411742</v>
      </c>
      <c r="D4109" s="1" t="s">
        <v>13762</v>
      </c>
      <c r="E4109" s="1" t="s">
        <v>76</v>
      </c>
      <c r="F4109" s="2">
        <v>44887</v>
      </c>
      <c r="G4109" s="4">
        <v>0.54861111111111116</v>
      </c>
      <c r="H4109" s="1" t="s">
        <v>351</v>
      </c>
      <c r="I4109" s="1" t="s">
        <v>172</v>
      </c>
      <c r="J4109" s="1" t="s">
        <v>56</v>
      </c>
      <c r="K4109" s="1" t="s">
        <v>13763</v>
      </c>
      <c r="L4109" s="1">
        <v>-12.4938</v>
      </c>
      <c r="M4109" s="1">
        <v>-46.150700000000001</v>
      </c>
      <c r="N4109" s="1" t="s">
        <v>209</v>
      </c>
      <c r="O4109" s="1" t="s">
        <v>13764</v>
      </c>
      <c r="P4109" s="1" t="s">
        <v>13765</v>
      </c>
      <c r="Q4109" s="1" t="s">
        <v>37</v>
      </c>
      <c r="R4109" s="1" t="s">
        <v>13762</v>
      </c>
      <c r="S4109" s="1" t="s">
        <v>57</v>
      </c>
      <c r="T4109" s="1" t="s">
        <v>128</v>
      </c>
      <c r="U4109" s="1" t="s">
        <v>39</v>
      </c>
      <c r="V4109" s="1" t="s">
        <v>84</v>
      </c>
      <c r="W4109" s="1" t="s">
        <v>16</v>
      </c>
      <c r="X4109" s="1" t="s">
        <v>16</v>
      </c>
      <c r="Y4109" s="1" t="s">
        <v>16</v>
      </c>
      <c r="Z4109" s="1" t="s">
        <v>16</v>
      </c>
      <c r="AA4109" s="1" t="s">
        <v>16</v>
      </c>
      <c r="AB4109" s="1" t="s">
        <v>16</v>
      </c>
      <c r="AC4109" s="1" t="s">
        <v>16</v>
      </c>
      <c r="AD4109" s="1" t="s">
        <v>16</v>
      </c>
      <c r="AE4109" s="1" t="s">
        <v>16</v>
      </c>
      <c r="AF4109" s="1">
        <v>1</v>
      </c>
      <c r="AG4109" s="1">
        <v>1</v>
      </c>
      <c r="AH4109" s="1">
        <v>4</v>
      </c>
      <c r="AI4109" s="1" t="s">
        <v>1930</v>
      </c>
    </row>
    <row r="4110" spans="1:35" x14ac:dyDescent="0.25">
      <c r="A4110" s="1">
        <v>35146</v>
      </c>
      <c r="B4110" s="1" t="s">
        <v>694</v>
      </c>
      <c r="C4110" s="1">
        <v>2022265978</v>
      </c>
      <c r="D4110" s="1" t="s">
        <v>540</v>
      </c>
      <c r="E4110" s="1" t="s">
        <v>1</v>
      </c>
      <c r="F4110" s="2">
        <v>44894</v>
      </c>
      <c r="G4110" s="4">
        <v>8.3333333333333329E-2</v>
      </c>
      <c r="H4110" s="1" t="s">
        <v>13766</v>
      </c>
      <c r="I4110" s="1" t="s">
        <v>44</v>
      </c>
      <c r="J4110" s="1" t="s">
        <v>4924</v>
      </c>
      <c r="K4110" s="1" t="s">
        <v>6</v>
      </c>
      <c r="L4110" s="1">
        <v>-3.0217999999999998</v>
      </c>
      <c r="M4110" s="1">
        <v>-60.025700000000001</v>
      </c>
      <c r="N4110" s="1" t="s">
        <v>7</v>
      </c>
      <c r="O4110" s="1" t="s">
        <v>13767</v>
      </c>
      <c r="P4110" s="1" t="s">
        <v>13768</v>
      </c>
      <c r="Q4110" s="1" t="s">
        <v>301</v>
      </c>
      <c r="R4110" s="1" t="s">
        <v>542</v>
      </c>
      <c r="S4110" s="1" t="s">
        <v>4927</v>
      </c>
      <c r="T4110" s="1" t="s">
        <v>12</v>
      </c>
      <c r="U4110" s="1" t="s">
        <v>303</v>
      </c>
      <c r="V4110" s="1" t="s">
        <v>175</v>
      </c>
      <c r="W4110" s="1" t="s">
        <v>16</v>
      </c>
      <c r="X4110" s="1" t="s">
        <v>16</v>
      </c>
      <c r="Y4110" s="1" t="s">
        <v>16</v>
      </c>
      <c r="Z4110" s="1" t="s">
        <v>16</v>
      </c>
      <c r="AA4110" s="1">
        <v>1</v>
      </c>
      <c r="AB4110" s="1" t="s">
        <v>16</v>
      </c>
      <c r="AC4110" s="1" t="s">
        <v>16</v>
      </c>
      <c r="AD4110" s="1" t="s">
        <v>16</v>
      </c>
      <c r="AE4110" s="1" t="s">
        <v>16</v>
      </c>
      <c r="AF4110" s="1">
        <v>14</v>
      </c>
      <c r="AG4110" s="1">
        <v>196</v>
      </c>
      <c r="AH4110" s="1">
        <v>287</v>
      </c>
      <c r="AI4110" s="1" t="s">
        <v>494</v>
      </c>
    </row>
    <row r="4111" spans="1:35" x14ac:dyDescent="0.25">
      <c r="A4111" s="1">
        <v>42940</v>
      </c>
      <c r="B4111" s="1" t="s">
        <v>181</v>
      </c>
      <c r="C4111" s="1">
        <v>202492863028</v>
      </c>
      <c r="D4111" s="1" t="s">
        <v>13769</v>
      </c>
      <c r="E4111" s="1" t="s">
        <v>1</v>
      </c>
      <c r="F4111" s="2">
        <v>45347</v>
      </c>
      <c r="G4111" s="3">
        <v>0.79166666666666663</v>
      </c>
      <c r="H4111" s="1" t="s">
        <v>13770</v>
      </c>
      <c r="I4111" s="1" t="s">
        <v>33</v>
      </c>
      <c r="J4111" s="1" t="s">
        <v>100</v>
      </c>
      <c r="K4111" s="1" t="s">
        <v>6</v>
      </c>
      <c r="L4111" s="1">
        <v>-20.671399999999998</v>
      </c>
      <c r="M4111" s="1">
        <v>-51.090600000000002</v>
      </c>
      <c r="N4111" s="1" t="s">
        <v>7</v>
      </c>
      <c r="O4111" s="1" t="s">
        <v>13771</v>
      </c>
      <c r="P4111" s="1" t="s">
        <v>13772</v>
      </c>
      <c r="Q4111" s="1" t="s">
        <v>658</v>
      </c>
      <c r="R4111" s="1" t="s">
        <v>13769</v>
      </c>
      <c r="S4111" s="1" t="s">
        <v>103</v>
      </c>
      <c r="T4111" s="1" t="s">
        <v>12</v>
      </c>
      <c r="U4111" s="1" t="s">
        <v>150</v>
      </c>
      <c r="V4111" s="1" t="s">
        <v>14</v>
      </c>
      <c r="W4111" s="1" t="s">
        <v>16</v>
      </c>
      <c r="X4111" s="1">
        <v>1</v>
      </c>
      <c r="Y4111" s="1" t="s">
        <v>16</v>
      </c>
      <c r="Z4111" s="1">
        <v>1</v>
      </c>
      <c r="AA4111" s="1" t="s">
        <v>16</v>
      </c>
      <c r="AB4111" s="1" t="s">
        <v>16</v>
      </c>
      <c r="AC4111" s="1" t="s">
        <v>16</v>
      </c>
      <c r="AD4111" s="1" t="s">
        <v>16</v>
      </c>
      <c r="AE4111" s="1" t="s">
        <v>16</v>
      </c>
      <c r="AF4111" s="1" t="s">
        <v>16</v>
      </c>
      <c r="AG4111" s="1" t="s">
        <v>16</v>
      </c>
      <c r="AH4111" s="1">
        <v>2</v>
      </c>
      <c r="AI4111" s="1" t="s">
        <v>5128</v>
      </c>
    </row>
    <row r="4112" spans="1:35" x14ac:dyDescent="0.25">
      <c r="A4112" s="1">
        <v>28644</v>
      </c>
      <c r="B4112" s="1" t="s">
        <v>181</v>
      </c>
      <c r="C4112" s="1">
        <v>202127051</v>
      </c>
      <c r="D4112" s="1" t="s">
        <v>290</v>
      </c>
      <c r="E4112" s="1" t="s">
        <v>1</v>
      </c>
      <c r="F4112" s="2">
        <v>44380</v>
      </c>
      <c r="G4112" s="4">
        <v>0.53194444444444444</v>
      </c>
      <c r="H4112" s="1" t="s">
        <v>1028</v>
      </c>
      <c r="I4112" s="1" t="s">
        <v>33</v>
      </c>
      <c r="J4112" s="1" t="s">
        <v>56</v>
      </c>
      <c r="K4112" s="1" t="s">
        <v>295</v>
      </c>
      <c r="L4112" s="1">
        <v>-22.858599999999999</v>
      </c>
      <c r="M4112" s="1">
        <v>-47.108800000000002</v>
      </c>
      <c r="N4112" s="1" t="s">
        <v>110</v>
      </c>
      <c r="O4112" s="1" t="s">
        <v>13773</v>
      </c>
      <c r="P4112" s="1" t="s">
        <v>11009</v>
      </c>
      <c r="Q4112" s="1" t="s">
        <v>88</v>
      </c>
      <c r="R4112" s="1" t="s">
        <v>290</v>
      </c>
      <c r="S4112" s="1" t="s">
        <v>57</v>
      </c>
      <c r="T4112" s="1" t="s">
        <v>50</v>
      </c>
      <c r="U4112" s="1" t="s">
        <v>39</v>
      </c>
      <c r="V4112" s="1" t="s">
        <v>14</v>
      </c>
      <c r="W4112" s="1" t="s">
        <v>16</v>
      </c>
      <c r="X4112" s="1" t="s">
        <v>16</v>
      </c>
      <c r="Y4112" s="1" t="s">
        <v>16</v>
      </c>
      <c r="Z4112" s="1" t="s">
        <v>16</v>
      </c>
      <c r="AA4112" s="1" t="s">
        <v>16</v>
      </c>
      <c r="AB4112" s="1" t="s">
        <v>16</v>
      </c>
      <c r="AC4112" s="1" t="s">
        <v>16</v>
      </c>
      <c r="AD4112" s="1" t="s">
        <v>16</v>
      </c>
      <c r="AE4112" s="1" t="s">
        <v>16</v>
      </c>
      <c r="AF4112" s="1" t="s">
        <v>16</v>
      </c>
      <c r="AG4112" s="1" t="s">
        <v>16</v>
      </c>
      <c r="AH4112" s="1">
        <v>2</v>
      </c>
      <c r="AI4112" s="1" t="s">
        <v>74</v>
      </c>
    </row>
    <row r="4113" spans="1:35" x14ac:dyDescent="0.25">
      <c r="A4113" s="1">
        <v>28644</v>
      </c>
      <c r="B4113" s="1" t="s">
        <v>181</v>
      </c>
      <c r="C4113" s="1">
        <v>202127051</v>
      </c>
      <c r="D4113" s="1" t="s">
        <v>290</v>
      </c>
      <c r="E4113" s="1" t="s">
        <v>1</v>
      </c>
      <c r="F4113" s="2">
        <v>44380</v>
      </c>
      <c r="G4113" s="4">
        <v>0.53194444444444444</v>
      </c>
      <c r="H4113" s="1" t="s">
        <v>1028</v>
      </c>
      <c r="I4113" s="1" t="s">
        <v>33</v>
      </c>
      <c r="J4113" s="1" t="s">
        <v>164</v>
      </c>
      <c r="K4113" s="1" t="s">
        <v>295</v>
      </c>
      <c r="L4113" s="1">
        <v>-22.858599999999999</v>
      </c>
      <c r="M4113" s="1">
        <v>-47.108800000000002</v>
      </c>
      <c r="N4113" s="1" t="s">
        <v>110</v>
      </c>
      <c r="O4113" s="1" t="s">
        <v>13773</v>
      </c>
      <c r="P4113" s="1" t="s">
        <v>11009</v>
      </c>
      <c r="Q4113" s="1" t="s">
        <v>88</v>
      </c>
      <c r="R4113" s="1" t="s">
        <v>290</v>
      </c>
      <c r="S4113" s="1" t="s">
        <v>167</v>
      </c>
      <c r="T4113" s="1" t="s">
        <v>50</v>
      </c>
      <c r="U4113" s="1" t="s">
        <v>39</v>
      </c>
      <c r="V4113" s="1" t="s">
        <v>14</v>
      </c>
      <c r="W4113" s="1" t="s">
        <v>16</v>
      </c>
      <c r="X4113" s="1" t="s">
        <v>16</v>
      </c>
      <c r="Y4113" s="1" t="s">
        <v>16</v>
      </c>
      <c r="Z4113" s="1" t="s">
        <v>16</v>
      </c>
      <c r="AA4113" s="1" t="s">
        <v>16</v>
      </c>
      <c r="AB4113" s="1" t="s">
        <v>16</v>
      </c>
      <c r="AC4113" s="1" t="s">
        <v>16</v>
      </c>
      <c r="AD4113" s="1" t="s">
        <v>16</v>
      </c>
      <c r="AE4113" s="1" t="s">
        <v>16</v>
      </c>
      <c r="AF4113" s="1" t="s">
        <v>16</v>
      </c>
      <c r="AG4113" s="1" t="s">
        <v>16</v>
      </c>
      <c r="AH4113" s="1">
        <v>2</v>
      </c>
      <c r="AI4113" s="1" t="s">
        <v>74</v>
      </c>
    </row>
    <row r="4114" spans="1:35" x14ac:dyDescent="0.25">
      <c r="A4114" s="1">
        <v>29545</v>
      </c>
      <c r="B4114" s="1" t="s">
        <v>694</v>
      </c>
      <c r="C4114" s="1">
        <v>2021549766</v>
      </c>
      <c r="D4114" s="1" t="s">
        <v>13774</v>
      </c>
      <c r="E4114" s="1" t="s">
        <v>1</v>
      </c>
      <c r="F4114" s="2">
        <v>44449</v>
      </c>
      <c r="G4114" s="3">
        <v>0.58333333333333337</v>
      </c>
      <c r="H4114" s="1" t="s">
        <v>1050</v>
      </c>
      <c r="I4114" s="1" t="s">
        <v>44</v>
      </c>
      <c r="J4114" s="1" t="s">
        <v>100</v>
      </c>
      <c r="K4114" s="1" t="s">
        <v>6</v>
      </c>
      <c r="L4114" s="1">
        <v>-3.0025300000000001</v>
      </c>
      <c r="M4114" s="1">
        <v>-60.094000000000001</v>
      </c>
      <c r="N4114" s="1" t="s">
        <v>7</v>
      </c>
      <c r="O4114" s="1" t="s">
        <v>13775</v>
      </c>
      <c r="P4114" s="1" t="s">
        <v>13776</v>
      </c>
      <c r="Q4114" s="1" t="s">
        <v>149</v>
      </c>
      <c r="R4114" s="1" t="s">
        <v>13774</v>
      </c>
      <c r="S4114" s="1" t="s">
        <v>103</v>
      </c>
      <c r="T4114" s="1" t="s">
        <v>135</v>
      </c>
      <c r="U4114" s="1" t="s">
        <v>39</v>
      </c>
      <c r="V4114" s="1" t="s">
        <v>14</v>
      </c>
      <c r="W4114" s="1" t="s">
        <v>16</v>
      </c>
      <c r="X4114" s="1" t="s">
        <v>16</v>
      </c>
      <c r="Y4114" s="1" t="s">
        <v>16</v>
      </c>
      <c r="Z4114" s="1" t="s">
        <v>16</v>
      </c>
      <c r="AA4114" s="1" t="s">
        <v>16</v>
      </c>
      <c r="AB4114" s="1" t="s">
        <v>16</v>
      </c>
      <c r="AC4114" s="1">
        <v>1</v>
      </c>
      <c r="AD4114" s="1" t="s">
        <v>16</v>
      </c>
      <c r="AE4114" s="1" t="s">
        <v>16</v>
      </c>
      <c r="AF4114" s="1" t="s">
        <v>16</v>
      </c>
      <c r="AG4114" s="1" t="s">
        <v>16</v>
      </c>
      <c r="AH4114" s="1">
        <v>2</v>
      </c>
      <c r="AI4114" s="1" t="s">
        <v>800</v>
      </c>
    </row>
    <row r="4115" spans="1:35" x14ac:dyDescent="0.25">
      <c r="A4115" s="1">
        <v>29544</v>
      </c>
      <c r="B4115" s="1" t="s">
        <v>43</v>
      </c>
      <c r="C4115" s="1">
        <v>2021048196</v>
      </c>
      <c r="D4115" s="1" t="s">
        <v>13777</v>
      </c>
      <c r="E4115" s="1" t="s">
        <v>1</v>
      </c>
      <c r="F4115" s="2">
        <v>44449</v>
      </c>
      <c r="G4115" s="3">
        <v>0.57152777777777775</v>
      </c>
      <c r="H4115" s="1" t="s">
        <v>1432</v>
      </c>
      <c r="I4115" s="1" t="s">
        <v>44</v>
      </c>
      <c r="J4115" s="1" t="s">
        <v>100</v>
      </c>
      <c r="K4115" s="1" t="s">
        <v>46</v>
      </c>
      <c r="L4115" s="1">
        <v>-5.3938800000000002</v>
      </c>
      <c r="M4115" s="1">
        <v>-57.170499999999997</v>
      </c>
      <c r="N4115" s="1" t="s">
        <v>16</v>
      </c>
      <c r="O4115" s="1" t="s">
        <v>13778</v>
      </c>
      <c r="P4115" s="1" t="s">
        <v>13779</v>
      </c>
      <c r="Q4115" s="1" t="s">
        <v>37</v>
      </c>
      <c r="R4115" s="1" t="s">
        <v>13777</v>
      </c>
      <c r="S4115" s="1" t="s">
        <v>103</v>
      </c>
      <c r="T4115" s="1" t="s">
        <v>122</v>
      </c>
      <c r="U4115" s="1" t="s">
        <v>39</v>
      </c>
      <c r="V4115" s="1" t="s">
        <v>185</v>
      </c>
      <c r="W4115" s="1">
        <v>1</v>
      </c>
      <c r="X4115" s="1" t="s">
        <v>16</v>
      </c>
      <c r="Y4115" s="1" t="s">
        <v>16</v>
      </c>
      <c r="Z4115" s="1" t="s">
        <v>16</v>
      </c>
      <c r="AA4115" s="1" t="s">
        <v>16</v>
      </c>
      <c r="AB4115" s="1" t="s">
        <v>16</v>
      </c>
      <c r="AC4115" s="1" t="s">
        <v>16</v>
      </c>
      <c r="AD4115" s="1" t="s">
        <v>16</v>
      </c>
      <c r="AE4115" s="1" t="s">
        <v>16</v>
      </c>
      <c r="AF4115" s="1" t="s">
        <v>16</v>
      </c>
      <c r="AG4115" s="1" t="s">
        <v>16</v>
      </c>
      <c r="AH4115" s="1">
        <v>4</v>
      </c>
      <c r="AI4115" s="1" t="s">
        <v>29</v>
      </c>
    </row>
    <row r="4116" spans="1:35" x14ac:dyDescent="0.25">
      <c r="A4116" s="1">
        <v>29547</v>
      </c>
      <c r="B4116" s="1" t="s">
        <v>222</v>
      </c>
      <c r="C4116" s="1">
        <v>2021904023</v>
      </c>
      <c r="D4116" s="1" t="s">
        <v>5574</v>
      </c>
      <c r="E4116" s="1" t="s">
        <v>76</v>
      </c>
      <c r="F4116" s="2">
        <v>44449</v>
      </c>
      <c r="G4116" s="3">
        <v>0.77083333333333337</v>
      </c>
      <c r="H4116" s="1" t="s">
        <v>5722</v>
      </c>
      <c r="I4116" s="1" t="s">
        <v>21</v>
      </c>
      <c r="J4116" s="1" t="s">
        <v>56</v>
      </c>
      <c r="K4116" s="1" t="s">
        <v>1230</v>
      </c>
      <c r="L4116" s="1">
        <v>-27.610299999999999</v>
      </c>
      <c r="M4116" s="1">
        <v>-48.671900000000001</v>
      </c>
      <c r="N4116" s="1" t="s">
        <v>209</v>
      </c>
      <c r="O4116" s="1" t="s">
        <v>13780</v>
      </c>
      <c r="P4116" s="1" t="s">
        <v>5576</v>
      </c>
      <c r="Q4116" s="1" t="s">
        <v>88</v>
      </c>
      <c r="R4116" s="1" t="s">
        <v>5574</v>
      </c>
      <c r="S4116" s="1" t="s">
        <v>57</v>
      </c>
      <c r="T4116" s="1" t="s">
        <v>83</v>
      </c>
      <c r="U4116" s="1" t="s">
        <v>89</v>
      </c>
      <c r="V4116" s="1" t="s">
        <v>84</v>
      </c>
      <c r="W4116" s="1" t="s">
        <v>16</v>
      </c>
      <c r="X4116" s="1" t="s">
        <v>16</v>
      </c>
      <c r="Y4116" s="1" t="s">
        <v>16</v>
      </c>
      <c r="Z4116" s="1" t="s">
        <v>16</v>
      </c>
      <c r="AA4116" s="1" t="s">
        <v>16</v>
      </c>
      <c r="AB4116" s="1" t="s">
        <v>16</v>
      </c>
      <c r="AC4116" s="1" t="s">
        <v>16</v>
      </c>
      <c r="AD4116" s="1" t="s">
        <v>16</v>
      </c>
      <c r="AE4116" s="1" t="s">
        <v>16</v>
      </c>
      <c r="AF4116" s="1">
        <v>2</v>
      </c>
      <c r="AG4116" s="1" t="s">
        <v>16</v>
      </c>
      <c r="AH4116" s="1">
        <v>2</v>
      </c>
      <c r="AI4116" s="1" t="s">
        <v>379</v>
      </c>
    </row>
    <row r="4117" spans="1:35" x14ac:dyDescent="0.25">
      <c r="A4117" s="1">
        <v>30023</v>
      </c>
      <c r="B4117" s="1" t="s">
        <v>187</v>
      </c>
      <c r="C4117" s="1">
        <v>2021067769</v>
      </c>
      <c r="D4117" s="1" t="s">
        <v>13781</v>
      </c>
      <c r="E4117" s="1" t="s">
        <v>1</v>
      </c>
      <c r="F4117" s="2">
        <v>44491</v>
      </c>
      <c r="G4117" s="3">
        <v>0.62152777777777779</v>
      </c>
      <c r="H4117" s="1" t="s">
        <v>8665</v>
      </c>
      <c r="I4117" s="1" t="s">
        <v>4</v>
      </c>
      <c r="J4117" s="1" t="s">
        <v>45</v>
      </c>
      <c r="K4117" s="1" t="s">
        <v>46</v>
      </c>
      <c r="L4117" s="1">
        <v>-12.8348</v>
      </c>
      <c r="M4117" s="1">
        <v>-50.755499999999998</v>
      </c>
      <c r="N4117" s="1" t="s">
        <v>16</v>
      </c>
      <c r="O4117" s="1" t="s">
        <v>13782</v>
      </c>
      <c r="P4117" s="1" t="s">
        <v>10199</v>
      </c>
      <c r="Q4117" s="1" t="s">
        <v>37</v>
      </c>
      <c r="R4117" s="1" t="s">
        <v>13781</v>
      </c>
      <c r="S4117" s="1" t="s">
        <v>49</v>
      </c>
      <c r="T4117" s="1" t="s">
        <v>246</v>
      </c>
      <c r="U4117" s="1" t="s">
        <v>39</v>
      </c>
      <c r="V4117" s="1" t="s">
        <v>14</v>
      </c>
      <c r="W4117" s="1" t="s">
        <v>16</v>
      </c>
      <c r="X4117" s="1" t="s">
        <v>16</v>
      </c>
      <c r="Y4117" s="1" t="s">
        <v>16</v>
      </c>
      <c r="Z4117" s="1" t="s">
        <v>16</v>
      </c>
      <c r="AA4117" s="1" t="s">
        <v>16</v>
      </c>
      <c r="AB4117" s="1" t="s">
        <v>16</v>
      </c>
      <c r="AC4117" s="1" t="s">
        <v>16</v>
      </c>
      <c r="AD4117" s="1" t="s">
        <v>16</v>
      </c>
      <c r="AE4117" s="1" t="s">
        <v>16</v>
      </c>
      <c r="AF4117" s="1">
        <v>1</v>
      </c>
      <c r="AG4117" s="1">
        <v>5</v>
      </c>
      <c r="AH4117" s="1">
        <v>7</v>
      </c>
      <c r="AI4117" s="1" t="s">
        <v>74</v>
      </c>
    </row>
    <row r="4118" spans="1:35" x14ac:dyDescent="0.25">
      <c r="A4118" s="1">
        <v>30023</v>
      </c>
      <c r="B4118" s="1" t="s">
        <v>187</v>
      </c>
      <c r="C4118" s="1">
        <v>2021067769</v>
      </c>
      <c r="D4118" s="1" t="s">
        <v>13781</v>
      </c>
      <c r="E4118" s="1" t="s">
        <v>1</v>
      </c>
      <c r="F4118" s="2">
        <v>44491</v>
      </c>
      <c r="G4118" s="3">
        <v>0.62152777777777779</v>
      </c>
      <c r="H4118" s="1" t="s">
        <v>8665</v>
      </c>
      <c r="I4118" s="1" t="s">
        <v>4</v>
      </c>
      <c r="J4118" s="1" t="s">
        <v>34</v>
      </c>
      <c r="K4118" s="1" t="s">
        <v>46</v>
      </c>
      <c r="L4118" s="1">
        <v>-12.8348</v>
      </c>
      <c r="M4118" s="1">
        <v>-50.755499999999998</v>
      </c>
      <c r="N4118" s="1" t="s">
        <v>16</v>
      </c>
      <c r="O4118" s="1" t="s">
        <v>13782</v>
      </c>
      <c r="P4118" s="1" t="s">
        <v>10199</v>
      </c>
      <c r="Q4118" s="1" t="s">
        <v>37</v>
      </c>
      <c r="R4118" s="1" t="s">
        <v>13781</v>
      </c>
      <c r="S4118" s="1" t="s">
        <v>38</v>
      </c>
      <c r="T4118" s="1" t="s">
        <v>246</v>
      </c>
      <c r="U4118" s="1" t="s">
        <v>39</v>
      </c>
      <c r="V4118" s="1" t="s">
        <v>14</v>
      </c>
      <c r="W4118" s="1" t="s">
        <v>16</v>
      </c>
      <c r="X4118" s="1" t="s">
        <v>16</v>
      </c>
      <c r="Y4118" s="1" t="s">
        <v>16</v>
      </c>
      <c r="Z4118" s="1" t="s">
        <v>16</v>
      </c>
      <c r="AA4118" s="1" t="s">
        <v>16</v>
      </c>
      <c r="AB4118" s="1" t="s">
        <v>16</v>
      </c>
      <c r="AC4118" s="1" t="s">
        <v>16</v>
      </c>
      <c r="AD4118" s="1" t="s">
        <v>16</v>
      </c>
      <c r="AE4118" s="1" t="s">
        <v>16</v>
      </c>
      <c r="AF4118" s="1">
        <v>1</v>
      </c>
      <c r="AG4118" s="1">
        <v>5</v>
      </c>
      <c r="AH4118" s="1">
        <v>7</v>
      </c>
      <c r="AI4118" s="1" t="s">
        <v>74</v>
      </c>
    </row>
    <row r="4119" spans="1:35" x14ac:dyDescent="0.25">
      <c r="A4119" s="1">
        <v>29924</v>
      </c>
      <c r="B4119" s="1" t="s">
        <v>43</v>
      </c>
      <c r="C4119" s="1">
        <v>2021906780</v>
      </c>
      <c r="D4119" s="1" t="s">
        <v>13783</v>
      </c>
      <c r="E4119" s="1" t="s">
        <v>1</v>
      </c>
      <c r="F4119" s="2">
        <v>44482</v>
      </c>
      <c r="G4119" s="3">
        <v>0.75</v>
      </c>
      <c r="H4119" s="1" t="s">
        <v>1432</v>
      </c>
      <c r="I4119" s="1" t="s">
        <v>44</v>
      </c>
      <c r="J4119" s="1" t="s">
        <v>22</v>
      </c>
      <c r="K4119" s="1" t="s">
        <v>6</v>
      </c>
      <c r="L4119" s="1">
        <v>-6.8202800000000003</v>
      </c>
      <c r="M4119" s="1">
        <v>-56.846699999999998</v>
      </c>
      <c r="N4119" s="1" t="s">
        <v>7</v>
      </c>
      <c r="O4119" s="1" t="s">
        <v>13784</v>
      </c>
      <c r="P4119" s="1" t="s">
        <v>13785</v>
      </c>
      <c r="Q4119" s="1" t="s">
        <v>37</v>
      </c>
      <c r="R4119" s="1" t="s">
        <v>13783</v>
      </c>
      <c r="S4119" s="1" t="s">
        <v>26</v>
      </c>
      <c r="T4119" s="1" t="s">
        <v>83</v>
      </c>
      <c r="U4119" s="1" t="s">
        <v>39</v>
      </c>
      <c r="V4119" s="1" t="s">
        <v>14</v>
      </c>
      <c r="W4119" s="1" t="s">
        <v>16</v>
      </c>
      <c r="X4119" s="1" t="s">
        <v>16</v>
      </c>
      <c r="Y4119" s="1" t="s">
        <v>16</v>
      </c>
      <c r="Z4119" s="1" t="s">
        <v>16</v>
      </c>
      <c r="AA4119" s="1" t="s">
        <v>16</v>
      </c>
      <c r="AB4119" s="1" t="s">
        <v>16</v>
      </c>
      <c r="AC4119" s="1">
        <v>1</v>
      </c>
      <c r="AD4119" s="1" t="s">
        <v>16</v>
      </c>
      <c r="AE4119" s="1" t="s">
        <v>16</v>
      </c>
      <c r="AF4119" s="1" t="s">
        <v>16</v>
      </c>
      <c r="AG4119" s="1" t="s">
        <v>16</v>
      </c>
      <c r="AH4119" s="1">
        <v>1</v>
      </c>
      <c r="AI4119" s="1" t="s">
        <v>29</v>
      </c>
    </row>
    <row r="4120" spans="1:35" x14ac:dyDescent="0.25">
      <c r="A4120" s="1">
        <v>30305</v>
      </c>
      <c r="B4120" s="1" t="s">
        <v>1272</v>
      </c>
      <c r="C4120" s="1">
        <v>2021076694</v>
      </c>
      <c r="D4120" s="1" t="s">
        <v>5907</v>
      </c>
      <c r="E4120" s="1" t="s">
        <v>76</v>
      </c>
      <c r="F4120" s="2">
        <v>44522</v>
      </c>
      <c r="G4120" s="3">
        <v>0.27777777777777779</v>
      </c>
      <c r="H4120" s="1" t="s">
        <v>1164</v>
      </c>
      <c r="I4120" s="1" t="s">
        <v>44</v>
      </c>
      <c r="J4120" s="1" t="s">
        <v>117</v>
      </c>
      <c r="K4120" s="1" t="s">
        <v>1165</v>
      </c>
      <c r="L4120" s="1">
        <v>-2.8413900000000001</v>
      </c>
      <c r="M4120" s="1">
        <v>-60.6922</v>
      </c>
      <c r="N4120" s="1" t="s">
        <v>110</v>
      </c>
      <c r="O4120" s="1" t="s">
        <v>13786</v>
      </c>
      <c r="P4120" s="1" t="s">
        <v>13787</v>
      </c>
      <c r="Q4120" s="1" t="s">
        <v>63</v>
      </c>
      <c r="R4120" s="1" t="s">
        <v>13788</v>
      </c>
      <c r="S4120" s="1" t="s">
        <v>121</v>
      </c>
      <c r="T4120" s="1" t="s">
        <v>128</v>
      </c>
      <c r="U4120" s="1" t="s">
        <v>65</v>
      </c>
      <c r="V4120" s="1" t="s">
        <v>14</v>
      </c>
      <c r="W4120" s="1" t="s">
        <v>16</v>
      </c>
      <c r="X4120" s="1" t="s">
        <v>16</v>
      </c>
      <c r="Y4120" s="1" t="s">
        <v>16</v>
      </c>
      <c r="Z4120" s="1" t="s">
        <v>16</v>
      </c>
      <c r="AA4120" s="1" t="s">
        <v>16</v>
      </c>
      <c r="AB4120" s="1" t="s">
        <v>16</v>
      </c>
      <c r="AC4120" s="1" t="s">
        <v>16</v>
      </c>
      <c r="AD4120" s="1" t="s">
        <v>16</v>
      </c>
      <c r="AE4120" s="1" t="s">
        <v>16</v>
      </c>
      <c r="AF4120" s="1">
        <v>4</v>
      </c>
      <c r="AG4120" s="1">
        <v>2</v>
      </c>
      <c r="AH4120" s="1">
        <v>11</v>
      </c>
      <c r="AI4120" s="1" t="s">
        <v>51</v>
      </c>
    </row>
    <row r="4121" spans="1:35" x14ac:dyDescent="0.25">
      <c r="A4121" s="1">
        <v>30883</v>
      </c>
      <c r="B4121" s="1" t="s">
        <v>187</v>
      </c>
      <c r="C4121" s="1">
        <v>2022133206</v>
      </c>
      <c r="D4121" s="1" t="s">
        <v>13789</v>
      </c>
      <c r="E4121" s="1" t="s">
        <v>1</v>
      </c>
      <c r="F4121" s="2">
        <v>44573</v>
      </c>
      <c r="G4121" s="3">
        <v>0.63194444444444442</v>
      </c>
      <c r="H4121" s="1" t="s">
        <v>13790</v>
      </c>
      <c r="I4121" s="1" t="s">
        <v>4</v>
      </c>
      <c r="J4121" s="1" t="s">
        <v>22</v>
      </c>
      <c r="K4121" s="1" t="s">
        <v>13791</v>
      </c>
      <c r="L4121" s="1">
        <v>-12.937200000000001</v>
      </c>
      <c r="M4121" s="1">
        <v>-57.343600000000002</v>
      </c>
      <c r="N4121" s="1" t="s">
        <v>209</v>
      </c>
      <c r="O4121" s="1" t="s">
        <v>13792</v>
      </c>
      <c r="P4121" s="1" t="s">
        <v>13793</v>
      </c>
      <c r="Q4121" s="1" t="s">
        <v>37</v>
      </c>
      <c r="R4121" s="1" t="s">
        <v>13789</v>
      </c>
      <c r="S4121" s="1" t="s">
        <v>26</v>
      </c>
      <c r="T4121" s="1" t="s">
        <v>156</v>
      </c>
      <c r="U4121" s="1" t="s">
        <v>39</v>
      </c>
      <c r="V4121" s="1" t="s">
        <v>14</v>
      </c>
      <c r="W4121" s="1" t="s">
        <v>16</v>
      </c>
      <c r="X4121" s="1" t="s">
        <v>16</v>
      </c>
      <c r="Y4121" s="1" t="s">
        <v>16</v>
      </c>
      <c r="Z4121" s="1" t="s">
        <v>16</v>
      </c>
      <c r="AA4121" s="1" t="s">
        <v>16</v>
      </c>
      <c r="AB4121" s="1" t="s">
        <v>16</v>
      </c>
      <c r="AC4121" s="1">
        <v>1</v>
      </c>
      <c r="AD4121" s="1">
        <v>2</v>
      </c>
      <c r="AE4121" s="1" t="s">
        <v>16</v>
      </c>
      <c r="AF4121" s="1" t="s">
        <v>16</v>
      </c>
      <c r="AG4121" s="1" t="s">
        <v>16</v>
      </c>
      <c r="AH4121" s="1">
        <v>6</v>
      </c>
      <c r="AI4121" s="1" t="s">
        <v>29</v>
      </c>
    </row>
    <row r="4122" spans="1:35" x14ac:dyDescent="0.25">
      <c r="A4122" s="1">
        <v>32011</v>
      </c>
      <c r="B4122" s="1" t="s">
        <v>69</v>
      </c>
      <c r="C4122" s="1">
        <v>2022955508</v>
      </c>
      <c r="D4122" s="1" t="s">
        <v>13794</v>
      </c>
      <c r="E4122" s="1" t="s">
        <v>1</v>
      </c>
      <c r="F4122" s="2">
        <v>44684</v>
      </c>
      <c r="G4122" s="3">
        <v>0.84375</v>
      </c>
      <c r="H4122" s="1" t="s">
        <v>8705</v>
      </c>
      <c r="I4122" s="1" t="s">
        <v>4</v>
      </c>
      <c r="J4122" s="1" t="s">
        <v>117</v>
      </c>
      <c r="K4122" s="1" t="s">
        <v>6</v>
      </c>
      <c r="L4122" s="1">
        <v>-14.300800000000001</v>
      </c>
      <c r="M4122" s="1">
        <v>-47.4572</v>
      </c>
      <c r="N4122" s="1" t="s">
        <v>7</v>
      </c>
      <c r="O4122" s="1" t="s">
        <v>13795</v>
      </c>
      <c r="P4122" s="1" t="s">
        <v>13796</v>
      </c>
      <c r="Q4122" s="1" t="s">
        <v>37</v>
      </c>
      <c r="R4122" s="1" t="s">
        <v>13794</v>
      </c>
      <c r="S4122" s="1" t="s">
        <v>121</v>
      </c>
      <c r="T4122" s="1" t="s">
        <v>156</v>
      </c>
      <c r="U4122" s="1" t="s">
        <v>28</v>
      </c>
      <c r="V4122" s="1" t="s">
        <v>14</v>
      </c>
      <c r="W4122" s="1" t="s">
        <v>16</v>
      </c>
      <c r="X4122" s="1" t="s">
        <v>16</v>
      </c>
      <c r="Y4122" s="1" t="s">
        <v>16</v>
      </c>
      <c r="Z4122" s="1" t="s">
        <v>16</v>
      </c>
      <c r="AA4122" s="1" t="s">
        <v>16</v>
      </c>
      <c r="AB4122" s="1" t="s">
        <v>16</v>
      </c>
      <c r="AC4122" s="1">
        <v>1</v>
      </c>
      <c r="AD4122" s="1" t="s">
        <v>16</v>
      </c>
      <c r="AE4122" s="1" t="s">
        <v>16</v>
      </c>
      <c r="AF4122" s="1" t="s">
        <v>16</v>
      </c>
      <c r="AG4122" s="1" t="s">
        <v>16</v>
      </c>
      <c r="AH4122" s="1">
        <v>1</v>
      </c>
      <c r="AI4122" s="1" t="s">
        <v>461</v>
      </c>
    </row>
    <row r="4123" spans="1:35" x14ac:dyDescent="0.25">
      <c r="A4123" s="1">
        <v>32011</v>
      </c>
      <c r="B4123" s="1" t="s">
        <v>69</v>
      </c>
      <c r="C4123" s="1">
        <v>2022955508</v>
      </c>
      <c r="D4123" s="1" t="s">
        <v>13794</v>
      </c>
      <c r="E4123" s="1" t="s">
        <v>1</v>
      </c>
      <c r="F4123" s="2">
        <v>44684</v>
      </c>
      <c r="G4123" s="3">
        <v>0.84375</v>
      </c>
      <c r="H4123" s="1" t="s">
        <v>8705</v>
      </c>
      <c r="I4123" s="1" t="s">
        <v>4</v>
      </c>
      <c r="J4123" s="1" t="s">
        <v>34</v>
      </c>
      <c r="K4123" s="1" t="s">
        <v>6</v>
      </c>
      <c r="L4123" s="1">
        <v>-14.300800000000001</v>
      </c>
      <c r="M4123" s="1">
        <v>-47.4572</v>
      </c>
      <c r="N4123" s="1" t="s">
        <v>7</v>
      </c>
      <c r="O4123" s="1" t="s">
        <v>13795</v>
      </c>
      <c r="P4123" s="1" t="s">
        <v>13796</v>
      </c>
      <c r="Q4123" s="1" t="s">
        <v>37</v>
      </c>
      <c r="R4123" s="1" t="s">
        <v>13794</v>
      </c>
      <c r="S4123" s="1" t="s">
        <v>38</v>
      </c>
      <c r="T4123" s="1" t="s">
        <v>156</v>
      </c>
      <c r="U4123" s="1" t="s">
        <v>28</v>
      </c>
      <c r="V4123" s="1" t="s">
        <v>14</v>
      </c>
      <c r="W4123" s="1" t="s">
        <v>16</v>
      </c>
      <c r="X4123" s="1" t="s">
        <v>16</v>
      </c>
      <c r="Y4123" s="1" t="s">
        <v>16</v>
      </c>
      <c r="Z4123" s="1" t="s">
        <v>16</v>
      </c>
      <c r="AA4123" s="1" t="s">
        <v>16</v>
      </c>
      <c r="AB4123" s="1" t="s">
        <v>16</v>
      </c>
      <c r="AC4123" s="1">
        <v>1</v>
      </c>
      <c r="AD4123" s="1" t="s">
        <v>16</v>
      </c>
      <c r="AE4123" s="1" t="s">
        <v>16</v>
      </c>
      <c r="AF4123" s="1" t="s">
        <v>16</v>
      </c>
      <c r="AG4123" s="1" t="s">
        <v>16</v>
      </c>
      <c r="AH4123" s="1">
        <v>1</v>
      </c>
      <c r="AI4123" s="1" t="s">
        <v>461</v>
      </c>
    </row>
    <row r="4124" spans="1:35" x14ac:dyDescent="0.25">
      <c r="A4124" s="1">
        <v>32011</v>
      </c>
      <c r="B4124" s="1" t="s">
        <v>69</v>
      </c>
      <c r="C4124" s="1">
        <v>2022955508</v>
      </c>
      <c r="D4124" s="1" t="s">
        <v>13794</v>
      </c>
      <c r="E4124" s="1" t="s">
        <v>1</v>
      </c>
      <c r="F4124" s="2">
        <v>44684</v>
      </c>
      <c r="G4124" s="3">
        <v>0.84375</v>
      </c>
      <c r="H4124" s="1" t="s">
        <v>8705</v>
      </c>
      <c r="I4124" s="1" t="s">
        <v>4</v>
      </c>
      <c r="J4124" s="1" t="s">
        <v>70</v>
      </c>
      <c r="K4124" s="1" t="s">
        <v>6</v>
      </c>
      <c r="L4124" s="1">
        <v>-14.300800000000001</v>
      </c>
      <c r="M4124" s="1">
        <v>-47.4572</v>
      </c>
      <c r="N4124" s="1" t="s">
        <v>7</v>
      </c>
      <c r="O4124" s="1" t="s">
        <v>13795</v>
      </c>
      <c r="P4124" s="1" t="s">
        <v>13796</v>
      </c>
      <c r="Q4124" s="1" t="s">
        <v>37</v>
      </c>
      <c r="R4124" s="1" t="s">
        <v>13794</v>
      </c>
      <c r="S4124" s="1" t="s">
        <v>73</v>
      </c>
      <c r="T4124" s="1" t="s">
        <v>156</v>
      </c>
      <c r="U4124" s="1" t="s">
        <v>28</v>
      </c>
      <c r="V4124" s="1" t="s">
        <v>14</v>
      </c>
      <c r="W4124" s="1" t="s">
        <v>16</v>
      </c>
      <c r="X4124" s="1" t="s">
        <v>16</v>
      </c>
      <c r="Y4124" s="1" t="s">
        <v>16</v>
      </c>
      <c r="Z4124" s="1" t="s">
        <v>16</v>
      </c>
      <c r="AA4124" s="1" t="s">
        <v>16</v>
      </c>
      <c r="AB4124" s="1" t="s">
        <v>16</v>
      </c>
      <c r="AC4124" s="1">
        <v>1</v>
      </c>
      <c r="AD4124" s="1" t="s">
        <v>16</v>
      </c>
      <c r="AE4124" s="1" t="s">
        <v>16</v>
      </c>
      <c r="AF4124" s="1" t="s">
        <v>16</v>
      </c>
      <c r="AG4124" s="1" t="s">
        <v>16</v>
      </c>
      <c r="AH4124" s="1">
        <v>1</v>
      </c>
      <c r="AI4124" s="1" t="s">
        <v>461</v>
      </c>
    </row>
    <row r="4125" spans="1:35" x14ac:dyDescent="0.25">
      <c r="A4125" s="1">
        <v>45283</v>
      </c>
      <c r="B4125" s="1" t="s">
        <v>20</v>
      </c>
      <c r="C4125" s="1">
        <v>202428846114</v>
      </c>
      <c r="D4125" s="1" t="s">
        <v>13797</v>
      </c>
      <c r="E4125" s="1" t="s">
        <v>1</v>
      </c>
      <c r="F4125" s="2">
        <v>45405</v>
      </c>
      <c r="G4125" s="4">
        <v>0.70833333333333337</v>
      </c>
      <c r="H4125" s="1" t="s">
        <v>13798</v>
      </c>
      <c r="I4125" s="1" t="s">
        <v>21</v>
      </c>
      <c r="J4125" s="1" t="s">
        <v>56</v>
      </c>
      <c r="K4125" s="1" t="s">
        <v>6625</v>
      </c>
      <c r="L4125" s="1">
        <v>-27.6633</v>
      </c>
      <c r="M4125" s="1">
        <v>-52.271900000000002</v>
      </c>
      <c r="N4125" s="1" t="s">
        <v>110</v>
      </c>
      <c r="O4125" s="1" t="s">
        <v>13799</v>
      </c>
      <c r="P4125" s="1" t="s">
        <v>13800</v>
      </c>
      <c r="Q4125" s="1" t="s">
        <v>37</v>
      </c>
      <c r="R4125" s="1" t="s">
        <v>13797</v>
      </c>
      <c r="S4125" s="1" t="s">
        <v>57</v>
      </c>
      <c r="T4125" s="1" t="s">
        <v>50</v>
      </c>
      <c r="U4125" s="1" t="s">
        <v>39</v>
      </c>
      <c r="V4125" s="1" t="s">
        <v>14</v>
      </c>
      <c r="W4125" s="1">
        <v>0</v>
      </c>
      <c r="X4125" s="1">
        <v>0</v>
      </c>
      <c r="Y4125" s="1" t="s">
        <v>16</v>
      </c>
      <c r="Z4125" s="1">
        <v>0</v>
      </c>
      <c r="AA4125" s="1">
        <v>0</v>
      </c>
      <c r="AB4125" s="1" t="s">
        <v>16</v>
      </c>
      <c r="AC4125" s="1">
        <v>1</v>
      </c>
      <c r="AD4125" s="1">
        <v>0</v>
      </c>
      <c r="AE4125" s="1" t="s">
        <v>16</v>
      </c>
      <c r="AF4125" s="1">
        <v>1</v>
      </c>
      <c r="AG4125" s="1">
        <v>1</v>
      </c>
      <c r="AH4125" s="1">
        <v>11</v>
      </c>
      <c r="AI4125" s="1" t="s">
        <v>13801</v>
      </c>
    </row>
    <row r="4126" spans="1:35" x14ac:dyDescent="0.25">
      <c r="A4126" s="1">
        <v>45284</v>
      </c>
      <c r="B4126" s="1" t="s">
        <v>181</v>
      </c>
      <c r="C4126" s="1">
        <v>202466218987</v>
      </c>
      <c r="D4126" s="1" t="s">
        <v>13802</v>
      </c>
      <c r="E4126" s="1" t="s">
        <v>76</v>
      </c>
      <c r="F4126" s="2">
        <v>45401</v>
      </c>
      <c r="G4126" s="4">
        <v>0.83333333333333337</v>
      </c>
      <c r="H4126" s="1" t="s">
        <v>13803</v>
      </c>
      <c r="I4126" s="1" t="s">
        <v>33</v>
      </c>
      <c r="J4126" s="1" t="s">
        <v>45</v>
      </c>
      <c r="K4126" s="1" t="s">
        <v>46</v>
      </c>
      <c r="L4126" s="1">
        <v>-22.835000000000001</v>
      </c>
      <c r="M4126" s="1">
        <v>-47.424999999999997</v>
      </c>
      <c r="N4126" s="1" t="s">
        <v>16</v>
      </c>
      <c r="O4126" s="1" t="s">
        <v>13804</v>
      </c>
      <c r="P4126" s="1" t="s">
        <v>13805</v>
      </c>
      <c r="Q4126" s="1" t="s">
        <v>658</v>
      </c>
      <c r="R4126" s="1" t="s">
        <v>13802</v>
      </c>
      <c r="S4126" s="1" t="s">
        <v>49</v>
      </c>
      <c r="T4126" s="1" t="s">
        <v>12</v>
      </c>
      <c r="U4126" s="1" t="s">
        <v>150</v>
      </c>
      <c r="V4126" s="1" t="s">
        <v>175</v>
      </c>
      <c r="W4126" s="1">
        <v>0</v>
      </c>
      <c r="X4126" s="1" t="s">
        <v>16</v>
      </c>
      <c r="Y4126" s="1" t="s">
        <v>16</v>
      </c>
      <c r="Z4126" s="1">
        <v>0</v>
      </c>
      <c r="AA4126" s="1" t="s">
        <v>16</v>
      </c>
      <c r="AB4126" s="1" t="s">
        <v>16</v>
      </c>
      <c r="AC4126" s="1">
        <v>0</v>
      </c>
      <c r="AD4126" s="1" t="s">
        <v>16</v>
      </c>
      <c r="AE4126" s="1" t="s">
        <v>16</v>
      </c>
      <c r="AF4126" s="1">
        <v>1</v>
      </c>
      <c r="AG4126" s="1" t="s">
        <v>16</v>
      </c>
      <c r="AH4126" s="1">
        <v>2</v>
      </c>
      <c r="AI4126" s="1" t="s">
        <v>13806</v>
      </c>
    </row>
    <row r="4127" spans="1:35" x14ac:dyDescent="0.25">
      <c r="A4127" s="1">
        <v>45284</v>
      </c>
      <c r="B4127" s="1" t="s">
        <v>181</v>
      </c>
      <c r="C4127" s="1">
        <v>202466218987</v>
      </c>
      <c r="D4127" s="1" t="s">
        <v>13807</v>
      </c>
      <c r="E4127" s="1" t="s">
        <v>76</v>
      </c>
      <c r="F4127" s="2">
        <v>45401</v>
      </c>
      <c r="G4127" s="4">
        <v>0.83333333333333337</v>
      </c>
      <c r="H4127" s="1" t="s">
        <v>13803</v>
      </c>
      <c r="I4127" s="1" t="s">
        <v>33</v>
      </c>
      <c r="J4127" s="1" t="s">
        <v>45</v>
      </c>
      <c r="K4127" s="1" t="s">
        <v>46</v>
      </c>
      <c r="L4127" s="1">
        <v>-22.835000000000001</v>
      </c>
      <c r="M4127" s="1">
        <v>-47.424999999999997</v>
      </c>
      <c r="N4127" s="1" t="s">
        <v>16</v>
      </c>
      <c r="O4127" s="1" t="s">
        <v>13804</v>
      </c>
      <c r="P4127" s="1" t="s">
        <v>13805</v>
      </c>
      <c r="Q4127" s="1" t="s">
        <v>658</v>
      </c>
      <c r="R4127" s="1" t="s">
        <v>13807</v>
      </c>
      <c r="S4127" s="1" t="s">
        <v>49</v>
      </c>
      <c r="T4127" s="1" t="s">
        <v>12</v>
      </c>
      <c r="U4127" s="1" t="s">
        <v>150</v>
      </c>
      <c r="V4127" s="1" t="s">
        <v>175</v>
      </c>
      <c r="W4127" s="1">
        <v>0</v>
      </c>
      <c r="X4127" s="1" t="s">
        <v>16</v>
      </c>
      <c r="Y4127" s="1" t="s">
        <v>16</v>
      </c>
      <c r="Z4127" s="1">
        <v>0</v>
      </c>
      <c r="AA4127" s="1" t="s">
        <v>16</v>
      </c>
      <c r="AB4127" s="1" t="s">
        <v>16</v>
      </c>
      <c r="AC4127" s="1">
        <v>0</v>
      </c>
      <c r="AD4127" s="1" t="s">
        <v>16</v>
      </c>
      <c r="AE4127" s="1" t="s">
        <v>16</v>
      </c>
      <c r="AF4127" s="1">
        <v>1</v>
      </c>
      <c r="AG4127" s="1" t="s">
        <v>16</v>
      </c>
      <c r="AH4127" s="1">
        <v>2</v>
      </c>
      <c r="AI4127" s="1" t="s">
        <v>13806</v>
      </c>
    </row>
    <row r="4128" spans="1:35" x14ac:dyDescent="0.25">
      <c r="A4128" s="1">
        <v>45284</v>
      </c>
      <c r="B4128" s="1" t="s">
        <v>181</v>
      </c>
      <c r="C4128" s="1">
        <v>202466218987</v>
      </c>
      <c r="D4128" s="1" t="s">
        <v>13802</v>
      </c>
      <c r="E4128" s="1" t="s">
        <v>76</v>
      </c>
      <c r="F4128" s="2">
        <v>45401</v>
      </c>
      <c r="G4128" s="4">
        <v>0.83333333333333337</v>
      </c>
      <c r="H4128" s="1" t="s">
        <v>13803</v>
      </c>
      <c r="I4128" s="1" t="s">
        <v>33</v>
      </c>
      <c r="J4128" s="1" t="s">
        <v>5</v>
      </c>
      <c r="K4128" s="1" t="s">
        <v>46</v>
      </c>
      <c r="L4128" s="1">
        <v>-22.835000000000001</v>
      </c>
      <c r="M4128" s="1">
        <v>-47.424999999999997</v>
      </c>
      <c r="N4128" s="1" t="s">
        <v>16</v>
      </c>
      <c r="O4128" s="1" t="s">
        <v>13804</v>
      </c>
      <c r="P4128" s="1" t="s">
        <v>13805</v>
      </c>
      <c r="Q4128" s="1" t="s">
        <v>658</v>
      </c>
      <c r="R4128" s="1" t="s">
        <v>13802</v>
      </c>
      <c r="S4128" s="1" t="s">
        <v>11</v>
      </c>
      <c r="T4128" s="1" t="s">
        <v>12</v>
      </c>
      <c r="U4128" s="1" t="s">
        <v>150</v>
      </c>
      <c r="V4128" s="1" t="s">
        <v>175</v>
      </c>
      <c r="W4128" s="1">
        <v>0</v>
      </c>
      <c r="X4128" s="1" t="s">
        <v>16</v>
      </c>
      <c r="Y4128" s="1" t="s">
        <v>16</v>
      </c>
      <c r="Z4128" s="1">
        <v>0</v>
      </c>
      <c r="AA4128" s="1" t="s">
        <v>16</v>
      </c>
      <c r="AB4128" s="1" t="s">
        <v>16</v>
      </c>
      <c r="AC4128" s="1">
        <v>0</v>
      </c>
      <c r="AD4128" s="1" t="s">
        <v>16</v>
      </c>
      <c r="AE4128" s="1" t="s">
        <v>16</v>
      </c>
      <c r="AF4128" s="1">
        <v>1</v>
      </c>
      <c r="AG4128" s="1" t="s">
        <v>16</v>
      </c>
      <c r="AH4128" s="1">
        <v>2</v>
      </c>
      <c r="AI4128" s="1" t="s">
        <v>13806</v>
      </c>
    </row>
    <row r="4129" spans="1:35" x14ac:dyDescent="0.25">
      <c r="A4129" s="1">
        <v>45284</v>
      </c>
      <c r="B4129" s="1" t="s">
        <v>181</v>
      </c>
      <c r="C4129" s="1">
        <v>202466218987</v>
      </c>
      <c r="D4129" s="1" t="s">
        <v>13807</v>
      </c>
      <c r="E4129" s="1" t="s">
        <v>76</v>
      </c>
      <c r="F4129" s="2">
        <v>45401</v>
      </c>
      <c r="G4129" s="4">
        <v>0.83333333333333337</v>
      </c>
      <c r="H4129" s="1" t="s">
        <v>13803</v>
      </c>
      <c r="I4129" s="1" t="s">
        <v>33</v>
      </c>
      <c r="J4129" s="1" t="s">
        <v>5</v>
      </c>
      <c r="K4129" s="1" t="s">
        <v>46</v>
      </c>
      <c r="L4129" s="1">
        <v>-22.835000000000001</v>
      </c>
      <c r="M4129" s="1">
        <v>-47.424999999999997</v>
      </c>
      <c r="N4129" s="1" t="s">
        <v>16</v>
      </c>
      <c r="O4129" s="1" t="s">
        <v>13804</v>
      </c>
      <c r="P4129" s="1" t="s">
        <v>13805</v>
      </c>
      <c r="Q4129" s="1" t="s">
        <v>658</v>
      </c>
      <c r="R4129" s="1" t="s">
        <v>13807</v>
      </c>
      <c r="S4129" s="1" t="s">
        <v>11</v>
      </c>
      <c r="T4129" s="1" t="s">
        <v>12</v>
      </c>
      <c r="U4129" s="1" t="s">
        <v>150</v>
      </c>
      <c r="V4129" s="1" t="s">
        <v>175</v>
      </c>
      <c r="W4129" s="1">
        <v>0</v>
      </c>
      <c r="X4129" s="1" t="s">
        <v>16</v>
      </c>
      <c r="Y4129" s="1" t="s">
        <v>16</v>
      </c>
      <c r="Z4129" s="1">
        <v>0</v>
      </c>
      <c r="AA4129" s="1" t="s">
        <v>16</v>
      </c>
      <c r="AB4129" s="1" t="s">
        <v>16</v>
      </c>
      <c r="AC4129" s="1">
        <v>0</v>
      </c>
      <c r="AD4129" s="1" t="s">
        <v>16</v>
      </c>
      <c r="AE4129" s="1" t="s">
        <v>16</v>
      </c>
      <c r="AF4129" s="1">
        <v>1</v>
      </c>
      <c r="AG4129" s="1" t="s">
        <v>16</v>
      </c>
      <c r="AH4129" s="1">
        <v>2</v>
      </c>
      <c r="AI4129" s="1" t="s">
        <v>13806</v>
      </c>
    </row>
    <row r="4130" spans="1:35" x14ac:dyDescent="0.25">
      <c r="A4130" s="1">
        <v>30445</v>
      </c>
      <c r="B4130" s="1" t="s">
        <v>69</v>
      </c>
      <c r="C4130" s="1">
        <v>2021559849</v>
      </c>
      <c r="D4130" s="1" t="s">
        <v>419</v>
      </c>
      <c r="E4130" s="1" t="s">
        <v>76</v>
      </c>
      <c r="F4130" s="2">
        <v>44523</v>
      </c>
      <c r="G4130" s="3">
        <v>0.41666666666666669</v>
      </c>
      <c r="H4130" s="1" t="s">
        <v>420</v>
      </c>
      <c r="I4130" s="1" t="s">
        <v>4</v>
      </c>
      <c r="J4130" s="1" t="s">
        <v>56</v>
      </c>
      <c r="K4130" s="1" t="s">
        <v>6</v>
      </c>
      <c r="L4130" s="1">
        <v>-18.366700000000002</v>
      </c>
      <c r="M4130" s="1">
        <v>-50.359400000000001</v>
      </c>
      <c r="N4130" s="1" t="s">
        <v>7</v>
      </c>
      <c r="O4130" s="1" t="s">
        <v>13808</v>
      </c>
      <c r="P4130" s="1" t="s">
        <v>1359</v>
      </c>
      <c r="Q4130" s="1" t="s">
        <v>25</v>
      </c>
      <c r="R4130" s="1" t="s">
        <v>419</v>
      </c>
      <c r="S4130" s="1" t="s">
        <v>57</v>
      </c>
      <c r="T4130" s="1" t="s">
        <v>83</v>
      </c>
      <c r="U4130" s="1" t="s">
        <v>28</v>
      </c>
      <c r="V4130" s="1" t="s">
        <v>84</v>
      </c>
      <c r="W4130" s="1" t="s">
        <v>16</v>
      </c>
      <c r="X4130" s="1" t="s">
        <v>16</v>
      </c>
      <c r="Y4130" s="1" t="s">
        <v>16</v>
      </c>
      <c r="Z4130" s="1" t="s">
        <v>16</v>
      </c>
      <c r="AA4130" s="1" t="s">
        <v>16</v>
      </c>
      <c r="AB4130" s="1" t="s">
        <v>16</v>
      </c>
      <c r="AC4130" s="1" t="s">
        <v>16</v>
      </c>
      <c r="AD4130" s="1" t="s">
        <v>16</v>
      </c>
      <c r="AE4130" s="1" t="s">
        <v>16</v>
      </c>
      <c r="AF4130" s="1" t="s">
        <v>16</v>
      </c>
      <c r="AG4130" s="1" t="s">
        <v>16</v>
      </c>
      <c r="AH4130" s="1">
        <v>1</v>
      </c>
      <c r="AI4130" s="1" t="s">
        <v>29</v>
      </c>
    </row>
    <row r="4131" spans="1:35" x14ac:dyDescent="0.25">
      <c r="A4131" s="1">
        <v>30445</v>
      </c>
      <c r="B4131" s="1" t="s">
        <v>69</v>
      </c>
      <c r="C4131" s="1">
        <v>2021559849</v>
      </c>
      <c r="D4131" s="1" t="s">
        <v>7550</v>
      </c>
      <c r="E4131" s="1" t="s">
        <v>76</v>
      </c>
      <c r="F4131" s="2">
        <v>44523</v>
      </c>
      <c r="G4131" s="3">
        <v>0.41666666666666669</v>
      </c>
      <c r="H4131" s="1" t="s">
        <v>420</v>
      </c>
      <c r="I4131" s="1" t="s">
        <v>4</v>
      </c>
      <c r="J4131" s="1" t="s">
        <v>56</v>
      </c>
      <c r="K4131" s="1" t="s">
        <v>6</v>
      </c>
      <c r="L4131" s="1">
        <v>-18.366700000000002</v>
      </c>
      <c r="M4131" s="1">
        <v>-50.359400000000001</v>
      </c>
      <c r="N4131" s="1" t="s">
        <v>7</v>
      </c>
      <c r="O4131" s="1" t="s">
        <v>13808</v>
      </c>
      <c r="P4131" s="1" t="s">
        <v>1359</v>
      </c>
      <c r="Q4131" s="1" t="s">
        <v>25</v>
      </c>
      <c r="R4131" s="1" t="s">
        <v>7550</v>
      </c>
      <c r="S4131" s="1" t="s">
        <v>57</v>
      </c>
      <c r="T4131" s="1" t="s">
        <v>83</v>
      </c>
      <c r="U4131" s="1" t="s">
        <v>28</v>
      </c>
      <c r="V4131" s="1" t="s">
        <v>84</v>
      </c>
      <c r="W4131" s="1" t="s">
        <v>16</v>
      </c>
      <c r="X4131" s="1" t="s">
        <v>16</v>
      </c>
      <c r="Y4131" s="1" t="s">
        <v>16</v>
      </c>
      <c r="Z4131" s="1" t="s">
        <v>16</v>
      </c>
      <c r="AA4131" s="1" t="s">
        <v>16</v>
      </c>
      <c r="AB4131" s="1" t="s">
        <v>16</v>
      </c>
      <c r="AC4131" s="1" t="s">
        <v>16</v>
      </c>
      <c r="AD4131" s="1" t="s">
        <v>16</v>
      </c>
      <c r="AE4131" s="1" t="s">
        <v>16</v>
      </c>
      <c r="AF4131" s="1" t="s">
        <v>16</v>
      </c>
      <c r="AG4131" s="1" t="s">
        <v>16</v>
      </c>
      <c r="AH4131" s="1">
        <v>1</v>
      </c>
      <c r="AI4131" s="1" t="s">
        <v>29</v>
      </c>
    </row>
    <row r="4132" spans="1:35" x14ac:dyDescent="0.25">
      <c r="A4132" s="1">
        <v>30763</v>
      </c>
      <c r="B4132" s="1" t="s">
        <v>3</v>
      </c>
      <c r="C4132" s="1">
        <v>2021666718</v>
      </c>
      <c r="D4132" s="1" t="s">
        <v>13809</v>
      </c>
      <c r="E4132" s="1" t="s">
        <v>1</v>
      </c>
      <c r="F4132" s="2">
        <v>44538</v>
      </c>
      <c r="G4132" s="3">
        <v>0</v>
      </c>
      <c r="H4132" s="1" t="s">
        <v>13810</v>
      </c>
      <c r="I4132" s="1" t="s">
        <v>4</v>
      </c>
      <c r="J4132" s="1" t="s">
        <v>100</v>
      </c>
      <c r="K4132" s="1" t="s">
        <v>6</v>
      </c>
      <c r="L4132" s="1">
        <v>-23.025700000000001</v>
      </c>
      <c r="M4132" s="1">
        <v>-55.589100000000002</v>
      </c>
      <c r="N4132" s="1" t="s">
        <v>7</v>
      </c>
      <c r="O4132" s="1" t="s">
        <v>13811</v>
      </c>
      <c r="P4132" s="1" t="s">
        <v>13812</v>
      </c>
      <c r="Q4132" s="1" t="s">
        <v>37</v>
      </c>
      <c r="R4132" s="1" t="s">
        <v>13809</v>
      </c>
      <c r="S4132" s="1" t="s">
        <v>103</v>
      </c>
      <c r="T4132" s="1" t="s">
        <v>135</v>
      </c>
      <c r="U4132" s="1" t="s">
        <v>502</v>
      </c>
      <c r="V4132" s="1" t="s">
        <v>185</v>
      </c>
      <c r="W4132" s="1" t="s">
        <v>16</v>
      </c>
      <c r="X4132" s="1" t="s">
        <v>16</v>
      </c>
      <c r="Y4132" s="1" t="s">
        <v>16</v>
      </c>
      <c r="Z4132" s="1" t="s">
        <v>16</v>
      </c>
      <c r="AA4132" s="1" t="s">
        <v>16</v>
      </c>
      <c r="AB4132" s="1" t="s">
        <v>16</v>
      </c>
      <c r="AC4132" s="1" t="s">
        <v>16</v>
      </c>
      <c r="AD4132" s="1" t="s">
        <v>16</v>
      </c>
      <c r="AE4132" s="1" t="s">
        <v>16</v>
      </c>
      <c r="AF4132" s="1" t="s">
        <v>16</v>
      </c>
      <c r="AG4132" s="1" t="s">
        <v>16</v>
      </c>
      <c r="AH4132" s="1">
        <v>7</v>
      </c>
      <c r="AI4132" s="1" t="s">
        <v>74</v>
      </c>
    </row>
    <row r="4133" spans="1:35" x14ac:dyDescent="0.25">
      <c r="A4133" s="1">
        <v>33127</v>
      </c>
      <c r="B4133" s="1" t="s">
        <v>3</v>
      </c>
      <c r="C4133" s="1">
        <v>2022041303</v>
      </c>
      <c r="D4133" s="1" t="s">
        <v>526</v>
      </c>
      <c r="E4133" s="1" t="s">
        <v>1</v>
      </c>
      <c r="F4133" s="2">
        <v>44768</v>
      </c>
      <c r="G4133" s="3">
        <v>0.83472222222222225</v>
      </c>
      <c r="H4133" s="1" t="s">
        <v>234</v>
      </c>
      <c r="I4133" s="1" t="s">
        <v>4</v>
      </c>
      <c r="J4133" s="1" t="s">
        <v>5</v>
      </c>
      <c r="K4133" s="1" t="s">
        <v>6</v>
      </c>
      <c r="L4133" s="1">
        <v>-21.0656</v>
      </c>
      <c r="M4133" s="1">
        <v>-54.113900000000001</v>
      </c>
      <c r="N4133" s="1" t="s">
        <v>7</v>
      </c>
      <c r="O4133" s="1" t="s">
        <v>13813</v>
      </c>
      <c r="P4133" s="1" t="s">
        <v>13814</v>
      </c>
      <c r="Q4133" s="1" t="s">
        <v>25</v>
      </c>
      <c r="R4133" s="1" t="s">
        <v>526</v>
      </c>
      <c r="S4133" s="1" t="s">
        <v>11</v>
      </c>
      <c r="T4133" s="1" t="s">
        <v>122</v>
      </c>
      <c r="U4133" s="1" t="s">
        <v>28</v>
      </c>
      <c r="V4133" s="1" t="s">
        <v>14</v>
      </c>
      <c r="W4133" s="1" t="s">
        <v>16</v>
      </c>
      <c r="X4133" s="1" t="s">
        <v>16</v>
      </c>
      <c r="Y4133" s="1" t="s">
        <v>16</v>
      </c>
      <c r="Z4133" s="1" t="s">
        <v>16</v>
      </c>
      <c r="AA4133" s="1" t="s">
        <v>16</v>
      </c>
      <c r="AB4133" s="1" t="s">
        <v>16</v>
      </c>
      <c r="AC4133" s="1" t="s">
        <v>16</v>
      </c>
      <c r="AD4133" s="1" t="s">
        <v>16</v>
      </c>
      <c r="AE4133" s="1" t="s">
        <v>16</v>
      </c>
      <c r="AF4133" s="1">
        <v>1</v>
      </c>
      <c r="AG4133" s="1" t="s">
        <v>16</v>
      </c>
      <c r="AH4133" s="1">
        <v>1</v>
      </c>
      <c r="AI4133" s="1" t="s">
        <v>74</v>
      </c>
    </row>
    <row r="4134" spans="1:35" x14ac:dyDescent="0.25">
      <c r="A4134" s="1">
        <v>34226</v>
      </c>
      <c r="B4134" s="1" t="s">
        <v>181</v>
      </c>
      <c r="C4134" s="1">
        <v>2022245108</v>
      </c>
      <c r="D4134" s="1" t="s">
        <v>13815</v>
      </c>
      <c r="E4134" s="1" t="s">
        <v>76</v>
      </c>
      <c r="F4134" s="2">
        <v>44830</v>
      </c>
      <c r="G4134" s="4">
        <v>0.77083333333333337</v>
      </c>
      <c r="H4134" s="1" t="s">
        <v>7300</v>
      </c>
      <c r="I4134" s="1" t="s">
        <v>33</v>
      </c>
      <c r="J4134" s="1" t="s">
        <v>117</v>
      </c>
      <c r="K4134" s="1" t="s">
        <v>6647</v>
      </c>
      <c r="L4134" s="1" t="s">
        <v>16</v>
      </c>
      <c r="M4134" s="1" t="s">
        <v>16</v>
      </c>
      <c r="N4134" s="1" t="s">
        <v>110</v>
      </c>
      <c r="O4134" s="1" t="s">
        <v>13816</v>
      </c>
      <c r="P4134" s="1" t="s">
        <v>13817</v>
      </c>
      <c r="Q4134" s="1" t="s">
        <v>37</v>
      </c>
      <c r="R4134" s="1" t="s">
        <v>13815</v>
      </c>
      <c r="S4134" s="1" t="s">
        <v>121</v>
      </c>
      <c r="T4134" s="1" t="s">
        <v>128</v>
      </c>
      <c r="U4134" s="1" t="s">
        <v>39</v>
      </c>
      <c r="V4134" s="1" t="s">
        <v>84</v>
      </c>
      <c r="W4134" s="1" t="s">
        <v>16</v>
      </c>
      <c r="X4134" s="1" t="s">
        <v>16</v>
      </c>
      <c r="Y4134" s="1" t="s">
        <v>16</v>
      </c>
      <c r="Z4134" s="1" t="s">
        <v>16</v>
      </c>
      <c r="AA4134" s="1" t="s">
        <v>16</v>
      </c>
      <c r="AB4134" s="1" t="s">
        <v>16</v>
      </c>
      <c r="AC4134" s="1" t="s">
        <v>16</v>
      </c>
      <c r="AD4134" s="1" t="s">
        <v>16</v>
      </c>
      <c r="AE4134" s="1" t="s">
        <v>16</v>
      </c>
      <c r="AF4134" s="1">
        <v>1</v>
      </c>
      <c r="AG4134" s="1" t="s">
        <v>16</v>
      </c>
      <c r="AH4134" s="1">
        <v>6</v>
      </c>
      <c r="AI4134" s="1" t="s">
        <v>2112</v>
      </c>
    </row>
    <row r="4135" spans="1:35" x14ac:dyDescent="0.25">
      <c r="A4135" s="1">
        <v>30663</v>
      </c>
      <c r="B4135" s="1" t="s">
        <v>20</v>
      </c>
      <c r="C4135" s="1">
        <v>2021310626</v>
      </c>
      <c r="D4135" s="1" t="s">
        <v>13818</v>
      </c>
      <c r="E4135" s="1" t="s">
        <v>1</v>
      </c>
      <c r="F4135" s="2">
        <v>44541</v>
      </c>
      <c r="G4135" s="3">
        <v>0.81944444444444442</v>
      </c>
      <c r="H4135" s="1" t="s">
        <v>13819</v>
      </c>
      <c r="I4135" s="1" t="s">
        <v>21</v>
      </c>
      <c r="J4135" s="1" t="s">
        <v>34</v>
      </c>
      <c r="K4135" s="1" t="s">
        <v>6</v>
      </c>
      <c r="L4135" s="1">
        <v>-33.1053</v>
      </c>
      <c r="M4135" s="1">
        <v>-53.039200000000001</v>
      </c>
      <c r="N4135" s="1" t="s">
        <v>7</v>
      </c>
      <c r="O4135" s="1" t="s">
        <v>13820</v>
      </c>
      <c r="P4135" s="1" t="s">
        <v>341</v>
      </c>
      <c r="Q4135" s="1" t="s">
        <v>81</v>
      </c>
      <c r="R4135" s="1" t="s">
        <v>13818</v>
      </c>
      <c r="S4135" s="1" t="s">
        <v>38</v>
      </c>
      <c r="T4135" s="1" t="s">
        <v>156</v>
      </c>
      <c r="U4135" s="1" t="s">
        <v>28</v>
      </c>
      <c r="V4135" s="1" t="s">
        <v>185</v>
      </c>
      <c r="W4135" s="1" t="s">
        <v>16</v>
      </c>
      <c r="X4135" s="1" t="s">
        <v>16</v>
      </c>
      <c r="Y4135" s="1" t="s">
        <v>16</v>
      </c>
      <c r="Z4135" s="1" t="s">
        <v>16</v>
      </c>
      <c r="AA4135" s="1" t="s">
        <v>16</v>
      </c>
      <c r="AB4135" s="1" t="s">
        <v>16</v>
      </c>
      <c r="AC4135" s="1" t="s">
        <v>16</v>
      </c>
      <c r="AD4135" s="1" t="s">
        <v>16</v>
      </c>
      <c r="AE4135" s="1" t="s">
        <v>16</v>
      </c>
      <c r="AF4135" s="1">
        <v>4</v>
      </c>
      <c r="AG4135" s="1">
        <v>48</v>
      </c>
      <c r="AH4135" s="1">
        <v>75</v>
      </c>
      <c r="AI4135" s="1" t="s">
        <v>212</v>
      </c>
    </row>
    <row r="4136" spans="1:35" x14ac:dyDescent="0.25">
      <c r="A4136" s="1">
        <v>30663</v>
      </c>
      <c r="B4136" s="1" t="s">
        <v>20</v>
      </c>
      <c r="C4136" s="1">
        <v>2021310626</v>
      </c>
      <c r="D4136" s="1" t="s">
        <v>13818</v>
      </c>
      <c r="E4136" s="1" t="s">
        <v>1</v>
      </c>
      <c r="F4136" s="2">
        <v>44541</v>
      </c>
      <c r="G4136" s="3">
        <v>0.81944444444444442</v>
      </c>
      <c r="H4136" s="1" t="s">
        <v>13819</v>
      </c>
      <c r="I4136" s="1" t="s">
        <v>21</v>
      </c>
      <c r="J4136" s="1" t="s">
        <v>70</v>
      </c>
      <c r="K4136" s="1" t="s">
        <v>6</v>
      </c>
      <c r="L4136" s="1">
        <v>-33.1053</v>
      </c>
      <c r="M4136" s="1">
        <v>-53.039200000000001</v>
      </c>
      <c r="N4136" s="1" t="s">
        <v>7</v>
      </c>
      <c r="O4136" s="1" t="s">
        <v>13820</v>
      </c>
      <c r="P4136" s="1" t="s">
        <v>341</v>
      </c>
      <c r="Q4136" s="1" t="s">
        <v>81</v>
      </c>
      <c r="R4136" s="1" t="s">
        <v>13818</v>
      </c>
      <c r="S4136" s="1" t="s">
        <v>73</v>
      </c>
      <c r="T4136" s="1" t="s">
        <v>156</v>
      </c>
      <c r="U4136" s="1" t="s">
        <v>28</v>
      </c>
      <c r="V4136" s="1" t="s">
        <v>185</v>
      </c>
      <c r="W4136" s="1" t="s">
        <v>16</v>
      </c>
      <c r="X4136" s="1" t="s">
        <v>16</v>
      </c>
      <c r="Y4136" s="1" t="s">
        <v>16</v>
      </c>
      <c r="Z4136" s="1" t="s">
        <v>16</v>
      </c>
      <c r="AA4136" s="1" t="s">
        <v>16</v>
      </c>
      <c r="AB4136" s="1" t="s">
        <v>16</v>
      </c>
      <c r="AC4136" s="1" t="s">
        <v>16</v>
      </c>
      <c r="AD4136" s="1" t="s">
        <v>16</v>
      </c>
      <c r="AE4136" s="1" t="s">
        <v>16</v>
      </c>
      <c r="AF4136" s="1">
        <v>4</v>
      </c>
      <c r="AG4136" s="1">
        <v>48</v>
      </c>
      <c r="AH4136" s="1">
        <v>75</v>
      </c>
      <c r="AI4136" s="1" t="s">
        <v>212</v>
      </c>
    </row>
    <row r="4137" spans="1:35" x14ac:dyDescent="0.25">
      <c r="A4137" s="1">
        <v>35646</v>
      </c>
      <c r="B4137" s="1" t="s">
        <v>69</v>
      </c>
      <c r="C4137" s="1">
        <v>2022898828</v>
      </c>
      <c r="D4137" s="1" t="s">
        <v>241</v>
      </c>
      <c r="E4137" s="1" t="s">
        <v>76</v>
      </c>
      <c r="F4137" s="2">
        <v>44922</v>
      </c>
      <c r="G4137" s="4">
        <v>0.77083333333333337</v>
      </c>
      <c r="H4137" s="1" t="s">
        <v>2562</v>
      </c>
      <c r="I4137" s="1" t="s">
        <v>4</v>
      </c>
      <c r="J4137" s="1" t="s">
        <v>164</v>
      </c>
      <c r="K4137" s="1" t="s">
        <v>2272</v>
      </c>
      <c r="L4137" s="1">
        <v>-16.154199999999999</v>
      </c>
      <c r="M4137" s="1">
        <v>-47.580599999999997</v>
      </c>
      <c r="N4137" s="1" t="s">
        <v>110</v>
      </c>
      <c r="O4137" s="1" t="s">
        <v>13821</v>
      </c>
      <c r="P4137" s="1" t="s">
        <v>13822</v>
      </c>
      <c r="Q4137" s="1" t="s">
        <v>6204</v>
      </c>
      <c r="R4137" s="1" t="s">
        <v>241</v>
      </c>
      <c r="S4137" s="1" t="s">
        <v>167</v>
      </c>
      <c r="T4137" s="1" t="s">
        <v>128</v>
      </c>
      <c r="U4137" s="1" t="s">
        <v>89</v>
      </c>
      <c r="V4137" s="1" t="s">
        <v>84</v>
      </c>
      <c r="W4137" s="1" t="s">
        <v>16</v>
      </c>
      <c r="X4137" s="1" t="s">
        <v>16</v>
      </c>
      <c r="Y4137" s="1" t="s">
        <v>16</v>
      </c>
      <c r="Z4137" s="1" t="s">
        <v>16</v>
      </c>
      <c r="AA4137" s="1" t="s">
        <v>16</v>
      </c>
      <c r="AB4137" s="1" t="s">
        <v>16</v>
      </c>
      <c r="AC4137" s="1" t="s">
        <v>16</v>
      </c>
      <c r="AD4137" s="1" t="s">
        <v>16</v>
      </c>
      <c r="AE4137" s="1" t="s">
        <v>16</v>
      </c>
      <c r="AF4137" s="1">
        <v>2</v>
      </c>
      <c r="AG4137" s="1" t="s">
        <v>16</v>
      </c>
      <c r="AH4137" s="1">
        <v>2</v>
      </c>
      <c r="AI4137" s="1" t="s">
        <v>90</v>
      </c>
    </row>
    <row r="4138" spans="1:35" x14ac:dyDescent="0.25">
      <c r="A4138" s="1">
        <v>27584</v>
      </c>
      <c r="B4138" s="1" t="s">
        <v>187</v>
      </c>
      <c r="C4138" s="1">
        <v>202130531</v>
      </c>
      <c r="D4138" s="1" t="s">
        <v>13823</v>
      </c>
      <c r="E4138" s="1" t="s">
        <v>1</v>
      </c>
      <c r="F4138" s="2">
        <v>44265</v>
      </c>
      <c r="G4138" s="3">
        <v>0.85416666666666663</v>
      </c>
      <c r="H4138" s="1" t="s">
        <v>13824</v>
      </c>
      <c r="I4138" s="1" t="s">
        <v>4</v>
      </c>
      <c r="J4138" s="1" t="s">
        <v>5</v>
      </c>
      <c r="K4138" s="1" t="s">
        <v>353</v>
      </c>
      <c r="L4138" s="1">
        <v>-14.633100000000001</v>
      </c>
      <c r="M4138" s="1">
        <v>-51.7483</v>
      </c>
      <c r="N4138" s="1" t="s">
        <v>353</v>
      </c>
      <c r="O4138" s="1" t="s">
        <v>13825</v>
      </c>
      <c r="P4138" s="1" t="s">
        <v>13826</v>
      </c>
      <c r="Q4138" s="1" t="s">
        <v>37</v>
      </c>
      <c r="R4138" s="1" t="s">
        <v>13823</v>
      </c>
      <c r="S4138" s="1" t="s">
        <v>11</v>
      </c>
      <c r="T4138" s="1" t="s">
        <v>83</v>
      </c>
      <c r="U4138" s="1" t="s">
        <v>39</v>
      </c>
      <c r="V4138" s="1" t="s">
        <v>14</v>
      </c>
      <c r="W4138" s="1">
        <v>1</v>
      </c>
      <c r="X4138" s="1">
        <v>1</v>
      </c>
      <c r="Y4138" s="1" t="s">
        <v>16</v>
      </c>
      <c r="Z4138" s="1" t="s">
        <v>16</v>
      </c>
      <c r="AA4138" s="1" t="s">
        <v>16</v>
      </c>
      <c r="AB4138" s="1" t="s">
        <v>16</v>
      </c>
      <c r="AC4138" s="1" t="s">
        <v>16</v>
      </c>
      <c r="AD4138" s="1" t="s">
        <v>16</v>
      </c>
      <c r="AE4138" s="1" t="s">
        <v>16</v>
      </c>
      <c r="AF4138" s="1" t="s">
        <v>16</v>
      </c>
      <c r="AG4138" s="1" t="s">
        <v>16</v>
      </c>
      <c r="AH4138" s="1">
        <v>4</v>
      </c>
      <c r="AI4138" s="1" t="s">
        <v>74</v>
      </c>
    </row>
    <row r="4139" spans="1:35" x14ac:dyDescent="0.25">
      <c r="A4139" s="1">
        <v>27948</v>
      </c>
      <c r="B4139" s="1" t="s">
        <v>153</v>
      </c>
      <c r="C4139" s="1">
        <v>202122833</v>
      </c>
      <c r="D4139" s="1" t="s">
        <v>13827</v>
      </c>
      <c r="E4139" s="1" t="s">
        <v>1</v>
      </c>
      <c r="F4139" s="2">
        <v>44306</v>
      </c>
      <c r="G4139" s="3">
        <v>0.70277777777777772</v>
      </c>
      <c r="H4139" s="1" t="s">
        <v>229</v>
      </c>
      <c r="I4139" s="1" t="s">
        <v>33</v>
      </c>
      <c r="J4139" s="1" t="s">
        <v>108</v>
      </c>
      <c r="K4139" s="1" t="s">
        <v>415</v>
      </c>
      <c r="L4139" s="1">
        <v>-19.851900000000001</v>
      </c>
      <c r="M4139" s="1">
        <v>-43.950600000000001</v>
      </c>
      <c r="N4139" s="1" t="s">
        <v>110</v>
      </c>
      <c r="O4139" s="1" t="s">
        <v>13828</v>
      </c>
      <c r="P4139" s="1" t="s">
        <v>13829</v>
      </c>
      <c r="Q4139" s="1" t="s">
        <v>37</v>
      </c>
      <c r="R4139" s="1" t="s">
        <v>13827</v>
      </c>
      <c r="S4139" s="1" t="s">
        <v>114</v>
      </c>
      <c r="T4139" s="1" t="s">
        <v>50</v>
      </c>
      <c r="U4139" s="1" t="s">
        <v>39</v>
      </c>
      <c r="V4139" s="1" t="s">
        <v>14</v>
      </c>
      <c r="W4139" s="1">
        <v>1</v>
      </c>
      <c r="X4139" s="1" t="s">
        <v>16</v>
      </c>
      <c r="Y4139" s="1" t="s">
        <v>16</v>
      </c>
      <c r="Z4139" s="1">
        <v>1</v>
      </c>
      <c r="AA4139" s="1" t="s">
        <v>16</v>
      </c>
      <c r="AB4139" s="1" t="s">
        <v>16</v>
      </c>
      <c r="AC4139" s="1" t="s">
        <v>16</v>
      </c>
      <c r="AD4139" s="1" t="s">
        <v>16</v>
      </c>
      <c r="AE4139" s="1" t="s">
        <v>16</v>
      </c>
      <c r="AF4139" s="1">
        <v>1</v>
      </c>
      <c r="AG4139" s="1" t="s">
        <v>16</v>
      </c>
      <c r="AH4139" s="1">
        <v>10</v>
      </c>
      <c r="AI4139" s="1" t="s">
        <v>1664</v>
      </c>
    </row>
    <row r="4140" spans="1:35" x14ac:dyDescent="0.25">
      <c r="A4140" s="1">
        <v>27948</v>
      </c>
      <c r="B4140" s="1" t="s">
        <v>153</v>
      </c>
      <c r="C4140" s="1">
        <v>202122833</v>
      </c>
      <c r="D4140" s="1" t="s">
        <v>13827</v>
      </c>
      <c r="E4140" s="1" t="s">
        <v>1</v>
      </c>
      <c r="F4140" s="2">
        <v>44306</v>
      </c>
      <c r="G4140" s="3">
        <v>0.70277777777777772</v>
      </c>
      <c r="H4140" s="1" t="s">
        <v>229</v>
      </c>
      <c r="I4140" s="1" t="s">
        <v>33</v>
      </c>
      <c r="J4140" s="1" t="s">
        <v>56</v>
      </c>
      <c r="K4140" s="1" t="s">
        <v>415</v>
      </c>
      <c r="L4140" s="1">
        <v>-19.851900000000001</v>
      </c>
      <c r="M4140" s="1">
        <v>-43.950600000000001</v>
      </c>
      <c r="N4140" s="1" t="s">
        <v>110</v>
      </c>
      <c r="O4140" s="1" t="s">
        <v>13828</v>
      </c>
      <c r="P4140" s="1" t="s">
        <v>13829</v>
      </c>
      <c r="Q4140" s="1" t="s">
        <v>37</v>
      </c>
      <c r="R4140" s="1" t="s">
        <v>13827</v>
      </c>
      <c r="S4140" s="1" t="s">
        <v>57</v>
      </c>
      <c r="T4140" s="1" t="s">
        <v>50</v>
      </c>
      <c r="U4140" s="1" t="s">
        <v>39</v>
      </c>
      <c r="V4140" s="1" t="s">
        <v>14</v>
      </c>
      <c r="W4140" s="1">
        <v>1</v>
      </c>
      <c r="X4140" s="1" t="s">
        <v>16</v>
      </c>
      <c r="Y4140" s="1" t="s">
        <v>16</v>
      </c>
      <c r="Z4140" s="1">
        <v>1</v>
      </c>
      <c r="AA4140" s="1" t="s">
        <v>16</v>
      </c>
      <c r="AB4140" s="1" t="s">
        <v>16</v>
      </c>
      <c r="AC4140" s="1" t="s">
        <v>16</v>
      </c>
      <c r="AD4140" s="1" t="s">
        <v>16</v>
      </c>
      <c r="AE4140" s="1" t="s">
        <v>16</v>
      </c>
      <c r="AF4140" s="1">
        <v>1</v>
      </c>
      <c r="AG4140" s="1" t="s">
        <v>16</v>
      </c>
      <c r="AH4140" s="1">
        <v>10</v>
      </c>
      <c r="AI4140" s="1" t="s">
        <v>1664</v>
      </c>
    </row>
    <row r="4141" spans="1:35" x14ac:dyDescent="0.25">
      <c r="A4141" s="1">
        <v>27949</v>
      </c>
      <c r="B4141" s="1" t="s">
        <v>181</v>
      </c>
      <c r="C4141" s="1">
        <v>202191418</v>
      </c>
      <c r="D4141" s="1" t="s">
        <v>13830</v>
      </c>
      <c r="E4141" s="1" t="s">
        <v>1</v>
      </c>
      <c r="F4141" s="2">
        <v>44310</v>
      </c>
      <c r="G4141" s="3">
        <v>0.47916666666666669</v>
      </c>
      <c r="H4141" s="1" t="s">
        <v>13831</v>
      </c>
      <c r="I4141" s="1" t="s">
        <v>33</v>
      </c>
      <c r="J4141" s="1" t="s">
        <v>34</v>
      </c>
      <c r="K4141" s="1" t="s">
        <v>6</v>
      </c>
      <c r="L4141" s="1">
        <v>-22.626899999999999</v>
      </c>
      <c r="M4141" s="1">
        <v>-48.4711</v>
      </c>
      <c r="N4141" s="1" t="s">
        <v>7</v>
      </c>
      <c r="O4141" s="1" t="s">
        <v>13832</v>
      </c>
      <c r="P4141" s="1" t="s">
        <v>13833</v>
      </c>
      <c r="Q4141" s="1" t="s">
        <v>81</v>
      </c>
      <c r="R4141" s="1" t="s">
        <v>13830</v>
      </c>
      <c r="S4141" s="1" t="s">
        <v>38</v>
      </c>
      <c r="T4141" s="1" t="s">
        <v>12</v>
      </c>
      <c r="U4141" s="1" t="s">
        <v>28</v>
      </c>
      <c r="V4141" s="1" t="s">
        <v>14</v>
      </c>
      <c r="W4141" s="1" t="s">
        <v>16</v>
      </c>
      <c r="X4141" s="1" t="s">
        <v>16</v>
      </c>
      <c r="Y4141" s="1" t="s">
        <v>16</v>
      </c>
      <c r="Z4141" s="1" t="s">
        <v>16</v>
      </c>
      <c r="AA4141" s="1" t="s">
        <v>16</v>
      </c>
      <c r="AB4141" s="1" t="s">
        <v>16</v>
      </c>
      <c r="AC4141" s="1" t="s">
        <v>16</v>
      </c>
      <c r="AD4141" s="1" t="s">
        <v>16</v>
      </c>
      <c r="AE4141" s="1" t="s">
        <v>16</v>
      </c>
      <c r="AF4141" s="1">
        <v>1</v>
      </c>
      <c r="AG4141" s="1" t="s">
        <v>16</v>
      </c>
      <c r="AH4141" s="1">
        <v>4</v>
      </c>
      <c r="AI4141" s="1" t="s">
        <v>40</v>
      </c>
    </row>
    <row r="4142" spans="1:35" x14ac:dyDescent="0.25">
      <c r="A4142" s="1">
        <v>30766</v>
      </c>
      <c r="B4142" s="1" t="s">
        <v>181</v>
      </c>
      <c r="C4142" s="1">
        <v>2021114188</v>
      </c>
      <c r="D4142" s="1" t="s">
        <v>13834</v>
      </c>
      <c r="E4142" s="1" t="s">
        <v>1</v>
      </c>
      <c r="F4142" s="2">
        <v>44550</v>
      </c>
      <c r="G4142" s="3">
        <v>0.76041666666666663</v>
      </c>
      <c r="H4142" s="1" t="s">
        <v>950</v>
      </c>
      <c r="I4142" s="1" t="s">
        <v>33</v>
      </c>
      <c r="J4142" s="1" t="s">
        <v>56</v>
      </c>
      <c r="K4142" s="1" t="s">
        <v>4560</v>
      </c>
      <c r="L4142" s="1">
        <v>-23.005199999999999</v>
      </c>
      <c r="M4142" s="1">
        <v>-46.633600000000001</v>
      </c>
      <c r="N4142" s="1" t="s">
        <v>209</v>
      </c>
      <c r="O4142" s="1" t="s">
        <v>13835</v>
      </c>
      <c r="P4142" s="1" t="s">
        <v>13836</v>
      </c>
      <c r="Q4142" s="1" t="s">
        <v>149</v>
      </c>
      <c r="R4142" s="1" t="s">
        <v>13834</v>
      </c>
      <c r="S4142" s="1" t="s">
        <v>57</v>
      </c>
      <c r="T4142" s="1" t="s">
        <v>128</v>
      </c>
      <c r="U4142" s="1" t="s">
        <v>39</v>
      </c>
      <c r="V4142" s="1" t="s">
        <v>14</v>
      </c>
      <c r="W4142" s="1" t="s">
        <v>16</v>
      </c>
      <c r="X4142" s="1" t="s">
        <v>16</v>
      </c>
      <c r="Y4142" s="1" t="s">
        <v>16</v>
      </c>
      <c r="Z4142" s="1" t="s">
        <v>16</v>
      </c>
      <c r="AA4142" s="1" t="s">
        <v>16</v>
      </c>
      <c r="AB4142" s="1" t="s">
        <v>16</v>
      </c>
      <c r="AC4142" s="1" t="s">
        <v>16</v>
      </c>
      <c r="AD4142" s="1" t="s">
        <v>16</v>
      </c>
      <c r="AE4142" s="1" t="s">
        <v>16</v>
      </c>
      <c r="AF4142" s="1">
        <v>1</v>
      </c>
      <c r="AG4142" s="1">
        <v>1</v>
      </c>
      <c r="AH4142" s="1">
        <v>2</v>
      </c>
      <c r="AI4142" s="1" t="s">
        <v>13837</v>
      </c>
    </row>
    <row r="4143" spans="1:35" x14ac:dyDescent="0.25">
      <c r="A4143" s="1">
        <v>30766</v>
      </c>
      <c r="B4143" s="1" t="s">
        <v>181</v>
      </c>
      <c r="C4143" s="1">
        <v>2021114188</v>
      </c>
      <c r="D4143" s="1" t="s">
        <v>13834</v>
      </c>
      <c r="E4143" s="1" t="s">
        <v>1</v>
      </c>
      <c r="F4143" s="2">
        <v>44550</v>
      </c>
      <c r="G4143" s="3">
        <v>0.76041666666666663</v>
      </c>
      <c r="H4143" s="1" t="s">
        <v>950</v>
      </c>
      <c r="I4143" s="1" t="s">
        <v>33</v>
      </c>
      <c r="J4143" s="1" t="s">
        <v>164</v>
      </c>
      <c r="K4143" s="1" t="s">
        <v>4560</v>
      </c>
      <c r="L4143" s="1">
        <v>-23.005199999999999</v>
      </c>
      <c r="M4143" s="1">
        <v>-46.633600000000001</v>
      </c>
      <c r="N4143" s="1" t="s">
        <v>209</v>
      </c>
      <c r="O4143" s="1" t="s">
        <v>13835</v>
      </c>
      <c r="P4143" s="1" t="s">
        <v>13836</v>
      </c>
      <c r="Q4143" s="1" t="s">
        <v>149</v>
      </c>
      <c r="R4143" s="1" t="s">
        <v>13834</v>
      </c>
      <c r="S4143" s="1" t="s">
        <v>167</v>
      </c>
      <c r="T4143" s="1" t="s">
        <v>128</v>
      </c>
      <c r="U4143" s="1" t="s">
        <v>39</v>
      </c>
      <c r="V4143" s="1" t="s">
        <v>14</v>
      </c>
      <c r="W4143" s="1" t="s">
        <v>16</v>
      </c>
      <c r="X4143" s="1" t="s">
        <v>16</v>
      </c>
      <c r="Y4143" s="1" t="s">
        <v>16</v>
      </c>
      <c r="Z4143" s="1" t="s">
        <v>16</v>
      </c>
      <c r="AA4143" s="1" t="s">
        <v>16</v>
      </c>
      <c r="AB4143" s="1" t="s">
        <v>16</v>
      </c>
      <c r="AC4143" s="1" t="s">
        <v>16</v>
      </c>
      <c r="AD4143" s="1" t="s">
        <v>16</v>
      </c>
      <c r="AE4143" s="1" t="s">
        <v>16</v>
      </c>
      <c r="AF4143" s="1">
        <v>1</v>
      </c>
      <c r="AG4143" s="1">
        <v>1</v>
      </c>
      <c r="AH4143" s="1">
        <v>2</v>
      </c>
      <c r="AI4143" s="1" t="s">
        <v>13837</v>
      </c>
    </row>
    <row r="4144" spans="1:35" x14ac:dyDescent="0.25">
      <c r="A4144" s="1">
        <v>32013</v>
      </c>
      <c r="B4144" s="1" t="s">
        <v>187</v>
      </c>
      <c r="C4144" s="1">
        <v>2022391324</v>
      </c>
      <c r="D4144" s="1" t="s">
        <v>3675</v>
      </c>
      <c r="E4144" s="1" t="s">
        <v>1</v>
      </c>
      <c r="F4144" s="2">
        <v>44680</v>
      </c>
      <c r="G4144" s="3">
        <v>0.8125</v>
      </c>
      <c r="H4144" s="1" t="s">
        <v>13838</v>
      </c>
      <c r="I4144" s="1" t="s">
        <v>4</v>
      </c>
      <c r="J4144" s="1" t="s">
        <v>34</v>
      </c>
      <c r="K4144" s="1" t="s">
        <v>6</v>
      </c>
      <c r="L4144" s="1">
        <v>-9.5566700000000004</v>
      </c>
      <c r="M4144" s="1">
        <v>-57.934399999999997</v>
      </c>
      <c r="N4144" s="1" t="s">
        <v>7</v>
      </c>
      <c r="O4144" s="1" t="s">
        <v>13839</v>
      </c>
      <c r="P4144" s="1" t="s">
        <v>7628</v>
      </c>
      <c r="Q4144" s="1" t="s">
        <v>81</v>
      </c>
      <c r="R4144" s="1" t="s">
        <v>3675</v>
      </c>
      <c r="S4144" s="1" t="s">
        <v>38</v>
      </c>
      <c r="T4144" s="1" t="s">
        <v>226</v>
      </c>
      <c r="U4144" s="1" t="s">
        <v>39</v>
      </c>
      <c r="V4144" s="1" t="s">
        <v>14</v>
      </c>
      <c r="W4144" s="1">
        <v>1</v>
      </c>
      <c r="X4144" s="1" t="s">
        <v>16</v>
      </c>
      <c r="Y4144" s="1">
        <v>1</v>
      </c>
      <c r="Z4144" s="1" t="s">
        <v>16</v>
      </c>
      <c r="AA4144" s="1" t="s">
        <v>16</v>
      </c>
      <c r="AB4144" s="1" t="s">
        <v>16</v>
      </c>
      <c r="AC4144" s="1" t="s">
        <v>16</v>
      </c>
      <c r="AD4144" s="1" t="s">
        <v>16</v>
      </c>
      <c r="AE4144" s="1" t="s">
        <v>16</v>
      </c>
      <c r="AF4144" s="1" t="s">
        <v>16</v>
      </c>
      <c r="AG4144" s="1" t="s">
        <v>16</v>
      </c>
      <c r="AH4144" s="1">
        <v>1</v>
      </c>
      <c r="AI4144" s="1" t="s">
        <v>212</v>
      </c>
    </row>
    <row r="4145" spans="1:35" x14ac:dyDescent="0.25">
      <c r="A4145" s="1">
        <v>30843</v>
      </c>
      <c r="B4145" s="1" t="s">
        <v>1559</v>
      </c>
      <c r="C4145" s="1">
        <v>2022587258</v>
      </c>
      <c r="D4145" s="1" t="s">
        <v>13840</v>
      </c>
      <c r="E4145" s="1" t="s">
        <v>76</v>
      </c>
      <c r="F4145" s="2">
        <v>44559</v>
      </c>
      <c r="G4145" s="3">
        <v>0.78472222222222221</v>
      </c>
      <c r="H4145" s="1" t="s">
        <v>13841</v>
      </c>
      <c r="I4145" s="1" t="s">
        <v>172</v>
      </c>
      <c r="J4145" s="1" t="s">
        <v>164</v>
      </c>
      <c r="K4145" s="1" t="s">
        <v>3840</v>
      </c>
      <c r="L4145" s="1">
        <v>-7.0463800000000001</v>
      </c>
      <c r="M4145" s="1">
        <v>-34.912799999999997</v>
      </c>
      <c r="N4145" s="1" t="s">
        <v>209</v>
      </c>
      <c r="O4145" s="1" t="s">
        <v>13842</v>
      </c>
      <c r="P4145" s="1" t="s">
        <v>13843</v>
      </c>
      <c r="Q4145" s="1" t="s">
        <v>88</v>
      </c>
      <c r="R4145" s="1" t="s">
        <v>13840</v>
      </c>
      <c r="S4145" s="1" t="s">
        <v>167</v>
      </c>
      <c r="T4145" s="1" t="s">
        <v>226</v>
      </c>
      <c r="U4145" s="1" t="s">
        <v>89</v>
      </c>
      <c r="V4145" s="1" t="s">
        <v>84</v>
      </c>
      <c r="W4145" s="1" t="s">
        <v>16</v>
      </c>
      <c r="X4145" s="1" t="s">
        <v>16</v>
      </c>
      <c r="Y4145" s="1" t="s">
        <v>16</v>
      </c>
      <c r="Z4145" s="1" t="s">
        <v>16</v>
      </c>
      <c r="AA4145" s="1" t="s">
        <v>16</v>
      </c>
      <c r="AB4145" s="1" t="s">
        <v>16</v>
      </c>
      <c r="AC4145" s="1" t="s">
        <v>16</v>
      </c>
      <c r="AD4145" s="1" t="s">
        <v>16</v>
      </c>
      <c r="AE4145" s="1" t="s">
        <v>16</v>
      </c>
      <c r="AF4145" s="1">
        <v>2</v>
      </c>
      <c r="AG4145" s="1" t="s">
        <v>16</v>
      </c>
      <c r="AH4145" s="1">
        <v>2</v>
      </c>
      <c r="AI4145" s="1" t="s">
        <v>29</v>
      </c>
    </row>
    <row r="4146" spans="1:35" x14ac:dyDescent="0.25">
      <c r="A4146" s="1">
        <v>32606</v>
      </c>
      <c r="B4146" s="1" t="s">
        <v>78</v>
      </c>
      <c r="C4146" s="1">
        <v>2022743744</v>
      </c>
      <c r="D4146" s="1" t="s">
        <v>2021</v>
      </c>
      <c r="E4146" s="1" t="s">
        <v>76</v>
      </c>
      <c r="F4146" s="2">
        <v>44736</v>
      </c>
      <c r="G4146" s="3">
        <v>0.85416666666666663</v>
      </c>
      <c r="H4146" s="1" t="s">
        <v>876</v>
      </c>
      <c r="I4146" s="1" t="s">
        <v>21</v>
      </c>
      <c r="J4146" s="1" t="s">
        <v>70</v>
      </c>
      <c r="K4146" s="1" t="s">
        <v>6</v>
      </c>
      <c r="L4146" s="1">
        <v>-25.2333</v>
      </c>
      <c r="M4146" s="1">
        <v>-49.95</v>
      </c>
      <c r="N4146" s="1" t="s">
        <v>7</v>
      </c>
      <c r="O4146" s="1" t="s">
        <v>13844</v>
      </c>
      <c r="P4146" s="1" t="s">
        <v>13845</v>
      </c>
      <c r="Q4146" s="1" t="s">
        <v>88</v>
      </c>
      <c r="R4146" s="1" t="s">
        <v>2021</v>
      </c>
      <c r="S4146" s="1" t="s">
        <v>73</v>
      </c>
      <c r="T4146" s="1" t="s">
        <v>445</v>
      </c>
      <c r="U4146" s="1" t="s">
        <v>89</v>
      </c>
      <c r="V4146" s="1" t="s">
        <v>175</v>
      </c>
      <c r="W4146" s="1" t="s">
        <v>16</v>
      </c>
      <c r="X4146" s="1" t="s">
        <v>16</v>
      </c>
      <c r="Y4146" s="1" t="s">
        <v>16</v>
      </c>
      <c r="Z4146" s="1" t="s">
        <v>16</v>
      </c>
      <c r="AA4146" s="1" t="s">
        <v>16</v>
      </c>
      <c r="AB4146" s="1" t="s">
        <v>16</v>
      </c>
      <c r="AC4146" s="1" t="s">
        <v>16</v>
      </c>
      <c r="AD4146" s="1" t="s">
        <v>16</v>
      </c>
      <c r="AE4146" s="1" t="s">
        <v>16</v>
      </c>
      <c r="AF4146" s="1">
        <v>2</v>
      </c>
      <c r="AG4146" s="1" t="s">
        <v>16</v>
      </c>
      <c r="AH4146" s="1">
        <v>2</v>
      </c>
      <c r="AI4146" s="1" t="s">
        <v>29</v>
      </c>
    </row>
    <row r="4147" spans="1:35" x14ac:dyDescent="0.25">
      <c r="A4147" s="1">
        <v>30843</v>
      </c>
      <c r="B4147" s="1" t="s">
        <v>1559</v>
      </c>
      <c r="C4147" s="1">
        <v>2022587258</v>
      </c>
      <c r="D4147" s="1" t="s">
        <v>13840</v>
      </c>
      <c r="E4147" s="1" t="s">
        <v>76</v>
      </c>
      <c r="F4147" s="2">
        <v>44559</v>
      </c>
      <c r="G4147" s="3">
        <v>0.78472222222222221</v>
      </c>
      <c r="H4147" s="1" t="s">
        <v>13841</v>
      </c>
      <c r="I4147" s="1" t="s">
        <v>172</v>
      </c>
      <c r="J4147" s="1" t="s">
        <v>56</v>
      </c>
      <c r="K4147" s="1" t="s">
        <v>3840</v>
      </c>
      <c r="L4147" s="1">
        <v>-7.0463800000000001</v>
      </c>
      <c r="M4147" s="1">
        <v>-34.912799999999997</v>
      </c>
      <c r="N4147" s="1" t="s">
        <v>209</v>
      </c>
      <c r="O4147" s="1" t="s">
        <v>13842</v>
      </c>
      <c r="P4147" s="1" t="s">
        <v>13843</v>
      </c>
      <c r="Q4147" s="1" t="s">
        <v>88</v>
      </c>
      <c r="R4147" s="1" t="s">
        <v>13840</v>
      </c>
      <c r="S4147" s="1" t="s">
        <v>57</v>
      </c>
      <c r="T4147" s="1" t="s">
        <v>226</v>
      </c>
      <c r="U4147" s="1" t="s">
        <v>89</v>
      </c>
      <c r="V4147" s="1" t="s">
        <v>84</v>
      </c>
      <c r="W4147" s="1" t="s">
        <v>16</v>
      </c>
      <c r="X4147" s="1" t="s">
        <v>16</v>
      </c>
      <c r="Y4147" s="1" t="s">
        <v>16</v>
      </c>
      <c r="Z4147" s="1" t="s">
        <v>16</v>
      </c>
      <c r="AA4147" s="1" t="s">
        <v>16</v>
      </c>
      <c r="AB4147" s="1" t="s">
        <v>16</v>
      </c>
      <c r="AC4147" s="1" t="s">
        <v>16</v>
      </c>
      <c r="AD4147" s="1" t="s">
        <v>16</v>
      </c>
      <c r="AE4147" s="1" t="s">
        <v>16</v>
      </c>
      <c r="AF4147" s="1">
        <v>2</v>
      </c>
      <c r="AG4147" s="1" t="s">
        <v>16</v>
      </c>
      <c r="AH4147" s="1">
        <v>2</v>
      </c>
      <c r="AI4147" s="1" t="s">
        <v>29</v>
      </c>
    </row>
    <row r="4148" spans="1:35" x14ac:dyDescent="0.25">
      <c r="A4148" s="1">
        <v>32606</v>
      </c>
      <c r="B4148" s="1" t="s">
        <v>78</v>
      </c>
      <c r="C4148" s="1">
        <v>2022743744</v>
      </c>
      <c r="D4148" s="1" t="s">
        <v>2021</v>
      </c>
      <c r="E4148" s="1" t="s">
        <v>76</v>
      </c>
      <c r="F4148" s="2">
        <v>44736</v>
      </c>
      <c r="G4148" s="3">
        <v>0.85416666666666663</v>
      </c>
      <c r="H4148" s="1" t="s">
        <v>876</v>
      </c>
      <c r="I4148" s="1" t="s">
        <v>21</v>
      </c>
      <c r="J4148" s="1" t="s">
        <v>45</v>
      </c>
      <c r="K4148" s="1" t="s">
        <v>6</v>
      </c>
      <c r="L4148" s="1">
        <v>-25.2333</v>
      </c>
      <c r="M4148" s="1">
        <v>-49.95</v>
      </c>
      <c r="N4148" s="1" t="s">
        <v>7</v>
      </c>
      <c r="O4148" s="1" t="s">
        <v>13844</v>
      </c>
      <c r="P4148" s="1" t="s">
        <v>13845</v>
      </c>
      <c r="Q4148" s="1" t="s">
        <v>88</v>
      </c>
      <c r="R4148" s="1" t="s">
        <v>2021</v>
      </c>
      <c r="S4148" s="1" t="s">
        <v>49</v>
      </c>
      <c r="T4148" s="1" t="s">
        <v>445</v>
      </c>
      <c r="U4148" s="1" t="s">
        <v>89</v>
      </c>
      <c r="V4148" s="1" t="s">
        <v>175</v>
      </c>
      <c r="W4148" s="1" t="s">
        <v>16</v>
      </c>
      <c r="X4148" s="1" t="s">
        <v>16</v>
      </c>
      <c r="Y4148" s="1" t="s">
        <v>16</v>
      </c>
      <c r="Z4148" s="1" t="s">
        <v>16</v>
      </c>
      <c r="AA4148" s="1" t="s">
        <v>16</v>
      </c>
      <c r="AB4148" s="1" t="s">
        <v>16</v>
      </c>
      <c r="AC4148" s="1" t="s">
        <v>16</v>
      </c>
      <c r="AD4148" s="1" t="s">
        <v>16</v>
      </c>
      <c r="AE4148" s="1" t="s">
        <v>16</v>
      </c>
      <c r="AF4148" s="1">
        <v>2</v>
      </c>
      <c r="AG4148" s="1" t="s">
        <v>16</v>
      </c>
      <c r="AH4148" s="1">
        <v>2</v>
      </c>
      <c r="AI4148" s="1" t="s">
        <v>29</v>
      </c>
    </row>
    <row r="4149" spans="1:35" x14ac:dyDescent="0.25">
      <c r="A4149" s="1">
        <v>34187</v>
      </c>
      <c r="B4149" s="1" t="s">
        <v>78</v>
      </c>
      <c r="C4149" s="1">
        <v>202000368</v>
      </c>
      <c r="D4149" s="1" t="s">
        <v>13846</v>
      </c>
      <c r="E4149" s="1" t="s">
        <v>76</v>
      </c>
      <c r="F4149" s="2">
        <v>43843</v>
      </c>
      <c r="G4149" s="4">
        <v>0.84027777777777779</v>
      </c>
      <c r="H4149" s="1" t="s">
        <v>375</v>
      </c>
      <c r="I4149" s="1" t="s">
        <v>21</v>
      </c>
      <c r="J4149" s="1" t="s">
        <v>117</v>
      </c>
      <c r="K4149" s="1" t="s">
        <v>376</v>
      </c>
      <c r="L4149" s="1">
        <v>-25.403300000000002</v>
      </c>
      <c r="M4149" s="1">
        <v>-49.233600000000003</v>
      </c>
      <c r="N4149" s="1" t="s">
        <v>110</v>
      </c>
      <c r="O4149" s="1" t="s">
        <v>13847</v>
      </c>
      <c r="P4149" s="1" t="s">
        <v>3883</v>
      </c>
      <c r="Q4149" s="1" t="s">
        <v>37</v>
      </c>
      <c r="R4149" s="1" t="s">
        <v>13846</v>
      </c>
      <c r="S4149" s="1" t="s">
        <v>121</v>
      </c>
      <c r="T4149" s="1" t="s">
        <v>128</v>
      </c>
      <c r="U4149" s="1" t="s">
        <v>39</v>
      </c>
      <c r="V4149" s="1" t="s">
        <v>84</v>
      </c>
      <c r="W4149" s="1" t="s">
        <v>16</v>
      </c>
      <c r="X4149" s="1" t="s">
        <v>16</v>
      </c>
      <c r="Y4149" s="1" t="s">
        <v>16</v>
      </c>
      <c r="Z4149" s="1" t="s">
        <v>16</v>
      </c>
      <c r="AA4149" s="1" t="s">
        <v>16</v>
      </c>
      <c r="AB4149" s="1" t="s">
        <v>16</v>
      </c>
      <c r="AC4149" s="1" t="s">
        <v>16</v>
      </c>
      <c r="AD4149" s="1" t="s">
        <v>16</v>
      </c>
      <c r="AE4149" s="1" t="s">
        <v>16</v>
      </c>
      <c r="AF4149" s="1">
        <v>1</v>
      </c>
      <c r="AG4149" s="1">
        <v>3</v>
      </c>
      <c r="AH4149" s="1">
        <v>6</v>
      </c>
      <c r="AI4149" s="1" t="s">
        <v>74</v>
      </c>
    </row>
    <row r="4150" spans="1:35" x14ac:dyDescent="0.25">
      <c r="A4150" s="1">
        <v>45846</v>
      </c>
      <c r="B4150" s="1" t="s">
        <v>815</v>
      </c>
      <c r="C4150" s="1">
        <v>202421574549</v>
      </c>
      <c r="D4150" s="1" t="s">
        <v>13848</v>
      </c>
      <c r="E4150" s="1" t="s">
        <v>1</v>
      </c>
      <c r="F4150" s="2">
        <v>45446</v>
      </c>
      <c r="G4150" s="4">
        <v>0.76111111111111107</v>
      </c>
      <c r="H4150" s="1" t="s">
        <v>13849</v>
      </c>
      <c r="I4150" s="1" t="s">
        <v>172</v>
      </c>
      <c r="J4150" s="1" t="s">
        <v>164</v>
      </c>
      <c r="K4150" s="1" t="s">
        <v>831</v>
      </c>
      <c r="L4150" s="1">
        <v>-2.7566700000000002</v>
      </c>
      <c r="M4150" s="1">
        <v>-42.8033</v>
      </c>
      <c r="N4150" s="1" t="s">
        <v>110</v>
      </c>
      <c r="O4150" s="1" t="s">
        <v>13850</v>
      </c>
      <c r="P4150" s="1" t="s">
        <v>9470</v>
      </c>
      <c r="Q4150" s="1" t="s">
        <v>63</v>
      </c>
      <c r="R4150" s="1" t="s">
        <v>13848</v>
      </c>
      <c r="S4150" s="1" t="s">
        <v>167</v>
      </c>
      <c r="T4150" s="1" t="s">
        <v>122</v>
      </c>
      <c r="U4150" s="1" t="s">
        <v>39</v>
      </c>
      <c r="V4150" s="1" t="s">
        <v>14</v>
      </c>
      <c r="W4150" s="1">
        <v>0</v>
      </c>
      <c r="X4150" s="1" t="s">
        <v>16</v>
      </c>
      <c r="Y4150" s="1" t="s">
        <v>16</v>
      </c>
      <c r="Z4150" s="1">
        <v>0</v>
      </c>
      <c r="AA4150" s="1" t="s">
        <v>16</v>
      </c>
      <c r="AB4150" s="1" t="s">
        <v>16</v>
      </c>
      <c r="AC4150" s="1">
        <v>0</v>
      </c>
      <c r="AD4150" s="1" t="s">
        <v>16</v>
      </c>
      <c r="AE4150" s="1" t="s">
        <v>16</v>
      </c>
      <c r="AF4150" s="1">
        <v>1</v>
      </c>
      <c r="AG4150" s="1" t="s">
        <v>16</v>
      </c>
      <c r="AH4150" s="1">
        <v>7</v>
      </c>
      <c r="AI4150" s="1" t="s">
        <v>74</v>
      </c>
    </row>
    <row r="4151" spans="1:35" x14ac:dyDescent="0.25">
      <c r="A4151" s="1">
        <v>45846</v>
      </c>
      <c r="B4151" s="1" t="s">
        <v>815</v>
      </c>
      <c r="C4151" s="1">
        <v>202421574549</v>
      </c>
      <c r="D4151" s="1" t="s">
        <v>13848</v>
      </c>
      <c r="E4151" s="1" t="s">
        <v>1</v>
      </c>
      <c r="F4151" s="2">
        <v>45446</v>
      </c>
      <c r="G4151" s="4">
        <v>0.76111111111111107</v>
      </c>
      <c r="H4151" s="1" t="s">
        <v>13849</v>
      </c>
      <c r="I4151" s="1" t="s">
        <v>172</v>
      </c>
      <c r="J4151" s="1" t="s">
        <v>5</v>
      </c>
      <c r="K4151" s="1" t="s">
        <v>831</v>
      </c>
      <c r="L4151" s="1">
        <v>-2.7566700000000002</v>
      </c>
      <c r="M4151" s="1">
        <v>-42.8033</v>
      </c>
      <c r="N4151" s="1" t="s">
        <v>110</v>
      </c>
      <c r="O4151" s="1" t="s">
        <v>13850</v>
      </c>
      <c r="P4151" s="1" t="s">
        <v>9470</v>
      </c>
      <c r="Q4151" s="1" t="s">
        <v>63</v>
      </c>
      <c r="R4151" s="1" t="s">
        <v>13848</v>
      </c>
      <c r="S4151" s="1" t="s">
        <v>11</v>
      </c>
      <c r="T4151" s="1" t="s">
        <v>122</v>
      </c>
      <c r="U4151" s="1" t="s">
        <v>39</v>
      </c>
      <c r="V4151" s="1" t="s">
        <v>14</v>
      </c>
      <c r="W4151" s="1">
        <v>0</v>
      </c>
      <c r="X4151" s="1" t="s">
        <v>16</v>
      </c>
      <c r="Y4151" s="1" t="s">
        <v>16</v>
      </c>
      <c r="Z4151" s="1">
        <v>0</v>
      </c>
      <c r="AA4151" s="1" t="s">
        <v>16</v>
      </c>
      <c r="AB4151" s="1" t="s">
        <v>16</v>
      </c>
      <c r="AC4151" s="1">
        <v>0</v>
      </c>
      <c r="AD4151" s="1" t="s">
        <v>16</v>
      </c>
      <c r="AE4151" s="1" t="s">
        <v>16</v>
      </c>
      <c r="AF4151" s="1">
        <v>1</v>
      </c>
      <c r="AG4151" s="1" t="s">
        <v>16</v>
      </c>
      <c r="AH4151" s="1">
        <v>7</v>
      </c>
      <c r="AI4151" s="1" t="s">
        <v>74</v>
      </c>
    </row>
    <row r="4152" spans="1:35" x14ac:dyDescent="0.25">
      <c r="A4152" s="1">
        <v>46055</v>
      </c>
      <c r="B4152" s="1" t="s">
        <v>352</v>
      </c>
      <c r="C4152" s="1">
        <v>202441807619</v>
      </c>
      <c r="D4152" s="1" t="s">
        <v>639</v>
      </c>
      <c r="E4152" s="1" t="s">
        <v>1</v>
      </c>
      <c r="F4152" s="2">
        <v>45454</v>
      </c>
      <c r="G4152" s="4">
        <v>0.38541666666666669</v>
      </c>
      <c r="H4152" s="1" t="s">
        <v>13851</v>
      </c>
      <c r="I4152" s="1" t="s">
        <v>172</v>
      </c>
      <c r="J4152" s="1" t="s">
        <v>34</v>
      </c>
      <c r="K4152" s="1" t="s">
        <v>46</v>
      </c>
      <c r="L4152" s="1">
        <v>-14.7194</v>
      </c>
      <c r="M4152" s="1">
        <v>-45.465000000000003</v>
      </c>
      <c r="N4152" s="1" t="s">
        <v>16</v>
      </c>
      <c r="O4152" s="1" t="s">
        <v>13852</v>
      </c>
      <c r="P4152" s="1" t="s">
        <v>642</v>
      </c>
      <c r="Q4152" s="1" t="s">
        <v>81</v>
      </c>
      <c r="R4152" s="1" t="s">
        <v>639</v>
      </c>
      <c r="S4152" s="1" t="s">
        <v>38</v>
      </c>
      <c r="T4152" s="1" t="s">
        <v>156</v>
      </c>
      <c r="U4152" s="1" t="s">
        <v>28</v>
      </c>
      <c r="V4152" s="1" t="s">
        <v>14</v>
      </c>
      <c r="W4152" s="1">
        <v>0</v>
      </c>
      <c r="X4152" s="1" t="s">
        <v>16</v>
      </c>
      <c r="Y4152" s="1" t="s">
        <v>16</v>
      </c>
      <c r="Z4152" s="1">
        <v>0</v>
      </c>
      <c r="AA4152" s="1" t="s">
        <v>16</v>
      </c>
      <c r="AB4152" s="1" t="s">
        <v>16</v>
      </c>
      <c r="AC4152" s="1">
        <v>0</v>
      </c>
      <c r="AD4152" s="1" t="s">
        <v>16</v>
      </c>
      <c r="AE4152" s="1" t="s">
        <v>16</v>
      </c>
      <c r="AF4152" s="1">
        <v>1</v>
      </c>
      <c r="AG4152" s="1" t="s">
        <v>16</v>
      </c>
      <c r="AH4152" s="1">
        <v>1</v>
      </c>
      <c r="AI4152" s="1" t="s">
        <v>74</v>
      </c>
    </row>
    <row r="4153" spans="1:35" x14ac:dyDescent="0.25">
      <c r="A4153" s="1">
        <v>30623</v>
      </c>
      <c r="B4153" s="1" t="s">
        <v>187</v>
      </c>
      <c r="C4153" s="1">
        <v>2021436374</v>
      </c>
      <c r="D4153" s="1" t="s">
        <v>10765</v>
      </c>
      <c r="E4153" s="1" t="s">
        <v>1</v>
      </c>
      <c r="F4153" s="2">
        <v>44538</v>
      </c>
      <c r="G4153" s="3">
        <v>0.53125</v>
      </c>
      <c r="H4153" s="1" t="s">
        <v>11388</v>
      </c>
      <c r="I4153" s="1" t="s">
        <v>4</v>
      </c>
      <c r="J4153" s="1" t="s">
        <v>45</v>
      </c>
      <c r="K4153" s="1" t="s">
        <v>6</v>
      </c>
      <c r="L4153" s="1">
        <v>-12.09</v>
      </c>
      <c r="M4153" s="1">
        <v>-57.9908</v>
      </c>
      <c r="N4153" s="1" t="s">
        <v>7</v>
      </c>
      <c r="O4153" s="1" t="s">
        <v>13853</v>
      </c>
      <c r="P4153" s="1" t="s">
        <v>13854</v>
      </c>
      <c r="Q4153" s="1" t="s">
        <v>63</v>
      </c>
      <c r="R4153" s="1" t="s">
        <v>10765</v>
      </c>
      <c r="S4153" s="1" t="s">
        <v>49</v>
      </c>
      <c r="T4153" s="1" t="s">
        <v>50</v>
      </c>
      <c r="U4153" s="1" t="s">
        <v>65</v>
      </c>
      <c r="V4153" s="1" t="s">
        <v>14</v>
      </c>
      <c r="W4153" s="1" t="s">
        <v>16</v>
      </c>
      <c r="X4153" s="1" t="s">
        <v>16</v>
      </c>
      <c r="Y4153" s="1" t="s">
        <v>16</v>
      </c>
      <c r="Z4153" s="1" t="s">
        <v>16</v>
      </c>
      <c r="AA4153" s="1" t="s">
        <v>16</v>
      </c>
      <c r="AB4153" s="1" t="s">
        <v>16</v>
      </c>
      <c r="AC4153" s="1" t="s">
        <v>16</v>
      </c>
      <c r="AD4153" s="1" t="s">
        <v>16</v>
      </c>
      <c r="AE4153" s="1" t="s">
        <v>16</v>
      </c>
      <c r="AF4153" s="1">
        <v>2</v>
      </c>
      <c r="AG4153" s="1">
        <v>2</v>
      </c>
      <c r="AH4153" s="1">
        <v>7</v>
      </c>
      <c r="AI4153" s="1" t="s">
        <v>90</v>
      </c>
    </row>
    <row r="4154" spans="1:35" x14ac:dyDescent="0.25">
      <c r="A4154" s="1">
        <v>36228</v>
      </c>
      <c r="B4154" s="1" t="s">
        <v>153</v>
      </c>
      <c r="C4154" s="1">
        <v>2023207105</v>
      </c>
      <c r="D4154" s="1" t="s">
        <v>13855</v>
      </c>
      <c r="E4154" s="1" t="s">
        <v>1</v>
      </c>
      <c r="F4154" s="2">
        <v>44956</v>
      </c>
      <c r="G4154" s="4">
        <v>0.83333333333333337</v>
      </c>
      <c r="H4154" s="1" t="s">
        <v>13856</v>
      </c>
      <c r="I4154" s="1" t="s">
        <v>33</v>
      </c>
      <c r="J4154" s="1" t="s">
        <v>164</v>
      </c>
      <c r="K4154" s="1" t="s">
        <v>46</v>
      </c>
      <c r="L4154" s="1">
        <v>-18.532800000000002</v>
      </c>
      <c r="M4154" s="1">
        <v>-49.171300000000002</v>
      </c>
      <c r="N4154" s="1" t="s">
        <v>16</v>
      </c>
      <c r="O4154" s="1" t="s">
        <v>13857</v>
      </c>
      <c r="P4154" s="1" t="s">
        <v>13858</v>
      </c>
      <c r="Q4154" s="1" t="s">
        <v>25</v>
      </c>
      <c r="R4154" s="1" t="s">
        <v>13855</v>
      </c>
      <c r="S4154" s="1" t="s">
        <v>167</v>
      </c>
      <c r="T4154" s="1" t="s">
        <v>128</v>
      </c>
      <c r="U4154" s="1" t="s">
        <v>28</v>
      </c>
      <c r="V4154" s="1" t="s">
        <v>14</v>
      </c>
      <c r="W4154" s="1" t="s">
        <v>16</v>
      </c>
      <c r="X4154" s="1" t="s">
        <v>16</v>
      </c>
      <c r="Y4154" s="1" t="s">
        <v>16</v>
      </c>
      <c r="Z4154" s="1" t="s">
        <v>16</v>
      </c>
      <c r="AA4154" s="1" t="s">
        <v>16</v>
      </c>
      <c r="AB4154" s="1" t="s">
        <v>16</v>
      </c>
      <c r="AC4154" s="1" t="s">
        <v>16</v>
      </c>
      <c r="AD4154" s="1" t="s">
        <v>16</v>
      </c>
      <c r="AE4154" s="1" t="s">
        <v>16</v>
      </c>
      <c r="AF4154" s="1">
        <v>1</v>
      </c>
      <c r="AG4154" s="1" t="s">
        <v>16</v>
      </c>
      <c r="AH4154" s="1">
        <v>1</v>
      </c>
      <c r="AI4154" s="1" t="s">
        <v>29</v>
      </c>
    </row>
    <row r="4155" spans="1:35" x14ac:dyDescent="0.25">
      <c r="A4155" s="1">
        <v>36228</v>
      </c>
      <c r="B4155" s="1" t="s">
        <v>153</v>
      </c>
      <c r="C4155" s="1">
        <v>2023207105</v>
      </c>
      <c r="D4155" s="1" t="s">
        <v>419</v>
      </c>
      <c r="E4155" s="1" t="s">
        <v>1</v>
      </c>
      <c r="F4155" s="2">
        <v>44956</v>
      </c>
      <c r="G4155" s="4">
        <v>0.83333333333333337</v>
      </c>
      <c r="H4155" s="1" t="s">
        <v>13856</v>
      </c>
      <c r="I4155" s="1" t="s">
        <v>33</v>
      </c>
      <c r="J4155" s="1" t="s">
        <v>56</v>
      </c>
      <c r="K4155" s="1" t="s">
        <v>46</v>
      </c>
      <c r="L4155" s="1">
        <v>-18.532800000000002</v>
      </c>
      <c r="M4155" s="1">
        <v>-49.171300000000002</v>
      </c>
      <c r="N4155" s="1" t="s">
        <v>16</v>
      </c>
      <c r="O4155" s="1" t="s">
        <v>13857</v>
      </c>
      <c r="P4155" s="1" t="s">
        <v>13858</v>
      </c>
      <c r="Q4155" s="1" t="s">
        <v>25</v>
      </c>
      <c r="R4155" s="1" t="s">
        <v>419</v>
      </c>
      <c r="S4155" s="1" t="s">
        <v>57</v>
      </c>
      <c r="T4155" s="1" t="s">
        <v>128</v>
      </c>
      <c r="U4155" s="1" t="s">
        <v>28</v>
      </c>
      <c r="V4155" s="1" t="s">
        <v>14</v>
      </c>
      <c r="W4155" s="1" t="s">
        <v>16</v>
      </c>
      <c r="X4155" s="1" t="s">
        <v>16</v>
      </c>
      <c r="Y4155" s="1" t="s">
        <v>16</v>
      </c>
      <c r="Z4155" s="1" t="s">
        <v>16</v>
      </c>
      <c r="AA4155" s="1" t="s">
        <v>16</v>
      </c>
      <c r="AB4155" s="1" t="s">
        <v>16</v>
      </c>
      <c r="AC4155" s="1" t="s">
        <v>16</v>
      </c>
      <c r="AD4155" s="1" t="s">
        <v>16</v>
      </c>
      <c r="AE4155" s="1" t="s">
        <v>16</v>
      </c>
      <c r="AF4155" s="1">
        <v>1</v>
      </c>
      <c r="AG4155" s="1" t="s">
        <v>16</v>
      </c>
      <c r="AH4155" s="1">
        <v>1</v>
      </c>
      <c r="AI4155" s="1" t="s">
        <v>29</v>
      </c>
    </row>
    <row r="4156" spans="1:35" x14ac:dyDescent="0.25">
      <c r="A4156" s="1">
        <v>30643</v>
      </c>
      <c r="B4156" s="1" t="s">
        <v>207</v>
      </c>
      <c r="C4156" s="1">
        <v>2021609047</v>
      </c>
      <c r="D4156" s="1" t="s">
        <v>2540</v>
      </c>
      <c r="E4156" s="1" t="s">
        <v>1</v>
      </c>
      <c r="F4156" s="2">
        <v>44535</v>
      </c>
      <c r="G4156" s="3">
        <v>0.74652777777777779</v>
      </c>
      <c r="H4156" s="1" t="s">
        <v>1751</v>
      </c>
      <c r="I4156" s="1" t="s">
        <v>44</v>
      </c>
      <c r="J4156" s="1" t="s">
        <v>117</v>
      </c>
      <c r="K4156" s="1" t="s">
        <v>6</v>
      </c>
      <c r="L4156" s="1">
        <v>-10.8842</v>
      </c>
      <c r="M4156" s="1">
        <v>-49.617199999999997</v>
      </c>
      <c r="N4156" s="1" t="s">
        <v>7</v>
      </c>
      <c r="O4156" s="1" t="s">
        <v>13859</v>
      </c>
      <c r="P4156" s="1" t="s">
        <v>8370</v>
      </c>
      <c r="Q4156" s="1" t="s">
        <v>81</v>
      </c>
      <c r="R4156" s="1" t="s">
        <v>2540</v>
      </c>
      <c r="S4156" s="1" t="s">
        <v>121</v>
      </c>
      <c r="T4156" s="1" t="s">
        <v>27</v>
      </c>
      <c r="U4156" s="1" t="s">
        <v>28</v>
      </c>
      <c r="V4156" s="1" t="s">
        <v>14</v>
      </c>
      <c r="W4156" s="1" t="s">
        <v>16</v>
      </c>
      <c r="X4156" s="1" t="s">
        <v>16</v>
      </c>
      <c r="Y4156" s="1" t="s">
        <v>16</v>
      </c>
      <c r="Z4156" s="1">
        <v>1</v>
      </c>
      <c r="AA4156" s="1" t="s">
        <v>16</v>
      </c>
      <c r="AB4156" s="1" t="s">
        <v>16</v>
      </c>
      <c r="AC4156" s="1" t="s">
        <v>16</v>
      </c>
      <c r="AD4156" s="1" t="s">
        <v>16</v>
      </c>
      <c r="AE4156" s="1" t="s">
        <v>16</v>
      </c>
      <c r="AF4156" s="1" t="s">
        <v>16</v>
      </c>
      <c r="AG4156" s="1" t="s">
        <v>16</v>
      </c>
      <c r="AH4156" s="1">
        <v>1</v>
      </c>
      <c r="AI4156" s="1" t="s">
        <v>212</v>
      </c>
    </row>
    <row r="4157" spans="1:35" x14ac:dyDescent="0.25">
      <c r="A4157" s="1">
        <v>30725</v>
      </c>
      <c r="B4157" s="1" t="s">
        <v>20</v>
      </c>
      <c r="C4157" s="1">
        <v>2021646181</v>
      </c>
      <c r="D4157" s="1" t="s">
        <v>13860</v>
      </c>
      <c r="E4157" s="1" t="s">
        <v>1</v>
      </c>
      <c r="F4157" s="2">
        <v>44549</v>
      </c>
      <c r="G4157" s="3">
        <v>0.5</v>
      </c>
      <c r="H4157" s="1" t="s">
        <v>2441</v>
      </c>
      <c r="I4157" s="1" t="s">
        <v>21</v>
      </c>
      <c r="J4157" s="1" t="s">
        <v>70</v>
      </c>
      <c r="K4157" s="1" t="s">
        <v>6</v>
      </c>
      <c r="L4157" s="1">
        <v>-28.874300000000002</v>
      </c>
      <c r="M4157" s="1">
        <v>-55.824199999999998</v>
      </c>
      <c r="N4157" s="1" t="s">
        <v>7</v>
      </c>
      <c r="O4157" s="1" t="s">
        <v>13861</v>
      </c>
      <c r="P4157" s="1" t="s">
        <v>13862</v>
      </c>
      <c r="Q4157" s="1" t="s">
        <v>81</v>
      </c>
      <c r="R4157" s="1" t="s">
        <v>13860</v>
      </c>
      <c r="S4157" s="1" t="s">
        <v>73</v>
      </c>
      <c r="T4157" s="1" t="s">
        <v>156</v>
      </c>
      <c r="U4157" s="1" t="s">
        <v>28</v>
      </c>
      <c r="V4157" s="1" t="s">
        <v>14</v>
      </c>
      <c r="W4157" s="1" t="s">
        <v>16</v>
      </c>
      <c r="X4157" s="1" t="s">
        <v>16</v>
      </c>
      <c r="Y4157" s="1" t="s">
        <v>16</v>
      </c>
      <c r="Z4157" s="1" t="s">
        <v>16</v>
      </c>
      <c r="AA4157" s="1" t="s">
        <v>16</v>
      </c>
      <c r="AB4157" s="1" t="s">
        <v>16</v>
      </c>
      <c r="AC4157" s="1">
        <v>1</v>
      </c>
      <c r="AD4157" s="1" t="s">
        <v>16</v>
      </c>
      <c r="AE4157" s="1" t="s">
        <v>16</v>
      </c>
      <c r="AF4157" s="1" t="s">
        <v>16</v>
      </c>
      <c r="AG4157" s="1" t="s">
        <v>16</v>
      </c>
      <c r="AH4157" s="1">
        <v>1</v>
      </c>
      <c r="AI4157" s="1" t="s">
        <v>212</v>
      </c>
    </row>
    <row r="4158" spans="1:35" x14ac:dyDescent="0.25">
      <c r="A4158" s="1">
        <v>30725</v>
      </c>
      <c r="B4158" s="1" t="s">
        <v>20</v>
      </c>
      <c r="C4158" s="1">
        <v>2021646181</v>
      </c>
      <c r="D4158" s="1" t="s">
        <v>13860</v>
      </c>
      <c r="E4158" s="1" t="s">
        <v>1</v>
      </c>
      <c r="F4158" s="2">
        <v>44549</v>
      </c>
      <c r="G4158" s="3">
        <v>0.5</v>
      </c>
      <c r="H4158" s="1" t="s">
        <v>2441</v>
      </c>
      <c r="I4158" s="1" t="s">
        <v>21</v>
      </c>
      <c r="J4158" s="1" t="s">
        <v>34</v>
      </c>
      <c r="K4158" s="1" t="s">
        <v>6</v>
      </c>
      <c r="L4158" s="1">
        <v>-28.874300000000002</v>
      </c>
      <c r="M4158" s="1">
        <v>-55.824199999999998</v>
      </c>
      <c r="N4158" s="1" t="s">
        <v>7</v>
      </c>
      <c r="O4158" s="1" t="s">
        <v>13861</v>
      </c>
      <c r="P4158" s="1" t="s">
        <v>13862</v>
      </c>
      <c r="Q4158" s="1" t="s">
        <v>81</v>
      </c>
      <c r="R4158" s="1" t="s">
        <v>13860</v>
      </c>
      <c r="S4158" s="1" t="s">
        <v>38</v>
      </c>
      <c r="T4158" s="1" t="s">
        <v>156</v>
      </c>
      <c r="U4158" s="1" t="s">
        <v>28</v>
      </c>
      <c r="V4158" s="1" t="s">
        <v>14</v>
      </c>
      <c r="W4158" s="1" t="s">
        <v>16</v>
      </c>
      <c r="X4158" s="1" t="s">
        <v>16</v>
      </c>
      <c r="Y4158" s="1" t="s">
        <v>16</v>
      </c>
      <c r="Z4158" s="1" t="s">
        <v>16</v>
      </c>
      <c r="AA4158" s="1" t="s">
        <v>16</v>
      </c>
      <c r="AB4158" s="1" t="s">
        <v>16</v>
      </c>
      <c r="AC4158" s="1">
        <v>1</v>
      </c>
      <c r="AD4158" s="1" t="s">
        <v>16</v>
      </c>
      <c r="AE4158" s="1" t="s">
        <v>16</v>
      </c>
      <c r="AF4158" s="1" t="s">
        <v>16</v>
      </c>
      <c r="AG4158" s="1" t="s">
        <v>16</v>
      </c>
      <c r="AH4158" s="1">
        <v>1</v>
      </c>
      <c r="AI4158" s="1" t="s">
        <v>212</v>
      </c>
    </row>
    <row r="4159" spans="1:35" x14ac:dyDescent="0.25">
      <c r="A4159" s="1">
        <v>31795</v>
      </c>
      <c r="B4159" s="1" t="s">
        <v>352</v>
      </c>
      <c r="C4159" s="1">
        <v>2022423668</v>
      </c>
      <c r="D4159" s="1" t="s">
        <v>13863</v>
      </c>
      <c r="E4159" s="1" t="s">
        <v>1</v>
      </c>
      <c r="F4159" s="2">
        <v>44668</v>
      </c>
      <c r="G4159" s="3">
        <v>0.49652777777777779</v>
      </c>
      <c r="H4159" s="1" t="s">
        <v>5158</v>
      </c>
      <c r="I4159" s="1" t="s">
        <v>172</v>
      </c>
      <c r="J4159" s="1" t="s">
        <v>56</v>
      </c>
      <c r="K4159" s="1" t="s">
        <v>5159</v>
      </c>
      <c r="L4159" s="1">
        <v>-13.9061</v>
      </c>
      <c r="M4159" s="1">
        <v>-38.94</v>
      </c>
      <c r="N4159" s="1" t="s">
        <v>209</v>
      </c>
      <c r="O4159" s="1" t="s">
        <v>13864</v>
      </c>
      <c r="P4159" s="1" t="s">
        <v>13865</v>
      </c>
      <c r="Q4159" s="1" t="s">
        <v>37</v>
      </c>
      <c r="R4159" s="1" t="s">
        <v>13863</v>
      </c>
      <c r="S4159" s="1" t="s">
        <v>57</v>
      </c>
      <c r="T4159" s="1" t="s">
        <v>128</v>
      </c>
      <c r="U4159" s="1" t="s">
        <v>39</v>
      </c>
      <c r="V4159" s="1" t="s">
        <v>14</v>
      </c>
      <c r="W4159" s="1" t="s">
        <v>16</v>
      </c>
      <c r="X4159" s="1" t="s">
        <v>16</v>
      </c>
      <c r="Y4159" s="1" t="s">
        <v>16</v>
      </c>
      <c r="Z4159" s="1" t="s">
        <v>16</v>
      </c>
      <c r="AA4159" s="1" t="s">
        <v>16</v>
      </c>
      <c r="AB4159" s="1" t="s">
        <v>16</v>
      </c>
      <c r="AC4159" s="1" t="s">
        <v>16</v>
      </c>
      <c r="AD4159" s="1" t="s">
        <v>16</v>
      </c>
      <c r="AE4159" s="1" t="s">
        <v>16</v>
      </c>
      <c r="AF4159" s="1">
        <v>2</v>
      </c>
      <c r="AG4159" s="1" t="s">
        <v>16</v>
      </c>
      <c r="AH4159" s="1">
        <v>10</v>
      </c>
      <c r="AI4159" s="1" t="s">
        <v>212</v>
      </c>
    </row>
    <row r="4160" spans="1:35" x14ac:dyDescent="0.25">
      <c r="A4160" s="1">
        <v>33846</v>
      </c>
      <c r="B4160" s="1" t="s">
        <v>815</v>
      </c>
      <c r="C4160" s="1">
        <v>2022654955</v>
      </c>
      <c r="D4160" s="1" t="s">
        <v>9401</v>
      </c>
      <c r="E4160" s="1" t="s">
        <v>76</v>
      </c>
      <c r="F4160" s="2">
        <v>44799</v>
      </c>
      <c r="G4160" s="4">
        <v>0.49861111111111112</v>
      </c>
      <c r="H4160" s="1" t="s">
        <v>4217</v>
      </c>
      <c r="I4160" s="1" t="s">
        <v>172</v>
      </c>
      <c r="J4160" s="1" t="s">
        <v>164</v>
      </c>
      <c r="K4160" s="1" t="s">
        <v>2502</v>
      </c>
      <c r="L4160" s="1" t="s">
        <v>16</v>
      </c>
      <c r="M4160" s="1" t="s">
        <v>16</v>
      </c>
      <c r="N4160" s="1" t="s">
        <v>110</v>
      </c>
      <c r="O4160" s="1" t="s">
        <v>13866</v>
      </c>
      <c r="P4160" s="1" t="s">
        <v>9403</v>
      </c>
      <c r="Q4160" s="1" t="s">
        <v>88</v>
      </c>
      <c r="R4160" s="1" t="s">
        <v>9401</v>
      </c>
      <c r="S4160" s="1" t="s">
        <v>167</v>
      </c>
      <c r="T4160" s="1" t="s">
        <v>128</v>
      </c>
      <c r="U4160" s="1" t="s">
        <v>89</v>
      </c>
      <c r="V4160" s="1" t="s">
        <v>175</v>
      </c>
      <c r="W4160" s="1" t="s">
        <v>16</v>
      </c>
      <c r="X4160" s="1" t="s">
        <v>16</v>
      </c>
      <c r="Y4160" s="1" t="s">
        <v>16</v>
      </c>
      <c r="Z4160" s="1" t="s">
        <v>16</v>
      </c>
      <c r="AA4160" s="1" t="s">
        <v>16</v>
      </c>
      <c r="AB4160" s="1" t="s">
        <v>16</v>
      </c>
      <c r="AC4160" s="1" t="s">
        <v>16</v>
      </c>
      <c r="AD4160" s="1" t="s">
        <v>16</v>
      </c>
      <c r="AE4160" s="1" t="s">
        <v>16</v>
      </c>
      <c r="AF4160" s="1">
        <v>2</v>
      </c>
      <c r="AG4160" s="1" t="s">
        <v>16</v>
      </c>
      <c r="AH4160" s="1">
        <v>2</v>
      </c>
      <c r="AI4160" s="1" t="s">
        <v>379</v>
      </c>
    </row>
    <row r="4161" spans="1:35" x14ac:dyDescent="0.25">
      <c r="A4161" s="1">
        <v>31796</v>
      </c>
      <c r="B4161" s="1" t="s">
        <v>352</v>
      </c>
      <c r="C4161" s="1">
        <v>2022732191</v>
      </c>
      <c r="D4161" s="1" t="s">
        <v>13867</v>
      </c>
      <c r="E4161" s="1" t="s">
        <v>76</v>
      </c>
      <c r="F4161" s="2">
        <v>44666</v>
      </c>
      <c r="G4161" s="3">
        <v>0.60069444444444442</v>
      </c>
      <c r="H4161" s="1" t="s">
        <v>13868</v>
      </c>
      <c r="I4161" s="1" t="s">
        <v>172</v>
      </c>
      <c r="J4161" s="1" t="s">
        <v>56</v>
      </c>
      <c r="K4161" s="1" t="s">
        <v>1483</v>
      </c>
      <c r="L4161" s="1">
        <v>-12.1683</v>
      </c>
      <c r="M4161" s="1">
        <v>-43.222499999999997</v>
      </c>
      <c r="N4161" s="1" t="s">
        <v>110</v>
      </c>
      <c r="O4161" s="1" t="s">
        <v>13869</v>
      </c>
      <c r="P4161" s="1" t="s">
        <v>13870</v>
      </c>
      <c r="Q4161" s="1" t="s">
        <v>37</v>
      </c>
      <c r="R4161" s="1" t="s">
        <v>13867</v>
      </c>
      <c r="S4161" s="1" t="s">
        <v>57</v>
      </c>
      <c r="T4161" s="1" t="s">
        <v>128</v>
      </c>
      <c r="U4161" s="1" t="s">
        <v>39</v>
      </c>
      <c r="V4161" s="1" t="s">
        <v>84</v>
      </c>
      <c r="W4161" s="1" t="s">
        <v>16</v>
      </c>
      <c r="X4161" s="1" t="s">
        <v>16</v>
      </c>
      <c r="Y4161" s="1" t="s">
        <v>16</v>
      </c>
      <c r="Z4161" s="1" t="s">
        <v>16</v>
      </c>
      <c r="AA4161" s="1" t="s">
        <v>16</v>
      </c>
      <c r="AB4161" s="1" t="s">
        <v>16</v>
      </c>
      <c r="AC4161" s="1" t="s">
        <v>16</v>
      </c>
      <c r="AD4161" s="1" t="s">
        <v>16</v>
      </c>
      <c r="AE4161" s="1" t="s">
        <v>16</v>
      </c>
      <c r="AF4161" s="1">
        <v>2</v>
      </c>
      <c r="AG4161" s="1">
        <v>6</v>
      </c>
      <c r="AH4161" s="1">
        <v>8</v>
      </c>
      <c r="AI4161" s="1" t="s">
        <v>880</v>
      </c>
    </row>
    <row r="4162" spans="1:35" x14ac:dyDescent="0.25">
      <c r="A4162" s="1">
        <v>31796</v>
      </c>
      <c r="B4162" s="1" t="s">
        <v>352</v>
      </c>
      <c r="C4162" s="1">
        <v>2022732191</v>
      </c>
      <c r="D4162" s="1" t="s">
        <v>13867</v>
      </c>
      <c r="E4162" s="1" t="s">
        <v>76</v>
      </c>
      <c r="F4162" s="2">
        <v>44666</v>
      </c>
      <c r="G4162" s="3">
        <v>0.60069444444444442</v>
      </c>
      <c r="H4162" s="1" t="s">
        <v>13868</v>
      </c>
      <c r="I4162" s="1" t="s">
        <v>172</v>
      </c>
      <c r="J4162" s="1" t="s">
        <v>117</v>
      </c>
      <c r="K4162" s="1" t="s">
        <v>1483</v>
      </c>
      <c r="L4162" s="1">
        <v>-12.1683</v>
      </c>
      <c r="M4162" s="1">
        <v>-43.222499999999997</v>
      </c>
      <c r="N4162" s="1" t="s">
        <v>110</v>
      </c>
      <c r="O4162" s="1" t="s">
        <v>13869</v>
      </c>
      <c r="P4162" s="1" t="s">
        <v>13870</v>
      </c>
      <c r="Q4162" s="1" t="s">
        <v>37</v>
      </c>
      <c r="R4162" s="1" t="s">
        <v>13867</v>
      </c>
      <c r="S4162" s="1" t="s">
        <v>121</v>
      </c>
      <c r="T4162" s="1" t="s">
        <v>128</v>
      </c>
      <c r="U4162" s="1" t="s">
        <v>39</v>
      </c>
      <c r="V4162" s="1" t="s">
        <v>84</v>
      </c>
      <c r="W4162" s="1" t="s">
        <v>16</v>
      </c>
      <c r="X4162" s="1" t="s">
        <v>16</v>
      </c>
      <c r="Y4162" s="1" t="s">
        <v>16</v>
      </c>
      <c r="Z4162" s="1" t="s">
        <v>16</v>
      </c>
      <c r="AA4162" s="1" t="s">
        <v>16</v>
      </c>
      <c r="AB4162" s="1" t="s">
        <v>16</v>
      </c>
      <c r="AC4162" s="1" t="s">
        <v>16</v>
      </c>
      <c r="AD4162" s="1" t="s">
        <v>16</v>
      </c>
      <c r="AE4162" s="1" t="s">
        <v>16</v>
      </c>
      <c r="AF4162" s="1">
        <v>2</v>
      </c>
      <c r="AG4162" s="1">
        <v>6</v>
      </c>
      <c r="AH4162" s="1">
        <v>8</v>
      </c>
      <c r="AI4162" s="1" t="s">
        <v>880</v>
      </c>
    </row>
    <row r="4163" spans="1:35" x14ac:dyDescent="0.25">
      <c r="A4163" s="1">
        <v>33846</v>
      </c>
      <c r="B4163" s="1" t="s">
        <v>815</v>
      </c>
      <c r="C4163" s="1">
        <v>2022654955</v>
      </c>
      <c r="D4163" s="1" t="s">
        <v>9401</v>
      </c>
      <c r="E4163" s="1" t="s">
        <v>76</v>
      </c>
      <c r="F4163" s="2">
        <v>44799</v>
      </c>
      <c r="G4163" s="4">
        <v>0.49861111111111112</v>
      </c>
      <c r="H4163" s="1" t="s">
        <v>4217</v>
      </c>
      <c r="I4163" s="1" t="s">
        <v>172</v>
      </c>
      <c r="J4163" s="1" t="s">
        <v>56</v>
      </c>
      <c r="K4163" s="1" t="s">
        <v>2502</v>
      </c>
      <c r="L4163" s="1" t="s">
        <v>16</v>
      </c>
      <c r="M4163" s="1" t="s">
        <v>16</v>
      </c>
      <c r="N4163" s="1" t="s">
        <v>110</v>
      </c>
      <c r="O4163" s="1" t="s">
        <v>13866</v>
      </c>
      <c r="P4163" s="1" t="s">
        <v>9403</v>
      </c>
      <c r="Q4163" s="1" t="s">
        <v>88</v>
      </c>
      <c r="R4163" s="1" t="s">
        <v>9401</v>
      </c>
      <c r="S4163" s="1" t="s">
        <v>57</v>
      </c>
      <c r="T4163" s="1" t="s">
        <v>128</v>
      </c>
      <c r="U4163" s="1" t="s">
        <v>89</v>
      </c>
      <c r="V4163" s="1" t="s">
        <v>175</v>
      </c>
      <c r="W4163" s="1" t="s">
        <v>16</v>
      </c>
      <c r="X4163" s="1" t="s">
        <v>16</v>
      </c>
      <c r="Y4163" s="1" t="s">
        <v>16</v>
      </c>
      <c r="Z4163" s="1" t="s">
        <v>16</v>
      </c>
      <c r="AA4163" s="1" t="s">
        <v>16</v>
      </c>
      <c r="AB4163" s="1" t="s">
        <v>16</v>
      </c>
      <c r="AC4163" s="1" t="s">
        <v>16</v>
      </c>
      <c r="AD4163" s="1" t="s">
        <v>16</v>
      </c>
      <c r="AE4163" s="1" t="s">
        <v>16</v>
      </c>
      <c r="AF4163" s="1">
        <v>2</v>
      </c>
      <c r="AG4163" s="1" t="s">
        <v>16</v>
      </c>
      <c r="AH4163" s="1">
        <v>2</v>
      </c>
      <c r="AI4163" s="1" t="s">
        <v>379</v>
      </c>
    </row>
    <row r="4164" spans="1:35" x14ac:dyDescent="0.25">
      <c r="A4164" s="1">
        <v>45599</v>
      </c>
      <c r="B4164" s="1" t="s">
        <v>222</v>
      </c>
      <c r="C4164" s="1">
        <v>202475239086</v>
      </c>
      <c r="D4164" s="1" t="s">
        <v>13871</v>
      </c>
      <c r="E4164" s="1" t="s">
        <v>1</v>
      </c>
      <c r="F4164" s="2">
        <v>45404</v>
      </c>
      <c r="G4164" s="4">
        <v>0.82291666666666663</v>
      </c>
      <c r="H4164" s="1" t="s">
        <v>13872</v>
      </c>
      <c r="I4164" s="1" t="s">
        <v>21</v>
      </c>
      <c r="J4164" s="1" t="s">
        <v>108</v>
      </c>
      <c r="K4164" s="1" t="s">
        <v>13873</v>
      </c>
      <c r="L4164" s="1">
        <v>-27.171399999999998</v>
      </c>
      <c r="M4164" s="1">
        <v>-51.5533</v>
      </c>
      <c r="N4164" s="1" t="s">
        <v>110</v>
      </c>
      <c r="O4164" s="1" t="s">
        <v>13874</v>
      </c>
      <c r="P4164" s="1" t="s">
        <v>13875</v>
      </c>
      <c r="Q4164" s="1" t="s">
        <v>658</v>
      </c>
      <c r="R4164" s="1" t="s">
        <v>13871</v>
      </c>
      <c r="S4164" s="1" t="s">
        <v>114</v>
      </c>
      <c r="T4164" s="1" t="s">
        <v>50</v>
      </c>
      <c r="U4164" s="1" t="s">
        <v>150</v>
      </c>
      <c r="V4164" s="1" t="s">
        <v>14</v>
      </c>
      <c r="W4164" s="1">
        <v>0</v>
      </c>
      <c r="X4164" s="1">
        <v>0</v>
      </c>
      <c r="Y4164" s="1" t="s">
        <v>16</v>
      </c>
      <c r="Z4164" s="1">
        <v>0</v>
      </c>
      <c r="AA4164" s="1">
        <v>0</v>
      </c>
      <c r="AB4164" s="1" t="s">
        <v>16</v>
      </c>
      <c r="AC4164" s="1">
        <v>0</v>
      </c>
      <c r="AD4164" s="1">
        <v>0</v>
      </c>
      <c r="AE4164" s="1" t="s">
        <v>16</v>
      </c>
      <c r="AF4164" s="1">
        <v>1</v>
      </c>
      <c r="AG4164" s="1">
        <v>1</v>
      </c>
      <c r="AH4164" s="1">
        <v>2</v>
      </c>
      <c r="AI4164" s="1" t="s">
        <v>13876</v>
      </c>
    </row>
    <row r="4165" spans="1:35" x14ac:dyDescent="0.25">
      <c r="A4165" s="1">
        <v>36228</v>
      </c>
      <c r="B4165" s="1" t="s">
        <v>153</v>
      </c>
      <c r="C4165" s="1">
        <v>2023207105</v>
      </c>
      <c r="D4165" s="1" t="s">
        <v>419</v>
      </c>
      <c r="E4165" s="1" t="s">
        <v>1</v>
      </c>
      <c r="F4165" s="2">
        <v>44956</v>
      </c>
      <c r="G4165" s="4">
        <v>0.83333333333333337</v>
      </c>
      <c r="H4165" s="1" t="s">
        <v>13856</v>
      </c>
      <c r="I4165" s="1" t="s">
        <v>33</v>
      </c>
      <c r="J4165" s="1" t="s">
        <v>164</v>
      </c>
      <c r="K4165" s="1" t="s">
        <v>46</v>
      </c>
      <c r="L4165" s="1">
        <v>-18.532800000000002</v>
      </c>
      <c r="M4165" s="1">
        <v>-49.171300000000002</v>
      </c>
      <c r="N4165" s="1" t="s">
        <v>16</v>
      </c>
      <c r="O4165" s="1" t="s">
        <v>13857</v>
      </c>
      <c r="P4165" s="1" t="s">
        <v>13858</v>
      </c>
      <c r="Q4165" s="1" t="s">
        <v>25</v>
      </c>
      <c r="R4165" s="1" t="s">
        <v>419</v>
      </c>
      <c r="S4165" s="1" t="s">
        <v>167</v>
      </c>
      <c r="T4165" s="1" t="s">
        <v>128</v>
      </c>
      <c r="U4165" s="1" t="s">
        <v>28</v>
      </c>
      <c r="V4165" s="1" t="s">
        <v>14</v>
      </c>
      <c r="W4165" s="1" t="s">
        <v>16</v>
      </c>
      <c r="X4165" s="1" t="s">
        <v>16</v>
      </c>
      <c r="Y4165" s="1" t="s">
        <v>16</v>
      </c>
      <c r="Z4165" s="1" t="s">
        <v>16</v>
      </c>
      <c r="AA4165" s="1" t="s">
        <v>16</v>
      </c>
      <c r="AB4165" s="1" t="s">
        <v>16</v>
      </c>
      <c r="AC4165" s="1" t="s">
        <v>16</v>
      </c>
      <c r="AD4165" s="1" t="s">
        <v>16</v>
      </c>
      <c r="AE4165" s="1" t="s">
        <v>16</v>
      </c>
      <c r="AF4165" s="1">
        <v>1</v>
      </c>
      <c r="AG4165" s="1" t="s">
        <v>16</v>
      </c>
      <c r="AH4165" s="1">
        <v>1</v>
      </c>
      <c r="AI4165" s="1" t="s">
        <v>29</v>
      </c>
    </row>
    <row r="4166" spans="1:35" x14ac:dyDescent="0.25">
      <c r="A4166" s="1">
        <v>29123</v>
      </c>
      <c r="B4166" s="1" t="s">
        <v>20</v>
      </c>
      <c r="C4166" s="1">
        <v>202140534</v>
      </c>
      <c r="D4166" s="1" t="s">
        <v>540</v>
      </c>
      <c r="E4166" s="1" t="s">
        <v>76</v>
      </c>
      <c r="F4166" s="2">
        <v>44414</v>
      </c>
      <c r="G4166" s="3">
        <v>0.70763888888888893</v>
      </c>
      <c r="H4166" s="1" t="s">
        <v>13877</v>
      </c>
      <c r="I4166" s="1" t="s">
        <v>21</v>
      </c>
      <c r="J4166" s="1" t="s">
        <v>108</v>
      </c>
      <c r="K4166" s="1" t="s">
        <v>13878</v>
      </c>
      <c r="L4166" s="1">
        <v>-29.195599999999999</v>
      </c>
      <c r="M4166" s="1">
        <v>-51.189700000000002</v>
      </c>
      <c r="N4166" s="1" t="s">
        <v>110</v>
      </c>
      <c r="O4166" s="1" t="s">
        <v>13879</v>
      </c>
      <c r="P4166" s="1" t="s">
        <v>13880</v>
      </c>
      <c r="Q4166" s="1" t="s">
        <v>301</v>
      </c>
      <c r="R4166" s="1" t="s">
        <v>542</v>
      </c>
      <c r="S4166" s="1" t="s">
        <v>114</v>
      </c>
      <c r="T4166" s="1" t="s">
        <v>50</v>
      </c>
      <c r="U4166" s="1" t="s">
        <v>303</v>
      </c>
      <c r="V4166" s="1" t="s">
        <v>84</v>
      </c>
      <c r="W4166" s="1" t="s">
        <v>16</v>
      </c>
      <c r="X4166" s="1" t="s">
        <v>16</v>
      </c>
      <c r="Y4166" s="1" t="s">
        <v>16</v>
      </c>
      <c r="Z4166" s="1" t="s">
        <v>16</v>
      </c>
      <c r="AA4166" s="1" t="s">
        <v>16</v>
      </c>
      <c r="AB4166" s="1" t="s">
        <v>16</v>
      </c>
      <c r="AC4166" s="1" t="s">
        <v>16</v>
      </c>
      <c r="AD4166" s="1" t="s">
        <v>16</v>
      </c>
      <c r="AE4166" s="1" t="s">
        <v>16</v>
      </c>
      <c r="AF4166" s="1">
        <v>5</v>
      </c>
      <c r="AG4166" s="1">
        <v>135</v>
      </c>
      <c r="AH4166" s="1">
        <v>143</v>
      </c>
      <c r="AI4166" s="1" t="s">
        <v>212</v>
      </c>
    </row>
    <row r="4167" spans="1:35" x14ac:dyDescent="0.25">
      <c r="A4167" s="1">
        <v>32189</v>
      </c>
      <c r="B4167" s="1" t="s">
        <v>3</v>
      </c>
      <c r="C4167" s="1">
        <v>2022293670</v>
      </c>
      <c r="D4167" s="1" t="s">
        <v>526</v>
      </c>
      <c r="E4167" s="1" t="s">
        <v>76</v>
      </c>
      <c r="F4167" s="2">
        <v>44702</v>
      </c>
      <c r="G4167" s="3">
        <v>0.51736111111111116</v>
      </c>
      <c r="H4167" s="1" t="s">
        <v>670</v>
      </c>
      <c r="I4167" s="1" t="s">
        <v>4</v>
      </c>
      <c r="J4167" s="1" t="s">
        <v>70</v>
      </c>
      <c r="K4167" s="1" t="s">
        <v>6</v>
      </c>
      <c r="L4167" s="1">
        <v>-22.0411</v>
      </c>
      <c r="M4167" s="1">
        <v>-54.410299999999999</v>
      </c>
      <c r="N4167" s="1" t="s">
        <v>7</v>
      </c>
      <c r="O4167" s="1" t="s">
        <v>13881</v>
      </c>
      <c r="P4167" s="1" t="s">
        <v>13814</v>
      </c>
      <c r="Q4167" s="1" t="s">
        <v>25</v>
      </c>
      <c r="R4167" s="1" t="s">
        <v>526</v>
      </c>
      <c r="S4167" s="1" t="s">
        <v>73</v>
      </c>
      <c r="T4167" s="1" t="s">
        <v>156</v>
      </c>
      <c r="U4167" s="1" t="s">
        <v>28</v>
      </c>
      <c r="V4167" s="1" t="s">
        <v>84</v>
      </c>
      <c r="W4167" s="1" t="s">
        <v>16</v>
      </c>
      <c r="X4167" s="1" t="s">
        <v>16</v>
      </c>
      <c r="Y4167" s="1" t="s">
        <v>16</v>
      </c>
      <c r="Z4167" s="1" t="s">
        <v>16</v>
      </c>
      <c r="AA4167" s="1" t="s">
        <v>16</v>
      </c>
      <c r="AB4167" s="1" t="s">
        <v>16</v>
      </c>
      <c r="AC4167" s="1" t="s">
        <v>16</v>
      </c>
      <c r="AD4167" s="1" t="s">
        <v>16</v>
      </c>
      <c r="AE4167" s="1" t="s">
        <v>16</v>
      </c>
      <c r="AF4167" s="1">
        <v>1</v>
      </c>
      <c r="AG4167" s="1" t="s">
        <v>16</v>
      </c>
      <c r="AH4167" s="1">
        <v>1</v>
      </c>
      <c r="AI4167" s="1" t="s">
        <v>74</v>
      </c>
    </row>
    <row r="4168" spans="1:35" x14ac:dyDescent="0.25">
      <c r="A4168" s="1">
        <v>32782</v>
      </c>
      <c r="B4168" s="1" t="s">
        <v>93</v>
      </c>
      <c r="C4168" s="1">
        <v>2022433459</v>
      </c>
      <c r="D4168" s="1" t="s">
        <v>13882</v>
      </c>
      <c r="E4168" s="1" t="s">
        <v>1</v>
      </c>
      <c r="F4168" s="2">
        <v>44754</v>
      </c>
      <c r="G4168" s="3">
        <v>0.44444444444444442</v>
      </c>
      <c r="H4168" s="1" t="s">
        <v>1164</v>
      </c>
      <c r="I4168" s="1" t="s">
        <v>44</v>
      </c>
      <c r="J4168" s="1" t="s">
        <v>94</v>
      </c>
      <c r="K4168" s="1" t="s">
        <v>6</v>
      </c>
      <c r="L4168" s="1">
        <v>-2.7283300000000001</v>
      </c>
      <c r="M4168" s="1">
        <v>-60.812800000000003</v>
      </c>
      <c r="N4168" s="1" t="s">
        <v>7</v>
      </c>
      <c r="O4168" s="1" t="s">
        <v>13883</v>
      </c>
      <c r="P4168" s="1" t="s">
        <v>13884</v>
      </c>
      <c r="Q4168" s="1" t="s">
        <v>63</v>
      </c>
      <c r="R4168" s="1" t="s">
        <v>13882</v>
      </c>
      <c r="S4168" s="1" t="s">
        <v>97</v>
      </c>
      <c r="T4168" s="1" t="s">
        <v>135</v>
      </c>
      <c r="U4168" s="1" t="s">
        <v>39</v>
      </c>
      <c r="V4168" s="1" t="s">
        <v>14</v>
      </c>
      <c r="W4168" s="1">
        <v>1</v>
      </c>
      <c r="X4168" s="1">
        <v>1</v>
      </c>
      <c r="Y4168" s="1" t="s">
        <v>16</v>
      </c>
      <c r="Z4168" s="1" t="s">
        <v>16</v>
      </c>
      <c r="AA4168" s="1" t="s">
        <v>16</v>
      </c>
      <c r="AB4168" s="1" t="s">
        <v>16</v>
      </c>
      <c r="AC4168" s="1" t="s">
        <v>16</v>
      </c>
      <c r="AD4168" s="1" t="s">
        <v>16</v>
      </c>
      <c r="AE4168" s="1" t="s">
        <v>16</v>
      </c>
      <c r="AF4168" s="1" t="s">
        <v>16</v>
      </c>
      <c r="AG4168" s="1" t="s">
        <v>16</v>
      </c>
      <c r="AH4168" s="1">
        <v>5</v>
      </c>
      <c r="AI4168" s="1" t="s">
        <v>66</v>
      </c>
    </row>
    <row r="4169" spans="1:35" x14ac:dyDescent="0.25">
      <c r="A4169" s="1">
        <v>36206</v>
      </c>
      <c r="B4169" s="1" t="s">
        <v>43</v>
      </c>
      <c r="C4169" s="1">
        <v>2023101831</v>
      </c>
      <c r="D4169" s="1" t="s">
        <v>13885</v>
      </c>
      <c r="E4169" s="1" t="s">
        <v>1</v>
      </c>
      <c r="F4169" s="2">
        <v>44953</v>
      </c>
      <c r="G4169" s="4">
        <v>0.55555555555555558</v>
      </c>
      <c r="H4169" s="1" t="s">
        <v>2118</v>
      </c>
      <c r="I4169" s="1" t="s">
        <v>44</v>
      </c>
      <c r="J4169" s="1" t="s">
        <v>164</v>
      </c>
      <c r="K4169" s="1" t="s">
        <v>13886</v>
      </c>
      <c r="L4169" s="1">
        <v>-1.1601999999999999</v>
      </c>
      <c r="M4169" s="1">
        <v>-48.254800000000003</v>
      </c>
      <c r="N4169" s="1" t="s">
        <v>209</v>
      </c>
      <c r="O4169" s="1" t="s">
        <v>13887</v>
      </c>
      <c r="P4169" s="1" t="s">
        <v>13888</v>
      </c>
      <c r="Q4169" s="1" t="s">
        <v>13889</v>
      </c>
      <c r="R4169" s="1" t="s">
        <v>13885</v>
      </c>
      <c r="S4169" s="1" t="s">
        <v>167</v>
      </c>
      <c r="T4169" s="1" t="s">
        <v>50</v>
      </c>
      <c r="U4169" s="1" t="s">
        <v>13543</v>
      </c>
      <c r="V4169" s="1" t="s">
        <v>14</v>
      </c>
      <c r="W4169" s="1" t="s">
        <v>16</v>
      </c>
      <c r="X4169" s="1" t="s">
        <v>16</v>
      </c>
      <c r="Y4169" s="1" t="s">
        <v>16</v>
      </c>
      <c r="Z4169" s="1" t="s">
        <v>16</v>
      </c>
      <c r="AA4169" s="1" t="s">
        <v>16</v>
      </c>
      <c r="AB4169" s="1" t="s">
        <v>16</v>
      </c>
      <c r="AC4169" s="1" t="s">
        <v>16</v>
      </c>
      <c r="AD4169" s="1" t="s">
        <v>16</v>
      </c>
      <c r="AE4169" s="1" t="s">
        <v>16</v>
      </c>
      <c r="AF4169" s="1">
        <v>2</v>
      </c>
      <c r="AG4169" s="1">
        <v>2</v>
      </c>
      <c r="AH4169" s="1">
        <v>6</v>
      </c>
      <c r="AI4169" s="1" t="s">
        <v>115</v>
      </c>
    </row>
    <row r="4170" spans="1:35" x14ac:dyDescent="0.25">
      <c r="A4170" s="1">
        <v>36206</v>
      </c>
      <c r="B4170" s="1" t="s">
        <v>43</v>
      </c>
      <c r="C4170" s="1">
        <v>2023101831</v>
      </c>
      <c r="D4170" s="1" t="s">
        <v>13885</v>
      </c>
      <c r="E4170" s="1" t="s">
        <v>1</v>
      </c>
      <c r="F4170" s="2">
        <v>44953</v>
      </c>
      <c r="G4170" s="4">
        <v>0.55555555555555558</v>
      </c>
      <c r="H4170" s="1" t="s">
        <v>2118</v>
      </c>
      <c r="I4170" s="1" t="s">
        <v>44</v>
      </c>
      <c r="J4170" s="1" t="s">
        <v>164</v>
      </c>
      <c r="K4170" s="1" t="s">
        <v>13886</v>
      </c>
      <c r="L4170" s="1">
        <v>-1.1601999999999999</v>
      </c>
      <c r="M4170" s="1">
        <v>-48.254800000000003</v>
      </c>
      <c r="N4170" s="1" t="s">
        <v>209</v>
      </c>
      <c r="O4170" s="1" t="s">
        <v>13887</v>
      </c>
      <c r="P4170" s="1" t="s">
        <v>13888</v>
      </c>
      <c r="Q4170" s="1" t="s">
        <v>13889</v>
      </c>
      <c r="R4170" s="1" t="s">
        <v>13885</v>
      </c>
      <c r="S4170" s="1" t="s">
        <v>167</v>
      </c>
      <c r="T4170" s="1" t="s">
        <v>50</v>
      </c>
      <c r="U4170" s="1" t="s">
        <v>13543</v>
      </c>
      <c r="V4170" s="1" t="s">
        <v>14</v>
      </c>
      <c r="W4170" s="1" t="s">
        <v>16</v>
      </c>
      <c r="X4170" s="1" t="s">
        <v>16</v>
      </c>
      <c r="Y4170" s="1" t="s">
        <v>16</v>
      </c>
      <c r="Z4170" s="1" t="s">
        <v>16</v>
      </c>
      <c r="AA4170" s="1" t="s">
        <v>16</v>
      </c>
      <c r="AB4170" s="1" t="s">
        <v>16</v>
      </c>
      <c r="AC4170" s="1" t="s">
        <v>16</v>
      </c>
      <c r="AD4170" s="1" t="s">
        <v>16</v>
      </c>
      <c r="AE4170" s="1" t="s">
        <v>16</v>
      </c>
      <c r="AF4170" s="1">
        <v>2</v>
      </c>
      <c r="AG4170" s="1">
        <v>2</v>
      </c>
      <c r="AH4170" s="1">
        <v>6</v>
      </c>
      <c r="AI4170" s="1" t="s">
        <v>115</v>
      </c>
    </row>
    <row r="4171" spans="1:35" x14ac:dyDescent="0.25">
      <c r="A4171" s="1">
        <v>36228</v>
      </c>
      <c r="B4171" s="1" t="s">
        <v>153</v>
      </c>
      <c r="C4171" s="1">
        <v>2023207105</v>
      </c>
      <c r="D4171" s="1" t="s">
        <v>13855</v>
      </c>
      <c r="E4171" s="1" t="s">
        <v>1</v>
      </c>
      <c r="F4171" s="2">
        <v>44956</v>
      </c>
      <c r="G4171" s="4">
        <v>0.83333333333333337</v>
      </c>
      <c r="H4171" s="1" t="s">
        <v>13856</v>
      </c>
      <c r="I4171" s="1" t="s">
        <v>33</v>
      </c>
      <c r="J4171" s="1" t="s">
        <v>56</v>
      </c>
      <c r="K4171" s="1" t="s">
        <v>46</v>
      </c>
      <c r="L4171" s="1">
        <v>-18.532800000000002</v>
      </c>
      <c r="M4171" s="1">
        <v>-49.171300000000002</v>
      </c>
      <c r="N4171" s="1" t="s">
        <v>16</v>
      </c>
      <c r="O4171" s="1" t="s">
        <v>13857</v>
      </c>
      <c r="P4171" s="1" t="s">
        <v>13858</v>
      </c>
      <c r="Q4171" s="1" t="s">
        <v>25</v>
      </c>
      <c r="R4171" s="1" t="s">
        <v>13855</v>
      </c>
      <c r="S4171" s="1" t="s">
        <v>57</v>
      </c>
      <c r="T4171" s="1" t="s">
        <v>128</v>
      </c>
      <c r="U4171" s="1" t="s">
        <v>28</v>
      </c>
      <c r="V4171" s="1" t="s">
        <v>14</v>
      </c>
      <c r="W4171" s="1" t="s">
        <v>16</v>
      </c>
      <c r="X4171" s="1" t="s">
        <v>16</v>
      </c>
      <c r="Y4171" s="1" t="s">
        <v>16</v>
      </c>
      <c r="Z4171" s="1" t="s">
        <v>16</v>
      </c>
      <c r="AA4171" s="1" t="s">
        <v>16</v>
      </c>
      <c r="AB4171" s="1" t="s">
        <v>16</v>
      </c>
      <c r="AC4171" s="1" t="s">
        <v>16</v>
      </c>
      <c r="AD4171" s="1" t="s">
        <v>16</v>
      </c>
      <c r="AE4171" s="1" t="s">
        <v>16</v>
      </c>
      <c r="AF4171" s="1">
        <v>1</v>
      </c>
      <c r="AG4171" s="1" t="s">
        <v>16</v>
      </c>
      <c r="AH4171" s="1">
        <v>1</v>
      </c>
      <c r="AI4171" s="1" t="s">
        <v>29</v>
      </c>
    </row>
    <row r="4172" spans="1:35" x14ac:dyDescent="0.25">
      <c r="A4172" s="1">
        <v>36228</v>
      </c>
      <c r="B4172" s="1" t="s">
        <v>153</v>
      </c>
      <c r="C4172" s="1">
        <v>2023207105</v>
      </c>
      <c r="D4172" s="1" t="s">
        <v>419</v>
      </c>
      <c r="E4172" s="1" t="s">
        <v>1</v>
      </c>
      <c r="F4172" s="2">
        <v>44956</v>
      </c>
      <c r="G4172" s="4">
        <v>0.83333333333333337</v>
      </c>
      <c r="H4172" s="1" t="s">
        <v>13856</v>
      </c>
      <c r="I4172" s="1" t="s">
        <v>33</v>
      </c>
      <c r="J4172" s="1" t="s">
        <v>117</v>
      </c>
      <c r="K4172" s="1" t="s">
        <v>46</v>
      </c>
      <c r="L4172" s="1">
        <v>-18.532800000000002</v>
      </c>
      <c r="M4172" s="1">
        <v>-49.171300000000002</v>
      </c>
      <c r="N4172" s="1" t="s">
        <v>16</v>
      </c>
      <c r="O4172" s="1" t="s">
        <v>13857</v>
      </c>
      <c r="P4172" s="1" t="s">
        <v>13858</v>
      </c>
      <c r="Q4172" s="1" t="s">
        <v>25</v>
      </c>
      <c r="R4172" s="1" t="s">
        <v>419</v>
      </c>
      <c r="S4172" s="1" t="s">
        <v>121</v>
      </c>
      <c r="T4172" s="1" t="s">
        <v>128</v>
      </c>
      <c r="U4172" s="1" t="s">
        <v>28</v>
      </c>
      <c r="V4172" s="1" t="s">
        <v>14</v>
      </c>
      <c r="W4172" s="1" t="s">
        <v>16</v>
      </c>
      <c r="X4172" s="1" t="s">
        <v>16</v>
      </c>
      <c r="Y4172" s="1" t="s">
        <v>16</v>
      </c>
      <c r="Z4172" s="1" t="s">
        <v>16</v>
      </c>
      <c r="AA4172" s="1" t="s">
        <v>16</v>
      </c>
      <c r="AB4172" s="1" t="s">
        <v>16</v>
      </c>
      <c r="AC4172" s="1" t="s">
        <v>16</v>
      </c>
      <c r="AD4172" s="1" t="s">
        <v>16</v>
      </c>
      <c r="AE4172" s="1" t="s">
        <v>16</v>
      </c>
      <c r="AF4172" s="1">
        <v>1</v>
      </c>
      <c r="AG4172" s="1" t="s">
        <v>16</v>
      </c>
      <c r="AH4172" s="1">
        <v>1</v>
      </c>
      <c r="AI4172" s="1" t="s">
        <v>29</v>
      </c>
    </row>
    <row r="4173" spans="1:35" x14ac:dyDescent="0.25">
      <c r="A4173" s="1">
        <v>36228</v>
      </c>
      <c r="B4173" s="1" t="s">
        <v>153</v>
      </c>
      <c r="C4173" s="1">
        <v>2023207105</v>
      </c>
      <c r="D4173" s="1" t="s">
        <v>13855</v>
      </c>
      <c r="E4173" s="1" t="s">
        <v>1</v>
      </c>
      <c r="F4173" s="2">
        <v>44956</v>
      </c>
      <c r="G4173" s="4">
        <v>0.83333333333333337</v>
      </c>
      <c r="H4173" s="1" t="s">
        <v>13856</v>
      </c>
      <c r="I4173" s="1" t="s">
        <v>33</v>
      </c>
      <c r="J4173" s="1" t="s">
        <v>117</v>
      </c>
      <c r="K4173" s="1" t="s">
        <v>46</v>
      </c>
      <c r="L4173" s="1">
        <v>-18.532800000000002</v>
      </c>
      <c r="M4173" s="1">
        <v>-49.171300000000002</v>
      </c>
      <c r="N4173" s="1" t="s">
        <v>16</v>
      </c>
      <c r="O4173" s="1" t="s">
        <v>13857</v>
      </c>
      <c r="P4173" s="1" t="s">
        <v>13858</v>
      </c>
      <c r="Q4173" s="1" t="s">
        <v>25</v>
      </c>
      <c r="R4173" s="1" t="s">
        <v>13855</v>
      </c>
      <c r="S4173" s="1" t="s">
        <v>121</v>
      </c>
      <c r="T4173" s="1" t="s">
        <v>128</v>
      </c>
      <c r="U4173" s="1" t="s">
        <v>28</v>
      </c>
      <c r="V4173" s="1" t="s">
        <v>14</v>
      </c>
      <c r="W4173" s="1" t="s">
        <v>16</v>
      </c>
      <c r="X4173" s="1" t="s">
        <v>16</v>
      </c>
      <c r="Y4173" s="1" t="s">
        <v>16</v>
      </c>
      <c r="Z4173" s="1" t="s">
        <v>16</v>
      </c>
      <c r="AA4173" s="1" t="s">
        <v>16</v>
      </c>
      <c r="AB4173" s="1" t="s">
        <v>16</v>
      </c>
      <c r="AC4173" s="1" t="s">
        <v>16</v>
      </c>
      <c r="AD4173" s="1" t="s">
        <v>16</v>
      </c>
      <c r="AE4173" s="1" t="s">
        <v>16</v>
      </c>
      <c r="AF4173" s="1">
        <v>1</v>
      </c>
      <c r="AG4173" s="1" t="s">
        <v>16</v>
      </c>
      <c r="AH4173" s="1">
        <v>1</v>
      </c>
      <c r="AI4173" s="1" t="s">
        <v>29</v>
      </c>
    </row>
    <row r="4174" spans="1:35" x14ac:dyDescent="0.25">
      <c r="A4174" s="1">
        <v>36727</v>
      </c>
      <c r="B4174" s="1" t="s">
        <v>222</v>
      </c>
      <c r="C4174" s="1">
        <v>2023397192</v>
      </c>
      <c r="D4174" s="1" t="s">
        <v>1265</v>
      </c>
      <c r="E4174" s="1" t="s">
        <v>1</v>
      </c>
      <c r="F4174" s="2">
        <v>45006</v>
      </c>
      <c r="G4174" s="4">
        <v>0.5625</v>
      </c>
      <c r="H4174" s="1" t="s">
        <v>13890</v>
      </c>
      <c r="I4174" s="1" t="s">
        <v>21</v>
      </c>
      <c r="J4174" s="1" t="s">
        <v>5</v>
      </c>
      <c r="K4174" s="1" t="s">
        <v>6</v>
      </c>
      <c r="L4174" s="1">
        <v>-46.252699999999997</v>
      </c>
      <c r="M4174" s="1">
        <v>-49.1633</v>
      </c>
      <c r="N4174" s="1" t="s">
        <v>7</v>
      </c>
      <c r="O4174" s="1" t="s">
        <v>13891</v>
      </c>
      <c r="P4174" s="1" t="s">
        <v>2827</v>
      </c>
      <c r="Q4174" s="1" t="s">
        <v>25</v>
      </c>
      <c r="R4174" s="1" t="s">
        <v>1265</v>
      </c>
      <c r="S4174" s="1" t="s">
        <v>11</v>
      </c>
      <c r="T4174" s="1" t="s">
        <v>226</v>
      </c>
      <c r="U4174" s="1" t="s">
        <v>28</v>
      </c>
      <c r="V4174" s="1" t="s">
        <v>14</v>
      </c>
      <c r="W4174" s="1" t="s">
        <v>16</v>
      </c>
      <c r="X4174" s="1" t="s">
        <v>16</v>
      </c>
      <c r="Y4174" s="1" t="s">
        <v>16</v>
      </c>
      <c r="Z4174" s="1" t="s">
        <v>16</v>
      </c>
      <c r="AA4174" s="1" t="s">
        <v>16</v>
      </c>
      <c r="AB4174" s="1" t="s">
        <v>16</v>
      </c>
      <c r="AC4174" s="1" t="s">
        <v>16</v>
      </c>
      <c r="AD4174" s="1" t="s">
        <v>16</v>
      </c>
      <c r="AE4174" s="1" t="s">
        <v>16</v>
      </c>
      <c r="AF4174" s="1">
        <v>1</v>
      </c>
      <c r="AG4174" s="1" t="s">
        <v>16</v>
      </c>
      <c r="AH4174" s="1">
        <v>1</v>
      </c>
      <c r="AI4174" s="1" t="s">
        <v>90</v>
      </c>
    </row>
    <row r="4175" spans="1:35" x14ac:dyDescent="0.25">
      <c r="A4175" s="1">
        <v>36788</v>
      </c>
      <c r="B4175" s="1" t="s">
        <v>93</v>
      </c>
      <c r="C4175" s="1">
        <v>2023880386</v>
      </c>
      <c r="D4175" s="1" t="s">
        <v>13892</v>
      </c>
      <c r="E4175" s="1" t="s">
        <v>1</v>
      </c>
      <c r="F4175" s="2">
        <v>45010</v>
      </c>
      <c r="G4175" s="4">
        <v>0.79166666666666663</v>
      </c>
      <c r="H4175" s="1" t="s">
        <v>1164</v>
      </c>
      <c r="I4175" s="1" t="s">
        <v>44</v>
      </c>
      <c r="J4175" s="1" t="s">
        <v>5</v>
      </c>
      <c r="K4175" s="1" t="s">
        <v>6</v>
      </c>
      <c r="L4175" s="1">
        <v>-2.52</v>
      </c>
      <c r="M4175" s="1">
        <v>-60.411200000000001</v>
      </c>
      <c r="N4175" s="1" t="s">
        <v>7</v>
      </c>
      <c r="O4175" s="1" t="s">
        <v>13893</v>
      </c>
      <c r="P4175" s="1" t="s">
        <v>13894</v>
      </c>
      <c r="Q4175" s="1" t="s">
        <v>37</v>
      </c>
      <c r="R4175" s="1" t="s">
        <v>13892</v>
      </c>
      <c r="S4175" s="1" t="s">
        <v>11</v>
      </c>
      <c r="T4175" s="1" t="s">
        <v>83</v>
      </c>
      <c r="U4175" s="1" t="s">
        <v>39</v>
      </c>
      <c r="V4175" s="1" t="s">
        <v>14</v>
      </c>
      <c r="W4175" s="1" t="s">
        <v>16</v>
      </c>
      <c r="X4175" s="1" t="s">
        <v>16</v>
      </c>
      <c r="Y4175" s="1" t="s">
        <v>16</v>
      </c>
      <c r="Z4175" s="1" t="s">
        <v>16</v>
      </c>
      <c r="AA4175" s="1" t="s">
        <v>16</v>
      </c>
      <c r="AB4175" s="1" t="s">
        <v>16</v>
      </c>
      <c r="AC4175" s="1" t="s">
        <v>16</v>
      </c>
      <c r="AD4175" s="1" t="s">
        <v>16</v>
      </c>
      <c r="AE4175" s="1" t="s">
        <v>16</v>
      </c>
      <c r="AF4175" s="1">
        <v>1</v>
      </c>
      <c r="AG4175" s="1">
        <v>4</v>
      </c>
      <c r="AH4175" s="1">
        <v>7</v>
      </c>
      <c r="AI4175" s="1" t="s">
        <v>90</v>
      </c>
    </row>
    <row r="4176" spans="1:35" x14ac:dyDescent="0.25">
      <c r="A4176" s="1">
        <v>45465</v>
      </c>
      <c r="B4176" s="1" t="s">
        <v>181</v>
      </c>
      <c r="C4176" s="1">
        <v>202482340381</v>
      </c>
      <c r="D4176" s="1" t="s">
        <v>13895</v>
      </c>
      <c r="E4176" s="1" t="s">
        <v>1</v>
      </c>
      <c r="F4176" s="2">
        <v>45414</v>
      </c>
      <c r="G4176" s="4">
        <v>0.5</v>
      </c>
      <c r="H4176" s="1" t="s">
        <v>13896</v>
      </c>
      <c r="I4176" s="1" t="s">
        <v>33</v>
      </c>
      <c r="J4176" s="1" t="s">
        <v>45</v>
      </c>
      <c r="K4176" s="1" t="s">
        <v>13897</v>
      </c>
      <c r="L4176" s="1">
        <v>-21.2117</v>
      </c>
      <c r="M4176" s="1">
        <v>-47.8658</v>
      </c>
      <c r="N4176" s="1" t="s">
        <v>209</v>
      </c>
      <c r="O4176" s="1" t="s">
        <v>13898</v>
      </c>
      <c r="P4176" s="1" t="s">
        <v>13899</v>
      </c>
      <c r="Q4176" s="1" t="s">
        <v>37</v>
      </c>
      <c r="R4176" s="1" t="s">
        <v>13895</v>
      </c>
      <c r="S4176" s="1" t="s">
        <v>49</v>
      </c>
      <c r="T4176" s="1" t="s">
        <v>246</v>
      </c>
      <c r="U4176" s="1" t="s">
        <v>39</v>
      </c>
      <c r="V4176" s="1" t="s">
        <v>175</v>
      </c>
      <c r="W4176" s="1">
        <v>0</v>
      </c>
      <c r="X4176" s="1">
        <v>0</v>
      </c>
      <c r="Y4176" s="1">
        <v>1</v>
      </c>
      <c r="Z4176" s="1">
        <v>0</v>
      </c>
      <c r="AA4176" s="1">
        <v>0</v>
      </c>
      <c r="AB4176" s="1">
        <v>0</v>
      </c>
      <c r="AC4176" s="1">
        <v>0</v>
      </c>
      <c r="AD4176" s="1">
        <v>0</v>
      </c>
      <c r="AE4176" s="1">
        <v>1</v>
      </c>
      <c r="AF4176" s="1">
        <v>2</v>
      </c>
      <c r="AG4176" s="1">
        <v>0</v>
      </c>
      <c r="AH4176" s="1">
        <v>6</v>
      </c>
      <c r="AI4176" s="1" t="s">
        <v>66</v>
      </c>
    </row>
    <row r="4177" spans="1:35" x14ac:dyDescent="0.25">
      <c r="A4177" s="1">
        <v>46058</v>
      </c>
      <c r="B4177" s="1" t="s">
        <v>316</v>
      </c>
      <c r="C4177" s="1">
        <v>202422192270</v>
      </c>
      <c r="D4177" s="1" t="s">
        <v>13900</v>
      </c>
      <c r="E4177" s="1" t="s">
        <v>1</v>
      </c>
      <c r="F4177" s="2">
        <v>45457</v>
      </c>
      <c r="G4177" s="4">
        <v>0.63541666666666663</v>
      </c>
      <c r="H4177" s="1" t="s">
        <v>505</v>
      </c>
      <c r="I4177" s="1" t="s">
        <v>172</v>
      </c>
      <c r="J4177" s="1" t="s">
        <v>164</v>
      </c>
      <c r="K4177" s="1" t="s">
        <v>46</v>
      </c>
      <c r="L4177" s="1">
        <v>-5.0605599999999997</v>
      </c>
      <c r="M4177" s="1">
        <v>-42.824399999999997</v>
      </c>
      <c r="N4177" s="1" t="s">
        <v>16</v>
      </c>
      <c r="O4177" s="1" t="s">
        <v>13901</v>
      </c>
      <c r="P4177" s="1" t="s">
        <v>13902</v>
      </c>
      <c r="Q4177" s="1" t="s">
        <v>37</v>
      </c>
      <c r="R4177" s="1" t="s">
        <v>13900</v>
      </c>
      <c r="S4177" s="1" t="s">
        <v>167</v>
      </c>
      <c r="T4177" s="1" t="s">
        <v>83</v>
      </c>
      <c r="U4177" s="1" t="s">
        <v>39</v>
      </c>
      <c r="V4177" s="1" t="s">
        <v>14</v>
      </c>
      <c r="W4177" s="1">
        <v>0</v>
      </c>
      <c r="X4177" s="1">
        <v>0</v>
      </c>
      <c r="Y4177" s="1" t="s">
        <v>16</v>
      </c>
      <c r="Z4177" s="1">
        <v>0</v>
      </c>
      <c r="AA4177" s="1">
        <v>0</v>
      </c>
      <c r="AB4177" s="1" t="s">
        <v>16</v>
      </c>
      <c r="AC4177" s="1">
        <v>0</v>
      </c>
      <c r="AD4177" s="1">
        <v>0</v>
      </c>
      <c r="AE4177" s="1" t="s">
        <v>16</v>
      </c>
      <c r="AF4177" s="1">
        <v>1</v>
      </c>
      <c r="AG4177" s="1">
        <v>4</v>
      </c>
      <c r="AH4177" s="1">
        <v>5</v>
      </c>
      <c r="AI4177" s="1" t="s">
        <v>1930</v>
      </c>
    </row>
    <row r="4178" spans="1:35" x14ac:dyDescent="0.25">
      <c r="A4178" s="1">
        <v>46058</v>
      </c>
      <c r="B4178" s="1" t="s">
        <v>316</v>
      </c>
      <c r="C4178" s="1">
        <v>202422192270</v>
      </c>
      <c r="D4178" s="1" t="s">
        <v>13903</v>
      </c>
      <c r="E4178" s="1" t="s">
        <v>1</v>
      </c>
      <c r="F4178" s="2">
        <v>45457</v>
      </c>
      <c r="G4178" s="4">
        <v>0.63541666666666663</v>
      </c>
      <c r="H4178" s="1" t="s">
        <v>505</v>
      </c>
      <c r="I4178" s="1" t="s">
        <v>172</v>
      </c>
      <c r="J4178" s="1" t="s">
        <v>164</v>
      </c>
      <c r="K4178" s="1" t="s">
        <v>46</v>
      </c>
      <c r="L4178" s="1">
        <v>-5.0605599999999997</v>
      </c>
      <c r="M4178" s="1">
        <v>-42.824399999999997</v>
      </c>
      <c r="N4178" s="1" t="s">
        <v>16</v>
      </c>
      <c r="O4178" s="1" t="s">
        <v>13901</v>
      </c>
      <c r="P4178" s="1" t="s">
        <v>13902</v>
      </c>
      <c r="Q4178" s="1" t="s">
        <v>37</v>
      </c>
      <c r="R4178" s="1" t="s">
        <v>13903</v>
      </c>
      <c r="S4178" s="1" t="s">
        <v>167</v>
      </c>
      <c r="T4178" s="1" t="s">
        <v>83</v>
      </c>
      <c r="U4178" s="1" t="s">
        <v>39</v>
      </c>
      <c r="V4178" s="1" t="s">
        <v>14</v>
      </c>
      <c r="W4178" s="1">
        <v>0</v>
      </c>
      <c r="X4178" s="1">
        <v>0</v>
      </c>
      <c r="Y4178" s="1" t="s">
        <v>16</v>
      </c>
      <c r="Z4178" s="1">
        <v>0</v>
      </c>
      <c r="AA4178" s="1">
        <v>0</v>
      </c>
      <c r="AB4178" s="1" t="s">
        <v>16</v>
      </c>
      <c r="AC4178" s="1">
        <v>0</v>
      </c>
      <c r="AD4178" s="1">
        <v>0</v>
      </c>
      <c r="AE4178" s="1" t="s">
        <v>16</v>
      </c>
      <c r="AF4178" s="1">
        <v>1</v>
      </c>
      <c r="AG4178" s="1">
        <v>4</v>
      </c>
      <c r="AH4178" s="1">
        <v>5</v>
      </c>
      <c r="AI4178" s="1" t="s">
        <v>1930</v>
      </c>
    </row>
    <row r="4179" spans="1:35" x14ac:dyDescent="0.25">
      <c r="A4179" s="1">
        <v>46058</v>
      </c>
      <c r="B4179" s="1" t="s">
        <v>316</v>
      </c>
      <c r="C4179" s="1">
        <v>202422192270</v>
      </c>
      <c r="D4179" s="1" t="s">
        <v>13900</v>
      </c>
      <c r="E4179" s="1" t="s">
        <v>1</v>
      </c>
      <c r="F4179" s="2">
        <v>45457</v>
      </c>
      <c r="G4179" s="4">
        <v>0.63541666666666663</v>
      </c>
      <c r="H4179" s="1" t="s">
        <v>505</v>
      </c>
      <c r="I4179" s="1" t="s">
        <v>172</v>
      </c>
      <c r="J4179" s="1" t="s">
        <v>56</v>
      </c>
      <c r="K4179" s="1" t="s">
        <v>46</v>
      </c>
      <c r="L4179" s="1">
        <v>-5.0605599999999997</v>
      </c>
      <c r="M4179" s="1">
        <v>-42.824399999999997</v>
      </c>
      <c r="N4179" s="1" t="s">
        <v>16</v>
      </c>
      <c r="O4179" s="1" t="s">
        <v>13901</v>
      </c>
      <c r="P4179" s="1" t="s">
        <v>13902</v>
      </c>
      <c r="Q4179" s="1" t="s">
        <v>37</v>
      </c>
      <c r="R4179" s="1" t="s">
        <v>13900</v>
      </c>
      <c r="S4179" s="1" t="s">
        <v>57</v>
      </c>
      <c r="T4179" s="1" t="s">
        <v>83</v>
      </c>
      <c r="U4179" s="1" t="s">
        <v>39</v>
      </c>
      <c r="V4179" s="1" t="s">
        <v>14</v>
      </c>
      <c r="W4179" s="1">
        <v>0</v>
      </c>
      <c r="X4179" s="1">
        <v>0</v>
      </c>
      <c r="Y4179" s="1" t="s">
        <v>16</v>
      </c>
      <c r="Z4179" s="1">
        <v>0</v>
      </c>
      <c r="AA4179" s="1">
        <v>0</v>
      </c>
      <c r="AB4179" s="1" t="s">
        <v>16</v>
      </c>
      <c r="AC4179" s="1">
        <v>0</v>
      </c>
      <c r="AD4179" s="1">
        <v>0</v>
      </c>
      <c r="AE4179" s="1" t="s">
        <v>16</v>
      </c>
      <c r="AF4179" s="1">
        <v>1</v>
      </c>
      <c r="AG4179" s="1">
        <v>4</v>
      </c>
      <c r="AH4179" s="1">
        <v>5</v>
      </c>
      <c r="AI4179" s="1" t="s">
        <v>1930</v>
      </c>
    </row>
    <row r="4180" spans="1:35" x14ac:dyDescent="0.25">
      <c r="A4180" s="1">
        <v>46058</v>
      </c>
      <c r="B4180" s="1" t="s">
        <v>316</v>
      </c>
      <c r="C4180" s="1">
        <v>202422192270</v>
      </c>
      <c r="D4180" s="1" t="s">
        <v>13903</v>
      </c>
      <c r="E4180" s="1" t="s">
        <v>1</v>
      </c>
      <c r="F4180" s="2">
        <v>45457</v>
      </c>
      <c r="G4180" s="4">
        <v>0.63541666666666663</v>
      </c>
      <c r="H4180" s="1" t="s">
        <v>505</v>
      </c>
      <c r="I4180" s="1" t="s">
        <v>172</v>
      </c>
      <c r="J4180" s="1" t="s">
        <v>56</v>
      </c>
      <c r="K4180" s="1" t="s">
        <v>46</v>
      </c>
      <c r="L4180" s="1">
        <v>-5.0605599999999997</v>
      </c>
      <c r="M4180" s="1">
        <v>-42.824399999999997</v>
      </c>
      <c r="N4180" s="1" t="s">
        <v>16</v>
      </c>
      <c r="O4180" s="1" t="s">
        <v>13901</v>
      </c>
      <c r="P4180" s="1" t="s">
        <v>13902</v>
      </c>
      <c r="Q4180" s="1" t="s">
        <v>37</v>
      </c>
      <c r="R4180" s="1" t="s">
        <v>13903</v>
      </c>
      <c r="S4180" s="1" t="s">
        <v>57</v>
      </c>
      <c r="T4180" s="1" t="s">
        <v>83</v>
      </c>
      <c r="U4180" s="1" t="s">
        <v>39</v>
      </c>
      <c r="V4180" s="1" t="s">
        <v>14</v>
      </c>
      <c r="W4180" s="1">
        <v>0</v>
      </c>
      <c r="X4180" s="1">
        <v>0</v>
      </c>
      <c r="Y4180" s="1" t="s">
        <v>16</v>
      </c>
      <c r="Z4180" s="1">
        <v>0</v>
      </c>
      <c r="AA4180" s="1">
        <v>0</v>
      </c>
      <c r="AB4180" s="1" t="s">
        <v>16</v>
      </c>
      <c r="AC4180" s="1">
        <v>0</v>
      </c>
      <c r="AD4180" s="1">
        <v>0</v>
      </c>
      <c r="AE4180" s="1" t="s">
        <v>16</v>
      </c>
      <c r="AF4180" s="1">
        <v>1</v>
      </c>
      <c r="AG4180" s="1">
        <v>4</v>
      </c>
      <c r="AH4180" s="1">
        <v>5</v>
      </c>
      <c r="AI4180" s="1" t="s">
        <v>1930</v>
      </c>
    </row>
    <row r="4181" spans="1:35" x14ac:dyDescent="0.25">
      <c r="A4181" s="1">
        <v>46147</v>
      </c>
      <c r="B4181" s="1" t="s">
        <v>16</v>
      </c>
      <c r="C4181" s="1">
        <v>202498617217</v>
      </c>
      <c r="D4181" s="1" t="s">
        <v>13904</v>
      </c>
      <c r="E4181" s="1" t="s">
        <v>1</v>
      </c>
      <c r="F4181" s="2">
        <v>45464</v>
      </c>
      <c r="G4181" s="4">
        <v>0.79166666666666663</v>
      </c>
      <c r="H4181" s="1" t="s">
        <v>13905</v>
      </c>
      <c r="I4181" s="1" t="s">
        <v>16</v>
      </c>
      <c r="J4181" s="1" t="s">
        <v>56</v>
      </c>
      <c r="K4181" s="1" t="s">
        <v>6</v>
      </c>
      <c r="L4181" s="1">
        <v>-15.037800000000001</v>
      </c>
      <c r="M4181" s="1">
        <v>-47.058900000000001</v>
      </c>
      <c r="N4181" s="1" t="s">
        <v>7</v>
      </c>
      <c r="O4181" s="1" t="s">
        <v>13906</v>
      </c>
      <c r="P4181" s="1" t="s">
        <v>13907</v>
      </c>
      <c r="Q4181" s="1" t="s">
        <v>37</v>
      </c>
      <c r="R4181" s="1" t="s">
        <v>13904</v>
      </c>
      <c r="S4181" s="1" t="s">
        <v>57</v>
      </c>
      <c r="T4181" s="1" t="s">
        <v>50</v>
      </c>
      <c r="U4181" s="1" t="s">
        <v>39</v>
      </c>
      <c r="V4181" s="1" t="s">
        <v>14</v>
      </c>
      <c r="W4181" s="1">
        <v>0</v>
      </c>
      <c r="X4181" s="1" t="s">
        <v>16</v>
      </c>
      <c r="Y4181" s="1" t="s">
        <v>16</v>
      </c>
      <c r="Z4181" s="1">
        <v>0</v>
      </c>
      <c r="AA4181" s="1" t="s">
        <v>16</v>
      </c>
      <c r="AB4181" s="1" t="s">
        <v>16</v>
      </c>
      <c r="AC4181" s="1">
        <v>0</v>
      </c>
      <c r="AD4181" s="1" t="s">
        <v>16</v>
      </c>
      <c r="AE4181" s="1" t="s">
        <v>16</v>
      </c>
      <c r="AF4181" s="1">
        <v>1</v>
      </c>
      <c r="AG4181" s="1" t="s">
        <v>16</v>
      </c>
      <c r="AH4181" s="1">
        <v>2</v>
      </c>
      <c r="AI4181" s="1" t="s">
        <v>564</v>
      </c>
    </row>
    <row r="4182" spans="1:35" x14ac:dyDescent="0.25">
      <c r="A4182" s="1">
        <v>32046</v>
      </c>
      <c r="B4182" s="1" t="s">
        <v>153</v>
      </c>
      <c r="C4182" s="1">
        <v>2022028139</v>
      </c>
      <c r="D4182" s="1" t="s">
        <v>4934</v>
      </c>
      <c r="E4182" s="1" t="s">
        <v>76</v>
      </c>
      <c r="F4182" s="2">
        <v>44689</v>
      </c>
      <c r="G4182" s="3">
        <v>0.79166666666666663</v>
      </c>
      <c r="H4182" s="1" t="s">
        <v>13042</v>
      </c>
      <c r="I4182" s="1" t="s">
        <v>33</v>
      </c>
      <c r="J4182" s="1" t="s">
        <v>56</v>
      </c>
      <c r="K4182" s="1" t="s">
        <v>771</v>
      </c>
      <c r="L4182" s="1">
        <v>-18.749400000000001</v>
      </c>
      <c r="M4182" s="1">
        <v>-44.458100000000002</v>
      </c>
      <c r="N4182" s="1" t="s">
        <v>110</v>
      </c>
      <c r="O4182" s="1" t="s">
        <v>13908</v>
      </c>
      <c r="P4182" s="1" t="s">
        <v>13909</v>
      </c>
      <c r="Q4182" s="1" t="s">
        <v>88</v>
      </c>
      <c r="R4182" s="1" t="s">
        <v>4934</v>
      </c>
      <c r="S4182" s="1" t="s">
        <v>57</v>
      </c>
      <c r="T4182" s="1" t="s">
        <v>83</v>
      </c>
      <c r="U4182" s="1" t="s">
        <v>39</v>
      </c>
      <c r="V4182" s="1" t="s">
        <v>84</v>
      </c>
      <c r="W4182" s="1" t="s">
        <v>16</v>
      </c>
      <c r="X4182" s="1" t="s">
        <v>16</v>
      </c>
      <c r="Y4182" s="1" t="s">
        <v>16</v>
      </c>
      <c r="Z4182" s="1" t="s">
        <v>16</v>
      </c>
      <c r="AA4182" s="1" t="s">
        <v>16</v>
      </c>
      <c r="AB4182" s="1" t="s">
        <v>16</v>
      </c>
      <c r="AC4182" s="1" t="s">
        <v>16</v>
      </c>
      <c r="AD4182" s="1" t="s">
        <v>16</v>
      </c>
      <c r="AE4182" s="1" t="s">
        <v>16</v>
      </c>
      <c r="AF4182" s="1">
        <v>1</v>
      </c>
      <c r="AG4182" s="1" t="s">
        <v>16</v>
      </c>
      <c r="AH4182" s="1">
        <v>2</v>
      </c>
      <c r="AI4182" s="1" t="s">
        <v>29</v>
      </c>
    </row>
    <row r="4183" spans="1:35" x14ac:dyDescent="0.25">
      <c r="A4183" s="1">
        <v>32187</v>
      </c>
      <c r="B4183" s="1" t="s">
        <v>20</v>
      </c>
      <c r="C4183" s="1">
        <v>2022832318</v>
      </c>
      <c r="D4183" s="1" t="s">
        <v>13910</v>
      </c>
      <c r="E4183" s="1" t="s">
        <v>1</v>
      </c>
      <c r="F4183" s="2">
        <v>44701</v>
      </c>
      <c r="G4183" s="3">
        <v>0.57777777777777772</v>
      </c>
      <c r="H4183" s="1" t="s">
        <v>6568</v>
      </c>
      <c r="I4183" s="1" t="s">
        <v>21</v>
      </c>
      <c r="J4183" s="1" t="s">
        <v>5</v>
      </c>
      <c r="K4183" s="1" t="s">
        <v>6</v>
      </c>
      <c r="L4183" s="1">
        <v>-30.057200000000002</v>
      </c>
      <c r="M4183" s="1">
        <v>-51.417200000000001</v>
      </c>
      <c r="N4183" s="1" t="s">
        <v>7</v>
      </c>
      <c r="O4183" s="1" t="s">
        <v>13911</v>
      </c>
      <c r="P4183" s="1" t="s">
        <v>13912</v>
      </c>
      <c r="Q4183" s="1" t="s">
        <v>63</v>
      </c>
      <c r="R4183" s="1" t="s">
        <v>13910</v>
      </c>
      <c r="S4183" s="1" t="s">
        <v>11</v>
      </c>
      <c r="T4183" s="1" t="s">
        <v>246</v>
      </c>
      <c r="U4183" s="1" t="s">
        <v>65</v>
      </c>
      <c r="V4183" s="1" t="s">
        <v>14</v>
      </c>
      <c r="W4183" s="1" t="s">
        <v>16</v>
      </c>
      <c r="X4183" s="1" t="s">
        <v>16</v>
      </c>
      <c r="Y4183" s="1" t="s">
        <v>16</v>
      </c>
      <c r="Z4183" s="1">
        <v>1</v>
      </c>
      <c r="AA4183" s="1" t="s">
        <v>16</v>
      </c>
      <c r="AB4183" s="1" t="s">
        <v>16</v>
      </c>
      <c r="AC4183" s="1">
        <v>1</v>
      </c>
      <c r="AD4183" s="1" t="s">
        <v>16</v>
      </c>
      <c r="AE4183" s="1" t="s">
        <v>16</v>
      </c>
      <c r="AF4183" s="1" t="s">
        <v>16</v>
      </c>
      <c r="AG4183" s="1" t="s">
        <v>16</v>
      </c>
      <c r="AH4183" s="1">
        <v>20</v>
      </c>
      <c r="AI4183" s="1" t="s">
        <v>212</v>
      </c>
    </row>
    <row r="4184" spans="1:35" x14ac:dyDescent="0.25">
      <c r="A4184" s="1">
        <v>33706</v>
      </c>
      <c r="B4184" s="1" t="s">
        <v>181</v>
      </c>
      <c r="C4184" s="1">
        <v>2022892340</v>
      </c>
      <c r="D4184" s="1" t="s">
        <v>13913</v>
      </c>
      <c r="E4184" s="1" t="s">
        <v>1</v>
      </c>
      <c r="F4184" s="2">
        <v>44795</v>
      </c>
      <c r="G4184" s="3">
        <v>0.97222222222222221</v>
      </c>
      <c r="H4184" s="1" t="s">
        <v>950</v>
      </c>
      <c r="I4184" s="1" t="s">
        <v>33</v>
      </c>
      <c r="J4184" s="1" t="s">
        <v>22</v>
      </c>
      <c r="K4184" s="1" t="s">
        <v>6</v>
      </c>
      <c r="L4184" s="1">
        <v>-22.9725</v>
      </c>
      <c r="M4184" s="1">
        <v>-46.688299999999998</v>
      </c>
      <c r="N4184" s="1" t="s">
        <v>7</v>
      </c>
      <c r="O4184" s="1" t="s">
        <v>13914</v>
      </c>
      <c r="P4184" s="1" t="s">
        <v>11240</v>
      </c>
      <c r="Q4184" s="1" t="s">
        <v>149</v>
      </c>
      <c r="R4184" s="1" t="s">
        <v>13913</v>
      </c>
      <c r="S4184" s="1" t="s">
        <v>26</v>
      </c>
      <c r="T4184" s="1" t="s">
        <v>12</v>
      </c>
      <c r="U4184" s="1" t="s">
        <v>150</v>
      </c>
      <c r="V4184" s="1" t="s">
        <v>14</v>
      </c>
      <c r="W4184" s="1" t="s">
        <v>16</v>
      </c>
      <c r="X4184" s="1" t="s">
        <v>16</v>
      </c>
      <c r="Y4184" s="1" t="s">
        <v>16</v>
      </c>
      <c r="Z4184" s="1" t="s">
        <v>16</v>
      </c>
      <c r="AA4184" s="1" t="s">
        <v>16</v>
      </c>
      <c r="AB4184" s="1" t="s">
        <v>16</v>
      </c>
      <c r="AC4184" s="1" t="s">
        <v>16</v>
      </c>
      <c r="AD4184" s="1" t="s">
        <v>16</v>
      </c>
      <c r="AE4184" s="1" t="s">
        <v>16</v>
      </c>
      <c r="AF4184" s="1">
        <v>1</v>
      </c>
      <c r="AG4184" s="1" t="s">
        <v>16</v>
      </c>
      <c r="AH4184" s="1">
        <v>4</v>
      </c>
      <c r="AI4184" s="1" t="s">
        <v>11241</v>
      </c>
    </row>
    <row r="4185" spans="1:35" x14ac:dyDescent="0.25">
      <c r="A4185" s="1">
        <v>33706</v>
      </c>
      <c r="B4185" s="1" t="s">
        <v>181</v>
      </c>
      <c r="C4185" s="1">
        <v>2022892340</v>
      </c>
      <c r="D4185" s="1" t="s">
        <v>13915</v>
      </c>
      <c r="E4185" s="1" t="s">
        <v>1</v>
      </c>
      <c r="F4185" s="2">
        <v>44795</v>
      </c>
      <c r="G4185" s="3">
        <v>0.97222222222222221</v>
      </c>
      <c r="H4185" s="1" t="s">
        <v>950</v>
      </c>
      <c r="I4185" s="1" t="s">
        <v>33</v>
      </c>
      <c r="J4185" s="1" t="s">
        <v>22</v>
      </c>
      <c r="K4185" s="1" t="s">
        <v>6</v>
      </c>
      <c r="L4185" s="1">
        <v>-22.9725</v>
      </c>
      <c r="M4185" s="1">
        <v>-46.688299999999998</v>
      </c>
      <c r="N4185" s="1" t="s">
        <v>7</v>
      </c>
      <c r="O4185" s="1" t="s">
        <v>13914</v>
      </c>
      <c r="P4185" s="1" t="s">
        <v>11240</v>
      </c>
      <c r="Q4185" s="1" t="s">
        <v>149</v>
      </c>
      <c r="R4185" s="1" t="s">
        <v>13915</v>
      </c>
      <c r="S4185" s="1" t="s">
        <v>26</v>
      </c>
      <c r="T4185" s="1" t="s">
        <v>12</v>
      </c>
      <c r="U4185" s="1" t="s">
        <v>150</v>
      </c>
      <c r="V4185" s="1" t="s">
        <v>14</v>
      </c>
      <c r="W4185" s="1" t="s">
        <v>16</v>
      </c>
      <c r="X4185" s="1" t="s">
        <v>16</v>
      </c>
      <c r="Y4185" s="1" t="s">
        <v>16</v>
      </c>
      <c r="Z4185" s="1" t="s">
        <v>16</v>
      </c>
      <c r="AA4185" s="1" t="s">
        <v>16</v>
      </c>
      <c r="AB4185" s="1" t="s">
        <v>16</v>
      </c>
      <c r="AC4185" s="1" t="s">
        <v>16</v>
      </c>
      <c r="AD4185" s="1" t="s">
        <v>16</v>
      </c>
      <c r="AE4185" s="1" t="s">
        <v>16</v>
      </c>
      <c r="AF4185" s="1">
        <v>1</v>
      </c>
      <c r="AG4185" s="1" t="s">
        <v>16</v>
      </c>
      <c r="AH4185" s="1">
        <v>4</v>
      </c>
      <c r="AI4185" s="1" t="s">
        <v>11241</v>
      </c>
    </row>
    <row r="4186" spans="1:35" x14ac:dyDescent="0.25">
      <c r="A4186" s="1">
        <v>34248</v>
      </c>
      <c r="B4186" s="1" t="s">
        <v>316</v>
      </c>
      <c r="C4186" s="1">
        <v>2022458213</v>
      </c>
      <c r="D4186" s="1" t="s">
        <v>13916</v>
      </c>
      <c r="E4186" s="1" t="s">
        <v>76</v>
      </c>
      <c r="F4186" s="2">
        <v>44819</v>
      </c>
      <c r="G4186" s="4">
        <v>0.53472222222222221</v>
      </c>
      <c r="H4186" s="1" t="s">
        <v>505</v>
      </c>
      <c r="I4186" s="1" t="s">
        <v>172</v>
      </c>
      <c r="J4186" s="1" t="s">
        <v>279</v>
      </c>
      <c r="K4186" s="1" t="s">
        <v>508</v>
      </c>
      <c r="L4186" s="1" t="s">
        <v>16</v>
      </c>
      <c r="M4186" s="1" t="s">
        <v>16</v>
      </c>
      <c r="N4186" s="1" t="s">
        <v>110</v>
      </c>
      <c r="O4186" s="1" t="s">
        <v>13917</v>
      </c>
      <c r="P4186" s="1" t="s">
        <v>13918</v>
      </c>
      <c r="Q4186" s="1" t="s">
        <v>37</v>
      </c>
      <c r="R4186" s="1" t="s">
        <v>13916</v>
      </c>
      <c r="S4186" s="1" t="s">
        <v>282</v>
      </c>
      <c r="T4186" s="1" t="s">
        <v>226</v>
      </c>
      <c r="U4186" s="1" t="s">
        <v>39</v>
      </c>
      <c r="V4186" s="1" t="s">
        <v>175</v>
      </c>
      <c r="W4186" s="1" t="s">
        <v>16</v>
      </c>
      <c r="X4186" s="1" t="s">
        <v>16</v>
      </c>
      <c r="Y4186" s="1" t="s">
        <v>16</v>
      </c>
      <c r="Z4186" s="1" t="s">
        <v>16</v>
      </c>
      <c r="AA4186" s="1" t="s">
        <v>16</v>
      </c>
      <c r="AB4186" s="1" t="s">
        <v>16</v>
      </c>
      <c r="AC4186" s="1" t="s">
        <v>16</v>
      </c>
      <c r="AD4186" s="1" t="s">
        <v>16</v>
      </c>
      <c r="AE4186" s="1" t="s">
        <v>16</v>
      </c>
      <c r="AF4186" s="1">
        <v>2</v>
      </c>
      <c r="AG4186" s="1">
        <v>1</v>
      </c>
      <c r="AH4186" s="1">
        <v>8</v>
      </c>
      <c r="AI4186" s="1" t="s">
        <v>51</v>
      </c>
    </row>
    <row r="4187" spans="1:35" x14ac:dyDescent="0.25">
      <c r="A4187" s="1">
        <v>34248</v>
      </c>
      <c r="B4187" s="1" t="s">
        <v>316</v>
      </c>
      <c r="C4187" s="1">
        <v>2022458213</v>
      </c>
      <c r="D4187" s="1" t="s">
        <v>13919</v>
      </c>
      <c r="E4187" s="1" t="s">
        <v>76</v>
      </c>
      <c r="F4187" s="2">
        <v>44819</v>
      </c>
      <c r="G4187" s="4">
        <v>0.53472222222222221</v>
      </c>
      <c r="H4187" s="1" t="s">
        <v>505</v>
      </c>
      <c r="I4187" s="1" t="s">
        <v>172</v>
      </c>
      <c r="J4187" s="1" t="s">
        <v>279</v>
      </c>
      <c r="K4187" s="1" t="s">
        <v>508</v>
      </c>
      <c r="L4187" s="1" t="s">
        <v>16</v>
      </c>
      <c r="M4187" s="1" t="s">
        <v>16</v>
      </c>
      <c r="N4187" s="1" t="s">
        <v>110</v>
      </c>
      <c r="O4187" s="1" t="s">
        <v>13917</v>
      </c>
      <c r="P4187" s="1" t="s">
        <v>13920</v>
      </c>
      <c r="Q4187" s="1" t="s">
        <v>8790</v>
      </c>
      <c r="R4187" s="1" t="s">
        <v>13919</v>
      </c>
      <c r="S4187" s="1" t="s">
        <v>282</v>
      </c>
      <c r="T4187" s="1" t="s">
        <v>445</v>
      </c>
      <c r="U4187" s="1" t="s">
        <v>16</v>
      </c>
      <c r="V4187" s="1" t="s">
        <v>175</v>
      </c>
      <c r="W4187" s="1" t="s">
        <v>16</v>
      </c>
      <c r="X4187" s="1" t="s">
        <v>16</v>
      </c>
      <c r="Y4187" s="1" t="s">
        <v>16</v>
      </c>
      <c r="Z4187" s="1" t="s">
        <v>16</v>
      </c>
      <c r="AA4187" s="1" t="s">
        <v>16</v>
      </c>
      <c r="AB4187" s="1" t="s">
        <v>16</v>
      </c>
      <c r="AC4187" s="1" t="s">
        <v>16</v>
      </c>
      <c r="AD4187" s="1" t="s">
        <v>16</v>
      </c>
      <c r="AE4187" s="1" t="s">
        <v>16</v>
      </c>
      <c r="AF4187" s="1">
        <v>3</v>
      </c>
      <c r="AG4187" s="1" t="s">
        <v>16</v>
      </c>
      <c r="AH4187" s="1" t="s">
        <v>16</v>
      </c>
      <c r="AI4187" s="1" t="s">
        <v>16</v>
      </c>
    </row>
    <row r="4188" spans="1:35" x14ac:dyDescent="0.25">
      <c r="A4188" s="1">
        <v>32686</v>
      </c>
      <c r="B4188" s="1" t="s">
        <v>352</v>
      </c>
      <c r="C4188" s="1">
        <v>2022681678</v>
      </c>
      <c r="D4188" s="1" t="s">
        <v>13921</v>
      </c>
      <c r="E4188" s="1" t="s">
        <v>1</v>
      </c>
      <c r="F4188" s="2">
        <v>44746</v>
      </c>
      <c r="G4188" s="3">
        <v>0.50694444444444442</v>
      </c>
      <c r="H4188" s="1" t="s">
        <v>13922</v>
      </c>
      <c r="I4188" s="1" t="s">
        <v>172</v>
      </c>
      <c r="J4188" s="1" t="s">
        <v>5</v>
      </c>
      <c r="K4188" s="1" t="s">
        <v>6</v>
      </c>
      <c r="L4188" s="1">
        <v>-12.2933</v>
      </c>
      <c r="M4188" s="1">
        <v>-40.5717</v>
      </c>
      <c r="N4188" s="1" t="s">
        <v>7</v>
      </c>
      <c r="O4188" s="1" t="s">
        <v>13923</v>
      </c>
      <c r="P4188" s="1" t="s">
        <v>13924</v>
      </c>
      <c r="Q4188" s="1" t="s">
        <v>149</v>
      </c>
      <c r="R4188" s="1" t="s">
        <v>13921</v>
      </c>
      <c r="S4188" s="1" t="s">
        <v>11</v>
      </c>
      <c r="T4188" s="1" t="s">
        <v>12</v>
      </c>
      <c r="U4188" s="1" t="s">
        <v>39</v>
      </c>
      <c r="V4188" s="1" t="s">
        <v>14</v>
      </c>
      <c r="W4188" s="1" t="s">
        <v>16</v>
      </c>
      <c r="X4188" s="1" t="s">
        <v>16</v>
      </c>
      <c r="Y4188" s="1" t="s">
        <v>16</v>
      </c>
      <c r="Z4188" s="1" t="s">
        <v>16</v>
      </c>
      <c r="AA4188" s="1" t="s">
        <v>16</v>
      </c>
      <c r="AB4188" s="1" t="s">
        <v>16</v>
      </c>
      <c r="AC4188" s="1" t="s">
        <v>16</v>
      </c>
      <c r="AD4188" s="1" t="s">
        <v>16</v>
      </c>
      <c r="AE4188" s="1" t="s">
        <v>16</v>
      </c>
      <c r="AF4188" s="1">
        <v>1</v>
      </c>
      <c r="AG4188" s="1">
        <v>1</v>
      </c>
      <c r="AH4188" s="1">
        <v>2</v>
      </c>
      <c r="AI4188" s="1" t="s">
        <v>13925</v>
      </c>
    </row>
    <row r="4189" spans="1:35" x14ac:dyDescent="0.25">
      <c r="A4189" s="1">
        <v>36874</v>
      </c>
      <c r="B4189" s="1" t="s">
        <v>1735</v>
      </c>
      <c r="C4189" s="1">
        <v>2023546163</v>
      </c>
      <c r="D4189" s="1" t="s">
        <v>13926</v>
      </c>
      <c r="E4189" s="1" t="s">
        <v>1</v>
      </c>
      <c r="F4189" s="2">
        <v>43510</v>
      </c>
      <c r="G4189" s="4">
        <v>0</v>
      </c>
      <c r="H4189" s="1" t="s">
        <v>13927</v>
      </c>
      <c r="I4189" s="1" t="s">
        <v>16</v>
      </c>
      <c r="J4189" s="1" t="s">
        <v>108</v>
      </c>
      <c r="K4189" s="1" t="s">
        <v>16</v>
      </c>
      <c r="L4189" s="1" t="s">
        <v>16</v>
      </c>
      <c r="M4189" s="1" t="s">
        <v>16</v>
      </c>
      <c r="N4189" s="1" t="s">
        <v>16</v>
      </c>
      <c r="O4189" s="1" t="s">
        <v>13928</v>
      </c>
      <c r="P4189" s="1" t="s">
        <v>13929</v>
      </c>
      <c r="Q4189" s="1" t="s">
        <v>191</v>
      </c>
      <c r="R4189" s="1" t="s">
        <v>13926</v>
      </c>
      <c r="S4189" s="1" t="s">
        <v>114</v>
      </c>
      <c r="T4189" s="1" t="s">
        <v>50</v>
      </c>
      <c r="U4189" s="1" t="s">
        <v>16</v>
      </c>
      <c r="V4189" s="1" t="s">
        <v>14</v>
      </c>
      <c r="W4189" s="1" t="s">
        <v>16</v>
      </c>
      <c r="X4189" s="1" t="s">
        <v>16</v>
      </c>
      <c r="Y4189" s="1" t="s">
        <v>16</v>
      </c>
      <c r="Z4189" s="1" t="s">
        <v>16</v>
      </c>
      <c r="AA4189" s="1" t="s">
        <v>16</v>
      </c>
      <c r="AB4189" s="1" t="s">
        <v>16</v>
      </c>
      <c r="AC4189" s="1" t="s">
        <v>16</v>
      </c>
      <c r="AD4189" s="1" t="s">
        <v>16</v>
      </c>
      <c r="AE4189" s="1" t="s">
        <v>16</v>
      </c>
      <c r="AF4189" s="1" t="s">
        <v>16</v>
      </c>
      <c r="AG4189" s="1" t="s">
        <v>16</v>
      </c>
      <c r="AH4189" s="1" t="s">
        <v>16</v>
      </c>
      <c r="AI4189" s="1" t="s">
        <v>16</v>
      </c>
    </row>
    <row r="4190" spans="1:35" x14ac:dyDescent="0.25">
      <c r="A4190" s="1">
        <v>36887</v>
      </c>
      <c r="B4190" s="1" t="s">
        <v>1735</v>
      </c>
      <c r="C4190" s="1">
        <v>2023210731</v>
      </c>
      <c r="D4190" s="1" t="s">
        <v>16</v>
      </c>
      <c r="E4190" s="1" t="s">
        <v>1</v>
      </c>
      <c r="F4190" s="2">
        <v>43694</v>
      </c>
      <c r="G4190" s="4">
        <v>0.41666666666666669</v>
      </c>
      <c r="H4190" s="1" t="s">
        <v>13930</v>
      </c>
      <c r="I4190" s="1" t="s">
        <v>16</v>
      </c>
      <c r="J4190" s="1" t="s">
        <v>45</v>
      </c>
      <c r="K4190" s="1" t="s">
        <v>46</v>
      </c>
      <c r="L4190" s="1">
        <v>-2.4436</v>
      </c>
      <c r="M4190" s="1">
        <v>-1.4153</v>
      </c>
      <c r="N4190" s="1" t="s">
        <v>16</v>
      </c>
      <c r="O4190" s="1" t="s">
        <v>13931</v>
      </c>
      <c r="P4190" s="1" t="s">
        <v>13932</v>
      </c>
      <c r="Q4190" s="1" t="s">
        <v>191</v>
      </c>
      <c r="R4190" s="1" t="s">
        <v>16</v>
      </c>
      <c r="S4190" s="1" t="s">
        <v>49</v>
      </c>
      <c r="T4190" s="1" t="s">
        <v>50</v>
      </c>
      <c r="U4190" s="1" t="s">
        <v>16</v>
      </c>
      <c r="V4190" s="1" t="s">
        <v>14</v>
      </c>
      <c r="W4190" s="1" t="s">
        <v>16</v>
      </c>
      <c r="X4190" s="1" t="s">
        <v>16</v>
      </c>
      <c r="Y4190" s="1" t="s">
        <v>16</v>
      </c>
      <c r="Z4190" s="1" t="s">
        <v>16</v>
      </c>
      <c r="AA4190" s="1" t="s">
        <v>16</v>
      </c>
      <c r="AB4190" s="1" t="s">
        <v>16</v>
      </c>
      <c r="AC4190" s="1" t="s">
        <v>16</v>
      </c>
      <c r="AD4190" s="1" t="s">
        <v>16</v>
      </c>
      <c r="AE4190" s="1" t="s">
        <v>16</v>
      </c>
      <c r="AF4190" s="1">
        <v>1</v>
      </c>
      <c r="AG4190" s="1">
        <v>1</v>
      </c>
      <c r="AH4190" s="1" t="s">
        <v>16</v>
      </c>
      <c r="AI4190" s="1" t="s">
        <v>16</v>
      </c>
    </row>
    <row r="4191" spans="1:35" x14ac:dyDescent="0.25">
      <c r="A4191" s="1">
        <v>45292</v>
      </c>
      <c r="B4191" s="1" t="s">
        <v>187</v>
      </c>
      <c r="C4191" s="1">
        <v>202407319440</v>
      </c>
      <c r="D4191" s="1" t="s">
        <v>13933</v>
      </c>
      <c r="E4191" s="1" t="s">
        <v>1</v>
      </c>
      <c r="F4191" s="2">
        <v>45411</v>
      </c>
      <c r="G4191" s="4">
        <v>0.52638888888888891</v>
      </c>
      <c r="H4191" s="1" t="s">
        <v>13934</v>
      </c>
      <c r="I4191" s="1" t="s">
        <v>4</v>
      </c>
      <c r="J4191" s="1" t="s">
        <v>117</v>
      </c>
      <c r="K4191" s="1" t="s">
        <v>188</v>
      </c>
      <c r="L4191" s="1">
        <v>-15.65</v>
      </c>
      <c r="M4191" s="1">
        <v>-56.1175</v>
      </c>
      <c r="N4191" s="1" t="s">
        <v>110</v>
      </c>
      <c r="O4191" s="1" t="s">
        <v>13935</v>
      </c>
      <c r="P4191" s="1" t="s">
        <v>13936</v>
      </c>
      <c r="Q4191" s="1" t="s">
        <v>37</v>
      </c>
      <c r="R4191" s="1" t="s">
        <v>13933</v>
      </c>
      <c r="S4191" s="1" t="s">
        <v>121</v>
      </c>
      <c r="T4191" s="1" t="s">
        <v>50</v>
      </c>
      <c r="U4191" s="1" t="s">
        <v>39</v>
      </c>
      <c r="V4191" s="1" t="s">
        <v>84</v>
      </c>
      <c r="W4191" s="1">
        <v>0</v>
      </c>
      <c r="X4191" s="1" t="s">
        <v>16</v>
      </c>
      <c r="Y4191" s="1" t="s">
        <v>16</v>
      </c>
      <c r="Z4191" s="1">
        <v>0</v>
      </c>
      <c r="AA4191" s="1" t="s">
        <v>16</v>
      </c>
      <c r="AB4191" s="1" t="s">
        <v>16</v>
      </c>
      <c r="AC4191" s="1">
        <v>0</v>
      </c>
      <c r="AD4191" s="1" t="s">
        <v>16</v>
      </c>
      <c r="AE4191" s="1" t="s">
        <v>16</v>
      </c>
      <c r="AF4191" s="1">
        <v>1</v>
      </c>
      <c r="AG4191" s="1" t="s">
        <v>16</v>
      </c>
      <c r="AH4191" s="1">
        <v>6</v>
      </c>
      <c r="AI4191" s="1" t="s">
        <v>90</v>
      </c>
    </row>
    <row r="4192" spans="1:35" x14ac:dyDescent="0.25">
      <c r="A4192" s="1">
        <v>45292</v>
      </c>
      <c r="B4192" s="1" t="s">
        <v>187</v>
      </c>
      <c r="C4192" s="1">
        <v>202407319440</v>
      </c>
      <c r="D4192" s="1" t="s">
        <v>13933</v>
      </c>
      <c r="E4192" s="1" t="s">
        <v>1</v>
      </c>
      <c r="F4192" s="2">
        <v>45411</v>
      </c>
      <c r="G4192" s="4">
        <v>0.52638888888888891</v>
      </c>
      <c r="H4192" s="1" t="s">
        <v>13934</v>
      </c>
      <c r="I4192" s="1" t="s">
        <v>4</v>
      </c>
      <c r="J4192" s="1" t="s">
        <v>56</v>
      </c>
      <c r="K4192" s="1" t="s">
        <v>188</v>
      </c>
      <c r="L4192" s="1">
        <v>-15.65</v>
      </c>
      <c r="M4192" s="1">
        <v>-56.1175</v>
      </c>
      <c r="N4192" s="1" t="s">
        <v>110</v>
      </c>
      <c r="O4192" s="1" t="s">
        <v>13935</v>
      </c>
      <c r="P4192" s="1" t="s">
        <v>13936</v>
      </c>
      <c r="Q4192" s="1" t="s">
        <v>37</v>
      </c>
      <c r="R4192" s="1" t="s">
        <v>13933</v>
      </c>
      <c r="S4192" s="1" t="s">
        <v>57</v>
      </c>
      <c r="T4192" s="1" t="s">
        <v>50</v>
      </c>
      <c r="U4192" s="1" t="s">
        <v>39</v>
      </c>
      <c r="V4192" s="1" t="s">
        <v>84</v>
      </c>
      <c r="W4192" s="1">
        <v>0</v>
      </c>
      <c r="X4192" s="1" t="s">
        <v>16</v>
      </c>
      <c r="Y4192" s="1" t="s">
        <v>16</v>
      </c>
      <c r="Z4192" s="1">
        <v>0</v>
      </c>
      <c r="AA4192" s="1" t="s">
        <v>16</v>
      </c>
      <c r="AB4192" s="1" t="s">
        <v>16</v>
      </c>
      <c r="AC4192" s="1">
        <v>0</v>
      </c>
      <c r="AD4192" s="1" t="s">
        <v>16</v>
      </c>
      <c r="AE4192" s="1" t="s">
        <v>16</v>
      </c>
      <c r="AF4192" s="1">
        <v>1</v>
      </c>
      <c r="AG4192" s="1" t="s">
        <v>16</v>
      </c>
      <c r="AH4192" s="1">
        <v>6</v>
      </c>
      <c r="AI4192" s="1" t="s">
        <v>90</v>
      </c>
    </row>
    <row r="4193" spans="1:35" x14ac:dyDescent="0.25">
      <c r="A4193" s="1">
        <v>45593</v>
      </c>
      <c r="B4193" s="1" t="s">
        <v>69</v>
      </c>
      <c r="C4193" s="1">
        <v>202426959826</v>
      </c>
      <c r="D4193" s="1" t="s">
        <v>13937</v>
      </c>
      <c r="E4193" s="1" t="s">
        <v>76</v>
      </c>
      <c r="F4193" s="2">
        <v>45432</v>
      </c>
      <c r="G4193" s="4">
        <v>0.52777777777777779</v>
      </c>
      <c r="H4193" s="1" t="s">
        <v>13938</v>
      </c>
      <c r="I4193" s="1" t="s">
        <v>4</v>
      </c>
      <c r="J4193" s="1" t="s">
        <v>5</v>
      </c>
      <c r="K4193" s="1" t="s">
        <v>6</v>
      </c>
      <c r="L4193" s="1">
        <v>-16.3797</v>
      </c>
      <c r="M4193" s="1">
        <v>-49.221699999999998</v>
      </c>
      <c r="N4193" s="1" t="s">
        <v>7</v>
      </c>
      <c r="O4193" s="1" t="s">
        <v>13939</v>
      </c>
      <c r="P4193" s="1" t="s">
        <v>13940</v>
      </c>
      <c r="Q4193" s="1" t="s">
        <v>37</v>
      </c>
      <c r="R4193" s="1" t="s">
        <v>13937</v>
      </c>
      <c r="S4193" s="1" t="s">
        <v>11</v>
      </c>
      <c r="T4193" s="1" t="s">
        <v>12</v>
      </c>
      <c r="U4193" s="1" t="s">
        <v>39</v>
      </c>
      <c r="V4193" s="1" t="s">
        <v>175</v>
      </c>
      <c r="W4193" s="1">
        <v>0</v>
      </c>
      <c r="X4193" s="1" t="s">
        <v>16</v>
      </c>
      <c r="Y4193" s="1" t="s">
        <v>16</v>
      </c>
      <c r="Z4193" s="1">
        <v>0</v>
      </c>
      <c r="AA4193" s="1" t="s">
        <v>16</v>
      </c>
      <c r="AB4193" s="1" t="s">
        <v>16</v>
      </c>
      <c r="AC4193" s="1">
        <v>0</v>
      </c>
      <c r="AD4193" s="1" t="s">
        <v>16</v>
      </c>
      <c r="AE4193" s="1" t="s">
        <v>16</v>
      </c>
      <c r="AF4193" s="1">
        <v>1</v>
      </c>
      <c r="AG4193" s="1" t="s">
        <v>16</v>
      </c>
      <c r="AH4193" s="1">
        <v>6</v>
      </c>
      <c r="AI4193" s="1" t="s">
        <v>29</v>
      </c>
    </row>
    <row r="4194" spans="1:35" x14ac:dyDescent="0.25">
      <c r="A4194" s="1">
        <v>31092</v>
      </c>
      <c r="B4194" s="1" t="s">
        <v>352</v>
      </c>
      <c r="C4194" s="1">
        <v>2022460209</v>
      </c>
      <c r="D4194" s="1" t="s">
        <v>13941</v>
      </c>
      <c r="E4194" s="1" t="s">
        <v>1</v>
      </c>
      <c r="F4194" s="2">
        <v>44581</v>
      </c>
      <c r="G4194" s="3">
        <v>0.73055555555555551</v>
      </c>
      <c r="H4194" s="1" t="s">
        <v>13942</v>
      </c>
      <c r="I4194" s="1" t="s">
        <v>172</v>
      </c>
      <c r="J4194" s="1" t="s">
        <v>34</v>
      </c>
      <c r="K4194" s="1" t="s">
        <v>6</v>
      </c>
      <c r="L4194" s="1">
        <v>-12.105</v>
      </c>
      <c r="M4194" s="1">
        <v>-45.904400000000003</v>
      </c>
      <c r="N4194" s="1" t="s">
        <v>7</v>
      </c>
      <c r="O4194" s="1" t="s">
        <v>13943</v>
      </c>
      <c r="P4194" s="1" t="s">
        <v>13944</v>
      </c>
      <c r="Q4194" s="1" t="s">
        <v>37</v>
      </c>
      <c r="R4194" s="1" t="s">
        <v>13941</v>
      </c>
      <c r="S4194" s="1" t="s">
        <v>38</v>
      </c>
      <c r="T4194" s="1" t="s">
        <v>83</v>
      </c>
      <c r="U4194" s="1" t="s">
        <v>39</v>
      </c>
      <c r="V4194" s="1" t="s">
        <v>185</v>
      </c>
      <c r="W4194" s="1">
        <v>1</v>
      </c>
      <c r="X4194" s="1" t="s">
        <v>16</v>
      </c>
      <c r="Y4194" s="1" t="s">
        <v>16</v>
      </c>
      <c r="Z4194" s="1" t="s">
        <v>16</v>
      </c>
      <c r="AA4194" s="1" t="s">
        <v>16</v>
      </c>
      <c r="AB4194" s="1" t="s">
        <v>16</v>
      </c>
      <c r="AC4194" s="1" t="s">
        <v>16</v>
      </c>
      <c r="AD4194" s="1" t="s">
        <v>16</v>
      </c>
      <c r="AE4194" s="1" t="s">
        <v>16</v>
      </c>
      <c r="AF4194" s="1" t="s">
        <v>16</v>
      </c>
      <c r="AG4194" s="1" t="s">
        <v>16</v>
      </c>
      <c r="AH4194" s="1">
        <v>1</v>
      </c>
      <c r="AI4194" s="1" t="s">
        <v>168</v>
      </c>
    </row>
    <row r="4195" spans="1:35" x14ac:dyDescent="0.25">
      <c r="A4195" s="1">
        <v>31093</v>
      </c>
      <c r="B4195" s="1" t="s">
        <v>222</v>
      </c>
      <c r="C4195" s="1">
        <v>2022014573</v>
      </c>
      <c r="D4195" s="1" t="s">
        <v>8512</v>
      </c>
      <c r="E4195" s="1" t="s">
        <v>1</v>
      </c>
      <c r="F4195" s="2">
        <v>44580</v>
      </c>
      <c r="G4195" s="3">
        <v>0.85416666666666663</v>
      </c>
      <c r="H4195" s="1" t="s">
        <v>884</v>
      </c>
      <c r="I4195" s="1" t="s">
        <v>21</v>
      </c>
      <c r="J4195" s="1" t="s">
        <v>5</v>
      </c>
      <c r="K4195" s="1" t="s">
        <v>6</v>
      </c>
      <c r="L4195" s="1">
        <v>-27.4267</v>
      </c>
      <c r="M4195" s="1">
        <v>-48.469000000000001</v>
      </c>
      <c r="N4195" s="1" t="s">
        <v>7</v>
      </c>
      <c r="O4195" s="1" t="s">
        <v>13945</v>
      </c>
      <c r="P4195" s="1" t="s">
        <v>13946</v>
      </c>
      <c r="Q4195" s="1" t="s">
        <v>13947</v>
      </c>
      <c r="R4195" s="1" t="s">
        <v>8512</v>
      </c>
      <c r="S4195" s="1" t="s">
        <v>11</v>
      </c>
      <c r="T4195" s="1" t="s">
        <v>27</v>
      </c>
      <c r="U4195" s="1" t="s">
        <v>65</v>
      </c>
      <c r="V4195" s="1" t="s">
        <v>14</v>
      </c>
      <c r="W4195" s="1" t="s">
        <v>16</v>
      </c>
      <c r="X4195" s="1" t="s">
        <v>16</v>
      </c>
      <c r="Y4195" s="1" t="s">
        <v>16</v>
      </c>
      <c r="Z4195" s="1" t="s">
        <v>16</v>
      </c>
      <c r="AA4195" s="1" t="s">
        <v>16</v>
      </c>
      <c r="AB4195" s="1" t="s">
        <v>16</v>
      </c>
      <c r="AC4195" s="1" t="s">
        <v>16</v>
      </c>
      <c r="AD4195" s="1" t="s">
        <v>16</v>
      </c>
      <c r="AE4195" s="1" t="s">
        <v>16</v>
      </c>
      <c r="AF4195" s="1">
        <v>1</v>
      </c>
      <c r="AG4195" s="1">
        <v>2</v>
      </c>
      <c r="AH4195" s="1">
        <v>4</v>
      </c>
      <c r="AI4195" s="1" t="s">
        <v>40</v>
      </c>
    </row>
    <row r="4196" spans="1:35" x14ac:dyDescent="0.25">
      <c r="A4196" s="1">
        <v>31095</v>
      </c>
      <c r="B4196" s="1" t="s">
        <v>181</v>
      </c>
      <c r="C4196" s="1">
        <v>2022334299</v>
      </c>
      <c r="D4196" s="1" t="s">
        <v>13948</v>
      </c>
      <c r="E4196" s="1" t="s">
        <v>1</v>
      </c>
      <c r="F4196" s="2">
        <v>44576</v>
      </c>
      <c r="G4196" s="3">
        <v>0.56944444444444442</v>
      </c>
      <c r="H4196" s="1" t="s">
        <v>13949</v>
      </c>
      <c r="I4196" s="1" t="s">
        <v>33</v>
      </c>
      <c r="J4196" s="1" t="s">
        <v>164</v>
      </c>
      <c r="K4196" s="1" t="s">
        <v>6</v>
      </c>
      <c r="L4196" s="1">
        <v>-20.962800000000001</v>
      </c>
      <c r="M4196" s="1">
        <v>-49.2136</v>
      </c>
      <c r="N4196" s="1" t="s">
        <v>7</v>
      </c>
      <c r="O4196" s="1" t="s">
        <v>13950</v>
      </c>
      <c r="P4196" s="1" t="s">
        <v>13951</v>
      </c>
      <c r="Q4196" s="1" t="s">
        <v>81</v>
      </c>
      <c r="R4196" s="1" t="s">
        <v>13948</v>
      </c>
      <c r="S4196" s="1" t="s">
        <v>167</v>
      </c>
      <c r="T4196" s="1" t="s">
        <v>128</v>
      </c>
      <c r="U4196" s="1" t="s">
        <v>28</v>
      </c>
      <c r="V4196" s="1" t="s">
        <v>84</v>
      </c>
      <c r="W4196" s="1" t="s">
        <v>16</v>
      </c>
      <c r="X4196" s="1" t="s">
        <v>16</v>
      </c>
      <c r="Y4196" s="1">
        <v>1</v>
      </c>
      <c r="Z4196" s="1" t="s">
        <v>16</v>
      </c>
      <c r="AA4196" s="1" t="s">
        <v>16</v>
      </c>
      <c r="AB4196" s="1" t="s">
        <v>16</v>
      </c>
      <c r="AC4196" s="1" t="s">
        <v>16</v>
      </c>
      <c r="AD4196" s="1" t="s">
        <v>16</v>
      </c>
      <c r="AE4196" s="1" t="s">
        <v>16</v>
      </c>
      <c r="AF4196" s="1">
        <v>1</v>
      </c>
      <c r="AG4196" s="1" t="s">
        <v>16</v>
      </c>
      <c r="AH4196" s="1">
        <v>1</v>
      </c>
      <c r="AI4196" s="1" t="s">
        <v>90</v>
      </c>
    </row>
    <row r="4197" spans="1:35" x14ac:dyDescent="0.25">
      <c r="A4197" s="1">
        <v>31095</v>
      </c>
      <c r="B4197" s="1" t="s">
        <v>181</v>
      </c>
      <c r="C4197" s="1">
        <v>2022334299</v>
      </c>
      <c r="D4197" s="1" t="s">
        <v>13952</v>
      </c>
      <c r="E4197" s="1" t="s">
        <v>1</v>
      </c>
      <c r="F4197" s="2">
        <v>44576</v>
      </c>
      <c r="G4197" s="3">
        <v>0.56944444444444442</v>
      </c>
      <c r="H4197" s="1" t="s">
        <v>13949</v>
      </c>
      <c r="I4197" s="1" t="s">
        <v>33</v>
      </c>
      <c r="J4197" s="1" t="s">
        <v>164</v>
      </c>
      <c r="K4197" s="1" t="s">
        <v>6</v>
      </c>
      <c r="L4197" s="1">
        <v>-20.962800000000001</v>
      </c>
      <c r="M4197" s="1">
        <v>-49.2136</v>
      </c>
      <c r="N4197" s="1" t="s">
        <v>7</v>
      </c>
      <c r="O4197" s="1" t="s">
        <v>13950</v>
      </c>
      <c r="P4197" s="1" t="s">
        <v>13951</v>
      </c>
      <c r="Q4197" s="1" t="s">
        <v>81</v>
      </c>
      <c r="R4197" s="1" t="s">
        <v>13952</v>
      </c>
      <c r="S4197" s="1" t="s">
        <v>167</v>
      </c>
      <c r="T4197" s="1" t="s">
        <v>128</v>
      </c>
      <c r="U4197" s="1" t="s">
        <v>28</v>
      </c>
      <c r="V4197" s="1" t="s">
        <v>84</v>
      </c>
      <c r="W4197" s="1" t="s">
        <v>16</v>
      </c>
      <c r="X4197" s="1" t="s">
        <v>16</v>
      </c>
      <c r="Y4197" s="1">
        <v>1</v>
      </c>
      <c r="Z4197" s="1" t="s">
        <v>16</v>
      </c>
      <c r="AA4197" s="1" t="s">
        <v>16</v>
      </c>
      <c r="AB4197" s="1" t="s">
        <v>16</v>
      </c>
      <c r="AC4197" s="1" t="s">
        <v>16</v>
      </c>
      <c r="AD4197" s="1" t="s">
        <v>16</v>
      </c>
      <c r="AE4197" s="1" t="s">
        <v>16</v>
      </c>
      <c r="AF4197" s="1">
        <v>1</v>
      </c>
      <c r="AG4197" s="1" t="s">
        <v>16</v>
      </c>
      <c r="AH4197" s="1">
        <v>1</v>
      </c>
      <c r="AI4197" s="1" t="s">
        <v>90</v>
      </c>
    </row>
    <row r="4198" spans="1:35" x14ac:dyDescent="0.25">
      <c r="A4198" s="1">
        <v>31095</v>
      </c>
      <c r="B4198" s="1" t="s">
        <v>181</v>
      </c>
      <c r="C4198" s="1">
        <v>2022334299</v>
      </c>
      <c r="D4198" s="1" t="s">
        <v>13948</v>
      </c>
      <c r="E4198" s="1" t="s">
        <v>1</v>
      </c>
      <c r="F4198" s="2">
        <v>44576</v>
      </c>
      <c r="G4198" s="3">
        <v>0.56944444444444442</v>
      </c>
      <c r="H4198" s="1" t="s">
        <v>13949</v>
      </c>
      <c r="I4198" s="1" t="s">
        <v>33</v>
      </c>
      <c r="J4198" s="1" t="s">
        <v>6517</v>
      </c>
      <c r="K4198" s="1" t="s">
        <v>6</v>
      </c>
      <c r="L4198" s="1">
        <v>-20.962800000000001</v>
      </c>
      <c r="M4198" s="1">
        <v>-49.2136</v>
      </c>
      <c r="N4198" s="1" t="s">
        <v>7</v>
      </c>
      <c r="O4198" s="1" t="s">
        <v>13950</v>
      </c>
      <c r="P4198" s="1" t="s">
        <v>13951</v>
      </c>
      <c r="Q4198" s="1" t="s">
        <v>81</v>
      </c>
      <c r="R4198" s="1" t="s">
        <v>13948</v>
      </c>
      <c r="S4198" s="1" t="s">
        <v>6521</v>
      </c>
      <c r="T4198" s="1" t="s">
        <v>128</v>
      </c>
      <c r="U4198" s="1" t="s">
        <v>28</v>
      </c>
      <c r="V4198" s="1" t="s">
        <v>84</v>
      </c>
      <c r="W4198" s="1" t="s">
        <v>16</v>
      </c>
      <c r="X4198" s="1" t="s">
        <v>16</v>
      </c>
      <c r="Y4198" s="1">
        <v>1</v>
      </c>
      <c r="Z4198" s="1" t="s">
        <v>16</v>
      </c>
      <c r="AA4198" s="1" t="s">
        <v>16</v>
      </c>
      <c r="AB4198" s="1" t="s">
        <v>16</v>
      </c>
      <c r="AC4198" s="1" t="s">
        <v>16</v>
      </c>
      <c r="AD4198" s="1" t="s">
        <v>16</v>
      </c>
      <c r="AE4198" s="1" t="s">
        <v>16</v>
      </c>
      <c r="AF4198" s="1">
        <v>1</v>
      </c>
      <c r="AG4198" s="1" t="s">
        <v>16</v>
      </c>
      <c r="AH4198" s="1">
        <v>1</v>
      </c>
      <c r="AI4198" s="1" t="s">
        <v>90</v>
      </c>
    </row>
    <row r="4199" spans="1:35" x14ac:dyDescent="0.25">
      <c r="A4199" s="1">
        <v>31095</v>
      </c>
      <c r="B4199" s="1" t="s">
        <v>181</v>
      </c>
      <c r="C4199" s="1">
        <v>2022334299</v>
      </c>
      <c r="D4199" s="1" t="s">
        <v>13952</v>
      </c>
      <c r="E4199" s="1" t="s">
        <v>1</v>
      </c>
      <c r="F4199" s="2">
        <v>44576</v>
      </c>
      <c r="G4199" s="3">
        <v>0.56944444444444442</v>
      </c>
      <c r="H4199" s="1" t="s">
        <v>13949</v>
      </c>
      <c r="I4199" s="1" t="s">
        <v>33</v>
      </c>
      <c r="J4199" s="1" t="s">
        <v>6517</v>
      </c>
      <c r="K4199" s="1" t="s">
        <v>6</v>
      </c>
      <c r="L4199" s="1">
        <v>-20.962800000000001</v>
      </c>
      <c r="M4199" s="1">
        <v>-49.2136</v>
      </c>
      <c r="N4199" s="1" t="s">
        <v>7</v>
      </c>
      <c r="O4199" s="1" t="s">
        <v>13950</v>
      </c>
      <c r="P4199" s="1" t="s">
        <v>13951</v>
      </c>
      <c r="Q4199" s="1" t="s">
        <v>81</v>
      </c>
      <c r="R4199" s="1" t="s">
        <v>13952</v>
      </c>
      <c r="S4199" s="1" t="s">
        <v>6521</v>
      </c>
      <c r="T4199" s="1" t="s">
        <v>128</v>
      </c>
      <c r="U4199" s="1" t="s">
        <v>28</v>
      </c>
      <c r="V4199" s="1" t="s">
        <v>84</v>
      </c>
      <c r="W4199" s="1" t="s">
        <v>16</v>
      </c>
      <c r="X4199" s="1" t="s">
        <v>16</v>
      </c>
      <c r="Y4199" s="1">
        <v>1</v>
      </c>
      <c r="Z4199" s="1" t="s">
        <v>16</v>
      </c>
      <c r="AA4199" s="1" t="s">
        <v>16</v>
      </c>
      <c r="AB4199" s="1" t="s">
        <v>16</v>
      </c>
      <c r="AC4199" s="1" t="s">
        <v>16</v>
      </c>
      <c r="AD4199" s="1" t="s">
        <v>16</v>
      </c>
      <c r="AE4199" s="1" t="s">
        <v>16</v>
      </c>
      <c r="AF4199" s="1">
        <v>1</v>
      </c>
      <c r="AG4199" s="1" t="s">
        <v>16</v>
      </c>
      <c r="AH4199" s="1">
        <v>1</v>
      </c>
      <c r="AI4199" s="1" t="s">
        <v>90</v>
      </c>
    </row>
    <row r="4200" spans="1:35" x14ac:dyDescent="0.25">
      <c r="A4200" s="1">
        <v>33507</v>
      </c>
      <c r="B4200" s="1" t="s">
        <v>181</v>
      </c>
      <c r="C4200" s="1">
        <v>2022912491</v>
      </c>
      <c r="D4200" s="1" t="s">
        <v>13953</v>
      </c>
      <c r="E4200" s="1" t="s">
        <v>76</v>
      </c>
      <c r="F4200" s="2">
        <v>44785</v>
      </c>
      <c r="G4200" s="3">
        <v>0.44791666666666669</v>
      </c>
      <c r="H4200" s="1" t="s">
        <v>5249</v>
      </c>
      <c r="I4200" s="1" t="s">
        <v>33</v>
      </c>
      <c r="J4200" s="1" t="s">
        <v>5</v>
      </c>
      <c r="K4200" s="1" t="s">
        <v>6</v>
      </c>
      <c r="L4200" s="1">
        <v>-20.517800000000001</v>
      </c>
      <c r="M4200" s="1">
        <v>-47.236699999999999</v>
      </c>
      <c r="N4200" s="1" t="s">
        <v>7</v>
      </c>
      <c r="O4200" s="1" t="s">
        <v>13954</v>
      </c>
      <c r="P4200" s="1" t="s">
        <v>13955</v>
      </c>
      <c r="Q4200" s="1" t="s">
        <v>149</v>
      </c>
      <c r="R4200" s="1" t="s">
        <v>13953</v>
      </c>
      <c r="S4200" s="1" t="s">
        <v>11</v>
      </c>
      <c r="T4200" s="1" t="s">
        <v>12</v>
      </c>
      <c r="U4200" s="1" t="s">
        <v>39</v>
      </c>
      <c r="V4200" s="1" t="s">
        <v>175</v>
      </c>
      <c r="W4200" s="1" t="s">
        <v>16</v>
      </c>
      <c r="X4200" s="1" t="s">
        <v>16</v>
      </c>
      <c r="Y4200" s="1" t="s">
        <v>16</v>
      </c>
      <c r="Z4200" s="1" t="s">
        <v>16</v>
      </c>
      <c r="AA4200" s="1" t="s">
        <v>16</v>
      </c>
      <c r="AB4200" s="1" t="s">
        <v>16</v>
      </c>
      <c r="AC4200" s="1" t="s">
        <v>16</v>
      </c>
      <c r="AD4200" s="1" t="s">
        <v>16</v>
      </c>
      <c r="AE4200" s="1" t="s">
        <v>16</v>
      </c>
      <c r="AF4200" s="1">
        <v>1</v>
      </c>
      <c r="AG4200" s="1" t="s">
        <v>16</v>
      </c>
      <c r="AH4200" s="1">
        <v>2</v>
      </c>
      <c r="AI4200" s="1" t="s">
        <v>13953</v>
      </c>
    </row>
    <row r="4201" spans="1:35" x14ac:dyDescent="0.25">
      <c r="A4201" s="1">
        <v>44387</v>
      </c>
      <c r="B4201" s="1" t="s">
        <v>187</v>
      </c>
      <c r="C4201" s="1">
        <v>202427059636</v>
      </c>
      <c r="D4201" s="1" t="s">
        <v>13956</v>
      </c>
      <c r="E4201" s="1" t="s">
        <v>1</v>
      </c>
      <c r="F4201" s="2">
        <v>45337</v>
      </c>
      <c r="G4201" s="3">
        <v>0.45833333333333331</v>
      </c>
      <c r="H4201" s="1" t="s">
        <v>10766</v>
      </c>
      <c r="I4201" s="1" t="s">
        <v>4</v>
      </c>
      <c r="J4201" s="1" t="s">
        <v>70</v>
      </c>
      <c r="K4201" s="1" t="s">
        <v>16</v>
      </c>
      <c r="L4201" s="1">
        <v>-13.868600000000001</v>
      </c>
      <c r="M4201" s="1">
        <v>-55.081099999999999</v>
      </c>
      <c r="N4201" s="1" t="s">
        <v>16</v>
      </c>
      <c r="O4201" s="1" t="s">
        <v>13957</v>
      </c>
      <c r="P4201" s="1" t="s">
        <v>13958</v>
      </c>
      <c r="Q4201" s="1" t="s">
        <v>25</v>
      </c>
      <c r="R4201" s="1" t="s">
        <v>13956</v>
      </c>
      <c r="S4201" s="1" t="s">
        <v>73</v>
      </c>
      <c r="T4201" s="1" t="s">
        <v>156</v>
      </c>
      <c r="U4201" s="1" t="s">
        <v>28</v>
      </c>
      <c r="V4201" s="1" t="s">
        <v>185</v>
      </c>
      <c r="W4201" s="1" t="s">
        <v>16</v>
      </c>
      <c r="X4201" s="1" t="s">
        <v>16</v>
      </c>
      <c r="Y4201" s="1" t="s">
        <v>16</v>
      </c>
      <c r="Z4201" s="1">
        <v>1</v>
      </c>
      <c r="AA4201" s="1" t="s">
        <v>16</v>
      </c>
      <c r="AB4201" s="1" t="s">
        <v>16</v>
      </c>
      <c r="AC4201" s="1" t="s">
        <v>16</v>
      </c>
      <c r="AD4201" s="1" t="s">
        <v>16</v>
      </c>
      <c r="AE4201" s="1" t="s">
        <v>16</v>
      </c>
      <c r="AF4201" s="1" t="s">
        <v>16</v>
      </c>
      <c r="AG4201" s="1" t="s">
        <v>16</v>
      </c>
      <c r="AH4201" s="1">
        <v>1</v>
      </c>
      <c r="AI4201" s="1" t="s">
        <v>29</v>
      </c>
    </row>
    <row r="4202" spans="1:35" x14ac:dyDescent="0.25">
      <c r="A4202" s="1">
        <v>44387</v>
      </c>
      <c r="B4202" s="1" t="s">
        <v>187</v>
      </c>
      <c r="C4202" s="1">
        <v>202427059636</v>
      </c>
      <c r="D4202" s="1" t="s">
        <v>13959</v>
      </c>
      <c r="E4202" s="1" t="s">
        <v>1</v>
      </c>
      <c r="F4202" s="2">
        <v>45337</v>
      </c>
      <c r="G4202" s="3">
        <v>0.45833333333333331</v>
      </c>
      <c r="H4202" s="1" t="s">
        <v>10766</v>
      </c>
      <c r="I4202" s="1" t="s">
        <v>4</v>
      </c>
      <c r="J4202" s="1" t="s">
        <v>70</v>
      </c>
      <c r="K4202" s="1" t="s">
        <v>16</v>
      </c>
      <c r="L4202" s="1">
        <v>-13.868600000000001</v>
      </c>
      <c r="M4202" s="1">
        <v>-55.081099999999999</v>
      </c>
      <c r="N4202" s="1" t="s">
        <v>16</v>
      </c>
      <c r="O4202" s="1" t="s">
        <v>13957</v>
      </c>
      <c r="P4202" s="1" t="s">
        <v>13958</v>
      </c>
      <c r="Q4202" s="1" t="s">
        <v>25</v>
      </c>
      <c r="R4202" s="1" t="s">
        <v>13959</v>
      </c>
      <c r="S4202" s="1" t="s">
        <v>73</v>
      </c>
      <c r="T4202" s="1" t="s">
        <v>156</v>
      </c>
      <c r="U4202" s="1" t="s">
        <v>28</v>
      </c>
      <c r="V4202" s="1" t="s">
        <v>185</v>
      </c>
      <c r="W4202" s="1" t="s">
        <v>16</v>
      </c>
      <c r="X4202" s="1" t="s">
        <v>16</v>
      </c>
      <c r="Y4202" s="1" t="s">
        <v>16</v>
      </c>
      <c r="Z4202" s="1">
        <v>1</v>
      </c>
      <c r="AA4202" s="1" t="s">
        <v>16</v>
      </c>
      <c r="AB4202" s="1" t="s">
        <v>16</v>
      </c>
      <c r="AC4202" s="1" t="s">
        <v>16</v>
      </c>
      <c r="AD4202" s="1" t="s">
        <v>16</v>
      </c>
      <c r="AE4202" s="1" t="s">
        <v>16</v>
      </c>
      <c r="AF4202" s="1" t="s">
        <v>16</v>
      </c>
      <c r="AG4202" s="1" t="s">
        <v>16</v>
      </c>
      <c r="AH4202" s="1">
        <v>1</v>
      </c>
      <c r="AI4202" s="1" t="s">
        <v>29</v>
      </c>
    </row>
    <row r="4203" spans="1:35" x14ac:dyDescent="0.25">
      <c r="A4203" s="1">
        <v>44387</v>
      </c>
      <c r="B4203" s="1" t="s">
        <v>187</v>
      </c>
      <c r="C4203" s="1">
        <v>202427059636</v>
      </c>
      <c r="D4203" s="1" t="s">
        <v>13956</v>
      </c>
      <c r="E4203" s="1" t="s">
        <v>1</v>
      </c>
      <c r="F4203" s="2">
        <v>45337</v>
      </c>
      <c r="G4203" s="3">
        <v>0.45833333333333331</v>
      </c>
      <c r="H4203" s="1" t="s">
        <v>10766</v>
      </c>
      <c r="I4203" s="1" t="s">
        <v>4</v>
      </c>
      <c r="J4203" s="1" t="s">
        <v>34</v>
      </c>
      <c r="K4203" s="1" t="s">
        <v>16</v>
      </c>
      <c r="L4203" s="1">
        <v>-13.868600000000001</v>
      </c>
      <c r="M4203" s="1">
        <v>-55.081099999999999</v>
      </c>
      <c r="N4203" s="1" t="s">
        <v>16</v>
      </c>
      <c r="O4203" s="1" t="s">
        <v>13957</v>
      </c>
      <c r="P4203" s="1" t="s">
        <v>13958</v>
      </c>
      <c r="Q4203" s="1" t="s">
        <v>25</v>
      </c>
      <c r="R4203" s="1" t="s">
        <v>13956</v>
      </c>
      <c r="S4203" s="1" t="s">
        <v>38</v>
      </c>
      <c r="T4203" s="1" t="s">
        <v>156</v>
      </c>
      <c r="U4203" s="1" t="s">
        <v>28</v>
      </c>
      <c r="V4203" s="1" t="s">
        <v>185</v>
      </c>
      <c r="W4203" s="1" t="s">
        <v>16</v>
      </c>
      <c r="X4203" s="1" t="s">
        <v>16</v>
      </c>
      <c r="Y4203" s="1" t="s">
        <v>16</v>
      </c>
      <c r="Z4203" s="1">
        <v>1</v>
      </c>
      <c r="AA4203" s="1" t="s">
        <v>16</v>
      </c>
      <c r="AB4203" s="1" t="s">
        <v>16</v>
      </c>
      <c r="AC4203" s="1" t="s">
        <v>16</v>
      </c>
      <c r="AD4203" s="1" t="s">
        <v>16</v>
      </c>
      <c r="AE4203" s="1" t="s">
        <v>16</v>
      </c>
      <c r="AF4203" s="1" t="s">
        <v>16</v>
      </c>
      <c r="AG4203" s="1" t="s">
        <v>16</v>
      </c>
      <c r="AH4203" s="1">
        <v>1</v>
      </c>
      <c r="AI4203" s="1" t="s">
        <v>29</v>
      </c>
    </row>
    <row r="4204" spans="1:35" x14ac:dyDescent="0.25">
      <c r="A4204" s="1">
        <v>44387</v>
      </c>
      <c r="B4204" s="1" t="s">
        <v>187</v>
      </c>
      <c r="C4204" s="1">
        <v>202427059636</v>
      </c>
      <c r="D4204" s="1" t="s">
        <v>13959</v>
      </c>
      <c r="E4204" s="1" t="s">
        <v>1</v>
      </c>
      <c r="F4204" s="2">
        <v>45337</v>
      </c>
      <c r="G4204" s="3">
        <v>0.45833333333333331</v>
      </c>
      <c r="H4204" s="1" t="s">
        <v>10766</v>
      </c>
      <c r="I4204" s="1" t="s">
        <v>4</v>
      </c>
      <c r="J4204" s="1" t="s">
        <v>34</v>
      </c>
      <c r="K4204" s="1" t="s">
        <v>16</v>
      </c>
      <c r="L4204" s="1">
        <v>-13.868600000000001</v>
      </c>
      <c r="M4204" s="1">
        <v>-55.081099999999999</v>
      </c>
      <c r="N4204" s="1" t="s">
        <v>16</v>
      </c>
      <c r="O4204" s="1" t="s">
        <v>13957</v>
      </c>
      <c r="P4204" s="1" t="s">
        <v>13958</v>
      </c>
      <c r="Q4204" s="1" t="s">
        <v>25</v>
      </c>
      <c r="R4204" s="1" t="s">
        <v>13959</v>
      </c>
      <c r="S4204" s="1" t="s">
        <v>38</v>
      </c>
      <c r="T4204" s="1" t="s">
        <v>156</v>
      </c>
      <c r="U4204" s="1" t="s">
        <v>28</v>
      </c>
      <c r="V4204" s="1" t="s">
        <v>185</v>
      </c>
      <c r="W4204" s="1" t="s">
        <v>16</v>
      </c>
      <c r="X4204" s="1" t="s">
        <v>16</v>
      </c>
      <c r="Y4204" s="1" t="s">
        <v>16</v>
      </c>
      <c r="Z4204" s="1">
        <v>1</v>
      </c>
      <c r="AA4204" s="1" t="s">
        <v>16</v>
      </c>
      <c r="AB4204" s="1" t="s">
        <v>16</v>
      </c>
      <c r="AC4204" s="1" t="s">
        <v>16</v>
      </c>
      <c r="AD4204" s="1" t="s">
        <v>16</v>
      </c>
      <c r="AE4204" s="1" t="s">
        <v>16</v>
      </c>
      <c r="AF4204" s="1" t="s">
        <v>16</v>
      </c>
      <c r="AG4204" s="1" t="s">
        <v>16</v>
      </c>
      <c r="AH4204" s="1">
        <v>1</v>
      </c>
      <c r="AI4204" s="1" t="s">
        <v>29</v>
      </c>
    </row>
    <row r="4205" spans="1:35" x14ac:dyDescent="0.25">
      <c r="A4205" s="1">
        <v>29764</v>
      </c>
      <c r="B4205" s="1" t="s">
        <v>1272</v>
      </c>
      <c r="C4205" s="1">
        <v>2021026070</v>
      </c>
      <c r="D4205" s="1" t="s">
        <v>13960</v>
      </c>
      <c r="E4205" s="1" t="s">
        <v>1</v>
      </c>
      <c r="F4205" s="2">
        <v>44468</v>
      </c>
      <c r="G4205" s="3">
        <v>0.63194444444444442</v>
      </c>
      <c r="H4205" s="1" t="s">
        <v>1271</v>
      </c>
      <c r="I4205" s="1" t="s">
        <v>44</v>
      </c>
      <c r="J4205" s="1" t="s">
        <v>5</v>
      </c>
      <c r="K4205" s="1" t="s">
        <v>6</v>
      </c>
      <c r="L4205" s="1">
        <v>-12.6167</v>
      </c>
      <c r="M4205" s="1">
        <v>-59.95</v>
      </c>
      <c r="N4205" s="1" t="s">
        <v>7</v>
      </c>
      <c r="O4205" s="1" t="s">
        <v>13961</v>
      </c>
      <c r="P4205" s="1" t="s">
        <v>13962</v>
      </c>
      <c r="Q4205" s="1" t="s">
        <v>113</v>
      </c>
      <c r="R4205" s="1" t="s">
        <v>13960</v>
      </c>
      <c r="S4205" s="1" t="s">
        <v>11</v>
      </c>
      <c r="T4205" s="1" t="s">
        <v>12</v>
      </c>
      <c r="U4205" s="1" t="s">
        <v>13</v>
      </c>
      <c r="V4205" s="1" t="s">
        <v>14</v>
      </c>
      <c r="W4205" s="1" t="s">
        <v>16</v>
      </c>
      <c r="X4205" s="1" t="s">
        <v>16</v>
      </c>
      <c r="Y4205" s="1" t="s">
        <v>16</v>
      </c>
      <c r="Z4205" s="1" t="s">
        <v>16</v>
      </c>
      <c r="AA4205" s="1" t="s">
        <v>16</v>
      </c>
      <c r="AB4205" s="1" t="s">
        <v>16</v>
      </c>
      <c r="AC4205" s="1" t="s">
        <v>16</v>
      </c>
      <c r="AD4205" s="1" t="s">
        <v>16</v>
      </c>
      <c r="AE4205" s="1" t="s">
        <v>16</v>
      </c>
      <c r="AF4205" s="1">
        <v>1</v>
      </c>
      <c r="AG4205" s="1">
        <v>1</v>
      </c>
      <c r="AH4205" s="1">
        <v>6</v>
      </c>
      <c r="AI4205" s="1" t="s">
        <v>51</v>
      </c>
    </row>
    <row r="4206" spans="1:35" x14ac:dyDescent="0.25">
      <c r="A4206" s="1">
        <v>30583</v>
      </c>
      <c r="B4206" s="1" t="s">
        <v>43</v>
      </c>
      <c r="C4206" s="1">
        <v>2021306344</v>
      </c>
      <c r="D4206" s="1" t="s">
        <v>13963</v>
      </c>
      <c r="E4206" s="1" t="s">
        <v>1</v>
      </c>
      <c r="F4206" s="2">
        <v>44533</v>
      </c>
      <c r="G4206" s="4">
        <v>0.83333333333333337</v>
      </c>
      <c r="H4206" s="1" t="s">
        <v>132</v>
      </c>
      <c r="I4206" s="1" t="s">
        <v>44</v>
      </c>
      <c r="J4206" s="1" t="s">
        <v>70</v>
      </c>
      <c r="K4206" s="1" t="s">
        <v>6</v>
      </c>
      <c r="L4206" s="1">
        <v>-6.7194399999999996</v>
      </c>
      <c r="M4206" s="1">
        <v>-51.611899999999999</v>
      </c>
      <c r="N4206" s="1" t="s">
        <v>7</v>
      </c>
      <c r="O4206" s="1" t="s">
        <v>13964</v>
      </c>
      <c r="P4206" s="1" t="s">
        <v>13965</v>
      </c>
      <c r="Q4206" s="1" t="s">
        <v>37</v>
      </c>
      <c r="R4206" s="1" t="s">
        <v>13963</v>
      </c>
      <c r="S4206" s="1" t="s">
        <v>73</v>
      </c>
      <c r="T4206" s="1" t="s">
        <v>27</v>
      </c>
      <c r="U4206" s="1" t="s">
        <v>39</v>
      </c>
      <c r="V4206" s="1" t="s">
        <v>14</v>
      </c>
      <c r="W4206" s="1">
        <v>1</v>
      </c>
      <c r="X4206" s="1">
        <v>1</v>
      </c>
      <c r="Y4206" s="1" t="s">
        <v>16</v>
      </c>
      <c r="Z4206" s="1" t="s">
        <v>16</v>
      </c>
      <c r="AA4206" s="1" t="s">
        <v>16</v>
      </c>
      <c r="AB4206" s="1" t="s">
        <v>16</v>
      </c>
      <c r="AC4206" s="1" t="s">
        <v>16</v>
      </c>
      <c r="AD4206" s="1" t="s">
        <v>16</v>
      </c>
      <c r="AE4206" s="1" t="s">
        <v>16</v>
      </c>
      <c r="AF4206" s="1" t="s">
        <v>16</v>
      </c>
      <c r="AG4206" s="1" t="s">
        <v>16</v>
      </c>
      <c r="AH4206" s="1">
        <v>1</v>
      </c>
      <c r="AI4206" s="1" t="s">
        <v>74</v>
      </c>
    </row>
    <row r="4207" spans="1:35" x14ac:dyDescent="0.25">
      <c r="A4207" s="1">
        <v>30583</v>
      </c>
      <c r="B4207" s="1" t="s">
        <v>43</v>
      </c>
      <c r="C4207" s="1">
        <v>2021306344</v>
      </c>
      <c r="D4207" s="1" t="s">
        <v>13966</v>
      </c>
      <c r="E4207" s="1" t="s">
        <v>1</v>
      </c>
      <c r="F4207" s="2">
        <v>44533</v>
      </c>
      <c r="G4207" s="4">
        <v>0.83333333333333337</v>
      </c>
      <c r="H4207" s="1" t="s">
        <v>132</v>
      </c>
      <c r="I4207" s="1" t="s">
        <v>44</v>
      </c>
      <c r="J4207" s="1" t="s">
        <v>70</v>
      </c>
      <c r="K4207" s="1" t="s">
        <v>6</v>
      </c>
      <c r="L4207" s="1">
        <v>-6.7194399999999996</v>
      </c>
      <c r="M4207" s="1">
        <v>-51.611899999999999</v>
      </c>
      <c r="N4207" s="1" t="s">
        <v>7</v>
      </c>
      <c r="O4207" s="1" t="s">
        <v>13964</v>
      </c>
      <c r="P4207" s="1" t="s">
        <v>13965</v>
      </c>
      <c r="Q4207" s="1" t="s">
        <v>37</v>
      </c>
      <c r="R4207" s="1" t="s">
        <v>13966</v>
      </c>
      <c r="S4207" s="1" t="s">
        <v>73</v>
      </c>
      <c r="T4207" s="1" t="s">
        <v>27</v>
      </c>
      <c r="U4207" s="1" t="s">
        <v>39</v>
      </c>
      <c r="V4207" s="1" t="s">
        <v>14</v>
      </c>
      <c r="W4207" s="1">
        <v>1</v>
      </c>
      <c r="X4207" s="1">
        <v>1</v>
      </c>
      <c r="Y4207" s="1" t="s">
        <v>16</v>
      </c>
      <c r="Z4207" s="1" t="s">
        <v>16</v>
      </c>
      <c r="AA4207" s="1" t="s">
        <v>16</v>
      </c>
      <c r="AB4207" s="1" t="s">
        <v>16</v>
      </c>
      <c r="AC4207" s="1" t="s">
        <v>16</v>
      </c>
      <c r="AD4207" s="1" t="s">
        <v>16</v>
      </c>
      <c r="AE4207" s="1" t="s">
        <v>16</v>
      </c>
      <c r="AF4207" s="1" t="s">
        <v>16</v>
      </c>
      <c r="AG4207" s="1" t="s">
        <v>16</v>
      </c>
      <c r="AH4207" s="1">
        <v>1</v>
      </c>
      <c r="AI4207" s="1" t="s">
        <v>74</v>
      </c>
    </row>
    <row r="4208" spans="1:35" x14ac:dyDescent="0.25">
      <c r="A4208" s="1">
        <v>36709</v>
      </c>
      <c r="B4208" s="1" t="s">
        <v>69</v>
      </c>
      <c r="C4208" s="1">
        <v>2023494881</v>
      </c>
      <c r="D4208" s="1" t="s">
        <v>13967</v>
      </c>
      <c r="E4208" s="1" t="s">
        <v>76</v>
      </c>
      <c r="F4208" s="2">
        <v>45000</v>
      </c>
      <c r="G4208" s="4">
        <v>0.53472222222222221</v>
      </c>
      <c r="H4208" s="1" t="s">
        <v>4148</v>
      </c>
      <c r="I4208" s="1" t="s">
        <v>4</v>
      </c>
      <c r="J4208" s="1" t="s">
        <v>56</v>
      </c>
      <c r="K4208" s="1" t="s">
        <v>521</v>
      </c>
      <c r="L4208" s="1">
        <v>-17.500499999999999</v>
      </c>
      <c r="M4208" s="1">
        <v>-50.572200000000002</v>
      </c>
      <c r="N4208" s="1" t="s">
        <v>110</v>
      </c>
      <c r="O4208" s="1" t="s">
        <v>13968</v>
      </c>
      <c r="P4208" s="1" t="s">
        <v>13969</v>
      </c>
      <c r="Q4208" s="1" t="s">
        <v>37</v>
      </c>
      <c r="R4208" s="1" t="s">
        <v>13967</v>
      </c>
      <c r="S4208" s="1" t="s">
        <v>57</v>
      </c>
      <c r="T4208" s="1" t="s">
        <v>128</v>
      </c>
      <c r="U4208" s="1" t="s">
        <v>39</v>
      </c>
      <c r="V4208" s="1" t="s">
        <v>84</v>
      </c>
      <c r="W4208" s="1" t="s">
        <v>16</v>
      </c>
      <c r="X4208" s="1" t="s">
        <v>16</v>
      </c>
      <c r="Y4208" s="1" t="s">
        <v>16</v>
      </c>
      <c r="Z4208" s="1" t="s">
        <v>16</v>
      </c>
      <c r="AA4208" s="1" t="s">
        <v>16</v>
      </c>
      <c r="AB4208" s="1" t="s">
        <v>16</v>
      </c>
      <c r="AC4208" s="1" t="s">
        <v>16</v>
      </c>
      <c r="AD4208" s="1" t="s">
        <v>16</v>
      </c>
      <c r="AE4208" s="1" t="s">
        <v>16</v>
      </c>
      <c r="AF4208" s="1">
        <v>1</v>
      </c>
      <c r="AG4208" s="1">
        <v>2</v>
      </c>
      <c r="AH4208" s="1">
        <v>7</v>
      </c>
      <c r="AI4208" s="1" t="s">
        <v>74</v>
      </c>
    </row>
    <row r="4209" spans="1:35" x14ac:dyDescent="0.25">
      <c r="A4209" s="1">
        <v>27687</v>
      </c>
      <c r="B4209" s="1" t="s">
        <v>181</v>
      </c>
      <c r="C4209" s="1">
        <v>202104827</v>
      </c>
      <c r="D4209" s="1" t="s">
        <v>13970</v>
      </c>
      <c r="E4209" s="1" t="s">
        <v>1</v>
      </c>
      <c r="F4209" s="2">
        <v>44278</v>
      </c>
      <c r="G4209" s="3">
        <v>0.73263888888888884</v>
      </c>
      <c r="H4209" s="1" t="s">
        <v>13971</v>
      </c>
      <c r="I4209" s="1" t="s">
        <v>33</v>
      </c>
      <c r="J4209" s="1" t="s">
        <v>164</v>
      </c>
      <c r="K4209" s="1" t="s">
        <v>943</v>
      </c>
      <c r="L4209" s="1">
        <v>-22.1783</v>
      </c>
      <c r="M4209" s="1">
        <v>-51.418900000000001</v>
      </c>
      <c r="N4209" s="1" t="s">
        <v>110</v>
      </c>
      <c r="O4209" s="1" t="s">
        <v>13972</v>
      </c>
      <c r="P4209" s="1" t="s">
        <v>13973</v>
      </c>
      <c r="Q4209" s="1" t="s">
        <v>88</v>
      </c>
      <c r="R4209" s="1" t="s">
        <v>13970</v>
      </c>
      <c r="S4209" s="1" t="s">
        <v>167</v>
      </c>
      <c r="T4209" s="1" t="s">
        <v>128</v>
      </c>
      <c r="U4209" s="1" t="s">
        <v>89</v>
      </c>
      <c r="V4209" s="1" t="s">
        <v>14</v>
      </c>
      <c r="W4209" s="1" t="s">
        <v>16</v>
      </c>
      <c r="X4209" s="1" t="s">
        <v>16</v>
      </c>
      <c r="Y4209" s="1" t="s">
        <v>16</v>
      </c>
      <c r="Z4209" s="1" t="s">
        <v>16</v>
      </c>
      <c r="AA4209" s="1" t="s">
        <v>16</v>
      </c>
      <c r="AB4209" s="1" t="s">
        <v>16</v>
      </c>
      <c r="AC4209" s="1" t="s">
        <v>16</v>
      </c>
      <c r="AD4209" s="1" t="s">
        <v>16</v>
      </c>
      <c r="AE4209" s="1" t="s">
        <v>16</v>
      </c>
      <c r="AF4209" s="1">
        <v>2</v>
      </c>
      <c r="AG4209" s="1" t="s">
        <v>16</v>
      </c>
      <c r="AH4209" s="1">
        <v>2</v>
      </c>
      <c r="AI4209" s="1" t="s">
        <v>74</v>
      </c>
    </row>
    <row r="4210" spans="1:35" x14ac:dyDescent="0.25">
      <c r="A4210" s="1">
        <v>27689</v>
      </c>
      <c r="B4210" s="1" t="s">
        <v>181</v>
      </c>
      <c r="C4210" s="1">
        <v>202132107</v>
      </c>
      <c r="D4210" s="1" t="s">
        <v>7952</v>
      </c>
      <c r="E4210" s="1" t="s">
        <v>1</v>
      </c>
      <c r="F4210" s="2">
        <v>44281</v>
      </c>
      <c r="G4210" s="3">
        <v>0.39583333333333331</v>
      </c>
      <c r="H4210" s="1" t="s">
        <v>13974</v>
      </c>
      <c r="I4210" s="1" t="s">
        <v>33</v>
      </c>
      <c r="J4210" s="1" t="s">
        <v>34</v>
      </c>
      <c r="K4210" s="1" t="s">
        <v>6</v>
      </c>
      <c r="L4210" s="1">
        <v>-20.497499999999999</v>
      </c>
      <c r="M4210" s="1">
        <v>-48.195900000000002</v>
      </c>
      <c r="N4210" s="1" t="s">
        <v>7</v>
      </c>
      <c r="O4210" s="1" t="s">
        <v>13975</v>
      </c>
      <c r="P4210" s="1" t="s">
        <v>13976</v>
      </c>
      <c r="Q4210" s="1" t="s">
        <v>81</v>
      </c>
      <c r="R4210" s="1" t="s">
        <v>7952</v>
      </c>
      <c r="S4210" s="1" t="s">
        <v>38</v>
      </c>
      <c r="T4210" s="1" t="s">
        <v>83</v>
      </c>
      <c r="U4210" s="1" t="s">
        <v>28</v>
      </c>
      <c r="V4210" s="1" t="s">
        <v>14</v>
      </c>
      <c r="W4210" s="1" t="s">
        <v>16</v>
      </c>
      <c r="X4210" s="1" t="s">
        <v>16</v>
      </c>
      <c r="Y4210" s="1" t="s">
        <v>16</v>
      </c>
      <c r="Z4210" s="1" t="s">
        <v>16</v>
      </c>
      <c r="AA4210" s="1" t="s">
        <v>16</v>
      </c>
      <c r="AB4210" s="1" t="s">
        <v>16</v>
      </c>
      <c r="AC4210" s="1" t="s">
        <v>16</v>
      </c>
      <c r="AD4210" s="1" t="s">
        <v>16</v>
      </c>
      <c r="AE4210" s="1" t="s">
        <v>16</v>
      </c>
      <c r="AF4210" s="1">
        <v>1</v>
      </c>
      <c r="AG4210" s="1" t="s">
        <v>16</v>
      </c>
      <c r="AH4210" s="1">
        <v>1</v>
      </c>
      <c r="AI4210" s="1" t="s">
        <v>7365</v>
      </c>
    </row>
    <row r="4211" spans="1:35" x14ac:dyDescent="0.25">
      <c r="A4211" s="1">
        <v>36709</v>
      </c>
      <c r="B4211" s="1" t="s">
        <v>69</v>
      </c>
      <c r="C4211" s="1">
        <v>2023494881</v>
      </c>
      <c r="D4211" s="1" t="s">
        <v>13967</v>
      </c>
      <c r="E4211" s="1" t="s">
        <v>76</v>
      </c>
      <c r="F4211" s="2">
        <v>45000</v>
      </c>
      <c r="G4211" s="4">
        <v>0.53472222222222221</v>
      </c>
      <c r="H4211" s="1" t="s">
        <v>4148</v>
      </c>
      <c r="I4211" s="1" t="s">
        <v>4</v>
      </c>
      <c r="J4211" s="1" t="s">
        <v>117</v>
      </c>
      <c r="K4211" s="1" t="s">
        <v>521</v>
      </c>
      <c r="L4211" s="1">
        <v>-17.500499999999999</v>
      </c>
      <c r="M4211" s="1">
        <v>-50.572200000000002</v>
      </c>
      <c r="N4211" s="1" t="s">
        <v>110</v>
      </c>
      <c r="O4211" s="1" t="s">
        <v>13968</v>
      </c>
      <c r="P4211" s="1" t="s">
        <v>13969</v>
      </c>
      <c r="Q4211" s="1" t="s">
        <v>37</v>
      </c>
      <c r="R4211" s="1" t="s">
        <v>13967</v>
      </c>
      <c r="S4211" s="1" t="s">
        <v>121</v>
      </c>
      <c r="T4211" s="1" t="s">
        <v>128</v>
      </c>
      <c r="U4211" s="1" t="s">
        <v>39</v>
      </c>
      <c r="V4211" s="1" t="s">
        <v>84</v>
      </c>
      <c r="W4211" s="1" t="s">
        <v>16</v>
      </c>
      <c r="X4211" s="1" t="s">
        <v>16</v>
      </c>
      <c r="Y4211" s="1" t="s">
        <v>16</v>
      </c>
      <c r="Z4211" s="1" t="s">
        <v>16</v>
      </c>
      <c r="AA4211" s="1" t="s">
        <v>16</v>
      </c>
      <c r="AB4211" s="1" t="s">
        <v>16</v>
      </c>
      <c r="AC4211" s="1" t="s">
        <v>16</v>
      </c>
      <c r="AD4211" s="1" t="s">
        <v>16</v>
      </c>
      <c r="AE4211" s="1" t="s">
        <v>16</v>
      </c>
      <c r="AF4211" s="1">
        <v>1</v>
      </c>
      <c r="AG4211" s="1">
        <v>2</v>
      </c>
      <c r="AH4211" s="1">
        <v>7</v>
      </c>
      <c r="AI4211" s="1" t="s">
        <v>74</v>
      </c>
    </row>
    <row r="4212" spans="1:35" x14ac:dyDescent="0.25">
      <c r="A4212" s="1">
        <v>36713</v>
      </c>
      <c r="B4212" s="1" t="s">
        <v>207</v>
      </c>
      <c r="C4212" s="1">
        <v>2023379321</v>
      </c>
      <c r="D4212" s="1" t="s">
        <v>13977</v>
      </c>
      <c r="E4212" s="1" t="s">
        <v>1</v>
      </c>
      <c r="F4212" s="2">
        <v>45003</v>
      </c>
      <c r="G4212" s="4">
        <v>0.70833333333333337</v>
      </c>
      <c r="H4212" s="1" t="s">
        <v>206</v>
      </c>
      <c r="I4212" s="1" t="s">
        <v>44</v>
      </c>
      <c r="J4212" s="1" t="s">
        <v>5</v>
      </c>
      <c r="K4212" s="1" t="s">
        <v>208</v>
      </c>
      <c r="L4212" s="1">
        <v>-10.105600000000001</v>
      </c>
      <c r="M4212" s="1">
        <v>-48.321899999999999</v>
      </c>
      <c r="N4212" s="1" t="s">
        <v>209</v>
      </c>
      <c r="O4212" s="1" t="s">
        <v>13978</v>
      </c>
      <c r="P4212" s="1" t="s">
        <v>13979</v>
      </c>
      <c r="Q4212" s="1" t="s">
        <v>88</v>
      </c>
      <c r="R4212" s="1" t="s">
        <v>13977</v>
      </c>
      <c r="S4212" s="1" t="s">
        <v>11</v>
      </c>
      <c r="T4212" s="1" t="s">
        <v>83</v>
      </c>
      <c r="U4212" s="1" t="s">
        <v>39</v>
      </c>
      <c r="V4212" s="1" t="s">
        <v>14</v>
      </c>
      <c r="W4212" s="1" t="s">
        <v>16</v>
      </c>
      <c r="X4212" s="1" t="s">
        <v>16</v>
      </c>
      <c r="Y4212" s="1" t="s">
        <v>16</v>
      </c>
      <c r="Z4212" s="1">
        <v>1</v>
      </c>
      <c r="AA4212" s="1" t="s">
        <v>16</v>
      </c>
      <c r="AB4212" s="1" t="s">
        <v>16</v>
      </c>
      <c r="AC4212" s="1" t="s">
        <v>16</v>
      </c>
      <c r="AD4212" s="1" t="s">
        <v>16</v>
      </c>
      <c r="AE4212" s="1" t="s">
        <v>16</v>
      </c>
      <c r="AF4212" s="1" t="s">
        <v>16</v>
      </c>
      <c r="AG4212" s="1" t="s">
        <v>16</v>
      </c>
      <c r="AH4212" s="1">
        <v>2</v>
      </c>
      <c r="AI4212" s="1" t="s">
        <v>29</v>
      </c>
    </row>
    <row r="4213" spans="1:35" x14ac:dyDescent="0.25">
      <c r="A4213" s="1">
        <v>36713</v>
      </c>
      <c r="B4213" s="1" t="s">
        <v>207</v>
      </c>
      <c r="C4213" s="1">
        <v>2023379321</v>
      </c>
      <c r="D4213" s="1" t="s">
        <v>13977</v>
      </c>
      <c r="E4213" s="1" t="s">
        <v>1</v>
      </c>
      <c r="F4213" s="2">
        <v>45003</v>
      </c>
      <c r="G4213" s="4">
        <v>0.70833333333333337</v>
      </c>
      <c r="H4213" s="1" t="s">
        <v>206</v>
      </c>
      <c r="I4213" s="1" t="s">
        <v>44</v>
      </c>
      <c r="J4213" s="1" t="s">
        <v>34</v>
      </c>
      <c r="K4213" s="1" t="s">
        <v>208</v>
      </c>
      <c r="L4213" s="1">
        <v>-10.105600000000001</v>
      </c>
      <c r="M4213" s="1">
        <v>-48.321899999999999</v>
      </c>
      <c r="N4213" s="1" t="s">
        <v>209</v>
      </c>
      <c r="O4213" s="1" t="s">
        <v>13978</v>
      </c>
      <c r="P4213" s="1" t="s">
        <v>13979</v>
      </c>
      <c r="Q4213" s="1" t="s">
        <v>88</v>
      </c>
      <c r="R4213" s="1" t="s">
        <v>13977</v>
      </c>
      <c r="S4213" s="1" t="s">
        <v>38</v>
      </c>
      <c r="T4213" s="1" t="s">
        <v>83</v>
      </c>
      <c r="U4213" s="1" t="s">
        <v>39</v>
      </c>
      <c r="V4213" s="1" t="s">
        <v>14</v>
      </c>
      <c r="W4213" s="1" t="s">
        <v>16</v>
      </c>
      <c r="X4213" s="1" t="s">
        <v>16</v>
      </c>
      <c r="Y4213" s="1" t="s">
        <v>16</v>
      </c>
      <c r="Z4213" s="1">
        <v>1</v>
      </c>
      <c r="AA4213" s="1" t="s">
        <v>16</v>
      </c>
      <c r="AB4213" s="1" t="s">
        <v>16</v>
      </c>
      <c r="AC4213" s="1" t="s">
        <v>16</v>
      </c>
      <c r="AD4213" s="1" t="s">
        <v>16</v>
      </c>
      <c r="AE4213" s="1" t="s">
        <v>16</v>
      </c>
      <c r="AF4213" s="1" t="s">
        <v>16</v>
      </c>
      <c r="AG4213" s="1" t="s">
        <v>16</v>
      </c>
      <c r="AH4213" s="1">
        <v>2</v>
      </c>
      <c r="AI4213" s="1" t="s">
        <v>29</v>
      </c>
    </row>
    <row r="4214" spans="1:35" x14ac:dyDescent="0.25">
      <c r="A4214" s="1">
        <v>45317</v>
      </c>
      <c r="B4214" s="1" t="s">
        <v>187</v>
      </c>
      <c r="C4214" s="1">
        <v>202407948620</v>
      </c>
      <c r="D4214" s="1" t="s">
        <v>13980</v>
      </c>
      <c r="E4214" s="1" t="s">
        <v>76</v>
      </c>
      <c r="F4214" s="2">
        <v>45405</v>
      </c>
      <c r="G4214" s="4">
        <v>0.875</v>
      </c>
      <c r="H4214" s="1" t="s">
        <v>13981</v>
      </c>
      <c r="I4214" s="1" t="s">
        <v>4</v>
      </c>
      <c r="J4214" s="1" t="s">
        <v>70</v>
      </c>
      <c r="K4214" s="1" t="s">
        <v>13982</v>
      </c>
      <c r="L4214" s="1">
        <v>-13.822800000000001</v>
      </c>
      <c r="M4214" s="1">
        <v>-59.162799999999997</v>
      </c>
      <c r="N4214" s="1" t="s">
        <v>209</v>
      </c>
      <c r="O4214" s="1" t="s">
        <v>13983</v>
      </c>
      <c r="P4214" s="1" t="s">
        <v>13984</v>
      </c>
      <c r="Q4214" s="1" t="s">
        <v>37</v>
      </c>
      <c r="R4214" s="1" t="s">
        <v>13980</v>
      </c>
      <c r="S4214" s="1" t="s">
        <v>73</v>
      </c>
      <c r="T4214" s="1" t="s">
        <v>135</v>
      </c>
      <c r="U4214" s="1" t="s">
        <v>39</v>
      </c>
      <c r="V4214" s="1" t="s">
        <v>84</v>
      </c>
      <c r="W4214" s="1" t="s">
        <v>16</v>
      </c>
      <c r="X4214" s="1" t="s">
        <v>16</v>
      </c>
      <c r="Y4214" s="1" t="s">
        <v>16</v>
      </c>
      <c r="Z4214" s="1" t="s">
        <v>16</v>
      </c>
      <c r="AA4214" s="1" t="s">
        <v>16</v>
      </c>
      <c r="AB4214" s="1" t="s">
        <v>16</v>
      </c>
      <c r="AC4214" s="1" t="s">
        <v>16</v>
      </c>
      <c r="AD4214" s="1" t="s">
        <v>16</v>
      </c>
      <c r="AE4214" s="1" t="s">
        <v>16</v>
      </c>
      <c r="AF4214" s="1" t="s">
        <v>16</v>
      </c>
      <c r="AG4214" s="1" t="s">
        <v>16</v>
      </c>
      <c r="AH4214" s="1">
        <v>1</v>
      </c>
      <c r="AI4214" s="1" t="s">
        <v>212</v>
      </c>
    </row>
    <row r="4215" spans="1:35" x14ac:dyDescent="0.25">
      <c r="A4215" s="1">
        <v>27687</v>
      </c>
      <c r="B4215" s="1" t="s">
        <v>181</v>
      </c>
      <c r="C4215" s="1">
        <v>202104827</v>
      </c>
      <c r="D4215" s="1" t="s">
        <v>13970</v>
      </c>
      <c r="E4215" s="1" t="s">
        <v>1</v>
      </c>
      <c r="F4215" s="2">
        <v>44278</v>
      </c>
      <c r="G4215" s="3">
        <v>0.73263888888888884</v>
      </c>
      <c r="H4215" s="1" t="s">
        <v>13971</v>
      </c>
      <c r="I4215" s="1" t="s">
        <v>33</v>
      </c>
      <c r="J4215" s="1" t="s">
        <v>56</v>
      </c>
      <c r="K4215" s="1" t="s">
        <v>943</v>
      </c>
      <c r="L4215" s="1">
        <v>-22.1783</v>
      </c>
      <c r="M4215" s="1">
        <v>-51.418900000000001</v>
      </c>
      <c r="N4215" s="1" t="s">
        <v>110</v>
      </c>
      <c r="O4215" s="1" t="s">
        <v>13972</v>
      </c>
      <c r="P4215" s="1" t="s">
        <v>13973</v>
      </c>
      <c r="Q4215" s="1" t="s">
        <v>88</v>
      </c>
      <c r="R4215" s="1" t="s">
        <v>13970</v>
      </c>
      <c r="S4215" s="1" t="s">
        <v>57</v>
      </c>
      <c r="T4215" s="1" t="s">
        <v>128</v>
      </c>
      <c r="U4215" s="1" t="s">
        <v>89</v>
      </c>
      <c r="V4215" s="1" t="s">
        <v>14</v>
      </c>
      <c r="W4215" s="1" t="s">
        <v>16</v>
      </c>
      <c r="X4215" s="1" t="s">
        <v>16</v>
      </c>
      <c r="Y4215" s="1" t="s">
        <v>16</v>
      </c>
      <c r="Z4215" s="1" t="s">
        <v>16</v>
      </c>
      <c r="AA4215" s="1" t="s">
        <v>16</v>
      </c>
      <c r="AB4215" s="1" t="s">
        <v>16</v>
      </c>
      <c r="AC4215" s="1" t="s">
        <v>16</v>
      </c>
      <c r="AD4215" s="1" t="s">
        <v>16</v>
      </c>
      <c r="AE4215" s="1" t="s">
        <v>16</v>
      </c>
      <c r="AF4215" s="1">
        <v>2</v>
      </c>
      <c r="AG4215" s="1" t="s">
        <v>16</v>
      </c>
      <c r="AH4215" s="1">
        <v>2</v>
      </c>
      <c r="AI4215" s="1" t="s">
        <v>74</v>
      </c>
    </row>
    <row r="4216" spans="1:35" x14ac:dyDescent="0.25">
      <c r="A4216" s="1">
        <v>27784</v>
      </c>
      <c r="B4216" s="1" t="s">
        <v>153</v>
      </c>
      <c r="C4216" s="1">
        <v>202103213</v>
      </c>
      <c r="D4216" s="1" t="s">
        <v>13985</v>
      </c>
      <c r="E4216" s="1" t="s">
        <v>1</v>
      </c>
      <c r="F4216" s="2">
        <v>44287</v>
      </c>
      <c r="G4216" s="3">
        <v>0.53125</v>
      </c>
      <c r="H4216" s="1" t="s">
        <v>13986</v>
      </c>
      <c r="I4216" s="1" t="s">
        <v>33</v>
      </c>
      <c r="J4216" s="1" t="s">
        <v>5</v>
      </c>
      <c r="K4216" s="1" t="s">
        <v>6</v>
      </c>
      <c r="L4216" s="1">
        <v>-20.1325</v>
      </c>
      <c r="M4216" s="1">
        <v>-48.7014</v>
      </c>
      <c r="N4216" s="1" t="s">
        <v>7</v>
      </c>
      <c r="O4216" s="1" t="s">
        <v>13987</v>
      </c>
      <c r="P4216" s="1" t="s">
        <v>6051</v>
      </c>
      <c r="Q4216" s="1" t="s">
        <v>37</v>
      </c>
      <c r="R4216" s="1" t="s">
        <v>13985</v>
      </c>
      <c r="S4216" s="1" t="s">
        <v>11</v>
      </c>
      <c r="T4216" s="1" t="s">
        <v>12</v>
      </c>
      <c r="U4216" s="1" t="s">
        <v>39</v>
      </c>
      <c r="V4216" s="1" t="s">
        <v>14</v>
      </c>
      <c r="W4216" s="1" t="s">
        <v>16</v>
      </c>
      <c r="X4216" s="1" t="s">
        <v>16</v>
      </c>
      <c r="Y4216" s="1" t="s">
        <v>16</v>
      </c>
      <c r="Z4216" s="1" t="s">
        <v>16</v>
      </c>
      <c r="AA4216" s="1" t="s">
        <v>16</v>
      </c>
      <c r="AB4216" s="1" t="s">
        <v>16</v>
      </c>
      <c r="AC4216" s="1" t="s">
        <v>16</v>
      </c>
      <c r="AD4216" s="1" t="s">
        <v>16</v>
      </c>
      <c r="AE4216" s="1" t="s">
        <v>16</v>
      </c>
      <c r="AF4216" s="1">
        <v>1</v>
      </c>
      <c r="AG4216" s="1" t="s">
        <v>16</v>
      </c>
      <c r="AH4216" s="1">
        <v>1</v>
      </c>
      <c r="AI4216" s="1" t="s">
        <v>168</v>
      </c>
    </row>
    <row r="4217" spans="1:35" x14ac:dyDescent="0.25">
      <c r="A4217" s="1">
        <v>27785</v>
      </c>
      <c r="B4217" s="1" t="s">
        <v>69</v>
      </c>
      <c r="C4217" s="1">
        <v>202124942</v>
      </c>
      <c r="D4217" s="1" t="s">
        <v>13988</v>
      </c>
      <c r="E4217" s="1" t="s">
        <v>76</v>
      </c>
      <c r="F4217" s="2">
        <v>44292</v>
      </c>
      <c r="G4217" s="3">
        <v>0.74305555555555558</v>
      </c>
      <c r="H4217" s="1" t="s">
        <v>4148</v>
      </c>
      <c r="I4217" s="1" t="s">
        <v>4</v>
      </c>
      <c r="J4217" s="1" t="s">
        <v>108</v>
      </c>
      <c r="K4217" s="1" t="s">
        <v>521</v>
      </c>
      <c r="L4217" s="1">
        <v>-17.836200000000002</v>
      </c>
      <c r="M4217" s="1">
        <v>-50.956299999999999</v>
      </c>
      <c r="N4217" s="1" t="s">
        <v>110</v>
      </c>
      <c r="O4217" s="1" t="s">
        <v>13989</v>
      </c>
      <c r="P4217" s="1" t="s">
        <v>13990</v>
      </c>
      <c r="Q4217" s="1" t="s">
        <v>37</v>
      </c>
      <c r="R4217" s="1" t="s">
        <v>13988</v>
      </c>
      <c r="S4217" s="1" t="s">
        <v>114</v>
      </c>
      <c r="T4217" s="1" t="s">
        <v>83</v>
      </c>
      <c r="U4217" s="1" t="s">
        <v>39</v>
      </c>
      <c r="V4217" s="1" t="s">
        <v>84</v>
      </c>
      <c r="W4217" s="1" t="s">
        <v>16</v>
      </c>
      <c r="X4217" s="1" t="s">
        <v>16</v>
      </c>
      <c r="Y4217" s="1" t="s">
        <v>16</v>
      </c>
      <c r="Z4217" s="1" t="s">
        <v>16</v>
      </c>
      <c r="AA4217" s="1" t="s">
        <v>16</v>
      </c>
      <c r="AB4217" s="1" t="s">
        <v>16</v>
      </c>
      <c r="AC4217" s="1" t="s">
        <v>16</v>
      </c>
      <c r="AD4217" s="1" t="s">
        <v>16</v>
      </c>
      <c r="AE4217" s="1" t="s">
        <v>16</v>
      </c>
      <c r="AF4217" s="1">
        <v>1</v>
      </c>
      <c r="AG4217" s="1" t="s">
        <v>16</v>
      </c>
      <c r="AH4217" s="1">
        <v>6</v>
      </c>
      <c r="AI4217" s="1" t="s">
        <v>51</v>
      </c>
    </row>
    <row r="4218" spans="1:35" x14ac:dyDescent="0.25">
      <c r="A4218" s="1">
        <v>27785</v>
      </c>
      <c r="B4218" s="1" t="s">
        <v>69</v>
      </c>
      <c r="C4218" s="1">
        <v>202124942</v>
      </c>
      <c r="D4218" s="1" t="s">
        <v>13988</v>
      </c>
      <c r="E4218" s="1" t="s">
        <v>76</v>
      </c>
      <c r="F4218" s="2">
        <v>44292</v>
      </c>
      <c r="G4218" s="3">
        <v>0.74305555555555558</v>
      </c>
      <c r="H4218" s="1" t="s">
        <v>4148</v>
      </c>
      <c r="I4218" s="1" t="s">
        <v>4</v>
      </c>
      <c r="J4218" s="1" t="s">
        <v>117</v>
      </c>
      <c r="K4218" s="1" t="s">
        <v>521</v>
      </c>
      <c r="L4218" s="1">
        <v>-17.836200000000002</v>
      </c>
      <c r="M4218" s="1">
        <v>-50.956299999999999</v>
      </c>
      <c r="N4218" s="1" t="s">
        <v>110</v>
      </c>
      <c r="O4218" s="1" t="s">
        <v>13989</v>
      </c>
      <c r="P4218" s="1" t="s">
        <v>13990</v>
      </c>
      <c r="Q4218" s="1" t="s">
        <v>37</v>
      </c>
      <c r="R4218" s="1" t="s">
        <v>13988</v>
      </c>
      <c r="S4218" s="1" t="s">
        <v>121</v>
      </c>
      <c r="T4218" s="1" t="s">
        <v>83</v>
      </c>
      <c r="U4218" s="1" t="s">
        <v>39</v>
      </c>
      <c r="V4218" s="1" t="s">
        <v>84</v>
      </c>
      <c r="W4218" s="1" t="s">
        <v>16</v>
      </c>
      <c r="X4218" s="1" t="s">
        <v>16</v>
      </c>
      <c r="Y4218" s="1" t="s">
        <v>16</v>
      </c>
      <c r="Z4218" s="1" t="s">
        <v>16</v>
      </c>
      <c r="AA4218" s="1" t="s">
        <v>16</v>
      </c>
      <c r="AB4218" s="1" t="s">
        <v>16</v>
      </c>
      <c r="AC4218" s="1" t="s">
        <v>16</v>
      </c>
      <c r="AD4218" s="1" t="s">
        <v>16</v>
      </c>
      <c r="AE4218" s="1" t="s">
        <v>16</v>
      </c>
      <c r="AF4218" s="1">
        <v>1</v>
      </c>
      <c r="AG4218" s="1" t="s">
        <v>16</v>
      </c>
      <c r="AH4218" s="1">
        <v>6</v>
      </c>
      <c r="AI4218" s="1" t="s">
        <v>51</v>
      </c>
    </row>
    <row r="4219" spans="1:35" x14ac:dyDescent="0.25">
      <c r="A4219" s="1">
        <v>44496</v>
      </c>
      <c r="B4219" s="1" t="s">
        <v>352</v>
      </c>
      <c r="C4219" s="1">
        <v>202499067110</v>
      </c>
      <c r="D4219" s="1" t="s">
        <v>13991</v>
      </c>
      <c r="E4219" s="1" t="s">
        <v>1</v>
      </c>
      <c r="F4219" s="2">
        <v>45365</v>
      </c>
      <c r="G4219" s="3">
        <v>0.5625</v>
      </c>
      <c r="H4219" s="1" t="s">
        <v>13992</v>
      </c>
      <c r="I4219" s="1" t="s">
        <v>172</v>
      </c>
      <c r="J4219" s="1" t="s">
        <v>34</v>
      </c>
      <c r="K4219" s="1" t="s">
        <v>6</v>
      </c>
      <c r="L4219" s="1">
        <v>-12.5547</v>
      </c>
      <c r="M4219" s="1">
        <v>-38.517800000000001</v>
      </c>
      <c r="N4219" s="1" t="s">
        <v>7</v>
      </c>
      <c r="O4219" s="1" t="s">
        <v>13993</v>
      </c>
      <c r="P4219" s="1" t="s">
        <v>13994</v>
      </c>
      <c r="Q4219" s="1" t="s">
        <v>63</v>
      </c>
      <c r="R4219" s="1" t="s">
        <v>13991</v>
      </c>
      <c r="S4219" s="1" t="s">
        <v>38</v>
      </c>
      <c r="T4219" s="1" t="s">
        <v>12</v>
      </c>
      <c r="U4219" s="1" t="s">
        <v>39</v>
      </c>
      <c r="V4219" s="1" t="s">
        <v>14</v>
      </c>
      <c r="W4219" s="1">
        <v>1</v>
      </c>
      <c r="X4219" s="1" t="s">
        <v>16</v>
      </c>
      <c r="Y4219" s="1" t="s">
        <v>16</v>
      </c>
      <c r="Z4219" s="1" t="s">
        <v>16</v>
      </c>
      <c r="AA4219" s="1" t="s">
        <v>16</v>
      </c>
      <c r="AB4219" s="1" t="s">
        <v>16</v>
      </c>
      <c r="AC4219" s="1" t="s">
        <v>16</v>
      </c>
      <c r="AD4219" s="1" t="s">
        <v>16</v>
      </c>
      <c r="AE4219" s="1" t="s">
        <v>16</v>
      </c>
      <c r="AF4219" s="1" t="s">
        <v>16</v>
      </c>
      <c r="AG4219" s="1" t="s">
        <v>16</v>
      </c>
      <c r="AH4219" s="1">
        <v>6</v>
      </c>
      <c r="AI4219" s="1" t="s">
        <v>212</v>
      </c>
    </row>
    <row r="4220" spans="1:35" x14ac:dyDescent="0.25">
      <c r="A4220" s="1">
        <v>44946</v>
      </c>
      <c r="B4220" s="1" t="s">
        <v>352</v>
      </c>
      <c r="C4220" s="1">
        <v>202479684457</v>
      </c>
      <c r="D4220" s="1" t="s">
        <v>13995</v>
      </c>
      <c r="E4220" s="1" t="s">
        <v>1</v>
      </c>
      <c r="F4220" s="2">
        <v>45394</v>
      </c>
      <c r="G4220" s="4">
        <v>0.70833333333333337</v>
      </c>
      <c r="H4220" s="1" t="s">
        <v>13996</v>
      </c>
      <c r="I4220" s="1" t="s">
        <v>172</v>
      </c>
      <c r="J4220" s="1" t="s">
        <v>34</v>
      </c>
      <c r="K4220" s="1" t="s">
        <v>6</v>
      </c>
      <c r="L4220" s="1">
        <v>-11.2608</v>
      </c>
      <c r="M4220" s="1">
        <v>-45.699199999999998</v>
      </c>
      <c r="N4220" s="1" t="s">
        <v>7</v>
      </c>
      <c r="O4220" s="1" t="s">
        <v>13997</v>
      </c>
      <c r="P4220" s="1" t="s">
        <v>13998</v>
      </c>
      <c r="Q4220" s="1" t="s">
        <v>37</v>
      </c>
      <c r="R4220" s="1" t="s">
        <v>13995</v>
      </c>
      <c r="S4220" s="1" t="s">
        <v>38</v>
      </c>
      <c r="T4220" s="1" t="s">
        <v>135</v>
      </c>
      <c r="U4220" s="1" t="s">
        <v>39</v>
      </c>
      <c r="V4220" s="1" t="s">
        <v>14</v>
      </c>
      <c r="W4220" s="1">
        <v>1</v>
      </c>
      <c r="X4220" s="1" t="s">
        <v>16</v>
      </c>
      <c r="Y4220" s="1" t="s">
        <v>16</v>
      </c>
      <c r="Z4220" s="1">
        <v>0</v>
      </c>
      <c r="AA4220" s="1" t="s">
        <v>16</v>
      </c>
      <c r="AB4220" s="1" t="s">
        <v>16</v>
      </c>
      <c r="AC4220" s="1">
        <v>0</v>
      </c>
      <c r="AD4220" s="1" t="s">
        <v>16</v>
      </c>
      <c r="AE4220" s="1" t="s">
        <v>16</v>
      </c>
      <c r="AF4220" s="1">
        <v>0</v>
      </c>
      <c r="AG4220" s="1" t="s">
        <v>16</v>
      </c>
      <c r="AH4220" s="1">
        <v>2</v>
      </c>
      <c r="AI4220" s="1" t="s">
        <v>13999</v>
      </c>
    </row>
    <row r="4221" spans="1:35" x14ac:dyDescent="0.25">
      <c r="A4221" s="1">
        <v>44947</v>
      </c>
      <c r="B4221" s="1" t="s">
        <v>181</v>
      </c>
      <c r="C4221" s="1">
        <v>202419601435</v>
      </c>
      <c r="D4221" s="1" t="s">
        <v>14000</v>
      </c>
      <c r="E4221" s="1" t="s">
        <v>1</v>
      </c>
      <c r="F4221" s="2">
        <v>45379</v>
      </c>
      <c r="G4221" s="4">
        <v>0.98958333333333337</v>
      </c>
      <c r="H4221" s="1" t="s">
        <v>14001</v>
      </c>
      <c r="I4221" s="1" t="s">
        <v>33</v>
      </c>
      <c r="J4221" s="1" t="s">
        <v>100</v>
      </c>
      <c r="K4221" s="1" t="s">
        <v>6</v>
      </c>
      <c r="L4221" s="1">
        <v>-23.266400000000001</v>
      </c>
      <c r="M4221" s="1">
        <v>-46.930599999999998</v>
      </c>
      <c r="N4221" s="1" t="s">
        <v>7</v>
      </c>
      <c r="O4221" s="1" t="s">
        <v>14002</v>
      </c>
      <c r="P4221" s="1" t="s">
        <v>14003</v>
      </c>
      <c r="Q4221" s="1" t="s">
        <v>37</v>
      </c>
      <c r="R4221" s="1" t="s">
        <v>14000</v>
      </c>
      <c r="S4221" s="1" t="s">
        <v>103</v>
      </c>
      <c r="T4221" s="1" t="s">
        <v>283</v>
      </c>
      <c r="U4221" s="1" t="s">
        <v>39</v>
      </c>
      <c r="V4221" s="1" t="s">
        <v>185</v>
      </c>
      <c r="W4221" s="1">
        <v>1</v>
      </c>
      <c r="X4221" s="1" t="s">
        <v>16</v>
      </c>
      <c r="Y4221" s="1" t="s">
        <v>16</v>
      </c>
      <c r="Z4221" s="1">
        <v>0</v>
      </c>
      <c r="AA4221" s="1" t="s">
        <v>16</v>
      </c>
      <c r="AB4221" s="1" t="s">
        <v>16</v>
      </c>
      <c r="AC4221" s="1">
        <v>0</v>
      </c>
      <c r="AD4221" s="1" t="s">
        <v>16</v>
      </c>
      <c r="AE4221" s="1" t="s">
        <v>16</v>
      </c>
      <c r="AF4221" s="1">
        <v>0</v>
      </c>
      <c r="AG4221" s="1" t="s">
        <v>16</v>
      </c>
      <c r="AH4221" s="1">
        <v>6</v>
      </c>
      <c r="AI4221" s="1" t="s">
        <v>90</v>
      </c>
    </row>
    <row r="4222" spans="1:35" x14ac:dyDescent="0.25">
      <c r="A4222" s="1">
        <v>27447</v>
      </c>
      <c r="B4222" s="1" t="s">
        <v>187</v>
      </c>
      <c r="C4222" s="1">
        <v>202162055</v>
      </c>
      <c r="D4222" s="1" t="s">
        <v>14004</v>
      </c>
      <c r="E4222" s="1" t="s">
        <v>76</v>
      </c>
      <c r="F4222" s="2">
        <v>44263</v>
      </c>
      <c r="G4222" s="3">
        <v>0.70833333333333337</v>
      </c>
      <c r="H4222" s="1" t="s">
        <v>4938</v>
      </c>
      <c r="I4222" s="1" t="s">
        <v>4</v>
      </c>
      <c r="J4222" s="1" t="s">
        <v>94</v>
      </c>
      <c r="K4222" s="1" t="s">
        <v>6</v>
      </c>
      <c r="L4222" s="1">
        <v>-12.2464</v>
      </c>
      <c r="M4222" s="1">
        <v>-55.743099999999998</v>
      </c>
      <c r="N4222" s="1" t="s">
        <v>7</v>
      </c>
      <c r="O4222" s="1" t="s">
        <v>14005</v>
      </c>
      <c r="P4222" s="1" t="s">
        <v>14006</v>
      </c>
      <c r="Q4222" s="1" t="s">
        <v>81</v>
      </c>
      <c r="R4222" s="1" t="s">
        <v>14004</v>
      </c>
      <c r="S4222" s="1" t="s">
        <v>97</v>
      </c>
      <c r="T4222" s="1" t="s">
        <v>12</v>
      </c>
      <c r="U4222" s="1" t="s">
        <v>28</v>
      </c>
      <c r="V4222" s="1" t="s">
        <v>84</v>
      </c>
      <c r="W4222" s="1" t="s">
        <v>16</v>
      </c>
      <c r="X4222" s="1" t="s">
        <v>16</v>
      </c>
      <c r="Y4222" s="1" t="s">
        <v>16</v>
      </c>
      <c r="Z4222" s="1" t="s">
        <v>16</v>
      </c>
      <c r="AA4222" s="1" t="s">
        <v>16</v>
      </c>
      <c r="AB4222" s="1" t="s">
        <v>16</v>
      </c>
      <c r="AC4222" s="1" t="s">
        <v>16</v>
      </c>
      <c r="AD4222" s="1" t="s">
        <v>16</v>
      </c>
      <c r="AE4222" s="1" t="s">
        <v>16</v>
      </c>
      <c r="AF4222" s="1">
        <v>1</v>
      </c>
      <c r="AG4222" s="1" t="s">
        <v>16</v>
      </c>
      <c r="AH4222" s="1">
        <v>1</v>
      </c>
      <c r="AI4222" s="1" t="s">
        <v>168</v>
      </c>
    </row>
    <row r="4223" spans="1:35" x14ac:dyDescent="0.25">
      <c r="A4223" s="1">
        <v>27664</v>
      </c>
      <c r="B4223" s="1" t="s">
        <v>69</v>
      </c>
      <c r="C4223" s="1">
        <v>202129110</v>
      </c>
      <c r="D4223" s="1" t="s">
        <v>14007</v>
      </c>
      <c r="E4223" s="1" t="s">
        <v>1</v>
      </c>
      <c r="F4223" s="2">
        <v>44282</v>
      </c>
      <c r="G4223" s="4">
        <v>0.82638888888888884</v>
      </c>
      <c r="H4223" s="1" t="s">
        <v>14008</v>
      </c>
      <c r="I4223" s="1" t="s">
        <v>4</v>
      </c>
      <c r="J4223" s="1" t="s">
        <v>100</v>
      </c>
      <c r="K4223" s="1" t="s">
        <v>6</v>
      </c>
      <c r="L4223" s="1">
        <v>-16.0122</v>
      </c>
      <c r="M4223" s="1">
        <v>-49.764400000000002</v>
      </c>
      <c r="N4223" s="1" t="s">
        <v>7</v>
      </c>
      <c r="O4223" s="1" t="s">
        <v>14009</v>
      </c>
      <c r="P4223" s="1" t="s">
        <v>14010</v>
      </c>
      <c r="Q4223" s="1" t="s">
        <v>81</v>
      </c>
      <c r="R4223" s="1" t="s">
        <v>14007</v>
      </c>
      <c r="S4223" s="1" t="s">
        <v>103</v>
      </c>
      <c r="T4223" s="1" t="s">
        <v>12</v>
      </c>
      <c r="U4223" s="1" t="s">
        <v>28</v>
      </c>
      <c r="V4223" s="1" t="s">
        <v>185</v>
      </c>
      <c r="W4223" s="1">
        <v>1</v>
      </c>
      <c r="X4223" s="1" t="s">
        <v>16</v>
      </c>
      <c r="Y4223" s="1" t="s">
        <v>16</v>
      </c>
      <c r="Z4223" s="1" t="s">
        <v>16</v>
      </c>
      <c r="AA4223" s="1" t="s">
        <v>16</v>
      </c>
      <c r="AB4223" s="1" t="s">
        <v>16</v>
      </c>
      <c r="AC4223" s="1" t="s">
        <v>16</v>
      </c>
      <c r="AD4223" s="1" t="s">
        <v>16</v>
      </c>
      <c r="AE4223" s="1" t="s">
        <v>16</v>
      </c>
      <c r="AF4223" s="1" t="s">
        <v>16</v>
      </c>
      <c r="AG4223" s="1" t="s">
        <v>16</v>
      </c>
      <c r="AH4223" s="1">
        <v>1</v>
      </c>
      <c r="AI4223" s="1" t="s">
        <v>74</v>
      </c>
    </row>
    <row r="4224" spans="1:35" x14ac:dyDescent="0.25">
      <c r="A4224" s="1">
        <v>27665</v>
      </c>
      <c r="B4224" s="1" t="s">
        <v>69</v>
      </c>
      <c r="C4224" s="1">
        <v>202148247</v>
      </c>
      <c r="D4224" s="1" t="s">
        <v>14011</v>
      </c>
      <c r="E4224" s="1" t="s">
        <v>1</v>
      </c>
      <c r="F4224" s="2">
        <v>44278</v>
      </c>
      <c r="G4224" s="3">
        <v>0.54166666666666663</v>
      </c>
      <c r="H4224" s="1" t="s">
        <v>11151</v>
      </c>
      <c r="I4224" s="1" t="s">
        <v>4</v>
      </c>
      <c r="J4224" s="1" t="s">
        <v>5</v>
      </c>
      <c r="K4224" s="1" t="s">
        <v>6</v>
      </c>
      <c r="L4224" s="1" t="s">
        <v>16</v>
      </c>
      <c r="M4224" s="1" t="s">
        <v>16</v>
      </c>
      <c r="N4224" s="1" t="s">
        <v>7</v>
      </c>
      <c r="O4224" s="1" t="s">
        <v>14012</v>
      </c>
      <c r="P4224" s="1" t="s">
        <v>14013</v>
      </c>
      <c r="Q4224" s="1" t="s">
        <v>149</v>
      </c>
      <c r="R4224" s="1" t="s">
        <v>14011</v>
      </c>
      <c r="S4224" s="1" t="s">
        <v>11</v>
      </c>
      <c r="T4224" s="1" t="s">
        <v>12</v>
      </c>
      <c r="U4224" s="1" t="s">
        <v>150</v>
      </c>
      <c r="V4224" s="1" t="s">
        <v>14</v>
      </c>
      <c r="W4224" s="1" t="s">
        <v>16</v>
      </c>
      <c r="X4224" s="1" t="s">
        <v>16</v>
      </c>
      <c r="Y4224" s="1" t="s">
        <v>16</v>
      </c>
      <c r="Z4224" s="1" t="s">
        <v>16</v>
      </c>
      <c r="AA4224" s="1" t="s">
        <v>16</v>
      </c>
      <c r="AB4224" s="1" t="s">
        <v>16</v>
      </c>
      <c r="AC4224" s="1" t="s">
        <v>16</v>
      </c>
      <c r="AD4224" s="1" t="s">
        <v>16</v>
      </c>
      <c r="AE4224" s="1" t="s">
        <v>16</v>
      </c>
      <c r="AF4224" s="1">
        <v>1</v>
      </c>
      <c r="AG4224" s="1">
        <v>1</v>
      </c>
      <c r="AH4224" s="1">
        <v>2</v>
      </c>
      <c r="AI4224" s="1" t="s">
        <v>16</v>
      </c>
    </row>
    <row r="4225" spans="1:35" x14ac:dyDescent="0.25">
      <c r="A4225" s="1">
        <v>27663</v>
      </c>
      <c r="B4225" s="1" t="s">
        <v>352</v>
      </c>
      <c r="C4225" s="1">
        <v>202147984</v>
      </c>
      <c r="D4225" s="1" t="s">
        <v>14014</v>
      </c>
      <c r="E4225" s="1" t="s">
        <v>76</v>
      </c>
      <c r="F4225" s="2">
        <v>44280</v>
      </c>
      <c r="G4225" s="3">
        <v>0.83333333333333337</v>
      </c>
      <c r="H4225" s="1" t="s">
        <v>14015</v>
      </c>
      <c r="I4225" s="1" t="s">
        <v>172</v>
      </c>
      <c r="J4225" s="1" t="s">
        <v>70</v>
      </c>
      <c r="K4225" s="1" t="s">
        <v>6</v>
      </c>
      <c r="L4225" s="1">
        <v>-12.463900000000001</v>
      </c>
      <c r="M4225" s="1">
        <v>-41.419699999999999</v>
      </c>
      <c r="N4225" s="1" t="s">
        <v>7</v>
      </c>
      <c r="O4225" s="1" t="s">
        <v>14016</v>
      </c>
      <c r="P4225" s="1" t="s">
        <v>14017</v>
      </c>
      <c r="Q4225" s="1" t="s">
        <v>113</v>
      </c>
      <c r="R4225" s="1" t="s">
        <v>14014</v>
      </c>
      <c r="S4225" s="1" t="s">
        <v>73</v>
      </c>
      <c r="T4225" s="1" t="s">
        <v>156</v>
      </c>
      <c r="U4225" s="1" t="s">
        <v>13</v>
      </c>
      <c r="V4225" s="1" t="s">
        <v>84</v>
      </c>
      <c r="W4225" s="1" t="s">
        <v>16</v>
      </c>
      <c r="X4225" s="1" t="s">
        <v>16</v>
      </c>
      <c r="Y4225" s="1" t="s">
        <v>16</v>
      </c>
      <c r="Z4225" s="1" t="s">
        <v>16</v>
      </c>
      <c r="AA4225" s="1" t="s">
        <v>16</v>
      </c>
      <c r="AB4225" s="1" t="s">
        <v>16</v>
      </c>
      <c r="AC4225" s="1" t="s">
        <v>16</v>
      </c>
      <c r="AD4225" s="1" t="s">
        <v>16</v>
      </c>
      <c r="AE4225" s="1" t="s">
        <v>16</v>
      </c>
      <c r="AF4225" s="1">
        <v>2</v>
      </c>
      <c r="AG4225" s="1">
        <v>3</v>
      </c>
      <c r="AH4225" s="1">
        <v>6</v>
      </c>
      <c r="AI4225" s="1" t="s">
        <v>115</v>
      </c>
    </row>
    <row r="4226" spans="1:35" x14ac:dyDescent="0.25">
      <c r="A4226" s="1">
        <v>27666</v>
      </c>
      <c r="B4226" s="1" t="s">
        <v>93</v>
      </c>
      <c r="C4226" s="1">
        <v>202161962</v>
      </c>
      <c r="D4226" s="1" t="s">
        <v>14018</v>
      </c>
      <c r="E4226" s="1" t="s">
        <v>1</v>
      </c>
      <c r="F4226" s="2">
        <v>44273</v>
      </c>
      <c r="G4226" s="3">
        <v>0.83333333333333337</v>
      </c>
      <c r="H4226" s="1" t="s">
        <v>5021</v>
      </c>
      <c r="I4226" s="1" t="s">
        <v>44</v>
      </c>
      <c r="J4226" s="1" t="s">
        <v>100</v>
      </c>
      <c r="K4226" s="1" t="s">
        <v>6</v>
      </c>
      <c r="L4226" s="1">
        <v>3.42611</v>
      </c>
      <c r="M4226" s="1">
        <v>-61.541400000000003</v>
      </c>
      <c r="N4226" s="1" t="s">
        <v>7</v>
      </c>
      <c r="O4226" s="1" t="s">
        <v>14019</v>
      </c>
      <c r="P4226" s="1" t="s">
        <v>14020</v>
      </c>
      <c r="Q4226" s="1" t="s">
        <v>149</v>
      </c>
      <c r="R4226" s="1" t="s">
        <v>14018</v>
      </c>
      <c r="S4226" s="1" t="s">
        <v>103</v>
      </c>
      <c r="T4226" s="1" t="s">
        <v>135</v>
      </c>
      <c r="U4226" s="1" t="s">
        <v>150</v>
      </c>
      <c r="V4226" s="1" t="s">
        <v>185</v>
      </c>
      <c r="W4226" s="1">
        <v>1</v>
      </c>
      <c r="X4226" s="1">
        <v>2</v>
      </c>
      <c r="Y4226" s="1" t="s">
        <v>16</v>
      </c>
      <c r="Z4226" s="1" t="s">
        <v>16</v>
      </c>
      <c r="AA4226" s="1" t="s">
        <v>16</v>
      </c>
      <c r="AB4226" s="1" t="s">
        <v>16</v>
      </c>
      <c r="AC4226" s="1" t="s">
        <v>16</v>
      </c>
      <c r="AD4226" s="1" t="s">
        <v>16</v>
      </c>
      <c r="AE4226" s="1" t="s">
        <v>16</v>
      </c>
      <c r="AF4226" s="1" t="s">
        <v>16</v>
      </c>
      <c r="AG4226" s="1" t="s">
        <v>16</v>
      </c>
      <c r="AH4226" s="1">
        <v>2</v>
      </c>
      <c r="AI4226" s="1" t="s">
        <v>14021</v>
      </c>
    </row>
    <row r="4227" spans="1:35" x14ac:dyDescent="0.25">
      <c r="A4227" s="1">
        <v>28663</v>
      </c>
      <c r="B4227" s="1" t="s">
        <v>1468</v>
      </c>
      <c r="C4227" s="1">
        <v>202173876</v>
      </c>
      <c r="D4227" s="1" t="s">
        <v>14022</v>
      </c>
      <c r="E4227" s="1" t="s">
        <v>76</v>
      </c>
      <c r="F4227" s="2">
        <v>44382</v>
      </c>
      <c r="G4227" s="3">
        <v>0.78472222222222221</v>
      </c>
      <c r="H4227" s="1" t="s">
        <v>14023</v>
      </c>
      <c r="I4227" s="1" t="s">
        <v>172</v>
      </c>
      <c r="J4227" s="1" t="s">
        <v>117</v>
      </c>
      <c r="K4227" s="1" t="s">
        <v>4467</v>
      </c>
      <c r="L4227" s="1">
        <v>-6.0183</v>
      </c>
      <c r="M4227" s="1">
        <v>-35.243400000000001</v>
      </c>
      <c r="N4227" s="1" t="s">
        <v>209</v>
      </c>
      <c r="O4227" s="1" t="s">
        <v>14024</v>
      </c>
      <c r="P4227" s="1" t="s">
        <v>14025</v>
      </c>
      <c r="Q4227" s="1" t="s">
        <v>37</v>
      </c>
      <c r="R4227" s="1" t="s">
        <v>14022</v>
      </c>
      <c r="S4227" s="1" t="s">
        <v>121</v>
      </c>
      <c r="T4227" s="1" t="s">
        <v>128</v>
      </c>
      <c r="U4227" s="1" t="s">
        <v>39</v>
      </c>
      <c r="V4227" s="1" t="s">
        <v>84</v>
      </c>
      <c r="W4227" s="1" t="s">
        <v>16</v>
      </c>
      <c r="X4227" s="1" t="s">
        <v>16</v>
      </c>
      <c r="Y4227" s="1" t="s">
        <v>16</v>
      </c>
      <c r="Z4227" s="1" t="s">
        <v>16</v>
      </c>
      <c r="AA4227" s="1" t="s">
        <v>16</v>
      </c>
      <c r="AB4227" s="1" t="s">
        <v>16</v>
      </c>
      <c r="AC4227" s="1" t="s">
        <v>16</v>
      </c>
      <c r="AD4227" s="1" t="s">
        <v>16</v>
      </c>
      <c r="AE4227" s="1" t="s">
        <v>16</v>
      </c>
      <c r="AF4227" s="1">
        <v>1</v>
      </c>
      <c r="AG4227" s="1" t="s">
        <v>16</v>
      </c>
      <c r="AH4227" s="1">
        <v>4</v>
      </c>
      <c r="AI4227" s="1" t="s">
        <v>2059</v>
      </c>
    </row>
    <row r="4228" spans="1:35" x14ac:dyDescent="0.25">
      <c r="A4228" s="1">
        <v>33526</v>
      </c>
      <c r="B4228" s="1" t="s">
        <v>181</v>
      </c>
      <c r="C4228" s="1">
        <v>2022436129</v>
      </c>
      <c r="D4228" s="1" t="s">
        <v>14026</v>
      </c>
      <c r="E4228" s="1" t="s">
        <v>76</v>
      </c>
      <c r="F4228" s="2">
        <v>44789</v>
      </c>
      <c r="G4228" s="3">
        <v>0.54166666666666663</v>
      </c>
      <c r="H4228" s="1" t="s">
        <v>1209</v>
      </c>
      <c r="I4228" s="1" t="s">
        <v>33</v>
      </c>
      <c r="J4228" s="1" t="s">
        <v>5</v>
      </c>
      <c r="K4228" s="1" t="s">
        <v>14027</v>
      </c>
      <c r="L4228" s="1">
        <v>-23.928100000000001</v>
      </c>
      <c r="M4228" s="1">
        <v>-46.299700000000001</v>
      </c>
      <c r="N4228" s="1" t="s">
        <v>14028</v>
      </c>
      <c r="O4228" s="1" t="s">
        <v>14029</v>
      </c>
      <c r="P4228" s="1" t="s">
        <v>14030</v>
      </c>
      <c r="Q4228" s="1" t="s">
        <v>88</v>
      </c>
      <c r="R4228" s="1" t="s">
        <v>14026</v>
      </c>
      <c r="S4228" s="1" t="s">
        <v>11</v>
      </c>
      <c r="T4228" s="1" t="s">
        <v>12</v>
      </c>
      <c r="U4228" s="1" t="s">
        <v>89</v>
      </c>
      <c r="V4228" s="1" t="s">
        <v>175</v>
      </c>
      <c r="W4228" s="1" t="s">
        <v>16</v>
      </c>
      <c r="X4228" s="1" t="s">
        <v>16</v>
      </c>
      <c r="Y4228" s="1" t="s">
        <v>16</v>
      </c>
      <c r="Z4228" s="1" t="s">
        <v>16</v>
      </c>
      <c r="AA4228" s="1" t="s">
        <v>16</v>
      </c>
      <c r="AB4228" s="1" t="s">
        <v>16</v>
      </c>
      <c r="AC4228" s="1" t="s">
        <v>16</v>
      </c>
      <c r="AD4228" s="1" t="s">
        <v>16</v>
      </c>
      <c r="AE4228" s="1" t="s">
        <v>16</v>
      </c>
      <c r="AF4228" s="1">
        <v>1</v>
      </c>
      <c r="AG4228" s="1" t="s">
        <v>16</v>
      </c>
      <c r="AH4228" s="1">
        <v>2</v>
      </c>
      <c r="AI4228" s="1" t="s">
        <v>29</v>
      </c>
    </row>
    <row r="4229" spans="1:35" x14ac:dyDescent="0.25">
      <c r="A4229" s="1">
        <v>37327</v>
      </c>
      <c r="B4229" s="1" t="s">
        <v>815</v>
      </c>
      <c r="C4229" s="1">
        <v>2023215646</v>
      </c>
      <c r="D4229" s="1" t="s">
        <v>14031</v>
      </c>
      <c r="E4229" s="1" t="s">
        <v>1</v>
      </c>
      <c r="F4229" s="2">
        <v>45067</v>
      </c>
      <c r="G4229" s="4">
        <v>0.46527777777777779</v>
      </c>
      <c r="H4229" s="1" t="s">
        <v>14032</v>
      </c>
      <c r="I4229" s="1" t="s">
        <v>172</v>
      </c>
      <c r="J4229" s="1" t="s">
        <v>56</v>
      </c>
      <c r="K4229" s="1" t="s">
        <v>46</v>
      </c>
      <c r="L4229" s="1">
        <v>-1.5142</v>
      </c>
      <c r="M4229" s="1">
        <v>-44.521599999999999</v>
      </c>
      <c r="N4229" s="1" t="s">
        <v>16</v>
      </c>
      <c r="O4229" s="1" t="s">
        <v>14033</v>
      </c>
      <c r="P4229" s="1" t="s">
        <v>14034</v>
      </c>
      <c r="Q4229" s="1" t="s">
        <v>63</v>
      </c>
      <c r="R4229" s="1" t="s">
        <v>14031</v>
      </c>
      <c r="S4229" s="1" t="s">
        <v>57</v>
      </c>
      <c r="T4229" s="1" t="s">
        <v>83</v>
      </c>
      <c r="U4229" s="1" t="s">
        <v>65</v>
      </c>
      <c r="V4229" s="1" t="s">
        <v>14</v>
      </c>
      <c r="W4229" s="1" t="s">
        <v>16</v>
      </c>
      <c r="X4229" s="1" t="s">
        <v>16</v>
      </c>
      <c r="Y4229" s="1" t="s">
        <v>16</v>
      </c>
      <c r="Z4229" s="1" t="s">
        <v>16</v>
      </c>
      <c r="AA4229" s="1" t="s">
        <v>16</v>
      </c>
      <c r="AB4229" s="1" t="s">
        <v>16</v>
      </c>
      <c r="AC4229" s="1" t="s">
        <v>16</v>
      </c>
      <c r="AD4229" s="1" t="s">
        <v>16</v>
      </c>
      <c r="AE4229" s="1" t="s">
        <v>16</v>
      </c>
      <c r="AF4229" s="1">
        <v>1</v>
      </c>
      <c r="AG4229" s="1">
        <v>4</v>
      </c>
      <c r="AH4229" s="1">
        <v>6</v>
      </c>
      <c r="AI4229" s="1" t="s">
        <v>74</v>
      </c>
    </row>
    <row r="4230" spans="1:35" x14ac:dyDescent="0.25">
      <c r="A4230" s="1">
        <v>41674</v>
      </c>
      <c r="B4230" s="1" t="s">
        <v>222</v>
      </c>
      <c r="C4230" s="1">
        <v>202493297547</v>
      </c>
      <c r="D4230" s="1" t="s">
        <v>9552</v>
      </c>
      <c r="E4230" s="1" t="s">
        <v>76</v>
      </c>
      <c r="F4230" s="2">
        <v>45273</v>
      </c>
      <c r="G4230" s="4">
        <v>0.87847222222222221</v>
      </c>
      <c r="H4230" s="1" t="s">
        <v>11000</v>
      </c>
      <c r="I4230" s="1" t="s">
        <v>21</v>
      </c>
      <c r="J4230" s="1" t="s">
        <v>60</v>
      </c>
      <c r="K4230" s="1" t="s">
        <v>6</v>
      </c>
      <c r="L4230" s="1">
        <v>-27.010300000000001</v>
      </c>
      <c r="M4230" s="1">
        <v>-48.511200000000002</v>
      </c>
      <c r="N4230" s="1" t="s">
        <v>7</v>
      </c>
      <c r="O4230" s="1" t="s">
        <v>14035</v>
      </c>
      <c r="P4230" s="1" t="s">
        <v>14036</v>
      </c>
      <c r="Q4230" s="1" t="s">
        <v>113</v>
      </c>
      <c r="R4230" s="1" t="s">
        <v>9552</v>
      </c>
      <c r="S4230" s="1" t="s">
        <v>64</v>
      </c>
      <c r="T4230" s="1" t="s">
        <v>50</v>
      </c>
      <c r="U4230" s="1" t="s">
        <v>13543</v>
      </c>
      <c r="V4230" s="1" t="s">
        <v>84</v>
      </c>
      <c r="W4230" s="1" t="s">
        <v>16</v>
      </c>
      <c r="X4230" s="1" t="s">
        <v>16</v>
      </c>
      <c r="Y4230" s="1" t="s">
        <v>16</v>
      </c>
      <c r="Z4230" s="1" t="s">
        <v>16</v>
      </c>
      <c r="AA4230" s="1" t="s">
        <v>16</v>
      </c>
      <c r="AB4230" s="1" t="s">
        <v>16</v>
      </c>
      <c r="AC4230" s="1" t="s">
        <v>16</v>
      </c>
      <c r="AD4230" s="1" t="s">
        <v>16</v>
      </c>
      <c r="AE4230" s="1" t="s">
        <v>16</v>
      </c>
      <c r="AF4230" s="1" t="s">
        <v>16</v>
      </c>
      <c r="AG4230" s="1" t="s">
        <v>16</v>
      </c>
      <c r="AH4230" s="1">
        <v>6</v>
      </c>
      <c r="AI4230" s="1" t="s">
        <v>212</v>
      </c>
    </row>
    <row r="4231" spans="1:35" x14ac:dyDescent="0.25">
      <c r="A4231" s="1">
        <v>36046</v>
      </c>
      <c r="B4231" s="1" t="s">
        <v>181</v>
      </c>
      <c r="C4231" s="1">
        <v>2023997712</v>
      </c>
      <c r="D4231" s="1" t="s">
        <v>14037</v>
      </c>
      <c r="E4231" s="1" t="s">
        <v>1</v>
      </c>
      <c r="F4231" s="2">
        <v>44947</v>
      </c>
      <c r="G4231" s="4">
        <v>0.73958333333333337</v>
      </c>
      <c r="H4231" s="1" t="s">
        <v>14038</v>
      </c>
      <c r="I4231" s="1" t="s">
        <v>33</v>
      </c>
      <c r="J4231" s="1" t="s">
        <v>5</v>
      </c>
      <c r="K4231" s="1" t="s">
        <v>580</v>
      </c>
      <c r="L4231" s="1">
        <v>-23.3338</v>
      </c>
      <c r="M4231" s="1">
        <v>-46.043399999999998</v>
      </c>
      <c r="N4231" s="1" t="s">
        <v>209</v>
      </c>
      <c r="O4231" s="1" t="s">
        <v>14039</v>
      </c>
      <c r="P4231" s="1" t="s">
        <v>14040</v>
      </c>
      <c r="Q4231" s="1" t="s">
        <v>149</v>
      </c>
      <c r="R4231" s="1" t="s">
        <v>14037</v>
      </c>
      <c r="S4231" s="1" t="s">
        <v>11</v>
      </c>
      <c r="T4231" s="1" t="s">
        <v>12</v>
      </c>
      <c r="U4231" s="1" t="s">
        <v>150</v>
      </c>
      <c r="V4231" s="1" t="s">
        <v>14</v>
      </c>
      <c r="W4231" s="1" t="s">
        <v>16</v>
      </c>
      <c r="X4231" s="1" t="s">
        <v>16</v>
      </c>
      <c r="Y4231" s="1" t="s">
        <v>16</v>
      </c>
      <c r="Z4231" s="1" t="s">
        <v>16</v>
      </c>
      <c r="AA4231" s="1" t="s">
        <v>16</v>
      </c>
      <c r="AB4231" s="1" t="s">
        <v>16</v>
      </c>
      <c r="AC4231" s="1" t="s">
        <v>16</v>
      </c>
      <c r="AD4231" s="1" t="s">
        <v>16</v>
      </c>
      <c r="AE4231" s="1" t="s">
        <v>16</v>
      </c>
      <c r="AF4231" s="1">
        <v>1</v>
      </c>
      <c r="AG4231" s="1">
        <v>1</v>
      </c>
      <c r="AH4231" s="1">
        <v>2</v>
      </c>
      <c r="AI4231" s="1" t="s">
        <v>14041</v>
      </c>
    </row>
    <row r="4232" spans="1:35" x14ac:dyDescent="0.25">
      <c r="A4232" s="1">
        <v>36047</v>
      </c>
      <c r="B4232" s="1" t="s">
        <v>3</v>
      </c>
      <c r="C4232" s="1">
        <v>2023774567</v>
      </c>
      <c r="D4232" s="1" t="s">
        <v>14042</v>
      </c>
      <c r="E4232" s="1" t="s">
        <v>1</v>
      </c>
      <c r="F4232" s="2">
        <v>44943</v>
      </c>
      <c r="G4232" s="4">
        <v>0.92361111111111116</v>
      </c>
      <c r="H4232" s="1" t="s">
        <v>6809</v>
      </c>
      <c r="I4232" s="1" t="s">
        <v>4</v>
      </c>
      <c r="J4232" s="1" t="s">
        <v>100</v>
      </c>
      <c r="K4232" s="1" t="s">
        <v>6</v>
      </c>
      <c r="L4232" s="1">
        <v>-20.345099999999999</v>
      </c>
      <c r="M4232" s="1">
        <v>-53.490299999999998</v>
      </c>
      <c r="N4232" s="1" t="s">
        <v>7</v>
      </c>
      <c r="O4232" s="1" t="s">
        <v>14043</v>
      </c>
      <c r="P4232" s="1" t="s">
        <v>14044</v>
      </c>
      <c r="Q4232" s="1" t="s">
        <v>81</v>
      </c>
      <c r="R4232" s="1" t="s">
        <v>14042</v>
      </c>
      <c r="S4232" s="1" t="s">
        <v>103</v>
      </c>
      <c r="T4232" s="1" t="s">
        <v>27</v>
      </c>
      <c r="U4232" s="1" t="s">
        <v>28</v>
      </c>
      <c r="V4232" s="1" t="s">
        <v>14</v>
      </c>
      <c r="W4232" s="1" t="s">
        <v>16</v>
      </c>
      <c r="X4232" s="1" t="s">
        <v>16</v>
      </c>
      <c r="Y4232" s="1" t="s">
        <v>16</v>
      </c>
      <c r="Z4232" s="1" t="s">
        <v>16</v>
      </c>
      <c r="AA4232" s="1" t="s">
        <v>16</v>
      </c>
      <c r="AB4232" s="1" t="s">
        <v>16</v>
      </c>
      <c r="AC4232" s="1" t="s">
        <v>16</v>
      </c>
      <c r="AD4232" s="1" t="s">
        <v>16</v>
      </c>
      <c r="AE4232" s="1" t="s">
        <v>16</v>
      </c>
      <c r="AF4232" s="1">
        <v>1</v>
      </c>
      <c r="AG4232" s="1" t="s">
        <v>16</v>
      </c>
      <c r="AH4232" s="1">
        <v>1</v>
      </c>
      <c r="AI4232" s="1" t="s">
        <v>14045</v>
      </c>
    </row>
    <row r="4233" spans="1:35" x14ac:dyDescent="0.25">
      <c r="A4233" s="1">
        <v>37138</v>
      </c>
      <c r="B4233" s="1" t="s">
        <v>815</v>
      </c>
      <c r="C4233" s="1">
        <v>2023818751</v>
      </c>
      <c r="D4233" s="1" t="s">
        <v>14046</v>
      </c>
      <c r="E4233" s="1" t="s">
        <v>1</v>
      </c>
      <c r="F4233" s="2">
        <v>45047</v>
      </c>
      <c r="G4233" s="4">
        <v>0.69444444444444442</v>
      </c>
      <c r="H4233" s="1" t="s">
        <v>14047</v>
      </c>
      <c r="I4233" s="1" t="s">
        <v>172</v>
      </c>
      <c r="J4233" s="1" t="s">
        <v>5</v>
      </c>
      <c r="K4233" s="1" t="s">
        <v>6</v>
      </c>
      <c r="L4233" s="1">
        <v>-2.3048000000000002</v>
      </c>
      <c r="M4233" s="1">
        <v>-44.012799999999999</v>
      </c>
      <c r="N4233" s="1" t="s">
        <v>7</v>
      </c>
      <c r="O4233" s="1" t="s">
        <v>14048</v>
      </c>
      <c r="P4233" s="1" t="s">
        <v>14049</v>
      </c>
      <c r="Q4233" s="1" t="s">
        <v>14050</v>
      </c>
      <c r="R4233" s="1" t="s">
        <v>14046</v>
      </c>
      <c r="S4233" s="1" t="s">
        <v>11</v>
      </c>
      <c r="T4233" s="1" t="s">
        <v>12</v>
      </c>
      <c r="U4233" s="1" t="s">
        <v>39</v>
      </c>
      <c r="V4233" s="1" t="s">
        <v>14</v>
      </c>
      <c r="W4233" s="1" t="s">
        <v>16</v>
      </c>
      <c r="X4233" s="1" t="s">
        <v>16</v>
      </c>
      <c r="Y4233" s="1" t="s">
        <v>16</v>
      </c>
      <c r="Z4233" s="1" t="s">
        <v>16</v>
      </c>
      <c r="AA4233" s="1" t="s">
        <v>16</v>
      </c>
      <c r="AB4233" s="1" t="s">
        <v>16</v>
      </c>
      <c r="AC4233" s="1" t="s">
        <v>16</v>
      </c>
      <c r="AD4233" s="1" t="s">
        <v>16</v>
      </c>
      <c r="AE4233" s="1" t="s">
        <v>16</v>
      </c>
      <c r="AF4233" s="1">
        <v>2</v>
      </c>
      <c r="AG4233" s="1">
        <v>2</v>
      </c>
      <c r="AH4233" s="1">
        <v>4</v>
      </c>
      <c r="AI4233" s="1" t="s">
        <v>74</v>
      </c>
    </row>
    <row r="4234" spans="1:35" x14ac:dyDescent="0.25">
      <c r="A4234" s="1">
        <v>37296</v>
      </c>
      <c r="B4234" s="1" t="s">
        <v>815</v>
      </c>
      <c r="C4234" s="1">
        <v>2023024283</v>
      </c>
      <c r="D4234" s="1" t="s">
        <v>14051</v>
      </c>
      <c r="E4234" s="1" t="s">
        <v>1</v>
      </c>
      <c r="F4234" s="2">
        <v>45057</v>
      </c>
      <c r="G4234" s="4">
        <v>0.53125</v>
      </c>
      <c r="H4234" s="1" t="s">
        <v>14052</v>
      </c>
      <c r="I4234" s="1" t="s">
        <v>172</v>
      </c>
      <c r="J4234" s="1" t="s">
        <v>34</v>
      </c>
      <c r="K4234" s="1" t="s">
        <v>6</v>
      </c>
      <c r="L4234" s="1">
        <v>-35139</v>
      </c>
      <c r="M4234" s="1">
        <v>-46.053699999999999</v>
      </c>
      <c r="N4234" s="1" t="s">
        <v>7</v>
      </c>
      <c r="O4234" s="1" t="s">
        <v>14053</v>
      </c>
      <c r="P4234" s="1" t="s">
        <v>10425</v>
      </c>
      <c r="Q4234" s="1" t="s">
        <v>14054</v>
      </c>
      <c r="R4234" s="1" t="s">
        <v>14051</v>
      </c>
      <c r="S4234" s="1" t="s">
        <v>38</v>
      </c>
      <c r="T4234" s="1" t="s">
        <v>27</v>
      </c>
      <c r="U4234" s="1" t="s">
        <v>28</v>
      </c>
      <c r="V4234" s="1" t="s">
        <v>14</v>
      </c>
      <c r="W4234" s="1" t="s">
        <v>16</v>
      </c>
      <c r="X4234" s="1" t="s">
        <v>16</v>
      </c>
      <c r="Y4234" s="1" t="s">
        <v>16</v>
      </c>
      <c r="Z4234" s="1" t="s">
        <v>16</v>
      </c>
      <c r="AA4234" s="1" t="s">
        <v>16</v>
      </c>
      <c r="AB4234" s="1" t="s">
        <v>16</v>
      </c>
      <c r="AC4234" s="1" t="s">
        <v>16</v>
      </c>
      <c r="AD4234" s="1" t="s">
        <v>16</v>
      </c>
      <c r="AE4234" s="1" t="s">
        <v>16</v>
      </c>
      <c r="AF4234" s="1">
        <v>1</v>
      </c>
      <c r="AG4234" s="1" t="s">
        <v>16</v>
      </c>
      <c r="AH4234" s="1">
        <v>5</v>
      </c>
      <c r="AI4234" s="1" t="s">
        <v>66</v>
      </c>
    </row>
    <row r="4235" spans="1:35" x14ac:dyDescent="0.25">
      <c r="A4235" s="1">
        <v>37296</v>
      </c>
      <c r="B4235" s="1" t="s">
        <v>815</v>
      </c>
      <c r="C4235" s="1">
        <v>2023024283</v>
      </c>
      <c r="D4235" s="1" t="s">
        <v>14051</v>
      </c>
      <c r="E4235" s="1" t="s">
        <v>1</v>
      </c>
      <c r="F4235" s="2">
        <v>45057</v>
      </c>
      <c r="G4235" s="4">
        <v>0.53125</v>
      </c>
      <c r="H4235" s="1" t="s">
        <v>14052</v>
      </c>
      <c r="I4235" s="1" t="s">
        <v>172</v>
      </c>
      <c r="J4235" s="1" t="s">
        <v>70</v>
      </c>
      <c r="K4235" s="1" t="s">
        <v>6</v>
      </c>
      <c r="L4235" s="1">
        <v>-35139</v>
      </c>
      <c r="M4235" s="1">
        <v>-46.053699999999999</v>
      </c>
      <c r="N4235" s="1" t="s">
        <v>7</v>
      </c>
      <c r="O4235" s="1" t="s">
        <v>14053</v>
      </c>
      <c r="P4235" s="1" t="s">
        <v>10425</v>
      </c>
      <c r="Q4235" s="1" t="s">
        <v>14054</v>
      </c>
      <c r="R4235" s="1" t="s">
        <v>14051</v>
      </c>
      <c r="S4235" s="1" t="s">
        <v>73</v>
      </c>
      <c r="T4235" s="1" t="s">
        <v>27</v>
      </c>
      <c r="U4235" s="1" t="s">
        <v>28</v>
      </c>
      <c r="V4235" s="1" t="s">
        <v>14</v>
      </c>
      <c r="W4235" s="1" t="s">
        <v>16</v>
      </c>
      <c r="X4235" s="1" t="s">
        <v>16</v>
      </c>
      <c r="Y4235" s="1" t="s">
        <v>16</v>
      </c>
      <c r="Z4235" s="1" t="s">
        <v>16</v>
      </c>
      <c r="AA4235" s="1" t="s">
        <v>16</v>
      </c>
      <c r="AB4235" s="1" t="s">
        <v>16</v>
      </c>
      <c r="AC4235" s="1" t="s">
        <v>16</v>
      </c>
      <c r="AD4235" s="1" t="s">
        <v>16</v>
      </c>
      <c r="AE4235" s="1" t="s">
        <v>16</v>
      </c>
      <c r="AF4235" s="1">
        <v>1</v>
      </c>
      <c r="AG4235" s="1" t="s">
        <v>16</v>
      </c>
      <c r="AH4235" s="1">
        <v>5</v>
      </c>
      <c r="AI4235" s="1" t="s">
        <v>66</v>
      </c>
    </row>
    <row r="4236" spans="1:35" x14ac:dyDescent="0.25">
      <c r="A4236" s="1">
        <v>37847</v>
      </c>
      <c r="B4236" s="1" t="s">
        <v>316</v>
      </c>
      <c r="C4236" s="1">
        <v>202343999430</v>
      </c>
      <c r="D4236" s="1" t="s">
        <v>14055</v>
      </c>
      <c r="E4236" s="1" t="s">
        <v>1</v>
      </c>
      <c r="F4236" s="2">
        <v>45105</v>
      </c>
      <c r="G4236" s="4">
        <v>0.51041666666666663</v>
      </c>
      <c r="H4236" s="1" t="s">
        <v>14056</v>
      </c>
      <c r="I4236" s="1" t="s">
        <v>172</v>
      </c>
      <c r="J4236" s="1" t="s">
        <v>5</v>
      </c>
      <c r="K4236" s="1" t="s">
        <v>6</v>
      </c>
      <c r="L4236" s="1">
        <v>-4.4729999999999999</v>
      </c>
      <c r="M4236" s="1">
        <v>-42.492699999999999</v>
      </c>
      <c r="N4236" s="1" t="s">
        <v>7</v>
      </c>
      <c r="O4236" s="1" t="s">
        <v>14057</v>
      </c>
      <c r="P4236" s="1" t="s">
        <v>14058</v>
      </c>
      <c r="Q4236" s="1" t="s">
        <v>149</v>
      </c>
      <c r="R4236" s="1" t="s">
        <v>14055</v>
      </c>
      <c r="S4236" s="1" t="s">
        <v>11</v>
      </c>
      <c r="T4236" s="1" t="s">
        <v>122</v>
      </c>
      <c r="U4236" s="1" t="s">
        <v>39</v>
      </c>
      <c r="V4236" s="1" t="s">
        <v>14</v>
      </c>
      <c r="W4236" s="1" t="s">
        <v>16</v>
      </c>
      <c r="X4236" s="1" t="s">
        <v>16</v>
      </c>
      <c r="Y4236" s="1" t="s">
        <v>16</v>
      </c>
      <c r="Z4236" s="1" t="s">
        <v>16</v>
      </c>
      <c r="AA4236" s="1" t="s">
        <v>16</v>
      </c>
      <c r="AB4236" s="1" t="s">
        <v>16</v>
      </c>
      <c r="AC4236" s="1" t="s">
        <v>16</v>
      </c>
      <c r="AD4236" s="1" t="s">
        <v>16</v>
      </c>
      <c r="AE4236" s="1" t="s">
        <v>16</v>
      </c>
      <c r="AF4236" s="1">
        <v>1</v>
      </c>
      <c r="AG4236" s="1">
        <v>1</v>
      </c>
      <c r="AH4236" s="1">
        <v>2</v>
      </c>
      <c r="AI4236" s="1" t="s">
        <v>1123</v>
      </c>
    </row>
    <row r="4237" spans="1:35" x14ac:dyDescent="0.25">
      <c r="A4237" s="1">
        <v>29188</v>
      </c>
      <c r="B4237" s="1" t="s">
        <v>3</v>
      </c>
      <c r="C4237" s="1">
        <v>202124449</v>
      </c>
      <c r="D4237" s="1" t="s">
        <v>14059</v>
      </c>
      <c r="E4237" s="1" t="s">
        <v>1</v>
      </c>
      <c r="F4237" s="2">
        <v>44418</v>
      </c>
      <c r="G4237" s="3">
        <v>0.875</v>
      </c>
      <c r="H4237" s="1" t="s">
        <v>7282</v>
      </c>
      <c r="I4237" s="1" t="s">
        <v>4</v>
      </c>
      <c r="J4237" s="1" t="s">
        <v>5</v>
      </c>
      <c r="K4237" s="1" t="s">
        <v>14060</v>
      </c>
      <c r="L4237" s="1">
        <v>-22.019600000000001</v>
      </c>
      <c r="M4237" s="1">
        <v>-54.7941</v>
      </c>
      <c r="N4237" s="1" t="s">
        <v>209</v>
      </c>
      <c r="O4237" s="1" t="s">
        <v>14061</v>
      </c>
      <c r="P4237" s="1" t="s">
        <v>14062</v>
      </c>
      <c r="Q4237" s="1" t="s">
        <v>88</v>
      </c>
      <c r="R4237" s="1" t="s">
        <v>14059</v>
      </c>
      <c r="S4237" s="1" t="s">
        <v>11</v>
      </c>
      <c r="T4237" s="1" t="s">
        <v>83</v>
      </c>
      <c r="U4237" s="1" t="s">
        <v>89</v>
      </c>
      <c r="V4237" s="1" t="s">
        <v>14</v>
      </c>
      <c r="W4237" s="1" t="s">
        <v>16</v>
      </c>
      <c r="X4237" s="1" t="s">
        <v>16</v>
      </c>
      <c r="Y4237" s="1" t="s">
        <v>16</v>
      </c>
      <c r="Z4237" s="1" t="s">
        <v>16</v>
      </c>
      <c r="AA4237" s="1" t="s">
        <v>16</v>
      </c>
      <c r="AB4237" s="1" t="s">
        <v>16</v>
      </c>
      <c r="AC4237" s="1" t="s">
        <v>16</v>
      </c>
      <c r="AD4237" s="1" t="s">
        <v>16</v>
      </c>
      <c r="AE4237" s="1" t="s">
        <v>16</v>
      </c>
      <c r="AF4237" s="1">
        <v>1</v>
      </c>
      <c r="AG4237" s="1" t="s">
        <v>16</v>
      </c>
      <c r="AH4237" s="1">
        <v>2</v>
      </c>
      <c r="AI4237" s="1" t="s">
        <v>379</v>
      </c>
    </row>
    <row r="4238" spans="1:35" x14ac:dyDescent="0.25">
      <c r="A4238" s="1">
        <v>33886</v>
      </c>
      <c r="B4238" s="1" t="s">
        <v>153</v>
      </c>
      <c r="C4238" s="1">
        <v>2022519602</v>
      </c>
      <c r="D4238" s="1" t="s">
        <v>14063</v>
      </c>
      <c r="E4238" s="1" t="s">
        <v>76</v>
      </c>
      <c r="F4238" s="2">
        <v>44792</v>
      </c>
      <c r="G4238" s="4">
        <v>0.79166666666666663</v>
      </c>
      <c r="H4238" s="1" t="s">
        <v>229</v>
      </c>
      <c r="I4238" s="1" t="s">
        <v>33</v>
      </c>
      <c r="J4238" s="1" t="s">
        <v>2032</v>
      </c>
      <c r="K4238" s="1" t="s">
        <v>230</v>
      </c>
      <c r="L4238" s="1">
        <v>-19.909199999999998</v>
      </c>
      <c r="M4238" s="1">
        <v>-43.989199999999997</v>
      </c>
      <c r="N4238" s="1" t="s">
        <v>110</v>
      </c>
      <c r="O4238" s="1" t="s">
        <v>14064</v>
      </c>
      <c r="P4238" s="1" t="s">
        <v>14065</v>
      </c>
      <c r="Q4238" s="1" t="s">
        <v>88</v>
      </c>
      <c r="R4238" s="1" t="s">
        <v>14063</v>
      </c>
      <c r="S4238" s="1" t="s">
        <v>2035</v>
      </c>
      <c r="T4238" s="1" t="s">
        <v>50</v>
      </c>
      <c r="U4238" s="1" t="s">
        <v>89</v>
      </c>
      <c r="V4238" s="1" t="s">
        <v>175</v>
      </c>
      <c r="W4238" s="1" t="s">
        <v>16</v>
      </c>
      <c r="X4238" s="1" t="s">
        <v>16</v>
      </c>
      <c r="Y4238" s="1" t="s">
        <v>16</v>
      </c>
      <c r="Z4238" s="1" t="s">
        <v>16</v>
      </c>
      <c r="AA4238" s="1" t="s">
        <v>16</v>
      </c>
      <c r="AB4238" s="1" t="s">
        <v>16</v>
      </c>
      <c r="AC4238" s="1" t="s">
        <v>16</v>
      </c>
      <c r="AD4238" s="1" t="s">
        <v>16</v>
      </c>
      <c r="AE4238" s="1" t="s">
        <v>16</v>
      </c>
      <c r="AF4238" s="1">
        <v>2</v>
      </c>
      <c r="AG4238" s="1" t="s">
        <v>16</v>
      </c>
      <c r="AH4238" s="1">
        <v>2</v>
      </c>
      <c r="AI4238" s="1" t="s">
        <v>29</v>
      </c>
    </row>
    <row r="4239" spans="1:35" x14ac:dyDescent="0.25">
      <c r="A4239" s="1">
        <v>33886</v>
      </c>
      <c r="B4239" s="1" t="s">
        <v>153</v>
      </c>
      <c r="C4239" s="1">
        <v>2022519602</v>
      </c>
      <c r="D4239" s="1" t="s">
        <v>3809</v>
      </c>
      <c r="E4239" s="1" t="s">
        <v>76</v>
      </c>
      <c r="F4239" s="2">
        <v>44792</v>
      </c>
      <c r="G4239" s="4">
        <v>0.79166666666666663</v>
      </c>
      <c r="H4239" s="1" t="s">
        <v>229</v>
      </c>
      <c r="I4239" s="1" t="s">
        <v>33</v>
      </c>
      <c r="J4239" s="1" t="s">
        <v>2032</v>
      </c>
      <c r="K4239" s="1" t="s">
        <v>230</v>
      </c>
      <c r="L4239" s="1">
        <v>-19.909199999999998</v>
      </c>
      <c r="M4239" s="1">
        <v>-43.989199999999997</v>
      </c>
      <c r="N4239" s="1" t="s">
        <v>110</v>
      </c>
      <c r="O4239" s="1" t="s">
        <v>14064</v>
      </c>
      <c r="P4239" s="1" t="s">
        <v>14065</v>
      </c>
      <c r="Q4239" s="1" t="s">
        <v>88</v>
      </c>
      <c r="R4239" s="1" t="s">
        <v>3809</v>
      </c>
      <c r="S4239" s="1" t="s">
        <v>2035</v>
      </c>
      <c r="T4239" s="1" t="s">
        <v>50</v>
      </c>
      <c r="U4239" s="1" t="s">
        <v>89</v>
      </c>
      <c r="V4239" s="1" t="s">
        <v>175</v>
      </c>
      <c r="W4239" s="1" t="s">
        <v>16</v>
      </c>
      <c r="X4239" s="1" t="s">
        <v>16</v>
      </c>
      <c r="Y4239" s="1" t="s">
        <v>16</v>
      </c>
      <c r="Z4239" s="1" t="s">
        <v>16</v>
      </c>
      <c r="AA4239" s="1" t="s">
        <v>16</v>
      </c>
      <c r="AB4239" s="1" t="s">
        <v>16</v>
      </c>
      <c r="AC4239" s="1" t="s">
        <v>16</v>
      </c>
      <c r="AD4239" s="1" t="s">
        <v>16</v>
      </c>
      <c r="AE4239" s="1" t="s">
        <v>16</v>
      </c>
      <c r="AF4239" s="1">
        <v>2</v>
      </c>
      <c r="AG4239" s="1" t="s">
        <v>16</v>
      </c>
      <c r="AH4239" s="1">
        <v>2</v>
      </c>
      <c r="AI4239" s="1" t="s">
        <v>29</v>
      </c>
    </row>
    <row r="4240" spans="1:35" x14ac:dyDescent="0.25">
      <c r="A4240" s="1">
        <v>38786</v>
      </c>
      <c r="B4240" s="1" t="s">
        <v>187</v>
      </c>
      <c r="C4240" s="1">
        <v>202353447499</v>
      </c>
      <c r="D4240" s="1" t="s">
        <v>14066</v>
      </c>
      <c r="E4240" s="1" t="s">
        <v>76</v>
      </c>
      <c r="F4240" s="2">
        <v>45128</v>
      </c>
      <c r="G4240" s="4">
        <v>0.625</v>
      </c>
      <c r="H4240" s="1" t="s">
        <v>14067</v>
      </c>
      <c r="I4240" s="1" t="s">
        <v>4</v>
      </c>
      <c r="J4240" s="1" t="s">
        <v>164</v>
      </c>
      <c r="K4240" s="1" t="s">
        <v>2736</v>
      </c>
      <c r="L4240" s="1">
        <v>-14.394299999999999</v>
      </c>
      <c r="M4240" s="1">
        <v>-57.263800000000003</v>
      </c>
      <c r="N4240" s="1" t="s">
        <v>110</v>
      </c>
      <c r="O4240" s="1" t="s">
        <v>14068</v>
      </c>
      <c r="P4240" s="1" t="s">
        <v>9411</v>
      </c>
      <c r="Q4240" s="1" t="s">
        <v>88</v>
      </c>
      <c r="R4240" s="1" t="s">
        <v>14066</v>
      </c>
      <c r="S4240" s="1" t="s">
        <v>167</v>
      </c>
      <c r="T4240" s="1" t="s">
        <v>50</v>
      </c>
      <c r="U4240" s="1" t="s">
        <v>89</v>
      </c>
      <c r="V4240" s="1" t="s">
        <v>84</v>
      </c>
      <c r="W4240" s="1" t="s">
        <v>16</v>
      </c>
      <c r="X4240" s="1" t="s">
        <v>16</v>
      </c>
      <c r="Y4240" s="1" t="s">
        <v>16</v>
      </c>
      <c r="Z4240" s="1" t="s">
        <v>16</v>
      </c>
      <c r="AA4240" s="1" t="s">
        <v>16</v>
      </c>
      <c r="AB4240" s="1" t="s">
        <v>16</v>
      </c>
      <c r="AC4240" s="1" t="s">
        <v>16</v>
      </c>
      <c r="AD4240" s="1" t="s">
        <v>16</v>
      </c>
      <c r="AE4240" s="1" t="s">
        <v>16</v>
      </c>
      <c r="AF4240" s="1">
        <v>2</v>
      </c>
      <c r="AG4240" s="1" t="s">
        <v>16</v>
      </c>
      <c r="AH4240" s="1">
        <v>2</v>
      </c>
      <c r="AI4240" s="1" t="s">
        <v>29</v>
      </c>
    </row>
    <row r="4241" spans="1:35" x14ac:dyDescent="0.25">
      <c r="A4241" s="1">
        <v>38786</v>
      </c>
      <c r="B4241" s="1" t="s">
        <v>187</v>
      </c>
      <c r="C4241" s="1">
        <v>202353447499</v>
      </c>
      <c r="D4241" s="1" t="s">
        <v>14066</v>
      </c>
      <c r="E4241" s="1" t="s">
        <v>76</v>
      </c>
      <c r="F4241" s="2">
        <v>45128</v>
      </c>
      <c r="G4241" s="4">
        <v>0.625</v>
      </c>
      <c r="H4241" s="1" t="s">
        <v>14067</v>
      </c>
      <c r="I4241" s="1" t="s">
        <v>4</v>
      </c>
      <c r="J4241" s="1" t="s">
        <v>56</v>
      </c>
      <c r="K4241" s="1" t="s">
        <v>2736</v>
      </c>
      <c r="L4241" s="1">
        <v>-14.394299999999999</v>
      </c>
      <c r="M4241" s="1">
        <v>-57.263800000000003</v>
      </c>
      <c r="N4241" s="1" t="s">
        <v>110</v>
      </c>
      <c r="O4241" s="1" t="s">
        <v>14068</v>
      </c>
      <c r="P4241" s="1" t="s">
        <v>9411</v>
      </c>
      <c r="Q4241" s="1" t="s">
        <v>88</v>
      </c>
      <c r="R4241" s="1" t="s">
        <v>14066</v>
      </c>
      <c r="S4241" s="1" t="s">
        <v>57</v>
      </c>
      <c r="T4241" s="1" t="s">
        <v>50</v>
      </c>
      <c r="U4241" s="1" t="s">
        <v>89</v>
      </c>
      <c r="V4241" s="1" t="s">
        <v>84</v>
      </c>
      <c r="W4241" s="1" t="s">
        <v>16</v>
      </c>
      <c r="X4241" s="1" t="s">
        <v>16</v>
      </c>
      <c r="Y4241" s="1" t="s">
        <v>16</v>
      </c>
      <c r="Z4241" s="1" t="s">
        <v>16</v>
      </c>
      <c r="AA4241" s="1" t="s">
        <v>16</v>
      </c>
      <c r="AB4241" s="1" t="s">
        <v>16</v>
      </c>
      <c r="AC4241" s="1" t="s">
        <v>16</v>
      </c>
      <c r="AD4241" s="1" t="s">
        <v>16</v>
      </c>
      <c r="AE4241" s="1" t="s">
        <v>16</v>
      </c>
      <c r="AF4241" s="1">
        <v>2</v>
      </c>
      <c r="AG4241" s="1" t="s">
        <v>16</v>
      </c>
      <c r="AH4241" s="1">
        <v>2</v>
      </c>
      <c r="AI4241" s="1" t="s">
        <v>29</v>
      </c>
    </row>
    <row r="4242" spans="1:35" x14ac:dyDescent="0.25">
      <c r="A4242" s="1">
        <v>42050</v>
      </c>
      <c r="B4242" s="1" t="s">
        <v>20</v>
      </c>
      <c r="C4242" s="1">
        <v>202451074943</v>
      </c>
      <c r="D4242" s="1" t="s">
        <v>14069</v>
      </c>
      <c r="E4242" s="1" t="s">
        <v>1</v>
      </c>
      <c r="F4242" s="2">
        <v>45298</v>
      </c>
      <c r="G4242" s="3">
        <v>0.73958333333333337</v>
      </c>
      <c r="H4242" s="1" t="s">
        <v>6284</v>
      </c>
      <c r="I4242" s="1" t="s">
        <v>21</v>
      </c>
      <c r="J4242" s="1" t="s">
        <v>56</v>
      </c>
      <c r="K4242" s="1" t="s">
        <v>6</v>
      </c>
      <c r="L4242" s="1">
        <v>-29.804400000000001</v>
      </c>
      <c r="M4242" s="1">
        <v>-55.785800000000002</v>
      </c>
      <c r="N4242" s="1" t="s">
        <v>7</v>
      </c>
      <c r="O4242" s="1" t="s">
        <v>14070</v>
      </c>
      <c r="P4242" s="1" t="s">
        <v>14071</v>
      </c>
      <c r="Q4242" s="1" t="s">
        <v>658</v>
      </c>
      <c r="R4242" s="1" t="s">
        <v>14069</v>
      </c>
      <c r="S4242" s="1" t="s">
        <v>57</v>
      </c>
      <c r="T4242" s="1" t="s">
        <v>50</v>
      </c>
      <c r="U4242" s="1" t="s">
        <v>39</v>
      </c>
      <c r="V4242" s="1" t="s">
        <v>14</v>
      </c>
      <c r="W4242" s="1" t="s">
        <v>16</v>
      </c>
      <c r="X4242" s="1" t="s">
        <v>16</v>
      </c>
      <c r="Y4242" s="1" t="s">
        <v>16</v>
      </c>
      <c r="Z4242" s="1" t="s">
        <v>16</v>
      </c>
      <c r="AA4242" s="1" t="s">
        <v>16</v>
      </c>
      <c r="AB4242" s="1" t="s">
        <v>16</v>
      </c>
      <c r="AC4242" s="1" t="s">
        <v>16</v>
      </c>
      <c r="AD4242" s="1" t="s">
        <v>16</v>
      </c>
      <c r="AE4242" s="1" t="s">
        <v>16</v>
      </c>
      <c r="AF4242" s="1">
        <v>1</v>
      </c>
      <c r="AG4242" s="1" t="s">
        <v>16</v>
      </c>
      <c r="AH4242" s="1">
        <v>4</v>
      </c>
      <c r="AI4242" s="1" t="s">
        <v>14072</v>
      </c>
    </row>
    <row r="4243" spans="1:35" x14ac:dyDescent="0.25">
      <c r="A4243" s="1">
        <v>31346</v>
      </c>
      <c r="B4243" s="1" t="s">
        <v>153</v>
      </c>
      <c r="C4243" s="1">
        <v>2022263107</v>
      </c>
      <c r="D4243" s="1" t="s">
        <v>14073</v>
      </c>
      <c r="E4243" s="1" t="s">
        <v>1</v>
      </c>
      <c r="F4243" s="2">
        <v>44601</v>
      </c>
      <c r="G4243" s="3">
        <v>0.57638888888888884</v>
      </c>
      <c r="H4243" s="1" t="s">
        <v>14074</v>
      </c>
      <c r="I4243" s="1" t="s">
        <v>33</v>
      </c>
      <c r="J4243" s="1" t="s">
        <v>34</v>
      </c>
      <c r="K4243" s="1" t="s">
        <v>6</v>
      </c>
      <c r="L4243" s="1">
        <v>-47.465600000000002</v>
      </c>
      <c r="M4243" s="1">
        <v>-19.483899999999998</v>
      </c>
      <c r="N4243" s="1" t="s">
        <v>7</v>
      </c>
      <c r="O4243" s="1" t="s">
        <v>14075</v>
      </c>
      <c r="P4243" s="1" t="s">
        <v>14076</v>
      </c>
      <c r="Q4243" s="1" t="s">
        <v>81</v>
      </c>
      <c r="R4243" s="1" t="s">
        <v>14073</v>
      </c>
      <c r="S4243" s="1" t="s">
        <v>38</v>
      </c>
      <c r="T4243" s="1" t="s">
        <v>83</v>
      </c>
      <c r="U4243" s="1" t="s">
        <v>28</v>
      </c>
      <c r="V4243" s="1" t="s">
        <v>14</v>
      </c>
      <c r="W4243" s="1" t="s">
        <v>16</v>
      </c>
      <c r="X4243" s="1" t="s">
        <v>16</v>
      </c>
      <c r="Y4243" s="1" t="s">
        <v>16</v>
      </c>
      <c r="Z4243" s="1" t="s">
        <v>16</v>
      </c>
      <c r="AA4243" s="1" t="s">
        <v>16</v>
      </c>
      <c r="AB4243" s="1" t="s">
        <v>16</v>
      </c>
      <c r="AC4243" s="1" t="s">
        <v>16</v>
      </c>
      <c r="AD4243" s="1" t="s">
        <v>16</v>
      </c>
      <c r="AE4243" s="1" t="s">
        <v>16</v>
      </c>
      <c r="AF4243" s="1">
        <v>1</v>
      </c>
      <c r="AG4243" s="1" t="s">
        <v>16</v>
      </c>
      <c r="AH4243" s="1">
        <v>1</v>
      </c>
      <c r="AI4243" s="1" t="s">
        <v>168</v>
      </c>
    </row>
    <row r="4244" spans="1:35" x14ac:dyDescent="0.25">
      <c r="A4244" s="1">
        <v>31346</v>
      </c>
      <c r="B4244" s="1" t="s">
        <v>153</v>
      </c>
      <c r="C4244" s="1">
        <v>2022263107</v>
      </c>
      <c r="D4244" s="1" t="s">
        <v>14077</v>
      </c>
      <c r="E4244" s="1" t="s">
        <v>1</v>
      </c>
      <c r="F4244" s="2">
        <v>44601</v>
      </c>
      <c r="G4244" s="3">
        <v>0.57638888888888884</v>
      </c>
      <c r="H4244" s="1" t="s">
        <v>14074</v>
      </c>
      <c r="I4244" s="1" t="s">
        <v>33</v>
      </c>
      <c r="J4244" s="1" t="s">
        <v>34</v>
      </c>
      <c r="K4244" s="1" t="s">
        <v>6</v>
      </c>
      <c r="L4244" s="1">
        <v>-47.465600000000002</v>
      </c>
      <c r="M4244" s="1">
        <v>-19.483899999999998</v>
      </c>
      <c r="N4244" s="1" t="s">
        <v>7</v>
      </c>
      <c r="O4244" s="1" t="s">
        <v>14075</v>
      </c>
      <c r="P4244" s="1" t="s">
        <v>14076</v>
      </c>
      <c r="Q4244" s="1" t="s">
        <v>81</v>
      </c>
      <c r="R4244" s="1" t="s">
        <v>14077</v>
      </c>
      <c r="S4244" s="1" t="s">
        <v>38</v>
      </c>
      <c r="T4244" s="1" t="s">
        <v>83</v>
      </c>
      <c r="U4244" s="1" t="s">
        <v>28</v>
      </c>
      <c r="V4244" s="1" t="s">
        <v>14</v>
      </c>
      <c r="W4244" s="1" t="s">
        <v>16</v>
      </c>
      <c r="X4244" s="1" t="s">
        <v>16</v>
      </c>
      <c r="Y4244" s="1" t="s">
        <v>16</v>
      </c>
      <c r="Z4244" s="1" t="s">
        <v>16</v>
      </c>
      <c r="AA4244" s="1" t="s">
        <v>16</v>
      </c>
      <c r="AB4244" s="1" t="s">
        <v>16</v>
      </c>
      <c r="AC4244" s="1" t="s">
        <v>16</v>
      </c>
      <c r="AD4244" s="1" t="s">
        <v>16</v>
      </c>
      <c r="AE4244" s="1" t="s">
        <v>16</v>
      </c>
      <c r="AF4244" s="1">
        <v>1</v>
      </c>
      <c r="AG4244" s="1" t="s">
        <v>16</v>
      </c>
      <c r="AH4244" s="1">
        <v>1</v>
      </c>
      <c r="AI4244" s="1" t="s">
        <v>168</v>
      </c>
    </row>
    <row r="4245" spans="1:35" x14ac:dyDescent="0.25">
      <c r="A4245" s="1">
        <v>31445</v>
      </c>
      <c r="B4245" s="1" t="s">
        <v>815</v>
      </c>
      <c r="C4245" s="1">
        <v>2022938872</v>
      </c>
      <c r="D4245" s="1" t="s">
        <v>3663</v>
      </c>
      <c r="E4245" s="1" t="s">
        <v>1</v>
      </c>
      <c r="F4245" s="2">
        <v>44616</v>
      </c>
      <c r="G4245" s="3">
        <v>0.5625</v>
      </c>
      <c r="H4245" s="1" t="s">
        <v>814</v>
      </c>
      <c r="I4245" s="1" t="s">
        <v>172</v>
      </c>
      <c r="J4245" s="1" t="s">
        <v>5</v>
      </c>
      <c r="K4245" s="1" t="s">
        <v>6</v>
      </c>
      <c r="L4245" s="1">
        <v>-8.8490400000000005</v>
      </c>
      <c r="M4245" s="1">
        <v>-46.805399999999999</v>
      </c>
      <c r="N4245" s="1" t="s">
        <v>7</v>
      </c>
      <c r="O4245" s="1" t="s">
        <v>14078</v>
      </c>
      <c r="P4245" s="1" t="s">
        <v>14079</v>
      </c>
      <c r="Q4245" s="1" t="s">
        <v>81</v>
      </c>
      <c r="R4245" s="1" t="s">
        <v>3663</v>
      </c>
      <c r="S4245" s="1" t="s">
        <v>11</v>
      </c>
      <c r="T4245" s="1" t="s">
        <v>156</v>
      </c>
      <c r="U4245" s="1" t="s">
        <v>28</v>
      </c>
      <c r="V4245" s="1" t="s">
        <v>14</v>
      </c>
      <c r="W4245" s="1" t="s">
        <v>16</v>
      </c>
      <c r="X4245" s="1" t="s">
        <v>16</v>
      </c>
      <c r="Y4245" s="1" t="s">
        <v>16</v>
      </c>
      <c r="Z4245" s="1" t="s">
        <v>16</v>
      </c>
      <c r="AA4245" s="1" t="s">
        <v>16</v>
      </c>
      <c r="AB4245" s="1" t="s">
        <v>16</v>
      </c>
      <c r="AC4245" s="1" t="s">
        <v>16</v>
      </c>
      <c r="AD4245" s="1" t="s">
        <v>16</v>
      </c>
      <c r="AE4245" s="1" t="s">
        <v>16</v>
      </c>
      <c r="AF4245" s="1">
        <v>1</v>
      </c>
      <c r="AG4245" s="1" t="s">
        <v>16</v>
      </c>
      <c r="AH4245" s="1">
        <v>1</v>
      </c>
      <c r="AI4245" s="1" t="s">
        <v>212</v>
      </c>
    </row>
    <row r="4246" spans="1:35" x14ac:dyDescent="0.25">
      <c r="A4246" s="1">
        <v>34273</v>
      </c>
      <c r="B4246" s="1" t="s">
        <v>20</v>
      </c>
      <c r="C4246" s="1">
        <v>2022326298</v>
      </c>
      <c r="D4246" s="1" t="s">
        <v>14080</v>
      </c>
      <c r="E4246" s="1" t="s">
        <v>1</v>
      </c>
      <c r="F4246" s="2">
        <v>44837</v>
      </c>
      <c r="G4246" s="4">
        <v>0.86805555555555558</v>
      </c>
      <c r="H4246" s="1" t="s">
        <v>2411</v>
      </c>
      <c r="I4246" s="1" t="s">
        <v>21</v>
      </c>
      <c r="J4246" s="1" t="s">
        <v>34</v>
      </c>
      <c r="K4246" s="1" t="s">
        <v>6</v>
      </c>
      <c r="L4246" s="1" t="s">
        <v>16</v>
      </c>
      <c r="M4246" s="1" t="s">
        <v>16</v>
      </c>
      <c r="N4246" s="1" t="s">
        <v>7</v>
      </c>
      <c r="O4246" s="1" t="s">
        <v>14081</v>
      </c>
      <c r="P4246" s="1" t="s">
        <v>14082</v>
      </c>
      <c r="Q4246" s="1" t="s">
        <v>149</v>
      </c>
      <c r="R4246" s="1" t="s">
        <v>14080</v>
      </c>
      <c r="S4246" s="1" t="s">
        <v>38</v>
      </c>
      <c r="T4246" s="1" t="s">
        <v>12</v>
      </c>
      <c r="U4246" s="1" t="s">
        <v>39</v>
      </c>
      <c r="V4246" s="1" t="s">
        <v>185</v>
      </c>
      <c r="W4246" s="1">
        <v>1</v>
      </c>
      <c r="X4246" s="1" t="s">
        <v>16</v>
      </c>
      <c r="Y4246" s="1" t="s">
        <v>16</v>
      </c>
      <c r="Z4246" s="1" t="s">
        <v>16</v>
      </c>
      <c r="AA4246" s="1" t="s">
        <v>16</v>
      </c>
      <c r="AB4246" s="1" t="s">
        <v>16</v>
      </c>
      <c r="AC4246" s="1" t="s">
        <v>16</v>
      </c>
      <c r="AD4246" s="1" t="s">
        <v>16</v>
      </c>
      <c r="AE4246" s="1" t="s">
        <v>16</v>
      </c>
      <c r="AF4246" s="1" t="s">
        <v>16</v>
      </c>
      <c r="AG4246" s="1" t="s">
        <v>16</v>
      </c>
      <c r="AH4246" s="1">
        <v>2</v>
      </c>
      <c r="AI4246" s="1" t="s">
        <v>14080</v>
      </c>
    </row>
    <row r="4247" spans="1:35" x14ac:dyDescent="0.25">
      <c r="A4247" s="1">
        <v>34273</v>
      </c>
      <c r="B4247" s="1" t="s">
        <v>20</v>
      </c>
      <c r="C4247" s="1">
        <v>2022326298</v>
      </c>
      <c r="D4247" s="1" t="s">
        <v>14083</v>
      </c>
      <c r="E4247" s="1" t="s">
        <v>1</v>
      </c>
      <c r="F4247" s="2">
        <v>44837</v>
      </c>
      <c r="G4247" s="4">
        <v>0.86805555555555558</v>
      </c>
      <c r="H4247" s="1" t="s">
        <v>2411</v>
      </c>
      <c r="I4247" s="1" t="s">
        <v>21</v>
      </c>
      <c r="J4247" s="1" t="s">
        <v>34</v>
      </c>
      <c r="K4247" s="1" t="s">
        <v>6</v>
      </c>
      <c r="L4247" s="1" t="s">
        <v>16</v>
      </c>
      <c r="M4247" s="1" t="s">
        <v>16</v>
      </c>
      <c r="N4247" s="1" t="s">
        <v>7</v>
      </c>
      <c r="O4247" s="1" t="s">
        <v>14081</v>
      </c>
      <c r="P4247" s="1" t="s">
        <v>14082</v>
      </c>
      <c r="Q4247" s="1" t="s">
        <v>149</v>
      </c>
      <c r="R4247" s="1" t="s">
        <v>14083</v>
      </c>
      <c r="S4247" s="1" t="s">
        <v>38</v>
      </c>
      <c r="T4247" s="1" t="s">
        <v>12</v>
      </c>
      <c r="U4247" s="1" t="s">
        <v>39</v>
      </c>
      <c r="V4247" s="1" t="s">
        <v>185</v>
      </c>
      <c r="W4247" s="1">
        <v>1</v>
      </c>
      <c r="X4247" s="1" t="s">
        <v>16</v>
      </c>
      <c r="Y4247" s="1" t="s">
        <v>16</v>
      </c>
      <c r="Z4247" s="1" t="s">
        <v>16</v>
      </c>
      <c r="AA4247" s="1" t="s">
        <v>16</v>
      </c>
      <c r="AB4247" s="1" t="s">
        <v>16</v>
      </c>
      <c r="AC4247" s="1" t="s">
        <v>16</v>
      </c>
      <c r="AD4247" s="1" t="s">
        <v>16</v>
      </c>
      <c r="AE4247" s="1" t="s">
        <v>16</v>
      </c>
      <c r="AF4247" s="1" t="s">
        <v>16</v>
      </c>
      <c r="AG4247" s="1" t="s">
        <v>16</v>
      </c>
      <c r="AH4247" s="1">
        <v>2</v>
      </c>
      <c r="AI4247" s="1" t="s">
        <v>14080</v>
      </c>
    </row>
    <row r="4248" spans="1:35" x14ac:dyDescent="0.25">
      <c r="A4248" s="1">
        <v>34275</v>
      </c>
      <c r="B4248" s="1" t="s">
        <v>187</v>
      </c>
      <c r="C4248" s="1">
        <v>2022275940</v>
      </c>
      <c r="D4248" s="1" t="s">
        <v>14084</v>
      </c>
      <c r="E4248" s="1" t="s">
        <v>1</v>
      </c>
      <c r="F4248" s="2">
        <v>44836</v>
      </c>
      <c r="G4248" s="4">
        <v>0.79166666666666663</v>
      </c>
      <c r="H4248" s="1" t="s">
        <v>14085</v>
      </c>
      <c r="I4248" s="1" t="s">
        <v>4</v>
      </c>
      <c r="J4248" s="1" t="s">
        <v>60</v>
      </c>
      <c r="K4248" s="1" t="s">
        <v>353</v>
      </c>
      <c r="L4248" s="1" t="s">
        <v>16</v>
      </c>
      <c r="M4248" s="1" t="s">
        <v>16</v>
      </c>
      <c r="N4248" s="1" t="s">
        <v>353</v>
      </c>
      <c r="O4248" s="1" t="s">
        <v>14086</v>
      </c>
      <c r="P4248" s="1" t="s">
        <v>14087</v>
      </c>
      <c r="Q4248" s="1" t="s">
        <v>14088</v>
      </c>
      <c r="R4248" s="1" t="s">
        <v>14084</v>
      </c>
      <c r="S4248" s="1" t="s">
        <v>64</v>
      </c>
      <c r="T4248" s="1" t="s">
        <v>83</v>
      </c>
      <c r="U4248" s="1" t="s">
        <v>28</v>
      </c>
      <c r="V4248" s="1" t="s">
        <v>14</v>
      </c>
      <c r="W4248" s="1" t="s">
        <v>16</v>
      </c>
      <c r="X4248" s="1" t="s">
        <v>16</v>
      </c>
      <c r="Y4248" s="1" t="s">
        <v>16</v>
      </c>
      <c r="Z4248" s="1" t="s">
        <v>16</v>
      </c>
      <c r="AA4248" s="1" t="s">
        <v>16</v>
      </c>
      <c r="AB4248" s="1" t="s">
        <v>16</v>
      </c>
      <c r="AC4248" s="1" t="s">
        <v>16</v>
      </c>
      <c r="AD4248" s="1" t="s">
        <v>16</v>
      </c>
      <c r="AE4248" s="1" t="s">
        <v>16</v>
      </c>
      <c r="AF4248" s="1">
        <v>1</v>
      </c>
      <c r="AG4248" s="1" t="s">
        <v>16</v>
      </c>
      <c r="AH4248" s="1">
        <v>1</v>
      </c>
      <c r="AI4248" s="1" t="s">
        <v>212</v>
      </c>
    </row>
    <row r="4249" spans="1:35" x14ac:dyDescent="0.25">
      <c r="A4249" s="1">
        <v>34275</v>
      </c>
      <c r="B4249" s="1" t="s">
        <v>187</v>
      </c>
      <c r="C4249" s="1">
        <v>2022275940</v>
      </c>
      <c r="D4249" s="1" t="s">
        <v>14089</v>
      </c>
      <c r="E4249" s="1" t="s">
        <v>1</v>
      </c>
      <c r="F4249" s="2">
        <v>44836</v>
      </c>
      <c r="G4249" s="4">
        <v>0.79166666666666663</v>
      </c>
      <c r="H4249" s="1" t="s">
        <v>14085</v>
      </c>
      <c r="I4249" s="1" t="s">
        <v>4</v>
      </c>
      <c r="J4249" s="1" t="s">
        <v>60</v>
      </c>
      <c r="K4249" s="1" t="s">
        <v>353</v>
      </c>
      <c r="L4249" s="1" t="s">
        <v>16</v>
      </c>
      <c r="M4249" s="1" t="s">
        <v>16</v>
      </c>
      <c r="N4249" s="1" t="s">
        <v>353</v>
      </c>
      <c r="O4249" s="1" t="s">
        <v>14086</v>
      </c>
      <c r="P4249" s="1" t="s">
        <v>14087</v>
      </c>
      <c r="Q4249" s="1" t="s">
        <v>14088</v>
      </c>
      <c r="R4249" s="1" t="s">
        <v>14089</v>
      </c>
      <c r="S4249" s="1" t="s">
        <v>64</v>
      </c>
      <c r="T4249" s="1" t="s">
        <v>83</v>
      </c>
      <c r="U4249" s="1" t="s">
        <v>28</v>
      </c>
      <c r="V4249" s="1" t="s">
        <v>14</v>
      </c>
      <c r="W4249" s="1" t="s">
        <v>16</v>
      </c>
      <c r="X4249" s="1" t="s">
        <v>16</v>
      </c>
      <c r="Y4249" s="1" t="s">
        <v>16</v>
      </c>
      <c r="Z4249" s="1" t="s">
        <v>16</v>
      </c>
      <c r="AA4249" s="1" t="s">
        <v>16</v>
      </c>
      <c r="AB4249" s="1" t="s">
        <v>16</v>
      </c>
      <c r="AC4249" s="1" t="s">
        <v>16</v>
      </c>
      <c r="AD4249" s="1" t="s">
        <v>16</v>
      </c>
      <c r="AE4249" s="1" t="s">
        <v>16</v>
      </c>
      <c r="AF4249" s="1">
        <v>1</v>
      </c>
      <c r="AG4249" s="1" t="s">
        <v>16</v>
      </c>
      <c r="AH4249" s="1">
        <v>1</v>
      </c>
      <c r="AI4249" s="1" t="s">
        <v>212</v>
      </c>
    </row>
    <row r="4250" spans="1:35" x14ac:dyDescent="0.25">
      <c r="A4250" s="1">
        <v>34275</v>
      </c>
      <c r="B4250" s="1" t="s">
        <v>187</v>
      </c>
      <c r="C4250" s="1">
        <v>2022275940</v>
      </c>
      <c r="D4250" s="1" t="s">
        <v>14084</v>
      </c>
      <c r="E4250" s="1" t="s">
        <v>1</v>
      </c>
      <c r="F4250" s="2">
        <v>44836</v>
      </c>
      <c r="G4250" s="4">
        <v>0.79166666666666663</v>
      </c>
      <c r="H4250" s="1" t="s">
        <v>14085</v>
      </c>
      <c r="I4250" s="1" t="s">
        <v>4</v>
      </c>
      <c r="J4250" s="1" t="s">
        <v>56</v>
      </c>
      <c r="K4250" s="1" t="s">
        <v>353</v>
      </c>
      <c r="L4250" s="1" t="s">
        <v>16</v>
      </c>
      <c r="M4250" s="1" t="s">
        <v>16</v>
      </c>
      <c r="N4250" s="1" t="s">
        <v>353</v>
      </c>
      <c r="O4250" s="1" t="s">
        <v>14086</v>
      </c>
      <c r="P4250" s="1" t="s">
        <v>14087</v>
      </c>
      <c r="Q4250" s="1" t="s">
        <v>14088</v>
      </c>
      <c r="R4250" s="1" t="s">
        <v>14084</v>
      </c>
      <c r="S4250" s="1" t="s">
        <v>57</v>
      </c>
      <c r="T4250" s="1" t="s">
        <v>83</v>
      </c>
      <c r="U4250" s="1" t="s">
        <v>28</v>
      </c>
      <c r="V4250" s="1" t="s">
        <v>14</v>
      </c>
      <c r="W4250" s="1" t="s">
        <v>16</v>
      </c>
      <c r="X4250" s="1" t="s">
        <v>16</v>
      </c>
      <c r="Y4250" s="1" t="s">
        <v>16</v>
      </c>
      <c r="Z4250" s="1" t="s">
        <v>16</v>
      </c>
      <c r="AA4250" s="1" t="s">
        <v>16</v>
      </c>
      <c r="AB4250" s="1" t="s">
        <v>16</v>
      </c>
      <c r="AC4250" s="1" t="s">
        <v>16</v>
      </c>
      <c r="AD4250" s="1" t="s">
        <v>16</v>
      </c>
      <c r="AE4250" s="1" t="s">
        <v>16</v>
      </c>
      <c r="AF4250" s="1">
        <v>1</v>
      </c>
      <c r="AG4250" s="1" t="s">
        <v>16</v>
      </c>
      <c r="AH4250" s="1">
        <v>1</v>
      </c>
      <c r="AI4250" s="1" t="s">
        <v>212</v>
      </c>
    </row>
    <row r="4251" spans="1:35" x14ac:dyDescent="0.25">
      <c r="A4251" s="1">
        <v>34275</v>
      </c>
      <c r="B4251" s="1" t="s">
        <v>187</v>
      </c>
      <c r="C4251" s="1">
        <v>2022275940</v>
      </c>
      <c r="D4251" s="1" t="s">
        <v>14089</v>
      </c>
      <c r="E4251" s="1" t="s">
        <v>1</v>
      </c>
      <c r="F4251" s="2">
        <v>44836</v>
      </c>
      <c r="G4251" s="4">
        <v>0.79166666666666663</v>
      </c>
      <c r="H4251" s="1" t="s">
        <v>14085</v>
      </c>
      <c r="I4251" s="1" t="s">
        <v>4</v>
      </c>
      <c r="J4251" s="1" t="s">
        <v>56</v>
      </c>
      <c r="K4251" s="1" t="s">
        <v>353</v>
      </c>
      <c r="L4251" s="1" t="s">
        <v>16</v>
      </c>
      <c r="M4251" s="1" t="s">
        <v>16</v>
      </c>
      <c r="N4251" s="1" t="s">
        <v>353</v>
      </c>
      <c r="O4251" s="1" t="s">
        <v>14086</v>
      </c>
      <c r="P4251" s="1" t="s">
        <v>14087</v>
      </c>
      <c r="Q4251" s="1" t="s">
        <v>14088</v>
      </c>
      <c r="R4251" s="1" t="s">
        <v>14089</v>
      </c>
      <c r="S4251" s="1" t="s">
        <v>57</v>
      </c>
      <c r="T4251" s="1" t="s">
        <v>83</v>
      </c>
      <c r="U4251" s="1" t="s">
        <v>28</v>
      </c>
      <c r="V4251" s="1" t="s">
        <v>14</v>
      </c>
      <c r="W4251" s="1" t="s">
        <v>16</v>
      </c>
      <c r="X4251" s="1" t="s">
        <v>16</v>
      </c>
      <c r="Y4251" s="1" t="s">
        <v>16</v>
      </c>
      <c r="Z4251" s="1" t="s">
        <v>16</v>
      </c>
      <c r="AA4251" s="1" t="s">
        <v>16</v>
      </c>
      <c r="AB4251" s="1" t="s">
        <v>16</v>
      </c>
      <c r="AC4251" s="1" t="s">
        <v>16</v>
      </c>
      <c r="AD4251" s="1" t="s">
        <v>16</v>
      </c>
      <c r="AE4251" s="1" t="s">
        <v>16</v>
      </c>
      <c r="AF4251" s="1">
        <v>1</v>
      </c>
      <c r="AG4251" s="1" t="s">
        <v>16</v>
      </c>
      <c r="AH4251" s="1">
        <v>1</v>
      </c>
      <c r="AI4251" s="1" t="s">
        <v>212</v>
      </c>
    </row>
    <row r="4252" spans="1:35" x14ac:dyDescent="0.25">
      <c r="A4252" s="1">
        <v>34906</v>
      </c>
      <c r="B4252" s="1" t="s">
        <v>69</v>
      </c>
      <c r="C4252" s="1">
        <v>2022001184</v>
      </c>
      <c r="D4252" s="1" t="s">
        <v>11639</v>
      </c>
      <c r="E4252" s="1" t="s">
        <v>1</v>
      </c>
      <c r="F4252" s="2">
        <v>44871</v>
      </c>
      <c r="G4252" s="4">
        <v>0.47916666666666669</v>
      </c>
      <c r="H4252" s="1" t="s">
        <v>2562</v>
      </c>
      <c r="I4252" s="1" t="s">
        <v>4</v>
      </c>
      <c r="J4252" s="1" t="s">
        <v>117</v>
      </c>
      <c r="K4252" s="1" t="s">
        <v>2272</v>
      </c>
      <c r="L4252" s="1">
        <v>-16.154299999999999</v>
      </c>
      <c r="M4252" s="1">
        <v>-47.581000000000003</v>
      </c>
      <c r="N4252" s="1" t="s">
        <v>110</v>
      </c>
      <c r="O4252" s="1" t="s">
        <v>14090</v>
      </c>
      <c r="P4252" s="1" t="s">
        <v>14091</v>
      </c>
      <c r="Q4252" s="1" t="s">
        <v>149</v>
      </c>
      <c r="R4252" s="1" t="s">
        <v>11639</v>
      </c>
      <c r="S4252" s="1" t="s">
        <v>121</v>
      </c>
      <c r="T4252" s="1" t="s">
        <v>368</v>
      </c>
      <c r="U4252" s="1" t="s">
        <v>39</v>
      </c>
      <c r="V4252" s="1" t="s">
        <v>16</v>
      </c>
      <c r="W4252" s="1" t="s">
        <v>16</v>
      </c>
      <c r="X4252" s="1" t="s">
        <v>16</v>
      </c>
      <c r="Y4252" s="1" t="s">
        <v>16</v>
      </c>
      <c r="Z4252" s="1" t="s">
        <v>16</v>
      </c>
      <c r="AA4252" s="1" t="s">
        <v>16</v>
      </c>
      <c r="AB4252" s="1" t="s">
        <v>16</v>
      </c>
      <c r="AC4252" s="1" t="s">
        <v>16</v>
      </c>
      <c r="AD4252" s="1" t="s">
        <v>16</v>
      </c>
      <c r="AE4252" s="1" t="s">
        <v>16</v>
      </c>
      <c r="AF4252" s="1" t="s">
        <v>16</v>
      </c>
      <c r="AG4252" s="1" t="s">
        <v>16</v>
      </c>
      <c r="AH4252" s="1">
        <v>2</v>
      </c>
      <c r="AI4252" s="1" t="s">
        <v>16</v>
      </c>
    </row>
    <row r="4253" spans="1:35" x14ac:dyDescent="0.25">
      <c r="A4253" s="1">
        <v>34906</v>
      </c>
      <c r="B4253" s="1" t="s">
        <v>69</v>
      </c>
      <c r="C4253" s="1">
        <v>2022001184</v>
      </c>
      <c r="D4253" s="1" t="s">
        <v>11639</v>
      </c>
      <c r="E4253" s="1" t="s">
        <v>1</v>
      </c>
      <c r="F4253" s="2">
        <v>44871</v>
      </c>
      <c r="G4253" s="4">
        <v>0.47916666666666669</v>
      </c>
      <c r="H4253" s="1" t="s">
        <v>2562</v>
      </c>
      <c r="I4253" s="1" t="s">
        <v>4</v>
      </c>
      <c r="J4253" s="1" t="s">
        <v>164</v>
      </c>
      <c r="K4253" s="1" t="s">
        <v>2272</v>
      </c>
      <c r="L4253" s="1">
        <v>-16.154299999999999</v>
      </c>
      <c r="M4253" s="1">
        <v>-47.581000000000003</v>
      </c>
      <c r="N4253" s="1" t="s">
        <v>110</v>
      </c>
      <c r="O4253" s="1" t="s">
        <v>14090</v>
      </c>
      <c r="P4253" s="1" t="s">
        <v>14091</v>
      </c>
      <c r="Q4253" s="1" t="s">
        <v>149</v>
      </c>
      <c r="R4253" s="1" t="s">
        <v>11639</v>
      </c>
      <c r="S4253" s="1" t="s">
        <v>167</v>
      </c>
      <c r="T4253" s="1" t="s">
        <v>368</v>
      </c>
      <c r="U4253" s="1" t="s">
        <v>39</v>
      </c>
      <c r="V4253" s="1" t="s">
        <v>16</v>
      </c>
      <c r="W4253" s="1" t="s">
        <v>16</v>
      </c>
      <c r="X4253" s="1" t="s">
        <v>16</v>
      </c>
      <c r="Y4253" s="1" t="s">
        <v>16</v>
      </c>
      <c r="Z4253" s="1" t="s">
        <v>16</v>
      </c>
      <c r="AA4253" s="1" t="s">
        <v>16</v>
      </c>
      <c r="AB4253" s="1" t="s">
        <v>16</v>
      </c>
      <c r="AC4253" s="1" t="s">
        <v>16</v>
      </c>
      <c r="AD4253" s="1" t="s">
        <v>16</v>
      </c>
      <c r="AE4253" s="1" t="s">
        <v>16</v>
      </c>
      <c r="AF4253" s="1" t="s">
        <v>16</v>
      </c>
      <c r="AG4253" s="1" t="s">
        <v>16</v>
      </c>
      <c r="AH4253" s="1">
        <v>2</v>
      </c>
      <c r="AI4253" s="1" t="s">
        <v>16</v>
      </c>
    </row>
    <row r="4254" spans="1:35" x14ac:dyDescent="0.25">
      <c r="A4254" s="1">
        <v>34948</v>
      </c>
      <c r="B4254" s="1" t="s">
        <v>694</v>
      </c>
      <c r="C4254" s="1">
        <v>2022236690</v>
      </c>
      <c r="D4254" s="1" t="s">
        <v>14092</v>
      </c>
      <c r="E4254" s="1" t="s">
        <v>1</v>
      </c>
      <c r="F4254" s="2">
        <v>44873</v>
      </c>
      <c r="G4254" s="4">
        <v>0.75</v>
      </c>
      <c r="H4254" s="1" t="s">
        <v>1050</v>
      </c>
      <c r="I4254" s="1" t="s">
        <v>44</v>
      </c>
      <c r="J4254" s="1" t="s">
        <v>100</v>
      </c>
      <c r="K4254" s="1" t="s">
        <v>6</v>
      </c>
      <c r="L4254" s="1" t="s">
        <v>16</v>
      </c>
      <c r="M4254" s="1" t="s">
        <v>16</v>
      </c>
      <c r="N4254" s="1" t="s">
        <v>7</v>
      </c>
      <c r="O4254" s="1" t="s">
        <v>14093</v>
      </c>
      <c r="P4254" s="1" t="s">
        <v>14094</v>
      </c>
      <c r="Q4254" s="1" t="s">
        <v>37</v>
      </c>
      <c r="R4254" s="1" t="s">
        <v>14092</v>
      </c>
      <c r="S4254" s="1" t="s">
        <v>103</v>
      </c>
      <c r="T4254" s="1" t="s">
        <v>135</v>
      </c>
      <c r="U4254" s="1" t="s">
        <v>16</v>
      </c>
      <c r="V4254" s="1" t="s">
        <v>14</v>
      </c>
      <c r="W4254" s="1" t="s">
        <v>16</v>
      </c>
      <c r="X4254" s="1" t="s">
        <v>16</v>
      </c>
      <c r="Y4254" s="1" t="s">
        <v>16</v>
      </c>
      <c r="Z4254" s="1" t="s">
        <v>16</v>
      </c>
      <c r="AA4254" s="1" t="s">
        <v>16</v>
      </c>
      <c r="AB4254" s="1" t="s">
        <v>16</v>
      </c>
      <c r="AC4254" s="1" t="s">
        <v>16</v>
      </c>
      <c r="AD4254" s="1" t="s">
        <v>16</v>
      </c>
      <c r="AE4254" s="1" t="s">
        <v>16</v>
      </c>
      <c r="AF4254" s="1" t="s">
        <v>16</v>
      </c>
      <c r="AG4254" s="1" t="s">
        <v>16</v>
      </c>
      <c r="AH4254" s="1">
        <v>4</v>
      </c>
      <c r="AI4254" s="1" t="s">
        <v>40</v>
      </c>
    </row>
    <row r="4255" spans="1:35" x14ac:dyDescent="0.25">
      <c r="A4255" s="1">
        <v>37047</v>
      </c>
      <c r="B4255" s="1" t="s">
        <v>187</v>
      </c>
      <c r="C4255" s="1">
        <v>2023807864</v>
      </c>
      <c r="D4255" s="1" t="s">
        <v>602</v>
      </c>
      <c r="E4255" s="1" t="s">
        <v>1</v>
      </c>
      <c r="F4255" s="2">
        <v>45030</v>
      </c>
      <c r="G4255" s="4">
        <v>0.66666666666666663</v>
      </c>
      <c r="H4255" s="1" t="s">
        <v>14095</v>
      </c>
      <c r="I4255" s="1" t="s">
        <v>4</v>
      </c>
      <c r="J4255" s="1" t="s">
        <v>34</v>
      </c>
      <c r="K4255" s="1" t="s">
        <v>353</v>
      </c>
      <c r="L4255" s="1">
        <v>-12.4618</v>
      </c>
      <c r="M4255" s="1">
        <v>-56.433700000000002</v>
      </c>
      <c r="N4255" s="1" t="s">
        <v>353</v>
      </c>
      <c r="O4255" s="1" t="s">
        <v>14096</v>
      </c>
      <c r="P4255" s="1" t="s">
        <v>605</v>
      </c>
      <c r="Q4255" s="1" t="s">
        <v>37</v>
      </c>
      <c r="R4255" s="1" t="s">
        <v>602</v>
      </c>
      <c r="S4255" s="1" t="s">
        <v>38</v>
      </c>
      <c r="T4255" s="1" t="s">
        <v>156</v>
      </c>
      <c r="U4255" s="1" t="s">
        <v>39</v>
      </c>
      <c r="V4255" s="1" t="s">
        <v>14</v>
      </c>
      <c r="W4255" s="1">
        <v>1</v>
      </c>
      <c r="X4255" s="1" t="s">
        <v>16</v>
      </c>
      <c r="Y4255" s="1" t="s">
        <v>16</v>
      </c>
      <c r="Z4255" s="1" t="s">
        <v>16</v>
      </c>
      <c r="AA4255" s="1" t="s">
        <v>16</v>
      </c>
      <c r="AB4255" s="1" t="s">
        <v>16</v>
      </c>
      <c r="AC4255" s="1" t="s">
        <v>16</v>
      </c>
      <c r="AD4255" s="1" t="s">
        <v>16</v>
      </c>
      <c r="AE4255" s="1" t="s">
        <v>16</v>
      </c>
      <c r="AF4255" s="1" t="s">
        <v>16</v>
      </c>
      <c r="AG4255" s="1" t="s">
        <v>16</v>
      </c>
      <c r="AH4255" s="1">
        <v>1</v>
      </c>
      <c r="AI4255" s="1" t="s">
        <v>212</v>
      </c>
    </row>
    <row r="4256" spans="1:35" x14ac:dyDescent="0.25">
      <c r="A4256" s="1">
        <v>37047</v>
      </c>
      <c r="B4256" s="1" t="s">
        <v>187</v>
      </c>
      <c r="C4256" s="1">
        <v>2023807864</v>
      </c>
      <c r="D4256" s="1" t="s">
        <v>602</v>
      </c>
      <c r="E4256" s="1" t="s">
        <v>1</v>
      </c>
      <c r="F4256" s="2">
        <v>45030</v>
      </c>
      <c r="G4256" s="4">
        <v>0.66666666666666663</v>
      </c>
      <c r="H4256" s="1" t="s">
        <v>14095</v>
      </c>
      <c r="I4256" s="1" t="s">
        <v>4</v>
      </c>
      <c r="J4256" s="1" t="s">
        <v>70</v>
      </c>
      <c r="K4256" s="1" t="s">
        <v>353</v>
      </c>
      <c r="L4256" s="1">
        <v>-12.4618</v>
      </c>
      <c r="M4256" s="1">
        <v>-56.433700000000002</v>
      </c>
      <c r="N4256" s="1" t="s">
        <v>353</v>
      </c>
      <c r="O4256" s="1" t="s">
        <v>14096</v>
      </c>
      <c r="P4256" s="1" t="s">
        <v>605</v>
      </c>
      <c r="Q4256" s="1" t="s">
        <v>37</v>
      </c>
      <c r="R4256" s="1" t="s">
        <v>602</v>
      </c>
      <c r="S4256" s="1" t="s">
        <v>73</v>
      </c>
      <c r="T4256" s="1" t="s">
        <v>156</v>
      </c>
      <c r="U4256" s="1" t="s">
        <v>39</v>
      </c>
      <c r="V4256" s="1" t="s">
        <v>14</v>
      </c>
      <c r="W4256" s="1">
        <v>1</v>
      </c>
      <c r="X4256" s="1" t="s">
        <v>16</v>
      </c>
      <c r="Y4256" s="1" t="s">
        <v>16</v>
      </c>
      <c r="Z4256" s="1" t="s">
        <v>16</v>
      </c>
      <c r="AA4256" s="1" t="s">
        <v>16</v>
      </c>
      <c r="AB4256" s="1" t="s">
        <v>16</v>
      </c>
      <c r="AC4256" s="1" t="s">
        <v>16</v>
      </c>
      <c r="AD4256" s="1" t="s">
        <v>16</v>
      </c>
      <c r="AE4256" s="1" t="s">
        <v>16</v>
      </c>
      <c r="AF4256" s="1" t="s">
        <v>16</v>
      </c>
      <c r="AG4256" s="1" t="s">
        <v>16</v>
      </c>
      <c r="AH4256" s="1">
        <v>1</v>
      </c>
      <c r="AI4256" s="1" t="s">
        <v>212</v>
      </c>
    </row>
    <row r="4257" spans="1:35" x14ac:dyDescent="0.25">
      <c r="A4257" s="1">
        <v>37206</v>
      </c>
      <c r="B4257" s="1" t="s">
        <v>181</v>
      </c>
      <c r="C4257" s="1">
        <v>2023489470</v>
      </c>
      <c r="D4257" s="1" t="s">
        <v>14097</v>
      </c>
      <c r="E4257" s="1" t="s">
        <v>1</v>
      </c>
      <c r="F4257" s="2">
        <v>45049</v>
      </c>
      <c r="G4257" s="4">
        <v>0.83333333333333337</v>
      </c>
      <c r="H4257" s="1" t="s">
        <v>12075</v>
      </c>
      <c r="I4257" s="1" t="s">
        <v>33</v>
      </c>
      <c r="J4257" s="1" t="s">
        <v>100</v>
      </c>
      <c r="K4257" s="1" t="s">
        <v>6</v>
      </c>
      <c r="L4257" s="1">
        <v>-21.470099999999999</v>
      </c>
      <c r="M4257" s="1">
        <v>-47.5319</v>
      </c>
      <c r="N4257" s="1" t="s">
        <v>7</v>
      </c>
      <c r="O4257" s="1" t="s">
        <v>14098</v>
      </c>
      <c r="P4257" s="1" t="s">
        <v>14099</v>
      </c>
      <c r="Q4257" s="1" t="s">
        <v>37</v>
      </c>
      <c r="R4257" s="1" t="s">
        <v>14097</v>
      </c>
      <c r="S4257" s="1" t="s">
        <v>103</v>
      </c>
      <c r="T4257" s="1" t="s">
        <v>12</v>
      </c>
      <c r="U4257" s="1" t="s">
        <v>39</v>
      </c>
      <c r="V4257" s="1" t="s">
        <v>185</v>
      </c>
      <c r="W4257" s="1">
        <v>1</v>
      </c>
      <c r="X4257" s="1">
        <v>1</v>
      </c>
      <c r="Y4257" s="1" t="s">
        <v>16</v>
      </c>
      <c r="Z4257" s="1" t="s">
        <v>16</v>
      </c>
      <c r="AA4257" s="1" t="s">
        <v>16</v>
      </c>
      <c r="AB4257" s="1" t="s">
        <v>16</v>
      </c>
      <c r="AC4257" s="1" t="s">
        <v>16</v>
      </c>
      <c r="AD4257" s="1" t="s">
        <v>16</v>
      </c>
      <c r="AE4257" s="1" t="s">
        <v>16</v>
      </c>
      <c r="AF4257" s="1" t="s">
        <v>16</v>
      </c>
      <c r="AG4257" s="1" t="s">
        <v>16</v>
      </c>
      <c r="AH4257" s="1">
        <v>6</v>
      </c>
      <c r="AI4257" s="1" t="s">
        <v>115</v>
      </c>
    </row>
    <row r="4258" spans="1:35" x14ac:dyDescent="0.25">
      <c r="A4258" s="1">
        <v>37206</v>
      </c>
      <c r="B4258" s="1" t="s">
        <v>181</v>
      </c>
      <c r="C4258" s="1">
        <v>2023489470</v>
      </c>
      <c r="D4258" s="1" t="s">
        <v>14100</v>
      </c>
      <c r="E4258" s="1" t="s">
        <v>1</v>
      </c>
      <c r="F4258" s="2">
        <v>45049</v>
      </c>
      <c r="G4258" s="4">
        <v>0.83333333333333337</v>
      </c>
      <c r="H4258" s="1" t="s">
        <v>12075</v>
      </c>
      <c r="I4258" s="1" t="s">
        <v>33</v>
      </c>
      <c r="J4258" s="1" t="s">
        <v>100</v>
      </c>
      <c r="K4258" s="1" t="s">
        <v>6</v>
      </c>
      <c r="L4258" s="1">
        <v>-21.470099999999999</v>
      </c>
      <c r="M4258" s="1">
        <v>-47.5319</v>
      </c>
      <c r="N4258" s="1" t="s">
        <v>7</v>
      </c>
      <c r="O4258" s="1" t="s">
        <v>14098</v>
      </c>
      <c r="P4258" s="1" t="s">
        <v>14099</v>
      </c>
      <c r="Q4258" s="1" t="s">
        <v>37</v>
      </c>
      <c r="R4258" s="1" t="s">
        <v>14100</v>
      </c>
      <c r="S4258" s="1" t="s">
        <v>103</v>
      </c>
      <c r="T4258" s="1" t="s">
        <v>12</v>
      </c>
      <c r="U4258" s="1" t="s">
        <v>39</v>
      </c>
      <c r="V4258" s="1" t="s">
        <v>185</v>
      </c>
      <c r="W4258" s="1">
        <v>1</v>
      </c>
      <c r="X4258" s="1">
        <v>1</v>
      </c>
      <c r="Y4258" s="1" t="s">
        <v>16</v>
      </c>
      <c r="Z4258" s="1" t="s">
        <v>16</v>
      </c>
      <c r="AA4258" s="1" t="s">
        <v>16</v>
      </c>
      <c r="AB4258" s="1" t="s">
        <v>16</v>
      </c>
      <c r="AC4258" s="1" t="s">
        <v>16</v>
      </c>
      <c r="AD4258" s="1" t="s">
        <v>16</v>
      </c>
      <c r="AE4258" s="1" t="s">
        <v>16</v>
      </c>
      <c r="AF4258" s="1" t="s">
        <v>16</v>
      </c>
      <c r="AG4258" s="1" t="s">
        <v>16</v>
      </c>
      <c r="AH4258" s="1">
        <v>6</v>
      </c>
      <c r="AI4258" s="1" t="s">
        <v>115</v>
      </c>
    </row>
    <row r="4259" spans="1:35" x14ac:dyDescent="0.25">
      <c r="A4259" s="1">
        <v>38046</v>
      </c>
      <c r="B4259" s="1" t="s">
        <v>222</v>
      </c>
      <c r="C4259" s="1">
        <v>202359473854</v>
      </c>
      <c r="D4259" s="1" t="s">
        <v>489</v>
      </c>
      <c r="E4259" s="1" t="s">
        <v>76</v>
      </c>
      <c r="F4259" s="2">
        <v>45119</v>
      </c>
      <c r="G4259" s="4">
        <v>0.51388888888888884</v>
      </c>
      <c r="H4259" s="1" t="s">
        <v>14101</v>
      </c>
      <c r="I4259" s="1" t="s">
        <v>21</v>
      </c>
      <c r="J4259" s="1" t="s">
        <v>56</v>
      </c>
      <c r="K4259" s="1" t="s">
        <v>887</v>
      </c>
      <c r="L4259" s="1">
        <v>-27.400099999999998</v>
      </c>
      <c r="M4259" s="1">
        <v>-48.325800000000001</v>
      </c>
      <c r="N4259" s="1" t="s">
        <v>110</v>
      </c>
      <c r="O4259" s="1" t="s">
        <v>14102</v>
      </c>
      <c r="P4259" s="1" t="s">
        <v>14103</v>
      </c>
      <c r="Q4259" s="1" t="s">
        <v>301</v>
      </c>
      <c r="R4259" s="1" t="s">
        <v>492</v>
      </c>
      <c r="S4259" s="1" t="s">
        <v>57</v>
      </c>
      <c r="T4259" s="1" t="s">
        <v>50</v>
      </c>
      <c r="U4259" s="1" t="s">
        <v>303</v>
      </c>
      <c r="V4259" s="1" t="s">
        <v>84</v>
      </c>
      <c r="W4259" s="1" t="s">
        <v>16</v>
      </c>
      <c r="X4259" s="1" t="s">
        <v>16</v>
      </c>
      <c r="Y4259" s="1" t="s">
        <v>16</v>
      </c>
      <c r="Z4259" s="1" t="s">
        <v>16</v>
      </c>
      <c r="AA4259" s="1" t="s">
        <v>16</v>
      </c>
      <c r="AB4259" s="1" t="s">
        <v>16</v>
      </c>
      <c r="AC4259" s="1" t="s">
        <v>16</v>
      </c>
      <c r="AD4259" s="1" t="s">
        <v>16</v>
      </c>
      <c r="AE4259" s="1" t="s">
        <v>16</v>
      </c>
      <c r="AF4259" s="1">
        <v>7</v>
      </c>
      <c r="AG4259" s="1">
        <v>172</v>
      </c>
      <c r="AH4259" s="1">
        <v>235</v>
      </c>
      <c r="AI4259" s="1" t="s">
        <v>494</v>
      </c>
    </row>
    <row r="4260" spans="1:35" x14ac:dyDescent="0.25">
      <c r="A4260" s="1">
        <v>38546</v>
      </c>
      <c r="B4260" s="1" t="s">
        <v>815</v>
      </c>
      <c r="C4260" s="1">
        <v>202313883521</v>
      </c>
      <c r="D4260" s="1" t="s">
        <v>6888</v>
      </c>
      <c r="E4260" s="1" t="s">
        <v>76</v>
      </c>
      <c r="F4260" s="2">
        <v>45164</v>
      </c>
      <c r="G4260" s="4">
        <v>0.63055555555555554</v>
      </c>
      <c r="H4260" s="1" t="s">
        <v>14104</v>
      </c>
      <c r="I4260" s="1" t="s">
        <v>172</v>
      </c>
      <c r="J4260" s="1" t="s">
        <v>164</v>
      </c>
      <c r="K4260" s="1" t="s">
        <v>1445</v>
      </c>
      <c r="L4260" s="1">
        <v>-23.513000000000002</v>
      </c>
      <c r="M4260" s="1">
        <v>-44.140999999999998</v>
      </c>
      <c r="N4260" s="1" t="s">
        <v>110</v>
      </c>
      <c r="O4260" s="1" t="s">
        <v>14105</v>
      </c>
      <c r="P4260" s="1" t="s">
        <v>14106</v>
      </c>
      <c r="Q4260" s="1" t="s">
        <v>88</v>
      </c>
      <c r="R4260" s="1" t="s">
        <v>6888</v>
      </c>
      <c r="S4260" s="1" t="s">
        <v>167</v>
      </c>
      <c r="T4260" s="1" t="s">
        <v>128</v>
      </c>
      <c r="U4260" s="1" t="s">
        <v>1310</v>
      </c>
      <c r="V4260" s="1" t="s">
        <v>84</v>
      </c>
      <c r="W4260" s="1" t="s">
        <v>16</v>
      </c>
      <c r="X4260" s="1" t="s">
        <v>16</v>
      </c>
      <c r="Y4260" s="1" t="s">
        <v>16</v>
      </c>
      <c r="Z4260" s="1" t="s">
        <v>16</v>
      </c>
      <c r="AA4260" s="1" t="s">
        <v>16</v>
      </c>
      <c r="AB4260" s="1" t="s">
        <v>16</v>
      </c>
      <c r="AC4260" s="1" t="s">
        <v>16</v>
      </c>
      <c r="AD4260" s="1" t="s">
        <v>16</v>
      </c>
      <c r="AE4260" s="1" t="s">
        <v>16</v>
      </c>
      <c r="AF4260" s="1">
        <v>1</v>
      </c>
      <c r="AG4260" s="1">
        <v>2</v>
      </c>
      <c r="AH4260" s="1">
        <v>4</v>
      </c>
      <c r="AI4260" s="1" t="s">
        <v>74</v>
      </c>
    </row>
    <row r="4261" spans="1:35" x14ac:dyDescent="0.25">
      <c r="A4261" s="1">
        <v>38546</v>
      </c>
      <c r="B4261" s="1" t="s">
        <v>815</v>
      </c>
      <c r="C4261" s="1">
        <v>202313883521</v>
      </c>
      <c r="D4261" s="1" t="s">
        <v>6888</v>
      </c>
      <c r="E4261" s="1" t="s">
        <v>76</v>
      </c>
      <c r="F4261" s="2">
        <v>45164</v>
      </c>
      <c r="G4261" s="4">
        <v>0.63055555555555554</v>
      </c>
      <c r="H4261" s="1" t="s">
        <v>14104</v>
      </c>
      <c r="I4261" s="1" t="s">
        <v>172</v>
      </c>
      <c r="J4261" s="1" t="s">
        <v>117</v>
      </c>
      <c r="K4261" s="1" t="s">
        <v>1445</v>
      </c>
      <c r="L4261" s="1">
        <v>-23.513000000000002</v>
      </c>
      <c r="M4261" s="1">
        <v>-44.140999999999998</v>
      </c>
      <c r="N4261" s="1" t="s">
        <v>110</v>
      </c>
      <c r="O4261" s="1" t="s">
        <v>14105</v>
      </c>
      <c r="P4261" s="1" t="s">
        <v>14106</v>
      </c>
      <c r="Q4261" s="1" t="s">
        <v>88</v>
      </c>
      <c r="R4261" s="1" t="s">
        <v>6888</v>
      </c>
      <c r="S4261" s="1" t="s">
        <v>121</v>
      </c>
      <c r="T4261" s="1" t="s">
        <v>128</v>
      </c>
      <c r="U4261" s="1" t="s">
        <v>1310</v>
      </c>
      <c r="V4261" s="1" t="s">
        <v>84</v>
      </c>
      <c r="W4261" s="1" t="s">
        <v>16</v>
      </c>
      <c r="X4261" s="1" t="s">
        <v>16</v>
      </c>
      <c r="Y4261" s="1" t="s">
        <v>16</v>
      </c>
      <c r="Z4261" s="1" t="s">
        <v>16</v>
      </c>
      <c r="AA4261" s="1" t="s">
        <v>16</v>
      </c>
      <c r="AB4261" s="1" t="s">
        <v>16</v>
      </c>
      <c r="AC4261" s="1" t="s">
        <v>16</v>
      </c>
      <c r="AD4261" s="1" t="s">
        <v>16</v>
      </c>
      <c r="AE4261" s="1" t="s">
        <v>16</v>
      </c>
      <c r="AF4261" s="1">
        <v>1</v>
      </c>
      <c r="AG4261" s="1">
        <v>2</v>
      </c>
      <c r="AH4261" s="1">
        <v>4</v>
      </c>
      <c r="AI4261" s="1" t="s">
        <v>74</v>
      </c>
    </row>
    <row r="4262" spans="1:35" x14ac:dyDescent="0.25">
      <c r="A4262" s="1">
        <v>38546</v>
      </c>
      <c r="B4262" s="1" t="s">
        <v>815</v>
      </c>
      <c r="C4262" s="1">
        <v>202313883521</v>
      </c>
      <c r="D4262" s="1" t="s">
        <v>6888</v>
      </c>
      <c r="E4262" s="1" t="s">
        <v>76</v>
      </c>
      <c r="F4262" s="2">
        <v>45164</v>
      </c>
      <c r="G4262" s="4">
        <v>0.63055555555555554</v>
      </c>
      <c r="H4262" s="1" t="s">
        <v>14104</v>
      </c>
      <c r="I4262" s="1" t="s">
        <v>172</v>
      </c>
      <c r="J4262" s="1" t="s">
        <v>56</v>
      </c>
      <c r="K4262" s="1" t="s">
        <v>1445</v>
      </c>
      <c r="L4262" s="1">
        <v>-23.513000000000002</v>
      </c>
      <c r="M4262" s="1">
        <v>-44.140999999999998</v>
      </c>
      <c r="N4262" s="1" t="s">
        <v>110</v>
      </c>
      <c r="O4262" s="1" t="s">
        <v>14105</v>
      </c>
      <c r="P4262" s="1" t="s">
        <v>14106</v>
      </c>
      <c r="Q4262" s="1" t="s">
        <v>88</v>
      </c>
      <c r="R4262" s="1" t="s">
        <v>6888</v>
      </c>
      <c r="S4262" s="1" t="s">
        <v>57</v>
      </c>
      <c r="T4262" s="1" t="s">
        <v>128</v>
      </c>
      <c r="U4262" s="1" t="s">
        <v>1310</v>
      </c>
      <c r="V4262" s="1" t="s">
        <v>84</v>
      </c>
      <c r="W4262" s="1" t="s">
        <v>16</v>
      </c>
      <c r="X4262" s="1" t="s">
        <v>16</v>
      </c>
      <c r="Y4262" s="1" t="s">
        <v>16</v>
      </c>
      <c r="Z4262" s="1" t="s">
        <v>16</v>
      </c>
      <c r="AA4262" s="1" t="s">
        <v>16</v>
      </c>
      <c r="AB4262" s="1" t="s">
        <v>16</v>
      </c>
      <c r="AC4262" s="1" t="s">
        <v>16</v>
      </c>
      <c r="AD4262" s="1" t="s">
        <v>16</v>
      </c>
      <c r="AE4262" s="1" t="s">
        <v>16</v>
      </c>
      <c r="AF4262" s="1">
        <v>1</v>
      </c>
      <c r="AG4262" s="1">
        <v>2</v>
      </c>
      <c r="AH4262" s="1">
        <v>4</v>
      </c>
      <c r="AI4262" s="1" t="s">
        <v>74</v>
      </c>
    </row>
    <row r="4263" spans="1:35" x14ac:dyDescent="0.25">
      <c r="A4263" s="1">
        <v>38706</v>
      </c>
      <c r="B4263" s="1" t="s">
        <v>153</v>
      </c>
      <c r="C4263" s="1">
        <v>202372996663</v>
      </c>
      <c r="D4263" s="1" t="s">
        <v>14107</v>
      </c>
      <c r="E4263" s="1" t="s">
        <v>76</v>
      </c>
      <c r="F4263" s="2">
        <v>45168</v>
      </c>
      <c r="G4263" s="4">
        <v>0.58333333333333337</v>
      </c>
      <c r="H4263" s="1" t="s">
        <v>14108</v>
      </c>
      <c r="I4263" s="1" t="s">
        <v>33</v>
      </c>
      <c r="J4263" s="1" t="s">
        <v>5</v>
      </c>
      <c r="K4263" s="1" t="s">
        <v>4969</v>
      </c>
      <c r="L4263" s="1">
        <v>-20.591699999999999</v>
      </c>
      <c r="M4263" s="1">
        <v>-42.531599999999997</v>
      </c>
      <c r="N4263" s="1" t="s">
        <v>209</v>
      </c>
      <c r="O4263" s="1" t="s">
        <v>14109</v>
      </c>
      <c r="P4263" s="1" t="s">
        <v>14110</v>
      </c>
      <c r="Q4263" s="1" t="s">
        <v>658</v>
      </c>
      <c r="R4263" s="1" t="s">
        <v>14107</v>
      </c>
      <c r="S4263" s="1" t="s">
        <v>11</v>
      </c>
      <c r="T4263" s="1" t="s">
        <v>12</v>
      </c>
      <c r="U4263" s="1" t="s">
        <v>39</v>
      </c>
      <c r="V4263" s="1" t="s">
        <v>84</v>
      </c>
      <c r="W4263" s="1" t="s">
        <v>16</v>
      </c>
      <c r="X4263" s="1" t="s">
        <v>16</v>
      </c>
      <c r="Y4263" s="1" t="s">
        <v>16</v>
      </c>
      <c r="Z4263" s="1" t="s">
        <v>16</v>
      </c>
      <c r="AA4263" s="1" t="s">
        <v>16</v>
      </c>
      <c r="AB4263" s="1" t="s">
        <v>16</v>
      </c>
      <c r="AC4263" s="1" t="s">
        <v>16</v>
      </c>
      <c r="AD4263" s="1" t="s">
        <v>16</v>
      </c>
      <c r="AE4263" s="1" t="s">
        <v>16</v>
      </c>
      <c r="AF4263" s="1">
        <v>1</v>
      </c>
      <c r="AG4263" s="1" t="s">
        <v>16</v>
      </c>
      <c r="AH4263" s="1">
        <v>2</v>
      </c>
      <c r="AI4263" s="1" t="s">
        <v>14111</v>
      </c>
    </row>
    <row r="4264" spans="1:35" x14ac:dyDescent="0.25">
      <c r="A4264" s="1">
        <v>27804</v>
      </c>
      <c r="B4264" s="1" t="s">
        <v>69</v>
      </c>
      <c r="C4264" s="1">
        <v>202132368</v>
      </c>
      <c r="D4264" s="1" t="s">
        <v>14112</v>
      </c>
      <c r="E4264" s="1" t="s">
        <v>76</v>
      </c>
      <c r="F4264" s="2">
        <v>44295</v>
      </c>
      <c r="G4264" s="3">
        <v>0.54166666666666663</v>
      </c>
      <c r="H4264" s="1" t="s">
        <v>1382</v>
      </c>
      <c r="I4264" s="1" t="s">
        <v>4</v>
      </c>
      <c r="J4264" s="1" t="s">
        <v>117</v>
      </c>
      <c r="K4264" s="1" t="s">
        <v>1383</v>
      </c>
      <c r="L4264" s="1">
        <v>-16.625900000000001</v>
      </c>
      <c r="M4264" s="1">
        <v>-49.348599999999998</v>
      </c>
      <c r="N4264" s="1" t="s">
        <v>110</v>
      </c>
      <c r="O4264" s="1" t="s">
        <v>14113</v>
      </c>
      <c r="P4264" s="1" t="s">
        <v>14114</v>
      </c>
      <c r="Q4264" s="1" t="s">
        <v>37</v>
      </c>
      <c r="R4264" s="1" t="s">
        <v>14112</v>
      </c>
      <c r="S4264" s="1" t="s">
        <v>121</v>
      </c>
      <c r="T4264" s="1" t="s">
        <v>128</v>
      </c>
      <c r="U4264" s="1" t="s">
        <v>39</v>
      </c>
      <c r="V4264" s="1" t="s">
        <v>84</v>
      </c>
      <c r="W4264" s="1" t="s">
        <v>16</v>
      </c>
      <c r="X4264" s="1" t="s">
        <v>16</v>
      </c>
      <c r="Y4264" s="1" t="s">
        <v>16</v>
      </c>
      <c r="Z4264" s="1" t="s">
        <v>16</v>
      </c>
      <c r="AA4264" s="1" t="s">
        <v>16</v>
      </c>
      <c r="AB4264" s="1" t="s">
        <v>16</v>
      </c>
      <c r="AC4264" s="1" t="s">
        <v>16</v>
      </c>
      <c r="AD4264" s="1" t="s">
        <v>16</v>
      </c>
      <c r="AE4264" s="1" t="s">
        <v>16</v>
      </c>
      <c r="AF4264" s="1">
        <v>1</v>
      </c>
      <c r="AG4264" s="1" t="s">
        <v>16</v>
      </c>
      <c r="AH4264" s="1">
        <v>6</v>
      </c>
      <c r="AI4264" s="1" t="s">
        <v>212</v>
      </c>
    </row>
    <row r="4265" spans="1:35" x14ac:dyDescent="0.25">
      <c r="A4265" s="1">
        <v>30904</v>
      </c>
      <c r="B4265" s="1" t="s">
        <v>153</v>
      </c>
      <c r="C4265" s="1">
        <v>2022737764</v>
      </c>
      <c r="D4265" s="1" t="s">
        <v>14115</v>
      </c>
      <c r="E4265" s="1" t="s">
        <v>76</v>
      </c>
      <c r="F4265" s="2">
        <v>44570</v>
      </c>
      <c r="G4265" s="3">
        <v>0.32291666666666669</v>
      </c>
      <c r="H4265" s="1" t="s">
        <v>14116</v>
      </c>
      <c r="I4265" s="1" t="s">
        <v>33</v>
      </c>
      <c r="J4265" s="1" t="s">
        <v>5</v>
      </c>
      <c r="K4265" s="1" t="s">
        <v>6</v>
      </c>
      <c r="L4265" s="1">
        <v>-15.4</v>
      </c>
      <c r="M4265" s="1">
        <v>-45.768000000000001</v>
      </c>
      <c r="N4265" s="1" t="s">
        <v>7</v>
      </c>
      <c r="O4265" s="1" t="s">
        <v>14117</v>
      </c>
      <c r="P4265" s="1" t="s">
        <v>14118</v>
      </c>
      <c r="Q4265" s="1" t="s">
        <v>37</v>
      </c>
      <c r="R4265" s="1" t="s">
        <v>14115</v>
      </c>
      <c r="S4265" s="1" t="s">
        <v>11</v>
      </c>
      <c r="T4265" s="1" t="s">
        <v>156</v>
      </c>
      <c r="U4265" s="1" t="s">
        <v>28</v>
      </c>
      <c r="V4265" s="1" t="s">
        <v>84</v>
      </c>
      <c r="W4265" s="1" t="s">
        <v>16</v>
      </c>
      <c r="X4265" s="1" t="s">
        <v>16</v>
      </c>
      <c r="Y4265" s="1" t="s">
        <v>16</v>
      </c>
      <c r="Z4265" s="1" t="s">
        <v>16</v>
      </c>
      <c r="AA4265" s="1" t="s">
        <v>16</v>
      </c>
      <c r="AB4265" s="1" t="s">
        <v>16</v>
      </c>
      <c r="AC4265" s="1" t="s">
        <v>16</v>
      </c>
      <c r="AD4265" s="1" t="s">
        <v>16</v>
      </c>
      <c r="AE4265" s="1" t="s">
        <v>16</v>
      </c>
      <c r="AF4265" s="1" t="s">
        <v>16</v>
      </c>
      <c r="AG4265" s="1" t="s">
        <v>16</v>
      </c>
      <c r="AH4265" s="1">
        <v>1</v>
      </c>
      <c r="AI4265" s="1" t="s">
        <v>74</v>
      </c>
    </row>
    <row r="4266" spans="1:35" x14ac:dyDescent="0.25">
      <c r="A4266" s="1">
        <v>30203</v>
      </c>
      <c r="B4266" s="1" t="s">
        <v>181</v>
      </c>
      <c r="C4266" s="1">
        <v>2021099861</v>
      </c>
      <c r="D4266" s="1" t="s">
        <v>4273</v>
      </c>
      <c r="E4266" s="1" t="s">
        <v>1</v>
      </c>
      <c r="F4266" s="2">
        <v>44506</v>
      </c>
      <c r="G4266" s="3">
        <v>0.46527777777777779</v>
      </c>
      <c r="H4266" s="1" t="s">
        <v>14119</v>
      </c>
      <c r="I4266" s="1" t="s">
        <v>33</v>
      </c>
      <c r="J4266" s="1" t="s">
        <v>535</v>
      </c>
      <c r="K4266" s="1" t="s">
        <v>353</v>
      </c>
      <c r="L4266" s="1">
        <v>-20.573599999999999</v>
      </c>
      <c r="M4266" s="1">
        <v>-49.108899999999998</v>
      </c>
      <c r="N4266" s="1" t="s">
        <v>353</v>
      </c>
      <c r="O4266" s="1" t="s">
        <v>14120</v>
      </c>
      <c r="P4266" s="1" t="s">
        <v>14121</v>
      </c>
      <c r="Q4266" s="1" t="s">
        <v>81</v>
      </c>
      <c r="R4266" s="1" t="s">
        <v>4273</v>
      </c>
      <c r="S4266" s="1" t="s">
        <v>539</v>
      </c>
      <c r="T4266" s="1" t="s">
        <v>83</v>
      </c>
      <c r="U4266" s="1" t="s">
        <v>28</v>
      </c>
      <c r="V4266" s="1" t="s">
        <v>14</v>
      </c>
      <c r="W4266" s="1" t="s">
        <v>16</v>
      </c>
      <c r="X4266" s="1" t="s">
        <v>16</v>
      </c>
      <c r="Y4266" s="1" t="s">
        <v>16</v>
      </c>
      <c r="Z4266" s="1" t="s">
        <v>16</v>
      </c>
      <c r="AA4266" s="1" t="s">
        <v>16</v>
      </c>
      <c r="AB4266" s="1" t="s">
        <v>16</v>
      </c>
      <c r="AC4266" s="1" t="s">
        <v>16</v>
      </c>
      <c r="AD4266" s="1" t="s">
        <v>16</v>
      </c>
      <c r="AE4266" s="1" t="s">
        <v>16</v>
      </c>
      <c r="AF4266" s="1">
        <v>1</v>
      </c>
      <c r="AG4266" s="1" t="s">
        <v>16</v>
      </c>
      <c r="AH4266" s="1">
        <v>1</v>
      </c>
      <c r="AI4266" s="1" t="s">
        <v>168</v>
      </c>
    </row>
    <row r="4267" spans="1:35" x14ac:dyDescent="0.25">
      <c r="A4267" s="1">
        <v>31209</v>
      </c>
      <c r="B4267" s="1" t="s">
        <v>181</v>
      </c>
      <c r="C4267" s="1">
        <v>201512089416747</v>
      </c>
      <c r="D4267" s="1" t="s">
        <v>14122</v>
      </c>
      <c r="E4267" s="1" t="s">
        <v>76</v>
      </c>
      <c r="F4267" s="2">
        <v>42346</v>
      </c>
      <c r="G4267" s="3">
        <v>0.43055555555555558</v>
      </c>
      <c r="H4267" s="1" t="s">
        <v>7164</v>
      </c>
      <c r="I4267" s="1" t="s">
        <v>33</v>
      </c>
      <c r="J4267" s="1" t="s">
        <v>5</v>
      </c>
      <c r="K4267" s="1" t="s">
        <v>4875</v>
      </c>
      <c r="L4267" s="1">
        <v>-20.299199999999999</v>
      </c>
      <c r="M4267" s="1">
        <v>-50.546900000000001</v>
      </c>
      <c r="N4267" s="1" t="s">
        <v>209</v>
      </c>
      <c r="O4267" s="1" t="s">
        <v>14123</v>
      </c>
      <c r="P4267" s="1" t="s">
        <v>12118</v>
      </c>
      <c r="Q4267" s="1" t="s">
        <v>37</v>
      </c>
      <c r="R4267" s="1" t="s">
        <v>14122</v>
      </c>
      <c r="S4267" s="1" t="s">
        <v>11</v>
      </c>
      <c r="T4267" s="1" t="s">
        <v>12</v>
      </c>
      <c r="U4267" s="1" t="s">
        <v>39</v>
      </c>
      <c r="V4267" s="1" t="s">
        <v>14</v>
      </c>
      <c r="W4267" s="1" t="s">
        <v>16</v>
      </c>
      <c r="X4267" s="1" t="s">
        <v>16</v>
      </c>
      <c r="Y4267" s="1" t="s">
        <v>16</v>
      </c>
      <c r="Z4267" s="1" t="s">
        <v>16</v>
      </c>
      <c r="AA4267" s="1" t="s">
        <v>16</v>
      </c>
      <c r="AB4267" s="1" t="s">
        <v>16</v>
      </c>
      <c r="AC4267" s="1" t="s">
        <v>16</v>
      </c>
      <c r="AD4267" s="1" t="s">
        <v>16</v>
      </c>
      <c r="AE4267" s="1" t="s">
        <v>16</v>
      </c>
      <c r="AF4267" s="1">
        <v>1</v>
      </c>
      <c r="AG4267" s="1" t="s">
        <v>16</v>
      </c>
      <c r="AH4267" s="1">
        <v>6</v>
      </c>
      <c r="AI4267" s="1" t="s">
        <v>90</v>
      </c>
    </row>
    <row r="4268" spans="1:35" x14ac:dyDescent="0.25">
      <c r="A4268" s="1">
        <v>35666</v>
      </c>
      <c r="B4268" s="1" t="s">
        <v>815</v>
      </c>
      <c r="C4268" s="1">
        <v>2022466463</v>
      </c>
      <c r="D4268" s="1" t="s">
        <v>14124</v>
      </c>
      <c r="E4268" s="1" t="s">
        <v>76</v>
      </c>
      <c r="F4268" s="2">
        <v>44921</v>
      </c>
      <c r="G4268" s="4">
        <v>0.84027777777777779</v>
      </c>
      <c r="H4268" s="1" t="s">
        <v>1442</v>
      </c>
      <c r="I4268" s="1" t="s">
        <v>172</v>
      </c>
      <c r="J4268" s="1" t="s">
        <v>117</v>
      </c>
      <c r="K4268" s="1" t="s">
        <v>1445</v>
      </c>
      <c r="L4268" s="1">
        <v>-2.3513000000000002</v>
      </c>
      <c r="M4268" s="1">
        <v>-44.140999999999998</v>
      </c>
      <c r="N4268" s="1" t="s">
        <v>110</v>
      </c>
      <c r="O4268" s="1" t="s">
        <v>14125</v>
      </c>
      <c r="P4268" s="1" t="s">
        <v>14126</v>
      </c>
      <c r="Q4268" s="1" t="s">
        <v>37</v>
      </c>
      <c r="R4268" s="1" t="s">
        <v>14124</v>
      </c>
      <c r="S4268" s="1" t="s">
        <v>121</v>
      </c>
      <c r="T4268" s="1" t="s">
        <v>128</v>
      </c>
      <c r="U4268" s="1" t="s">
        <v>39</v>
      </c>
      <c r="V4268" s="1" t="s">
        <v>84</v>
      </c>
      <c r="W4268" s="1" t="s">
        <v>16</v>
      </c>
      <c r="X4268" s="1" t="s">
        <v>16</v>
      </c>
      <c r="Y4268" s="1" t="s">
        <v>16</v>
      </c>
      <c r="Z4268" s="1" t="s">
        <v>16</v>
      </c>
      <c r="AA4268" s="1" t="s">
        <v>16</v>
      </c>
      <c r="AB4268" s="1" t="s">
        <v>16</v>
      </c>
      <c r="AC4268" s="1" t="s">
        <v>16</v>
      </c>
      <c r="AD4268" s="1" t="s">
        <v>16</v>
      </c>
      <c r="AE4268" s="1" t="s">
        <v>16</v>
      </c>
      <c r="AF4268" s="1">
        <v>1</v>
      </c>
      <c r="AG4268" s="1">
        <v>2</v>
      </c>
      <c r="AH4268" s="1">
        <v>6</v>
      </c>
      <c r="AI4268" s="1" t="s">
        <v>74</v>
      </c>
    </row>
    <row r="4269" spans="1:35" x14ac:dyDescent="0.25">
      <c r="A4269" s="1">
        <v>37346</v>
      </c>
      <c r="B4269" s="1" t="s">
        <v>78</v>
      </c>
      <c r="C4269" s="1">
        <v>2023811425</v>
      </c>
      <c r="D4269" s="1" t="s">
        <v>14127</v>
      </c>
      <c r="E4269" s="1" t="s">
        <v>1</v>
      </c>
      <c r="F4269" s="2">
        <v>45069</v>
      </c>
      <c r="G4269" s="4">
        <v>0.51041666666666663</v>
      </c>
      <c r="H4269" s="1" t="s">
        <v>14128</v>
      </c>
      <c r="I4269" s="1" t="s">
        <v>21</v>
      </c>
      <c r="J4269" s="1" t="s">
        <v>94</v>
      </c>
      <c r="K4269" s="1" t="s">
        <v>6</v>
      </c>
      <c r="L4269" s="1">
        <v>-25.2636</v>
      </c>
      <c r="M4269" s="1">
        <v>-49.350700000000003</v>
      </c>
      <c r="N4269" s="1" t="s">
        <v>7</v>
      </c>
      <c r="O4269" s="1" t="s">
        <v>14129</v>
      </c>
      <c r="P4269" s="1" t="s">
        <v>14130</v>
      </c>
      <c r="Q4269" s="1" t="s">
        <v>658</v>
      </c>
      <c r="R4269" s="1" t="s">
        <v>14127</v>
      </c>
      <c r="S4269" s="1" t="s">
        <v>97</v>
      </c>
      <c r="T4269" s="1" t="s">
        <v>1015</v>
      </c>
      <c r="U4269" s="1" t="s">
        <v>39</v>
      </c>
      <c r="V4269" s="1" t="s">
        <v>14</v>
      </c>
      <c r="W4269" s="1" t="s">
        <v>16</v>
      </c>
      <c r="X4269" s="1" t="s">
        <v>16</v>
      </c>
      <c r="Y4269" s="1" t="s">
        <v>16</v>
      </c>
      <c r="Z4269" s="1" t="s">
        <v>16</v>
      </c>
      <c r="AA4269" s="1" t="s">
        <v>16</v>
      </c>
      <c r="AB4269" s="1" t="s">
        <v>16</v>
      </c>
      <c r="AC4269" s="1" t="s">
        <v>16</v>
      </c>
      <c r="AD4269" s="1" t="s">
        <v>16</v>
      </c>
      <c r="AE4269" s="1" t="s">
        <v>16</v>
      </c>
      <c r="AF4269" s="1">
        <v>1</v>
      </c>
      <c r="AG4269" s="1" t="s">
        <v>16</v>
      </c>
      <c r="AH4269" s="1">
        <v>2</v>
      </c>
      <c r="AI4269" s="1" t="s">
        <v>16</v>
      </c>
    </row>
    <row r="4270" spans="1:35" x14ac:dyDescent="0.25">
      <c r="A4270" s="1">
        <v>37346</v>
      </c>
      <c r="B4270" s="1" t="s">
        <v>78</v>
      </c>
      <c r="C4270" s="1">
        <v>2023811425</v>
      </c>
      <c r="D4270" s="1" t="s">
        <v>14127</v>
      </c>
      <c r="E4270" s="1" t="s">
        <v>1</v>
      </c>
      <c r="F4270" s="2">
        <v>45069</v>
      </c>
      <c r="G4270" s="4">
        <v>0.51041666666666663</v>
      </c>
      <c r="H4270" s="1" t="s">
        <v>14128</v>
      </c>
      <c r="I4270" s="1" t="s">
        <v>21</v>
      </c>
      <c r="J4270" s="1" t="s">
        <v>615</v>
      </c>
      <c r="K4270" s="1" t="s">
        <v>6</v>
      </c>
      <c r="L4270" s="1">
        <v>-25.2636</v>
      </c>
      <c r="M4270" s="1">
        <v>-49.350700000000003</v>
      </c>
      <c r="N4270" s="1" t="s">
        <v>7</v>
      </c>
      <c r="O4270" s="1" t="s">
        <v>14129</v>
      </c>
      <c r="P4270" s="1" t="s">
        <v>14130</v>
      </c>
      <c r="Q4270" s="1" t="s">
        <v>658</v>
      </c>
      <c r="R4270" s="1" t="s">
        <v>14127</v>
      </c>
      <c r="S4270" s="1" t="s">
        <v>616</v>
      </c>
      <c r="T4270" s="1" t="s">
        <v>1015</v>
      </c>
      <c r="U4270" s="1" t="s">
        <v>39</v>
      </c>
      <c r="V4270" s="1" t="s">
        <v>14</v>
      </c>
      <c r="W4270" s="1" t="s">
        <v>16</v>
      </c>
      <c r="X4270" s="1" t="s">
        <v>16</v>
      </c>
      <c r="Y4270" s="1" t="s">
        <v>16</v>
      </c>
      <c r="Z4270" s="1" t="s">
        <v>16</v>
      </c>
      <c r="AA4270" s="1" t="s">
        <v>16</v>
      </c>
      <c r="AB4270" s="1" t="s">
        <v>16</v>
      </c>
      <c r="AC4270" s="1" t="s">
        <v>16</v>
      </c>
      <c r="AD4270" s="1" t="s">
        <v>16</v>
      </c>
      <c r="AE4270" s="1" t="s">
        <v>16</v>
      </c>
      <c r="AF4270" s="1">
        <v>1</v>
      </c>
      <c r="AG4270" s="1" t="s">
        <v>16</v>
      </c>
      <c r="AH4270" s="1">
        <v>2</v>
      </c>
      <c r="AI4270" s="1" t="s">
        <v>16</v>
      </c>
    </row>
    <row r="4271" spans="1:35" x14ac:dyDescent="0.25">
      <c r="A4271" s="1">
        <v>30203</v>
      </c>
      <c r="B4271" s="1" t="s">
        <v>181</v>
      </c>
      <c r="C4271" s="1">
        <v>2021099861</v>
      </c>
      <c r="D4271" s="1" t="s">
        <v>4273</v>
      </c>
      <c r="E4271" s="1" t="s">
        <v>1</v>
      </c>
      <c r="F4271" s="2">
        <v>44506</v>
      </c>
      <c r="G4271" s="3">
        <v>0.46527777777777779</v>
      </c>
      <c r="H4271" s="1" t="s">
        <v>14119</v>
      </c>
      <c r="I4271" s="1" t="s">
        <v>33</v>
      </c>
      <c r="J4271" s="1" t="s">
        <v>56</v>
      </c>
      <c r="K4271" s="1" t="s">
        <v>353</v>
      </c>
      <c r="L4271" s="1">
        <v>-20.573599999999999</v>
      </c>
      <c r="M4271" s="1">
        <v>-49.108899999999998</v>
      </c>
      <c r="N4271" s="1" t="s">
        <v>353</v>
      </c>
      <c r="O4271" s="1" t="s">
        <v>14120</v>
      </c>
      <c r="P4271" s="1" t="s">
        <v>14121</v>
      </c>
      <c r="Q4271" s="1" t="s">
        <v>81</v>
      </c>
      <c r="R4271" s="1" t="s">
        <v>4273</v>
      </c>
      <c r="S4271" s="1" t="s">
        <v>57</v>
      </c>
      <c r="T4271" s="1" t="s">
        <v>83</v>
      </c>
      <c r="U4271" s="1" t="s">
        <v>28</v>
      </c>
      <c r="V4271" s="1" t="s">
        <v>14</v>
      </c>
      <c r="W4271" s="1" t="s">
        <v>16</v>
      </c>
      <c r="X4271" s="1" t="s">
        <v>16</v>
      </c>
      <c r="Y4271" s="1" t="s">
        <v>16</v>
      </c>
      <c r="Z4271" s="1" t="s">
        <v>16</v>
      </c>
      <c r="AA4271" s="1" t="s">
        <v>16</v>
      </c>
      <c r="AB4271" s="1" t="s">
        <v>16</v>
      </c>
      <c r="AC4271" s="1" t="s">
        <v>16</v>
      </c>
      <c r="AD4271" s="1" t="s">
        <v>16</v>
      </c>
      <c r="AE4271" s="1" t="s">
        <v>16</v>
      </c>
      <c r="AF4271" s="1">
        <v>1</v>
      </c>
      <c r="AG4271" s="1" t="s">
        <v>16</v>
      </c>
      <c r="AH4271" s="1">
        <v>1</v>
      </c>
      <c r="AI4271" s="1" t="s">
        <v>168</v>
      </c>
    </row>
    <row r="4272" spans="1:35" x14ac:dyDescent="0.25">
      <c r="A4272" s="1">
        <v>31006</v>
      </c>
      <c r="B4272" s="1" t="s">
        <v>181</v>
      </c>
      <c r="C4272" s="1">
        <v>2022428326</v>
      </c>
      <c r="D4272" s="1" t="s">
        <v>4273</v>
      </c>
      <c r="E4272" s="1" t="s">
        <v>1</v>
      </c>
      <c r="F4272" s="2">
        <v>44583</v>
      </c>
      <c r="G4272" s="4">
        <v>0.875</v>
      </c>
      <c r="H4272" s="1" t="s">
        <v>14131</v>
      </c>
      <c r="I4272" s="1" t="s">
        <v>33</v>
      </c>
      <c r="J4272" s="1" t="s">
        <v>70</v>
      </c>
      <c r="K4272" s="1" t="s">
        <v>6</v>
      </c>
      <c r="L4272" s="1">
        <v>-20.3569</v>
      </c>
      <c r="M4272" s="1">
        <v>-49.526400000000002</v>
      </c>
      <c r="N4272" s="1" t="s">
        <v>7</v>
      </c>
      <c r="O4272" s="1" t="s">
        <v>14132</v>
      </c>
      <c r="P4272" s="1" t="s">
        <v>14133</v>
      </c>
      <c r="Q4272" s="1" t="s">
        <v>81</v>
      </c>
      <c r="R4272" s="1" t="s">
        <v>4273</v>
      </c>
      <c r="S4272" s="1" t="s">
        <v>73</v>
      </c>
      <c r="T4272" s="1" t="s">
        <v>27</v>
      </c>
      <c r="U4272" s="1" t="s">
        <v>28</v>
      </c>
      <c r="V4272" s="1" t="s">
        <v>14</v>
      </c>
      <c r="W4272" s="1" t="s">
        <v>16</v>
      </c>
      <c r="X4272" s="1" t="s">
        <v>16</v>
      </c>
      <c r="Y4272" s="1" t="s">
        <v>16</v>
      </c>
      <c r="Z4272" s="1" t="s">
        <v>16</v>
      </c>
      <c r="AA4272" s="1" t="s">
        <v>16</v>
      </c>
      <c r="AB4272" s="1" t="s">
        <v>16</v>
      </c>
      <c r="AC4272" s="1" t="s">
        <v>16</v>
      </c>
      <c r="AD4272" s="1" t="s">
        <v>16</v>
      </c>
      <c r="AE4272" s="1" t="s">
        <v>16</v>
      </c>
      <c r="AF4272" s="1">
        <v>1</v>
      </c>
      <c r="AG4272" s="1" t="s">
        <v>16</v>
      </c>
      <c r="AH4272" s="1">
        <v>1</v>
      </c>
      <c r="AI4272" s="1" t="s">
        <v>212</v>
      </c>
    </row>
    <row r="4273" spans="1:35" x14ac:dyDescent="0.25">
      <c r="A4273" s="1">
        <v>34689</v>
      </c>
      <c r="B4273" s="1" t="s">
        <v>1971</v>
      </c>
      <c r="C4273" s="1">
        <v>2022346501</v>
      </c>
      <c r="D4273" s="1" t="s">
        <v>14134</v>
      </c>
      <c r="E4273" s="1" t="s">
        <v>1</v>
      </c>
      <c r="F4273" s="2">
        <v>44863</v>
      </c>
      <c r="G4273" s="4">
        <v>0.66666666666666663</v>
      </c>
      <c r="H4273" s="1" t="s">
        <v>8600</v>
      </c>
      <c r="I4273" s="1" t="s">
        <v>172</v>
      </c>
      <c r="J4273" s="1" t="s">
        <v>5</v>
      </c>
      <c r="K4273" s="1" t="s">
        <v>7326</v>
      </c>
      <c r="L4273" s="1">
        <v>-7.5039999999999996</v>
      </c>
      <c r="M4273" s="1">
        <v>-34.532899999999998</v>
      </c>
      <c r="N4273" s="1" t="s">
        <v>209</v>
      </c>
      <c r="O4273" s="1" t="s">
        <v>14135</v>
      </c>
      <c r="P4273" s="1" t="s">
        <v>14136</v>
      </c>
      <c r="Q4273" s="1" t="s">
        <v>14137</v>
      </c>
      <c r="R4273" s="1" t="s">
        <v>14134</v>
      </c>
      <c r="S4273" s="1" t="s">
        <v>11</v>
      </c>
      <c r="T4273" s="1" t="s">
        <v>283</v>
      </c>
      <c r="U4273" s="1" t="s">
        <v>39</v>
      </c>
      <c r="V4273" s="1" t="s">
        <v>14</v>
      </c>
      <c r="W4273" s="1" t="s">
        <v>16</v>
      </c>
      <c r="X4273" s="1" t="s">
        <v>16</v>
      </c>
      <c r="Y4273" s="1" t="s">
        <v>16</v>
      </c>
      <c r="Z4273" s="1" t="s">
        <v>16</v>
      </c>
      <c r="AA4273" s="1" t="s">
        <v>16</v>
      </c>
      <c r="AB4273" s="1" t="s">
        <v>16</v>
      </c>
      <c r="AC4273" s="1" t="s">
        <v>16</v>
      </c>
      <c r="AD4273" s="1" t="s">
        <v>16</v>
      </c>
      <c r="AE4273" s="1" t="s">
        <v>16</v>
      </c>
      <c r="AF4273" s="1">
        <v>1</v>
      </c>
      <c r="AG4273" s="1" t="s">
        <v>16</v>
      </c>
      <c r="AH4273" s="1">
        <v>4</v>
      </c>
      <c r="AI4273" s="1" t="s">
        <v>29</v>
      </c>
    </row>
    <row r="4274" spans="1:35" x14ac:dyDescent="0.25">
      <c r="A4274" s="1">
        <v>36413</v>
      </c>
      <c r="B4274" s="1" t="s">
        <v>78</v>
      </c>
      <c r="C4274" s="1">
        <v>2023439327</v>
      </c>
      <c r="D4274" s="1" t="s">
        <v>362</v>
      </c>
      <c r="E4274" s="1" t="s">
        <v>1</v>
      </c>
      <c r="F4274" s="2">
        <v>44972</v>
      </c>
      <c r="G4274" s="4">
        <v>0.73958333333333337</v>
      </c>
      <c r="H4274" s="1" t="s">
        <v>2395</v>
      </c>
      <c r="I4274" s="1" t="s">
        <v>21</v>
      </c>
      <c r="J4274" s="1" t="s">
        <v>70</v>
      </c>
      <c r="K4274" s="1" t="s">
        <v>6</v>
      </c>
      <c r="L4274" s="1">
        <v>-25.064499999999999</v>
      </c>
      <c r="M4274" s="1">
        <v>-48.480600000000003</v>
      </c>
      <c r="N4274" s="1" t="s">
        <v>7</v>
      </c>
      <c r="O4274" s="1" t="s">
        <v>14138</v>
      </c>
      <c r="P4274" s="1" t="s">
        <v>8695</v>
      </c>
      <c r="Q4274" s="1" t="s">
        <v>10</v>
      </c>
      <c r="R4274" s="1" t="s">
        <v>367</v>
      </c>
      <c r="S4274" s="1" t="s">
        <v>73</v>
      </c>
      <c r="T4274" s="1" t="s">
        <v>27</v>
      </c>
      <c r="U4274" s="1" t="s">
        <v>13543</v>
      </c>
      <c r="V4274" s="1" t="s">
        <v>14</v>
      </c>
      <c r="W4274" s="1" t="s">
        <v>16</v>
      </c>
      <c r="X4274" s="1" t="s">
        <v>16</v>
      </c>
      <c r="Y4274" s="1" t="s">
        <v>16</v>
      </c>
      <c r="Z4274" s="1" t="s">
        <v>16</v>
      </c>
      <c r="AA4274" s="1" t="s">
        <v>16</v>
      </c>
      <c r="AB4274" s="1" t="s">
        <v>16</v>
      </c>
      <c r="AC4274" s="1" t="s">
        <v>16</v>
      </c>
      <c r="AD4274" s="1" t="s">
        <v>16</v>
      </c>
      <c r="AE4274" s="1" t="s">
        <v>16</v>
      </c>
      <c r="AF4274" s="1">
        <v>3</v>
      </c>
      <c r="AG4274" s="1">
        <v>1</v>
      </c>
      <c r="AH4274" s="1">
        <v>7</v>
      </c>
      <c r="AI4274" s="1" t="s">
        <v>66</v>
      </c>
    </row>
    <row r="4275" spans="1:35" x14ac:dyDescent="0.25">
      <c r="A4275" s="1">
        <v>38206</v>
      </c>
      <c r="B4275" s="1" t="s">
        <v>1272</v>
      </c>
      <c r="C4275" s="1">
        <v>202384805697</v>
      </c>
      <c r="D4275" s="1" t="s">
        <v>14139</v>
      </c>
      <c r="E4275" s="1" t="s">
        <v>1</v>
      </c>
      <c r="F4275" s="2">
        <v>45136</v>
      </c>
      <c r="G4275" s="4">
        <v>0.91319444444444442</v>
      </c>
      <c r="H4275" s="1" t="s">
        <v>13557</v>
      </c>
      <c r="I4275" s="1" t="s">
        <v>44</v>
      </c>
      <c r="J4275" s="1" t="s">
        <v>34</v>
      </c>
      <c r="K4275" s="1" t="s">
        <v>6</v>
      </c>
      <c r="L4275" s="1">
        <v>-12.552</v>
      </c>
      <c r="M4275" s="1">
        <v>-60.105699999999999</v>
      </c>
      <c r="N4275" s="1" t="s">
        <v>7</v>
      </c>
      <c r="O4275" s="1" t="s">
        <v>14140</v>
      </c>
      <c r="P4275" s="1" t="s">
        <v>14141</v>
      </c>
      <c r="Q4275" s="1" t="s">
        <v>37</v>
      </c>
      <c r="R4275" s="1" t="s">
        <v>14139</v>
      </c>
      <c r="S4275" s="1" t="s">
        <v>38</v>
      </c>
      <c r="T4275" s="1" t="s">
        <v>12</v>
      </c>
      <c r="U4275" s="1" t="s">
        <v>39</v>
      </c>
      <c r="V4275" s="1" t="s">
        <v>185</v>
      </c>
      <c r="W4275" s="1" t="s">
        <v>16</v>
      </c>
      <c r="X4275" s="1" t="s">
        <v>16</v>
      </c>
      <c r="Y4275" s="1" t="s">
        <v>16</v>
      </c>
      <c r="Z4275" s="1" t="s">
        <v>16</v>
      </c>
      <c r="AA4275" s="1" t="s">
        <v>16</v>
      </c>
      <c r="AB4275" s="1" t="s">
        <v>16</v>
      </c>
      <c r="AC4275" s="1" t="s">
        <v>16</v>
      </c>
      <c r="AD4275" s="1" t="s">
        <v>16</v>
      </c>
      <c r="AE4275" s="1" t="s">
        <v>16</v>
      </c>
      <c r="AF4275" s="1">
        <v>1</v>
      </c>
      <c r="AG4275" s="1">
        <v>1</v>
      </c>
      <c r="AH4275" s="1">
        <v>6</v>
      </c>
      <c r="AI4275" s="1" t="s">
        <v>2112</v>
      </c>
    </row>
    <row r="4276" spans="1:35" x14ac:dyDescent="0.25">
      <c r="A4276" s="1">
        <v>38206</v>
      </c>
      <c r="B4276" s="1" t="s">
        <v>1272</v>
      </c>
      <c r="C4276" s="1">
        <v>202384805697</v>
      </c>
      <c r="D4276" s="1" t="s">
        <v>14142</v>
      </c>
      <c r="E4276" s="1" t="s">
        <v>1</v>
      </c>
      <c r="F4276" s="2">
        <v>45136</v>
      </c>
      <c r="G4276" s="4">
        <v>0.91319444444444442</v>
      </c>
      <c r="H4276" s="1" t="s">
        <v>13557</v>
      </c>
      <c r="I4276" s="1" t="s">
        <v>44</v>
      </c>
      <c r="J4276" s="1" t="s">
        <v>34</v>
      </c>
      <c r="K4276" s="1" t="s">
        <v>6</v>
      </c>
      <c r="L4276" s="1">
        <v>-12.552</v>
      </c>
      <c r="M4276" s="1">
        <v>-60.105699999999999</v>
      </c>
      <c r="N4276" s="1" t="s">
        <v>7</v>
      </c>
      <c r="O4276" s="1" t="s">
        <v>14140</v>
      </c>
      <c r="P4276" s="1" t="s">
        <v>14141</v>
      </c>
      <c r="Q4276" s="1" t="s">
        <v>37</v>
      </c>
      <c r="R4276" s="1" t="s">
        <v>14142</v>
      </c>
      <c r="S4276" s="1" t="s">
        <v>38</v>
      </c>
      <c r="T4276" s="1" t="s">
        <v>12</v>
      </c>
      <c r="U4276" s="1" t="s">
        <v>39</v>
      </c>
      <c r="V4276" s="1" t="s">
        <v>185</v>
      </c>
      <c r="W4276" s="1" t="s">
        <v>16</v>
      </c>
      <c r="X4276" s="1" t="s">
        <v>16</v>
      </c>
      <c r="Y4276" s="1" t="s">
        <v>16</v>
      </c>
      <c r="Z4276" s="1" t="s">
        <v>16</v>
      </c>
      <c r="AA4276" s="1" t="s">
        <v>16</v>
      </c>
      <c r="AB4276" s="1" t="s">
        <v>16</v>
      </c>
      <c r="AC4276" s="1" t="s">
        <v>16</v>
      </c>
      <c r="AD4276" s="1" t="s">
        <v>16</v>
      </c>
      <c r="AE4276" s="1" t="s">
        <v>16</v>
      </c>
      <c r="AF4276" s="1">
        <v>1</v>
      </c>
      <c r="AG4276" s="1">
        <v>1</v>
      </c>
      <c r="AH4276" s="1">
        <v>6</v>
      </c>
      <c r="AI4276" s="1" t="s">
        <v>2112</v>
      </c>
    </row>
    <row r="4277" spans="1:35" x14ac:dyDescent="0.25">
      <c r="A4277" s="1">
        <v>38206</v>
      </c>
      <c r="B4277" s="1" t="s">
        <v>1272</v>
      </c>
      <c r="C4277" s="1">
        <v>202384805697</v>
      </c>
      <c r="D4277" s="1" t="s">
        <v>14143</v>
      </c>
      <c r="E4277" s="1" t="s">
        <v>1</v>
      </c>
      <c r="F4277" s="2">
        <v>45136</v>
      </c>
      <c r="G4277" s="4">
        <v>0.91319444444444442</v>
      </c>
      <c r="H4277" s="1" t="s">
        <v>13557</v>
      </c>
      <c r="I4277" s="1" t="s">
        <v>44</v>
      </c>
      <c r="J4277" s="1" t="s">
        <v>34</v>
      </c>
      <c r="K4277" s="1" t="s">
        <v>6</v>
      </c>
      <c r="L4277" s="1">
        <v>-12.552</v>
      </c>
      <c r="M4277" s="1">
        <v>-60.105699999999999</v>
      </c>
      <c r="N4277" s="1" t="s">
        <v>7</v>
      </c>
      <c r="O4277" s="1" t="s">
        <v>14140</v>
      </c>
      <c r="P4277" s="1" t="s">
        <v>14141</v>
      </c>
      <c r="Q4277" s="1" t="s">
        <v>37</v>
      </c>
      <c r="R4277" s="1" t="s">
        <v>14143</v>
      </c>
      <c r="S4277" s="1" t="s">
        <v>38</v>
      </c>
      <c r="T4277" s="1" t="s">
        <v>12</v>
      </c>
      <c r="U4277" s="1" t="s">
        <v>39</v>
      </c>
      <c r="V4277" s="1" t="s">
        <v>185</v>
      </c>
      <c r="W4277" s="1" t="s">
        <v>16</v>
      </c>
      <c r="X4277" s="1" t="s">
        <v>16</v>
      </c>
      <c r="Y4277" s="1" t="s">
        <v>16</v>
      </c>
      <c r="Z4277" s="1" t="s">
        <v>16</v>
      </c>
      <c r="AA4277" s="1" t="s">
        <v>16</v>
      </c>
      <c r="AB4277" s="1" t="s">
        <v>16</v>
      </c>
      <c r="AC4277" s="1" t="s">
        <v>16</v>
      </c>
      <c r="AD4277" s="1" t="s">
        <v>16</v>
      </c>
      <c r="AE4277" s="1" t="s">
        <v>16</v>
      </c>
      <c r="AF4277" s="1">
        <v>1</v>
      </c>
      <c r="AG4277" s="1">
        <v>1</v>
      </c>
      <c r="AH4277" s="1">
        <v>6</v>
      </c>
      <c r="AI4277" s="1" t="s">
        <v>2112</v>
      </c>
    </row>
    <row r="4278" spans="1:35" x14ac:dyDescent="0.25">
      <c r="A4278" s="1">
        <v>39431</v>
      </c>
      <c r="B4278" s="1" t="s">
        <v>43</v>
      </c>
      <c r="C4278" s="1">
        <v>202371148546</v>
      </c>
      <c r="D4278" s="1" t="s">
        <v>660</v>
      </c>
      <c r="E4278" s="1" t="s">
        <v>76</v>
      </c>
      <c r="F4278" s="2">
        <v>45211</v>
      </c>
      <c r="G4278" s="4">
        <v>0.67847222222222225</v>
      </c>
      <c r="H4278" s="1" t="s">
        <v>4326</v>
      </c>
      <c r="I4278" s="1" t="s">
        <v>44</v>
      </c>
      <c r="J4278" s="1" t="s">
        <v>108</v>
      </c>
      <c r="K4278" s="1" t="s">
        <v>14144</v>
      </c>
      <c r="L4278" s="1">
        <v>-7.5724</v>
      </c>
      <c r="M4278" s="1">
        <v>-53.154000000000003</v>
      </c>
      <c r="N4278" s="1" t="s">
        <v>209</v>
      </c>
      <c r="O4278" s="1" t="s">
        <v>14145</v>
      </c>
      <c r="P4278" s="1" t="s">
        <v>14146</v>
      </c>
      <c r="Q4278" s="1" t="s">
        <v>63</v>
      </c>
      <c r="R4278" s="1" t="s">
        <v>665</v>
      </c>
      <c r="S4278" s="1" t="s">
        <v>114</v>
      </c>
      <c r="T4278" s="1" t="s">
        <v>50</v>
      </c>
      <c r="U4278" s="1" t="s">
        <v>65</v>
      </c>
      <c r="V4278" s="1" t="s">
        <v>84</v>
      </c>
      <c r="W4278" s="1" t="s">
        <v>16</v>
      </c>
      <c r="X4278" s="1" t="s">
        <v>16</v>
      </c>
      <c r="Y4278" s="1" t="s">
        <v>16</v>
      </c>
      <c r="Z4278" s="1" t="s">
        <v>16</v>
      </c>
      <c r="AA4278" s="1" t="s">
        <v>16</v>
      </c>
      <c r="AB4278" s="1" t="s">
        <v>16</v>
      </c>
      <c r="AC4278" s="1" t="s">
        <v>16</v>
      </c>
      <c r="AD4278" s="1" t="s">
        <v>16</v>
      </c>
      <c r="AE4278" s="1" t="s">
        <v>16</v>
      </c>
      <c r="AF4278" s="1">
        <v>1</v>
      </c>
      <c r="AG4278" s="1" t="s">
        <v>16</v>
      </c>
      <c r="AH4278" s="1">
        <v>6</v>
      </c>
      <c r="AI4278" s="1" t="s">
        <v>29</v>
      </c>
    </row>
    <row r="4279" spans="1:35" x14ac:dyDescent="0.25">
      <c r="A4279" s="1">
        <v>39867</v>
      </c>
      <c r="B4279" s="1" t="s">
        <v>78</v>
      </c>
      <c r="C4279" s="1">
        <v>202396888844</v>
      </c>
      <c r="D4279" s="1" t="s">
        <v>14147</v>
      </c>
      <c r="E4279" s="1" t="s">
        <v>76</v>
      </c>
      <c r="F4279" s="2">
        <v>45228</v>
      </c>
      <c r="G4279" s="4">
        <v>0.56874999999999998</v>
      </c>
      <c r="H4279" s="1" t="s">
        <v>14148</v>
      </c>
      <c r="I4279" s="1" t="s">
        <v>21</v>
      </c>
      <c r="J4279" s="1" t="s">
        <v>56</v>
      </c>
      <c r="K4279" s="1" t="s">
        <v>576</v>
      </c>
      <c r="L4279" s="1">
        <v>-25.290400000000002</v>
      </c>
      <c r="M4279" s="1">
        <v>-54.262900000000002</v>
      </c>
      <c r="N4279" s="1" t="s">
        <v>209</v>
      </c>
      <c r="O4279" s="1" t="s">
        <v>14149</v>
      </c>
      <c r="P4279" s="1" t="s">
        <v>14150</v>
      </c>
      <c r="Q4279" s="1" t="s">
        <v>37</v>
      </c>
      <c r="R4279" s="1" t="s">
        <v>14147</v>
      </c>
      <c r="S4279" s="1" t="s">
        <v>57</v>
      </c>
      <c r="T4279" s="1" t="s">
        <v>50</v>
      </c>
      <c r="U4279" s="1" t="s">
        <v>1310</v>
      </c>
      <c r="V4279" s="1" t="s">
        <v>84</v>
      </c>
      <c r="W4279" s="1" t="s">
        <v>16</v>
      </c>
      <c r="X4279" s="1" t="s">
        <v>16</v>
      </c>
      <c r="Y4279" s="1" t="s">
        <v>16</v>
      </c>
      <c r="Z4279" s="1" t="s">
        <v>16</v>
      </c>
      <c r="AA4279" s="1" t="s">
        <v>16</v>
      </c>
      <c r="AB4279" s="1" t="s">
        <v>16</v>
      </c>
      <c r="AC4279" s="1" t="s">
        <v>16</v>
      </c>
      <c r="AD4279" s="1" t="s">
        <v>16</v>
      </c>
      <c r="AE4279" s="1" t="s">
        <v>16</v>
      </c>
      <c r="AF4279" s="1" t="s">
        <v>16</v>
      </c>
      <c r="AG4279" s="1" t="s">
        <v>16</v>
      </c>
      <c r="AH4279" s="1">
        <v>6</v>
      </c>
      <c r="AI4279" s="1" t="s">
        <v>29</v>
      </c>
    </row>
    <row r="4280" spans="1:35" x14ac:dyDescent="0.25">
      <c r="A4280" s="1">
        <v>39869</v>
      </c>
      <c r="B4280" s="1" t="s">
        <v>78</v>
      </c>
      <c r="C4280" s="1">
        <v>202347370587</v>
      </c>
      <c r="D4280" s="1" t="s">
        <v>14151</v>
      </c>
      <c r="E4280" s="1" t="s">
        <v>76</v>
      </c>
      <c r="F4280" s="2">
        <v>45217</v>
      </c>
      <c r="G4280" s="4">
        <v>0.69791666666666663</v>
      </c>
      <c r="H4280" s="1" t="s">
        <v>14152</v>
      </c>
      <c r="I4280" s="1" t="s">
        <v>21</v>
      </c>
      <c r="J4280" s="1" t="s">
        <v>5</v>
      </c>
      <c r="K4280" s="1" t="s">
        <v>6</v>
      </c>
      <c r="L4280" s="1">
        <v>-23.102399999999999</v>
      </c>
      <c r="M4280" s="1">
        <v>-51.170099999999998</v>
      </c>
      <c r="N4280" s="1" t="s">
        <v>7</v>
      </c>
      <c r="O4280" s="1" t="s">
        <v>14153</v>
      </c>
      <c r="P4280" s="1" t="s">
        <v>14154</v>
      </c>
      <c r="Q4280" s="1" t="s">
        <v>37</v>
      </c>
      <c r="R4280" s="1" t="s">
        <v>14151</v>
      </c>
      <c r="S4280" s="1" t="s">
        <v>11</v>
      </c>
      <c r="T4280" s="1" t="s">
        <v>12</v>
      </c>
      <c r="U4280" s="1" t="s">
        <v>39</v>
      </c>
      <c r="V4280" s="1" t="s">
        <v>175</v>
      </c>
      <c r="W4280" s="1" t="s">
        <v>16</v>
      </c>
      <c r="X4280" s="1" t="s">
        <v>16</v>
      </c>
      <c r="Y4280" s="1" t="s">
        <v>16</v>
      </c>
      <c r="Z4280" s="1" t="s">
        <v>16</v>
      </c>
      <c r="AA4280" s="1" t="s">
        <v>16</v>
      </c>
      <c r="AB4280" s="1" t="s">
        <v>16</v>
      </c>
      <c r="AC4280" s="1" t="s">
        <v>16</v>
      </c>
      <c r="AD4280" s="1" t="s">
        <v>16</v>
      </c>
      <c r="AE4280" s="1" t="s">
        <v>16</v>
      </c>
      <c r="AF4280" s="1">
        <v>1</v>
      </c>
      <c r="AG4280" s="1">
        <v>1</v>
      </c>
      <c r="AH4280" s="1">
        <v>4</v>
      </c>
      <c r="AI4280" s="1" t="s">
        <v>29</v>
      </c>
    </row>
    <row r="4281" spans="1:35" x14ac:dyDescent="0.25">
      <c r="A4281" s="1">
        <v>39988</v>
      </c>
      <c r="B4281" s="1" t="s">
        <v>619</v>
      </c>
      <c r="C4281" s="1">
        <v>202337588144</v>
      </c>
      <c r="D4281" s="1" t="s">
        <v>14155</v>
      </c>
      <c r="E4281" s="1" t="s">
        <v>1</v>
      </c>
      <c r="F4281" s="2">
        <v>45228</v>
      </c>
      <c r="G4281" s="4">
        <v>0.51388888888888884</v>
      </c>
      <c r="H4281" s="1" t="s">
        <v>14156</v>
      </c>
      <c r="I4281" s="1" t="s">
        <v>44</v>
      </c>
      <c r="J4281" s="1" t="s">
        <v>45</v>
      </c>
      <c r="K4281" s="1" t="s">
        <v>2496</v>
      </c>
      <c r="L4281" s="1">
        <v>-9.5206</v>
      </c>
      <c r="M4281" s="1">
        <v>-67.535300000000007</v>
      </c>
      <c r="N4281" s="1" t="s">
        <v>110</v>
      </c>
      <c r="O4281" s="1" t="s">
        <v>14157</v>
      </c>
      <c r="P4281" s="1" t="s">
        <v>9935</v>
      </c>
      <c r="Q4281" s="1" t="s">
        <v>63</v>
      </c>
      <c r="R4281" s="1" t="s">
        <v>14155</v>
      </c>
      <c r="S4281" s="1" t="s">
        <v>49</v>
      </c>
      <c r="T4281" s="1" t="s">
        <v>83</v>
      </c>
      <c r="U4281" s="1" t="s">
        <v>65</v>
      </c>
      <c r="V4281" s="1" t="s">
        <v>185</v>
      </c>
      <c r="W4281" s="1">
        <v>2</v>
      </c>
      <c r="X4281" s="1">
        <v>10</v>
      </c>
      <c r="Y4281" s="1" t="s">
        <v>16</v>
      </c>
      <c r="Z4281" s="1" t="s">
        <v>16</v>
      </c>
      <c r="AA4281" s="1" t="s">
        <v>16</v>
      </c>
      <c r="AB4281" s="1" t="s">
        <v>16</v>
      </c>
      <c r="AC4281" s="1" t="s">
        <v>16</v>
      </c>
      <c r="AD4281" s="1" t="s">
        <v>16</v>
      </c>
      <c r="AE4281" s="1" t="s">
        <v>16</v>
      </c>
      <c r="AF4281" s="1" t="s">
        <v>16</v>
      </c>
      <c r="AG4281" s="1" t="s">
        <v>16</v>
      </c>
      <c r="AH4281" s="1">
        <v>11</v>
      </c>
      <c r="AI4281" s="1" t="s">
        <v>29</v>
      </c>
    </row>
    <row r="4282" spans="1:35" x14ac:dyDescent="0.25">
      <c r="A4282" s="1">
        <v>28725</v>
      </c>
      <c r="B4282" s="1" t="s">
        <v>3</v>
      </c>
      <c r="C4282" s="1">
        <v>202184421</v>
      </c>
      <c r="D4282" s="1" t="s">
        <v>4748</v>
      </c>
      <c r="E4282" s="1" t="s">
        <v>76</v>
      </c>
      <c r="F4282" s="2">
        <v>44387</v>
      </c>
      <c r="G4282" s="3">
        <v>0.5</v>
      </c>
      <c r="H4282" s="1" t="s">
        <v>6714</v>
      </c>
      <c r="I4282" s="1" t="s">
        <v>4</v>
      </c>
      <c r="J4282" s="1" t="s">
        <v>56</v>
      </c>
      <c r="K4282" s="1" t="s">
        <v>46</v>
      </c>
      <c r="L4282" s="1">
        <v>-20.958300000000001</v>
      </c>
      <c r="M4282" s="1">
        <v>-52.03</v>
      </c>
      <c r="N4282" s="1" t="s">
        <v>16</v>
      </c>
      <c r="O4282" s="1" t="s">
        <v>14158</v>
      </c>
      <c r="P4282" s="1" t="s">
        <v>13470</v>
      </c>
      <c r="Q4282" s="1" t="s">
        <v>81</v>
      </c>
      <c r="R4282" s="1" t="s">
        <v>4748</v>
      </c>
      <c r="S4282" s="1" t="s">
        <v>57</v>
      </c>
      <c r="T4282" s="1" t="s">
        <v>50</v>
      </c>
      <c r="U4282" s="1" t="s">
        <v>28</v>
      </c>
      <c r="V4282" s="1" t="s">
        <v>84</v>
      </c>
      <c r="W4282" s="1" t="s">
        <v>16</v>
      </c>
      <c r="X4282" s="1" t="s">
        <v>16</v>
      </c>
      <c r="Y4282" s="1" t="s">
        <v>16</v>
      </c>
      <c r="Z4282" s="1" t="s">
        <v>16</v>
      </c>
      <c r="AA4282" s="1" t="s">
        <v>16</v>
      </c>
      <c r="AB4282" s="1" t="s">
        <v>16</v>
      </c>
      <c r="AC4282" s="1" t="s">
        <v>16</v>
      </c>
      <c r="AD4282" s="1" t="s">
        <v>16</v>
      </c>
      <c r="AE4282" s="1" t="s">
        <v>16</v>
      </c>
      <c r="AF4282" s="1">
        <v>1</v>
      </c>
      <c r="AG4282" s="1" t="s">
        <v>16</v>
      </c>
      <c r="AH4282" s="1">
        <v>1</v>
      </c>
      <c r="AI4282" s="1" t="s">
        <v>212</v>
      </c>
    </row>
    <row r="4283" spans="1:35" x14ac:dyDescent="0.25">
      <c r="A4283" s="1">
        <v>28725</v>
      </c>
      <c r="B4283" s="1" t="s">
        <v>3</v>
      </c>
      <c r="C4283" s="1">
        <v>202184421</v>
      </c>
      <c r="D4283" s="1" t="s">
        <v>4748</v>
      </c>
      <c r="E4283" s="1" t="s">
        <v>76</v>
      </c>
      <c r="F4283" s="2">
        <v>44387</v>
      </c>
      <c r="G4283" s="3">
        <v>0.5</v>
      </c>
      <c r="H4283" s="1" t="s">
        <v>6714</v>
      </c>
      <c r="I4283" s="1" t="s">
        <v>4</v>
      </c>
      <c r="J4283" s="1" t="s">
        <v>164</v>
      </c>
      <c r="K4283" s="1" t="s">
        <v>46</v>
      </c>
      <c r="L4283" s="1">
        <v>-20.958300000000001</v>
      </c>
      <c r="M4283" s="1">
        <v>-52.03</v>
      </c>
      <c r="N4283" s="1" t="s">
        <v>16</v>
      </c>
      <c r="O4283" s="1" t="s">
        <v>14158</v>
      </c>
      <c r="P4283" s="1" t="s">
        <v>13470</v>
      </c>
      <c r="Q4283" s="1" t="s">
        <v>81</v>
      </c>
      <c r="R4283" s="1" t="s">
        <v>4748</v>
      </c>
      <c r="S4283" s="1" t="s">
        <v>167</v>
      </c>
      <c r="T4283" s="1" t="s">
        <v>50</v>
      </c>
      <c r="U4283" s="1" t="s">
        <v>28</v>
      </c>
      <c r="V4283" s="1" t="s">
        <v>84</v>
      </c>
      <c r="W4283" s="1" t="s">
        <v>16</v>
      </c>
      <c r="X4283" s="1" t="s">
        <v>16</v>
      </c>
      <c r="Y4283" s="1" t="s">
        <v>16</v>
      </c>
      <c r="Z4283" s="1" t="s">
        <v>16</v>
      </c>
      <c r="AA4283" s="1" t="s">
        <v>16</v>
      </c>
      <c r="AB4283" s="1" t="s">
        <v>16</v>
      </c>
      <c r="AC4283" s="1" t="s">
        <v>16</v>
      </c>
      <c r="AD4283" s="1" t="s">
        <v>16</v>
      </c>
      <c r="AE4283" s="1" t="s">
        <v>16</v>
      </c>
      <c r="AF4283" s="1">
        <v>1</v>
      </c>
      <c r="AG4283" s="1" t="s">
        <v>16</v>
      </c>
      <c r="AH4283" s="1">
        <v>1</v>
      </c>
      <c r="AI4283" s="1" t="s">
        <v>212</v>
      </c>
    </row>
    <row r="4284" spans="1:35" x14ac:dyDescent="0.25">
      <c r="A4284" s="1">
        <v>31211</v>
      </c>
      <c r="B4284" s="1" t="s">
        <v>181</v>
      </c>
      <c r="C4284" s="1">
        <v>201504021899789</v>
      </c>
      <c r="D4284" s="1" t="s">
        <v>14159</v>
      </c>
      <c r="E4284" s="1" t="s">
        <v>1</v>
      </c>
      <c r="F4284" s="2">
        <v>42096</v>
      </c>
      <c r="G4284" s="3">
        <v>0.72916666666666663</v>
      </c>
      <c r="H4284" s="1" t="s">
        <v>11143</v>
      </c>
      <c r="I4284" s="1" t="s">
        <v>33</v>
      </c>
      <c r="J4284" s="1" t="s">
        <v>56</v>
      </c>
      <c r="K4284" s="1" t="s">
        <v>1188</v>
      </c>
      <c r="L4284" s="1">
        <v>-22.2303</v>
      </c>
      <c r="M4284" s="1">
        <v>-49.818600000000004</v>
      </c>
      <c r="N4284" s="1" t="s">
        <v>110</v>
      </c>
      <c r="O4284" s="1" t="s">
        <v>14160</v>
      </c>
      <c r="P4284" s="1" t="s">
        <v>4639</v>
      </c>
      <c r="Q4284" s="1" t="s">
        <v>37</v>
      </c>
      <c r="R4284" s="1" t="s">
        <v>14159</v>
      </c>
      <c r="S4284" s="1" t="s">
        <v>57</v>
      </c>
      <c r="T4284" s="1" t="s">
        <v>83</v>
      </c>
      <c r="U4284" s="1" t="s">
        <v>39</v>
      </c>
      <c r="V4284" s="1" t="s">
        <v>14</v>
      </c>
      <c r="W4284" s="1" t="s">
        <v>16</v>
      </c>
      <c r="X4284" s="1" t="s">
        <v>16</v>
      </c>
      <c r="Y4284" s="1" t="s">
        <v>16</v>
      </c>
      <c r="Z4284" s="1" t="s">
        <v>16</v>
      </c>
      <c r="AA4284" s="1" t="s">
        <v>16</v>
      </c>
      <c r="AB4284" s="1" t="s">
        <v>16</v>
      </c>
      <c r="AC4284" s="1" t="s">
        <v>16</v>
      </c>
      <c r="AD4284" s="1" t="s">
        <v>16</v>
      </c>
      <c r="AE4284" s="1" t="s">
        <v>16</v>
      </c>
      <c r="AF4284" s="1">
        <v>1</v>
      </c>
      <c r="AG4284" s="1" t="s">
        <v>16</v>
      </c>
      <c r="AH4284" s="1">
        <v>4</v>
      </c>
      <c r="AI4284" s="1" t="s">
        <v>74</v>
      </c>
    </row>
    <row r="4285" spans="1:35" x14ac:dyDescent="0.25">
      <c r="A4285" s="1">
        <v>31467</v>
      </c>
      <c r="B4285" s="1" t="s">
        <v>181</v>
      </c>
      <c r="C4285" s="1">
        <v>2022154439</v>
      </c>
      <c r="D4285" s="1" t="s">
        <v>14161</v>
      </c>
      <c r="E4285" s="1" t="s">
        <v>1</v>
      </c>
      <c r="F4285" s="2">
        <v>44619</v>
      </c>
      <c r="G4285" s="3">
        <v>0.54166666666666663</v>
      </c>
      <c r="H4285" s="1" t="s">
        <v>821</v>
      </c>
      <c r="I4285" s="1" t="s">
        <v>33</v>
      </c>
      <c r="J4285" s="1" t="s">
        <v>5</v>
      </c>
      <c r="K4285" s="1" t="s">
        <v>824</v>
      </c>
      <c r="L4285" s="1">
        <v>-20.9071</v>
      </c>
      <c r="M4285" s="1">
        <v>-48.464199999999998</v>
      </c>
      <c r="N4285" s="1" t="s">
        <v>110</v>
      </c>
      <c r="O4285" s="1" t="s">
        <v>14162</v>
      </c>
      <c r="P4285" s="1" t="s">
        <v>14163</v>
      </c>
      <c r="Q4285" s="1" t="s">
        <v>149</v>
      </c>
      <c r="R4285" s="1" t="s">
        <v>14161</v>
      </c>
      <c r="S4285" s="1" t="s">
        <v>11</v>
      </c>
      <c r="T4285" s="1" t="s">
        <v>83</v>
      </c>
      <c r="U4285" s="1" t="s">
        <v>39</v>
      </c>
      <c r="V4285" s="1" t="s">
        <v>14</v>
      </c>
      <c r="W4285" s="1">
        <v>1</v>
      </c>
      <c r="X4285" s="1">
        <v>1</v>
      </c>
      <c r="Y4285" s="1" t="s">
        <v>16</v>
      </c>
      <c r="Z4285" s="1" t="s">
        <v>16</v>
      </c>
      <c r="AA4285" s="1" t="s">
        <v>16</v>
      </c>
      <c r="AB4285" s="1" t="s">
        <v>16</v>
      </c>
      <c r="AC4285" s="1" t="s">
        <v>16</v>
      </c>
      <c r="AD4285" s="1" t="s">
        <v>16</v>
      </c>
      <c r="AE4285" s="1" t="s">
        <v>16</v>
      </c>
      <c r="AF4285" s="1" t="s">
        <v>16</v>
      </c>
      <c r="AG4285" s="1" t="s">
        <v>16</v>
      </c>
      <c r="AH4285" s="1">
        <v>2</v>
      </c>
      <c r="AI4285" s="1" t="s">
        <v>14164</v>
      </c>
    </row>
    <row r="4286" spans="1:35" x14ac:dyDescent="0.25">
      <c r="A4286" s="1">
        <v>31467</v>
      </c>
      <c r="B4286" s="1" t="s">
        <v>181</v>
      </c>
      <c r="C4286" s="1">
        <v>2022154439</v>
      </c>
      <c r="D4286" s="1" t="s">
        <v>14161</v>
      </c>
      <c r="E4286" s="1" t="s">
        <v>1</v>
      </c>
      <c r="F4286" s="2">
        <v>44619</v>
      </c>
      <c r="G4286" s="3">
        <v>0.54166666666666663</v>
      </c>
      <c r="H4286" s="1" t="s">
        <v>821</v>
      </c>
      <c r="I4286" s="1" t="s">
        <v>33</v>
      </c>
      <c r="J4286" s="1" t="s">
        <v>34</v>
      </c>
      <c r="K4286" s="1" t="s">
        <v>824</v>
      </c>
      <c r="L4286" s="1">
        <v>-20.9071</v>
      </c>
      <c r="M4286" s="1">
        <v>-48.464199999999998</v>
      </c>
      <c r="N4286" s="1" t="s">
        <v>110</v>
      </c>
      <c r="O4286" s="1" t="s">
        <v>14162</v>
      </c>
      <c r="P4286" s="1" t="s">
        <v>14163</v>
      </c>
      <c r="Q4286" s="1" t="s">
        <v>149</v>
      </c>
      <c r="R4286" s="1" t="s">
        <v>14161</v>
      </c>
      <c r="S4286" s="1" t="s">
        <v>38</v>
      </c>
      <c r="T4286" s="1" t="s">
        <v>83</v>
      </c>
      <c r="U4286" s="1" t="s">
        <v>39</v>
      </c>
      <c r="V4286" s="1" t="s">
        <v>14</v>
      </c>
      <c r="W4286" s="1">
        <v>1</v>
      </c>
      <c r="X4286" s="1">
        <v>1</v>
      </c>
      <c r="Y4286" s="1" t="s">
        <v>16</v>
      </c>
      <c r="Z4286" s="1" t="s">
        <v>16</v>
      </c>
      <c r="AA4286" s="1" t="s">
        <v>16</v>
      </c>
      <c r="AB4286" s="1" t="s">
        <v>16</v>
      </c>
      <c r="AC4286" s="1" t="s">
        <v>16</v>
      </c>
      <c r="AD4286" s="1" t="s">
        <v>16</v>
      </c>
      <c r="AE4286" s="1" t="s">
        <v>16</v>
      </c>
      <c r="AF4286" s="1" t="s">
        <v>16</v>
      </c>
      <c r="AG4286" s="1" t="s">
        <v>16</v>
      </c>
      <c r="AH4286" s="1">
        <v>2</v>
      </c>
      <c r="AI4286" s="1" t="s">
        <v>14164</v>
      </c>
    </row>
    <row r="4287" spans="1:35" x14ac:dyDescent="0.25">
      <c r="A4287" s="1">
        <v>33527</v>
      </c>
      <c r="B4287" s="1" t="s">
        <v>815</v>
      </c>
      <c r="C4287" s="1">
        <v>2022179217</v>
      </c>
      <c r="D4287" s="1" t="s">
        <v>16</v>
      </c>
      <c r="E4287" s="1" t="s">
        <v>1</v>
      </c>
      <c r="F4287" s="2">
        <v>44787</v>
      </c>
      <c r="G4287" s="3">
        <v>0.79166666666666663</v>
      </c>
      <c r="H4287" s="1" t="s">
        <v>1442</v>
      </c>
      <c r="I4287" s="1" t="s">
        <v>172</v>
      </c>
      <c r="J4287" s="1" t="s">
        <v>100</v>
      </c>
      <c r="K4287" s="1" t="s">
        <v>6</v>
      </c>
      <c r="L4287" s="1">
        <v>-2.48055</v>
      </c>
      <c r="M4287" s="1">
        <v>-44.243299999999998</v>
      </c>
      <c r="N4287" s="1" t="s">
        <v>7</v>
      </c>
      <c r="O4287" s="1" t="s">
        <v>14165</v>
      </c>
      <c r="P4287" s="1" t="s">
        <v>148</v>
      </c>
      <c r="Q4287" s="1" t="s">
        <v>511</v>
      </c>
      <c r="R4287" s="1" t="s">
        <v>16</v>
      </c>
      <c r="S4287" s="1" t="s">
        <v>103</v>
      </c>
      <c r="T4287" s="1" t="s">
        <v>27</v>
      </c>
      <c r="U4287" s="1" t="s">
        <v>39</v>
      </c>
      <c r="V4287" s="1" t="s">
        <v>14</v>
      </c>
      <c r="W4287" s="1">
        <v>1</v>
      </c>
      <c r="X4287" s="1" t="s">
        <v>16</v>
      </c>
      <c r="Y4287" s="1" t="s">
        <v>16</v>
      </c>
      <c r="Z4287" s="1" t="s">
        <v>16</v>
      </c>
      <c r="AA4287" s="1" t="s">
        <v>16</v>
      </c>
      <c r="AB4287" s="1" t="s">
        <v>16</v>
      </c>
      <c r="AC4287" s="1" t="s">
        <v>16</v>
      </c>
      <c r="AD4287" s="1" t="s">
        <v>16</v>
      </c>
      <c r="AE4287" s="1" t="s">
        <v>16</v>
      </c>
      <c r="AF4287" s="1" t="s">
        <v>16</v>
      </c>
      <c r="AG4287" s="1" t="s">
        <v>16</v>
      </c>
      <c r="AH4287" s="1" t="s">
        <v>16</v>
      </c>
      <c r="AI4287" s="1" t="s">
        <v>16</v>
      </c>
    </row>
    <row r="4288" spans="1:35" x14ac:dyDescent="0.25">
      <c r="A4288" s="1">
        <v>35346</v>
      </c>
      <c r="B4288" s="1" t="s">
        <v>69</v>
      </c>
      <c r="C4288" s="1">
        <v>2022561714</v>
      </c>
      <c r="D4288" s="1" t="s">
        <v>14166</v>
      </c>
      <c r="E4288" s="1" t="s">
        <v>1</v>
      </c>
      <c r="F4288" s="2">
        <v>44902</v>
      </c>
      <c r="G4288" s="4">
        <v>0.61805555555555558</v>
      </c>
      <c r="H4288" s="1" t="s">
        <v>2562</v>
      </c>
      <c r="I4288" s="1" t="s">
        <v>4</v>
      </c>
      <c r="J4288" s="1" t="s">
        <v>108</v>
      </c>
      <c r="K4288" s="1" t="s">
        <v>2272</v>
      </c>
      <c r="L4288" s="1">
        <v>-16.154299999999999</v>
      </c>
      <c r="M4288" s="1">
        <v>-47.575899999999997</v>
      </c>
      <c r="N4288" s="1" t="s">
        <v>110</v>
      </c>
      <c r="O4288" s="1" t="s">
        <v>14167</v>
      </c>
      <c r="P4288" s="1" t="s">
        <v>14168</v>
      </c>
      <c r="Q4288" s="1" t="s">
        <v>149</v>
      </c>
      <c r="R4288" s="1" t="s">
        <v>14166</v>
      </c>
      <c r="S4288" s="1" t="s">
        <v>114</v>
      </c>
      <c r="T4288" s="1" t="s">
        <v>50</v>
      </c>
      <c r="U4288" s="1" t="s">
        <v>39</v>
      </c>
      <c r="V4288" s="1" t="s">
        <v>14</v>
      </c>
      <c r="W4288" s="1" t="s">
        <v>16</v>
      </c>
      <c r="X4288" s="1" t="s">
        <v>16</v>
      </c>
      <c r="Y4288" s="1" t="s">
        <v>16</v>
      </c>
      <c r="Z4288" s="1" t="s">
        <v>16</v>
      </c>
      <c r="AA4288" s="1" t="s">
        <v>16</v>
      </c>
      <c r="AB4288" s="1" t="s">
        <v>16</v>
      </c>
      <c r="AC4288" s="1" t="s">
        <v>16</v>
      </c>
      <c r="AD4288" s="1" t="s">
        <v>16</v>
      </c>
      <c r="AE4288" s="1" t="s">
        <v>16</v>
      </c>
      <c r="AF4288" s="1">
        <v>1</v>
      </c>
      <c r="AG4288" s="1">
        <v>1</v>
      </c>
      <c r="AH4288" s="1">
        <v>2</v>
      </c>
      <c r="AI4288" s="1" t="s">
        <v>14169</v>
      </c>
    </row>
    <row r="4289" spans="1:35" x14ac:dyDescent="0.25">
      <c r="A4289" s="1">
        <v>35346</v>
      </c>
      <c r="B4289" s="1" t="s">
        <v>69</v>
      </c>
      <c r="C4289" s="1">
        <v>2022561714</v>
      </c>
      <c r="D4289" s="1" t="s">
        <v>14166</v>
      </c>
      <c r="E4289" s="1" t="s">
        <v>1</v>
      </c>
      <c r="F4289" s="2">
        <v>44902</v>
      </c>
      <c r="G4289" s="4">
        <v>0.61805555555555558</v>
      </c>
      <c r="H4289" s="1" t="s">
        <v>2562</v>
      </c>
      <c r="I4289" s="1" t="s">
        <v>4</v>
      </c>
      <c r="J4289" s="1" t="s">
        <v>56</v>
      </c>
      <c r="K4289" s="1" t="s">
        <v>2272</v>
      </c>
      <c r="L4289" s="1">
        <v>-16.154299999999999</v>
      </c>
      <c r="M4289" s="1">
        <v>-47.575899999999997</v>
      </c>
      <c r="N4289" s="1" t="s">
        <v>110</v>
      </c>
      <c r="O4289" s="1" t="s">
        <v>14167</v>
      </c>
      <c r="P4289" s="1" t="s">
        <v>14168</v>
      </c>
      <c r="Q4289" s="1" t="s">
        <v>149</v>
      </c>
      <c r="R4289" s="1" t="s">
        <v>14166</v>
      </c>
      <c r="S4289" s="1" t="s">
        <v>57</v>
      </c>
      <c r="T4289" s="1" t="s">
        <v>50</v>
      </c>
      <c r="U4289" s="1" t="s">
        <v>39</v>
      </c>
      <c r="V4289" s="1" t="s">
        <v>14</v>
      </c>
      <c r="W4289" s="1" t="s">
        <v>16</v>
      </c>
      <c r="X4289" s="1" t="s">
        <v>16</v>
      </c>
      <c r="Y4289" s="1" t="s">
        <v>16</v>
      </c>
      <c r="Z4289" s="1" t="s">
        <v>16</v>
      </c>
      <c r="AA4289" s="1" t="s">
        <v>16</v>
      </c>
      <c r="AB4289" s="1" t="s">
        <v>16</v>
      </c>
      <c r="AC4289" s="1" t="s">
        <v>16</v>
      </c>
      <c r="AD4289" s="1" t="s">
        <v>16</v>
      </c>
      <c r="AE4289" s="1" t="s">
        <v>16</v>
      </c>
      <c r="AF4289" s="1">
        <v>1</v>
      </c>
      <c r="AG4289" s="1">
        <v>1</v>
      </c>
      <c r="AH4289" s="1">
        <v>2</v>
      </c>
      <c r="AI4289" s="1" t="s">
        <v>14169</v>
      </c>
    </row>
    <row r="4290" spans="1:35" x14ac:dyDescent="0.25">
      <c r="A4290" s="1">
        <v>30908</v>
      </c>
      <c r="B4290" s="1" t="s">
        <v>316</v>
      </c>
      <c r="C4290" s="1">
        <v>2022131639</v>
      </c>
      <c r="D4290" s="1" t="s">
        <v>711</v>
      </c>
      <c r="E4290" s="1" t="s">
        <v>1</v>
      </c>
      <c r="F4290" s="2">
        <v>44576</v>
      </c>
      <c r="G4290" s="3">
        <v>0.37847222222222221</v>
      </c>
      <c r="H4290" s="1" t="s">
        <v>14170</v>
      </c>
      <c r="I4290" s="1" t="s">
        <v>172</v>
      </c>
      <c r="J4290" s="1" t="s">
        <v>117</v>
      </c>
      <c r="K4290" s="1" t="s">
        <v>14171</v>
      </c>
      <c r="L4290" s="1">
        <v>-8.0119399999999992</v>
      </c>
      <c r="M4290" s="1">
        <v>-44.7211</v>
      </c>
      <c r="N4290" s="1" t="s">
        <v>209</v>
      </c>
      <c r="O4290" s="1" t="s">
        <v>16</v>
      </c>
      <c r="P4290" s="1" t="s">
        <v>14172</v>
      </c>
      <c r="Q4290" s="1" t="s">
        <v>81</v>
      </c>
      <c r="R4290" s="1" t="s">
        <v>711</v>
      </c>
      <c r="S4290" s="1" t="s">
        <v>121</v>
      </c>
      <c r="T4290" s="1" t="s">
        <v>83</v>
      </c>
      <c r="U4290" s="1" t="s">
        <v>28</v>
      </c>
      <c r="V4290" s="1" t="s">
        <v>14</v>
      </c>
      <c r="W4290" s="1" t="s">
        <v>16</v>
      </c>
      <c r="X4290" s="1" t="s">
        <v>16</v>
      </c>
      <c r="Y4290" s="1" t="s">
        <v>16</v>
      </c>
      <c r="Z4290" s="1" t="s">
        <v>16</v>
      </c>
      <c r="AA4290" s="1" t="s">
        <v>16</v>
      </c>
      <c r="AB4290" s="1" t="s">
        <v>16</v>
      </c>
      <c r="AC4290" s="1" t="s">
        <v>16</v>
      </c>
      <c r="AD4290" s="1" t="s">
        <v>16</v>
      </c>
      <c r="AE4290" s="1" t="s">
        <v>16</v>
      </c>
      <c r="AF4290" s="1">
        <v>1</v>
      </c>
      <c r="AG4290" s="1" t="s">
        <v>16</v>
      </c>
      <c r="AH4290" s="1">
        <v>1</v>
      </c>
      <c r="AI4290" s="1" t="s">
        <v>168</v>
      </c>
    </row>
    <row r="4291" spans="1:35" x14ac:dyDescent="0.25">
      <c r="A4291" s="1">
        <v>30908</v>
      </c>
      <c r="B4291" s="1" t="s">
        <v>316</v>
      </c>
      <c r="C4291" s="1">
        <v>2022131639</v>
      </c>
      <c r="D4291" s="1" t="s">
        <v>711</v>
      </c>
      <c r="E4291" s="1" t="s">
        <v>1</v>
      </c>
      <c r="F4291" s="2">
        <v>44576</v>
      </c>
      <c r="G4291" s="3">
        <v>0.37847222222222221</v>
      </c>
      <c r="H4291" s="1" t="s">
        <v>14170</v>
      </c>
      <c r="I4291" s="1" t="s">
        <v>172</v>
      </c>
      <c r="J4291" s="1" t="s">
        <v>164</v>
      </c>
      <c r="K4291" s="1" t="s">
        <v>14171</v>
      </c>
      <c r="L4291" s="1">
        <v>-8.0119399999999992</v>
      </c>
      <c r="M4291" s="1">
        <v>-44.7211</v>
      </c>
      <c r="N4291" s="1" t="s">
        <v>209</v>
      </c>
      <c r="O4291" s="1" t="s">
        <v>16</v>
      </c>
      <c r="P4291" s="1" t="s">
        <v>14172</v>
      </c>
      <c r="Q4291" s="1" t="s">
        <v>81</v>
      </c>
      <c r="R4291" s="1" t="s">
        <v>711</v>
      </c>
      <c r="S4291" s="1" t="s">
        <v>167</v>
      </c>
      <c r="T4291" s="1" t="s">
        <v>83</v>
      </c>
      <c r="U4291" s="1" t="s">
        <v>28</v>
      </c>
      <c r="V4291" s="1" t="s">
        <v>14</v>
      </c>
      <c r="W4291" s="1" t="s">
        <v>16</v>
      </c>
      <c r="X4291" s="1" t="s">
        <v>16</v>
      </c>
      <c r="Y4291" s="1" t="s">
        <v>16</v>
      </c>
      <c r="Z4291" s="1" t="s">
        <v>16</v>
      </c>
      <c r="AA4291" s="1" t="s">
        <v>16</v>
      </c>
      <c r="AB4291" s="1" t="s">
        <v>16</v>
      </c>
      <c r="AC4291" s="1" t="s">
        <v>16</v>
      </c>
      <c r="AD4291" s="1" t="s">
        <v>16</v>
      </c>
      <c r="AE4291" s="1" t="s">
        <v>16</v>
      </c>
      <c r="AF4291" s="1">
        <v>1</v>
      </c>
      <c r="AG4291" s="1" t="s">
        <v>16</v>
      </c>
      <c r="AH4291" s="1">
        <v>1</v>
      </c>
      <c r="AI4291" s="1" t="s">
        <v>168</v>
      </c>
    </row>
    <row r="4292" spans="1:35" x14ac:dyDescent="0.25">
      <c r="A4292" s="1">
        <v>31847</v>
      </c>
      <c r="B4292" s="1" t="s">
        <v>187</v>
      </c>
      <c r="C4292" s="1">
        <v>2022209328</v>
      </c>
      <c r="D4292" s="1" t="s">
        <v>14173</v>
      </c>
      <c r="E4292" s="1" t="s">
        <v>1</v>
      </c>
      <c r="F4292" s="2">
        <v>44672</v>
      </c>
      <c r="G4292" s="3">
        <v>0.45833333333333331</v>
      </c>
      <c r="H4292" s="1" t="s">
        <v>1573</v>
      </c>
      <c r="I4292" s="1" t="s">
        <v>4</v>
      </c>
      <c r="J4292" s="1" t="s">
        <v>56</v>
      </c>
      <c r="K4292" s="1" t="s">
        <v>6</v>
      </c>
      <c r="L4292" s="1">
        <v>-15.0207</v>
      </c>
      <c r="M4292" s="1">
        <v>-54.064799999999998</v>
      </c>
      <c r="N4292" s="1" t="s">
        <v>7</v>
      </c>
      <c r="O4292" s="1" t="s">
        <v>14174</v>
      </c>
      <c r="P4292" s="1" t="s">
        <v>14175</v>
      </c>
      <c r="Q4292" s="1" t="s">
        <v>81</v>
      </c>
      <c r="R4292" s="1" t="s">
        <v>14173</v>
      </c>
      <c r="S4292" s="1" t="s">
        <v>57</v>
      </c>
      <c r="T4292" s="1" t="s">
        <v>83</v>
      </c>
      <c r="U4292" s="1" t="s">
        <v>28</v>
      </c>
      <c r="V4292" s="1" t="s">
        <v>14</v>
      </c>
      <c r="W4292" s="1" t="s">
        <v>16</v>
      </c>
      <c r="X4292" s="1" t="s">
        <v>16</v>
      </c>
      <c r="Y4292" s="1" t="s">
        <v>16</v>
      </c>
      <c r="Z4292" s="1" t="s">
        <v>16</v>
      </c>
      <c r="AA4292" s="1" t="s">
        <v>16</v>
      </c>
      <c r="AB4292" s="1" t="s">
        <v>16</v>
      </c>
      <c r="AC4292" s="1" t="s">
        <v>16</v>
      </c>
      <c r="AD4292" s="1" t="s">
        <v>16</v>
      </c>
      <c r="AE4292" s="1" t="s">
        <v>16</v>
      </c>
      <c r="AF4292" s="1">
        <v>1</v>
      </c>
      <c r="AG4292" s="1" t="s">
        <v>16</v>
      </c>
      <c r="AH4292" s="1">
        <v>1</v>
      </c>
      <c r="AI4292" s="1" t="s">
        <v>74</v>
      </c>
    </row>
    <row r="4293" spans="1:35" x14ac:dyDescent="0.25">
      <c r="A4293" s="1">
        <v>31847</v>
      </c>
      <c r="B4293" s="1" t="s">
        <v>187</v>
      </c>
      <c r="C4293" s="1">
        <v>2022209328</v>
      </c>
      <c r="D4293" s="1" t="s">
        <v>14173</v>
      </c>
      <c r="E4293" s="1" t="s">
        <v>1</v>
      </c>
      <c r="F4293" s="2">
        <v>44672</v>
      </c>
      <c r="G4293" s="3">
        <v>0.45833333333333331</v>
      </c>
      <c r="H4293" s="1" t="s">
        <v>1573</v>
      </c>
      <c r="I4293" s="1" t="s">
        <v>4</v>
      </c>
      <c r="J4293" s="1" t="s">
        <v>56</v>
      </c>
      <c r="K4293" s="1" t="s">
        <v>6</v>
      </c>
      <c r="L4293" s="1">
        <v>-15.0207</v>
      </c>
      <c r="M4293" s="1">
        <v>-54.064799999999998</v>
      </c>
      <c r="N4293" s="1" t="s">
        <v>7</v>
      </c>
      <c r="O4293" s="1" t="s">
        <v>14174</v>
      </c>
      <c r="P4293" s="1" t="s">
        <v>14175</v>
      </c>
      <c r="Q4293" s="1" t="s">
        <v>81</v>
      </c>
      <c r="R4293" s="1" t="s">
        <v>14173</v>
      </c>
      <c r="S4293" s="1" t="s">
        <v>57</v>
      </c>
      <c r="T4293" s="1" t="s">
        <v>83</v>
      </c>
      <c r="U4293" s="1" t="s">
        <v>28</v>
      </c>
      <c r="V4293" s="1" t="s">
        <v>14</v>
      </c>
      <c r="W4293" s="1" t="s">
        <v>16</v>
      </c>
      <c r="X4293" s="1" t="s">
        <v>16</v>
      </c>
      <c r="Y4293" s="1" t="s">
        <v>16</v>
      </c>
      <c r="Z4293" s="1" t="s">
        <v>16</v>
      </c>
      <c r="AA4293" s="1" t="s">
        <v>16</v>
      </c>
      <c r="AB4293" s="1" t="s">
        <v>16</v>
      </c>
      <c r="AC4293" s="1" t="s">
        <v>16</v>
      </c>
      <c r="AD4293" s="1" t="s">
        <v>16</v>
      </c>
      <c r="AE4293" s="1" t="s">
        <v>16</v>
      </c>
      <c r="AF4293" s="1">
        <v>1</v>
      </c>
      <c r="AG4293" s="1" t="s">
        <v>16</v>
      </c>
      <c r="AH4293" s="1">
        <v>1</v>
      </c>
      <c r="AI4293" s="1" t="s">
        <v>74</v>
      </c>
    </row>
    <row r="4294" spans="1:35" x14ac:dyDescent="0.25">
      <c r="A4294" s="1">
        <v>31847</v>
      </c>
      <c r="B4294" s="1" t="s">
        <v>187</v>
      </c>
      <c r="C4294" s="1">
        <v>2022209328</v>
      </c>
      <c r="D4294" s="1" t="s">
        <v>14173</v>
      </c>
      <c r="E4294" s="1" t="s">
        <v>1</v>
      </c>
      <c r="F4294" s="2">
        <v>44672</v>
      </c>
      <c r="G4294" s="3">
        <v>0.45833333333333331</v>
      </c>
      <c r="H4294" s="1" t="s">
        <v>1573</v>
      </c>
      <c r="I4294" s="1" t="s">
        <v>4</v>
      </c>
      <c r="J4294" s="1" t="s">
        <v>5</v>
      </c>
      <c r="K4294" s="1" t="s">
        <v>6</v>
      </c>
      <c r="L4294" s="1">
        <v>-15.0207</v>
      </c>
      <c r="M4294" s="1">
        <v>-54.064799999999998</v>
      </c>
      <c r="N4294" s="1" t="s">
        <v>7</v>
      </c>
      <c r="O4294" s="1" t="s">
        <v>14174</v>
      </c>
      <c r="P4294" s="1" t="s">
        <v>14175</v>
      </c>
      <c r="Q4294" s="1" t="s">
        <v>81</v>
      </c>
      <c r="R4294" s="1" t="s">
        <v>14173</v>
      </c>
      <c r="S4294" s="1" t="s">
        <v>11</v>
      </c>
      <c r="T4294" s="1" t="s">
        <v>83</v>
      </c>
      <c r="U4294" s="1" t="s">
        <v>28</v>
      </c>
      <c r="V4294" s="1" t="s">
        <v>14</v>
      </c>
      <c r="W4294" s="1" t="s">
        <v>16</v>
      </c>
      <c r="X4294" s="1" t="s">
        <v>16</v>
      </c>
      <c r="Y4294" s="1" t="s">
        <v>16</v>
      </c>
      <c r="Z4294" s="1" t="s">
        <v>16</v>
      </c>
      <c r="AA4294" s="1" t="s">
        <v>16</v>
      </c>
      <c r="AB4294" s="1" t="s">
        <v>16</v>
      </c>
      <c r="AC4294" s="1" t="s">
        <v>16</v>
      </c>
      <c r="AD4294" s="1" t="s">
        <v>16</v>
      </c>
      <c r="AE4294" s="1" t="s">
        <v>16</v>
      </c>
      <c r="AF4294" s="1">
        <v>1</v>
      </c>
      <c r="AG4294" s="1" t="s">
        <v>16</v>
      </c>
      <c r="AH4294" s="1">
        <v>1</v>
      </c>
      <c r="AI4294" s="1" t="s">
        <v>74</v>
      </c>
    </row>
    <row r="4295" spans="1:35" x14ac:dyDescent="0.25">
      <c r="A4295" s="1">
        <v>31847</v>
      </c>
      <c r="B4295" s="1" t="s">
        <v>187</v>
      </c>
      <c r="C4295" s="1">
        <v>2022209328</v>
      </c>
      <c r="D4295" s="1" t="s">
        <v>14173</v>
      </c>
      <c r="E4295" s="1" t="s">
        <v>1</v>
      </c>
      <c r="F4295" s="2">
        <v>44672</v>
      </c>
      <c r="G4295" s="3">
        <v>0.45833333333333331</v>
      </c>
      <c r="H4295" s="1" t="s">
        <v>1573</v>
      </c>
      <c r="I4295" s="1" t="s">
        <v>4</v>
      </c>
      <c r="J4295" s="1" t="s">
        <v>5</v>
      </c>
      <c r="K4295" s="1" t="s">
        <v>6</v>
      </c>
      <c r="L4295" s="1">
        <v>-15.0207</v>
      </c>
      <c r="M4295" s="1">
        <v>-54.064799999999998</v>
      </c>
      <c r="N4295" s="1" t="s">
        <v>7</v>
      </c>
      <c r="O4295" s="1" t="s">
        <v>14174</v>
      </c>
      <c r="P4295" s="1" t="s">
        <v>14175</v>
      </c>
      <c r="Q4295" s="1" t="s">
        <v>81</v>
      </c>
      <c r="R4295" s="1" t="s">
        <v>14173</v>
      </c>
      <c r="S4295" s="1" t="s">
        <v>11</v>
      </c>
      <c r="T4295" s="1" t="s">
        <v>83</v>
      </c>
      <c r="U4295" s="1" t="s">
        <v>28</v>
      </c>
      <c r="V4295" s="1" t="s">
        <v>14</v>
      </c>
      <c r="W4295" s="1" t="s">
        <v>16</v>
      </c>
      <c r="X4295" s="1" t="s">
        <v>16</v>
      </c>
      <c r="Y4295" s="1" t="s">
        <v>16</v>
      </c>
      <c r="Z4295" s="1" t="s">
        <v>16</v>
      </c>
      <c r="AA4295" s="1" t="s">
        <v>16</v>
      </c>
      <c r="AB4295" s="1" t="s">
        <v>16</v>
      </c>
      <c r="AC4295" s="1" t="s">
        <v>16</v>
      </c>
      <c r="AD4295" s="1" t="s">
        <v>16</v>
      </c>
      <c r="AE4295" s="1" t="s">
        <v>16</v>
      </c>
      <c r="AF4295" s="1">
        <v>1</v>
      </c>
      <c r="AG4295" s="1" t="s">
        <v>16</v>
      </c>
      <c r="AH4295" s="1">
        <v>1</v>
      </c>
      <c r="AI4295" s="1" t="s">
        <v>74</v>
      </c>
    </row>
    <row r="4296" spans="1:35" x14ac:dyDescent="0.25">
      <c r="A4296" s="1">
        <v>32068</v>
      </c>
      <c r="B4296" s="1" t="s">
        <v>181</v>
      </c>
      <c r="C4296" s="1">
        <v>2022000170</v>
      </c>
      <c r="D4296" s="1" t="s">
        <v>14176</v>
      </c>
      <c r="E4296" s="1" t="s">
        <v>1</v>
      </c>
      <c r="F4296" s="2">
        <v>44692</v>
      </c>
      <c r="G4296" s="3">
        <v>0.62847222222222221</v>
      </c>
      <c r="H4296" s="1" t="s">
        <v>2230</v>
      </c>
      <c r="I4296" s="1" t="s">
        <v>33</v>
      </c>
      <c r="J4296" s="1" t="s">
        <v>5</v>
      </c>
      <c r="K4296" s="1" t="s">
        <v>6</v>
      </c>
      <c r="L4296" s="1">
        <v>-23.3094</v>
      </c>
      <c r="M4296" s="1">
        <v>-47.71</v>
      </c>
      <c r="N4296" s="1" t="s">
        <v>7</v>
      </c>
      <c r="O4296" s="1" t="s">
        <v>14177</v>
      </c>
      <c r="P4296" s="1" t="s">
        <v>2232</v>
      </c>
      <c r="Q4296" s="1" t="s">
        <v>14178</v>
      </c>
      <c r="R4296" s="1" t="s">
        <v>14176</v>
      </c>
      <c r="S4296" s="1" t="s">
        <v>11</v>
      </c>
      <c r="T4296" s="1" t="s">
        <v>122</v>
      </c>
      <c r="U4296" s="1" t="s">
        <v>428</v>
      </c>
      <c r="V4296" s="1" t="s">
        <v>14</v>
      </c>
      <c r="W4296" s="1" t="s">
        <v>16</v>
      </c>
      <c r="X4296" s="1">
        <v>2</v>
      </c>
      <c r="Y4296" s="1" t="s">
        <v>16</v>
      </c>
      <c r="Z4296" s="1">
        <v>1</v>
      </c>
      <c r="AA4296" s="1">
        <v>6</v>
      </c>
      <c r="AB4296" s="1" t="s">
        <v>16</v>
      </c>
      <c r="AC4296" s="1" t="s">
        <v>16</v>
      </c>
      <c r="AD4296" s="1" t="s">
        <v>16</v>
      </c>
      <c r="AE4296" s="1" t="s">
        <v>16</v>
      </c>
      <c r="AF4296" s="1" t="s">
        <v>16</v>
      </c>
      <c r="AG4296" s="1">
        <v>7</v>
      </c>
      <c r="AH4296" s="1">
        <v>10</v>
      </c>
      <c r="AI4296" s="1" t="s">
        <v>29</v>
      </c>
    </row>
    <row r="4297" spans="1:35" x14ac:dyDescent="0.25">
      <c r="A4297" s="1">
        <v>32068</v>
      </c>
      <c r="B4297" s="1" t="s">
        <v>181</v>
      </c>
      <c r="C4297" s="1">
        <v>2022000170</v>
      </c>
      <c r="D4297" s="1" t="s">
        <v>14179</v>
      </c>
      <c r="E4297" s="1" t="s">
        <v>1</v>
      </c>
      <c r="F4297" s="2">
        <v>44692</v>
      </c>
      <c r="G4297" s="3">
        <v>0.62847222222222221</v>
      </c>
      <c r="H4297" s="1" t="s">
        <v>2230</v>
      </c>
      <c r="I4297" s="1" t="s">
        <v>33</v>
      </c>
      <c r="J4297" s="1" t="s">
        <v>5</v>
      </c>
      <c r="K4297" s="1" t="s">
        <v>6</v>
      </c>
      <c r="L4297" s="1">
        <v>-23.3094</v>
      </c>
      <c r="M4297" s="1">
        <v>-47.71</v>
      </c>
      <c r="N4297" s="1" t="s">
        <v>7</v>
      </c>
      <c r="O4297" s="1" t="s">
        <v>14177</v>
      </c>
      <c r="P4297" s="1" t="s">
        <v>2232</v>
      </c>
      <c r="Q4297" s="1" t="s">
        <v>14178</v>
      </c>
      <c r="R4297" s="1" t="s">
        <v>14179</v>
      </c>
      <c r="S4297" s="1" t="s">
        <v>11</v>
      </c>
      <c r="T4297" s="1" t="s">
        <v>122</v>
      </c>
      <c r="U4297" s="1" t="s">
        <v>428</v>
      </c>
      <c r="V4297" s="1" t="s">
        <v>14</v>
      </c>
      <c r="W4297" s="1" t="s">
        <v>16</v>
      </c>
      <c r="X4297" s="1">
        <v>2</v>
      </c>
      <c r="Y4297" s="1" t="s">
        <v>16</v>
      </c>
      <c r="Z4297" s="1">
        <v>1</v>
      </c>
      <c r="AA4297" s="1">
        <v>6</v>
      </c>
      <c r="AB4297" s="1" t="s">
        <v>16</v>
      </c>
      <c r="AC4297" s="1" t="s">
        <v>16</v>
      </c>
      <c r="AD4297" s="1" t="s">
        <v>16</v>
      </c>
      <c r="AE4297" s="1" t="s">
        <v>16</v>
      </c>
      <c r="AF4297" s="1" t="s">
        <v>16</v>
      </c>
      <c r="AG4297" s="1">
        <v>7</v>
      </c>
      <c r="AH4297" s="1">
        <v>10</v>
      </c>
      <c r="AI4297" s="1" t="s">
        <v>29</v>
      </c>
    </row>
    <row r="4298" spans="1:35" x14ac:dyDescent="0.25">
      <c r="A4298" s="1">
        <v>32068</v>
      </c>
      <c r="B4298" s="1" t="s">
        <v>181</v>
      </c>
      <c r="C4298" s="1">
        <v>2022000170</v>
      </c>
      <c r="D4298" s="1" t="s">
        <v>14180</v>
      </c>
      <c r="E4298" s="1" t="s">
        <v>1</v>
      </c>
      <c r="F4298" s="2">
        <v>44692</v>
      </c>
      <c r="G4298" s="3">
        <v>0.62847222222222221</v>
      </c>
      <c r="H4298" s="1" t="s">
        <v>2230</v>
      </c>
      <c r="I4298" s="1" t="s">
        <v>33</v>
      </c>
      <c r="J4298" s="1" t="s">
        <v>5</v>
      </c>
      <c r="K4298" s="1" t="s">
        <v>6</v>
      </c>
      <c r="L4298" s="1">
        <v>-23.3094</v>
      </c>
      <c r="M4298" s="1">
        <v>-47.71</v>
      </c>
      <c r="N4298" s="1" t="s">
        <v>7</v>
      </c>
      <c r="O4298" s="1" t="s">
        <v>14177</v>
      </c>
      <c r="P4298" s="1" t="s">
        <v>2232</v>
      </c>
      <c r="Q4298" s="1" t="s">
        <v>14178</v>
      </c>
      <c r="R4298" s="1" t="s">
        <v>14180</v>
      </c>
      <c r="S4298" s="1" t="s">
        <v>11</v>
      </c>
      <c r="T4298" s="1" t="s">
        <v>122</v>
      </c>
      <c r="U4298" s="1" t="s">
        <v>428</v>
      </c>
      <c r="V4298" s="1" t="s">
        <v>14</v>
      </c>
      <c r="W4298" s="1" t="s">
        <v>16</v>
      </c>
      <c r="X4298" s="1">
        <v>2</v>
      </c>
      <c r="Y4298" s="1" t="s">
        <v>16</v>
      </c>
      <c r="Z4298" s="1">
        <v>1</v>
      </c>
      <c r="AA4298" s="1">
        <v>6</v>
      </c>
      <c r="AB4298" s="1" t="s">
        <v>16</v>
      </c>
      <c r="AC4298" s="1" t="s">
        <v>16</v>
      </c>
      <c r="AD4298" s="1" t="s">
        <v>16</v>
      </c>
      <c r="AE4298" s="1" t="s">
        <v>16</v>
      </c>
      <c r="AF4298" s="1" t="s">
        <v>16</v>
      </c>
      <c r="AG4298" s="1">
        <v>7</v>
      </c>
      <c r="AH4298" s="1">
        <v>10</v>
      </c>
      <c r="AI4298" s="1" t="s">
        <v>29</v>
      </c>
    </row>
    <row r="4299" spans="1:35" x14ac:dyDescent="0.25">
      <c r="A4299" s="1">
        <v>34627</v>
      </c>
      <c r="B4299" s="1" t="s">
        <v>20</v>
      </c>
      <c r="C4299" s="1">
        <v>202054963</v>
      </c>
      <c r="D4299" s="1" t="s">
        <v>5015</v>
      </c>
      <c r="E4299" s="1" t="s">
        <v>1</v>
      </c>
      <c r="F4299" s="2">
        <v>43922</v>
      </c>
      <c r="G4299" s="4">
        <v>0.4375</v>
      </c>
      <c r="H4299" s="1" t="s">
        <v>14181</v>
      </c>
      <c r="I4299" s="1" t="s">
        <v>21</v>
      </c>
      <c r="J4299" s="1" t="s">
        <v>16</v>
      </c>
      <c r="K4299" s="1" t="s">
        <v>6</v>
      </c>
      <c r="L4299" s="1" t="s">
        <v>16</v>
      </c>
      <c r="M4299" s="1" t="s">
        <v>16</v>
      </c>
      <c r="N4299" s="1" t="s">
        <v>7</v>
      </c>
      <c r="O4299" s="1" t="s">
        <v>16</v>
      </c>
      <c r="P4299" s="1" t="s">
        <v>1239</v>
      </c>
      <c r="Q4299" s="1" t="s">
        <v>25</v>
      </c>
      <c r="R4299" s="1" t="s">
        <v>5015</v>
      </c>
      <c r="S4299" s="1" t="s">
        <v>16</v>
      </c>
      <c r="T4299" s="1" t="s">
        <v>16</v>
      </c>
      <c r="U4299" s="1" t="s">
        <v>16</v>
      </c>
      <c r="V4299" s="1" t="s">
        <v>16</v>
      </c>
      <c r="W4299" s="1" t="s">
        <v>16</v>
      </c>
      <c r="X4299" s="1" t="s">
        <v>16</v>
      </c>
      <c r="Y4299" s="1" t="s">
        <v>16</v>
      </c>
      <c r="Z4299" s="1" t="s">
        <v>16</v>
      </c>
      <c r="AA4299" s="1" t="s">
        <v>16</v>
      </c>
      <c r="AB4299" s="1" t="s">
        <v>16</v>
      </c>
      <c r="AC4299" s="1" t="s">
        <v>16</v>
      </c>
      <c r="AD4299" s="1" t="s">
        <v>16</v>
      </c>
      <c r="AE4299" s="1" t="s">
        <v>16</v>
      </c>
      <c r="AF4299" s="1" t="s">
        <v>16</v>
      </c>
      <c r="AG4299" s="1" t="s">
        <v>16</v>
      </c>
      <c r="AH4299" s="1">
        <v>1</v>
      </c>
      <c r="AI4299" s="1" t="s">
        <v>29</v>
      </c>
    </row>
    <row r="4300" spans="1:35" x14ac:dyDescent="0.25">
      <c r="A4300" s="1">
        <v>42134</v>
      </c>
      <c r="B4300" s="1" t="s">
        <v>153</v>
      </c>
      <c r="C4300" s="1">
        <v>202492646018</v>
      </c>
      <c r="D4300" s="1" t="s">
        <v>14182</v>
      </c>
      <c r="E4300" s="1" t="s">
        <v>1</v>
      </c>
      <c r="F4300" s="2">
        <v>45319</v>
      </c>
      <c r="G4300" s="3">
        <v>0.5625</v>
      </c>
      <c r="H4300" s="1" t="s">
        <v>6156</v>
      </c>
      <c r="I4300" s="1" t="s">
        <v>33</v>
      </c>
      <c r="J4300" s="1" t="s">
        <v>34</v>
      </c>
      <c r="K4300" s="1" t="s">
        <v>6</v>
      </c>
      <c r="L4300" s="1">
        <v>-22.781700000000001</v>
      </c>
      <c r="M4300" s="1">
        <v>-46.2592</v>
      </c>
      <c r="N4300" s="1" t="s">
        <v>7</v>
      </c>
      <c r="O4300" s="1" t="s">
        <v>14183</v>
      </c>
      <c r="P4300" s="1" t="s">
        <v>14184</v>
      </c>
      <c r="Q4300" s="1" t="s">
        <v>37</v>
      </c>
      <c r="R4300" s="1" t="s">
        <v>14182</v>
      </c>
      <c r="S4300" s="1" t="s">
        <v>38</v>
      </c>
      <c r="T4300" s="1" t="s">
        <v>12</v>
      </c>
      <c r="U4300" s="1" t="s">
        <v>39</v>
      </c>
      <c r="V4300" s="1" t="s">
        <v>185</v>
      </c>
      <c r="W4300" s="1">
        <v>2</v>
      </c>
      <c r="X4300" s="1">
        <v>5</v>
      </c>
      <c r="Y4300" s="1" t="s">
        <v>16</v>
      </c>
      <c r="Z4300" s="1" t="s">
        <v>16</v>
      </c>
      <c r="AA4300" s="1" t="s">
        <v>16</v>
      </c>
      <c r="AB4300" s="1" t="s">
        <v>16</v>
      </c>
      <c r="AC4300" s="1" t="s">
        <v>16</v>
      </c>
      <c r="AD4300" s="1" t="s">
        <v>16</v>
      </c>
      <c r="AE4300" s="1" t="s">
        <v>16</v>
      </c>
      <c r="AF4300" s="1" t="s">
        <v>16</v>
      </c>
      <c r="AG4300" s="1" t="s">
        <v>16</v>
      </c>
      <c r="AH4300" s="1">
        <v>6</v>
      </c>
      <c r="AI4300" s="1" t="s">
        <v>90</v>
      </c>
    </row>
    <row r="4301" spans="1:35" x14ac:dyDescent="0.25">
      <c r="A4301" s="1">
        <v>36327</v>
      </c>
      <c r="B4301" s="1" t="s">
        <v>43</v>
      </c>
      <c r="C4301" s="1">
        <v>2023002728</v>
      </c>
      <c r="D4301" s="1" t="s">
        <v>16</v>
      </c>
      <c r="E4301" s="1" t="s">
        <v>1</v>
      </c>
      <c r="F4301" s="2">
        <v>44964</v>
      </c>
      <c r="G4301" s="4">
        <v>0.39930555555555558</v>
      </c>
      <c r="H4301" s="1" t="s">
        <v>14185</v>
      </c>
      <c r="I4301" s="1" t="s">
        <v>44</v>
      </c>
      <c r="J4301" s="1" t="s">
        <v>100</v>
      </c>
      <c r="K4301" s="1" t="s">
        <v>6</v>
      </c>
      <c r="L4301" s="1">
        <v>-4.3257000000000003</v>
      </c>
      <c r="M4301" s="1">
        <v>-50.293399999999998</v>
      </c>
      <c r="N4301" s="1" t="s">
        <v>7</v>
      </c>
      <c r="O4301" s="1" t="s">
        <v>14186</v>
      </c>
      <c r="P4301" s="1" t="s">
        <v>148</v>
      </c>
      <c r="Q4301" s="1" t="s">
        <v>511</v>
      </c>
      <c r="R4301" s="1" t="s">
        <v>16</v>
      </c>
      <c r="S4301" s="1" t="s">
        <v>103</v>
      </c>
      <c r="T4301" s="1" t="s">
        <v>135</v>
      </c>
      <c r="U4301" s="1" t="s">
        <v>16</v>
      </c>
      <c r="V4301" s="1" t="s">
        <v>185</v>
      </c>
      <c r="W4301" s="1" t="s">
        <v>16</v>
      </c>
      <c r="X4301" s="1" t="s">
        <v>16</v>
      </c>
      <c r="Y4301" s="1" t="s">
        <v>16</v>
      </c>
      <c r="Z4301" s="1">
        <v>1</v>
      </c>
      <c r="AA4301" s="1" t="s">
        <v>16</v>
      </c>
      <c r="AB4301" s="1" t="s">
        <v>16</v>
      </c>
      <c r="AC4301" s="1" t="s">
        <v>16</v>
      </c>
      <c r="AD4301" s="1" t="s">
        <v>16</v>
      </c>
      <c r="AE4301" s="1" t="s">
        <v>16</v>
      </c>
      <c r="AF4301" s="1" t="s">
        <v>16</v>
      </c>
      <c r="AG4301" s="1" t="s">
        <v>16</v>
      </c>
      <c r="AH4301" s="1" t="s">
        <v>16</v>
      </c>
      <c r="AI4301" s="1" t="s">
        <v>16</v>
      </c>
    </row>
    <row r="4302" spans="1:35" x14ac:dyDescent="0.25">
      <c r="A4302" s="1">
        <v>31447</v>
      </c>
      <c r="B4302" s="1" t="s">
        <v>815</v>
      </c>
      <c r="C4302" s="1">
        <v>2022120399</v>
      </c>
      <c r="D4302" s="1" t="s">
        <v>14187</v>
      </c>
      <c r="E4302" s="1" t="s">
        <v>1</v>
      </c>
      <c r="F4302" s="2">
        <v>44615</v>
      </c>
      <c r="G4302" s="3">
        <v>0.625</v>
      </c>
      <c r="H4302" s="1" t="s">
        <v>814</v>
      </c>
      <c r="I4302" s="1" t="s">
        <v>172</v>
      </c>
      <c r="J4302" s="1" t="s">
        <v>5</v>
      </c>
      <c r="K4302" s="1" t="s">
        <v>6</v>
      </c>
      <c r="L4302" s="1">
        <v>-7.5283199999999999</v>
      </c>
      <c r="M4302" s="1">
        <v>-46.046700000000001</v>
      </c>
      <c r="N4302" s="1" t="s">
        <v>7</v>
      </c>
      <c r="O4302" s="1" t="s">
        <v>14188</v>
      </c>
      <c r="P4302" s="1" t="s">
        <v>14189</v>
      </c>
      <c r="Q4302" s="1" t="s">
        <v>37</v>
      </c>
      <c r="R4302" s="1" t="s">
        <v>14187</v>
      </c>
      <c r="S4302" s="1" t="s">
        <v>11</v>
      </c>
      <c r="T4302" s="1" t="s">
        <v>122</v>
      </c>
      <c r="U4302" s="1" t="s">
        <v>39</v>
      </c>
      <c r="V4302" s="1" t="s">
        <v>14</v>
      </c>
      <c r="W4302" s="1" t="s">
        <v>16</v>
      </c>
      <c r="X4302" s="1" t="s">
        <v>16</v>
      </c>
      <c r="Y4302" s="1" t="s">
        <v>16</v>
      </c>
      <c r="Z4302" s="1" t="s">
        <v>16</v>
      </c>
      <c r="AA4302" s="1" t="s">
        <v>16</v>
      </c>
      <c r="AB4302" s="1" t="s">
        <v>16</v>
      </c>
      <c r="AC4302" s="1" t="s">
        <v>16</v>
      </c>
      <c r="AD4302" s="1" t="s">
        <v>16</v>
      </c>
      <c r="AE4302" s="1" t="s">
        <v>16</v>
      </c>
      <c r="AF4302" s="1">
        <v>1</v>
      </c>
      <c r="AG4302" s="1">
        <v>1</v>
      </c>
      <c r="AH4302" s="1">
        <v>4</v>
      </c>
      <c r="AI4302" s="1" t="s">
        <v>1032</v>
      </c>
    </row>
    <row r="4303" spans="1:35" x14ac:dyDescent="0.25">
      <c r="A4303" s="1">
        <v>34366</v>
      </c>
      <c r="B4303" s="1" t="s">
        <v>181</v>
      </c>
      <c r="C4303" s="1">
        <v>2022391648</v>
      </c>
      <c r="D4303" s="1" t="s">
        <v>14190</v>
      </c>
      <c r="E4303" s="1" t="s">
        <v>1</v>
      </c>
      <c r="F4303" s="2">
        <v>44843</v>
      </c>
      <c r="G4303" s="4">
        <v>0.79166666666666663</v>
      </c>
      <c r="H4303" s="1" t="s">
        <v>14191</v>
      </c>
      <c r="I4303" s="1" t="s">
        <v>33</v>
      </c>
      <c r="J4303" s="1" t="s">
        <v>100</v>
      </c>
      <c r="K4303" s="1" t="s">
        <v>6</v>
      </c>
      <c r="L4303" s="1" t="s">
        <v>16</v>
      </c>
      <c r="M4303" s="1" t="s">
        <v>16</v>
      </c>
      <c r="N4303" s="1" t="s">
        <v>7</v>
      </c>
      <c r="O4303" s="1" t="s">
        <v>14192</v>
      </c>
      <c r="P4303" s="1" t="s">
        <v>14193</v>
      </c>
      <c r="Q4303" s="1" t="s">
        <v>14194</v>
      </c>
      <c r="R4303" s="1" t="s">
        <v>14190</v>
      </c>
      <c r="S4303" s="1" t="s">
        <v>103</v>
      </c>
      <c r="T4303" s="1" t="s">
        <v>12</v>
      </c>
      <c r="U4303" s="1" t="s">
        <v>150</v>
      </c>
      <c r="V4303" s="1" t="s">
        <v>14</v>
      </c>
      <c r="W4303" s="1">
        <v>1</v>
      </c>
      <c r="X4303" s="1">
        <v>1</v>
      </c>
      <c r="Y4303" s="1" t="s">
        <v>16</v>
      </c>
      <c r="Z4303" s="1" t="s">
        <v>16</v>
      </c>
      <c r="AA4303" s="1" t="s">
        <v>16</v>
      </c>
      <c r="AB4303" s="1" t="s">
        <v>16</v>
      </c>
      <c r="AC4303" s="1" t="s">
        <v>16</v>
      </c>
      <c r="AD4303" s="1" t="s">
        <v>16</v>
      </c>
      <c r="AE4303" s="1" t="s">
        <v>16</v>
      </c>
      <c r="AF4303" s="1" t="s">
        <v>16</v>
      </c>
      <c r="AG4303" s="1" t="s">
        <v>16</v>
      </c>
      <c r="AH4303" s="1">
        <v>2</v>
      </c>
      <c r="AI4303" s="1" t="s">
        <v>10040</v>
      </c>
    </row>
    <row r="4304" spans="1:35" x14ac:dyDescent="0.25">
      <c r="A4304" s="1">
        <v>41446</v>
      </c>
      <c r="B4304" s="1" t="s">
        <v>153</v>
      </c>
      <c r="C4304" s="1">
        <v>202387150489</v>
      </c>
      <c r="D4304" s="1" t="s">
        <v>14195</v>
      </c>
      <c r="E4304" s="1" t="s">
        <v>1</v>
      </c>
      <c r="F4304" s="2">
        <v>45286</v>
      </c>
      <c r="G4304" s="4">
        <v>0.56944444444444442</v>
      </c>
      <c r="H4304" s="1" t="s">
        <v>14196</v>
      </c>
      <c r="I4304" s="1" t="s">
        <v>33</v>
      </c>
      <c r="J4304" s="1" t="s">
        <v>5</v>
      </c>
      <c r="K4304" s="1" t="s">
        <v>6</v>
      </c>
      <c r="L4304" s="1">
        <v>-21.262799999999999</v>
      </c>
      <c r="M4304" s="1">
        <v>-45.064799999999998</v>
      </c>
      <c r="N4304" s="1" t="s">
        <v>7</v>
      </c>
      <c r="O4304" s="1" t="s">
        <v>14197</v>
      </c>
      <c r="P4304" s="1" t="s">
        <v>14198</v>
      </c>
      <c r="Q4304" s="1" t="s">
        <v>88</v>
      </c>
      <c r="R4304" s="1" t="s">
        <v>14195</v>
      </c>
      <c r="S4304" s="1" t="s">
        <v>11</v>
      </c>
      <c r="T4304" s="1" t="s">
        <v>12</v>
      </c>
      <c r="U4304" s="1" t="s">
        <v>89</v>
      </c>
      <c r="V4304" s="1" t="s">
        <v>14</v>
      </c>
      <c r="W4304" s="1" t="s">
        <v>16</v>
      </c>
      <c r="X4304" s="1" t="s">
        <v>16</v>
      </c>
      <c r="Y4304" s="1" t="s">
        <v>16</v>
      </c>
      <c r="Z4304" s="1" t="s">
        <v>16</v>
      </c>
      <c r="AA4304" s="1" t="s">
        <v>16</v>
      </c>
      <c r="AB4304" s="1" t="s">
        <v>16</v>
      </c>
      <c r="AC4304" s="1" t="s">
        <v>16</v>
      </c>
      <c r="AD4304" s="1" t="s">
        <v>16</v>
      </c>
      <c r="AE4304" s="1" t="s">
        <v>16</v>
      </c>
      <c r="AF4304" s="1" t="s">
        <v>16</v>
      </c>
      <c r="AG4304" s="1" t="s">
        <v>16</v>
      </c>
      <c r="AH4304" s="1">
        <v>4</v>
      </c>
      <c r="AI4304" s="1" t="s">
        <v>90</v>
      </c>
    </row>
    <row r="4305" spans="1:35" x14ac:dyDescent="0.25">
      <c r="A4305" s="1">
        <v>41447</v>
      </c>
      <c r="B4305" s="1" t="s">
        <v>181</v>
      </c>
      <c r="C4305" s="1">
        <v>202307143713</v>
      </c>
      <c r="D4305" s="1" t="s">
        <v>14199</v>
      </c>
      <c r="E4305" s="1" t="s">
        <v>1</v>
      </c>
      <c r="F4305" s="2">
        <v>45283</v>
      </c>
      <c r="G4305" s="4">
        <v>0.5</v>
      </c>
      <c r="H4305" s="1" t="s">
        <v>6613</v>
      </c>
      <c r="I4305" s="1" t="s">
        <v>33</v>
      </c>
      <c r="J4305" s="1" t="s">
        <v>100</v>
      </c>
      <c r="K4305" s="1" t="s">
        <v>6</v>
      </c>
      <c r="L4305" s="1">
        <v>-21.142499999999998</v>
      </c>
      <c r="M4305" s="1">
        <v>-48.185000000000002</v>
      </c>
      <c r="N4305" s="1" t="s">
        <v>7</v>
      </c>
      <c r="O4305" s="1" t="s">
        <v>14200</v>
      </c>
      <c r="P4305" s="1" t="s">
        <v>14201</v>
      </c>
      <c r="Q4305" s="1" t="s">
        <v>658</v>
      </c>
      <c r="R4305" s="1" t="s">
        <v>14199</v>
      </c>
      <c r="S4305" s="1" t="s">
        <v>103</v>
      </c>
      <c r="T4305" s="1" t="s">
        <v>12</v>
      </c>
      <c r="U4305" s="1" t="s">
        <v>150</v>
      </c>
      <c r="V4305" s="1" t="s">
        <v>14</v>
      </c>
      <c r="W4305" s="1" t="s">
        <v>16</v>
      </c>
      <c r="X4305" s="1" t="s">
        <v>16</v>
      </c>
      <c r="Y4305" s="1" t="s">
        <v>16</v>
      </c>
      <c r="Z4305" s="1" t="s">
        <v>16</v>
      </c>
      <c r="AA4305" s="1" t="s">
        <v>16</v>
      </c>
      <c r="AB4305" s="1" t="s">
        <v>16</v>
      </c>
      <c r="AC4305" s="1" t="s">
        <v>16</v>
      </c>
      <c r="AD4305" s="1" t="s">
        <v>16</v>
      </c>
      <c r="AE4305" s="1" t="s">
        <v>16</v>
      </c>
      <c r="AF4305" s="1" t="s">
        <v>16</v>
      </c>
      <c r="AG4305" s="1" t="s">
        <v>16</v>
      </c>
      <c r="AH4305" s="1">
        <v>4</v>
      </c>
      <c r="AI4305" s="1" t="s">
        <v>14202</v>
      </c>
    </row>
    <row r="4306" spans="1:35" x14ac:dyDescent="0.25">
      <c r="A4306" s="1">
        <v>31573</v>
      </c>
      <c r="B4306" s="1" t="s">
        <v>153</v>
      </c>
      <c r="C4306" s="1">
        <v>2022603981</v>
      </c>
      <c r="D4306" s="1" t="s">
        <v>3096</v>
      </c>
      <c r="E4306" s="1" t="s">
        <v>1</v>
      </c>
      <c r="F4306" s="2">
        <v>44633</v>
      </c>
      <c r="G4306" s="3">
        <v>0.625</v>
      </c>
      <c r="H4306" s="1" t="s">
        <v>14203</v>
      </c>
      <c r="I4306" s="1" t="s">
        <v>33</v>
      </c>
      <c r="J4306" s="1" t="s">
        <v>34</v>
      </c>
      <c r="K4306" s="1" t="s">
        <v>14204</v>
      </c>
      <c r="L4306" s="1">
        <v>-19.1983</v>
      </c>
      <c r="M4306" s="1">
        <v>-45.011699999999998</v>
      </c>
      <c r="N4306" s="1" t="s">
        <v>110</v>
      </c>
      <c r="O4306" s="1" t="s">
        <v>14205</v>
      </c>
      <c r="P4306" s="1" t="s">
        <v>14206</v>
      </c>
      <c r="Q4306" s="1" t="s">
        <v>81</v>
      </c>
      <c r="R4306" s="1" t="s">
        <v>3096</v>
      </c>
      <c r="S4306" s="1" t="s">
        <v>38</v>
      </c>
      <c r="T4306" s="1" t="s">
        <v>83</v>
      </c>
      <c r="U4306" s="1" t="s">
        <v>28</v>
      </c>
      <c r="V4306" s="1" t="s">
        <v>14</v>
      </c>
      <c r="W4306" s="1" t="s">
        <v>16</v>
      </c>
      <c r="X4306" s="1" t="s">
        <v>16</v>
      </c>
      <c r="Y4306" s="1" t="s">
        <v>16</v>
      </c>
      <c r="Z4306" s="1" t="s">
        <v>16</v>
      </c>
      <c r="AA4306" s="1" t="s">
        <v>16</v>
      </c>
      <c r="AB4306" s="1" t="s">
        <v>16</v>
      </c>
      <c r="AC4306" s="1" t="s">
        <v>16</v>
      </c>
      <c r="AD4306" s="1" t="s">
        <v>16</v>
      </c>
      <c r="AE4306" s="1" t="s">
        <v>16</v>
      </c>
      <c r="AF4306" s="1">
        <v>1</v>
      </c>
      <c r="AG4306" s="1" t="s">
        <v>16</v>
      </c>
      <c r="AH4306" s="1">
        <v>1</v>
      </c>
      <c r="AI4306" s="1" t="s">
        <v>74</v>
      </c>
    </row>
    <row r="4307" spans="1:35" x14ac:dyDescent="0.25">
      <c r="A4307" s="1">
        <v>31573</v>
      </c>
      <c r="B4307" s="1" t="s">
        <v>153</v>
      </c>
      <c r="C4307" s="1">
        <v>2022603981</v>
      </c>
      <c r="D4307" s="1" t="s">
        <v>3096</v>
      </c>
      <c r="E4307" s="1" t="s">
        <v>1</v>
      </c>
      <c r="F4307" s="2">
        <v>44633</v>
      </c>
      <c r="G4307" s="3">
        <v>0.625</v>
      </c>
      <c r="H4307" s="1" t="s">
        <v>14203</v>
      </c>
      <c r="I4307" s="1" t="s">
        <v>33</v>
      </c>
      <c r="J4307" s="1" t="s">
        <v>56</v>
      </c>
      <c r="K4307" s="1" t="s">
        <v>14204</v>
      </c>
      <c r="L4307" s="1">
        <v>-19.1983</v>
      </c>
      <c r="M4307" s="1">
        <v>-45.011699999999998</v>
      </c>
      <c r="N4307" s="1" t="s">
        <v>110</v>
      </c>
      <c r="O4307" s="1" t="s">
        <v>14205</v>
      </c>
      <c r="P4307" s="1" t="s">
        <v>14206</v>
      </c>
      <c r="Q4307" s="1" t="s">
        <v>81</v>
      </c>
      <c r="R4307" s="1" t="s">
        <v>3096</v>
      </c>
      <c r="S4307" s="1" t="s">
        <v>57</v>
      </c>
      <c r="T4307" s="1" t="s">
        <v>83</v>
      </c>
      <c r="U4307" s="1" t="s">
        <v>28</v>
      </c>
      <c r="V4307" s="1" t="s">
        <v>14</v>
      </c>
      <c r="W4307" s="1" t="s">
        <v>16</v>
      </c>
      <c r="X4307" s="1" t="s">
        <v>16</v>
      </c>
      <c r="Y4307" s="1" t="s">
        <v>16</v>
      </c>
      <c r="Z4307" s="1" t="s">
        <v>16</v>
      </c>
      <c r="AA4307" s="1" t="s">
        <v>16</v>
      </c>
      <c r="AB4307" s="1" t="s">
        <v>16</v>
      </c>
      <c r="AC4307" s="1" t="s">
        <v>16</v>
      </c>
      <c r="AD4307" s="1" t="s">
        <v>16</v>
      </c>
      <c r="AE4307" s="1" t="s">
        <v>16</v>
      </c>
      <c r="AF4307" s="1">
        <v>1</v>
      </c>
      <c r="AG4307" s="1" t="s">
        <v>16</v>
      </c>
      <c r="AH4307" s="1">
        <v>1</v>
      </c>
      <c r="AI4307" s="1" t="s">
        <v>74</v>
      </c>
    </row>
    <row r="4308" spans="1:35" x14ac:dyDescent="0.25">
      <c r="A4308" s="1">
        <v>34268</v>
      </c>
      <c r="B4308" s="1" t="s">
        <v>93</v>
      </c>
      <c r="C4308" s="1">
        <v>2022568070</v>
      </c>
      <c r="D4308" s="1" t="s">
        <v>14207</v>
      </c>
      <c r="E4308" s="1" t="s">
        <v>1</v>
      </c>
      <c r="F4308" s="2">
        <v>44831</v>
      </c>
      <c r="G4308" s="4">
        <v>0</v>
      </c>
      <c r="H4308" s="1" t="s">
        <v>1164</v>
      </c>
      <c r="I4308" s="1" t="s">
        <v>44</v>
      </c>
      <c r="J4308" s="1" t="s">
        <v>100</v>
      </c>
      <c r="K4308" s="1" t="s">
        <v>6</v>
      </c>
      <c r="L4308" s="1" t="s">
        <v>16</v>
      </c>
      <c r="M4308" s="1" t="s">
        <v>16</v>
      </c>
      <c r="N4308" s="1" t="s">
        <v>7</v>
      </c>
      <c r="O4308" s="1" t="s">
        <v>16</v>
      </c>
      <c r="P4308" s="1" t="s">
        <v>14208</v>
      </c>
      <c r="Q4308" s="1" t="s">
        <v>149</v>
      </c>
      <c r="R4308" s="1" t="s">
        <v>14207</v>
      </c>
      <c r="S4308" s="1" t="s">
        <v>103</v>
      </c>
      <c r="T4308" s="1" t="s">
        <v>16</v>
      </c>
      <c r="U4308" s="1" t="s">
        <v>16</v>
      </c>
      <c r="V4308" s="1" t="s">
        <v>16</v>
      </c>
      <c r="W4308" s="1" t="s">
        <v>16</v>
      </c>
      <c r="X4308" s="1" t="s">
        <v>16</v>
      </c>
      <c r="Y4308" s="1" t="s">
        <v>16</v>
      </c>
      <c r="Z4308" s="1" t="s">
        <v>16</v>
      </c>
      <c r="AA4308" s="1" t="s">
        <v>16</v>
      </c>
      <c r="AB4308" s="1" t="s">
        <v>16</v>
      </c>
      <c r="AC4308" s="1" t="s">
        <v>16</v>
      </c>
      <c r="AD4308" s="1" t="s">
        <v>16</v>
      </c>
      <c r="AE4308" s="1" t="s">
        <v>16</v>
      </c>
      <c r="AF4308" s="1" t="s">
        <v>16</v>
      </c>
      <c r="AG4308" s="1" t="s">
        <v>16</v>
      </c>
      <c r="AH4308" s="1">
        <v>2</v>
      </c>
      <c r="AI4308" s="1" t="s">
        <v>14209</v>
      </c>
    </row>
    <row r="4309" spans="1:35" x14ac:dyDescent="0.25">
      <c r="A4309" s="1">
        <v>45577</v>
      </c>
      <c r="B4309" s="1" t="s">
        <v>20</v>
      </c>
      <c r="C4309" s="1">
        <v>202445960663</v>
      </c>
      <c r="D4309" s="1" t="s">
        <v>14210</v>
      </c>
      <c r="E4309" s="1" t="s">
        <v>76</v>
      </c>
      <c r="F4309" s="2">
        <v>45404</v>
      </c>
      <c r="G4309" s="4">
        <v>0.76041666666666663</v>
      </c>
      <c r="H4309" s="1" t="s">
        <v>14211</v>
      </c>
      <c r="I4309" s="1" t="s">
        <v>21</v>
      </c>
      <c r="J4309" s="1" t="s">
        <v>70</v>
      </c>
      <c r="K4309" s="1" t="s">
        <v>6</v>
      </c>
      <c r="L4309" s="1">
        <v>-28.8858</v>
      </c>
      <c r="M4309" s="1">
        <v>-51.746400000000001</v>
      </c>
      <c r="N4309" s="1" t="s">
        <v>7</v>
      </c>
      <c r="O4309" s="1" t="s">
        <v>14212</v>
      </c>
      <c r="P4309" s="1" t="s">
        <v>14213</v>
      </c>
      <c r="Q4309" s="1" t="s">
        <v>748</v>
      </c>
      <c r="R4309" s="1" t="s">
        <v>14210</v>
      </c>
      <c r="S4309" s="1" t="s">
        <v>73</v>
      </c>
      <c r="T4309" s="1" t="s">
        <v>156</v>
      </c>
      <c r="U4309" s="1" t="s">
        <v>39</v>
      </c>
      <c r="V4309" s="1" t="s">
        <v>84</v>
      </c>
      <c r="W4309" s="1">
        <v>0</v>
      </c>
      <c r="X4309" s="1" t="s">
        <v>16</v>
      </c>
      <c r="Y4309" s="1" t="s">
        <v>16</v>
      </c>
      <c r="Z4309" s="1">
        <v>0</v>
      </c>
      <c r="AA4309" s="1" t="s">
        <v>16</v>
      </c>
      <c r="AB4309" s="1" t="s">
        <v>16</v>
      </c>
      <c r="AC4309" s="1">
        <v>0</v>
      </c>
      <c r="AD4309" s="1" t="s">
        <v>16</v>
      </c>
      <c r="AE4309" s="1" t="s">
        <v>16</v>
      </c>
      <c r="AF4309" s="1">
        <v>1</v>
      </c>
      <c r="AG4309" s="1" t="s">
        <v>16</v>
      </c>
      <c r="AH4309" s="1">
        <v>5</v>
      </c>
      <c r="AI4309" s="1" t="s">
        <v>66</v>
      </c>
    </row>
    <row r="4310" spans="1:35" x14ac:dyDescent="0.25">
      <c r="A4310" s="1">
        <v>37608</v>
      </c>
      <c r="B4310" s="1" t="s">
        <v>20</v>
      </c>
      <c r="C4310" s="1">
        <v>202348566641</v>
      </c>
      <c r="D4310" s="1" t="s">
        <v>9144</v>
      </c>
      <c r="E4310" s="1" t="s">
        <v>1</v>
      </c>
      <c r="F4310" s="2">
        <v>45086</v>
      </c>
      <c r="G4310" s="4">
        <v>0.48958333333333331</v>
      </c>
      <c r="H4310" s="1" t="s">
        <v>14214</v>
      </c>
      <c r="I4310" s="1" t="s">
        <v>21</v>
      </c>
      <c r="J4310" s="1" t="s">
        <v>56</v>
      </c>
      <c r="K4310" s="1" t="s">
        <v>6</v>
      </c>
      <c r="L4310" s="1">
        <v>-30.000599999999999</v>
      </c>
      <c r="M4310" s="1">
        <v>-56.4831</v>
      </c>
      <c r="N4310" s="1" t="s">
        <v>7</v>
      </c>
      <c r="O4310" s="1" t="s">
        <v>14215</v>
      </c>
      <c r="P4310" s="1" t="s">
        <v>14216</v>
      </c>
      <c r="Q4310" s="1" t="s">
        <v>25</v>
      </c>
      <c r="R4310" s="1" t="s">
        <v>9144</v>
      </c>
      <c r="S4310" s="1" t="s">
        <v>57</v>
      </c>
      <c r="T4310" s="1" t="s">
        <v>83</v>
      </c>
      <c r="U4310" s="1" t="s">
        <v>28</v>
      </c>
      <c r="V4310" s="1" t="s">
        <v>14</v>
      </c>
      <c r="W4310" s="1" t="s">
        <v>16</v>
      </c>
      <c r="X4310" s="1" t="s">
        <v>16</v>
      </c>
      <c r="Y4310" s="1" t="s">
        <v>16</v>
      </c>
      <c r="Z4310" s="1" t="s">
        <v>16</v>
      </c>
      <c r="AA4310" s="1" t="s">
        <v>16</v>
      </c>
      <c r="AB4310" s="1" t="s">
        <v>16</v>
      </c>
      <c r="AC4310" s="1" t="s">
        <v>16</v>
      </c>
      <c r="AD4310" s="1" t="s">
        <v>16</v>
      </c>
      <c r="AE4310" s="1" t="s">
        <v>16</v>
      </c>
      <c r="AF4310" s="1">
        <v>1</v>
      </c>
      <c r="AG4310" s="1" t="s">
        <v>16</v>
      </c>
      <c r="AH4310" s="1">
        <v>1</v>
      </c>
      <c r="AI4310" s="1" t="s">
        <v>74</v>
      </c>
    </row>
    <row r="4311" spans="1:35" x14ac:dyDescent="0.25">
      <c r="A4311" s="1">
        <v>41930</v>
      </c>
      <c r="B4311" s="1" t="s">
        <v>43</v>
      </c>
      <c r="C4311" s="1">
        <v>202479704154</v>
      </c>
      <c r="D4311" s="1" t="s">
        <v>14217</v>
      </c>
      <c r="E4311" s="1" t="s">
        <v>1</v>
      </c>
      <c r="F4311" s="2">
        <v>45303</v>
      </c>
      <c r="G4311" s="4">
        <v>0.45833333333333331</v>
      </c>
      <c r="H4311" s="1" t="s">
        <v>14218</v>
      </c>
      <c r="I4311" s="1" t="s">
        <v>44</v>
      </c>
      <c r="J4311" s="1" t="s">
        <v>5</v>
      </c>
      <c r="K4311" s="1" t="s">
        <v>6</v>
      </c>
      <c r="L4311" s="1">
        <v>-4.3301999999999996</v>
      </c>
      <c r="M4311" s="1">
        <v>-48.075000000000003</v>
      </c>
      <c r="N4311" s="1" t="s">
        <v>7</v>
      </c>
      <c r="O4311" s="1" t="s">
        <v>14219</v>
      </c>
      <c r="P4311" s="1" t="s">
        <v>4588</v>
      </c>
      <c r="Q4311" s="1" t="s">
        <v>81</v>
      </c>
      <c r="R4311" s="1" t="s">
        <v>14217</v>
      </c>
      <c r="S4311" s="1" t="s">
        <v>11</v>
      </c>
      <c r="T4311" s="1" t="s">
        <v>156</v>
      </c>
      <c r="U4311" s="1" t="s">
        <v>28</v>
      </c>
      <c r="V4311" s="1" t="s">
        <v>14</v>
      </c>
      <c r="W4311" s="1" t="s">
        <v>16</v>
      </c>
      <c r="X4311" s="1" t="s">
        <v>16</v>
      </c>
      <c r="Y4311" s="1" t="s">
        <v>16</v>
      </c>
      <c r="Z4311" s="1" t="s">
        <v>16</v>
      </c>
      <c r="AA4311" s="1" t="s">
        <v>16</v>
      </c>
      <c r="AB4311" s="1" t="s">
        <v>16</v>
      </c>
      <c r="AC4311" s="1" t="s">
        <v>16</v>
      </c>
      <c r="AD4311" s="1" t="s">
        <v>16</v>
      </c>
      <c r="AE4311" s="1" t="s">
        <v>16</v>
      </c>
      <c r="AF4311" s="1">
        <v>1</v>
      </c>
      <c r="AG4311" s="1" t="s">
        <v>16</v>
      </c>
      <c r="AH4311" s="1">
        <v>1</v>
      </c>
      <c r="AI4311" s="1" t="s">
        <v>212</v>
      </c>
    </row>
    <row r="4312" spans="1:35" x14ac:dyDescent="0.25">
      <c r="A4312" s="1">
        <v>41930</v>
      </c>
      <c r="B4312" s="1" t="s">
        <v>43</v>
      </c>
      <c r="C4312" s="1">
        <v>202479704154</v>
      </c>
      <c r="D4312" s="1" t="s">
        <v>14220</v>
      </c>
      <c r="E4312" s="1" t="s">
        <v>1</v>
      </c>
      <c r="F4312" s="2">
        <v>45303</v>
      </c>
      <c r="G4312" s="4">
        <v>0.45833333333333331</v>
      </c>
      <c r="H4312" s="1" t="s">
        <v>14218</v>
      </c>
      <c r="I4312" s="1" t="s">
        <v>44</v>
      </c>
      <c r="J4312" s="1" t="s">
        <v>5</v>
      </c>
      <c r="K4312" s="1" t="s">
        <v>6</v>
      </c>
      <c r="L4312" s="1">
        <v>-4.3301999999999996</v>
      </c>
      <c r="M4312" s="1">
        <v>-48.075000000000003</v>
      </c>
      <c r="N4312" s="1" t="s">
        <v>7</v>
      </c>
      <c r="O4312" s="1" t="s">
        <v>14219</v>
      </c>
      <c r="P4312" s="1" t="s">
        <v>4588</v>
      </c>
      <c r="Q4312" s="1" t="s">
        <v>81</v>
      </c>
      <c r="R4312" s="1" t="s">
        <v>14220</v>
      </c>
      <c r="S4312" s="1" t="s">
        <v>11</v>
      </c>
      <c r="T4312" s="1" t="s">
        <v>156</v>
      </c>
      <c r="U4312" s="1" t="s">
        <v>28</v>
      </c>
      <c r="V4312" s="1" t="s">
        <v>14</v>
      </c>
      <c r="W4312" s="1" t="s">
        <v>16</v>
      </c>
      <c r="X4312" s="1" t="s">
        <v>16</v>
      </c>
      <c r="Y4312" s="1" t="s">
        <v>16</v>
      </c>
      <c r="Z4312" s="1" t="s">
        <v>16</v>
      </c>
      <c r="AA4312" s="1" t="s">
        <v>16</v>
      </c>
      <c r="AB4312" s="1" t="s">
        <v>16</v>
      </c>
      <c r="AC4312" s="1" t="s">
        <v>16</v>
      </c>
      <c r="AD4312" s="1" t="s">
        <v>16</v>
      </c>
      <c r="AE4312" s="1" t="s">
        <v>16</v>
      </c>
      <c r="AF4312" s="1">
        <v>1</v>
      </c>
      <c r="AG4312" s="1" t="s">
        <v>16</v>
      </c>
      <c r="AH4312" s="1">
        <v>1</v>
      </c>
      <c r="AI4312" s="1" t="s">
        <v>212</v>
      </c>
    </row>
    <row r="4313" spans="1:35" x14ac:dyDescent="0.25">
      <c r="A4313" s="1">
        <v>41930</v>
      </c>
      <c r="B4313" s="1" t="s">
        <v>43</v>
      </c>
      <c r="C4313" s="1">
        <v>202479704154</v>
      </c>
      <c r="D4313" s="1" t="s">
        <v>14221</v>
      </c>
      <c r="E4313" s="1" t="s">
        <v>1</v>
      </c>
      <c r="F4313" s="2">
        <v>45303</v>
      </c>
      <c r="G4313" s="4">
        <v>0.45833333333333331</v>
      </c>
      <c r="H4313" s="1" t="s">
        <v>14218</v>
      </c>
      <c r="I4313" s="1" t="s">
        <v>44</v>
      </c>
      <c r="J4313" s="1" t="s">
        <v>5</v>
      </c>
      <c r="K4313" s="1" t="s">
        <v>6</v>
      </c>
      <c r="L4313" s="1">
        <v>-4.3301999999999996</v>
      </c>
      <c r="M4313" s="1">
        <v>-48.075000000000003</v>
      </c>
      <c r="N4313" s="1" t="s">
        <v>7</v>
      </c>
      <c r="O4313" s="1" t="s">
        <v>14219</v>
      </c>
      <c r="P4313" s="1" t="s">
        <v>4588</v>
      </c>
      <c r="Q4313" s="1" t="s">
        <v>81</v>
      </c>
      <c r="R4313" s="1" t="s">
        <v>14221</v>
      </c>
      <c r="S4313" s="1" t="s">
        <v>11</v>
      </c>
      <c r="T4313" s="1" t="s">
        <v>156</v>
      </c>
      <c r="U4313" s="1" t="s">
        <v>28</v>
      </c>
      <c r="V4313" s="1" t="s">
        <v>14</v>
      </c>
      <c r="W4313" s="1" t="s">
        <v>16</v>
      </c>
      <c r="X4313" s="1" t="s">
        <v>16</v>
      </c>
      <c r="Y4313" s="1" t="s">
        <v>16</v>
      </c>
      <c r="Z4313" s="1" t="s">
        <v>16</v>
      </c>
      <c r="AA4313" s="1" t="s">
        <v>16</v>
      </c>
      <c r="AB4313" s="1" t="s">
        <v>16</v>
      </c>
      <c r="AC4313" s="1" t="s">
        <v>16</v>
      </c>
      <c r="AD4313" s="1" t="s">
        <v>16</v>
      </c>
      <c r="AE4313" s="1" t="s">
        <v>16</v>
      </c>
      <c r="AF4313" s="1">
        <v>1</v>
      </c>
      <c r="AG4313" s="1" t="s">
        <v>16</v>
      </c>
      <c r="AH4313" s="1">
        <v>1</v>
      </c>
      <c r="AI4313" s="1" t="s">
        <v>212</v>
      </c>
    </row>
    <row r="4314" spans="1:35" x14ac:dyDescent="0.25">
      <c r="A4314" s="1">
        <v>41930</v>
      </c>
      <c r="B4314" s="1" t="s">
        <v>43</v>
      </c>
      <c r="C4314" s="1">
        <v>202479704154</v>
      </c>
      <c r="D4314" s="1" t="s">
        <v>14222</v>
      </c>
      <c r="E4314" s="1" t="s">
        <v>1</v>
      </c>
      <c r="F4314" s="2">
        <v>45303</v>
      </c>
      <c r="G4314" s="4">
        <v>0.45833333333333331</v>
      </c>
      <c r="H4314" s="1" t="s">
        <v>14218</v>
      </c>
      <c r="I4314" s="1" t="s">
        <v>44</v>
      </c>
      <c r="J4314" s="1" t="s">
        <v>5</v>
      </c>
      <c r="K4314" s="1" t="s">
        <v>6</v>
      </c>
      <c r="L4314" s="1">
        <v>-4.3301999999999996</v>
      </c>
      <c r="M4314" s="1">
        <v>-48.075000000000003</v>
      </c>
      <c r="N4314" s="1" t="s">
        <v>7</v>
      </c>
      <c r="O4314" s="1" t="s">
        <v>14219</v>
      </c>
      <c r="P4314" s="1" t="s">
        <v>4588</v>
      </c>
      <c r="Q4314" s="1" t="s">
        <v>81</v>
      </c>
      <c r="R4314" s="1" t="s">
        <v>14222</v>
      </c>
      <c r="S4314" s="1" t="s">
        <v>11</v>
      </c>
      <c r="T4314" s="1" t="s">
        <v>156</v>
      </c>
      <c r="U4314" s="1" t="s">
        <v>28</v>
      </c>
      <c r="V4314" s="1" t="s">
        <v>14</v>
      </c>
      <c r="W4314" s="1" t="s">
        <v>16</v>
      </c>
      <c r="X4314" s="1" t="s">
        <v>16</v>
      </c>
      <c r="Y4314" s="1" t="s">
        <v>16</v>
      </c>
      <c r="Z4314" s="1" t="s">
        <v>16</v>
      </c>
      <c r="AA4314" s="1" t="s">
        <v>16</v>
      </c>
      <c r="AB4314" s="1" t="s">
        <v>16</v>
      </c>
      <c r="AC4314" s="1" t="s">
        <v>16</v>
      </c>
      <c r="AD4314" s="1" t="s">
        <v>16</v>
      </c>
      <c r="AE4314" s="1" t="s">
        <v>16</v>
      </c>
      <c r="AF4314" s="1">
        <v>1</v>
      </c>
      <c r="AG4314" s="1" t="s">
        <v>16</v>
      </c>
      <c r="AH4314" s="1">
        <v>1</v>
      </c>
      <c r="AI4314" s="1" t="s">
        <v>212</v>
      </c>
    </row>
    <row r="4315" spans="1:35" x14ac:dyDescent="0.25">
      <c r="A4315" s="1">
        <v>37546</v>
      </c>
      <c r="B4315" s="1" t="s">
        <v>316</v>
      </c>
      <c r="C4315" s="1">
        <v>2023082965</v>
      </c>
      <c r="D4315" s="1" t="s">
        <v>14223</v>
      </c>
      <c r="E4315" s="1" t="s">
        <v>1</v>
      </c>
      <c r="F4315" s="2">
        <v>45088</v>
      </c>
      <c r="G4315" s="4">
        <v>0.59027777777777779</v>
      </c>
      <c r="H4315" s="1" t="s">
        <v>505</v>
      </c>
      <c r="I4315" s="1" t="s">
        <v>172</v>
      </c>
      <c r="J4315" s="1" t="s">
        <v>5</v>
      </c>
      <c r="K4315" s="1" t="s">
        <v>508</v>
      </c>
      <c r="L4315" s="1">
        <v>-5.0212000000000003</v>
      </c>
      <c r="M4315" s="1">
        <v>-42.500999999999998</v>
      </c>
      <c r="N4315" s="1" t="s">
        <v>110</v>
      </c>
      <c r="O4315" s="1" t="s">
        <v>14224</v>
      </c>
      <c r="P4315" s="1" t="s">
        <v>14225</v>
      </c>
      <c r="Q4315" s="1" t="s">
        <v>37</v>
      </c>
      <c r="R4315" s="1" t="s">
        <v>14223</v>
      </c>
      <c r="S4315" s="1" t="s">
        <v>11</v>
      </c>
      <c r="T4315" s="1" t="s">
        <v>1015</v>
      </c>
      <c r="U4315" s="1" t="s">
        <v>39</v>
      </c>
      <c r="V4315" s="1" t="s">
        <v>14</v>
      </c>
      <c r="W4315" s="1" t="s">
        <v>16</v>
      </c>
      <c r="X4315" s="1" t="s">
        <v>16</v>
      </c>
      <c r="Y4315" s="1" t="s">
        <v>16</v>
      </c>
      <c r="Z4315" s="1" t="s">
        <v>16</v>
      </c>
      <c r="AA4315" s="1" t="s">
        <v>16</v>
      </c>
      <c r="AB4315" s="1" t="s">
        <v>16</v>
      </c>
      <c r="AC4315" s="1" t="s">
        <v>16</v>
      </c>
      <c r="AD4315" s="1" t="s">
        <v>16</v>
      </c>
      <c r="AE4315" s="1" t="s">
        <v>16</v>
      </c>
      <c r="AF4315" s="1">
        <v>1</v>
      </c>
      <c r="AG4315" s="1">
        <v>1</v>
      </c>
      <c r="AH4315" s="1">
        <v>6</v>
      </c>
      <c r="AI4315" s="1" t="s">
        <v>51</v>
      </c>
    </row>
    <row r="4316" spans="1:35" x14ac:dyDescent="0.25">
      <c r="A4316" s="1">
        <v>30403</v>
      </c>
      <c r="B4316" s="1" t="s">
        <v>69</v>
      </c>
      <c r="C4316" s="1">
        <v>2021254103</v>
      </c>
      <c r="D4316" s="1" t="s">
        <v>14226</v>
      </c>
      <c r="E4316" s="1" t="s">
        <v>76</v>
      </c>
      <c r="F4316" s="2">
        <v>44514</v>
      </c>
      <c r="G4316" s="3">
        <v>0.78333333333333333</v>
      </c>
      <c r="H4316" s="1" t="s">
        <v>1382</v>
      </c>
      <c r="I4316" s="1" t="s">
        <v>4</v>
      </c>
      <c r="J4316" s="1" t="s">
        <v>56</v>
      </c>
      <c r="K4316" s="1" t="s">
        <v>1383</v>
      </c>
      <c r="L4316" s="1">
        <v>-16.625</v>
      </c>
      <c r="M4316" s="1">
        <v>-49.349899999999998</v>
      </c>
      <c r="N4316" s="1" t="s">
        <v>110</v>
      </c>
      <c r="O4316" s="1" t="s">
        <v>14227</v>
      </c>
      <c r="P4316" s="1" t="s">
        <v>14228</v>
      </c>
      <c r="Q4316" s="1" t="s">
        <v>37</v>
      </c>
      <c r="R4316" s="1" t="s">
        <v>14226</v>
      </c>
      <c r="S4316" s="1" t="s">
        <v>57</v>
      </c>
      <c r="T4316" s="1" t="s">
        <v>128</v>
      </c>
      <c r="U4316" s="1" t="s">
        <v>39</v>
      </c>
      <c r="V4316" s="1" t="s">
        <v>84</v>
      </c>
      <c r="W4316" s="1" t="s">
        <v>16</v>
      </c>
      <c r="X4316" s="1" t="s">
        <v>16</v>
      </c>
      <c r="Y4316" s="1" t="s">
        <v>16</v>
      </c>
      <c r="Z4316" s="1" t="s">
        <v>16</v>
      </c>
      <c r="AA4316" s="1" t="s">
        <v>16</v>
      </c>
      <c r="AB4316" s="1" t="s">
        <v>16</v>
      </c>
      <c r="AC4316" s="1" t="s">
        <v>16</v>
      </c>
      <c r="AD4316" s="1" t="s">
        <v>16</v>
      </c>
      <c r="AE4316" s="1" t="s">
        <v>16</v>
      </c>
      <c r="AF4316" s="1">
        <v>1</v>
      </c>
      <c r="AG4316" s="1">
        <v>3</v>
      </c>
      <c r="AH4316" s="1">
        <v>4</v>
      </c>
      <c r="AI4316" s="1" t="s">
        <v>90</v>
      </c>
    </row>
    <row r="4317" spans="1:35" x14ac:dyDescent="0.25">
      <c r="A4317" s="1">
        <v>30403</v>
      </c>
      <c r="B4317" s="1" t="s">
        <v>69</v>
      </c>
      <c r="C4317" s="1">
        <v>2021254103</v>
      </c>
      <c r="D4317" s="1" t="s">
        <v>14226</v>
      </c>
      <c r="E4317" s="1" t="s">
        <v>76</v>
      </c>
      <c r="F4317" s="2">
        <v>44514</v>
      </c>
      <c r="G4317" s="3">
        <v>0.78333333333333333</v>
      </c>
      <c r="H4317" s="1" t="s">
        <v>1382</v>
      </c>
      <c r="I4317" s="1" t="s">
        <v>4</v>
      </c>
      <c r="J4317" s="1" t="s">
        <v>164</v>
      </c>
      <c r="K4317" s="1" t="s">
        <v>1383</v>
      </c>
      <c r="L4317" s="1">
        <v>-16.625</v>
      </c>
      <c r="M4317" s="1">
        <v>-49.349899999999998</v>
      </c>
      <c r="N4317" s="1" t="s">
        <v>110</v>
      </c>
      <c r="O4317" s="1" t="s">
        <v>14227</v>
      </c>
      <c r="P4317" s="1" t="s">
        <v>14228</v>
      </c>
      <c r="Q4317" s="1" t="s">
        <v>37</v>
      </c>
      <c r="R4317" s="1" t="s">
        <v>14226</v>
      </c>
      <c r="S4317" s="1" t="s">
        <v>167</v>
      </c>
      <c r="T4317" s="1" t="s">
        <v>128</v>
      </c>
      <c r="U4317" s="1" t="s">
        <v>39</v>
      </c>
      <c r="V4317" s="1" t="s">
        <v>84</v>
      </c>
      <c r="W4317" s="1" t="s">
        <v>16</v>
      </c>
      <c r="X4317" s="1" t="s">
        <v>16</v>
      </c>
      <c r="Y4317" s="1" t="s">
        <v>16</v>
      </c>
      <c r="Z4317" s="1" t="s">
        <v>16</v>
      </c>
      <c r="AA4317" s="1" t="s">
        <v>16</v>
      </c>
      <c r="AB4317" s="1" t="s">
        <v>16</v>
      </c>
      <c r="AC4317" s="1" t="s">
        <v>16</v>
      </c>
      <c r="AD4317" s="1" t="s">
        <v>16</v>
      </c>
      <c r="AE4317" s="1" t="s">
        <v>16</v>
      </c>
      <c r="AF4317" s="1">
        <v>1</v>
      </c>
      <c r="AG4317" s="1">
        <v>3</v>
      </c>
      <c r="AH4317" s="1">
        <v>4</v>
      </c>
      <c r="AI4317" s="1" t="s">
        <v>90</v>
      </c>
    </row>
    <row r="4318" spans="1:35" x14ac:dyDescent="0.25">
      <c r="A4318" s="1">
        <v>38447</v>
      </c>
      <c r="B4318" s="1" t="s">
        <v>153</v>
      </c>
      <c r="C4318" s="1">
        <v>202302145571</v>
      </c>
      <c r="D4318" s="1" t="s">
        <v>14229</v>
      </c>
      <c r="E4318" s="1" t="s">
        <v>1</v>
      </c>
      <c r="F4318" s="2">
        <v>45140</v>
      </c>
      <c r="G4318" s="4">
        <v>0.77083333333333337</v>
      </c>
      <c r="H4318" s="1" t="s">
        <v>14230</v>
      </c>
      <c r="I4318" s="1" t="s">
        <v>33</v>
      </c>
      <c r="J4318" s="1" t="s">
        <v>94</v>
      </c>
      <c r="K4318" s="1" t="s">
        <v>6</v>
      </c>
      <c r="L4318" s="1">
        <v>-20.475899999999999</v>
      </c>
      <c r="M4318" s="1">
        <v>-46.565600000000003</v>
      </c>
      <c r="N4318" s="1" t="s">
        <v>7</v>
      </c>
      <c r="O4318" s="1" t="s">
        <v>14231</v>
      </c>
      <c r="P4318" s="1" t="s">
        <v>14232</v>
      </c>
      <c r="Q4318" s="1" t="s">
        <v>37</v>
      </c>
      <c r="R4318" s="1" t="s">
        <v>14229</v>
      </c>
      <c r="S4318" s="1" t="s">
        <v>97</v>
      </c>
      <c r="T4318" s="1" t="s">
        <v>12</v>
      </c>
      <c r="U4318" s="1" t="s">
        <v>39</v>
      </c>
      <c r="V4318" s="1" t="s">
        <v>16</v>
      </c>
      <c r="W4318" s="1" t="s">
        <v>16</v>
      </c>
      <c r="X4318" s="1" t="s">
        <v>16</v>
      </c>
      <c r="Y4318" s="1" t="s">
        <v>16</v>
      </c>
      <c r="Z4318" s="1" t="s">
        <v>16</v>
      </c>
      <c r="AA4318" s="1" t="s">
        <v>16</v>
      </c>
      <c r="AB4318" s="1" t="s">
        <v>16</v>
      </c>
      <c r="AC4318" s="1" t="s">
        <v>16</v>
      </c>
      <c r="AD4318" s="1" t="s">
        <v>16</v>
      </c>
      <c r="AE4318" s="1" t="s">
        <v>16</v>
      </c>
      <c r="AF4318" s="1">
        <v>1</v>
      </c>
      <c r="AG4318" s="1" t="s">
        <v>16</v>
      </c>
      <c r="AH4318" s="1">
        <v>4</v>
      </c>
      <c r="AI4318" s="1" t="s">
        <v>40</v>
      </c>
    </row>
    <row r="4319" spans="1:35" x14ac:dyDescent="0.25">
      <c r="A4319" s="1">
        <v>42791</v>
      </c>
      <c r="B4319" s="1" t="s">
        <v>187</v>
      </c>
      <c r="C4319" s="1">
        <v>202466886449</v>
      </c>
      <c r="D4319" s="1" t="s">
        <v>14233</v>
      </c>
      <c r="E4319" s="1" t="s">
        <v>1</v>
      </c>
      <c r="F4319" s="2">
        <v>45334</v>
      </c>
      <c r="G4319" s="3">
        <v>0.88888888888888884</v>
      </c>
      <c r="H4319" s="1" t="s">
        <v>14234</v>
      </c>
      <c r="I4319" s="1" t="s">
        <v>4</v>
      </c>
      <c r="J4319" s="1" t="s">
        <v>34</v>
      </c>
      <c r="K4319" s="1" t="s">
        <v>353</v>
      </c>
      <c r="L4319" s="1">
        <v>-11.9344</v>
      </c>
      <c r="M4319" s="1">
        <v>-54.950800000000001</v>
      </c>
      <c r="N4319" s="1" t="s">
        <v>353</v>
      </c>
      <c r="O4319" s="1" t="s">
        <v>14235</v>
      </c>
      <c r="P4319" s="1" t="s">
        <v>14236</v>
      </c>
      <c r="Q4319" s="1" t="s">
        <v>161</v>
      </c>
      <c r="R4319" s="1" t="s">
        <v>14233</v>
      </c>
      <c r="S4319" s="1" t="s">
        <v>38</v>
      </c>
      <c r="T4319" s="1" t="s">
        <v>1015</v>
      </c>
      <c r="U4319" s="1" t="s">
        <v>28</v>
      </c>
      <c r="V4319" s="1" t="s">
        <v>14</v>
      </c>
      <c r="W4319" s="1" t="s">
        <v>16</v>
      </c>
      <c r="X4319" s="1" t="s">
        <v>16</v>
      </c>
      <c r="Y4319" s="1" t="s">
        <v>16</v>
      </c>
      <c r="Z4319" s="1" t="s">
        <v>16</v>
      </c>
      <c r="AA4319" s="1" t="s">
        <v>16</v>
      </c>
      <c r="AB4319" s="1" t="s">
        <v>16</v>
      </c>
      <c r="AC4319" s="1">
        <v>1</v>
      </c>
      <c r="AD4319" s="1" t="s">
        <v>16</v>
      </c>
      <c r="AE4319" s="1" t="s">
        <v>16</v>
      </c>
      <c r="AF4319" s="1" t="s">
        <v>16</v>
      </c>
      <c r="AG4319" s="1" t="s">
        <v>16</v>
      </c>
      <c r="AH4319" s="1">
        <v>1</v>
      </c>
      <c r="AI4319" s="1" t="s">
        <v>74</v>
      </c>
    </row>
    <row r="4320" spans="1:35" x14ac:dyDescent="0.25">
      <c r="A4320" s="1">
        <v>42791</v>
      </c>
      <c r="B4320" s="1" t="s">
        <v>187</v>
      </c>
      <c r="C4320" s="1">
        <v>202466886449</v>
      </c>
      <c r="D4320" s="1" t="s">
        <v>14237</v>
      </c>
      <c r="E4320" s="1" t="s">
        <v>1</v>
      </c>
      <c r="F4320" s="2">
        <v>45334</v>
      </c>
      <c r="G4320" s="3">
        <v>0.88888888888888884</v>
      </c>
      <c r="H4320" s="1" t="s">
        <v>14234</v>
      </c>
      <c r="I4320" s="1" t="s">
        <v>4</v>
      </c>
      <c r="J4320" s="1" t="s">
        <v>34</v>
      </c>
      <c r="K4320" s="1" t="s">
        <v>353</v>
      </c>
      <c r="L4320" s="1">
        <v>-11.9344</v>
      </c>
      <c r="M4320" s="1">
        <v>-54.950800000000001</v>
      </c>
      <c r="N4320" s="1" t="s">
        <v>353</v>
      </c>
      <c r="O4320" s="1" t="s">
        <v>14235</v>
      </c>
      <c r="P4320" s="1" t="s">
        <v>14236</v>
      </c>
      <c r="Q4320" s="1" t="s">
        <v>161</v>
      </c>
      <c r="R4320" s="1" t="s">
        <v>14237</v>
      </c>
      <c r="S4320" s="1" t="s">
        <v>38</v>
      </c>
      <c r="T4320" s="1" t="s">
        <v>1015</v>
      </c>
      <c r="U4320" s="1" t="s">
        <v>28</v>
      </c>
      <c r="V4320" s="1" t="s">
        <v>14</v>
      </c>
      <c r="W4320" s="1" t="s">
        <v>16</v>
      </c>
      <c r="X4320" s="1" t="s">
        <v>16</v>
      </c>
      <c r="Y4320" s="1" t="s">
        <v>16</v>
      </c>
      <c r="Z4320" s="1" t="s">
        <v>16</v>
      </c>
      <c r="AA4320" s="1" t="s">
        <v>16</v>
      </c>
      <c r="AB4320" s="1" t="s">
        <v>16</v>
      </c>
      <c r="AC4320" s="1">
        <v>1</v>
      </c>
      <c r="AD4320" s="1" t="s">
        <v>16</v>
      </c>
      <c r="AE4320" s="1" t="s">
        <v>16</v>
      </c>
      <c r="AF4320" s="1" t="s">
        <v>16</v>
      </c>
      <c r="AG4320" s="1" t="s">
        <v>16</v>
      </c>
      <c r="AH4320" s="1">
        <v>1</v>
      </c>
      <c r="AI4320" s="1" t="s">
        <v>74</v>
      </c>
    </row>
    <row r="4321" spans="1:35" x14ac:dyDescent="0.25">
      <c r="A4321" s="1">
        <v>42791</v>
      </c>
      <c r="B4321" s="1" t="s">
        <v>187</v>
      </c>
      <c r="C4321" s="1">
        <v>202466886449</v>
      </c>
      <c r="D4321" s="1" t="s">
        <v>14238</v>
      </c>
      <c r="E4321" s="1" t="s">
        <v>1</v>
      </c>
      <c r="F4321" s="2">
        <v>45334</v>
      </c>
      <c r="G4321" s="3">
        <v>0.88888888888888884</v>
      </c>
      <c r="H4321" s="1" t="s">
        <v>14234</v>
      </c>
      <c r="I4321" s="1" t="s">
        <v>4</v>
      </c>
      <c r="J4321" s="1" t="s">
        <v>34</v>
      </c>
      <c r="K4321" s="1" t="s">
        <v>353</v>
      </c>
      <c r="L4321" s="1">
        <v>-11.9344</v>
      </c>
      <c r="M4321" s="1">
        <v>-54.950800000000001</v>
      </c>
      <c r="N4321" s="1" t="s">
        <v>353</v>
      </c>
      <c r="O4321" s="1" t="s">
        <v>14235</v>
      </c>
      <c r="P4321" s="1" t="s">
        <v>14236</v>
      </c>
      <c r="Q4321" s="1" t="s">
        <v>161</v>
      </c>
      <c r="R4321" s="1" t="s">
        <v>14238</v>
      </c>
      <c r="S4321" s="1" t="s">
        <v>38</v>
      </c>
      <c r="T4321" s="1" t="s">
        <v>1015</v>
      </c>
      <c r="U4321" s="1" t="s">
        <v>28</v>
      </c>
      <c r="V4321" s="1" t="s">
        <v>14</v>
      </c>
      <c r="W4321" s="1" t="s">
        <v>16</v>
      </c>
      <c r="X4321" s="1" t="s">
        <v>16</v>
      </c>
      <c r="Y4321" s="1" t="s">
        <v>16</v>
      </c>
      <c r="Z4321" s="1" t="s">
        <v>16</v>
      </c>
      <c r="AA4321" s="1" t="s">
        <v>16</v>
      </c>
      <c r="AB4321" s="1" t="s">
        <v>16</v>
      </c>
      <c r="AC4321" s="1">
        <v>1</v>
      </c>
      <c r="AD4321" s="1" t="s">
        <v>16</v>
      </c>
      <c r="AE4321" s="1" t="s">
        <v>16</v>
      </c>
      <c r="AF4321" s="1" t="s">
        <v>16</v>
      </c>
      <c r="AG4321" s="1" t="s">
        <v>16</v>
      </c>
      <c r="AH4321" s="1">
        <v>1</v>
      </c>
      <c r="AI4321" s="1" t="s">
        <v>74</v>
      </c>
    </row>
    <row r="4322" spans="1:35" x14ac:dyDescent="0.25">
      <c r="A4322" s="1">
        <v>27603</v>
      </c>
      <c r="B4322" s="1" t="s">
        <v>20</v>
      </c>
      <c r="C4322" s="1">
        <v>202112217</v>
      </c>
      <c r="D4322" s="1" t="s">
        <v>2440</v>
      </c>
      <c r="E4322" s="1" t="s">
        <v>1</v>
      </c>
      <c r="F4322" s="2">
        <v>44275</v>
      </c>
      <c r="G4322" s="3">
        <v>0.47569444444444442</v>
      </c>
      <c r="H4322" s="1" t="s">
        <v>5029</v>
      </c>
      <c r="I4322" s="1" t="s">
        <v>21</v>
      </c>
      <c r="J4322" s="1" t="s">
        <v>56</v>
      </c>
      <c r="K4322" s="1" t="s">
        <v>5030</v>
      </c>
      <c r="L4322" s="1">
        <v>-28.282900000000001</v>
      </c>
      <c r="M4322" s="1">
        <v>-54.1723</v>
      </c>
      <c r="N4322" s="1" t="s">
        <v>110</v>
      </c>
      <c r="O4322" s="1" t="s">
        <v>14239</v>
      </c>
      <c r="P4322" s="1" t="s">
        <v>11190</v>
      </c>
      <c r="Q4322" s="1" t="s">
        <v>88</v>
      </c>
      <c r="R4322" s="1" t="s">
        <v>11191</v>
      </c>
      <c r="S4322" s="1" t="s">
        <v>57</v>
      </c>
      <c r="T4322" s="1" t="s">
        <v>128</v>
      </c>
      <c r="U4322" s="1" t="s">
        <v>89</v>
      </c>
      <c r="V4322" s="1" t="s">
        <v>14</v>
      </c>
      <c r="W4322" s="1" t="s">
        <v>16</v>
      </c>
      <c r="X4322" s="1" t="s">
        <v>16</v>
      </c>
      <c r="Y4322" s="1" t="s">
        <v>16</v>
      </c>
      <c r="Z4322" s="1" t="s">
        <v>16</v>
      </c>
      <c r="AA4322" s="1" t="s">
        <v>16</v>
      </c>
      <c r="AB4322" s="1" t="s">
        <v>16</v>
      </c>
      <c r="AC4322" s="1" t="s">
        <v>16</v>
      </c>
      <c r="AD4322" s="1" t="s">
        <v>16</v>
      </c>
      <c r="AE4322" s="1" t="s">
        <v>16</v>
      </c>
      <c r="AF4322" s="1">
        <v>1</v>
      </c>
      <c r="AG4322" s="1" t="s">
        <v>16</v>
      </c>
      <c r="AH4322" s="1">
        <v>2</v>
      </c>
      <c r="AI4322" s="1" t="s">
        <v>90</v>
      </c>
    </row>
    <row r="4323" spans="1:35" x14ac:dyDescent="0.25">
      <c r="A4323" s="1">
        <v>32494</v>
      </c>
      <c r="B4323" s="1" t="s">
        <v>815</v>
      </c>
      <c r="C4323" s="1">
        <v>2022761306</v>
      </c>
      <c r="D4323" s="1" t="s">
        <v>14240</v>
      </c>
      <c r="E4323" s="1" t="s">
        <v>1</v>
      </c>
      <c r="F4323" s="2">
        <v>44732</v>
      </c>
      <c r="G4323" s="3">
        <v>0.875</v>
      </c>
      <c r="H4323" s="1" t="s">
        <v>8462</v>
      </c>
      <c r="I4323" s="1" t="s">
        <v>172</v>
      </c>
      <c r="J4323" s="1" t="s">
        <v>100</v>
      </c>
      <c r="K4323" s="1" t="s">
        <v>6</v>
      </c>
      <c r="L4323" s="1">
        <v>-3.50726</v>
      </c>
      <c r="M4323" s="1">
        <v>-44.804299999999998</v>
      </c>
      <c r="N4323" s="1" t="s">
        <v>7</v>
      </c>
      <c r="O4323" s="1" t="s">
        <v>14241</v>
      </c>
      <c r="P4323" s="1" t="s">
        <v>14242</v>
      </c>
      <c r="Q4323" s="1" t="s">
        <v>37</v>
      </c>
      <c r="R4323" s="1" t="s">
        <v>14240</v>
      </c>
      <c r="S4323" s="1" t="s">
        <v>103</v>
      </c>
      <c r="T4323" s="1" t="s">
        <v>16</v>
      </c>
      <c r="U4323" s="1" t="s">
        <v>39</v>
      </c>
      <c r="V4323" s="1" t="s">
        <v>185</v>
      </c>
      <c r="W4323" s="1">
        <v>1</v>
      </c>
      <c r="X4323" s="1" t="s">
        <v>16</v>
      </c>
      <c r="Y4323" s="1" t="s">
        <v>16</v>
      </c>
      <c r="Z4323" s="1" t="s">
        <v>16</v>
      </c>
      <c r="AA4323" s="1" t="s">
        <v>16</v>
      </c>
      <c r="AB4323" s="1" t="s">
        <v>16</v>
      </c>
      <c r="AC4323" s="1" t="s">
        <v>16</v>
      </c>
      <c r="AD4323" s="1" t="s">
        <v>16</v>
      </c>
      <c r="AE4323" s="1" t="s">
        <v>16</v>
      </c>
      <c r="AF4323" s="1" t="s">
        <v>16</v>
      </c>
      <c r="AG4323" s="1" t="s">
        <v>16</v>
      </c>
      <c r="AH4323" s="1">
        <v>1</v>
      </c>
      <c r="AI4323" s="1" t="s">
        <v>74</v>
      </c>
    </row>
    <row r="4324" spans="1:35" x14ac:dyDescent="0.25">
      <c r="A4324" s="1">
        <v>32826</v>
      </c>
      <c r="B4324" s="1" t="s">
        <v>187</v>
      </c>
      <c r="C4324" s="1">
        <v>2022782127</v>
      </c>
      <c r="D4324" s="1" t="s">
        <v>16</v>
      </c>
      <c r="E4324" s="1" t="s">
        <v>1</v>
      </c>
      <c r="F4324" s="2">
        <v>44753</v>
      </c>
      <c r="G4324" s="3">
        <v>0.8125</v>
      </c>
      <c r="H4324" s="1" t="s">
        <v>11987</v>
      </c>
      <c r="I4324" s="1" t="s">
        <v>4</v>
      </c>
      <c r="J4324" s="1" t="s">
        <v>100</v>
      </c>
      <c r="K4324" s="1" t="s">
        <v>6</v>
      </c>
      <c r="L4324" s="1">
        <v>-14.4217</v>
      </c>
      <c r="M4324" s="1">
        <v>-59.171999999999997</v>
      </c>
      <c r="N4324" s="1" t="s">
        <v>7</v>
      </c>
      <c r="O4324" s="1" t="s">
        <v>14243</v>
      </c>
      <c r="P4324" s="1" t="s">
        <v>148</v>
      </c>
      <c r="Q4324" s="1" t="s">
        <v>16</v>
      </c>
      <c r="R4324" s="1" t="s">
        <v>16</v>
      </c>
      <c r="S4324" s="1" t="s">
        <v>103</v>
      </c>
      <c r="T4324" s="1" t="s">
        <v>16</v>
      </c>
      <c r="U4324" s="1" t="s">
        <v>16</v>
      </c>
      <c r="V4324" s="1" t="s">
        <v>14</v>
      </c>
      <c r="W4324" s="1">
        <v>1</v>
      </c>
      <c r="X4324" s="1" t="s">
        <v>16</v>
      </c>
      <c r="Y4324" s="1" t="s">
        <v>16</v>
      </c>
      <c r="Z4324" s="1" t="s">
        <v>16</v>
      </c>
      <c r="AA4324" s="1" t="s">
        <v>16</v>
      </c>
      <c r="AB4324" s="1" t="s">
        <v>16</v>
      </c>
      <c r="AC4324" s="1" t="s">
        <v>16</v>
      </c>
      <c r="AD4324" s="1" t="s">
        <v>16</v>
      </c>
      <c r="AE4324" s="1" t="s">
        <v>16</v>
      </c>
      <c r="AF4324" s="1" t="s">
        <v>16</v>
      </c>
      <c r="AG4324" s="1" t="s">
        <v>16</v>
      </c>
      <c r="AH4324" s="1" t="s">
        <v>16</v>
      </c>
      <c r="AI4324" s="1" t="s">
        <v>16</v>
      </c>
    </row>
    <row r="4325" spans="1:35" x14ac:dyDescent="0.25">
      <c r="A4325" s="1">
        <v>36946</v>
      </c>
      <c r="B4325" s="1" t="s">
        <v>69</v>
      </c>
      <c r="C4325" s="1">
        <v>2023027343</v>
      </c>
      <c r="D4325" s="1" t="s">
        <v>14244</v>
      </c>
      <c r="E4325" s="1" t="s">
        <v>1</v>
      </c>
      <c r="F4325" s="2">
        <v>45016</v>
      </c>
      <c r="G4325" s="4">
        <v>0.55208333333333337</v>
      </c>
      <c r="H4325" s="1" t="s">
        <v>1848</v>
      </c>
      <c r="I4325" s="1" t="s">
        <v>4</v>
      </c>
      <c r="J4325" s="1" t="s">
        <v>34</v>
      </c>
      <c r="K4325" s="1" t="s">
        <v>1851</v>
      </c>
      <c r="L4325" s="1">
        <v>-15.5358</v>
      </c>
      <c r="M4325" s="1">
        <v>-52.142699999999998</v>
      </c>
      <c r="N4325" s="1" t="s">
        <v>110</v>
      </c>
      <c r="O4325" s="1" t="s">
        <v>14245</v>
      </c>
      <c r="P4325" s="1" t="s">
        <v>14246</v>
      </c>
      <c r="Q4325" s="1" t="s">
        <v>14247</v>
      </c>
      <c r="R4325" s="1" t="s">
        <v>14244</v>
      </c>
      <c r="S4325" s="1" t="s">
        <v>38</v>
      </c>
      <c r="T4325" s="1" t="s">
        <v>445</v>
      </c>
      <c r="U4325" s="1" t="s">
        <v>39</v>
      </c>
      <c r="V4325" s="1" t="s">
        <v>14</v>
      </c>
      <c r="W4325" s="1" t="s">
        <v>16</v>
      </c>
      <c r="X4325" s="1" t="s">
        <v>16</v>
      </c>
      <c r="Y4325" s="1" t="s">
        <v>16</v>
      </c>
      <c r="Z4325" s="1" t="s">
        <v>16</v>
      </c>
      <c r="AA4325" s="1" t="s">
        <v>16</v>
      </c>
      <c r="AB4325" s="1" t="s">
        <v>16</v>
      </c>
      <c r="AC4325" s="1">
        <v>1</v>
      </c>
      <c r="AD4325" s="1" t="s">
        <v>16</v>
      </c>
      <c r="AE4325" s="1" t="s">
        <v>16</v>
      </c>
      <c r="AF4325" s="1" t="s">
        <v>16</v>
      </c>
      <c r="AG4325" s="1" t="s">
        <v>16</v>
      </c>
      <c r="AH4325" s="1">
        <v>2</v>
      </c>
      <c r="AI4325" s="1" t="s">
        <v>14248</v>
      </c>
    </row>
    <row r="4326" spans="1:35" x14ac:dyDescent="0.25">
      <c r="A4326" s="1">
        <v>36947</v>
      </c>
      <c r="B4326" s="1" t="s">
        <v>20</v>
      </c>
      <c r="C4326" s="1">
        <v>2023721537</v>
      </c>
      <c r="D4326" s="1" t="s">
        <v>14249</v>
      </c>
      <c r="E4326" s="1" t="s">
        <v>1</v>
      </c>
      <c r="F4326" s="2">
        <v>45016</v>
      </c>
      <c r="G4326" s="4">
        <v>0.54166666666666663</v>
      </c>
      <c r="H4326" s="1" t="s">
        <v>1412</v>
      </c>
      <c r="I4326" s="1" t="s">
        <v>21</v>
      </c>
      <c r="J4326" s="1" t="s">
        <v>108</v>
      </c>
      <c r="K4326" s="1" t="s">
        <v>1415</v>
      </c>
      <c r="L4326" s="1">
        <v>-29.221399999999999</v>
      </c>
      <c r="M4326" s="1">
        <v>-50.495600000000003</v>
      </c>
      <c r="N4326" s="1" t="s">
        <v>110</v>
      </c>
      <c r="O4326" s="1" t="s">
        <v>14250</v>
      </c>
      <c r="P4326" s="1" t="s">
        <v>14251</v>
      </c>
      <c r="Q4326" s="1" t="s">
        <v>37</v>
      </c>
      <c r="R4326" s="1" t="s">
        <v>14249</v>
      </c>
      <c r="S4326" s="1" t="s">
        <v>114</v>
      </c>
      <c r="T4326" s="1" t="s">
        <v>50</v>
      </c>
      <c r="U4326" s="1" t="s">
        <v>39</v>
      </c>
      <c r="V4326" s="1" t="s">
        <v>14</v>
      </c>
      <c r="W4326" s="1" t="s">
        <v>16</v>
      </c>
      <c r="X4326" s="1" t="s">
        <v>16</v>
      </c>
      <c r="Y4326" s="1" t="s">
        <v>16</v>
      </c>
      <c r="Z4326" s="1" t="s">
        <v>16</v>
      </c>
      <c r="AA4326" s="1" t="s">
        <v>16</v>
      </c>
      <c r="AB4326" s="1" t="s">
        <v>16</v>
      </c>
      <c r="AC4326" s="1" t="s">
        <v>16</v>
      </c>
      <c r="AD4326" s="1" t="s">
        <v>16</v>
      </c>
      <c r="AE4326" s="1" t="s">
        <v>16</v>
      </c>
      <c r="AF4326" s="1">
        <v>1</v>
      </c>
      <c r="AG4326" s="1">
        <v>3</v>
      </c>
      <c r="AH4326" s="1">
        <v>4</v>
      </c>
      <c r="AI4326" s="1" t="s">
        <v>51</v>
      </c>
    </row>
    <row r="4327" spans="1:35" x14ac:dyDescent="0.25">
      <c r="A4327" s="1">
        <v>36952</v>
      </c>
      <c r="B4327" s="1" t="s">
        <v>1735</v>
      </c>
      <c r="C4327" s="1">
        <v>2023655280</v>
      </c>
      <c r="D4327" s="1" t="s">
        <v>16</v>
      </c>
      <c r="E4327" s="1" t="s">
        <v>76</v>
      </c>
      <c r="F4327" s="2">
        <v>43822</v>
      </c>
      <c r="G4327" s="4">
        <v>0.72013888888888888</v>
      </c>
      <c r="H4327" s="1" t="s">
        <v>14252</v>
      </c>
      <c r="I4327" s="1" t="s">
        <v>16</v>
      </c>
      <c r="J4327" s="1" t="s">
        <v>117</v>
      </c>
      <c r="K4327" s="1" t="s">
        <v>46</v>
      </c>
      <c r="L4327" s="1">
        <v>-42.463099999999997</v>
      </c>
      <c r="M4327" s="1">
        <v>-41.4131</v>
      </c>
      <c r="N4327" s="1" t="s">
        <v>16</v>
      </c>
      <c r="O4327" s="1" t="s">
        <v>14253</v>
      </c>
      <c r="P4327" s="1" t="s">
        <v>14254</v>
      </c>
      <c r="Q4327" s="1" t="s">
        <v>191</v>
      </c>
      <c r="R4327" s="1" t="s">
        <v>16</v>
      </c>
      <c r="S4327" s="1" t="s">
        <v>121</v>
      </c>
      <c r="T4327" s="1" t="s">
        <v>246</v>
      </c>
      <c r="U4327" s="1" t="s">
        <v>39</v>
      </c>
      <c r="V4327" s="1" t="s">
        <v>175</v>
      </c>
      <c r="W4327" s="1" t="s">
        <v>16</v>
      </c>
      <c r="X4327" s="1" t="s">
        <v>16</v>
      </c>
      <c r="Y4327" s="1" t="s">
        <v>16</v>
      </c>
      <c r="Z4327" s="1" t="s">
        <v>16</v>
      </c>
      <c r="AA4327" s="1" t="s">
        <v>16</v>
      </c>
      <c r="AB4327" s="1" t="s">
        <v>16</v>
      </c>
      <c r="AC4327" s="1" t="s">
        <v>16</v>
      </c>
      <c r="AD4327" s="1" t="s">
        <v>16</v>
      </c>
      <c r="AE4327" s="1" t="s">
        <v>16</v>
      </c>
      <c r="AF4327" s="1">
        <v>2</v>
      </c>
      <c r="AG4327" s="1">
        <v>22</v>
      </c>
      <c r="AH4327" s="1" t="s">
        <v>16</v>
      </c>
      <c r="AI4327" s="1" t="s">
        <v>16</v>
      </c>
    </row>
    <row r="4328" spans="1:35" x14ac:dyDescent="0.25">
      <c r="A4328" s="1">
        <v>36954</v>
      </c>
      <c r="B4328" s="1" t="s">
        <v>222</v>
      </c>
      <c r="C4328" s="1">
        <v>2023974678</v>
      </c>
      <c r="D4328" s="1" t="s">
        <v>14255</v>
      </c>
      <c r="E4328" s="1" t="s">
        <v>1</v>
      </c>
      <c r="F4328" s="2">
        <v>45020</v>
      </c>
      <c r="G4328" s="4">
        <v>0.9</v>
      </c>
      <c r="H4328" s="1" t="s">
        <v>14256</v>
      </c>
      <c r="I4328" s="1" t="s">
        <v>21</v>
      </c>
      <c r="J4328" s="1" t="s">
        <v>5</v>
      </c>
      <c r="K4328" s="1" t="s">
        <v>6</v>
      </c>
      <c r="L4328" s="1">
        <v>-27.072600000000001</v>
      </c>
      <c r="M4328" s="1">
        <v>-50.4148</v>
      </c>
      <c r="N4328" s="1" t="s">
        <v>7</v>
      </c>
      <c r="O4328" s="1" t="s">
        <v>14257</v>
      </c>
      <c r="P4328" s="1" t="s">
        <v>14258</v>
      </c>
      <c r="Q4328" s="1" t="s">
        <v>37</v>
      </c>
      <c r="R4328" s="1" t="s">
        <v>14255</v>
      </c>
      <c r="S4328" s="1" t="s">
        <v>11</v>
      </c>
      <c r="T4328" s="1" t="s">
        <v>122</v>
      </c>
      <c r="U4328" s="1" t="s">
        <v>39</v>
      </c>
      <c r="V4328" s="1" t="s">
        <v>14</v>
      </c>
      <c r="W4328" s="1" t="s">
        <v>16</v>
      </c>
      <c r="X4328" s="1" t="s">
        <v>16</v>
      </c>
      <c r="Y4328" s="1" t="s">
        <v>16</v>
      </c>
      <c r="Z4328" s="1" t="s">
        <v>16</v>
      </c>
      <c r="AA4328" s="1" t="s">
        <v>16</v>
      </c>
      <c r="AB4328" s="1" t="s">
        <v>16</v>
      </c>
      <c r="AC4328" s="1">
        <v>1</v>
      </c>
      <c r="AD4328" s="1" t="s">
        <v>16</v>
      </c>
      <c r="AE4328" s="1" t="s">
        <v>16</v>
      </c>
      <c r="AF4328" s="1" t="s">
        <v>16</v>
      </c>
      <c r="AG4328" s="1">
        <v>1</v>
      </c>
      <c r="AH4328" s="1">
        <v>4</v>
      </c>
      <c r="AI4328" s="1" t="s">
        <v>29</v>
      </c>
    </row>
    <row r="4329" spans="1:35" x14ac:dyDescent="0.25">
      <c r="A4329" s="1">
        <v>36954</v>
      </c>
      <c r="B4329" s="1" t="s">
        <v>222</v>
      </c>
      <c r="C4329" s="1">
        <v>2023974678</v>
      </c>
      <c r="D4329" s="1" t="s">
        <v>14259</v>
      </c>
      <c r="E4329" s="1" t="s">
        <v>1</v>
      </c>
      <c r="F4329" s="2">
        <v>45020</v>
      </c>
      <c r="G4329" s="4">
        <v>0.9</v>
      </c>
      <c r="H4329" s="1" t="s">
        <v>14256</v>
      </c>
      <c r="I4329" s="1" t="s">
        <v>21</v>
      </c>
      <c r="J4329" s="1" t="s">
        <v>5</v>
      </c>
      <c r="K4329" s="1" t="s">
        <v>6</v>
      </c>
      <c r="L4329" s="1">
        <v>-27.072600000000001</v>
      </c>
      <c r="M4329" s="1">
        <v>-50.4148</v>
      </c>
      <c r="N4329" s="1" t="s">
        <v>7</v>
      </c>
      <c r="O4329" s="1" t="s">
        <v>14257</v>
      </c>
      <c r="P4329" s="1" t="s">
        <v>14258</v>
      </c>
      <c r="Q4329" s="1" t="s">
        <v>37</v>
      </c>
      <c r="R4329" s="1" t="s">
        <v>14259</v>
      </c>
      <c r="S4329" s="1" t="s">
        <v>11</v>
      </c>
      <c r="T4329" s="1" t="s">
        <v>122</v>
      </c>
      <c r="U4329" s="1" t="s">
        <v>39</v>
      </c>
      <c r="V4329" s="1" t="s">
        <v>14</v>
      </c>
      <c r="W4329" s="1" t="s">
        <v>16</v>
      </c>
      <c r="X4329" s="1" t="s">
        <v>16</v>
      </c>
      <c r="Y4329" s="1" t="s">
        <v>16</v>
      </c>
      <c r="Z4329" s="1" t="s">
        <v>16</v>
      </c>
      <c r="AA4329" s="1" t="s">
        <v>16</v>
      </c>
      <c r="AB4329" s="1" t="s">
        <v>16</v>
      </c>
      <c r="AC4329" s="1">
        <v>1</v>
      </c>
      <c r="AD4329" s="1" t="s">
        <v>16</v>
      </c>
      <c r="AE4329" s="1" t="s">
        <v>16</v>
      </c>
      <c r="AF4329" s="1" t="s">
        <v>16</v>
      </c>
      <c r="AG4329" s="1">
        <v>1</v>
      </c>
      <c r="AH4329" s="1">
        <v>4</v>
      </c>
      <c r="AI4329" s="1" t="s">
        <v>29</v>
      </c>
    </row>
    <row r="4330" spans="1:35" x14ac:dyDescent="0.25">
      <c r="A4330" s="1">
        <v>36954</v>
      </c>
      <c r="B4330" s="1" t="s">
        <v>222</v>
      </c>
      <c r="C4330" s="1">
        <v>2023974678</v>
      </c>
      <c r="D4330" s="1" t="s">
        <v>14260</v>
      </c>
      <c r="E4330" s="1" t="s">
        <v>1</v>
      </c>
      <c r="F4330" s="2">
        <v>45020</v>
      </c>
      <c r="G4330" s="4">
        <v>0.9</v>
      </c>
      <c r="H4330" s="1" t="s">
        <v>14256</v>
      </c>
      <c r="I4330" s="1" t="s">
        <v>21</v>
      </c>
      <c r="J4330" s="1" t="s">
        <v>5</v>
      </c>
      <c r="K4330" s="1" t="s">
        <v>6</v>
      </c>
      <c r="L4330" s="1">
        <v>-27.072600000000001</v>
      </c>
      <c r="M4330" s="1">
        <v>-50.4148</v>
      </c>
      <c r="N4330" s="1" t="s">
        <v>7</v>
      </c>
      <c r="O4330" s="1" t="s">
        <v>14257</v>
      </c>
      <c r="P4330" s="1" t="s">
        <v>14258</v>
      </c>
      <c r="Q4330" s="1" t="s">
        <v>37</v>
      </c>
      <c r="R4330" s="1" t="s">
        <v>14260</v>
      </c>
      <c r="S4330" s="1" t="s">
        <v>11</v>
      </c>
      <c r="T4330" s="1" t="s">
        <v>122</v>
      </c>
      <c r="U4330" s="1" t="s">
        <v>39</v>
      </c>
      <c r="V4330" s="1" t="s">
        <v>14</v>
      </c>
      <c r="W4330" s="1" t="s">
        <v>16</v>
      </c>
      <c r="X4330" s="1" t="s">
        <v>16</v>
      </c>
      <c r="Y4330" s="1" t="s">
        <v>16</v>
      </c>
      <c r="Z4330" s="1" t="s">
        <v>16</v>
      </c>
      <c r="AA4330" s="1" t="s">
        <v>16</v>
      </c>
      <c r="AB4330" s="1" t="s">
        <v>16</v>
      </c>
      <c r="AC4330" s="1">
        <v>1</v>
      </c>
      <c r="AD4330" s="1" t="s">
        <v>16</v>
      </c>
      <c r="AE4330" s="1" t="s">
        <v>16</v>
      </c>
      <c r="AF4330" s="1" t="s">
        <v>16</v>
      </c>
      <c r="AG4330" s="1">
        <v>1</v>
      </c>
      <c r="AH4330" s="1">
        <v>4</v>
      </c>
      <c r="AI4330" s="1" t="s">
        <v>29</v>
      </c>
    </row>
    <row r="4331" spans="1:35" x14ac:dyDescent="0.25">
      <c r="A4331" s="1">
        <v>36954</v>
      </c>
      <c r="B4331" s="1" t="s">
        <v>222</v>
      </c>
      <c r="C4331" s="1">
        <v>2023974678</v>
      </c>
      <c r="D4331" s="1" t="s">
        <v>14261</v>
      </c>
      <c r="E4331" s="1" t="s">
        <v>1</v>
      </c>
      <c r="F4331" s="2">
        <v>45020</v>
      </c>
      <c r="G4331" s="4">
        <v>0.9</v>
      </c>
      <c r="H4331" s="1" t="s">
        <v>14256</v>
      </c>
      <c r="I4331" s="1" t="s">
        <v>21</v>
      </c>
      <c r="J4331" s="1" t="s">
        <v>5</v>
      </c>
      <c r="K4331" s="1" t="s">
        <v>6</v>
      </c>
      <c r="L4331" s="1">
        <v>-27.072600000000001</v>
      </c>
      <c r="M4331" s="1">
        <v>-50.4148</v>
      </c>
      <c r="N4331" s="1" t="s">
        <v>7</v>
      </c>
      <c r="O4331" s="1" t="s">
        <v>14257</v>
      </c>
      <c r="P4331" s="1" t="s">
        <v>14258</v>
      </c>
      <c r="Q4331" s="1" t="s">
        <v>37</v>
      </c>
      <c r="R4331" s="1" t="s">
        <v>14261</v>
      </c>
      <c r="S4331" s="1" t="s">
        <v>11</v>
      </c>
      <c r="T4331" s="1" t="s">
        <v>122</v>
      </c>
      <c r="U4331" s="1" t="s">
        <v>39</v>
      </c>
      <c r="V4331" s="1" t="s">
        <v>14</v>
      </c>
      <c r="W4331" s="1" t="s">
        <v>16</v>
      </c>
      <c r="X4331" s="1" t="s">
        <v>16</v>
      </c>
      <c r="Y4331" s="1" t="s">
        <v>16</v>
      </c>
      <c r="Z4331" s="1" t="s">
        <v>16</v>
      </c>
      <c r="AA4331" s="1" t="s">
        <v>16</v>
      </c>
      <c r="AB4331" s="1" t="s">
        <v>16</v>
      </c>
      <c r="AC4331" s="1">
        <v>1</v>
      </c>
      <c r="AD4331" s="1" t="s">
        <v>16</v>
      </c>
      <c r="AE4331" s="1" t="s">
        <v>16</v>
      </c>
      <c r="AF4331" s="1" t="s">
        <v>16</v>
      </c>
      <c r="AG4331" s="1">
        <v>1</v>
      </c>
      <c r="AH4331" s="1">
        <v>4</v>
      </c>
      <c r="AI4331" s="1" t="s">
        <v>29</v>
      </c>
    </row>
    <row r="4332" spans="1:35" x14ac:dyDescent="0.25">
      <c r="A4332" s="1">
        <v>35426</v>
      </c>
      <c r="B4332" s="1" t="s">
        <v>69</v>
      </c>
      <c r="C4332" s="1">
        <v>2022810145</v>
      </c>
      <c r="D4332" s="1" t="s">
        <v>14262</v>
      </c>
      <c r="E4332" s="1" t="s">
        <v>1</v>
      </c>
      <c r="F4332" s="2">
        <v>44903</v>
      </c>
      <c r="G4332" s="4">
        <v>0.89583333333333337</v>
      </c>
      <c r="H4332" s="1" t="s">
        <v>4621</v>
      </c>
      <c r="I4332" s="1" t="s">
        <v>4</v>
      </c>
      <c r="J4332" s="1" t="s">
        <v>5</v>
      </c>
      <c r="K4332" s="1" t="s">
        <v>6</v>
      </c>
      <c r="L4332" s="1">
        <v>-18.242799999999999</v>
      </c>
      <c r="M4332" s="1">
        <v>-49.572600000000001</v>
      </c>
      <c r="N4332" s="1" t="s">
        <v>7</v>
      </c>
      <c r="O4332" s="1" t="s">
        <v>14263</v>
      </c>
      <c r="P4332" s="1" t="s">
        <v>14264</v>
      </c>
      <c r="Q4332" s="1" t="s">
        <v>25</v>
      </c>
      <c r="R4332" s="1" t="s">
        <v>14262</v>
      </c>
      <c r="S4332" s="1" t="s">
        <v>11</v>
      </c>
      <c r="T4332" s="1" t="s">
        <v>83</v>
      </c>
      <c r="U4332" s="1" t="s">
        <v>28</v>
      </c>
      <c r="V4332" s="1" t="s">
        <v>14</v>
      </c>
      <c r="W4332" s="1" t="s">
        <v>16</v>
      </c>
      <c r="X4332" s="1" t="s">
        <v>16</v>
      </c>
      <c r="Y4332" s="1" t="s">
        <v>16</v>
      </c>
      <c r="Z4332" s="1" t="s">
        <v>16</v>
      </c>
      <c r="AA4332" s="1" t="s">
        <v>16</v>
      </c>
      <c r="AB4332" s="1" t="s">
        <v>16</v>
      </c>
      <c r="AC4332" s="1" t="s">
        <v>16</v>
      </c>
      <c r="AD4332" s="1" t="s">
        <v>16</v>
      </c>
      <c r="AE4332" s="1" t="s">
        <v>16</v>
      </c>
      <c r="AF4332" s="1">
        <v>1</v>
      </c>
      <c r="AG4332" s="1" t="s">
        <v>16</v>
      </c>
      <c r="AH4332" s="1">
        <v>1</v>
      </c>
      <c r="AI4332" s="1" t="s">
        <v>29</v>
      </c>
    </row>
    <row r="4333" spans="1:35" x14ac:dyDescent="0.25">
      <c r="A4333" s="1">
        <v>36166</v>
      </c>
      <c r="B4333" s="1" t="s">
        <v>352</v>
      </c>
      <c r="C4333" s="1">
        <v>2023125623</v>
      </c>
      <c r="D4333" s="1" t="s">
        <v>14265</v>
      </c>
      <c r="E4333" s="1" t="s">
        <v>1</v>
      </c>
      <c r="F4333" s="2">
        <v>44948</v>
      </c>
      <c r="G4333" s="4">
        <v>0.68055555555555558</v>
      </c>
      <c r="H4333" s="1" t="s">
        <v>14266</v>
      </c>
      <c r="I4333" s="1" t="s">
        <v>172</v>
      </c>
      <c r="J4333" s="1" t="s">
        <v>5</v>
      </c>
      <c r="K4333" s="1" t="s">
        <v>6</v>
      </c>
      <c r="L4333" s="1">
        <v>-14.200900000000001</v>
      </c>
      <c r="M4333" s="1">
        <v>-39.010800000000003</v>
      </c>
      <c r="N4333" s="1" t="s">
        <v>7</v>
      </c>
      <c r="O4333" s="1" t="s">
        <v>14267</v>
      </c>
      <c r="P4333" s="1" t="s">
        <v>14268</v>
      </c>
      <c r="Q4333" s="1" t="s">
        <v>37</v>
      </c>
      <c r="R4333" s="1" t="s">
        <v>14265</v>
      </c>
      <c r="S4333" s="1" t="s">
        <v>11</v>
      </c>
      <c r="T4333" s="1" t="s">
        <v>12</v>
      </c>
      <c r="U4333" s="1" t="s">
        <v>39</v>
      </c>
      <c r="V4333" s="1" t="s">
        <v>14</v>
      </c>
      <c r="W4333" s="1" t="s">
        <v>16</v>
      </c>
      <c r="X4333" s="1" t="s">
        <v>16</v>
      </c>
      <c r="Y4333" s="1" t="s">
        <v>16</v>
      </c>
      <c r="Z4333" s="1" t="s">
        <v>16</v>
      </c>
      <c r="AA4333" s="1" t="s">
        <v>16</v>
      </c>
      <c r="AB4333" s="1" t="s">
        <v>16</v>
      </c>
      <c r="AC4333" s="1" t="s">
        <v>16</v>
      </c>
      <c r="AD4333" s="1" t="s">
        <v>16</v>
      </c>
      <c r="AE4333" s="1" t="s">
        <v>16</v>
      </c>
      <c r="AF4333" s="1">
        <v>1</v>
      </c>
      <c r="AG4333" s="1">
        <v>1</v>
      </c>
      <c r="AH4333" s="1">
        <v>5</v>
      </c>
      <c r="AI4333" s="1" t="s">
        <v>66</v>
      </c>
    </row>
    <row r="4334" spans="1:35" x14ac:dyDescent="0.25">
      <c r="A4334" s="1">
        <v>36167</v>
      </c>
      <c r="B4334" s="1" t="s">
        <v>181</v>
      </c>
      <c r="C4334" s="1">
        <v>2023125286</v>
      </c>
      <c r="D4334" s="1" t="s">
        <v>4653</v>
      </c>
      <c r="E4334" s="1" t="s">
        <v>1</v>
      </c>
      <c r="F4334" s="2">
        <v>44952</v>
      </c>
      <c r="G4334" s="4">
        <v>0.48472222222222222</v>
      </c>
      <c r="H4334" s="1" t="s">
        <v>1876</v>
      </c>
      <c r="I4334" s="1" t="s">
        <v>33</v>
      </c>
      <c r="J4334" s="1" t="s">
        <v>34</v>
      </c>
      <c r="K4334" s="1" t="s">
        <v>741</v>
      </c>
      <c r="L4334" s="1">
        <v>-22.451899999999998</v>
      </c>
      <c r="M4334" s="1">
        <v>-47.160499999999999</v>
      </c>
      <c r="N4334" s="1" t="s">
        <v>110</v>
      </c>
      <c r="O4334" s="1" t="s">
        <v>14269</v>
      </c>
      <c r="P4334" s="1" t="s">
        <v>14270</v>
      </c>
      <c r="Q4334" s="1" t="s">
        <v>88</v>
      </c>
      <c r="R4334" s="1" t="s">
        <v>4653</v>
      </c>
      <c r="S4334" s="1" t="s">
        <v>38</v>
      </c>
      <c r="T4334" s="1" t="s">
        <v>246</v>
      </c>
      <c r="U4334" s="1" t="s">
        <v>89</v>
      </c>
      <c r="V4334" s="1" t="s">
        <v>185</v>
      </c>
      <c r="W4334" s="1" t="s">
        <v>16</v>
      </c>
      <c r="X4334" s="1" t="s">
        <v>16</v>
      </c>
      <c r="Y4334" s="1" t="s">
        <v>16</v>
      </c>
      <c r="Z4334" s="1">
        <v>1</v>
      </c>
      <c r="AA4334" s="1" t="s">
        <v>16</v>
      </c>
      <c r="AB4334" s="1" t="s">
        <v>16</v>
      </c>
      <c r="AC4334" s="1">
        <v>1</v>
      </c>
      <c r="AD4334" s="1" t="s">
        <v>16</v>
      </c>
      <c r="AE4334" s="1" t="s">
        <v>16</v>
      </c>
      <c r="AF4334" s="1" t="s">
        <v>16</v>
      </c>
      <c r="AG4334" s="1" t="s">
        <v>16</v>
      </c>
      <c r="AH4334" s="1">
        <v>2</v>
      </c>
      <c r="AI4334" s="1" t="s">
        <v>3790</v>
      </c>
    </row>
    <row r="4335" spans="1:35" x14ac:dyDescent="0.25">
      <c r="A4335" s="1">
        <v>36167</v>
      </c>
      <c r="B4335" s="1" t="s">
        <v>181</v>
      </c>
      <c r="C4335" s="1">
        <v>2023125286</v>
      </c>
      <c r="D4335" s="1" t="s">
        <v>14271</v>
      </c>
      <c r="E4335" s="1" t="s">
        <v>1</v>
      </c>
      <c r="F4335" s="2">
        <v>44952</v>
      </c>
      <c r="G4335" s="4">
        <v>0.48472222222222222</v>
      </c>
      <c r="H4335" s="1" t="s">
        <v>1876</v>
      </c>
      <c r="I4335" s="1" t="s">
        <v>33</v>
      </c>
      <c r="J4335" s="1" t="s">
        <v>34</v>
      </c>
      <c r="K4335" s="1" t="s">
        <v>741</v>
      </c>
      <c r="L4335" s="1">
        <v>-22.451899999999998</v>
      </c>
      <c r="M4335" s="1">
        <v>-47.160499999999999</v>
      </c>
      <c r="N4335" s="1" t="s">
        <v>110</v>
      </c>
      <c r="O4335" s="1" t="s">
        <v>14269</v>
      </c>
      <c r="P4335" s="1" t="s">
        <v>14270</v>
      </c>
      <c r="Q4335" s="1" t="s">
        <v>88</v>
      </c>
      <c r="R4335" s="1" t="s">
        <v>14271</v>
      </c>
      <c r="S4335" s="1" t="s">
        <v>38</v>
      </c>
      <c r="T4335" s="1" t="s">
        <v>246</v>
      </c>
      <c r="U4335" s="1" t="s">
        <v>89</v>
      </c>
      <c r="V4335" s="1" t="s">
        <v>185</v>
      </c>
      <c r="W4335" s="1" t="s">
        <v>16</v>
      </c>
      <c r="X4335" s="1" t="s">
        <v>16</v>
      </c>
      <c r="Y4335" s="1" t="s">
        <v>16</v>
      </c>
      <c r="Z4335" s="1">
        <v>1</v>
      </c>
      <c r="AA4335" s="1" t="s">
        <v>16</v>
      </c>
      <c r="AB4335" s="1" t="s">
        <v>16</v>
      </c>
      <c r="AC4335" s="1">
        <v>1</v>
      </c>
      <c r="AD4335" s="1" t="s">
        <v>16</v>
      </c>
      <c r="AE4335" s="1" t="s">
        <v>16</v>
      </c>
      <c r="AF4335" s="1" t="s">
        <v>16</v>
      </c>
      <c r="AG4335" s="1" t="s">
        <v>16</v>
      </c>
      <c r="AH4335" s="1">
        <v>2</v>
      </c>
      <c r="AI4335" s="1" t="s">
        <v>3790</v>
      </c>
    </row>
    <row r="4336" spans="1:35" x14ac:dyDescent="0.25">
      <c r="A4336" s="1">
        <v>36167</v>
      </c>
      <c r="B4336" s="1" t="s">
        <v>181</v>
      </c>
      <c r="C4336" s="1">
        <v>2023125286</v>
      </c>
      <c r="D4336" s="1" t="s">
        <v>14272</v>
      </c>
      <c r="E4336" s="1" t="s">
        <v>1</v>
      </c>
      <c r="F4336" s="2">
        <v>44952</v>
      </c>
      <c r="G4336" s="4">
        <v>0.48472222222222222</v>
      </c>
      <c r="H4336" s="1" t="s">
        <v>1876</v>
      </c>
      <c r="I4336" s="1" t="s">
        <v>33</v>
      </c>
      <c r="J4336" s="1" t="s">
        <v>34</v>
      </c>
      <c r="K4336" s="1" t="s">
        <v>741</v>
      </c>
      <c r="L4336" s="1">
        <v>-22.451899999999998</v>
      </c>
      <c r="M4336" s="1">
        <v>-47.160499999999999</v>
      </c>
      <c r="N4336" s="1" t="s">
        <v>110</v>
      </c>
      <c r="O4336" s="1" t="s">
        <v>14269</v>
      </c>
      <c r="P4336" s="1" t="s">
        <v>14270</v>
      </c>
      <c r="Q4336" s="1" t="s">
        <v>88</v>
      </c>
      <c r="R4336" s="1" t="s">
        <v>14272</v>
      </c>
      <c r="S4336" s="1" t="s">
        <v>38</v>
      </c>
      <c r="T4336" s="1" t="s">
        <v>246</v>
      </c>
      <c r="U4336" s="1" t="s">
        <v>89</v>
      </c>
      <c r="V4336" s="1" t="s">
        <v>185</v>
      </c>
      <c r="W4336" s="1" t="s">
        <v>16</v>
      </c>
      <c r="X4336" s="1" t="s">
        <v>16</v>
      </c>
      <c r="Y4336" s="1" t="s">
        <v>16</v>
      </c>
      <c r="Z4336" s="1">
        <v>1</v>
      </c>
      <c r="AA4336" s="1" t="s">
        <v>16</v>
      </c>
      <c r="AB4336" s="1" t="s">
        <v>16</v>
      </c>
      <c r="AC4336" s="1">
        <v>1</v>
      </c>
      <c r="AD4336" s="1" t="s">
        <v>16</v>
      </c>
      <c r="AE4336" s="1" t="s">
        <v>16</v>
      </c>
      <c r="AF4336" s="1" t="s">
        <v>16</v>
      </c>
      <c r="AG4336" s="1" t="s">
        <v>16</v>
      </c>
      <c r="AH4336" s="1">
        <v>2</v>
      </c>
      <c r="AI4336" s="1" t="s">
        <v>3790</v>
      </c>
    </row>
    <row r="4337" spans="1:35" x14ac:dyDescent="0.25">
      <c r="A4337" s="1">
        <v>37606</v>
      </c>
      <c r="B4337" s="1" t="s">
        <v>187</v>
      </c>
      <c r="C4337" s="1">
        <v>2023612301</v>
      </c>
      <c r="D4337" s="1" t="s">
        <v>14273</v>
      </c>
      <c r="E4337" s="1" t="s">
        <v>1</v>
      </c>
      <c r="F4337" s="2">
        <v>45080</v>
      </c>
      <c r="G4337" s="4">
        <v>0.49305555555555558</v>
      </c>
      <c r="H4337" s="1" t="s">
        <v>14274</v>
      </c>
      <c r="I4337" s="1" t="s">
        <v>4</v>
      </c>
      <c r="J4337" s="1" t="s">
        <v>5</v>
      </c>
      <c r="K4337" s="1" t="s">
        <v>6</v>
      </c>
      <c r="L4337" s="1">
        <v>-15.0611</v>
      </c>
      <c r="M4337" s="1">
        <v>-53.214700000000001</v>
      </c>
      <c r="N4337" s="1" t="s">
        <v>7</v>
      </c>
      <c r="O4337" s="1" t="s">
        <v>14275</v>
      </c>
      <c r="P4337" s="1" t="s">
        <v>14276</v>
      </c>
      <c r="Q4337" s="1" t="s">
        <v>658</v>
      </c>
      <c r="R4337" s="1" t="s">
        <v>14273</v>
      </c>
      <c r="S4337" s="1" t="s">
        <v>11</v>
      </c>
      <c r="T4337" s="1" t="s">
        <v>12</v>
      </c>
      <c r="U4337" s="1" t="s">
        <v>150</v>
      </c>
      <c r="V4337" s="1" t="s">
        <v>14</v>
      </c>
      <c r="W4337" s="1" t="s">
        <v>16</v>
      </c>
      <c r="X4337" s="1" t="s">
        <v>16</v>
      </c>
      <c r="Y4337" s="1" t="s">
        <v>16</v>
      </c>
      <c r="Z4337" s="1" t="s">
        <v>16</v>
      </c>
      <c r="AA4337" s="1" t="s">
        <v>16</v>
      </c>
      <c r="AB4337" s="1" t="s">
        <v>16</v>
      </c>
      <c r="AC4337" s="1" t="s">
        <v>16</v>
      </c>
      <c r="AD4337" s="1" t="s">
        <v>16</v>
      </c>
      <c r="AE4337" s="1" t="s">
        <v>16</v>
      </c>
      <c r="AF4337" s="1">
        <v>1</v>
      </c>
      <c r="AG4337" s="1">
        <v>2</v>
      </c>
      <c r="AH4337" s="1">
        <v>3</v>
      </c>
      <c r="AI4337" s="1" t="s">
        <v>14277</v>
      </c>
    </row>
    <row r="4338" spans="1:35" x14ac:dyDescent="0.25">
      <c r="A4338" s="1">
        <v>30571</v>
      </c>
      <c r="B4338" s="1" t="s">
        <v>153</v>
      </c>
      <c r="C4338" s="1">
        <v>2021749706</v>
      </c>
      <c r="D4338" s="1" t="s">
        <v>1552</v>
      </c>
      <c r="E4338" s="1" t="s">
        <v>1</v>
      </c>
      <c r="F4338" s="2">
        <v>44537</v>
      </c>
      <c r="G4338" s="3">
        <v>0.46527777777777779</v>
      </c>
      <c r="H4338" s="1" t="s">
        <v>14278</v>
      </c>
      <c r="I4338" s="1" t="s">
        <v>33</v>
      </c>
      <c r="J4338" s="1" t="s">
        <v>5</v>
      </c>
      <c r="K4338" s="1" t="s">
        <v>353</v>
      </c>
      <c r="L4338" s="1">
        <v>-19.710799999999999</v>
      </c>
      <c r="M4338" s="1">
        <v>-48.434399999999997</v>
      </c>
      <c r="N4338" s="1" t="s">
        <v>353</v>
      </c>
      <c r="O4338" s="1" t="s">
        <v>14279</v>
      </c>
      <c r="P4338" s="1" t="s">
        <v>14280</v>
      </c>
      <c r="Q4338" s="1" t="s">
        <v>25</v>
      </c>
      <c r="R4338" s="1" t="s">
        <v>1552</v>
      </c>
      <c r="S4338" s="1" t="s">
        <v>11</v>
      </c>
      <c r="T4338" s="1" t="s">
        <v>27</v>
      </c>
      <c r="U4338" s="1" t="s">
        <v>28</v>
      </c>
      <c r="V4338" s="1" t="s">
        <v>14</v>
      </c>
      <c r="W4338" s="1" t="s">
        <v>16</v>
      </c>
      <c r="X4338" s="1" t="s">
        <v>16</v>
      </c>
      <c r="Y4338" s="1" t="s">
        <v>16</v>
      </c>
      <c r="Z4338" s="1" t="s">
        <v>16</v>
      </c>
      <c r="AA4338" s="1" t="s">
        <v>16</v>
      </c>
      <c r="AB4338" s="1" t="s">
        <v>16</v>
      </c>
      <c r="AC4338" s="1" t="s">
        <v>16</v>
      </c>
      <c r="AD4338" s="1" t="s">
        <v>16</v>
      </c>
      <c r="AE4338" s="1" t="s">
        <v>16</v>
      </c>
      <c r="AF4338" s="1">
        <v>1</v>
      </c>
      <c r="AG4338" s="1" t="s">
        <v>16</v>
      </c>
      <c r="AH4338" s="1">
        <v>1</v>
      </c>
      <c r="AI4338" s="1" t="s">
        <v>90</v>
      </c>
    </row>
    <row r="4339" spans="1:35" x14ac:dyDescent="0.25">
      <c r="A4339" s="1">
        <v>37607</v>
      </c>
      <c r="B4339" s="1" t="s">
        <v>316</v>
      </c>
      <c r="C4339" s="1">
        <v>202312723047</v>
      </c>
      <c r="D4339" s="1" t="s">
        <v>14281</v>
      </c>
      <c r="E4339" s="1" t="s">
        <v>1</v>
      </c>
      <c r="F4339" s="2">
        <v>45089</v>
      </c>
      <c r="G4339" s="4">
        <v>0.6479166666666667</v>
      </c>
      <c r="H4339" s="1" t="s">
        <v>14282</v>
      </c>
      <c r="I4339" s="1" t="s">
        <v>172</v>
      </c>
      <c r="J4339" s="1" t="s">
        <v>117</v>
      </c>
      <c r="K4339" s="1" t="s">
        <v>508</v>
      </c>
      <c r="L4339" s="1">
        <v>-5.0418000000000003</v>
      </c>
      <c r="M4339" s="1">
        <v>-42.49</v>
      </c>
      <c r="N4339" s="1" t="s">
        <v>110</v>
      </c>
      <c r="O4339" s="1" t="s">
        <v>14283</v>
      </c>
      <c r="P4339" s="1" t="s">
        <v>14284</v>
      </c>
      <c r="Q4339" s="1" t="s">
        <v>37</v>
      </c>
      <c r="R4339" s="1" t="s">
        <v>14281</v>
      </c>
      <c r="S4339" s="1" t="s">
        <v>121</v>
      </c>
      <c r="T4339" s="1" t="s">
        <v>83</v>
      </c>
      <c r="U4339" s="1" t="s">
        <v>39</v>
      </c>
      <c r="V4339" s="1" t="s">
        <v>14</v>
      </c>
      <c r="W4339" s="1" t="s">
        <v>16</v>
      </c>
      <c r="X4339" s="1" t="s">
        <v>16</v>
      </c>
      <c r="Y4339" s="1" t="s">
        <v>16</v>
      </c>
      <c r="Z4339" s="1">
        <v>1</v>
      </c>
      <c r="AA4339" s="1">
        <v>2</v>
      </c>
      <c r="AB4339" s="1" t="s">
        <v>16</v>
      </c>
      <c r="AC4339" s="1" t="s">
        <v>16</v>
      </c>
      <c r="AD4339" s="1" t="s">
        <v>16</v>
      </c>
      <c r="AE4339" s="1" t="s">
        <v>16</v>
      </c>
      <c r="AF4339" s="1" t="s">
        <v>16</v>
      </c>
      <c r="AG4339" s="1">
        <v>2</v>
      </c>
      <c r="AH4339" s="1">
        <v>4</v>
      </c>
      <c r="AI4339" s="1" t="s">
        <v>74</v>
      </c>
    </row>
    <row r="4340" spans="1:35" x14ac:dyDescent="0.25">
      <c r="A4340" s="1">
        <v>37607</v>
      </c>
      <c r="B4340" s="1" t="s">
        <v>316</v>
      </c>
      <c r="C4340" s="1">
        <v>202312723047</v>
      </c>
      <c r="D4340" s="1" t="s">
        <v>14281</v>
      </c>
      <c r="E4340" s="1" t="s">
        <v>1</v>
      </c>
      <c r="F4340" s="2">
        <v>45089</v>
      </c>
      <c r="G4340" s="4">
        <v>0.6479166666666667</v>
      </c>
      <c r="H4340" s="1" t="s">
        <v>14282</v>
      </c>
      <c r="I4340" s="1" t="s">
        <v>172</v>
      </c>
      <c r="J4340" s="1" t="s">
        <v>34</v>
      </c>
      <c r="K4340" s="1" t="s">
        <v>508</v>
      </c>
      <c r="L4340" s="1">
        <v>-5.0418000000000003</v>
      </c>
      <c r="M4340" s="1">
        <v>-42.49</v>
      </c>
      <c r="N4340" s="1" t="s">
        <v>110</v>
      </c>
      <c r="O4340" s="1" t="s">
        <v>14283</v>
      </c>
      <c r="P4340" s="1" t="s">
        <v>14284</v>
      </c>
      <c r="Q4340" s="1" t="s">
        <v>37</v>
      </c>
      <c r="R4340" s="1" t="s">
        <v>14281</v>
      </c>
      <c r="S4340" s="1" t="s">
        <v>38</v>
      </c>
      <c r="T4340" s="1" t="s">
        <v>83</v>
      </c>
      <c r="U4340" s="1" t="s">
        <v>39</v>
      </c>
      <c r="V4340" s="1" t="s">
        <v>14</v>
      </c>
      <c r="W4340" s="1" t="s">
        <v>16</v>
      </c>
      <c r="X4340" s="1" t="s">
        <v>16</v>
      </c>
      <c r="Y4340" s="1" t="s">
        <v>16</v>
      </c>
      <c r="Z4340" s="1">
        <v>1</v>
      </c>
      <c r="AA4340" s="1">
        <v>2</v>
      </c>
      <c r="AB4340" s="1" t="s">
        <v>16</v>
      </c>
      <c r="AC4340" s="1" t="s">
        <v>16</v>
      </c>
      <c r="AD4340" s="1" t="s">
        <v>16</v>
      </c>
      <c r="AE4340" s="1" t="s">
        <v>16</v>
      </c>
      <c r="AF4340" s="1" t="s">
        <v>16</v>
      </c>
      <c r="AG4340" s="1">
        <v>2</v>
      </c>
      <c r="AH4340" s="1">
        <v>4</v>
      </c>
      <c r="AI4340" s="1" t="s">
        <v>74</v>
      </c>
    </row>
    <row r="4341" spans="1:35" x14ac:dyDescent="0.25">
      <c r="A4341" s="1">
        <v>31345</v>
      </c>
      <c r="B4341" s="1" t="s">
        <v>1971</v>
      </c>
      <c r="C4341" s="1">
        <v>2022747027</v>
      </c>
      <c r="D4341" s="1" t="s">
        <v>14285</v>
      </c>
      <c r="E4341" s="1" t="s">
        <v>76</v>
      </c>
      <c r="F4341" s="2">
        <v>44609</v>
      </c>
      <c r="G4341" s="3">
        <v>0.1111111111111111</v>
      </c>
      <c r="H4341" s="1" t="s">
        <v>1970</v>
      </c>
      <c r="I4341" s="1" t="s">
        <v>172</v>
      </c>
      <c r="J4341" s="1" t="s">
        <v>56</v>
      </c>
      <c r="K4341" s="1" t="s">
        <v>1975</v>
      </c>
      <c r="L4341" s="1">
        <v>-8.1263900000000007</v>
      </c>
      <c r="M4341" s="1">
        <v>-34.922800000000002</v>
      </c>
      <c r="N4341" s="1" t="s">
        <v>110</v>
      </c>
      <c r="O4341" s="1" t="s">
        <v>14286</v>
      </c>
      <c r="P4341" s="1" t="s">
        <v>14287</v>
      </c>
      <c r="Q4341" s="1" t="s">
        <v>301</v>
      </c>
      <c r="R4341" s="1" t="s">
        <v>14285</v>
      </c>
      <c r="S4341" s="1" t="s">
        <v>57</v>
      </c>
      <c r="T4341" s="1" t="s">
        <v>128</v>
      </c>
      <c r="U4341" s="1" t="s">
        <v>303</v>
      </c>
      <c r="V4341" s="1" t="s">
        <v>84</v>
      </c>
      <c r="W4341" s="1" t="s">
        <v>16</v>
      </c>
      <c r="X4341" s="1" t="s">
        <v>16</v>
      </c>
      <c r="Y4341" s="1" t="s">
        <v>16</v>
      </c>
      <c r="Z4341" s="1" t="s">
        <v>16</v>
      </c>
      <c r="AA4341" s="1" t="s">
        <v>16</v>
      </c>
      <c r="AB4341" s="1" t="s">
        <v>16</v>
      </c>
      <c r="AC4341" s="1" t="s">
        <v>16</v>
      </c>
      <c r="AD4341" s="1" t="s">
        <v>16</v>
      </c>
      <c r="AE4341" s="1" t="s">
        <v>16</v>
      </c>
      <c r="AF4341" s="1">
        <v>6</v>
      </c>
      <c r="AG4341" s="1">
        <v>172</v>
      </c>
      <c r="AH4341" s="1">
        <v>196</v>
      </c>
      <c r="AI4341" s="1" t="s">
        <v>306</v>
      </c>
    </row>
    <row r="4342" spans="1:35" x14ac:dyDescent="0.25">
      <c r="A4342" s="1">
        <v>34946</v>
      </c>
      <c r="B4342" s="1" t="s">
        <v>181</v>
      </c>
      <c r="C4342" s="1">
        <v>202008631</v>
      </c>
      <c r="D4342" s="1" t="s">
        <v>14288</v>
      </c>
      <c r="E4342" s="1" t="s">
        <v>1</v>
      </c>
      <c r="F4342" s="2">
        <v>43827</v>
      </c>
      <c r="G4342" s="4">
        <v>0.39583333333333331</v>
      </c>
      <c r="H4342" s="1" t="s">
        <v>4107</v>
      </c>
      <c r="I4342" s="1" t="s">
        <v>33</v>
      </c>
      <c r="J4342" s="1" t="s">
        <v>16</v>
      </c>
      <c r="K4342" s="1" t="s">
        <v>4108</v>
      </c>
      <c r="L4342" s="1" t="s">
        <v>16</v>
      </c>
      <c r="M4342" s="1" t="s">
        <v>16</v>
      </c>
      <c r="N4342" s="1" t="s">
        <v>209</v>
      </c>
      <c r="O4342" s="1" t="s">
        <v>16</v>
      </c>
      <c r="P4342" s="1" t="s">
        <v>4110</v>
      </c>
      <c r="Q4342" s="1" t="s">
        <v>37</v>
      </c>
      <c r="R4342" s="1" t="s">
        <v>14288</v>
      </c>
      <c r="S4342" s="1" t="s">
        <v>16</v>
      </c>
      <c r="T4342" s="1" t="s">
        <v>16</v>
      </c>
      <c r="U4342" s="1" t="s">
        <v>16</v>
      </c>
      <c r="V4342" s="1" t="s">
        <v>16</v>
      </c>
      <c r="W4342" s="1" t="s">
        <v>16</v>
      </c>
      <c r="X4342" s="1" t="s">
        <v>16</v>
      </c>
      <c r="Y4342" s="1" t="s">
        <v>16</v>
      </c>
      <c r="Z4342" s="1" t="s">
        <v>16</v>
      </c>
      <c r="AA4342" s="1" t="s">
        <v>16</v>
      </c>
      <c r="AB4342" s="1" t="s">
        <v>16</v>
      </c>
      <c r="AC4342" s="1" t="s">
        <v>16</v>
      </c>
      <c r="AD4342" s="1" t="s">
        <v>16</v>
      </c>
      <c r="AE4342" s="1" t="s">
        <v>16</v>
      </c>
      <c r="AF4342" s="1" t="s">
        <v>16</v>
      </c>
      <c r="AG4342" s="1" t="s">
        <v>16</v>
      </c>
      <c r="AH4342" s="1">
        <v>1</v>
      </c>
      <c r="AI4342" s="1" t="s">
        <v>212</v>
      </c>
    </row>
    <row r="4343" spans="1:35" x14ac:dyDescent="0.25">
      <c r="A4343" s="1">
        <v>34946</v>
      </c>
      <c r="B4343" s="1" t="s">
        <v>181</v>
      </c>
      <c r="C4343" s="1">
        <v>202008631</v>
      </c>
      <c r="D4343" s="1" t="s">
        <v>14289</v>
      </c>
      <c r="E4343" s="1" t="s">
        <v>1</v>
      </c>
      <c r="F4343" s="2">
        <v>43827</v>
      </c>
      <c r="G4343" s="4">
        <v>0.39583333333333331</v>
      </c>
      <c r="H4343" s="1" t="s">
        <v>4107</v>
      </c>
      <c r="I4343" s="1" t="s">
        <v>33</v>
      </c>
      <c r="J4343" s="1" t="s">
        <v>16</v>
      </c>
      <c r="K4343" s="1" t="s">
        <v>4108</v>
      </c>
      <c r="L4343" s="1" t="s">
        <v>16</v>
      </c>
      <c r="M4343" s="1" t="s">
        <v>16</v>
      </c>
      <c r="N4343" s="1" t="s">
        <v>209</v>
      </c>
      <c r="O4343" s="1" t="s">
        <v>16</v>
      </c>
      <c r="P4343" s="1" t="s">
        <v>4110</v>
      </c>
      <c r="Q4343" s="1" t="s">
        <v>37</v>
      </c>
      <c r="R4343" s="1" t="s">
        <v>14289</v>
      </c>
      <c r="S4343" s="1" t="s">
        <v>16</v>
      </c>
      <c r="T4343" s="1" t="s">
        <v>16</v>
      </c>
      <c r="U4343" s="1" t="s">
        <v>16</v>
      </c>
      <c r="V4343" s="1" t="s">
        <v>16</v>
      </c>
      <c r="W4343" s="1" t="s">
        <v>16</v>
      </c>
      <c r="X4343" s="1" t="s">
        <v>16</v>
      </c>
      <c r="Y4343" s="1" t="s">
        <v>16</v>
      </c>
      <c r="Z4343" s="1" t="s">
        <v>16</v>
      </c>
      <c r="AA4343" s="1" t="s">
        <v>16</v>
      </c>
      <c r="AB4343" s="1" t="s">
        <v>16</v>
      </c>
      <c r="AC4343" s="1" t="s">
        <v>16</v>
      </c>
      <c r="AD4343" s="1" t="s">
        <v>16</v>
      </c>
      <c r="AE4343" s="1" t="s">
        <v>16</v>
      </c>
      <c r="AF4343" s="1" t="s">
        <v>16</v>
      </c>
      <c r="AG4343" s="1" t="s">
        <v>16</v>
      </c>
      <c r="AH4343" s="1">
        <v>1</v>
      </c>
      <c r="AI4343" s="1" t="s">
        <v>212</v>
      </c>
    </row>
    <row r="4344" spans="1:35" x14ac:dyDescent="0.25">
      <c r="A4344" s="1">
        <v>34946</v>
      </c>
      <c r="B4344" s="1" t="s">
        <v>181</v>
      </c>
      <c r="C4344" s="1">
        <v>202008631</v>
      </c>
      <c r="D4344" s="1" t="s">
        <v>14290</v>
      </c>
      <c r="E4344" s="1" t="s">
        <v>1</v>
      </c>
      <c r="F4344" s="2">
        <v>43827</v>
      </c>
      <c r="G4344" s="4">
        <v>0.39583333333333331</v>
      </c>
      <c r="H4344" s="1" t="s">
        <v>4107</v>
      </c>
      <c r="I4344" s="1" t="s">
        <v>33</v>
      </c>
      <c r="J4344" s="1" t="s">
        <v>16</v>
      </c>
      <c r="K4344" s="1" t="s">
        <v>4108</v>
      </c>
      <c r="L4344" s="1" t="s">
        <v>16</v>
      </c>
      <c r="M4344" s="1" t="s">
        <v>16</v>
      </c>
      <c r="N4344" s="1" t="s">
        <v>209</v>
      </c>
      <c r="O4344" s="1" t="s">
        <v>16</v>
      </c>
      <c r="P4344" s="1" t="s">
        <v>4110</v>
      </c>
      <c r="Q4344" s="1" t="s">
        <v>37</v>
      </c>
      <c r="R4344" s="1" t="s">
        <v>14290</v>
      </c>
      <c r="S4344" s="1" t="s">
        <v>16</v>
      </c>
      <c r="T4344" s="1" t="s">
        <v>16</v>
      </c>
      <c r="U4344" s="1" t="s">
        <v>16</v>
      </c>
      <c r="V4344" s="1" t="s">
        <v>16</v>
      </c>
      <c r="W4344" s="1" t="s">
        <v>16</v>
      </c>
      <c r="X4344" s="1" t="s">
        <v>16</v>
      </c>
      <c r="Y4344" s="1" t="s">
        <v>16</v>
      </c>
      <c r="Z4344" s="1" t="s">
        <v>16</v>
      </c>
      <c r="AA4344" s="1" t="s">
        <v>16</v>
      </c>
      <c r="AB4344" s="1" t="s">
        <v>16</v>
      </c>
      <c r="AC4344" s="1" t="s">
        <v>16</v>
      </c>
      <c r="AD4344" s="1" t="s">
        <v>16</v>
      </c>
      <c r="AE4344" s="1" t="s">
        <v>16</v>
      </c>
      <c r="AF4344" s="1" t="s">
        <v>16</v>
      </c>
      <c r="AG4344" s="1" t="s">
        <v>16</v>
      </c>
      <c r="AH4344" s="1">
        <v>1</v>
      </c>
      <c r="AI4344" s="1" t="s">
        <v>212</v>
      </c>
    </row>
    <row r="4345" spans="1:35" x14ac:dyDescent="0.25">
      <c r="A4345" s="1">
        <v>36407</v>
      </c>
      <c r="B4345" s="1" t="s">
        <v>20</v>
      </c>
      <c r="C4345" s="1">
        <v>2023106813</v>
      </c>
      <c r="D4345" s="1" t="s">
        <v>4314</v>
      </c>
      <c r="E4345" s="1" t="s">
        <v>1</v>
      </c>
      <c r="F4345" s="2">
        <v>44977</v>
      </c>
      <c r="G4345" s="4">
        <v>0.63888888888888884</v>
      </c>
      <c r="H4345" s="1" t="s">
        <v>8496</v>
      </c>
      <c r="I4345" s="1" t="s">
        <v>21</v>
      </c>
      <c r="J4345" s="1" t="s">
        <v>70</v>
      </c>
      <c r="K4345" s="1" t="s">
        <v>353</v>
      </c>
      <c r="L4345" s="1">
        <v>-31.565200000000001</v>
      </c>
      <c r="M4345" s="1">
        <v>-52.402999999999999</v>
      </c>
      <c r="N4345" s="1" t="s">
        <v>353</v>
      </c>
      <c r="O4345" s="1" t="s">
        <v>14291</v>
      </c>
      <c r="P4345" s="1" t="s">
        <v>4316</v>
      </c>
      <c r="Q4345" s="1" t="s">
        <v>81</v>
      </c>
      <c r="R4345" s="1" t="s">
        <v>4314</v>
      </c>
      <c r="S4345" s="1" t="s">
        <v>73</v>
      </c>
      <c r="T4345" s="1" t="s">
        <v>27</v>
      </c>
      <c r="U4345" s="1" t="s">
        <v>28</v>
      </c>
      <c r="V4345" s="1" t="s">
        <v>14</v>
      </c>
      <c r="W4345" s="1" t="s">
        <v>16</v>
      </c>
      <c r="X4345" s="1" t="s">
        <v>16</v>
      </c>
      <c r="Y4345" s="1" t="s">
        <v>16</v>
      </c>
      <c r="Z4345" s="1" t="s">
        <v>16</v>
      </c>
      <c r="AA4345" s="1" t="s">
        <v>16</v>
      </c>
      <c r="AB4345" s="1" t="s">
        <v>16</v>
      </c>
      <c r="AC4345" s="1" t="s">
        <v>16</v>
      </c>
      <c r="AD4345" s="1" t="s">
        <v>16</v>
      </c>
      <c r="AE4345" s="1" t="s">
        <v>16</v>
      </c>
      <c r="AF4345" s="1">
        <v>1</v>
      </c>
      <c r="AG4345" s="1" t="s">
        <v>16</v>
      </c>
      <c r="AH4345" s="1">
        <v>1</v>
      </c>
      <c r="AI4345" s="1" t="s">
        <v>74</v>
      </c>
    </row>
    <row r="4346" spans="1:35" x14ac:dyDescent="0.25">
      <c r="A4346" s="1">
        <v>36447</v>
      </c>
      <c r="B4346" s="1" t="s">
        <v>181</v>
      </c>
      <c r="C4346" s="1">
        <v>2023678688</v>
      </c>
      <c r="D4346" s="1" t="s">
        <v>14292</v>
      </c>
      <c r="E4346" s="1" t="s">
        <v>1</v>
      </c>
      <c r="F4346" s="2">
        <v>44975</v>
      </c>
      <c r="G4346" s="4">
        <v>0.60416666666666663</v>
      </c>
      <c r="H4346" s="1" t="s">
        <v>14293</v>
      </c>
      <c r="I4346" s="1" t="s">
        <v>33</v>
      </c>
      <c r="J4346" s="1" t="s">
        <v>45</v>
      </c>
      <c r="K4346" s="1" t="s">
        <v>6</v>
      </c>
      <c r="L4346" s="1">
        <v>-22.444400000000002</v>
      </c>
      <c r="M4346" s="1">
        <v>-47.164200000000001</v>
      </c>
      <c r="N4346" s="1" t="s">
        <v>7</v>
      </c>
      <c r="O4346" s="1" t="s">
        <v>14294</v>
      </c>
      <c r="P4346" s="1" t="s">
        <v>14295</v>
      </c>
      <c r="Q4346" s="1" t="s">
        <v>149</v>
      </c>
      <c r="R4346" s="1" t="s">
        <v>14292</v>
      </c>
      <c r="S4346" s="1" t="s">
        <v>49</v>
      </c>
      <c r="T4346" s="1" t="s">
        <v>83</v>
      </c>
      <c r="U4346" s="1" t="s">
        <v>150</v>
      </c>
      <c r="V4346" s="1" t="s">
        <v>14</v>
      </c>
      <c r="W4346" s="1" t="s">
        <v>16</v>
      </c>
      <c r="X4346" s="1" t="s">
        <v>16</v>
      </c>
      <c r="Y4346" s="1" t="s">
        <v>16</v>
      </c>
      <c r="Z4346" s="1" t="s">
        <v>16</v>
      </c>
      <c r="AA4346" s="1" t="s">
        <v>16</v>
      </c>
      <c r="AB4346" s="1" t="s">
        <v>16</v>
      </c>
      <c r="AC4346" s="1" t="s">
        <v>16</v>
      </c>
      <c r="AD4346" s="1" t="s">
        <v>16</v>
      </c>
      <c r="AE4346" s="1" t="s">
        <v>16</v>
      </c>
      <c r="AF4346" s="1">
        <v>1</v>
      </c>
      <c r="AG4346" s="1" t="s">
        <v>16</v>
      </c>
      <c r="AH4346" s="1">
        <v>2</v>
      </c>
      <c r="AI4346" s="1" t="s">
        <v>3458</v>
      </c>
    </row>
    <row r="4347" spans="1:35" x14ac:dyDescent="0.25">
      <c r="A4347" s="1">
        <v>36447</v>
      </c>
      <c r="B4347" s="1" t="s">
        <v>181</v>
      </c>
      <c r="C4347" s="1">
        <v>2023678688</v>
      </c>
      <c r="D4347" s="1" t="s">
        <v>14292</v>
      </c>
      <c r="E4347" s="1" t="s">
        <v>1</v>
      </c>
      <c r="F4347" s="2">
        <v>44975</v>
      </c>
      <c r="G4347" s="4">
        <v>0.60416666666666663</v>
      </c>
      <c r="H4347" s="1" t="s">
        <v>14293</v>
      </c>
      <c r="I4347" s="1" t="s">
        <v>33</v>
      </c>
      <c r="J4347" s="1" t="s">
        <v>5</v>
      </c>
      <c r="K4347" s="1" t="s">
        <v>6</v>
      </c>
      <c r="L4347" s="1">
        <v>-22.444400000000002</v>
      </c>
      <c r="M4347" s="1">
        <v>-47.164200000000001</v>
      </c>
      <c r="N4347" s="1" t="s">
        <v>7</v>
      </c>
      <c r="O4347" s="1" t="s">
        <v>14294</v>
      </c>
      <c r="P4347" s="1" t="s">
        <v>14295</v>
      </c>
      <c r="Q4347" s="1" t="s">
        <v>149</v>
      </c>
      <c r="R4347" s="1" t="s">
        <v>14292</v>
      </c>
      <c r="S4347" s="1" t="s">
        <v>11</v>
      </c>
      <c r="T4347" s="1" t="s">
        <v>83</v>
      </c>
      <c r="U4347" s="1" t="s">
        <v>150</v>
      </c>
      <c r="V4347" s="1" t="s">
        <v>14</v>
      </c>
      <c r="W4347" s="1" t="s">
        <v>16</v>
      </c>
      <c r="X4347" s="1" t="s">
        <v>16</v>
      </c>
      <c r="Y4347" s="1" t="s">
        <v>16</v>
      </c>
      <c r="Z4347" s="1" t="s">
        <v>16</v>
      </c>
      <c r="AA4347" s="1" t="s">
        <v>16</v>
      </c>
      <c r="AB4347" s="1" t="s">
        <v>16</v>
      </c>
      <c r="AC4347" s="1" t="s">
        <v>16</v>
      </c>
      <c r="AD4347" s="1" t="s">
        <v>16</v>
      </c>
      <c r="AE4347" s="1" t="s">
        <v>16</v>
      </c>
      <c r="AF4347" s="1">
        <v>1</v>
      </c>
      <c r="AG4347" s="1" t="s">
        <v>16</v>
      </c>
      <c r="AH4347" s="1">
        <v>2</v>
      </c>
      <c r="AI4347" s="1" t="s">
        <v>3458</v>
      </c>
    </row>
    <row r="4348" spans="1:35" x14ac:dyDescent="0.25">
      <c r="A4348" s="1">
        <v>36449</v>
      </c>
      <c r="B4348" s="1" t="s">
        <v>181</v>
      </c>
      <c r="C4348" s="1">
        <v>2023102798</v>
      </c>
      <c r="D4348" s="1" t="s">
        <v>14296</v>
      </c>
      <c r="E4348" s="1" t="s">
        <v>1</v>
      </c>
      <c r="F4348" s="2">
        <v>44979</v>
      </c>
      <c r="G4348" s="4">
        <v>0.875</v>
      </c>
      <c r="H4348" s="1" t="s">
        <v>14297</v>
      </c>
      <c r="I4348" s="1" t="s">
        <v>33</v>
      </c>
      <c r="J4348" s="1" t="s">
        <v>100</v>
      </c>
      <c r="K4348" s="1" t="s">
        <v>46</v>
      </c>
      <c r="L4348" s="1">
        <v>-20.415900000000001</v>
      </c>
      <c r="M4348" s="1">
        <v>-49.360799999999998</v>
      </c>
      <c r="N4348" s="1" t="s">
        <v>16</v>
      </c>
      <c r="O4348" s="1" t="s">
        <v>14298</v>
      </c>
      <c r="P4348" s="1" t="s">
        <v>14299</v>
      </c>
      <c r="Q4348" s="1" t="s">
        <v>658</v>
      </c>
      <c r="R4348" s="1" t="s">
        <v>14296</v>
      </c>
      <c r="S4348" s="1" t="s">
        <v>103</v>
      </c>
      <c r="T4348" s="1" t="s">
        <v>12</v>
      </c>
      <c r="U4348" s="1" t="s">
        <v>39</v>
      </c>
      <c r="V4348" s="1" t="s">
        <v>14</v>
      </c>
      <c r="W4348" s="1" t="s">
        <v>16</v>
      </c>
      <c r="X4348" s="1" t="s">
        <v>16</v>
      </c>
      <c r="Y4348" s="1" t="s">
        <v>16</v>
      </c>
      <c r="Z4348" s="1" t="s">
        <v>16</v>
      </c>
      <c r="AA4348" s="1" t="s">
        <v>16</v>
      </c>
      <c r="AB4348" s="1" t="s">
        <v>16</v>
      </c>
      <c r="AC4348" s="1">
        <v>1</v>
      </c>
      <c r="AD4348" s="1" t="s">
        <v>16</v>
      </c>
      <c r="AE4348" s="1" t="s">
        <v>16</v>
      </c>
      <c r="AF4348" s="1" t="s">
        <v>16</v>
      </c>
      <c r="AG4348" s="1" t="s">
        <v>16</v>
      </c>
      <c r="AH4348" s="1">
        <v>2</v>
      </c>
      <c r="AI4348" s="1" t="s">
        <v>14300</v>
      </c>
    </row>
    <row r="4349" spans="1:35" x14ac:dyDescent="0.25">
      <c r="A4349" s="1">
        <v>44968</v>
      </c>
      <c r="B4349" s="1" t="s">
        <v>187</v>
      </c>
      <c r="C4349" s="1">
        <v>202498038165</v>
      </c>
      <c r="D4349" s="1" t="s">
        <v>14301</v>
      </c>
      <c r="E4349" s="1" t="s">
        <v>1</v>
      </c>
      <c r="F4349" s="2">
        <v>45394</v>
      </c>
      <c r="G4349" s="4">
        <v>0.80208333333333337</v>
      </c>
      <c r="H4349" s="1" t="s">
        <v>14302</v>
      </c>
      <c r="I4349" s="1" t="s">
        <v>4</v>
      </c>
      <c r="J4349" s="1" t="s">
        <v>5</v>
      </c>
      <c r="K4349" s="1" t="s">
        <v>14303</v>
      </c>
      <c r="L4349" s="1">
        <v>-11.5769</v>
      </c>
      <c r="M4349" s="1">
        <v>-58.234200000000001</v>
      </c>
      <c r="N4349" s="1" t="s">
        <v>209</v>
      </c>
      <c r="O4349" s="1" t="s">
        <v>14304</v>
      </c>
      <c r="P4349" s="1" t="s">
        <v>14305</v>
      </c>
      <c r="Q4349" s="1" t="s">
        <v>37</v>
      </c>
      <c r="R4349" s="1" t="s">
        <v>14301</v>
      </c>
      <c r="S4349" s="1" t="s">
        <v>11</v>
      </c>
      <c r="T4349" s="1" t="s">
        <v>135</v>
      </c>
      <c r="U4349" s="1" t="s">
        <v>28</v>
      </c>
      <c r="V4349" s="1" t="s">
        <v>502</v>
      </c>
      <c r="W4349" s="1">
        <v>0</v>
      </c>
      <c r="X4349" s="1" t="s">
        <v>16</v>
      </c>
      <c r="Y4349" s="1" t="s">
        <v>16</v>
      </c>
      <c r="Z4349" s="1">
        <v>0</v>
      </c>
      <c r="AA4349" s="1" t="s">
        <v>16</v>
      </c>
      <c r="AB4349" s="1" t="s">
        <v>16</v>
      </c>
      <c r="AC4349" s="1">
        <v>0</v>
      </c>
      <c r="AD4349" s="1" t="s">
        <v>16</v>
      </c>
      <c r="AE4349" s="1" t="s">
        <v>16</v>
      </c>
      <c r="AF4349" s="1">
        <v>1</v>
      </c>
      <c r="AG4349" s="1" t="s">
        <v>16</v>
      </c>
      <c r="AH4349" s="1">
        <v>1</v>
      </c>
      <c r="AI4349" s="1" t="s">
        <v>212</v>
      </c>
    </row>
    <row r="4350" spans="1:35" x14ac:dyDescent="0.25">
      <c r="A4350" s="1">
        <v>44968</v>
      </c>
      <c r="B4350" s="1" t="s">
        <v>187</v>
      </c>
      <c r="C4350" s="1">
        <v>202498038165</v>
      </c>
      <c r="D4350" s="1" t="s">
        <v>14306</v>
      </c>
      <c r="E4350" s="1" t="s">
        <v>1</v>
      </c>
      <c r="F4350" s="2">
        <v>45394</v>
      </c>
      <c r="G4350" s="4">
        <v>0.80208333333333337</v>
      </c>
      <c r="H4350" s="1" t="s">
        <v>14302</v>
      </c>
      <c r="I4350" s="1" t="s">
        <v>4</v>
      </c>
      <c r="J4350" s="1" t="s">
        <v>5</v>
      </c>
      <c r="K4350" s="1" t="s">
        <v>14303</v>
      </c>
      <c r="L4350" s="1">
        <v>-11.5769</v>
      </c>
      <c r="M4350" s="1">
        <v>-58.234200000000001</v>
      </c>
      <c r="N4350" s="1" t="s">
        <v>209</v>
      </c>
      <c r="O4350" s="1" t="s">
        <v>14304</v>
      </c>
      <c r="P4350" s="1" t="s">
        <v>14305</v>
      </c>
      <c r="Q4350" s="1" t="s">
        <v>37</v>
      </c>
      <c r="R4350" s="1" t="s">
        <v>14306</v>
      </c>
      <c r="S4350" s="1" t="s">
        <v>11</v>
      </c>
      <c r="T4350" s="1" t="s">
        <v>135</v>
      </c>
      <c r="U4350" s="1" t="s">
        <v>28</v>
      </c>
      <c r="V4350" s="1" t="s">
        <v>502</v>
      </c>
      <c r="W4350" s="1">
        <v>0</v>
      </c>
      <c r="X4350" s="1" t="s">
        <v>16</v>
      </c>
      <c r="Y4350" s="1" t="s">
        <v>16</v>
      </c>
      <c r="Z4350" s="1">
        <v>0</v>
      </c>
      <c r="AA4350" s="1" t="s">
        <v>16</v>
      </c>
      <c r="AB4350" s="1" t="s">
        <v>16</v>
      </c>
      <c r="AC4350" s="1">
        <v>0</v>
      </c>
      <c r="AD4350" s="1" t="s">
        <v>16</v>
      </c>
      <c r="AE4350" s="1" t="s">
        <v>16</v>
      </c>
      <c r="AF4350" s="1">
        <v>1</v>
      </c>
      <c r="AG4350" s="1" t="s">
        <v>16</v>
      </c>
      <c r="AH4350" s="1">
        <v>1</v>
      </c>
      <c r="AI4350" s="1" t="s">
        <v>212</v>
      </c>
    </row>
    <row r="4351" spans="1:35" x14ac:dyDescent="0.25">
      <c r="A4351" s="1">
        <v>44968</v>
      </c>
      <c r="B4351" s="1" t="s">
        <v>187</v>
      </c>
      <c r="C4351" s="1">
        <v>202498038165</v>
      </c>
      <c r="D4351" s="1" t="s">
        <v>14307</v>
      </c>
      <c r="E4351" s="1" t="s">
        <v>1</v>
      </c>
      <c r="F4351" s="2">
        <v>45394</v>
      </c>
      <c r="G4351" s="4">
        <v>0.80208333333333337</v>
      </c>
      <c r="H4351" s="1" t="s">
        <v>14302</v>
      </c>
      <c r="I4351" s="1" t="s">
        <v>4</v>
      </c>
      <c r="J4351" s="1" t="s">
        <v>5</v>
      </c>
      <c r="K4351" s="1" t="s">
        <v>14303</v>
      </c>
      <c r="L4351" s="1">
        <v>-11.5769</v>
      </c>
      <c r="M4351" s="1">
        <v>-58.234200000000001</v>
      </c>
      <c r="N4351" s="1" t="s">
        <v>209</v>
      </c>
      <c r="O4351" s="1" t="s">
        <v>14304</v>
      </c>
      <c r="P4351" s="1" t="s">
        <v>14305</v>
      </c>
      <c r="Q4351" s="1" t="s">
        <v>37</v>
      </c>
      <c r="R4351" s="1" t="s">
        <v>14307</v>
      </c>
      <c r="S4351" s="1" t="s">
        <v>11</v>
      </c>
      <c r="T4351" s="1" t="s">
        <v>135</v>
      </c>
      <c r="U4351" s="1" t="s">
        <v>28</v>
      </c>
      <c r="V4351" s="1" t="s">
        <v>502</v>
      </c>
      <c r="W4351" s="1">
        <v>0</v>
      </c>
      <c r="X4351" s="1" t="s">
        <v>16</v>
      </c>
      <c r="Y4351" s="1" t="s">
        <v>16</v>
      </c>
      <c r="Z4351" s="1">
        <v>0</v>
      </c>
      <c r="AA4351" s="1" t="s">
        <v>16</v>
      </c>
      <c r="AB4351" s="1" t="s">
        <v>16</v>
      </c>
      <c r="AC4351" s="1">
        <v>0</v>
      </c>
      <c r="AD4351" s="1" t="s">
        <v>16</v>
      </c>
      <c r="AE4351" s="1" t="s">
        <v>16</v>
      </c>
      <c r="AF4351" s="1">
        <v>1</v>
      </c>
      <c r="AG4351" s="1" t="s">
        <v>16</v>
      </c>
      <c r="AH4351" s="1">
        <v>1</v>
      </c>
      <c r="AI4351" s="1" t="s">
        <v>212</v>
      </c>
    </row>
    <row r="4352" spans="1:35" x14ac:dyDescent="0.25">
      <c r="A4352" s="1">
        <v>44968</v>
      </c>
      <c r="B4352" s="1" t="s">
        <v>187</v>
      </c>
      <c r="C4352" s="1">
        <v>202498038165</v>
      </c>
      <c r="D4352" s="1" t="s">
        <v>14301</v>
      </c>
      <c r="E4352" s="1" t="s">
        <v>1</v>
      </c>
      <c r="F4352" s="2">
        <v>45394</v>
      </c>
      <c r="G4352" s="4">
        <v>0.80208333333333337</v>
      </c>
      <c r="H4352" s="1" t="s">
        <v>14302</v>
      </c>
      <c r="I4352" s="1" t="s">
        <v>4</v>
      </c>
      <c r="J4352" s="1" t="s">
        <v>70</v>
      </c>
      <c r="K4352" s="1" t="s">
        <v>14303</v>
      </c>
      <c r="L4352" s="1">
        <v>-11.5769</v>
      </c>
      <c r="M4352" s="1">
        <v>-58.234200000000001</v>
      </c>
      <c r="N4352" s="1" t="s">
        <v>209</v>
      </c>
      <c r="O4352" s="1" t="s">
        <v>14304</v>
      </c>
      <c r="P4352" s="1" t="s">
        <v>14305</v>
      </c>
      <c r="Q4352" s="1" t="s">
        <v>37</v>
      </c>
      <c r="R4352" s="1" t="s">
        <v>14301</v>
      </c>
      <c r="S4352" s="1" t="s">
        <v>73</v>
      </c>
      <c r="T4352" s="1" t="s">
        <v>135</v>
      </c>
      <c r="U4352" s="1" t="s">
        <v>28</v>
      </c>
      <c r="V4352" s="1" t="s">
        <v>502</v>
      </c>
      <c r="W4352" s="1">
        <v>0</v>
      </c>
      <c r="X4352" s="1" t="s">
        <v>16</v>
      </c>
      <c r="Y4352" s="1" t="s">
        <v>16</v>
      </c>
      <c r="Z4352" s="1">
        <v>0</v>
      </c>
      <c r="AA4352" s="1" t="s">
        <v>16</v>
      </c>
      <c r="AB4352" s="1" t="s">
        <v>16</v>
      </c>
      <c r="AC4352" s="1">
        <v>0</v>
      </c>
      <c r="AD4352" s="1" t="s">
        <v>16</v>
      </c>
      <c r="AE4352" s="1" t="s">
        <v>16</v>
      </c>
      <c r="AF4352" s="1">
        <v>1</v>
      </c>
      <c r="AG4352" s="1" t="s">
        <v>16</v>
      </c>
      <c r="AH4352" s="1">
        <v>1</v>
      </c>
      <c r="AI4352" s="1" t="s">
        <v>212</v>
      </c>
    </row>
    <row r="4353" spans="1:35" x14ac:dyDescent="0.25">
      <c r="A4353" s="1">
        <v>44968</v>
      </c>
      <c r="B4353" s="1" t="s">
        <v>187</v>
      </c>
      <c r="C4353" s="1">
        <v>202498038165</v>
      </c>
      <c r="D4353" s="1" t="s">
        <v>14306</v>
      </c>
      <c r="E4353" s="1" t="s">
        <v>1</v>
      </c>
      <c r="F4353" s="2">
        <v>45394</v>
      </c>
      <c r="G4353" s="4">
        <v>0.80208333333333337</v>
      </c>
      <c r="H4353" s="1" t="s">
        <v>14302</v>
      </c>
      <c r="I4353" s="1" t="s">
        <v>4</v>
      </c>
      <c r="J4353" s="1" t="s">
        <v>70</v>
      </c>
      <c r="K4353" s="1" t="s">
        <v>14303</v>
      </c>
      <c r="L4353" s="1">
        <v>-11.5769</v>
      </c>
      <c r="M4353" s="1">
        <v>-58.234200000000001</v>
      </c>
      <c r="N4353" s="1" t="s">
        <v>209</v>
      </c>
      <c r="O4353" s="1" t="s">
        <v>14304</v>
      </c>
      <c r="P4353" s="1" t="s">
        <v>14305</v>
      </c>
      <c r="Q4353" s="1" t="s">
        <v>37</v>
      </c>
      <c r="R4353" s="1" t="s">
        <v>14306</v>
      </c>
      <c r="S4353" s="1" t="s">
        <v>73</v>
      </c>
      <c r="T4353" s="1" t="s">
        <v>135</v>
      </c>
      <c r="U4353" s="1" t="s">
        <v>28</v>
      </c>
      <c r="V4353" s="1" t="s">
        <v>502</v>
      </c>
      <c r="W4353" s="1">
        <v>0</v>
      </c>
      <c r="X4353" s="1" t="s">
        <v>16</v>
      </c>
      <c r="Y4353" s="1" t="s">
        <v>16</v>
      </c>
      <c r="Z4353" s="1">
        <v>0</v>
      </c>
      <c r="AA4353" s="1" t="s">
        <v>16</v>
      </c>
      <c r="AB4353" s="1" t="s">
        <v>16</v>
      </c>
      <c r="AC4353" s="1">
        <v>0</v>
      </c>
      <c r="AD4353" s="1" t="s">
        <v>16</v>
      </c>
      <c r="AE4353" s="1" t="s">
        <v>16</v>
      </c>
      <c r="AF4353" s="1">
        <v>1</v>
      </c>
      <c r="AG4353" s="1" t="s">
        <v>16</v>
      </c>
      <c r="AH4353" s="1">
        <v>1</v>
      </c>
      <c r="AI4353" s="1" t="s">
        <v>212</v>
      </c>
    </row>
    <row r="4354" spans="1:35" x14ac:dyDescent="0.25">
      <c r="A4354" s="1">
        <v>44968</v>
      </c>
      <c r="B4354" s="1" t="s">
        <v>187</v>
      </c>
      <c r="C4354" s="1">
        <v>202498038165</v>
      </c>
      <c r="D4354" s="1" t="s">
        <v>14307</v>
      </c>
      <c r="E4354" s="1" t="s">
        <v>1</v>
      </c>
      <c r="F4354" s="2">
        <v>45394</v>
      </c>
      <c r="G4354" s="4">
        <v>0.80208333333333337</v>
      </c>
      <c r="H4354" s="1" t="s">
        <v>14302</v>
      </c>
      <c r="I4354" s="1" t="s">
        <v>4</v>
      </c>
      <c r="J4354" s="1" t="s">
        <v>70</v>
      </c>
      <c r="K4354" s="1" t="s">
        <v>14303</v>
      </c>
      <c r="L4354" s="1">
        <v>-11.5769</v>
      </c>
      <c r="M4354" s="1">
        <v>-58.234200000000001</v>
      </c>
      <c r="N4354" s="1" t="s">
        <v>209</v>
      </c>
      <c r="O4354" s="1" t="s">
        <v>14304</v>
      </c>
      <c r="P4354" s="1" t="s">
        <v>14305</v>
      </c>
      <c r="Q4354" s="1" t="s">
        <v>37</v>
      </c>
      <c r="R4354" s="1" t="s">
        <v>14307</v>
      </c>
      <c r="S4354" s="1" t="s">
        <v>73</v>
      </c>
      <c r="T4354" s="1" t="s">
        <v>135</v>
      </c>
      <c r="U4354" s="1" t="s">
        <v>28</v>
      </c>
      <c r="V4354" s="1" t="s">
        <v>502</v>
      </c>
      <c r="W4354" s="1">
        <v>0</v>
      </c>
      <c r="X4354" s="1" t="s">
        <v>16</v>
      </c>
      <c r="Y4354" s="1" t="s">
        <v>16</v>
      </c>
      <c r="Z4354" s="1">
        <v>0</v>
      </c>
      <c r="AA4354" s="1" t="s">
        <v>16</v>
      </c>
      <c r="AB4354" s="1" t="s">
        <v>16</v>
      </c>
      <c r="AC4354" s="1">
        <v>0</v>
      </c>
      <c r="AD4354" s="1" t="s">
        <v>16</v>
      </c>
      <c r="AE4354" s="1" t="s">
        <v>16</v>
      </c>
      <c r="AF4354" s="1">
        <v>1</v>
      </c>
      <c r="AG4354" s="1" t="s">
        <v>16</v>
      </c>
      <c r="AH4354" s="1">
        <v>1</v>
      </c>
      <c r="AI4354" s="1" t="s">
        <v>212</v>
      </c>
    </row>
    <row r="4355" spans="1:35" x14ac:dyDescent="0.25">
      <c r="A4355" s="1">
        <v>44969</v>
      </c>
      <c r="B4355" s="1" t="s">
        <v>43</v>
      </c>
      <c r="C4355" s="1">
        <v>202462254698</v>
      </c>
      <c r="D4355" s="1" t="s">
        <v>14308</v>
      </c>
      <c r="E4355" s="1" t="s">
        <v>1</v>
      </c>
      <c r="F4355" s="2">
        <v>45393</v>
      </c>
      <c r="G4355" s="4">
        <v>0.63541666666666663</v>
      </c>
      <c r="H4355" s="1" t="s">
        <v>14309</v>
      </c>
      <c r="I4355" s="1" t="s">
        <v>44</v>
      </c>
      <c r="J4355" s="1" t="s">
        <v>56</v>
      </c>
      <c r="K4355" s="1" t="s">
        <v>14310</v>
      </c>
      <c r="L4355" s="1">
        <v>-0.69638900000000004</v>
      </c>
      <c r="M4355" s="1">
        <v>-47.3367</v>
      </c>
      <c r="N4355" s="1" t="s">
        <v>110</v>
      </c>
      <c r="O4355" s="1" t="s">
        <v>14311</v>
      </c>
      <c r="P4355" s="1" t="s">
        <v>14312</v>
      </c>
      <c r="Q4355" s="1" t="s">
        <v>37</v>
      </c>
      <c r="R4355" s="1" t="s">
        <v>14308</v>
      </c>
      <c r="S4355" s="1" t="s">
        <v>57</v>
      </c>
      <c r="T4355" s="1" t="s">
        <v>83</v>
      </c>
      <c r="U4355" s="1" t="s">
        <v>39</v>
      </c>
      <c r="V4355" s="1" t="s">
        <v>14</v>
      </c>
      <c r="W4355" s="1">
        <v>0</v>
      </c>
      <c r="X4355" s="1">
        <v>0</v>
      </c>
      <c r="Y4355" s="1" t="s">
        <v>16</v>
      </c>
      <c r="Z4355" s="1">
        <v>0</v>
      </c>
      <c r="AA4355" s="1">
        <v>0</v>
      </c>
      <c r="AB4355" s="1" t="s">
        <v>16</v>
      </c>
      <c r="AC4355" s="1">
        <v>0</v>
      </c>
      <c r="AD4355" s="1">
        <v>0</v>
      </c>
      <c r="AE4355" s="1" t="s">
        <v>16</v>
      </c>
      <c r="AF4355" s="1">
        <v>1</v>
      </c>
      <c r="AG4355" s="1">
        <v>2</v>
      </c>
      <c r="AH4355" s="1">
        <v>5</v>
      </c>
      <c r="AI4355" s="1" t="s">
        <v>1930</v>
      </c>
    </row>
    <row r="4356" spans="1:35" x14ac:dyDescent="0.25">
      <c r="A4356" s="1">
        <v>44969</v>
      </c>
      <c r="B4356" s="1" t="s">
        <v>43</v>
      </c>
      <c r="C4356" s="1">
        <v>202462254698</v>
      </c>
      <c r="D4356" s="1" t="s">
        <v>14308</v>
      </c>
      <c r="E4356" s="1" t="s">
        <v>1</v>
      </c>
      <c r="F4356" s="2">
        <v>45393</v>
      </c>
      <c r="G4356" s="4">
        <v>0.63541666666666663</v>
      </c>
      <c r="H4356" s="1" t="s">
        <v>14309</v>
      </c>
      <c r="I4356" s="1" t="s">
        <v>44</v>
      </c>
      <c r="J4356" s="1" t="s">
        <v>164</v>
      </c>
      <c r="K4356" s="1" t="s">
        <v>14310</v>
      </c>
      <c r="L4356" s="1">
        <v>-0.69638900000000004</v>
      </c>
      <c r="M4356" s="1">
        <v>-47.3367</v>
      </c>
      <c r="N4356" s="1" t="s">
        <v>110</v>
      </c>
      <c r="O4356" s="1" t="s">
        <v>14311</v>
      </c>
      <c r="P4356" s="1" t="s">
        <v>14312</v>
      </c>
      <c r="Q4356" s="1" t="s">
        <v>37</v>
      </c>
      <c r="R4356" s="1" t="s">
        <v>14308</v>
      </c>
      <c r="S4356" s="1" t="s">
        <v>167</v>
      </c>
      <c r="T4356" s="1" t="s">
        <v>83</v>
      </c>
      <c r="U4356" s="1" t="s">
        <v>39</v>
      </c>
      <c r="V4356" s="1" t="s">
        <v>14</v>
      </c>
      <c r="W4356" s="1">
        <v>0</v>
      </c>
      <c r="X4356" s="1">
        <v>0</v>
      </c>
      <c r="Y4356" s="1" t="s">
        <v>16</v>
      </c>
      <c r="Z4356" s="1">
        <v>0</v>
      </c>
      <c r="AA4356" s="1">
        <v>0</v>
      </c>
      <c r="AB4356" s="1" t="s">
        <v>16</v>
      </c>
      <c r="AC4356" s="1">
        <v>0</v>
      </c>
      <c r="AD4356" s="1">
        <v>0</v>
      </c>
      <c r="AE4356" s="1" t="s">
        <v>16</v>
      </c>
      <c r="AF4356" s="1">
        <v>1</v>
      </c>
      <c r="AG4356" s="1">
        <v>2</v>
      </c>
      <c r="AH4356" s="1">
        <v>5</v>
      </c>
      <c r="AI4356" s="1" t="s">
        <v>1930</v>
      </c>
    </row>
    <row r="4357" spans="1:35" x14ac:dyDescent="0.25">
      <c r="A4357" s="1">
        <v>30126</v>
      </c>
      <c r="B4357" s="1" t="s">
        <v>153</v>
      </c>
      <c r="C4357" s="1">
        <v>2021207544</v>
      </c>
      <c r="D4357" s="1" t="s">
        <v>14313</v>
      </c>
      <c r="E4357" s="1" t="s">
        <v>1</v>
      </c>
      <c r="F4357" s="2">
        <v>44508</v>
      </c>
      <c r="G4357" s="3">
        <v>0.44097222222222221</v>
      </c>
      <c r="H4357" s="1" t="s">
        <v>229</v>
      </c>
      <c r="I4357" s="1" t="s">
        <v>33</v>
      </c>
      <c r="J4357" s="1" t="s">
        <v>5</v>
      </c>
      <c r="K4357" s="1" t="s">
        <v>6</v>
      </c>
      <c r="L4357" s="1">
        <v>-19.991599999999998</v>
      </c>
      <c r="M4357" s="1">
        <v>-44.015300000000003</v>
      </c>
      <c r="N4357" s="1" t="s">
        <v>7</v>
      </c>
      <c r="O4357" s="1" t="s">
        <v>14314</v>
      </c>
      <c r="P4357" s="1" t="s">
        <v>14315</v>
      </c>
      <c r="Q4357" s="1" t="s">
        <v>4788</v>
      </c>
      <c r="R4357" s="1" t="s">
        <v>14313</v>
      </c>
      <c r="S4357" s="1" t="s">
        <v>11</v>
      </c>
      <c r="T4357" s="1" t="s">
        <v>2551</v>
      </c>
      <c r="U4357" s="1" t="s">
        <v>428</v>
      </c>
      <c r="V4357" s="1" t="s">
        <v>14</v>
      </c>
      <c r="W4357" s="1" t="s">
        <v>16</v>
      </c>
      <c r="X4357" s="1" t="s">
        <v>16</v>
      </c>
      <c r="Y4357" s="1" t="s">
        <v>16</v>
      </c>
      <c r="Z4357" s="1" t="s">
        <v>16</v>
      </c>
      <c r="AA4357" s="1" t="s">
        <v>16</v>
      </c>
      <c r="AB4357" s="1" t="s">
        <v>16</v>
      </c>
      <c r="AC4357" s="1" t="s">
        <v>16</v>
      </c>
      <c r="AD4357" s="1" t="s">
        <v>16</v>
      </c>
      <c r="AE4357" s="1" t="s">
        <v>16</v>
      </c>
      <c r="AF4357" s="1">
        <v>1</v>
      </c>
      <c r="AG4357" s="1">
        <v>2</v>
      </c>
      <c r="AH4357" s="1">
        <v>3</v>
      </c>
      <c r="AI4357" s="1" t="s">
        <v>40</v>
      </c>
    </row>
    <row r="4358" spans="1:35" x14ac:dyDescent="0.25">
      <c r="A4358" s="1">
        <v>40873</v>
      </c>
      <c r="B4358" s="1" t="s">
        <v>181</v>
      </c>
      <c r="C4358" s="1">
        <v>202353655518</v>
      </c>
      <c r="D4358" s="1" t="s">
        <v>14316</v>
      </c>
      <c r="E4358" s="1" t="s">
        <v>76</v>
      </c>
      <c r="F4358" s="2">
        <v>45262</v>
      </c>
      <c r="G4358" s="4">
        <v>0.85416666666666663</v>
      </c>
      <c r="H4358" s="1" t="s">
        <v>14317</v>
      </c>
      <c r="I4358" s="1" t="s">
        <v>33</v>
      </c>
      <c r="J4358" s="1" t="s">
        <v>5</v>
      </c>
      <c r="K4358" s="1" t="s">
        <v>6</v>
      </c>
      <c r="L4358" s="1">
        <v>-23.110900000000001</v>
      </c>
      <c r="M4358" s="1">
        <v>-47.033799999999999</v>
      </c>
      <c r="N4358" s="1" t="s">
        <v>7</v>
      </c>
      <c r="O4358" s="1" t="s">
        <v>14318</v>
      </c>
      <c r="P4358" s="1" t="s">
        <v>14319</v>
      </c>
      <c r="Q4358" s="1" t="s">
        <v>658</v>
      </c>
      <c r="R4358" s="1" t="s">
        <v>14316</v>
      </c>
      <c r="S4358" s="1" t="s">
        <v>11</v>
      </c>
      <c r="T4358" s="1" t="s">
        <v>12</v>
      </c>
      <c r="U4358" s="1" t="s">
        <v>150</v>
      </c>
      <c r="V4358" s="1" t="s">
        <v>84</v>
      </c>
      <c r="W4358" s="1" t="s">
        <v>16</v>
      </c>
      <c r="X4358" s="1" t="s">
        <v>16</v>
      </c>
      <c r="Y4358" s="1" t="s">
        <v>16</v>
      </c>
      <c r="Z4358" s="1" t="s">
        <v>16</v>
      </c>
      <c r="AA4358" s="1" t="s">
        <v>16</v>
      </c>
      <c r="AB4358" s="1" t="s">
        <v>16</v>
      </c>
      <c r="AC4358" s="1" t="s">
        <v>16</v>
      </c>
      <c r="AD4358" s="1" t="s">
        <v>16</v>
      </c>
      <c r="AE4358" s="1" t="s">
        <v>16</v>
      </c>
      <c r="AF4358" s="1">
        <v>1</v>
      </c>
      <c r="AG4358" s="1">
        <v>1</v>
      </c>
      <c r="AH4358" s="1">
        <v>2</v>
      </c>
      <c r="AI4358" s="1" t="s">
        <v>14320</v>
      </c>
    </row>
    <row r="4359" spans="1:35" x14ac:dyDescent="0.25">
      <c r="A4359" s="1">
        <v>40873</v>
      </c>
      <c r="B4359" s="1" t="s">
        <v>181</v>
      </c>
      <c r="C4359" s="1">
        <v>202353655518</v>
      </c>
      <c r="D4359" s="1" t="s">
        <v>14316</v>
      </c>
      <c r="E4359" s="1" t="s">
        <v>76</v>
      </c>
      <c r="F4359" s="2">
        <v>45262</v>
      </c>
      <c r="G4359" s="4">
        <v>0.85416666666666663</v>
      </c>
      <c r="H4359" s="1" t="s">
        <v>14317</v>
      </c>
      <c r="I4359" s="1" t="s">
        <v>33</v>
      </c>
      <c r="J4359" s="1" t="s">
        <v>45</v>
      </c>
      <c r="K4359" s="1" t="s">
        <v>6</v>
      </c>
      <c r="L4359" s="1">
        <v>-23.110900000000001</v>
      </c>
      <c r="M4359" s="1">
        <v>-47.033799999999999</v>
      </c>
      <c r="N4359" s="1" t="s">
        <v>7</v>
      </c>
      <c r="O4359" s="1" t="s">
        <v>14318</v>
      </c>
      <c r="P4359" s="1" t="s">
        <v>14319</v>
      </c>
      <c r="Q4359" s="1" t="s">
        <v>658</v>
      </c>
      <c r="R4359" s="1" t="s">
        <v>14316</v>
      </c>
      <c r="S4359" s="1" t="s">
        <v>49</v>
      </c>
      <c r="T4359" s="1" t="s">
        <v>12</v>
      </c>
      <c r="U4359" s="1" t="s">
        <v>150</v>
      </c>
      <c r="V4359" s="1" t="s">
        <v>84</v>
      </c>
      <c r="W4359" s="1" t="s">
        <v>16</v>
      </c>
      <c r="X4359" s="1" t="s">
        <v>16</v>
      </c>
      <c r="Y4359" s="1" t="s">
        <v>16</v>
      </c>
      <c r="Z4359" s="1" t="s">
        <v>16</v>
      </c>
      <c r="AA4359" s="1" t="s">
        <v>16</v>
      </c>
      <c r="AB4359" s="1" t="s">
        <v>16</v>
      </c>
      <c r="AC4359" s="1" t="s">
        <v>16</v>
      </c>
      <c r="AD4359" s="1" t="s">
        <v>16</v>
      </c>
      <c r="AE4359" s="1" t="s">
        <v>16</v>
      </c>
      <c r="AF4359" s="1">
        <v>1</v>
      </c>
      <c r="AG4359" s="1">
        <v>1</v>
      </c>
      <c r="AH4359" s="1">
        <v>2</v>
      </c>
      <c r="AI4359" s="1" t="s">
        <v>14320</v>
      </c>
    </row>
    <row r="4360" spans="1:35" x14ac:dyDescent="0.25">
      <c r="A4360" s="1">
        <v>42787</v>
      </c>
      <c r="B4360" s="1" t="s">
        <v>20</v>
      </c>
      <c r="C4360" s="1">
        <v>202480443048</v>
      </c>
      <c r="D4360" s="1" t="s">
        <v>13667</v>
      </c>
      <c r="E4360" s="1" t="s">
        <v>1</v>
      </c>
      <c r="F4360" s="2">
        <v>45338</v>
      </c>
      <c r="G4360" s="3">
        <v>0.83333333333333337</v>
      </c>
      <c r="H4360" s="1" t="s">
        <v>4796</v>
      </c>
      <c r="I4360" s="1" t="s">
        <v>21</v>
      </c>
      <c r="J4360" s="1" t="s">
        <v>5</v>
      </c>
      <c r="K4360" s="1" t="s">
        <v>353</v>
      </c>
      <c r="L4360" s="1">
        <v>-29.2956</v>
      </c>
      <c r="M4360" s="1">
        <v>-55.7547</v>
      </c>
      <c r="N4360" s="1" t="s">
        <v>353</v>
      </c>
      <c r="O4360" s="1" t="s">
        <v>14321</v>
      </c>
      <c r="P4360" s="1" t="s">
        <v>13670</v>
      </c>
      <c r="Q4360" s="1" t="s">
        <v>81</v>
      </c>
      <c r="R4360" s="1" t="s">
        <v>13667</v>
      </c>
      <c r="S4360" s="1" t="s">
        <v>11</v>
      </c>
      <c r="T4360" s="1" t="s">
        <v>83</v>
      </c>
      <c r="U4360" s="1" t="s">
        <v>28</v>
      </c>
      <c r="V4360" s="1" t="s">
        <v>14</v>
      </c>
      <c r="W4360" s="1" t="s">
        <v>16</v>
      </c>
      <c r="X4360" s="1" t="s">
        <v>16</v>
      </c>
      <c r="Y4360" s="1" t="s">
        <v>16</v>
      </c>
      <c r="Z4360" s="1" t="s">
        <v>16</v>
      </c>
      <c r="AA4360" s="1" t="s">
        <v>16</v>
      </c>
      <c r="AB4360" s="1" t="s">
        <v>16</v>
      </c>
      <c r="AC4360" s="1" t="s">
        <v>16</v>
      </c>
      <c r="AD4360" s="1" t="s">
        <v>16</v>
      </c>
      <c r="AE4360" s="1" t="s">
        <v>16</v>
      </c>
      <c r="AF4360" s="1">
        <v>1</v>
      </c>
      <c r="AG4360" s="1" t="s">
        <v>16</v>
      </c>
      <c r="AH4360" s="1">
        <v>1</v>
      </c>
      <c r="AI4360" s="1" t="s">
        <v>74</v>
      </c>
    </row>
    <row r="4361" spans="1:35" x14ac:dyDescent="0.25">
      <c r="A4361" s="1">
        <v>31214</v>
      </c>
      <c r="B4361" s="1" t="s">
        <v>20</v>
      </c>
      <c r="C4361" s="1">
        <v>2022827967</v>
      </c>
      <c r="D4361" s="1" t="s">
        <v>14322</v>
      </c>
      <c r="E4361" s="1" t="s">
        <v>1</v>
      </c>
      <c r="F4361" s="2">
        <v>44602</v>
      </c>
      <c r="G4361" s="3">
        <v>0.54166666666666663</v>
      </c>
      <c r="H4361" s="1" t="s">
        <v>14323</v>
      </c>
      <c r="I4361" s="1" t="s">
        <v>21</v>
      </c>
      <c r="J4361" s="1" t="s">
        <v>34</v>
      </c>
      <c r="K4361" s="1" t="s">
        <v>14324</v>
      </c>
      <c r="L4361" s="1">
        <v>-29.762799999999999</v>
      </c>
      <c r="M4361" s="1">
        <v>-50.035800000000002</v>
      </c>
      <c r="N4361" s="1" t="s">
        <v>110</v>
      </c>
      <c r="O4361" s="1" t="s">
        <v>14325</v>
      </c>
      <c r="P4361" s="1" t="s">
        <v>14326</v>
      </c>
      <c r="Q4361" s="1" t="s">
        <v>113</v>
      </c>
      <c r="R4361" s="1" t="s">
        <v>14322</v>
      </c>
      <c r="S4361" s="1" t="s">
        <v>38</v>
      </c>
      <c r="T4361" s="1" t="s">
        <v>50</v>
      </c>
      <c r="U4361" s="1" t="s">
        <v>89</v>
      </c>
      <c r="V4361" s="1" t="s">
        <v>14</v>
      </c>
      <c r="W4361" s="1" t="s">
        <v>16</v>
      </c>
      <c r="X4361" s="1" t="s">
        <v>16</v>
      </c>
      <c r="Y4361" s="1" t="s">
        <v>16</v>
      </c>
      <c r="Z4361" s="1" t="s">
        <v>16</v>
      </c>
      <c r="AA4361" s="1" t="s">
        <v>16</v>
      </c>
      <c r="AB4361" s="1" t="s">
        <v>16</v>
      </c>
      <c r="AC4361" s="1" t="s">
        <v>16</v>
      </c>
      <c r="AD4361" s="1" t="s">
        <v>16</v>
      </c>
      <c r="AE4361" s="1" t="s">
        <v>16</v>
      </c>
      <c r="AF4361" s="1">
        <v>2</v>
      </c>
      <c r="AG4361" s="1" t="s">
        <v>16</v>
      </c>
      <c r="AH4361" s="1">
        <v>2</v>
      </c>
      <c r="AI4361" s="1" t="s">
        <v>9226</v>
      </c>
    </row>
    <row r="4362" spans="1:35" x14ac:dyDescent="0.25">
      <c r="A4362" s="1">
        <v>42789</v>
      </c>
      <c r="B4362" s="1" t="s">
        <v>181</v>
      </c>
      <c r="C4362" s="1">
        <v>202410811173</v>
      </c>
      <c r="D4362" s="1" t="s">
        <v>14327</v>
      </c>
      <c r="E4362" s="1" t="s">
        <v>1</v>
      </c>
      <c r="F4362" s="2">
        <v>45342</v>
      </c>
      <c r="G4362" s="3">
        <v>0.80625000000000002</v>
      </c>
      <c r="H4362" s="1" t="s">
        <v>14328</v>
      </c>
      <c r="I4362" s="1" t="s">
        <v>33</v>
      </c>
      <c r="J4362" s="1" t="s">
        <v>100</v>
      </c>
      <c r="K4362" s="1" t="s">
        <v>6</v>
      </c>
      <c r="L4362" s="1">
        <v>-23.480799999999999</v>
      </c>
      <c r="M4362" s="1">
        <v>-46.883099999999999</v>
      </c>
      <c r="N4362" s="1" t="s">
        <v>7</v>
      </c>
      <c r="O4362" s="1" t="s">
        <v>14329</v>
      </c>
      <c r="P4362" s="1" t="s">
        <v>14330</v>
      </c>
      <c r="Q4362" s="1" t="s">
        <v>37</v>
      </c>
      <c r="R4362" s="1" t="s">
        <v>14327</v>
      </c>
      <c r="S4362" s="1" t="s">
        <v>103</v>
      </c>
      <c r="T4362" s="1" t="s">
        <v>12</v>
      </c>
      <c r="U4362" s="1" t="s">
        <v>16</v>
      </c>
      <c r="V4362" s="1" t="s">
        <v>14</v>
      </c>
      <c r="W4362" s="1" t="s">
        <v>16</v>
      </c>
      <c r="X4362" s="1" t="s">
        <v>16</v>
      </c>
      <c r="Y4362" s="1" t="s">
        <v>16</v>
      </c>
      <c r="Z4362" s="1">
        <v>1</v>
      </c>
      <c r="AA4362" s="1">
        <v>4</v>
      </c>
      <c r="AB4362" s="1" t="s">
        <v>16</v>
      </c>
      <c r="AC4362" s="1" t="s">
        <v>16</v>
      </c>
      <c r="AD4362" s="1">
        <v>2</v>
      </c>
      <c r="AE4362" s="1" t="s">
        <v>16</v>
      </c>
      <c r="AF4362" s="1" t="s">
        <v>16</v>
      </c>
      <c r="AG4362" s="1" t="s">
        <v>16</v>
      </c>
      <c r="AH4362" s="1">
        <v>6</v>
      </c>
      <c r="AI4362" s="1" t="s">
        <v>115</v>
      </c>
    </row>
    <row r="4363" spans="1:35" x14ac:dyDescent="0.25">
      <c r="A4363" s="1">
        <v>44970</v>
      </c>
      <c r="B4363" s="1" t="s">
        <v>187</v>
      </c>
      <c r="C4363" s="1">
        <v>202411681731</v>
      </c>
      <c r="D4363" s="1" t="s">
        <v>14331</v>
      </c>
      <c r="E4363" s="1" t="s">
        <v>1</v>
      </c>
      <c r="F4363" s="2">
        <v>45391</v>
      </c>
      <c r="G4363" s="4">
        <v>0.875</v>
      </c>
      <c r="H4363" s="1" t="s">
        <v>14332</v>
      </c>
      <c r="I4363" s="1" t="s">
        <v>4</v>
      </c>
      <c r="J4363" s="1" t="s">
        <v>34</v>
      </c>
      <c r="K4363" s="1" t="s">
        <v>6</v>
      </c>
      <c r="L4363" s="1">
        <v>-12.2919</v>
      </c>
      <c r="M4363" s="1">
        <v>-56.223300000000002</v>
      </c>
      <c r="N4363" s="1" t="s">
        <v>7</v>
      </c>
      <c r="O4363" s="1" t="s">
        <v>14333</v>
      </c>
      <c r="P4363" s="1" t="s">
        <v>14334</v>
      </c>
      <c r="Q4363" s="1" t="s">
        <v>81</v>
      </c>
      <c r="R4363" s="1" t="s">
        <v>14331</v>
      </c>
      <c r="S4363" s="1" t="s">
        <v>38</v>
      </c>
      <c r="T4363" s="1" t="s">
        <v>246</v>
      </c>
      <c r="U4363" s="1" t="s">
        <v>28</v>
      </c>
      <c r="V4363" s="1" t="s">
        <v>14</v>
      </c>
      <c r="W4363" s="1">
        <v>1</v>
      </c>
      <c r="X4363" s="1">
        <v>1</v>
      </c>
      <c r="Y4363" s="1" t="s">
        <v>16</v>
      </c>
      <c r="Z4363" s="1">
        <v>0</v>
      </c>
      <c r="AA4363" s="1">
        <v>0</v>
      </c>
      <c r="AB4363" s="1" t="s">
        <v>16</v>
      </c>
      <c r="AC4363" s="1">
        <v>0</v>
      </c>
      <c r="AD4363" s="1">
        <v>0</v>
      </c>
      <c r="AE4363" s="1" t="s">
        <v>16</v>
      </c>
      <c r="AF4363" s="1">
        <v>0</v>
      </c>
      <c r="AG4363" s="1">
        <v>0</v>
      </c>
      <c r="AH4363" s="1">
        <v>1</v>
      </c>
      <c r="AI4363" s="1" t="s">
        <v>212</v>
      </c>
    </row>
    <row r="4364" spans="1:35" x14ac:dyDescent="0.25">
      <c r="A4364" s="1">
        <v>44973</v>
      </c>
      <c r="B4364" s="1" t="s">
        <v>187</v>
      </c>
      <c r="C4364" s="1">
        <v>202463714234</v>
      </c>
      <c r="D4364" s="1" t="s">
        <v>14335</v>
      </c>
      <c r="E4364" s="1" t="s">
        <v>76</v>
      </c>
      <c r="F4364" s="2">
        <v>45379</v>
      </c>
      <c r="G4364" s="4">
        <v>0.8125</v>
      </c>
      <c r="H4364" s="1" t="s">
        <v>14336</v>
      </c>
      <c r="I4364" s="1" t="s">
        <v>4</v>
      </c>
      <c r="J4364" s="1" t="s">
        <v>164</v>
      </c>
      <c r="K4364" s="1" t="s">
        <v>46</v>
      </c>
      <c r="L4364" s="1">
        <v>-13.463100000000001</v>
      </c>
      <c r="M4364" s="1">
        <v>-56.188299999999998</v>
      </c>
      <c r="N4364" s="1" t="s">
        <v>16</v>
      </c>
      <c r="O4364" s="1" t="s">
        <v>14337</v>
      </c>
      <c r="P4364" s="1" t="s">
        <v>14338</v>
      </c>
      <c r="Q4364" s="1" t="s">
        <v>37</v>
      </c>
      <c r="R4364" s="1" t="s">
        <v>14335</v>
      </c>
      <c r="S4364" s="1" t="s">
        <v>167</v>
      </c>
      <c r="T4364" s="1" t="s">
        <v>50</v>
      </c>
      <c r="U4364" s="1" t="s">
        <v>39</v>
      </c>
      <c r="V4364" s="1" t="s">
        <v>84</v>
      </c>
      <c r="W4364" s="1">
        <v>0</v>
      </c>
      <c r="X4364" s="1" t="s">
        <v>16</v>
      </c>
      <c r="Y4364" s="1" t="s">
        <v>16</v>
      </c>
      <c r="Z4364" s="1">
        <v>0</v>
      </c>
      <c r="AA4364" s="1" t="s">
        <v>16</v>
      </c>
      <c r="AB4364" s="1" t="s">
        <v>16</v>
      </c>
      <c r="AC4364" s="1">
        <v>0</v>
      </c>
      <c r="AD4364" s="1" t="s">
        <v>16</v>
      </c>
      <c r="AE4364" s="1" t="s">
        <v>16</v>
      </c>
      <c r="AF4364" s="1">
        <v>1</v>
      </c>
      <c r="AG4364" s="1" t="s">
        <v>16</v>
      </c>
      <c r="AH4364" s="1">
        <v>1</v>
      </c>
      <c r="AI4364" s="1" t="s">
        <v>74</v>
      </c>
    </row>
    <row r="4365" spans="1:35" x14ac:dyDescent="0.25">
      <c r="A4365" s="1">
        <v>45569</v>
      </c>
      <c r="B4365" s="1" t="s">
        <v>69</v>
      </c>
      <c r="C4365" s="1">
        <v>202455161063</v>
      </c>
      <c r="D4365" s="1" t="s">
        <v>14339</v>
      </c>
      <c r="E4365" s="1" t="s">
        <v>76</v>
      </c>
      <c r="F4365" s="2">
        <v>45423</v>
      </c>
      <c r="G4365" s="4">
        <v>0.4861111111111111</v>
      </c>
      <c r="H4365" s="1" t="s">
        <v>14340</v>
      </c>
      <c r="I4365" s="1" t="s">
        <v>4</v>
      </c>
      <c r="J4365" s="1" t="s">
        <v>60</v>
      </c>
      <c r="K4365" s="1" t="s">
        <v>6</v>
      </c>
      <c r="L4365" s="1">
        <v>-16.6325</v>
      </c>
      <c r="M4365" s="1">
        <v>-49.2211</v>
      </c>
      <c r="N4365" s="1" t="s">
        <v>7</v>
      </c>
      <c r="O4365" s="1" t="s">
        <v>14341</v>
      </c>
      <c r="P4365" s="1" t="s">
        <v>14342</v>
      </c>
      <c r="Q4365" s="1" t="s">
        <v>113</v>
      </c>
      <c r="R4365" s="1" t="s">
        <v>14339</v>
      </c>
      <c r="S4365" s="1" t="s">
        <v>64</v>
      </c>
      <c r="T4365" s="1" t="s">
        <v>246</v>
      </c>
      <c r="U4365" s="1" t="s">
        <v>13543</v>
      </c>
      <c r="V4365" s="1" t="s">
        <v>84</v>
      </c>
      <c r="W4365" s="1">
        <v>0</v>
      </c>
      <c r="X4365" s="1" t="s">
        <v>16</v>
      </c>
      <c r="Y4365" s="1" t="s">
        <v>16</v>
      </c>
      <c r="Z4365" s="1">
        <v>0</v>
      </c>
      <c r="AA4365" s="1" t="s">
        <v>16</v>
      </c>
      <c r="AB4365" s="1" t="s">
        <v>16</v>
      </c>
      <c r="AC4365" s="1">
        <v>0</v>
      </c>
      <c r="AD4365" s="1" t="s">
        <v>16</v>
      </c>
      <c r="AE4365" s="1" t="s">
        <v>16</v>
      </c>
      <c r="AF4365" s="1">
        <v>4</v>
      </c>
      <c r="AG4365" s="1" t="s">
        <v>16</v>
      </c>
      <c r="AH4365" s="1">
        <v>6</v>
      </c>
      <c r="AI4365" s="1" t="s">
        <v>115</v>
      </c>
    </row>
    <row r="4366" spans="1:35" x14ac:dyDescent="0.25">
      <c r="A4366" s="1">
        <v>42751</v>
      </c>
      <c r="B4366" s="1" t="s">
        <v>20</v>
      </c>
      <c r="C4366" s="1">
        <v>202483097053</v>
      </c>
      <c r="D4366" s="1" t="s">
        <v>13629</v>
      </c>
      <c r="E4366" s="1" t="s">
        <v>1</v>
      </c>
      <c r="F4366" s="2">
        <v>45336</v>
      </c>
      <c r="G4366" s="3">
        <v>0.58333333333333337</v>
      </c>
      <c r="H4366" s="1" t="s">
        <v>158</v>
      </c>
      <c r="I4366" s="1" t="s">
        <v>21</v>
      </c>
      <c r="J4366" s="1" t="s">
        <v>5</v>
      </c>
      <c r="K4366" s="1" t="s">
        <v>353</v>
      </c>
      <c r="L4366" s="1">
        <v>-31.310300000000002</v>
      </c>
      <c r="M4366" s="1">
        <v>-51.936700000000002</v>
      </c>
      <c r="N4366" s="1" t="s">
        <v>353</v>
      </c>
      <c r="O4366" s="1" t="s">
        <v>14343</v>
      </c>
      <c r="P4366" s="1" t="s">
        <v>14344</v>
      </c>
      <c r="Q4366" s="1" t="s">
        <v>25</v>
      </c>
      <c r="R4366" s="1" t="s">
        <v>13629</v>
      </c>
      <c r="S4366" s="1" t="s">
        <v>11</v>
      </c>
      <c r="T4366" s="1" t="s">
        <v>50</v>
      </c>
      <c r="U4366" s="1" t="s">
        <v>28</v>
      </c>
      <c r="V4366" s="1" t="s">
        <v>14</v>
      </c>
      <c r="W4366" s="1" t="s">
        <v>16</v>
      </c>
      <c r="X4366" s="1" t="s">
        <v>16</v>
      </c>
      <c r="Y4366" s="1" t="s">
        <v>16</v>
      </c>
      <c r="Z4366" s="1" t="s">
        <v>16</v>
      </c>
      <c r="AA4366" s="1" t="s">
        <v>16</v>
      </c>
      <c r="AB4366" s="1" t="s">
        <v>16</v>
      </c>
      <c r="AC4366" s="1">
        <v>1</v>
      </c>
      <c r="AD4366" s="1" t="s">
        <v>16</v>
      </c>
      <c r="AE4366" s="1" t="s">
        <v>16</v>
      </c>
      <c r="AF4366" s="1" t="s">
        <v>16</v>
      </c>
      <c r="AG4366" s="1" t="s">
        <v>16</v>
      </c>
      <c r="AH4366" s="1">
        <v>1</v>
      </c>
      <c r="AI4366" s="1" t="s">
        <v>212</v>
      </c>
    </row>
    <row r="4367" spans="1:35" x14ac:dyDescent="0.25">
      <c r="A4367" s="1">
        <v>40626</v>
      </c>
      <c r="B4367" s="1" t="s">
        <v>187</v>
      </c>
      <c r="C4367" s="1">
        <v>202334235487</v>
      </c>
      <c r="D4367" s="1" t="s">
        <v>14345</v>
      </c>
      <c r="E4367" s="1" t="s">
        <v>1</v>
      </c>
      <c r="F4367" s="2">
        <v>45251</v>
      </c>
      <c r="G4367" s="4">
        <v>0.45833333333333331</v>
      </c>
      <c r="H4367" s="1" t="s">
        <v>2733</v>
      </c>
      <c r="I4367" s="1" t="s">
        <v>4</v>
      </c>
      <c r="J4367" s="1" t="s">
        <v>56</v>
      </c>
      <c r="K4367" s="1" t="s">
        <v>710</v>
      </c>
      <c r="L4367" s="1">
        <v>-15.510400000000001</v>
      </c>
      <c r="M4367" s="1">
        <v>-56.051600000000001</v>
      </c>
      <c r="N4367" s="1" t="s">
        <v>209</v>
      </c>
      <c r="O4367" s="1" t="s">
        <v>14346</v>
      </c>
      <c r="P4367" s="1" t="s">
        <v>14347</v>
      </c>
      <c r="Q4367" s="1" t="s">
        <v>88</v>
      </c>
      <c r="R4367" s="1" t="s">
        <v>14345</v>
      </c>
      <c r="S4367" s="1" t="s">
        <v>57</v>
      </c>
      <c r="T4367" s="1" t="s">
        <v>50</v>
      </c>
      <c r="U4367" s="1" t="s">
        <v>1310</v>
      </c>
      <c r="V4367" s="1" t="s">
        <v>14</v>
      </c>
      <c r="W4367" s="1" t="s">
        <v>16</v>
      </c>
      <c r="X4367" s="1" t="s">
        <v>16</v>
      </c>
      <c r="Y4367" s="1" t="s">
        <v>16</v>
      </c>
      <c r="Z4367" s="1" t="s">
        <v>16</v>
      </c>
      <c r="AA4367" s="1" t="s">
        <v>16</v>
      </c>
      <c r="AB4367" s="1" t="s">
        <v>16</v>
      </c>
      <c r="AC4367" s="1" t="s">
        <v>16</v>
      </c>
      <c r="AD4367" s="1" t="s">
        <v>16</v>
      </c>
      <c r="AE4367" s="1" t="s">
        <v>16</v>
      </c>
      <c r="AF4367" s="1" t="s">
        <v>16</v>
      </c>
      <c r="AG4367" s="1" t="s">
        <v>16</v>
      </c>
      <c r="AH4367" s="1">
        <v>2</v>
      </c>
      <c r="AI4367" s="1" t="s">
        <v>29</v>
      </c>
    </row>
    <row r="4368" spans="1:35" x14ac:dyDescent="0.25">
      <c r="A4368" s="1">
        <v>40626</v>
      </c>
      <c r="B4368" s="1" t="s">
        <v>187</v>
      </c>
      <c r="C4368" s="1">
        <v>202334235487</v>
      </c>
      <c r="D4368" s="1" t="s">
        <v>14345</v>
      </c>
      <c r="E4368" s="1" t="s">
        <v>1</v>
      </c>
      <c r="F4368" s="2">
        <v>45251</v>
      </c>
      <c r="G4368" s="4">
        <v>0.45833333333333331</v>
      </c>
      <c r="H4368" s="1" t="s">
        <v>2733</v>
      </c>
      <c r="I4368" s="1" t="s">
        <v>4</v>
      </c>
      <c r="J4368" s="1" t="s">
        <v>117</v>
      </c>
      <c r="K4368" s="1" t="s">
        <v>710</v>
      </c>
      <c r="L4368" s="1">
        <v>-15.510400000000001</v>
      </c>
      <c r="M4368" s="1">
        <v>-56.051600000000001</v>
      </c>
      <c r="N4368" s="1" t="s">
        <v>209</v>
      </c>
      <c r="O4368" s="1" t="s">
        <v>14346</v>
      </c>
      <c r="P4368" s="1" t="s">
        <v>14347</v>
      </c>
      <c r="Q4368" s="1" t="s">
        <v>88</v>
      </c>
      <c r="R4368" s="1" t="s">
        <v>14345</v>
      </c>
      <c r="S4368" s="1" t="s">
        <v>121</v>
      </c>
      <c r="T4368" s="1" t="s">
        <v>50</v>
      </c>
      <c r="U4368" s="1" t="s">
        <v>1310</v>
      </c>
      <c r="V4368" s="1" t="s">
        <v>14</v>
      </c>
      <c r="W4368" s="1" t="s">
        <v>16</v>
      </c>
      <c r="X4368" s="1" t="s">
        <v>16</v>
      </c>
      <c r="Y4368" s="1" t="s">
        <v>16</v>
      </c>
      <c r="Z4368" s="1" t="s">
        <v>16</v>
      </c>
      <c r="AA4368" s="1" t="s">
        <v>16</v>
      </c>
      <c r="AB4368" s="1" t="s">
        <v>16</v>
      </c>
      <c r="AC4368" s="1" t="s">
        <v>16</v>
      </c>
      <c r="AD4368" s="1" t="s">
        <v>16</v>
      </c>
      <c r="AE4368" s="1" t="s">
        <v>16</v>
      </c>
      <c r="AF4368" s="1" t="s">
        <v>16</v>
      </c>
      <c r="AG4368" s="1" t="s">
        <v>16</v>
      </c>
      <c r="AH4368" s="1">
        <v>2</v>
      </c>
      <c r="AI4368" s="1" t="s">
        <v>29</v>
      </c>
    </row>
    <row r="4369" spans="1:35" x14ac:dyDescent="0.25">
      <c r="A4369" s="1">
        <v>42907</v>
      </c>
      <c r="B4369" s="1" t="s">
        <v>43</v>
      </c>
      <c r="C4369" s="1">
        <v>202465260307</v>
      </c>
      <c r="D4369" s="1" t="s">
        <v>14348</v>
      </c>
      <c r="E4369" s="1" t="s">
        <v>1</v>
      </c>
      <c r="F4369" s="2">
        <v>45350</v>
      </c>
      <c r="G4369" s="3">
        <v>0.47916666666666669</v>
      </c>
      <c r="H4369" s="1" t="s">
        <v>14349</v>
      </c>
      <c r="I4369" s="1" t="s">
        <v>44</v>
      </c>
      <c r="J4369" s="1" t="s">
        <v>56</v>
      </c>
      <c r="K4369" s="1" t="s">
        <v>16</v>
      </c>
      <c r="L4369" s="1">
        <v>-1.6147199999999999</v>
      </c>
      <c r="M4369" s="1">
        <v>-54.547499999999999</v>
      </c>
      <c r="N4369" s="1" t="s">
        <v>16</v>
      </c>
      <c r="O4369" s="1" t="s">
        <v>14350</v>
      </c>
      <c r="P4369" s="1" t="s">
        <v>14351</v>
      </c>
      <c r="Q4369" s="1" t="s">
        <v>113</v>
      </c>
      <c r="R4369" s="1" t="s">
        <v>14348</v>
      </c>
      <c r="S4369" s="1" t="s">
        <v>57</v>
      </c>
      <c r="T4369" s="1" t="s">
        <v>50</v>
      </c>
      <c r="U4369" s="1" t="s">
        <v>13543</v>
      </c>
      <c r="V4369" s="1" t="s">
        <v>14</v>
      </c>
      <c r="W4369" s="1" t="s">
        <v>16</v>
      </c>
      <c r="X4369" s="1" t="s">
        <v>16</v>
      </c>
      <c r="Y4369" s="1" t="s">
        <v>16</v>
      </c>
      <c r="Z4369" s="1" t="s">
        <v>16</v>
      </c>
      <c r="AA4369" s="1" t="s">
        <v>16</v>
      </c>
      <c r="AB4369" s="1" t="s">
        <v>16</v>
      </c>
      <c r="AC4369" s="1" t="s">
        <v>16</v>
      </c>
      <c r="AD4369" s="1" t="s">
        <v>16</v>
      </c>
      <c r="AE4369" s="1" t="s">
        <v>16</v>
      </c>
      <c r="AF4369" s="1">
        <v>2</v>
      </c>
      <c r="AG4369" s="1">
        <v>6</v>
      </c>
      <c r="AH4369" s="1">
        <v>11</v>
      </c>
      <c r="AI4369" s="1" t="s">
        <v>29</v>
      </c>
    </row>
    <row r="4370" spans="1:35" x14ac:dyDescent="0.25">
      <c r="A4370" s="1">
        <v>42907</v>
      </c>
      <c r="B4370" s="1" t="s">
        <v>43</v>
      </c>
      <c r="C4370" s="1">
        <v>202465260307</v>
      </c>
      <c r="D4370" s="1" t="s">
        <v>14348</v>
      </c>
      <c r="E4370" s="1" t="s">
        <v>1</v>
      </c>
      <c r="F4370" s="2">
        <v>45350</v>
      </c>
      <c r="G4370" s="3">
        <v>0.47916666666666669</v>
      </c>
      <c r="H4370" s="1" t="s">
        <v>14349</v>
      </c>
      <c r="I4370" s="1" t="s">
        <v>44</v>
      </c>
      <c r="J4370" s="1" t="s">
        <v>164</v>
      </c>
      <c r="K4370" s="1" t="s">
        <v>16</v>
      </c>
      <c r="L4370" s="1">
        <v>-1.6147199999999999</v>
      </c>
      <c r="M4370" s="1">
        <v>-54.547499999999999</v>
      </c>
      <c r="N4370" s="1" t="s">
        <v>16</v>
      </c>
      <c r="O4370" s="1" t="s">
        <v>14350</v>
      </c>
      <c r="P4370" s="1" t="s">
        <v>14351</v>
      </c>
      <c r="Q4370" s="1" t="s">
        <v>113</v>
      </c>
      <c r="R4370" s="1" t="s">
        <v>14348</v>
      </c>
      <c r="S4370" s="1" t="s">
        <v>167</v>
      </c>
      <c r="T4370" s="1" t="s">
        <v>50</v>
      </c>
      <c r="U4370" s="1" t="s">
        <v>13543</v>
      </c>
      <c r="V4370" s="1" t="s">
        <v>14</v>
      </c>
      <c r="W4370" s="1" t="s">
        <v>16</v>
      </c>
      <c r="X4370" s="1" t="s">
        <v>16</v>
      </c>
      <c r="Y4370" s="1" t="s">
        <v>16</v>
      </c>
      <c r="Z4370" s="1" t="s">
        <v>16</v>
      </c>
      <c r="AA4370" s="1" t="s">
        <v>16</v>
      </c>
      <c r="AB4370" s="1" t="s">
        <v>16</v>
      </c>
      <c r="AC4370" s="1" t="s">
        <v>16</v>
      </c>
      <c r="AD4370" s="1" t="s">
        <v>16</v>
      </c>
      <c r="AE4370" s="1" t="s">
        <v>16</v>
      </c>
      <c r="AF4370" s="1">
        <v>2</v>
      </c>
      <c r="AG4370" s="1">
        <v>6</v>
      </c>
      <c r="AH4370" s="1">
        <v>11</v>
      </c>
      <c r="AI4370" s="1" t="s">
        <v>29</v>
      </c>
    </row>
    <row r="4371" spans="1:35" x14ac:dyDescent="0.25">
      <c r="A4371" s="1">
        <v>31766</v>
      </c>
      <c r="B4371" s="1" t="s">
        <v>43</v>
      </c>
      <c r="C4371" s="1">
        <v>2022687838</v>
      </c>
      <c r="D4371" s="1" t="s">
        <v>530</v>
      </c>
      <c r="E4371" s="1" t="s">
        <v>1</v>
      </c>
      <c r="F4371" s="2">
        <v>44662</v>
      </c>
      <c r="G4371" s="4">
        <v>0.89722222222222225</v>
      </c>
      <c r="H4371" s="1" t="s">
        <v>14352</v>
      </c>
      <c r="I4371" s="1" t="s">
        <v>44</v>
      </c>
      <c r="J4371" s="1" t="s">
        <v>56</v>
      </c>
      <c r="K4371" s="1" t="s">
        <v>6</v>
      </c>
      <c r="L4371" s="1">
        <v>-7.0896600000000003</v>
      </c>
      <c r="M4371" s="1">
        <v>-49.978099999999998</v>
      </c>
      <c r="N4371" s="1" t="s">
        <v>7</v>
      </c>
      <c r="O4371" s="1" t="s">
        <v>14353</v>
      </c>
      <c r="P4371" s="1" t="s">
        <v>851</v>
      </c>
      <c r="Q4371" s="1" t="s">
        <v>37</v>
      </c>
      <c r="R4371" s="1" t="s">
        <v>530</v>
      </c>
      <c r="S4371" s="1" t="s">
        <v>57</v>
      </c>
      <c r="T4371" s="1" t="s">
        <v>128</v>
      </c>
      <c r="U4371" s="1" t="s">
        <v>39</v>
      </c>
      <c r="V4371" s="1" t="s">
        <v>14</v>
      </c>
      <c r="W4371" s="1" t="s">
        <v>16</v>
      </c>
      <c r="X4371" s="1" t="s">
        <v>16</v>
      </c>
      <c r="Y4371" s="1" t="s">
        <v>16</v>
      </c>
      <c r="Z4371" s="1" t="s">
        <v>16</v>
      </c>
      <c r="AA4371" s="1" t="s">
        <v>16</v>
      </c>
      <c r="AB4371" s="1" t="s">
        <v>16</v>
      </c>
      <c r="AC4371" s="1" t="s">
        <v>16</v>
      </c>
      <c r="AD4371" s="1" t="s">
        <v>16</v>
      </c>
      <c r="AE4371" s="1" t="s">
        <v>16</v>
      </c>
      <c r="AF4371" s="1">
        <v>1</v>
      </c>
      <c r="AG4371" s="1">
        <v>3</v>
      </c>
      <c r="AH4371" s="1">
        <v>6</v>
      </c>
      <c r="AI4371" s="1" t="s">
        <v>29</v>
      </c>
    </row>
    <row r="4372" spans="1:35" x14ac:dyDescent="0.25">
      <c r="A4372" s="1">
        <v>34626</v>
      </c>
      <c r="B4372" s="1" t="s">
        <v>20</v>
      </c>
      <c r="C4372" s="1">
        <v>202079374</v>
      </c>
      <c r="D4372" s="1" t="s">
        <v>5015</v>
      </c>
      <c r="E4372" s="1" t="s">
        <v>1</v>
      </c>
      <c r="F4372" s="2">
        <v>43845</v>
      </c>
      <c r="G4372" s="4">
        <v>0.39583333333333331</v>
      </c>
      <c r="H4372" s="1" t="s">
        <v>854</v>
      </c>
      <c r="I4372" s="1" t="s">
        <v>21</v>
      </c>
      <c r="J4372" s="1" t="s">
        <v>16</v>
      </c>
      <c r="K4372" s="1" t="s">
        <v>16</v>
      </c>
      <c r="L4372" s="1" t="s">
        <v>16</v>
      </c>
      <c r="M4372" s="1" t="s">
        <v>16</v>
      </c>
      <c r="N4372" s="1" t="s">
        <v>16</v>
      </c>
      <c r="O4372" s="1" t="s">
        <v>16</v>
      </c>
      <c r="P4372" s="1" t="s">
        <v>5017</v>
      </c>
      <c r="Q4372" s="1" t="s">
        <v>81</v>
      </c>
      <c r="R4372" s="1" t="s">
        <v>5015</v>
      </c>
      <c r="S4372" s="1" t="s">
        <v>16</v>
      </c>
      <c r="T4372" s="1" t="s">
        <v>16</v>
      </c>
      <c r="U4372" s="1" t="s">
        <v>16</v>
      </c>
      <c r="V4372" s="1" t="s">
        <v>16</v>
      </c>
      <c r="W4372" s="1" t="s">
        <v>16</v>
      </c>
      <c r="X4372" s="1" t="s">
        <v>16</v>
      </c>
      <c r="Y4372" s="1" t="s">
        <v>16</v>
      </c>
      <c r="Z4372" s="1" t="s">
        <v>16</v>
      </c>
      <c r="AA4372" s="1" t="s">
        <v>16</v>
      </c>
      <c r="AB4372" s="1" t="s">
        <v>16</v>
      </c>
      <c r="AC4372" s="1" t="s">
        <v>16</v>
      </c>
      <c r="AD4372" s="1" t="s">
        <v>16</v>
      </c>
      <c r="AE4372" s="1" t="s">
        <v>16</v>
      </c>
      <c r="AF4372" s="1" t="s">
        <v>16</v>
      </c>
      <c r="AG4372" s="1" t="s">
        <v>16</v>
      </c>
      <c r="AH4372" s="1">
        <v>1</v>
      </c>
      <c r="AI4372" s="1" t="s">
        <v>168</v>
      </c>
    </row>
    <row r="4373" spans="1:35" x14ac:dyDescent="0.25">
      <c r="A4373" s="1">
        <v>35826</v>
      </c>
      <c r="B4373" s="1" t="s">
        <v>222</v>
      </c>
      <c r="C4373" s="1">
        <v>2023117308</v>
      </c>
      <c r="D4373" s="1" t="s">
        <v>14354</v>
      </c>
      <c r="E4373" s="1" t="s">
        <v>1</v>
      </c>
      <c r="F4373" s="2">
        <v>44930</v>
      </c>
      <c r="G4373" s="4">
        <v>0.64583333333333337</v>
      </c>
      <c r="H4373" s="1" t="s">
        <v>5692</v>
      </c>
      <c r="I4373" s="1" t="s">
        <v>21</v>
      </c>
      <c r="J4373" s="1" t="s">
        <v>56</v>
      </c>
      <c r="K4373" s="1" t="s">
        <v>14355</v>
      </c>
      <c r="L4373" s="1">
        <v>-28.1037</v>
      </c>
      <c r="M4373" s="1">
        <v>-48.405000000000001</v>
      </c>
      <c r="N4373" s="1" t="s">
        <v>209</v>
      </c>
      <c r="O4373" s="1" t="s">
        <v>14356</v>
      </c>
      <c r="P4373" s="1" t="s">
        <v>14357</v>
      </c>
      <c r="Q4373" s="1" t="s">
        <v>37</v>
      </c>
      <c r="R4373" s="1" t="s">
        <v>14354</v>
      </c>
      <c r="S4373" s="1" t="s">
        <v>57</v>
      </c>
      <c r="T4373" s="1" t="s">
        <v>50</v>
      </c>
      <c r="U4373" s="1" t="s">
        <v>39</v>
      </c>
      <c r="V4373" s="1" t="s">
        <v>14</v>
      </c>
      <c r="W4373" s="1" t="s">
        <v>16</v>
      </c>
      <c r="X4373" s="1" t="s">
        <v>16</v>
      </c>
      <c r="Y4373" s="1" t="s">
        <v>16</v>
      </c>
      <c r="Z4373" s="1" t="s">
        <v>16</v>
      </c>
      <c r="AA4373" s="1" t="s">
        <v>16</v>
      </c>
      <c r="AB4373" s="1" t="s">
        <v>16</v>
      </c>
      <c r="AC4373" s="1">
        <v>1</v>
      </c>
      <c r="AD4373" s="1" t="s">
        <v>16</v>
      </c>
      <c r="AE4373" s="1" t="s">
        <v>16</v>
      </c>
      <c r="AF4373" s="1" t="s">
        <v>16</v>
      </c>
      <c r="AG4373" s="1">
        <v>4</v>
      </c>
      <c r="AH4373" s="1">
        <v>6</v>
      </c>
      <c r="AI4373" s="1" t="s">
        <v>90</v>
      </c>
    </row>
    <row r="4374" spans="1:35" x14ac:dyDescent="0.25">
      <c r="A4374" s="1">
        <v>35826</v>
      </c>
      <c r="B4374" s="1" t="s">
        <v>222</v>
      </c>
      <c r="C4374" s="1">
        <v>2023117308</v>
      </c>
      <c r="D4374" s="1" t="s">
        <v>14358</v>
      </c>
      <c r="E4374" s="1" t="s">
        <v>1</v>
      </c>
      <c r="F4374" s="2">
        <v>44930</v>
      </c>
      <c r="G4374" s="4">
        <v>0.64583333333333337</v>
      </c>
      <c r="H4374" s="1" t="s">
        <v>5692</v>
      </c>
      <c r="I4374" s="1" t="s">
        <v>21</v>
      </c>
      <c r="J4374" s="1" t="s">
        <v>56</v>
      </c>
      <c r="K4374" s="1" t="s">
        <v>14355</v>
      </c>
      <c r="L4374" s="1">
        <v>-28.1037</v>
      </c>
      <c r="M4374" s="1">
        <v>-48.405000000000001</v>
      </c>
      <c r="N4374" s="1" t="s">
        <v>209</v>
      </c>
      <c r="O4374" s="1" t="s">
        <v>14356</v>
      </c>
      <c r="P4374" s="1" t="s">
        <v>14357</v>
      </c>
      <c r="Q4374" s="1" t="s">
        <v>37</v>
      </c>
      <c r="R4374" s="1" t="s">
        <v>14358</v>
      </c>
      <c r="S4374" s="1" t="s">
        <v>57</v>
      </c>
      <c r="T4374" s="1" t="s">
        <v>50</v>
      </c>
      <c r="U4374" s="1" t="s">
        <v>39</v>
      </c>
      <c r="V4374" s="1" t="s">
        <v>14</v>
      </c>
      <c r="W4374" s="1" t="s">
        <v>16</v>
      </c>
      <c r="X4374" s="1" t="s">
        <v>16</v>
      </c>
      <c r="Y4374" s="1" t="s">
        <v>16</v>
      </c>
      <c r="Z4374" s="1" t="s">
        <v>16</v>
      </c>
      <c r="AA4374" s="1" t="s">
        <v>16</v>
      </c>
      <c r="AB4374" s="1" t="s">
        <v>16</v>
      </c>
      <c r="AC4374" s="1">
        <v>1</v>
      </c>
      <c r="AD4374" s="1" t="s">
        <v>16</v>
      </c>
      <c r="AE4374" s="1" t="s">
        <v>16</v>
      </c>
      <c r="AF4374" s="1" t="s">
        <v>16</v>
      </c>
      <c r="AG4374" s="1">
        <v>4</v>
      </c>
      <c r="AH4374" s="1">
        <v>6</v>
      </c>
      <c r="AI4374" s="1" t="s">
        <v>90</v>
      </c>
    </row>
    <row r="4375" spans="1:35" x14ac:dyDescent="0.25">
      <c r="A4375" s="1">
        <v>35826</v>
      </c>
      <c r="B4375" s="1" t="s">
        <v>222</v>
      </c>
      <c r="C4375" s="1">
        <v>2023117308</v>
      </c>
      <c r="D4375" s="1" t="s">
        <v>14080</v>
      </c>
      <c r="E4375" s="1" t="s">
        <v>1</v>
      </c>
      <c r="F4375" s="2">
        <v>44930</v>
      </c>
      <c r="G4375" s="4">
        <v>0.64583333333333337</v>
      </c>
      <c r="H4375" s="1" t="s">
        <v>5692</v>
      </c>
      <c r="I4375" s="1" t="s">
        <v>21</v>
      </c>
      <c r="J4375" s="1" t="s">
        <v>56</v>
      </c>
      <c r="K4375" s="1" t="s">
        <v>14355</v>
      </c>
      <c r="L4375" s="1">
        <v>-28.1037</v>
      </c>
      <c r="M4375" s="1">
        <v>-48.405000000000001</v>
      </c>
      <c r="N4375" s="1" t="s">
        <v>209</v>
      </c>
      <c r="O4375" s="1" t="s">
        <v>14356</v>
      </c>
      <c r="P4375" s="1" t="s">
        <v>14357</v>
      </c>
      <c r="Q4375" s="1" t="s">
        <v>37</v>
      </c>
      <c r="R4375" s="1" t="s">
        <v>14080</v>
      </c>
      <c r="S4375" s="1" t="s">
        <v>57</v>
      </c>
      <c r="T4375" s="1" t="s">
        <v>50</v>
      </c>
      <c r="U4375" s="1" t="s">
        <v>39</v>
      </c>
      <c r="V4375" s="1" t="s">
        <v>14</v>
      </c>
      <c r="W4375" s="1" t="s">
        <v>16</v>
      </c>
      <c r="X4375" s="1" t="s">
        <v>16</v>
      </c>
      <c r="Y4375" s="1" t="s">
        <v>16</v>
      </c>
      <c r="Z4375" s="1" t="s">
        <v>16</v>
      </c>
      <c r="AA4375" s="1" t="s">
        <v>16</v>
      </c>
      <c r="AB4375" s="1" t="s">
        <v>16</v>
      </c>
      <c r="AC4375" s="1">
        <v>1</v>
      </c>
      <c r="AD4375" s="1" t="s">
        <v>16</v>
      </c>
      <c r="AE4375" s="1" t="s">
        <v>16</v>
      </c>
      <c r="AF4375" s="1" t="s">
        <v>16</v>
      </c>
      <c r="AG4375" s="1">
        <v>4</v>
      </c>
      <c r="AH4375" s="1">
        <v>6</v>
      </c>
      <c r="AI4375" s="1" t="s">
        <v>90</v>
      </c>
    </row>
    <row r="4376" spans="1:35" x14ac:dyDescent="0.25">
      <c r="A4376" s="1">
        <v>36287</v>
      </c>
      <c r="B4376" s="1" t="s">
        <v>187</v>
      </c>
      <c r="C4376" s="1">
        <v>2023836381</v>
      </c>
      <c r="D4376" s="1" t="s">
        <v>14359</v>
      </c>
      <c r="E4376" s="1" t="s">
        <v>1</v>
      </c>
      <c r="F4376" s="2">
        <v>44961</v>
      </c>
      <c r="G4376" s="4">
        <v>0.83333333333333337</v>
      </c>
      <c r="H4376" s="1" t="s">
        <v>509</v>
      </c>
      <c r="I4376" s="1" t="s">
        <v>4</v>
      </c>
      <c r="J4376" s="1" t="s">
        <v>70</v>
      </c>
      <c r="K4376" s="1" t="s">
        <v>6</v>
      </c>
      <c r="L4376" s="1">
        <v>-14.2629</v>
      </c>
      <c r="M4376" s="1">
        <v>-60.0732</v>
      </c>
      <c r="N4376" s="1" t="s">
        <v>7</v>
      </c>
      <c r="O4376" s="1" t="s">
        <v>14360</v>
      </c>
      <c r="P4376" s="1" t="s">
        <v>14361</v>
      </c>
      <c r="Q4376" s="1" t="s">
        <v>37</v>
      </c>
      <c r="R4376" s="1" t="s">
        <v>14359</v>
      </c>
      <c r="S4376" s="1" t="s">
        <v>73</v>
      </c>
      <c r="T4376" s="1" t="s">
        <v>156</v>
      </c>
      <c r="U4376" s="1" t="s">
        <v>28</v>
      </c>
      <c r="V4376" s="1" t="s">
        <v>14</v>
      </c>
      <c r="W4376" s="1" t="s">
        <v>16</v>
      </c>
      <c r="X4376" s="1" t="s">
        <v>16</v>
      </c>
      <c r="Y4376" s="1" t="s">
        <v>16</v>
      </c>
      <c r="Z4376" s="1" t="s">
        <v>16</v>
      </c>
      <c r="AA4376" s="1" t="s">
        <v>16</v>
      </c>
      <c r="AB4376" s="1" t="s">
        <v>16</v>
      </c>
      <c r="AC4376" s="1" t="s">
        <v>16</v>
      </c>
      <c r="AD4376" s="1" t="s">
        <v>16</v>
      </c>
      <c r="AE4376" s="1" t="s">
        <v>16</v>
      </c>
      <c r="AF4376" s="1">
        <v>1</v>
      </c>
      <c r="AG4376" s="1" t="s">
        <v>16</v>
      </c>
      <c r="AH4376" s="1">
        <v>1</v>
      </c>
      <c r="AI4376" s="1" t="s">
        <v>212</v>
      </c>
    </row>
    <row r="4377" spans="1:35" x14ac:dyDescent="0.25">
      <c r="A4377" s="1">
        <v>32746</v>
      </c>
      <c r="B4377" s="1" t="s">
        <v>187</v>
      </c>
      <c r="C4377" s="1">
        <v>2022246451</v>
      </c>
      <c r="D4377" s="1" t="s">
        <v>14362</v>
      </c>
      <c r="E4377" s="1" t="s">
        <v>1</v>
      </c>
      <c r="F4377" s="2">
        <v>44747</v>
      </c>
      <c r="G4377" s="3">
        <v>0.5625</v>
      </c>
      <c r="H4377" s="1" t="s">
        <v>1592</v>
      </c>
      <c r="I4377" s="1" t="s">
        <v>4</v>
      </c>
      <c r="J4377" s="1" t="s">
        <v>70</v>
      </c>
      <c r="K4377" s="1" t="s">
        <v>6</v>
      </c>
      <c r="L4377" s="1">
        <v>-12.537599999999999</v>
      </c>
      <c r="M4377" s="1">
        <v>-56.202500000000001</v>
      </c>
      <c r="N4377" s="1" t="s">
        <v>7</v>
      </c>
      <c r="O4377" s="1" t="s">
        <v>14363</v>
      </c>
      <c r="P4377" s="1" t="s">
        <v>14364</v>
      </c>
      <c r="Q4377" s="1" t="s">
        <v>37</v>
      </c>
      <c r="R4377" s="1" t="s">
        <v>14362</v>
      </c>
      <c r="S4377" s="1" t="s">
        <v>73</v>
      </c>
      <c r="T4377" s="1" t="s">
        <v>156</v>
      </c>
      <c r="U4377" s="1" t="s">
        <v>39</v>
      </c>
      <c r="V4377" s="1" t="s">
        <v>185</v>
      </c>
      <c r="W4377" s="1" t="s">
        <v>16</v>
      </c>
      <c r="X4377" s="1" t="s">
        <v>16</v>
      </c>
      <c r="Y4377" s="1" t="s">
        <v>16</v>
      </c>
      <c r="Z4377" s="1">
        <v>1</v>
      </c>
      <c r="AA4377" s="1" t="s">
        <v>16</v>
      </c>
      <c r="AB4377" s="1" t="s">
        <v>16</v>
      </c>
      <c r="AC4377" s="1" t="s">
        <v>16</v>
      </c>
      <c r="AD4377" s="1" t="s">
        <v>16</v>
      </c>
      <c r="AE4377" s="1" t="s">
        <v>16</v>
      </c>
      <c r="AF4377" s="1" t="s">
        <v>16</v>
      </c>
      <c r="AG4377" s="1" t="s">
        <v>16</v>
      </c>
      <c r="AH4377" s="1">
        <v>1</v>
      </c>
      <c r="AI4377" s="1" t="s">
        <v>168</v>
      </c>
    </row>
    <row r="4378" spans="1:35" x14ac:dyDescent="0.25">
      <c r="A4378" s="1">
        <v>37527</v>
      </c>
      <c r="B4378" s="1" t="s">
        <v>694</v>
      </c>
      <c r="C4378" s="1">
        <v>2023567740</v>
      </c>
      <c r="D4378" s="1" t="s">
        <v>14365</v>
      </c>
      <c r="E4378" s="1" t="s">
        <v>1</v>
      </c>
      <c r="F4378" s="2">
        <v>45082</v>
      </c>
      <c r="G4378" s="4">
        <v>0.52083333333333337</v>
      </c>
      <c r="H4378" s="1" t="s">
        <v>14366</v>
      </c>
      <c r="I4378" s="1" t="s">
        <v>44</v>
      </c>
      <c r="J4378" s="1" t="s">
        <v>5</v>
      </c>
      <c r="K4378" s="1" t="s">
        <v>6</v>
      </c>
      <c r="L4378" s="1">
        <v>-7.3841999999999999</v>
      </c>
      <c r="M4378" s="1">
        <v>-63.0518</v>
      </c>
      <c r="N4378" s="1" t="s">
        <v>7</v>
      </c>
      <c r="O4378" s="1" t="s">
        <v>14367</v>
      </c>
      <c r="P4378" s="1" t="s">
        <v>14368</v>
      </c>
      <c r="Q4378" s="1" t="s">
        <v>161</v>
      </c>
      <c r="R4378" s="1" t="s">
        <v>14365</v>
      </c>
      <c r="S4378" s="1" t="s">
        <v>11</v>
      </c>
      <c r="T4378" s="1" t="s">
        <v>156</v>
      </c>
      <c r="U4378" s="1" t="s">
        <v>28</v>
      </c>
      <c r="V4378" s="1" t="s">
        <v>14</v>
      </c>
      <c r="W4378" s="1" t="s">
        <v>16</v>
      </c>
      <c r="X4378" s="1" t="s">
        <v>16</v>
      </c>
      <c r="Y4378" s="1" t="s">
        <v>16</v>
      </c>
      <c r="Z4378" s="1" t="s">
        <v>16</v>
      </c>
      <c r="AA4378" s="1" t="s">
        <v>16</v>
      </c>
      <c r="AB4378" s="1" t="s">
        <v>16</v>
      </c>
      <c r="AC4378" s="1" t="s">
        <v>16</v>
      </c>
      <c r="AD4378" s="1" t="s">
        <v>16</v>
      </c>
      <c r="AE4378" s="1" t="s">
        <v>16</v>
      </c>
      <c r="AF4378" s="1">
        <v>1</v>
      </c>
      <c r="AG4378" s="1" t="s">
        <v>16</v>
      </c>
      <c r="AH4378" s="1">
        <v>1</v>
      </c>
      <c r="AI4378" s="1" t="s">
        <v>74</v>
      </c>
    </row>
    <row r="4379" spans="1:35" x14ac:dyDescent="0.25">
      <c r="A4379" s="1">
        <v>36287</v>
      </c>
      <c r="B4379" s="1" t="s">
        <v>187</v>
      </c>
      <c r="C4379" s="1">
        <v>2023836381</v>
      </c>
      <c r="D4379" s="1" t="s">
        <v>14359</v>
      </c>
      <c r="E4379" s="1" t="s">
        <v>1</v>
      </c>
      <c r="F4379" s="2">
        <v>44961</v>
      </c>
      <c r="G4379" s="4">
        <v>0.83333333333333337</v>
      </c>
      <c r="H4379" s="1" t="s">
        <v>509</v>
      </c>
      <c r="I4379" s="1" t="s">
        <v>4</v>
      </c>
      <c r="J4379" s="1" t="s">
        <v>34</v>
      </c>
      <c r="K4379" s="1" t="s">
        <v>6</v>
      </c>
      <c r="L4379" s="1">
        <v>-14.2629</v>
      </c>
      <c r="M4379" s="1">
        <v>-60.0732</v>
      </c>
      <c r="N4379" s="1" t="s">
        <v>7</v>
      </c>
      <c r="O4379" s="1" t="s">
        <v>14360</v>
      </c>
      <c r="P4379" s="1" t="s">
        <v>14361</v>
      </c>
      <c r="Q4379" s="1" t="s">
        <v>37</v>
      </c>
      <c r="R4379" s="1" t="s">
        <v>14359</v>
      </c>
      <c r="S4379" s="1" t="s">
        <v>38</v>
      </c>
      <c r="T4379" s="1" t="s">
        <v>156</v>
      </c>
      <c r="U4379" s="1" t="s">
        <v>28</v>
      </c>
      <c r="V4379" s="1" t="s">
        <v>14</v>
      </c>
      <c r="W4379" s="1" t="s">
        <v>16</v>
      </c>
      <c r="X4379" s="1" t="s">
        <v>16</v>
      </c>
      <c r="Y4379" s="1" t="s">
        <v>16</v>
      </c>
      <c r="Z4379" s="1" t="s">
        <v>16</v>
      </c>
      <c r="AA4379" s="1" t="s">
        <v>16</v>
      </c>
      <c r="AB4379" s="1" t="s">
        <v>16</v>
      </c>
      <c r="AC4379" s="1" t="s">
        <v>16</v>
      </c>
      <c r="AD4379" s="1" t="s">
        <v>16</v>
      </c>
      <c r="AE4379" s="1" t="s">
        <v>16</v>
      </c>
      <c r="AF4379" s="1">
        <v>1</v>
      </c>
      <c r="AG4379" s="1" t="s">
        <v>16</v>
      </c>
      <c r="AH4379" s="1">
        <v>1</v>
      </c>
      <c r="AI4379" s="1" t="s">
        <v>212</v>
      </c>
    </row>
    <row r="4380" spans="1:35" x14ac:dyDescent="0.25">
      <c r="A4380" s="1">
        <v>45209</v>
      </c>
      <c r="B4380" s="1" t="s">
        <v>43</v>
      </c>
      <c r="C4380" s="1">
        <v>202423165457</v>
      </c>
      <c r="D4380" s="1" t="s">
        <v>14369</v>
      </c>
      <c r="E4380" s="1" t="s">
        <v>1</v>
      </c>
      <c r="F4380" s="2">
        <v>45396</v>
      </c>
      <c r="G4380" s="4">
        <v>0.48958333333333331</v>
      </c>
      <c r="H4380" s="1" t="s">
        <v>14370</v>
      </c>
      <c r="I4380" s="1" t="s">
        <v>44</v>
      </c>
      <c r="J4380" s="1" t="s">
        <v>5</v>
      </c>
      <c r="K4380" s="1" t="s">
        <v>46</v>
      </c>
      <c r="L4380" s="1">
        <v>-3.08778</v>
      </c>
      <c r="M4380" s="1">
        <v>-52.366700000000002</v>
      </c>
      <c r="N4380" s="1" t="s">
        <v>16</v>
      </c>
      <c r="O4380" s="1" t="s">
        <v>14371</v>
      </c>
      <c r="P4380" s="1" t="s">
        <v>14372</v>
      </c>
      <c r="Q4380" s="1" t="s">
        <v>81</v>
      </c>
      <c r="R4380" s="1" t="s">
        <v>14369</v>
      </c>
      <c r="S4380" s="1" t="s">
        <v>11</v>
      </c>
      <c r="T4380" s="1" t="s">
        <v>12</v>
      </c>
      <c r="U4380" s="1" t="s">
        <v>28</v>
      </c>
      <c r="V4380" s="1" t="s">
        <v>185</v>
      </c>
      <c r="W4380" s="1">
        <v>0</v>
      </c>
      <c r="X4380" s="1">
        <v>0</v>
      </c>
      <c r="Y4380" s="1" t="s">
        <v>16</v>
      </c>
      <c r="Z4380" s="1">
        <v>1</v>
      </c>
      <c r="AA4380" s="1">
        <v>1</v>
      </c>
      <c r="AB4380" s="1" t="s">
        <v>16</v>
      </c>
      <c r="AC4380" s="1">
        <v>0</v>
      </c>
      <c r="AD4380" s="1">
        <v>0</v>
      </c>
      <c r="AE4380" s="1" t="s">
        <v>16</v>
      </c>
      <c r="AF4380" s="1">
        <v>0</v>
      </c>
      <c r="AG4380" s="1">
        <v>0</v>
      </c>
      <c r="AH4380" s="1">
        <v>1</v>
      </c>
      <c r="AI4380" s="1" t="s">
        <v>74</v>
      </c>
    </row>
    <row r="4381" spans="1:35" x14ac:dyDescent="0.25">
      <c r="A4381" s="1">
        <v>45711</v>
      </c>
      <c r="B4381" s="1" t="s">
        <v>1272</v>
      </c>
      <c r="C4381" s="1">
        <v>202447582722</v>
      </c>
      <c r="D4381" s="1" t="s">
        <v>14373</v>
      </c>
      <c r="E4381" s="1" t="s">
        <v>1</v>
      </c>
      <c r="F4381" s="2">
        <v>45422</v>
      </c>
      <c r="G4381" s="4">
        <v>0.41666666666666669</v>
      </c>
      <c r="H4381" s="1" t="s">
        <v>14374</v>
      </c>
      <c r="I4381" s="1" t="s">
        <v>44</v>
      </c>
      <c r="J4381" s="1" t="s">
        <v>164</v>
      </c>
      <c r="K4381" s="1" t="s">
        <v>6</v>
      </c>
      <c r="L4381" s="1">
        <v>-13.2706</v>
      </c>
      <c r="M4381" s="1">
        <v>-60.958300000000001</v>
      </c>
      <c r="N4381" s="1" t="s">
        <v>7</v>
      </c>
      <c r="O4381" s="1" t="s">
        <v>14375</v>
      </c>
      <c r="P4381" s="1" t="s">
        <v>14376</v>
      </c>
      <c r="Q4381" s="1" t="s">
        <v>37</v>
      </c>
      <c r="R4381" s="1" t="s">
        <v>14373</v>
      </c>
      <c r="S4381" s="1" t="s">
        <v>167</v>
      </c>
      <c r="T4381" s="1" t="s">
        <v>83</v>
      </c>
      <c r="U4381" s="1" t="s">
        <v>28</v>
      </c>
      <c r="V4381" s="1" t="s">
        <v>14</v>
      </c>
      <c r="W4381" s="1">
        <v>0</v>
      </c>
      <c r="X4381" s="1" t="s">
        <v>16</v>
      </c>
      <c r="Y4381" s="1" t="s">
        <v>16</v>
      </c>
      <c r="Z4381" s="1">
        <v>0</v>
      </c>
      <c r="AA4381" s="1" t="s">
        <v>16</v>
      </c>
      <c r="AB4381" s="1" t="s">
        <v>16</v>
      </c>
      <c r="AC4381" s="1">
        <v>0</v>
      </c>
      <c r="AD4381" s="1" t="s">
        <v>16</v>
      </c>
      <c r="AE4381" s="1" t="s">
        <v>16</v>
      </c>
      <c r="AF4381" s="1">
        <v>1</v>
      </c>
      <c r="AG4381" s="1" t="s">
        <v>16</v>
      </c>
      <c r="AH4381" s="1">
        <v>1</v>
      </c>
      <c r="AI4381" s="1" t="s">
        <v>212</v>
      </c>
    </row>
    <row r="4382" spans="1:35" x14ac:dyDescent="0.25">
      <c r="A4382" s="1">
        <v>45892</v>
      </c>
      <c r="B4382" s="1" t="s">
        <v>181</v>
      </c>
      <c r="C4382" s="1">
        <v>202477622955</v>
      </c>
      <c r="D4382" s="1" t="s">
        <v>14377</v>
      </c>
      <c r="E4382" s="1" t="s">
        <v>1</v>
      </c>
      <c r="F4382" s="2">
        <v>45451</v>
      </c>
      <c r="G4382" s="4">
        <v>0.55208333333333337</v>
      </c>
      <c r="H4382" s="1" t="s">
        <v>14378</v>
      </c>
      <c r="I4382" s="1" t="s">
        <v>33</v>
      </c>
      <c r="J4382" s="1" t="s">
        <v>5</v>
      </c>
      <c r="K4382" s="1" t="s">
        <v>6</v>
      </c>
      <c r="L4382" s="1">
        <v>-23.936900000000001</v>
      </c>
      <c r="M4382" s="1">
        <v>-47.065300000000001</v>
      </c>
      <c r="N4382" s="1" t="s">
        <v>7</v>
      </c>
      <c r="O4382" s="1" t="s">
        <v>14379</v>
      </c>
      <c r="P4382" s="1" t="s">
        <v>3336</v>
      </c>
      <c r="Q4382" s="1" t="s">
        <v>88</v>
      </c>
      <c r="R4382" s="1" t="s">
        <v>14377</v>
      </c>
      <c r="S4382" s="1" t="s">
        <v>11</v>
      </c>
      <c r="T4382" s="1" t="s">
        <v>12</v>
      </c>
      <c r="U4382" s="1" t="s">
        <v>89</v>
      </c>
      <c r="V4382" s="1" t="s">
        <v>14</v>
      </c>
      <c r="W4382" s="1">
        <v>0</v>
      </c>
      <c r="X4382" s="1" t="s">
        <v>16</v>
      </c>
      <c r="Y4382" s="1" t="s">
        <v>16</v>
      </c>
      <c r="Z4382" s="1">
        <v>0</v>
      </c>
      <c r="AA4382" s="1" t="s">
        <v>16</v>
      </c>
      <c r="AB4382" s="1" t="s">
        <v>16</v>
      </c>
      <c r="AC4382" s="1">
        <v>1</v>
      </c>
      <c r="AD4382" s="1" t="s">
        <v>16</v>
      </c>
      <c r="AE4382" s="1" t="s">
        <v>16</v>
      </c>
      <c r="AF4382" s="1">
        <v>1</v>
      </c>
      <c r="AG4382" s="1" t="s">
        <v>16</v>
      </c>
      <c r="AH4382" s="1">
        <v>2</v>
      </c>
      <c r="AI4382" s="1" t="s">
        <v>29</v>
      </c>
    </row>
    <row r="4383" spans="1:35" x14ac:dyDescent="0.25">
      <c r="A4383" s="1">
        <v>45893</v>
      </c>
      <c r="B4383" s="1" t="s">
        <v>222</v>
      </c>
      <c r="C4383" s="1">
        <v>202459283688</v>
      </c>
      <c r="D4383" s="1" t="s">
        <v>14380</v>
      </c>
      <c r="E4383" s="1" t="s">
        <v>1</v>
      </c>
      <c r="F4383" s="2">
        <v>45446</v>
      </c>
      <c r="G4383" s="4">
        <v>0.86458333333333337</v>
      </c>
      <c r="H4383" s="1" t="s">
        <v>14381</v>
      </c>
      <c r="I4383" s="1" t="s">
        <v>21</v>
      </c>
      <c r="J4383" s="1" t="s">
        <v>94</v>
      </c>
      <c r="K4383" s="1" t="s">
        <v>6</v>
      </c>
      <c r="L4383" s="1">
        <v>-26.128900000000002</v>
      </c>
      <c r="M4383" s="1">
        <v>-48.74</v>
      </c>
      <c r="N4383" s="1" t="s">
        <v>7</v>
      </c>
      <c r="O4383" s="1" t="s">
        <v>14382</v>
      </c>
      <c r="P4383" s="1" t="s">
        <v>14383</v>
      </c>
      <c r="Q4383" s="1" t="s">
        <v>37</v>
      </c>
      <c r="R4383" s="1" t="s">
        <v>14380</v>
      </c>
      <c r="S4383" s="1" t="s">
        <v>97</v>
      </c>
      <c r="T4383" s="1" t="s">
        <v>246</v>
      </c>
      <c r="U4383" s="1" t="s">
        <v>39</v>
      </c>
      <c r="V4383" s="1" t="s">
        <v>185</v>
      </c>
      <c r="W4383" s="1">
        <v>1</v>
      </c>
      <c r="X4383" s="1">
        <v>1</v>
      </c>
      <c r="Y4383" s="1" t="s">
        <v>16</v>
      </c>
      <c r="Z4383" s="1">
        <v>0</v>
      </c>
      <c r="AA4383" s="1">
        <v>0</v>
      </c>
      <c r="AB4383" s="1" t="s">
        <v>16</v>
      </c>
      <c r="AC4383" s="1">
        <v>0</v>
      </c>
      <c r="AD4383" s="1">
        <v>0</v>
      </c>
      <c r="AE4383" s="1" t="s">
        <v>16</v>
      </c>
      <c r="AF4383" s="1">
        <v>0</v>
      </c>
      <c r="AG4383" s="1">
        <v>0</v>
      </c>
      <c r="AH4383" s="1">
        <v>6</v>
      </c>
      <c r="AI4383" s="1" t="s">
        <v>51</v>
      </c>
    </row>
    <row r="4384" spans="1:35" x14ac:dyDescent="0.25">
      <c r="A4384" s="1">
        <v>39211</v>
      </c>
      <c r="B4384" s="1" t="s">
        <v>187</v>
      </c>
      <c r="C4384" s="1">
        <v>202346481820</v>
      </c>
      <c r="D4384" s="1" t="s">
        <v>14384</v>
      </c>
      <c r="E4384" s="1" t="s">
        <v>1</v>
      </c>
      <c r="F4384" s="2">
        <v>45203</v>
      </c>
      <c r="G4384" s="4">
        <v>0.85347222222222219</v>
      </c>
      <c r="H4384" s="1" t="s">
        <v>186</v>
      </c>
      <c r="I4384" s="1" t="s">
        <v>4</v>
      </c>
      <c r="J4384" s="1" t="s">
        <v>6852</v>
      </c>
      <c r="K4384" s="1" t="s">
        <v>7999</v>
      </c>
      <c r="L4384" s="1">
        <v>-15.3028</v>
      </c>
      <c r="M4384" s="1">
        <v>-56.055599999999998</v>
      </c>
      <c r="N4384" s="1" t="s">
        <v>209</v>
      </c>
      <c r="O4384" s="1" t="s">
        <v>14385</v>
      </c>
      <c r="P4384" s="1" t="s">
        <v>14386</v>
      </c>
      <c r="Q4384" s="1" t="s">
        <v>37</v>
      </c>
      <c r="R4384" s="1" t="s">
        <v>14384</v>
      </c>
      <c r="S4384" s="1" t="s">
        <v>6855</v>
      </c>
      <c r="T4384" s="1" t="s">
        <v>83</v>
      </c>
      <c r="U4384" s="1" t="s">
        <v>39</v>
      </c>
      <c r="V4384" s="1" t="s">
        <v>185</v>
      </c>
      <c r="W4384" s="1">
        <v>1</v>
      </c>
      <c r="X4384" s="1">
        <v>2</v>
      </c>
      <c r="Y4384" s="1">
        <v>1</v>
      </c>
      <c r="Z4384" s="1" t="s">
        <v>16</v>
      </c>
      <c r="AA4384" s="1" t="s">
        <v>16</v>
      </c>
      <c r="AB4384" s="1" t="s">
        <v>16</v>
      </c>
      <c r="AC4384" s="1" t="s">
        <v>16</v>
      </c>
      <c r="AD4384" s="1" t="s">
        <v>16</v>
      </c>
      <c r="AE4384" s="1" t="s">
        <v>16</v>
      </c>
      <c r="AF4384" s="1" t="s">
        <v>16</v>
      </c>
      <c r="AG4384" s="1" t="s">
        <v>16</v>
      </c>
      <c r="AH4384" s="1">
        <v>8</v>
      </c>
      <c r="AI4384" s="1" t="s">
        <v>8041</v>
      </c>
    </row>
    <row r="4385" spans="1:35" x14ac:dyDescent="0.25">
      <c r="A4385" s="1">
        <v>39211</v>
      </c>
      <c r="B4385" s="1" t="s">
        <v>187</v>
      </c>
      <c r="C4385" s="1">
        <v>202346481820</v>
      </c>
      <c r="D4385" s="1" t="s">
        <v>14384</v>
      </c>
      <c r="E4385" s="1" t="s">
        <v>1</v>
      </c>
      <c r="F4385" s="2">
        <v>45203</v>
      </c>
      <c r="G4385" s="4">
        <v>0.85347222222222219</v>
      </c>
      <c r="H4385" s="1" t="s">
        <v>186</v>
      </c>
      <c r="I4385" s="1" t="s">
        <v>4</v>
      </c>
      <c r="J4385" s="1" t="s">
        <v>34</v>
      </c>
      <c r="K4385" s="1" t="s">
        <v>7999</v>
      </c>
      <c r="L4385" s="1">
        <v>-15.3028</v>
      </c>
      <c r="M4385" s="1">
        <v>-56.055599999999998</v>
      </c>
      <c r="N4385" s="1" t="s">
        <v>209</v>
      </c>
      <c r="O4385" s="1" t="s">
        <v>14385</v>
      </c>
      <c r="P4385" s="1" t="s">
        <v>14386</v>
      </c>
      <c r="Q4385" s="1" t="s">
        <v>37</v>
      </c>
      <c r="R4385" s="1" t="s">
        <v>14384</v>
      </c>
      <c r="S4385" s="1" t="s">
        <v>38</v>
      </c>
      <c r="T4385" s="1" t="s">
        <v>83</v>
      </c>
      <c r="U4385" s="1" t="s">
        <v>39</v>
      </c>
      <c r="V4385" s="1" t="s">
        <v>185</v>
      </c>
      <c r="W4385" s="1">
        <v>1</v>
      </c>
      <c r="X4385" s="1">
        <v>2</v>
      </c>
      <c r="Y4385" s="1">
        <v>1</v>
      </c>
      <c r="Z4385" s="1" t="s">
        <v>16</v>
      </c>
      <c r="AA4385" s="1" t="s">
        <v>16</v>
      </c>
      <c r="AB4385" s="1" t="s">
        <v>16</v>
      </c>
      <c r="AC4385" s="1" t="s">
        <v>16</v>
      </c>
      <c r="AD4385" s="1" t="s">
        <v>16</v>
      </c>
      <c r="AE4385" s="1" t="s">
        <v>16</v>
      </c>
      <c r="AF4385" s="1" t="s">
        <v>16</v>
      </c>
      <c r="AG4385" s="1" t="s">
        <v>16</v>
      </c>
      <c r="AH4385" s="1">
        <v>8</v>
      </c>
      <c r="AI4385" s="1" t="s">
        <v>8041</v>
      </c>
    </row>
    <row r="4386" spans="1:35" x14ac:dyDescent="0.25">
      <c r="A4386" s="1">
        <v>36326</v>
      </c>
      <c r="B4386" s="1" t="s">
        <v>187</v>
      </c>
      <c r="C4386" s="1">
        <v>2023134321</v>
      </c>
      <c r="D4386" s="1" t="s">
        <v>14387</v>
      </c>
      <c r="E4386" s="1" t="s">
        <v>1</v>
      </c>
      <c r="F4386" s="2">
        <v>44967</v>
      </c>
      <c r="G4386" s="4">
        <v>0.40625</v>
      </c>
      <c r="H4386" s="1" t="s">
        <v>1184</v>
      </c>
      <c r="I4386" s="1" t="s">
        <v>4</v>
      </c>
      <c r="J4386" s="1" t="s">
        <v>22</v>
      </c>
      <c r="K4386" s="1" t="s">
        <v>6</v>
      </c>
      <c r="L4386" s="1">
        <v>-15.0616</v>
      </c>
      <c r="M4386" s="1">
        <v>-54.331299999999999</v>
      </c>
      <c r="N4386" s="1" t="s">
        <v>7</v>
      </c>
      <c r="O4386" s="1" t="s">
        <v>14388</v>
      </c>
      <c r="P4386" s="1" t="s">
        <v>14389</v>
      </c>
      <c r="Q4386" s="1" t="s">
        <v>149</v>
      </c>
      <c r="R4386" s="1" t="s">
        <v>14387</v>
      </c>
      <c r="S4386" s="1" t="s">
        <v>26</v>
      </c>
      <c r="T4386" s="1" t="s">
        <v>12</v>
      </c>
      <c r="U4386" s="1" t="s">
        <v>39</v>
      </c>
      <c r="V4386" s="1" t="s">
        <v>14</v>
      </c>
      <c r="W4386" s="1" t="s">
        <v>16</v>
      </c>
      <c r="X4386" s="1" t="s">
        <v>16</v>
      </c>
      <c r="Y4386" s="1" t="s">
        <v>16</v>
      </c>
      <c r="Z4386" s="1" t="s">
        <v>16</v>
      </c>
      <c r="AA4386" s="1" t="s">
        <v>16</v>
      </c>
      <c r="AB4386" s="1" t="s">
        <v>16</v>
      </c>
      <c r="AC4386" s="1" t="s">
        <v>16</v>
      </c>
      <c r="AD4386" s="1" t="s">
        <v>16</v>
      </c>
      <c r="AE4386" s="1" t="s">
        <v>16</v>
      </c>
      <c r="AF4386" s="1">
        <v>1</v>
      </c>
      <c r="AG4386" s="1">
        <v>1</v>
      </c>
      <c r="AH4386" s="1">
        <v>0</v>
      </c>
      <c r="AI4386" s="1" t="s">
        <v>16</v>
      </c>
    </row>
    <row r="4387" spans="1:35" x14ac:dyDescent="0.25">
      <c r="A4387" s="1">
        <v>36326</v>
      </c>
      <c r="B4387" s="1" t="s">
        <v>187</v>
      </c>
      <c r="C4387" s="1">
        <v>2023134321</v>
      </c>
      <c r="D4387" s="1" t="s">
        <v>14387</v>
      </c>
      <c r="E4387" s="1" t="s">
        <v>1</v>
      </c>
      <c r="F4387" s="2">
        <v>44967</v>
      </c>
      <c r="G4387" s="4">
        <v>0.40625</v>
      </c>
      <c r="H4387" s="1" t="s">
        <v>1184</v>
      </c>
      <c r="I4387" s="1" t="s">
        <v>4</v>
      </c>
      <c r="J4387" s="1" t="s">
        <v>45</v>
      </c>
      <c r="K4387" s="1" t="s">
        <v>6</v>
      </c>
      <c r="L4387" s="1">
        <v>-15.0616</v>
      </c>
      <c r="M4387" s="1">
        <v>-54.331299999999999</v>
      </c>
      <c r="N4387" s="1" t="s">
        <v>7</v>
      </c>
      <c r="O4387" s="1" t="s">
        <v>14388</v>
      </c>
      <c r="P4387" s="1" t="s">
        <v>14389</v>
      </c>
      <c r="Q4387" s="1" t="s">
        <v>149</v>
      </c>
      <c r="R4387" s="1" t="s">
        <v>14387</v>
      </c>
      <c r="S4387" s="1" t="s">
        <v>49</v>
      </c>
      <c r="T4387" s="1" t="s">
        <v>12</v>
      </c>
      <c r="U4387" s="1" t="s">
        <v>39</v>
      </c>
      <c r="V4387" s="1" t="s">
        <v>14</v>
      </c>
      <c r="W4387" s="1" t="s">
        <v>16</v>
      </c>
      <c r="X4387" s="1" t="s">
        <v>16</v>
      </c>
      <c r="Y4387" s="1" t="s">
        <v>16</v>
      </c>
      <c r="Z4387" s="1" t="s">
        <v>16</v>
      </c>
      <c r="AA4387" s="1" t="s">
        <v>16</v>
      </c>
      <c r="AB4387" s="1" t="s">
        <v>16</v>
      </c>
      <c r="AC4387" s="1" t="s">
        <v>16</v>
      </c>
      <c r="AD4387" s="1" t="s">
        <v>16</v>
      </c>
      <c r="AE4387" s="1" t="s">
        <v>16</v>
      </c>
      <c r="AF4387" s="1">
        <v>1</v>
      </c>
      <c r="AG4387" s="1">
        <v>1</v>
      </c>
      <c r="AH4387" s="1">
        <v>0</v>
      </c>
      <c r="AI4387" s="1" t="s">
        <v>16</v>
      </c>
    </row>
    <row r="4388" spans="1:35" x14ac:dyDescent="0.25">
      <c r="A4388" s="1">
        <v>41397</v>
      </c>
      <c r="B4388" s="1" t="s">
        <v>181</v>
      </c>
      <c r="C4388" s="1">
        <v>202318339436</v>
      </c>
      <c r="D4388" s="1" t="s">
        <v>14390</v>
      </c>
      <c r="E4388" s="1" t="s">
        <v>1</v>
      </c>
      <c r="F4388" s="2">
        <v>45282</v>
      </c>
      <c r="G4388" s="4">
        <v>0.75</v>
      </c>
      <c r="H4388" s="1" t="s">
        <v>579</v>
      </c>
      <c r="I4388" s="1" t="s">
        <v>33</v>
      </c>
      <c r="J4388" s="1" t="s">
        <v>60</v>
      </c>
      <c r="K4388" s="1" t="s">
        <v>580</v>
      </c>
      <c r="L4388" s="1">
        <v>-23.3354</v>
      </c>
      <c r="M4388" s="1">
        <v>-46.035899999999998</v>
      </c>
      <c r="N4388" s="1" t="s">
        <v>209</v>
      </c>
      <c r="O4388" s="1" t="s">
        <v>14391</v>
      </c>
      <c r="P4388" s="1" t="s">
        <v>14392</v>
      </c>
      <c r="Q4388" s="1" t="s">
        <v>88</v>
      </c>
      <c r="R4388" s="1" t="s">
        <v>14390</v>
      </c>
      <c r="S4388" s="1" t="s">
        <v>64</v>
      </c>
      <c r="T4388" s="1" t="s">
        <v>83</v>
      </c>
      <c r="U4388" s="1" t="s">
        <v>39</v>
      </c>
      <c r="V4388" s="1" t="s">
        <v>14</v>
      </c>
      <c r="W4388" s="1" t="s">
        <v>16</v>
      </c>
      <c r="X4388" s="1" t="s">
        <v>16</v>
      </c>
      <c r="Y4388" s="1" t="s">
        <v>16</v>
      </c>
      <c r="Z4388" s="1" t="s">
        <v>16</v>
      </c>
      <c r="AA4388" s="1" t="s">
        <v>16</v>
      </c>
      <c r="AB4388" s="1" t="s">
        <v>16</v>
      </c>
      <c r="AC4388" s="1" t="s">
        <v>16</v>
      </c>
      <c r="AD4388" s="1" t="s">
        <v>16</v>
      </c>
      <c r="AE4388" s="1" t="s">
        <v>16</v>
      </c>
      <c r="AF4388" s="1" t="s">
        <v>16</v>
      </c>
      <c r="AG4388" s="1" t="s">
        <v>16</v>
      </c>
      <c r="AH4388" s="1">
        <v>4</v>
      </c>
      <c r="AI4388" s="1" t="s">
        <v>90</v>
      </c>
    </row>
    <row r="4389" spans="1:35" x14ac:dyDescent="0.25">
      <c r="A4389" s="1">
        <v>41398</v>
      </c>
      <c r="B4389" s="1" t="s">
        <v>20</v>
      </c>
      <c r="C4389" s="1">
        <v>202390164395</v>
      </c>
      <c r="D4389" s="1" t="s">
        <v>18</v>
      </c>
      <c r="E4389" s="1" t="s">
        <v>1</v>
      </c>
      <c r="F4389" s="2">
        <v>45277</v>
      </c>
      <c r="G4389" s="4">
        <v>0.89930555555555558</v>
      </c>
      <c r="H4389" s="1" t="s">
        <v>2576</v>
      </c>
      <c r="I4389" s="1" t="s">
        <v>21</v>
      </c>
      <c r="J4389" s="1" t="s">
        <v>60</v>
      </c>
      <c r="K4389" s="1" t="s">
        <v>6</v>
      </c>
      <c r="L4389" s="1">
        <v>-30.405000000000001</v>
      </c>
      <c r="M4389" s="1">
        <v>-54.453600000000002</v>
      </c>
      <c r="N4389" s="1" t="s">
        <v>7</v>
      </c>
      <c r="O4389" s="1" t="s">
        <v>14393</v>
      </c>
      <c r="P4389" s="1" t="s">
        <v>3935</v>
      </c>
      <c r="Q4389" s="1" t="s">
        <v>25</v>
      </c>
      <c r="R4389" s="1" t="s">
        <v>18</v>
      </c>
      <c r="S4389" s="1" t="s">
        <v>64</v>
      </c>
      <c r="T4389" s="1" t="s">
        <v>83</v>
      </c>
      <c r="U4389" s="1" t="s">
        <v>28</v>
      </c>
      <c r="V4389" s="1" t="s">
        <v>14</v>
      </c>
      <c r="W4389" s="1" t="s">
        <v>16</v>
      </c>
      <c r="X4389" s="1" t="s">
        <v>16</v>
      </c>
      <c r="Y4389" s="1" t="s">
        <v>16</v>
      </c>
      <c r="Z4389" s="1" t="s">
        <v>16</v>
      </c>
      <c r="AA4389" s="1" t="s">
        <v>16</v>
      </c>
      <c r="AB4389" s="1" t="s">
        <v>16</v>
      </c>
      <c r="AC4389" s="1" t="s">
        <v>16</v>
      </c>
      <c r="AD4389" s="1" t="s">
        <v>16</v>
      </c>
      <c r="AE4389" s="1" t="s">
        <v>16</v>
      </c>
      <c r="AF4389" s="1" t="s">
        <v>16</v>
      </c>
      <c r="AG4389" s="1" t="s">
        <v>16</v>
      </c>
      <c r="AH4389" s="1">
        <v>1</v>
      </c>
      <c r="AI4389" s="1" t="s">
        <v>29</v>
      </c>
    </row>
    <row r="4390" spans="1:35" x14ac:dyDescent="0.25">
      <c r="A4390" s="1">
        <v>43094</v>
      </c>
      <c r="B4390" s="1" t="s">
        <v>153</v>
      </c>
      <c r="C4390" s="1">
        <v>202428180938</v>
      </c>
      <c r="D4390" s="1" t="s">
        <v>14394</v>
      </c>
      <c r="E4390" s="1" t="s">
        <v>76</v>
      </c>
      <c r="F4390" s="2">
        <v>45357</v>
      </c>
      <c r="G4390" s="4">
        <v>0.80555555555555558</v>
      </c>
      <c r="H4390" s="1" t="s">
        <v>14395</v>
      </c>
      <c r="I4390" s="1" t="s">
        <v>33</v>
      </c>
      <c r="J4390" s="1" t="s">
        <v>56</v>
      </c>
      <c r="K4390" s="1" t="s">
        <v>6</v>
      </c>
      <c r="L4390" s="1">
        <v>-17.563099999999999</v>
      </c>
      <c r="M4390" s="1">
        <v>-45.4161</v>
      </c>
      <c r="N4390" s="1" t="s">
        <v>7</v>
      </c>
      <c r="O4390" s="1" t="s">
        <v>14396</v>
      </c>
      <c r="P4390" s="1" t="s">
        <v>14397</v>
      </c>
      <c r="Q4390" s="1" t="s">
        <v>37</v>
      </c>
      <c r="R4390" s="1" t="s">
        <v>14394</v>
      </c>
      <c r="S4390" s="1" t="s">
        <v>57</v>
      </c>
      <c r="T4390" s="1" t="s">
        <v>83</v>
      </c>
      <c r="U4390" s="1" t="s">
        <v>28</v>
      </c>
      <c r="V4390" s="1" t="s">
        <v>84</v>
      </c>
      <c r="W4390" s="1" t="s">
        <v>16</v>
      </c>
      <c r="X4390" s="1" t="s">
        <v>16</v>
      </c>
      <c r="Y4390" s="1" t="s">
        <v>16</v>
      </c>
      <c r="Z4390" s="1" t="s">
        <v>16</v>
      </c>
      <c r="AA4390" s="1" t="s">
        <v>16</v>
      </c>
      <c r="AB4390" s="1" t="s">
        <v>16</v>
      </c>
      <c r="AC4390" s="1" t="s">
        <v>16</v>
      </c>
      <c r="AD4390" s="1" t="s">
        <v>16</v>
      </c>
      <c r="AE4390" s="1" t="s">
        <v>16</v>
      </c>
      <c r="AF4390" s="1">
        <v>1</v>
      </c>
      <c r="AG4390" s="1" t="s">
        <v>16</v>
      </c>
      <c r="AH4390" s="1">
        <v>1</v>
      </c>
      <c r="AI4390" s="1" t="s">
        <v>212</v>
      </c>
    </row>
    <row r="4391" spans="1:35" x14ac:dyDescent="0.25">
      <c r="A4391" s="1">
        <v>43546</v>
      </c>
      <c r="B4391" s="1" t="s">
        <v>181</v>
      </c>
      <c r="C4391" s="1">
        <v>202409279374</v>
      </c>
      <c r="D4391" s="1" t="s">
        <v>1072</v>
      </c>
      <c r="E4391" s="1" t="s">
        <v>1</v>
      </c>
      <c r="F4391" s="2">
        <v>45340</v>
      </c>
      <c r="G4391" s="3">
        <v>0.625</v>
      </c>
      <c r="H4391" s="1" t="s">
        <v>31</v>
      </c>
      <c r="I4391" s="1" t="s">
        <v>33</v>
      </c>
      <c r="J4391" s="1" t="s">
        <v>5</v>
      </c>
      <c r="K4391" s="1" t="s">
        <v>1075</v>
      </c>
      <c r="L4391" s="1">
        <v>-22.431699999999999</v>
      </c>
      <c r="M4391" s="1">
        <v>-47.5625</v>
      </c>
      <c r="N4391" s="1" t="s">
        <v>110</v>
      </c>
      <c r="O4391" s="1" t="s">
        <v>14398</v>
      </c>
      <c r="P4391" s="1" t="s">
        <v>14399</v>
      </c>
      <c r="Q4391" s="1" t="s">
        <v>88</v>
      </c>
      <c r="R4391" s="1" t="s">
        <v>1072</v>
      </c>
      <c r="S4391" s="1" t="s">
        <v>11</v>
      </c>
      <c r="T4391" s="1" t="s">
        <v>83</v>
      </c>
      <c r="U4391" s="1" t="s">
        <v>89</v>
      </c>
      <c r="V4391" s="1" t="s">
        <v>14</v>
      </c>
      <c r="W4391" s="1" t="s">
        <v>16</v>
      </c>
      <c r="X4391" s="1" t="s">
        <v>16</v>
      </c>
      <c r="Y4391" s="1" t="s">
        <v>16</v>
      </c>
      <c r="Z4391" s="1" t="s">
        <v>16</v>
      </c>
      <c r="AA4391" s="1" t="s">
        <v>16</v>
      </c>
      <c r="AB4391" s="1" t="s">
        <v>16</v>
      </c>
      <c r="AC4391" s="1">
        <v>2</v>
      </c>
      <c r="AD4391" s="1" t="s">
        <v>16</v>
      </c>
      <c r="AE4391" s="1" t="s">
        <v>16</v>
      </c>
      <c r="AF4391" s="1" t="s">
        <v>16</v>
      </c>
      <c r="AG4391" s="1" t="s">
        <v>16</v>
      </c>
      <c r="AH4391" s="1">
        <v>2</v>
      </c>
      <c r="AI4391" s="1" t="s">
        <v>74</v>
      </c>
    </row>
    <row r="4392" spans="1:35" x14ac:dyDescent="0.25">
      <c r="A4392" s="1">
        <v>43546</v>
      </c>
      <c r="B4392" s="1" t="s">
        <v>181</v>
      </c>
      <c r="C4392" s="1">
        <v>202409279374</v>
      </c>
      <c r="D4392" s="1" t="s">
        <v>1072</v>
      </c>
      <c r="E4392" s="1" t="s">
        <v>1</v>
      </c>
      <c r="F4392" s="2">
        <v>45340</v>
      </c>
      <c r="G4392" s="3">
        <v>0.625</v>
      </c>
      <c r="H4392" s="1" t="s">
        <v>31</v>
      </c>
      <c r="I4392" s="1" t="s">
        <v>33</v>
      </c>
      <c r="J4392" s="1" t="s">
        <v>164</v>
      </c>
      <c r="K4392" s="1" t="s">
        <v>1075</v>
      </c>
      <c r="L4392" s="1">
        <v>-22.431699999999999</v>
      </c>
      <c r="M4392" s="1">
        <v>-47.5625</v>
      </c>
      <c r="N4392" s="1" t="s">
        <v>110</v>
      </c>
      <c r="O4392" s="1" t="s">
        <v>14398</v>
      </c>
      <c r="P4392" s="1" t="s">
        <v>14399</v>
      </c>
      <c r="Q4392" s="1" t="s">
        <v>88</v>
      </c>
      <c r="R4392" s="1" t="s">
        <v>1072</v>
      </c>
      <c r="S4392" s="1" t="s">
        <v>167</v>
      </c>
      <c r="T4392" s="1" t="s">
        <v>83</v>
      </c>
      <c r="U4392" s="1" t="s">
        <v>89</v>
      </c>
      <c r="V4392" s="1" t="s">
        <v>14</v>
      </c>
      <c r="W4392" s="1" t="s">
        <v>16</v>
      </c>
      <c r="X4392" s="1" t="s">
        <v>16</v>
      </c>
      <c r="Y4392" s="1" t="s">
        <v>16</v>
      </c>
      <c r="Z4392" s="1" t="s">
        <v>16</v>
      </c>
      <c r="AA4392" s="1" t="s">
        <v>16</v>
      </c>
      <c r="AB4392" s="1" t="s">
        <v>16</v>
      </c>
      <c r="AC4392" s="1">
        <v>2</v>
      </c>
      <c r="AD4392" s="1" t="s">
        <v>16</v>
      </c>
      <c r="AE4392" s="1" t="s">
        <v>16</v>
      </c>
      <c r="AF4392" s="1" t="s">
        <v>16</v>
      </c>
      <c r="AG4392" s="1" t="s">
        <v>16</v>
      </c>
      <c r="AH4392" s="1">
        <v>2</v>
      </c>
      <c r="AI4392" s="1" t="s">
        <v>74</v>
      </c>
    </row>
    <row r="4393" spans="1:35" x14ac:dyDescent="0.25">
      <c r="A4393" s="1">
        <v>27325</v>
      </c>
      <c r="B4393" s="1" t="s">
        <v>352</v>
      </c>
      <c r="C4393" s="1">
        <v>202157594</v>
      </c>
      <c r="D4393" s="1" t="s">
        <v>14400</v>
      </c>
      <c r="E4393" s="1" t="s">
        <v>1</v>
      </c>
      <c r="F4393" s="2">
        <v>44258</v>
      </c>
      <c r="G4393" s="3">
        <v>0.375</v>
      </c>
      <c r="H4393" s="1" t="s">
        <v>640</v>
      </c>
      <c r="I4393" s="1" t="s">
        <v>172</v>
      </c>
      <c r="J4393" s="1" t="s">
        <v>34</v>
      </c>
      <c r="K4393" s="1" t="s">
        <v>6</v>
      </c>
      <c r="L4393" s="1">
        <v>-13.5047</v>
      </c>
      <c r="M4393" s="1">
        <v>-45.7622</v>
      </c>
      <c r="N4393" s="1" t="s">
        <v>7</v>
      </c>
      <c r="O4393" s="1" t="s">
        <v>14401</v>
      </c>
      <c r="P4393" s="1" t="s">
        <v>14402</v>
      </c>
      <c r="Q4393" s="1" t="s">
        <v>37</v>
      </c>
      <c r="R4393" s="1" t="s">
        <v>14400</v>
      </c>
      <c r="S4393" s="1" t="s">
        <v>38</v>
      </c>
      <c r="T4393" s="1" t="s">
        <v>83</v>
      </c>
      <c r="U4393" s="1" t="s">
        <v>28</v>
      </c>
      <c r="V4393" s="1" t="s">
        <v>14</v>
      </c>
      <c r="W4393" s="1" t="s">
        <v>16</v>
      </c>
      <c r="X4393" s="1" t="s">
        <v>16</v>
      </c>
      <c r="Y4393" s="1" t="s">
        <v>16</v>
      </c>
      <c r="Z4393" s="1" t="s">
        <v>16</v>
      </c>
      <c r="AA4393" s="1" t="s">
        <v>16</v>
      </c>
      <c r="AB4393" s="1" t="s">
        <v>16</v>
      </c>
      <c r="AC4393" s="1">
        <v>1</v>
      </c>
      <c r="AD4393" s="1" t="s">
        <v>16</v>
      </c>
      <c r="AE4393" s="1" t="s">
        <v>16</v>
      </c>
      <c r="AF4393" s="1" t="s">
        <v>16</v>
      </c>
      <c r="AG4393" s="1" t="s">
        <v>16</v>
      </c>
      <c r="AH4393" s="1">
        <v>1</v>
      </c>
      <c r="AI4393" s="1" t="s">
        <v>212</v>
      </c>
    </row>
    <row r="4394" spans="1:35" x14ac:dyDescent="0.25">
      <c r="A4394" s="1">
        <v>27328</v>
      </c>
      <c r="B4394" s="1" t="s">
        <v>181</v>
      </c>
      <c r="C4394" s="1">
        <v>202188313</v>
      </c>
      <c r="D4394" s="1" t="s">
        <v>14403</v>
      </c>
      <c r="E4394" s="1" t="s">
        <v>1</v>
      </c>
      <c r="F4394" s="2">
        <v>44257</v>
      </c>
      <c r="G4394" s="3">
        <v>0.64583333333333337</v>
      </c>
      <c r="H4394" s="1" t="s">
        <v>4853</v>
      </c>
      <c r="I4394" s="1" t="s">
        <v>33</v>
      </c>
      <c r="J4394" s="1" t="s">
        <v>34</v>
      </c>
      <c r="K4394" s="1" t="s">
        <v>2763</v>
      </c>
      <c r="L4394" s="1">
        <v>-22.337900000000001</v>
      </c>
      <c r="M4394" s="1">
        <v>-47.357900000000001</v>
      </c>
      <c r="N4394" s="1" t="s">
        <v>110</v>
      </c>
      <c r="O4394" s="1" t="s">
        <v>14404</v>
      </c>
      <c r="P4394" s="1" t="s">
        <v>2628</v>
      </c>
      <c r="Q4394" s="1" t="s">
        <v>14405</v>
      </c>
      <c r="R4394" s="1" t="s">
        <v>14403</v>
      </c>
      <c r="S4394" s="1" t="s">
        <v>38</v>
      </c>
      <c r="T4394" s="1" t="s">
        <v>50</v>
      </c>
      <c r="U4394" s="1" t="s">
        <v>39</v>
      </c>
      <c r="V4394" s="1" t="s">
        <v>14</v>
      </c>
      <c r="W4394" s="1" t="s">
        <v>16</v>
      </c>
      <c r="X4394" s="1" t="s">
        <v>16</v>
      </c>
      <c r="Y4394" s="1" t="s">
        <v>16</v>
      </c>
      <c r="Z4394" s="1" t="s">
        <v>16</v>
      </c>
      <c r="AA4394" s="1" t="s">
        <v>16</v>
      </c>
      <c r="AB4394" s="1" t="s">
        <v>16</v>
      </c>
      <c r="AC4394" s="1" t="s">
        <v>16</v>
      </c>
      <c r="AD4394" s="1" t="s">
        <v>16</v>
      </c>
      <c r="AE4394" s="1" t="s">
        <v>16</v>
      </c>
      <c r="AF4394" s="1">
        <v>1</v>
      </c>
      <c r="AG4394" s="1">
        <v>1</v>
      </c>
      <c r="AH4394" s="1">
        <v>4</v>
      </c>
      <c r="AI4394" s="1" t="s">
        <v>29</v>
      </c>
    </row>
    <row r="4395" spans="1:35" x14ac:dyDescent="0.25">
      <c r="A4395" s="1">
        <v>27328</v>
      </c>
      <c r="B4395" s="1" t="s">
        <v>181</v>
      </c>
      <c r="C4395" s="1">
        <v>202188313</v>
      </c>
      <c r="D4395" s="1" t="s">
        <v>14403</v>
      </c>
      <c r="E4395" s="1" t="s">
        <v>1</v>
      </c>
      <c r="F4395" s="2">
        <v>44257</v>
      </c>
      <c r="G4395" s="3">
        <v>0.64583333333333337</v>
      </c>
      <c r="H4395" s="1" t="s">
        <v>4853</v>
      </c>
      <c r="I4395" s="1" t="s">
        <v>33</v>
      </c>
      <c r="J4395" s="1" t="s">
        <v>56</v>
      </c>
      <c r="K4395" s="1" t="s">
        <v>2763</v>
      </c>
      <c r="L4395" s="1">
        <v>-22.337900000000001</v>
      </c>
      <c r="M4395" s="1">
        <v>-47.357900000000001</v>
      </c>
      <c r="N4395" s="1" t="s">
        <v>110</v>
      </c>
      <c r="O4395" s="1" t="s">
        <v>14404</v>
      </c>
      <c r="P4395" s="1" t="s">
        <v>2628</v>
      </c>
      <c r="Q4395" s="1" t="s">
        <v>14405</v>
      </c>
      <c r="R4395" s="1" t="s">
        <v>14403</v>
      </c>
      <c r="S4395" s="1" t="s">
        <v>57</v>
      </c>
      <c r="T4395" s="1" t="s">
        <v>50</v>
      </c>
      <c r="U4395" s="1" t="s">
        <v>39</v>
      </c>
      <c r="V4395" s="1" t="s">
        <v>14</v>
      </c>
      <c r="W4395" s="1" t="s">
        <v>16</v>
      </c>
      <c r="X4395" s="1" t="s">
        <v>16</v>
      </c>
      <c r="Y4395" s="1" t="s">
        <v>16</v>
      </c>
      <c r="Z4395" s="1" t="s">
        <v>16</v>
      </c>
      <c r="AA4395" s="1" t="s">
        <v>16</v>
      </c>
      <c r="AB4395" s="1" t="s">
        <v>16</v>
      </c>
      <c r="AC4395" s="1" t="s">
        <v>16</v>
      </c>
      <c r="AD4395" s="1" t="s">
        <v>16</v>
      </c>
      <c r="AE4395" s="1" t="s">
        <v>16</v>
      </c>
      <c r="AF4395" s="1">
        <v>1</v>
      </c>
      <c r="AG4395" s="1">
        <v>1</v>
      </c>
      <c r="AH4395" s="1">
        <v>4</v>
      </c>
      <c r="AI4395" s="1" t="s">
        <v>29</v>
      </c>
    </row>
    <row r="4396" spans="1:35" x14ac:dyDescent="0.25">
      <c r="A4396" s="1">
        <v>31165</v>
      </c>
      <c r="B4396" s="1" t="s">
        <v>181</v>
      </c>
      <c r="C4396" s="1">
        <v>2022695415</v>
      </c>
      <c r="D4396" s="1" t="s">
        <v>14406</v>
      </c>
      <c r="E4396" s="1" t="s">
        <v>76</v>
      </c>
      <c r="F4396" s="2">
        <v>44539</v>
      </c>
      <c r="G4396" s="3">
        <v>0.625</v>
      </c>
      <c r="H4396" s="1" t="s">
        <v>202</v>
      </c>
      <c r="I4396" s="1" t="s">
        <v>33</v>
      </c>
      <c r="J4396" s="1" t="s">
        <v>535</v>
      </c>
      <c r="K4396" s="1" t="s">
        <v>14407</v>
      </c>
      <c r="L4396" s="1">
        <v>-22.583400000000001</v>
      </c>
      <c r="M4396" s="1">
        <v>-47.896099999999997</v>
      </c>
      <c r="N4396" s="1" t="s">
        <v>110</v>
      </c>
      <c r="O4396" s="1" t="s">
        <v>14408</v>
      </c>
      <c r="P4396" s="1" t="s">
        <v>14409</v>
      </c>
      <c r="Q4396" s="1" t="s">
        <v>37</v>
      </c>
      <c r="R4396" s="1" t="s">
        <v>14406</v>
      </c>
      <c r="S4396" s="1" t="s">
        <v>539</v>
      </c>
      <c r="T4396" s="1" t="s">
        <v>50</v>
      </c>
      <c r="U4396" s="1" t="s">
        <v>39</v>
      </c>
      <c r="V4396" s="1" t="s">
        <v>175</v>
      </c>
      <c r="W4396" s="1" t="s">
        <v>16</v>
      </c>
      <c r="X4396" s="1" t="s">
        <v>16</v>
      </c>
      <c r="Y4396" s="1" t="s">
        <v>16</v>
      </c>
      <c r="Z4396" s="1" t="s">
        <v>16</v>
      </c>
      <c r="AA4396" s="1" t="s">
        <v>16</v>
      </c>
      <c r="AB4396" s="1" t="s">
        <v>16</v>
      </c>
      <c r="AC4396" s="1" t="s">
        <v>16</v>
      </c>
      <c r="AD4396" s="1" t="s">
        <v>16</v>
      </c>
      <c r="AE4396" s="1" t="s">
        <v>16</v>
      </c>
      <c r="AF4396" s="1">
        <v>1</v>
      </c>
      <c r="AG4396" s="1">
        <v>3</v>
      </c>
      <c r="AH4396" s="1">
        <v>6</v>
      </c>
      <c r="AI4396" s="1" t="s">
        <v>115</v>
      </c>
    </row>
    <row r="4397" spans="1:35" x14ac:dyDescent="0.25">
      <c r="A4397" s="1">
        <v>31686</v>
      </c>
      <c r="B4397" s="1" t="s">
        <v>69</v>
      </c>
      <c r="C4397" s="1">
        <v>2022874327</v>
      </c>
      <c r="D4397" s="1" t="s">
        <v>14410</v>
      </c>
      <c r="E4397" s="1" t="s">
        <v>76</v>
      </c>
      <c r="F4397" s="2">
        <v>44650</v>
      </c>
      <c r="G4397" s="3">
        <v>0.75694444444444442</v>
      </c>
      <c r="H4397" s="1" t="s">
        <v>14411</v>
      </c>
      <c r="I4397" s="1" t="s">
        <v>4</v>
      </c>
      <c r="J4397" s="1" t="s">
        <v>108</v>
      </c>
      <c r="K4397" s="1" t="s">
        <v>6</v>
      </c>
      <c r="L4397" s="1">
        <v>-13.5556</v>
      </c>
      <c r="M4397" s="1">
        <v>-50.5336</v>
      </c>
      <c r="N4397" s="1" t="s">
        <v>7</v>
      </c>
      <c r="O4397" s="1" t="s">
        <v>14412</v>
      </c>
      <c r="P4397" s="1" t="s">
        <v>14413</v>
      </c>
      <c r="Q4397" s="1" t="s">
        <v>37</v>
      </c>
      <c r="R4397" s="1" t="s">
        <v>14410</v>
      </c>
      <c r="S4397" s="1" t="s">
        <v>114</v>
      </c>
      <c r="T4397" s="1" t="s">
        <v>50</v>
      </c>
      <c r="U4397" s="1" t="s">
        <v>39</v>
      </c>
      <c r="V4397" s="1" t="s">
        <v>84</v>
      </c>
      <c r="W4397" s="1" t="s">
        <v>16</v>
      </c>
      <c r="X4397" s="1" t="s">
        <v>16</v>
      </c>
      <c r="Y4397" s="1" t="s">
        <v>16</v>
      </c>
      <c r="Z4397" s="1" t="s">
        <v>16</v>
      </c>
      <c r="AA4397" s="1" t="s">
        <v>16</v>
      </c>
      <c r="AB4397" s="1" t="s">
        <v>16</v>
      </c>
      <c r="AC4397" s="1" t="s">
        <v>16</v>
      </c>
      <c r="AD4397" s="1" t="s">
        <v>16</v>
      </c>
      <c r="AE4397" s="1" t="s">
        <v>16</v>
      </c>
      <c r="AF4397" s="1">
        <v>1</v>
      </c>
      <c r="AG4397" s="1">
        <v>2</v>
      </c>
      <c r="AH4397" s="1">
        <v>5</v>
      </c>
      <c r="AI4397" s="1" t="s">
        <v>40</v>
      </c>
    </row>
    <row r="4398" spans="1:35" x14ac:dyDescent="0.25">
      <c r="A4398" s="1">
        <v>42064</v>
      </c>
      <c r="B4398" s="1" t="s">
        <v>181</v>
      </c>
      <c r="C4398" s="1">
        <v>202438180931</v>
      </c>
      <c r="D4398" s="1" t="s">
        <v>7807</v>
      </c>
      <c r="E4398" s="1" t="s">
        <v>1</v>
      </c>
      <c r="F4398" s="2">
        <v>45316</v>
      </c>
      <c r="G4398" s="3">
        <v>0.54166666666666663</v>
      </c>
      <c r="H4398" s="1" t="s">
        <v>14414</v>
      </c>
      <c r="I4398" s="1" t="s">
        <v>33</v>
      </c>
      <c r="J4398" s="1" t="s">
        <v>100</v>
      </c>
      <c r="K4398" s="1" t="s">
        <v>6</v>
      </c>
      <c r="L4398" s="1">
        <v>-23.710799999999999</v>
      </c>
      <c r="M4398" s="1">
        <v>-46.374200000000002</v>
      </c>
      <c r="N4398" s="1" t="s">
        <v>7</v>
      </c>
      <c r="O4398" s="1" t="s">
        <v>14415</v>
      </c>
      <c r="P4398" s="1" t="s">
        <v>13428</v>
      </c>
      <c r="Q4398" s="1" t="s">
        <v>37</v>
      </c>
      <c r="R4398" s="1" t="s">
        <v>7807</v>
      </c>
      <c r="S4398" s="1" t="s">
        <v>103</v>
      </c>
      <c r="T4398" s="1" t="s">
        <v>12</v>
      </c>
      <c r="U4398" s="1" t="s">
        <v>39</v>
      </c>
      <c r="V4398" s="1" t="s">
        <v>14</v>
      </c>
      <c r="W4398" s="1">
        <v>1</v>
      </c>
      <c r="X4398" s="1">
        <v>1</v>
      </c>
      <c r="Y4398" s="1" t="s">
        <v>16</v>
      </c>
      <c r="Z4398" s="1" t="s">
        <v>16</v>
      </c>
      <c r="AA4398" s="1" t="s">
        <v>16</v>
      </c>
      <c r="AB4398" s="1" t="s">
        <v>16</v>
      </c>
      <c r="AC4398" s="1" t="s">
        <v>16</v>
      </c>
      <c r="AD4398" s="1" t="s">
        <v>16</v>
      </c>
      <c r="AE4398" s="1" t="s">
        <v>16</v>
      </c>
      <c r="AF4398" s="1" t="s">
        <v>16</v>
      </c>
      <c r="AG4398" s="1" t="s">
        <v>16</v>
      </c>
      <c r="AH4398" s="1">
        <v>6</v>
      </c>
      <c r="AI4398" s="1" t="s">
        <v>90</v>
      </c>
    </row>
    <row r="4399" spans="1:35" x14ac:dyDescent="0.25">
      <c r="A4399" s="1">
        <v>37486</v>
      </c>
      <c r="B4399" s="1" t="s">
        <v>222</v>
      </c>
      <c r="C4399" s="1">
        <v>2023539388</v>
      </c>
      <c r="D4399" s="1" t="s">
        <v>14416</v>
      </c>
      <c r="E4399" s="1" t="s">
        <v>1</v>
      </c>
      <c r="F4399" s="2">
        <v>45082</v>
      </c>
      <c r="G4399" s="4">
        <v>0.74513888888888891</v>
      </c>
      <c r="H4399" s="1" t="s">
        <v>14417</v>
      </c>
      <c r="I4399" s="1" t="s">
        <v>21</v>
      </c>
      <c r="J4399" s="1" t="s">
        <v>117</v>
      </c>
      <c r="K4399" s="1" t="s">
        <v>8769</v>
      </c>
      <c r="L4399" s="1">
        <v>-26.5959</v>
      </c>
      <c r="M4399" s="1">
        <v>-51.082900000000002</v>
      </c>
      <c r="N4399" s="1" t="s">
        <v>110</v>
      </c>
      <c r="O4399" s="1" t="s">
        <v>14418</v>
      </c>
      <c r="P4399" s="1" t="s">
        <v>14419</v>
      </c>
      <c r="Q4399" s="1" t="s">
        <v>37</v>
      </c>
      <c r="R4399" s="1" t="s">
        <v>14416</v>
      </c>
      <c r="S4399" s="1" t="s">
        <v>121</v>
      </c>
      <c r="T4399" s="1" t="s">
        <v>50</v>
      </c>
      <c r="U4399" s="1" t="s">
        <v>39</v>
      </c>
      <c r="V4399" s="1" t="s">
        <v>14</v>
      </c>
      <c r="W4399" s="1" t="s">
        <v>16</v>
      </c>
      <c r="X4399" s="1" t="s">
        <v>16</v>
      </c>
      <c r="Y4399" s="1" t="s">
        <v>16</v>
      </c>
      <c r="Z4399" s="1" t="s">
        <v>16</v>
      </c>
      <c r="AA4399" s="1" t="s">
        <v>16</v>
      </c>
      <c r="AB4399" s="1" t="s">
        <v>16</v>
      </c>
      <c r="AC4399" s="1" t="s">
        <v>16</v>
      </c>
      <c r="AD4399" s="1" t="s">
        <v>16</v>
      </c>
      <c r="AE4399" s="1" t="s">
        <v>16</v>
      </c>
      <c r="AF4399" s="1">
        <v>1</v>
      </c>
      <c r="AG4399" s="1" t="s">
        <v>16</v>
      </c>
      <c r="AH4399" s="1">
        <v>6</v>
      </c>
      <c r="AI4399" s="1" t="s">
        <v>74</v>
      </c>
    </row>
    <row r="4400" spans="1:35" x14ac:dyDescent="0.25">
      <c r="A4400" s="1">
        <v>27304</v>
      </c>
      <c r="B4400" s="1" t="s">
        <v>153</v>
      </c>
      <c r="C4400" s="1">
        <v>202142731</v>
      </c>
      <c r="D4400" s="1" t="s">
        <v>5907</v>
      </c>
      <c r="E4400" s="1" t="s">
        <v>1</v>
      </c>
      <c r="F4400" s="2">
        <v>44198</v>
      </c>
      <c r="G4400" s="3">
        <v>0.49375000000000002</v>
      </c>
      <c r="H4400" s="1" t="s">
        <v>14420</v>
      </c>
      <c r="I4400" s="1" t="s">
        <v>33</v>
      </c>
      <c r="J4400" s="1" t="s">
        <v>56</v>
      </c>
      <c r="K4400" s="1" t="s">
        <v>14421</v>
      </c>
      <c r="L4400" s="1">
        <v>-18.232199999999999</v>
      </c>
      <c r="M4400" s="1">
        <v>-43.650300000000001</v>
      </c>
      <c r="N4400" s="1" t="s">
        <v>110</v>
      </c>
      <c r="O4400" s="1" t="s">
        <v>14422</v>
      </c>
      <c r="P4400" s="1" t="s">
        <v>14423</v>
      </c>
      <c r="Q4400" s="1" t="s">
        <v>63</v>
      </c>
      <c r="R4400" s="1" t="s">
        <v>13788</v>
      </c>
      <c r="S4400" s="1" t="s">
        <v>57</v>
      </c>
      <c r="T4400" s="1" t="s">
        <v>50</v>
      </c>
      <c r="U4400" s="1" t="s">
        <v>65</v>
      </c>
      <c r="V4400" s="1" t="s">
        <v>14</v>
      </c>
      <c r="W4400" s="1" t="s">
        <v>16</v>
      </c>
      <c r="X4400" s="1" t="s">
        <v>16</v>
      </c>
      <c r="Y4400" s="1" t="s">
        <v>16</v>
      </c>
      <c r="Z4400" s="1" t="s">
        <v>16</v>
      </c>
      <c r="AA4400" s="1" t="s">
        <v>16</v>
      </c>
      <c r="AB4400" s="1" t="s">
        <v>16</v>
      </c>
      <c r="AC4400" s="1">
        <v>2</v>
      </c>
      <c r="AD4400" s="1" t="s">
        <v>16</v>
      </c>
      <c r="AE4400" s="1" t="s">
        <v>16</v>
      </c>
      <c r="AF4400" s="1" t="s">
        <v>16</v>
      </c>
      <c r="AG4400" s="1" t="s">
        <v>16</v>
      </c>
      <c r="AH4400" s="1">
        <v>10</v>
      </c>
      <c r="AI4400" s="1" t="s">
        <v>1664</v>
      </c>
    </row>
    <row r="4401" spans="1:35" x14ac:dyDescent="0.25">
      <c r="A4401" s="1">
        <v>31606</v>
      </c>
      <c r="B4401" s="1" t="s">
        <v>815</v>
      </c>
      <c r="C4401" s="1">
        <v>2022068293</v>
      </c>
      <c r="D4401" s="1" t="s">
        <v>14424</v>
      </c>
      <c r="E4401" s="1" t="s">
        <v>76</v>
      </c>
      <c r="F4401" s="2">
        <v>44646</v>
      </c>
      <c r="G4401" s="3">
        <v>0.84375</v>
      </c>
      <c r="H4401" s="1" t="s">
        <v>10955</v>
      </c>
      <c r="I4401" s="1" t="s">
        <v>172</v>
      </c>
      <c r="J4401" s="1" t="s">
        <v>60</v>
      </c>
      <c r="K4401" s="1" t="s">
        <v>6</v>
      </c>
      <c r="L4401" s="1">
        <v>-4.7180600000000004</v>
      </c>
      <c r="M4401" s="1">
        <v>-46.296700000000001</v>
      </c>
      <c r="N4401" s="1" t="s">
        <v>7</v>
      </c>
      <c r="O4401" s="1" t="s">
        <v>14425</v>
      </c>
      <c r="P4401" s="1" t="s">
        <v>14426</v>
      </c>
      <c r="Q4401" s="1" t="s">
        <v>37</v>
      </c>
      <c r="R4401" s="1" t="s">
        <v>14424</v>
      </c>
      <c r="S4401" s="1" t="s">
        <v>64</v>
      </c>
      <c r="T4401" s="1" t="s">
        <v>246</v>
      </c>
      <c r="U4401" s="1" t="s">
        <v>28</v>
      </c>
      <c r="V4401" s="1" t="s">
        <v>84</v>
      </c>
      <c r="W4401" s="1" t="s">
        <v>16</v>
      </c>
      <c r="X4401" s="1" t="s">
        <v>16</v>
      </c>
      <c r="Y4401" s="1" t="s">
        <v>16</v>
      </c>
      <c r="Z4401" s="1" t="s">
        <v>16</v>
      </c>
      <c r="AA4401" s="1" t="s">
        <v>16</v>
      </c>
      <c r="AB4401" s="1" t="s">
        <v>16</v>
      </c>
      <c r="AC4401" s="1" t="s">
        <v>16</v>
      </c>
      <c r="AD4401" s="1" t="s">
        <v>16</v>
      </c>
      <c r="AE4401" s="1" t="s">
        <v>16</v>
      </c>
      <c r="AF4401" s="1">
        <v>1</v>
      </c>
      <c r="AG4401" s="1" t="s">
        <v>16</v>
      </c>
      <c r="AH4401" s="1">
        <v>1</v>
      </c>
      <c r="AI4401" s="1" t="s">
        <v>212</v>
      </c>
    </row>
    <row r="4402" spans="1:35" x14ac:dyDescent="0.25">
      <c r="A4402" s="1">
        <v>31987</v>
      </c>
      <c r="B4402" s="1" t="s">
        <v>619</v>
      </c>
      <c r="C4402" s="1">
        <v>2022464145</v>
      </c>
      <c r="D4402" s="1" t="s">
        <v>14427</v>
      </c>
      <c r="E4402" s="1" t="s">
        <v>1</v>
      </c>
      <c r="F4402" s="2">
        <v>44689</v>
      </c>
      <c r="G4402" s="3">
        <v>0.70833333333333337</v>
      </c>
      <c r="H4402" s="1" t="s">
        <v>4084</v>
      </c>
      <c r="I4402" s="1" t="s">
        <v>44</v>
      </c>
      <c r="J4402" s="1" t="s">
        <v>5</v>
      </c>
      <c r="K4402" s="1" t="s">
        <v>6</v>
      </c>
      <c r="L4402" s="1">
        <v>-7.5913899999999996</v>
      </c>
      <c r="M4402" s="1">
        <v>-72.683300000000003</v>
      </c>
      <c r="N4402" s="1" t="s">
        <v>7</v>
      </c>
      <c r="O4402" s="1" t="s">
        <v>14428</v>
      </c>
      <c r="P4402" s="1" t="s">
        <v>14429</v>
      </c>
      <c r="Q4402" s="1" t="s">
        <v>748</v>
      </c>
      <c r="R4402" s="1" t="s">
        <v>14427</v>
      </c>
      <c r="S4402" s="1" t="s">
        <v>11</v>
      </c>
      <c r="T4402" s="1" t="s">
        <v>12</v>
      </c>
      <c r="U4402" s="1" t="s">
        <v>65</v>
      </c>
      <c r="V4402" s="1" t="s">
        <v>14</v>
      </c>
      <c r="W4402" s="1" t="s">
        <v>16</v>
      </c>
      <c r="X4402" s="1" t="s">
        <v>16</v>
      </c>
      <c r="Y4402" s="1" t="s">
        <v>16</v>
      </c>
      <c r="Z4402" s="1" t="s">
        <v>16</v>
      </c>
      <c r="AA4402" s="1" t="s">
        <v>16</v>
      </c>
      <c r="AB4402" s="1" t="s">
        <v>16</v>
      </c>
      <c r="AC4402" s="1" t="s">
        <v>16</v>
      </c>
      <c r="AD4402" s="1" t="s">
        <v>16</v>
      </c>
      <c r="AE4402" s="1">
        <v>1</v>
      </c>
      <c r="AF4402" s="1">
        <v>1</v>
      </c>
      <c r="AG4402" s="1">
        <v>3</v>
      </c>
      <c r="AH4402" s="1">
        <v>5</v>
      </c>
      <c r="AI4402" s="1" t="s">
        <v>66</v>
      </c>
    </row>
    <row r="4403" spans="1:35" x14ac:dyDescent="0.25">
      <c r="A4403" s="1">
        <v>32527</v>
      </c>
      <c r="B4403" s="1" t="s">
        <v>43</v>
      </c>
      <c r="C4403" s="1">
        <v>2022379360</v>
      </c>
      <c r="D4403" s="1" t="s">
        <v>14430</v>
      </c>
      <c r="E4403" s="1" t="s">
        <v>1</v>
      </c>
      <c r="F4403" s="2">
        <v>44734</v>
      </c>
      <c r="G4403" s="3">
        <v>0.67708333333333337</v>
      </c>
      <c r="H4403" s="1" t="s">
        <v>12841</v>
      </c>
      <c r="I4403" s="1" t="s">
        <v>44</v>
      </c>
      <c r="J4403" s="1" t="s">
        <v>5</v>
      </c>
      <c r="K4403" s="1" t="s">
        <v>6</v>
      </c>
      <c r="L4403" s="1">
        <v>-1.31271</v>
      </c>
      <c r="M4403" s="1">
        <v>-48.332299999999996</v>
      </c>
      <c r="N4403" s="1" t="s">
        <v>7</v>
      </c>
      <c r="O4403" s="1" t="s">
        <v>14431</v>
      </c>
      <c r="P4403" s="1" t="s">
        <v>14432</v>
      </c>
      <c r="Q4403" s="1" t="s">
        <v>37</v>
      </c>
      <c r="R4403" s="1" t="s">
        <v>14430</v>
      </c>
      <c r="S4403" s="1" t="s">
        <v>11</v>
      </c>
      <c r="T4403" s="1" t="s">
        <v>122</v>
      </c>
      <c r="U4403" s="1" t="s">
        <v>39</v>
      </c>
      <c r="V4403" s="1" t="s">
        <v>14</v>
      </c>
      <c r="W4403" s="1" t="s">
        <v>16</v>
      </c>
      <c r="X4403" s="1" t="s">
        <v>16</v>
      </c>
      <c r="Y4403" s="1" t="s">
        <v>16</v>
      </c>
      <c r="Z4403" s="1" t="s">
        <v>16</v>
      </c>
      <c r="AA4403" s="1" t="s">
        <v>16</v>
      </c>
      <c r="AB4403" s="1" t="s">
        <v>16</v>
      </c>
      <c r="AC4403" s="1" t="s">
        <v>16</v>
      </c>
      <c r="AD4403" s="1" t="s">
        <v>16</v>
      </c>
      <c r="AE4403" s="1" t="s">
        <v>16</v>
      </c>
      <c r="AF4403" s="1">
        <v>1</v>
      </c>
      <c r="AG4403" s="1">
        <v>1</v>
      </c>
      <c r="AH4403" s="1">
        <v>4</v>
      </c>
      <c r="AI4403" s="1" t="s">
        <v>29</v>
      </c>
    </row>
    <row r="4404" spans="1:35" x14ac:dyDescent="0.25">
      <c r="A4404" s="1">
        <v>45492</v>
      </c>
      <c r="B4404" s="1" t="s">
        <v>78</v>
      </c>
      <c r="C4404" s="1">
        <v>202443735706</v>
      </c>
      <c r="D4404" s="1" t="s">
        <v>14433</v>
      </c>
      <c r="E4404" s="1" t="s">
        <v>1</v>
      </c>
      <c r="F4404" s="2">
        <v>45422</v>
      </c>
      <c r="G4404" s="4">
        <v>0.8125</v>
      </c>
      <c r="H4404" s="1" t="s">
        <v>14434</v>
      </c>
      <c r="I4404" s="1" t="s">
        <v>21</v>
      </c>
      <c r="J4404" s="1" t="s">
        <v>100</v>
      </c>
      <c r="K4404" s="1" t="s">
        <v>6</v>
      </c>
      <c r="L4404" s="1">
        <v>-1.6061099999999999</v>
      </c>
      <c r="M4404" s="1">
        <v>-48.535800000000002</v>
      </c>
      <c r="N4404" s="1" t="s">
        <v>7</v>
      </c>
      <c r="O4404" s="1" t="s">
        <v>14435</v>
      </c>
      <c r="P4404" s="1" t="s">
        <v>14436</v>
      </c>
      <c r="Q4404" s="1" t="s">
        <v>37</v>
      </c>
      <c r="R4404" s="1" t="s">
        <v>14433</v>
      </c>
      <c r="S4404" s="1" t="s">
        <v>103</v>
      </c>
      <c r="T4404" s="1" t="s">
        <v>12</v>
      </c>
      <c r="U4404" s="1" t="s">
        <v>39</v>
      </c>
      <c r="V4404" s="1" t="s">
        <v>185</v>
      </c>
      <c r="W4404" s="1">
        <v>1</v>
      </c>
      <c r="X4404" s="1">
        <v>1</v>
      </c>
      <c r="Y4404" s="1" t="s">
        <v>16</v>
      </c>
      <c r="Z4404" s="1">
        <v>0</v>
      </c>
      <c r="AA4404" s="1">
        <v>0</v>
      </c>
      <c r="AB4404" s="1" t="s">
        <v>16</v>
      </c>
      <c r="AC4404" s="1">
        <v>0</v>
      </c>
      <c r="AD4404" s="1">
        <v>0</v>
      </c>
      <c r="AE4404" s="1" t="s">
        <v>16</v>
      </c>
      <c r="AF4404" s="1">
        <v>0</v>
      </c>
      <c r="AG4404" s="1">
        <v>0</v>
      </c>
      <c r="AH4404" s="1">
        <v>4</v>
      </c>
      <c r="AI4404" s="1" t="s">
        <v>90</v>
      </c>
    </row>
    <row r="4405" spans="1:35" x14ac:dyDescent="0.25">
      <c r="A4405" s="1">
        <v>36986</v>
      </c>
      <c r="B4405" s="1" t="s">
        <v>16</v>
      </c>
      <c r="C4405" s="1">
        <v>2023626632</v>
      </c>
      <c r="D4405" s="1" t="s">
        <v>14437</v>
      </c>
      <c r="E4405" s="1" t="s">
        <v>76</v>
      </c>
      <c r="F4405" s="2">
        <v>43110</v>
      </c>
      <c r="G4405" s="4">
        <v>0.13194444444444445</v>
      </c>
      <c r="H4405" s="1" t="s">
        <v>16</v>
      </c>
      <c r="I4405" s="1" t="s">
        <v>16</v>
      </c>
      <c r="J4405" s="1" t="s">
        <v>5</v>
      </c>
      <c r="K4405" s="1" t="s">
        <v>6</v>
      </c>
      <c r="L4405" s="1" t="s">
        <v>16</v>
      </c>
      <c r="M4405" s="1" t="s">
        <v>16</v>
      </c>
      <c r="N4405" s="1" t="s">
        <v>7</v>
      </c>
      <c r="O4405" s="1" t="s">
        <v>14438</v>
      </c>
      <c r="P4405" s="1" t="s">
        <v>14439</v>
      </c>
      <c r="Q4405" s="1" t="s">
        <v>191</v>
      </c>
      <c r="R4405" s="1" t="s">
        <v>14437</v>
      </c>
      <c r="S4405" s="1" t="s">
        <v>11</v>
      </c>
      <c r="T4405" s="1" t="s">
        <v>12</v>
      </c>
      <c r="U4405" s="1" t="s">
        <v>303</v>
      </c>
      <c r="V4405" s="1" t="s">
        <v>16</v>
      </c>
      <c r="W4405" s="1" t="s">
        <v>16</v>
      </c>
      <c r="X4405" s="1" t="s">
        <v>16</v>
      </c>
      <c r="Y4405" s="1" t="s">
        <v>16</v>
      </c>
      <c r="Z4405" s="1" t="s">
        <v>16</v>
      </c>
      <c r="AA4405" s="1" t="s">
        <v>16</v>
      </c>
      <c r="AB4405" s="1" t="s">
        <v>16</v>
      </c>
      <c r="AC4405" s="1" t="s">
        <v>16</v>
      </c>
      <c r="AD4405" s="1" t="s">
        <v>16</v>
      </c>
      <c r="AE4405" s="1" t="s">
        <v>16</v>
      </c>
      <c r="AF4405" s="1">
        <v>3</v>
      </c>
      <c r="AG4405" s="1" t="s">
        <v>16</v>
      </c>
      <c r="AH4405" s="1" t="s">
        <v>16</v>
      </c>
      <c r="AI4405" s="1" t="s">
        <v>16</v>
      </c>
    </row>
    <row r="4406" spans="1:35" x14ac:dyDescent="0.25">
      <c r="A4406" s="1">
        <v>37291</v>
      </c>
      <c r="B4406" s="1" t="s">
        <v>69</v>
      </c>
      <c r="C4406" s="1">
        <v>2023979370</v>
      </c>
      <c r="D4406" s="1" t="s">
        <v>14440</v>
      </c>
      <c r="E4406" s="1" t="s">
        <v>76</v>
      </c>
      <c r="F4406" s="2">
        <v>45062</v>
      </c>
      <c r="G4406" s="4">
        <v>0.58333333333333337</v>
      </c>
      <c r="H4406" s="1" t="s">
        <v>14441</v>
      </c>
      <c r="I4406" s="1" t="s">
        <v>4</v>
      </c>
      <c r="J4406" s="1" t="s">
        <v>56</v>
      </c>
      <c r="K4406" s="1" t="s">
        <v>521</v>
      </c>
      <c r="L4406" s="1">
        <v>-17.495799999999999</v>
      </c>
      <c r="M4406" s="1">
        <v>-50.572000000000003</v>
      </c>
      <c r="N4406" s="1" t="s">
        <v>110</v>
      </c>
      <c r="O4406" s="1" t="s">
        <v>14442</v>
      </c>
      <c r="P4406" s="1" t="s">
        <v>14443</v>
      </c>
      <c r="Q4406" s="1" t="s">
        <v>113</v>
      </c>
      <c r="R4406" s="1" t="s">
        <v>14440</v>
      </c>
      <c r="S4406" s="1" t="s">
        <v>57</v>
      </c>
      <c r="T4406" s="1" t="s">
        <v>50</v>
      </c>
      <c r="U4406" s="1" t="s">
        <v>13543</v>
      </c>
      <c r="V4406" s="1" t="s">
        <v>14</v>
      </c>
      <c r="W4406" s="1" t="s">
        <v>16</v>
      </c>
      <c r="X4406" s="1" t="s">
        <v>16</v>
      </c>
      <c r="Y4406" s="1" t="s">
        <v>16</v>
      </c>
      <c r="Z4406" s="1" t="s">
        <v>16</v>
      </c>
      <c r="AA4406" s="1" t="s">
        <v>16</v>
      </c>
      <c r="AB4406" s="1" t="s">
        <v>16</v>
      </c>
      <c r="AC4406" s="1" t="s">
        <v>16</v>
      </c>
      <c r="AD4406" s="1" t="s">
        <v>16</v>
      </c>
      <c r="AE4406" s="1" t="s">
        <v>16</v>
      </c>
      <c r="AF4406" s="1">
        <v>2</v>
      </c>
      <c r="AG4406" s="1">
        <v>2</v>
      </c>
      <c r="AH4406" s="1">
        <v>6</v>
      </c>
      <c r="AI4406" s="1" t="s">
        <v>51</v>
      </c>
    </row>
    <row r="4407" spans="1:35" x14ac:dyDescent="0.25">
      <c r="A4407" s="1">
        <v>37291</v>
      </c>
      <c r="B4407" s="1" t="s">
        <v>69</v>
      </c>
      <c r="C4407" s="1">
        <v>2023979370</v>
      </c>
      <c r="D4407" s="1" t="s">
        <v>14440</v>
      </c>
      <c r="E4407" s="1" t="s">
        <v>76</v>
      </c>
      <c r="F4407" s="2">
        <v>45062</v>
      </c>
      <c r="G4407" s="4">
        <v>0.58333333333333337</v>
      </c>
      <c r="H4407" s="1" t="s">
        <v>14441</v>
      </c>
      <c r="I4407" s="1" t="s">
        <v>4</v>
      </c>
      <c r="J4407" s="1" t="s">
        <v>117</v>
      </c>
      <c r="K4407" s="1" t="s">
        <v>521</v>
      </c>
      <c r="L4407" s="1">
        <v>-17.495799999999999</v>
      </c>
      <c r="M4407" s="1">
        <v>-50.572000000000003</v>
      </c>
      <c r="N4407" s="1" t="s">
        <v>110</v>
      </c>
      <c r="O4407" s="1" t="s">
        <v>14442</v>
      </c>
      <c r="P4407" s="1" t="s">
        <v>14443</v>
      </c>
      <c r="Q4407" s="1" t="s">
        <v>113</v>
      </c>
      <c r="R4407" s="1" t="s">
        <v>14440</v>
      </c>
      <c r="S4407" s="1" t="s">
        <v>121</v>
      </c>
      <c r="T4407" s="1" t="s">
        <v>50</v>
      </c>
      <c r="U4407" s="1" t="s">
        <v>13543</v>
      </c>
      <c r="V4407" s="1" t="s">
        <v>14</v>
      </c>
      <c r="W4407" s="1" t="s">
        <v>16</v>
      </c>
      <c r="X4407" s="1" t="s">
        <v>16</v>
      </c>
      <c r="Y4407" s="1" t="s">
        <v>16</v>
      </c>
      <c r="Z4407" s="1" t="s">
        <v>16</v>
      </c>
      <c r="AA4407" s="1" t="s">
        <v>16</v>
      </c>
      <c r="AB4407" s="1" t="s">
        <v>16</v>
      </c>
      <c r="AC4407" s="1" t="s">
        <v>16</v>
      </c>
      <c r="AD4407" s="1" t="s">
        <v>16</v>
      </c>
      <c r="AE4407" s="1" t="s">
        <v>16</v>
      </c>
      <c r="AF4407" s="1">
        <v>2</v>
      </c>
      <c r="AG4407" s="1">
        <v>2</v>
      </c>
      <c r="AH4407" s="1">
        <v>6</v>
      </c>
      <c r="AI4407" s="1" t="s">
        <v>51</v>
      </c>
    </row>
    <row r="4408" spans="1:35" x14ac:dyDescent="0.25">
      <c r="A4408" s="1">
        <v>37750</v>
      </c>
      <c r="B4408" s="1" t="s">
        <v>207</v>
      </c>
      <c r="C4408" s="1">
        <v>202323803566</v>
      </c>
      <c r="D4408" s="1" t="s">
        <v>14444</v>
      </c>
      <c r="E4408" s="1" t="s">
        <v>1</v>
      </c>
      <c r="F4408" s="2">
        <v>45093</v>
      </c>
      <c r="G4408" s="4">
        <v>0.58333333333333337</v>
      </c>
      <c r="H4408" s="1" t="s">
        <v>14445</v>
      </c>
      <c r="I4408" s="1" t="s">
        <v>44</v>
      </c>
      <c r="J4408" s="1" t="s">
        <v>100</v>
      </c>
      <c r="K4408" s="1" t="s">
        <v>6</v>
      </c>
      <c r="L4408" s="1">
        <v>-10.104799999999999</v>
      </c>
      <c r="M4408" s="1">
        <v>-48.320599999999999</v>
      </c>
      <c r="N4408" s="1" t="s">
        <v>7</v>
      </c>
      <c r="O4408" s="1" t="s">
        <v>14446</v>
      </c>
      <c r="P4408" s="1" t="s">
        <v>6936</v>
      </c>
      <c r="Q4408" s="1" t="s">
        <v>88</v>
      </c>
      <c r="R4408" s="1" t="s">
        <v>14444</v>
      </c>
      <c r="S4408" s="1" t="s">
        <v>103</v>
      </c>
      <c r="T4408" s="1" t="s">
        <v>135</v>
      </c>
      <c r="U4408" s="1" t="s">
        <v>39</v>
      </c>
      <c r="V4408" s="1" t="s">
        <v>14</v>
      </c>
      <c r="W4408" s="1" t="s">
        <v>16</v>
      </c>
      <c r="X4408" s="1" t="s">
        <v>16</v>
      </c>
      <c r="Y4408" s="1" t="s">
        <v>16</v>
      </c>
      <c r="Z4408" s="1" t="s">
        <v>16</v>
      </c>
      <c r="AA4408" s="1" t="s">
        <v>16</v>
      </c>
      <c r="AB4408" s="1" t="s">
        <v>16</v>
      </c>
      <c r="AC4408" s="1">
        <v>2</v>
      </c>
      <c r="AD4408" s="1" t="s">
        <v>16</v>
      </c>
      <c r="AE4408" s="1" t="s">
        <v>16</v>
      </c>
      <c r="AF4408" s="1" t="s">
        <v>16</v>
      </c>
      <c r="AG4408" s="1" t="s">
        <v>16</v>
      </c>
      <c r="AH4408" s="1">
        <v>2</v>
      </c>
      <c r="AI4408" s="1" t="s">
        <v>29</v>
      </c>
    </row>
    <row r="4409" spans="1:35" x14ac:dyDescent="0.25">
      <c r="A4409" s="1">
        <v>27623</v>
      </c>
      <c r="B4409" s="1" t="s">
        <v>181</v>
      </c>
      <c r="C4409" s="1">
        <v>202150534</v>
      </c>
      <c r="D4409" s="1" t="s">
        <v>737</v>
      </c>
      <c r="E4409" s="1" t="s">
        <v>1</v>
      </c>
      <c r="F4409" s="2">
        <v>44264</v>
      </c>
      <c r="G4409" s="3">
        <v>0.8125</v>
      </c>
      <c r="H4409" s="1" t="s">
        <v>1876</v>
      </c>
      <c r="I4409" s="1" t="s">
        <v>33</v>
      </c>
      <c r="J4409" s="1" t="s">
        <v>108</v>
      </c>
      <c r="K4409" s="1" t="s">
        <v>741</v>
      </c>
      <c r="L4409" s="1">
        <v>-22.755299999999998</v>
      </c>
      <c r="M4409" s="1">
        <v>-47.268099999999997</v>
      </c>
      <c r="N4409" s="1" t="s">
        <v>110</v>
      </c>
      <c r="O4409" s="1" t="s">
        <v>14447</v>
      </c>
      <c r="P4409" s="1" t="s">
        <v>14448</v>
      </c>
      <c r="Q4409" s="1" t="s">
        <v>88</v>
      </c>
      <c r="R4409" s="1" t="s">
        <v>737</v>
      </c>
      <c r="S4409" s="1" t="s">
        <v>114</v>
      </c>
      <c r="T4409" s="1" t="s">
        <v>50</v>
      </c>
      <c r="U4409" s="1" t="s">
        <v>89</v>
      </c>
      <c r="V4409" s="1" t="s">
        <v>14</v>
      </c>
      <c r="W4409" s="1" t="s">
        <v>16</v>
      </c>
      <c r="X4409" s="1" t="s">
        <v>16</v>
      </c>
      <c r="Y4409" s="1" t="s">
        <v>16</v>
      </c>
      <c r="Z4409" s="1" t="s">
        <v>16</v>
      </c>
      <c r="AA4409" s="1" t="s">
        <v>16</v>
      </c>
      <c r="AB4409" s="1" t="s">
        <v>16</v>
      </c>
      <c r="AC4409" s="1" t="s">
        <v>16</v>
      </c>
      <c r="AD4409" s="1" t="s">
        <v>16</v>
      </c>
      <c r="AE4409" s="1" t="s">
        <v>16</v>
      </c>
      <c r="AF4409" s="1">
        <v>1</v>
      </c>
      <c r="AG4409" s="1" t="s">
        <v>16</v>
      </c>
      <c r="AH4409" s="1">
        <v>2</v>
      </c>
      <c r="AI4409" s="1" t="s">
        <v>29</v>
      </c>
    </row>
    <row r="4410" spans="1:35" x14ac:dyDescent="0.25">
      <c r="A4410" s="1">
        <v>27624</v>
      </c>
      <c r="B4410" s="1" t="s">
        <v>187</v>
      </c>
      <c r="C4410" s="1">
        <v>202196236</v>
      </c>
      <c r="D4410" s="1" t="s">
        <v>14449</v>
      </c>
      <c r="E4410" s="1" t="s">
        <v>76</v>
      </c>
      <c r="F4410" s="2">
        <v>44277</v>
      </c>
      <c r="G4410" s="3">
        <v>0.5625</v>
      </c>
      <c r="H4410" s="1" t="s">
        <v>4772</v>
      </c>
      <c r="I4410" s="1" t="s">
        <v>4</v>
      </c>
      <c r="J4410" s="1" t="s">
        <v>5</v>
      </c>
      <c r="K4410" s="1" t="s">
        <v>4773</v>
      </c>
      <c r="L4410" s="1">
        <v>-9.9402799999999996</v>
      </c>
      <c r="M4410" s="1">
        <v>-56.074399999999997</v>
      </c>
      <c r="N4410" s="1" t="s">
        <v>209</v>
      </c>
      <c r="O4410" s="1" t="s">
        <v>14450</v>
      </c>
      <c r="P4410" s="1" t="s">
        <v>14451</v>
      </c>
      <c r="Q4410" s="1" t="s">
        <v>37</v>
      </c>
      <c r="R4410" s="1" t="s">
        <v>14449</v>
      </c>
      <c r="S4410" s="1" t="s">
        <v>11</v>
      </c>
      <c r="T4410" s="1" t="s">
        <v>83</v>
      </c>
      <c r="U4410" s="1" t="s">
        <v>39</v>
      </c>
      <c r="V4410" s="1" t="s">
        <v>84</v>
      </c>
      <c r="W4410" s="1" t="s">
        <v>16</v>
      </c>
      <c r="X4410" s="1" t="s">
        <v>16</v>
      </c>
      <c r="Y4410" s="1" t="s">
        <v>16</v>
      </c>
      <c r="Z4410" s="1" t="s">
        <v>16</v>
      </c>
      <c r="AA4410" s="1" t="s">
        <v>16</v>
      </c>
      <c r="AB4410" s="1" t="s">
        <v>16</v>
      </c>
      <c r="AC4410" s="1" t="s">
        <v>16</v>
      </c>
      <c r="AD4410" s="1" t="s">
        <v>16</v>
      </c>
      <c r="AE4410" s="1" t="s">
        <v>16</v>
      </c>
      <c r="AF4410" s="1">
        <v>1</v>
      </c>
      <c r="AG4410" s="1" t="s">
        <v>16</v>
      </c>
      <c r="AH4410" s="1">
        <v>7</v>
      </c>
      <c r="AI4410" s="1" t="s">
        <v>74</v>
      </c>
    </row>
    <row r="4411" spans="1:35" x14ac:dyDescent="0.25">
      <c r="A4411" s="1">
        <v>27624</v>
      </c>
      <c r="B4411" s="1" t="s">
        <v>187</v>
      </c>
      <c r="C4411" s="1">
        <v>202196236</v>
      </c>
      <c r="D4411" s="1" t="s">
        <v>14449</v>
      </c>
      <c r="E4411" s="1" t="s">
        <v>76</v>
      </c>
      <c r="F4411" s="2">
        <v>44277</v>
      </c>
      <c r="G4411" s="3">
        <v>0.5625</v>
      </c>
      <c r="H4411" s="1" t="s">
        <v>4772</v>
      </c>
      <c r="I4411" s="1" t="s">
        <v>4</v>
      </c>
      <c r="J4411" s="1" t="s">
        <v>56</v>
      </c>
      <c r="K4411" s="1" t="s">
        <v>4773</v>
      </c>
      <c r="L4411" s="1">
        <v>-9.9402799999999996</v>
      </c>
      <c r="M4411" s="1">
        <v>-56.074399999999997</v>
      </c>
      <c r="N4411" s="1" t="s">
        <v>209</v>
      </c>
      <c r="O4411" s="1" t="s">
        <v>14450</v>
      </c>
      <c r="P4411" s="1" t="s">
        <v>14451</v>
      </c>
      <c r="Q4411" s="1" t="s">
        <v>37</v>
      </c>
      <c r="R4411" s="1" t="s">
        <v>14449</v>
      </c>
      <c r="S4411" s="1" t="s">
        <v>57</v>
      </c>
      <c r="T4411" s="1" t="s">
        <v>83</v>
      </c>
      <c r="U4411" s="1" t="s">
        <v>39</v>
      </c>
      <c r="V4411" s="1" t="s">
        <v>84</v>
      </c>
      <c r="W4411" s="1" t="s">
        <v>16</v>
      </c>
      <c r="X4411" s="1" t="s">
        <v>16</v>
      </c>
      <c r="Y4411" s="1" t="s">
        <v>16</v>
      </c>
      <c r="Z4411" s="1" t="s">
        <v>16</v>
      </c>
      <c r="AA4411" s="1" t="s">
        <v>16</v>
      </c>
      <c r="AB4411" s="1" t="s">
        <v>16</v>
      </c>
      <c r="AC4411" s="1" t="s">
        <v>16</v>
      </c>
      <c r="AD4411" s="1" t="s">
        <v>16</v>
      </c>
      <c r="AE4411" s="1" t="s">
        <v>16</v>
      </c>
      <c r="AF4411" s="1">
        <v>1</v>
      </c>
      <c r="AG4411" s="1" t="s">
        <v>16</v>
      </c>
      <c r="AH4411" s="1">
        <v>7</v>
      </c>
      <c r="AI4411" s="1" t="s">
        <v>74</v>
      </c>
    </row>
    <row r="4412" spans="1:35" x14ac:dyDescent="0.25">
      <c r="A4412" s="1">
        <v>28404</v>
      </c>
      <c r="B4412" s="1" t="s">
        <v>69</v>
      </c>
      <c r="C4412" s="1">
        <v>202125579</v>
      </c>
      <c r="D4412" s="1" t="s">
        <v>14452</v>
      </c>
      <c r="E4412" s="1" t="s">
        <v>1</v>
      </c>
      <c r="F4412" s="2">
        <v>44351</v>
      </c>
      <c r="G4412" s="3">
        <v>0.84375</v>
      </c>
      <c r="H4412" s="1" t="s">
        <v>4148</v>
      </c>
      <c r="I4412" s="1" t="s">
        <v>4</v>
      </c>
      <c r="J4412" s="1" t="s">
        <v>94</v>
      </c>
      <c r="K4412" s="1" t="s">
        <v>6</v>
      </c>
      <c r="L4412" s="1">
        <v>-17.837199999999999</v>
      </c>
      <c r="M4412" s="1">
        <v>-50.905000000000001</v>
      </c>
      <c r="N4412" s="1" t="s">
        <v>7</v>
      </c>
      <c r="O4412" s="1" t="s">
        <v>14453</v>
      </c>
      <c r="P4412" s="1" t="s">
        <v>14454</v>
      </c>
      <c r="Q4412" s="1" t="s">
        <v>149</v>
      </c>
      <c r="R4412" s="1" t="s">
        <v>14452</v>
      </c>
      <c r="S4412" s="1" t="s">
        <v>97</v>
      </c>
      <c r="T4412" s="1" t="s">
        <v>156</v>
      </c>
      <c r="U4412" s="1" t="s">
        <v>150</v>
      </c>
      <c r="V4412" s="1" t="s">
        <v>14</v>
      </c>
      <c r="W4412" s="1" t="s">
        <v>16</v>
      </c>
      <c r="X4412" s="1">
        <v>1</v>
      </c>
      <c r="Y4412" s="1" t="s">
        <v>16</v>
      </c>
      <c r="Z4412" s="1" t="s">
        <v>16</v>
      </c>
      <c r="AA4412" s="1" t="s">
        <v>16</v>
      </c>
      <c r="AB4412" s="1" t="s">
        <v>16</v>
      </c>
      <c r="AC4412" s="1" t="s">
        <v>16</v>
      </c>
      <c r="AD4412" s="1" t="s">
        <v>16</v>
      </c>
      <c r="AE4412" s="1" t="s">
        <v>16</v>
      </c>
      <c r="AF4412" s="1" t="s">
        <v>16</v>
      </c>
      <c r="AG4412" s="1" t="s">
        <v>16</v>
      </c>
      <c r="AH4412" s="1">
        <v>2</v>
      </c>
      <c r="AI4412" s="1" t="s">
        <v>14455</v>
      </c>
    </row>
    <row r="4413" spans="1:35" x14ac:dyDescent="0.25">
      <c r="A4413" s="1">
        <v>30124</v>
      </c>
      <c r="B4413" s="1" t="s">
        <v>3</v>
      </c>
      <c r="C4413" s="1">
        <v>2021275964</v>
      </c>
      <c r="D4413" s="1" t="s">
        <v>14456</v>
      </c>
      <c r="E4413" s="1" t="s">
        <v>1</v>
      </c>
      <c r="F4413" s="2">
        <v>44492</v>
      </c>
      <c r="G4413" s="3">
        <v>0.59375</v>
      </c>
      <c r="H4413" s="1" t="s">
        <v>4244</v>
      </c>
      <c r="I4413" s="1" t="s">
        <v>4</v>
      </c>
      <c r="J4413" s="1" t="s">
        <v>34</v>
      </c>
      <c r="K4413" s="1" t="s">
        <v>14457</v>
      </c>
      <c r="L4413" s="1">
        <v>-17.719200000000001</v>
      </c>
      <c r="M4413" s="1">
        <v>-56.997500000000002</v>
      </c>
      <c r="N4413" s="1" t="s">
        <v>209</v>
      </c>
      <c r="O4413" s="1" t="s">
        <v>14458</v>
      </c>
      <c r="P4413" s="1" t="s">
        <v>14459</v>
      </c>
      <c r="Q4413" s="1" t="s">
        <v>37</v>
      </c>
      <c r="R4413" s="1" t="s">
        <v>14456</v>
      </c>
      <c r="S4413" s="1" t="s">
        <v>38</v>
      </c>
      <c r="T4413" s="1" t="s">
        <v>50</v>
      </c>
      <c r="U4413" s="1" t="s">
        <v>39</v>
      </c>
      <c r="V4413" s="1" t="s">
        <v>14</v>
      </c>
      <c r="W4413" s="1" t="s">
        <v>16</v>
      </c>
      <c r="X4413" s="1" t="s">
        <v>16</v>
      </c>
      <c r="Y4413" s="1" t="s">
        <v>16</v>
      </c>
      <c r="Z4413" s="1" t="s">
        <v>16</v>
      </c>
      <c r="AA4413" s="1" t="s">
        <v>16</v>
      </c>
      <c r="AB4413" s="1" t="s">
        <v>16</v>
      </c>
      <c r="AC4413" s="1">
        <v>1</v>
      </c>
      <c r="AD4413" s="1">
        <v>1</v>
      </c>
      <c r="AE4413" s="1" t="s">
        <v>16</v>
      </c>
      <c r="AF4413" s="1" t="s">
        <v>16</v>
      </c>
      <c r="AG4413" s="1" t="s">
        <v>16</v>
      </c>
      <c r="AH4413" s="1">
        <v>4</v>
      </c>
      <c r="AI4413" s="1" t="s">
        <v>4061</v>
      </c>
    </row>
    <row r="4414" spans="1:35" x14ac:dyDescent="0.25">
      <c r="A4414" s="1">
        <v>31145</v>
      </c>
      <c r="B4414" s="1" t="s">
        <v>222</v>
      </c>
      <c r="C4414" s="1">
        <v>2022583833</v>
      </c>
      <c r="D4414" s="1" t="s">
        <v>14460</v>
      </c>
      <c r="E4414" s="1" t="s">
        <v>1</v>
      </c>
      <c r="F4414" s="2">
        <v>44597</v>
      </c>
      <c r="G4414" s="3">
        <v>0.4861111111111111</v>
      </c>
      <c r="H4414" s="1" t="s">
        <v>4526</v>
      </c>
      <c r="I4414" s="1" t="s">
        <v>21</v>
      </c>
      <c r="J4414" s="1" t="s">
        <v>70</v>
      </c>
      <c r="K4414" s="1" t="s">
        <v>6</v>
      </c>
      <c r="L4414" s="1">
        <v>-26.665500000000002</v>
      </c>
      <c r="M4414" s="1">
        <v>-48.895299999999999</v>
      </c>
      <c r="N4414" s="1" t="s">
        <v>7</v>
      </c>
      <c r="O4414" s="1" t="s">
        <v>14461</v>
      </c>
      <c r="P4414" s="1" t="s">
        <v>14462</v>
      </c>
      <c r="Q4414" s="1" t="s">
        <v>81</v>
      </c>
      <c r="R4414" s="1" t="s">
        <v>14460</v>
      </c>
      <c r="S4414" s="1" t="s">
        <v>73</v>
      </c>
      <c r="T4414" s="1" t="s">
        <v>156</v>
      </c>
      <c r="U4414" s="1" t="s">
        <v>28</v>
      </c>
      <c r="V4414" s="1" t="s">
        <v>14</v>
      </c>
      <c r="W4414" s="1" t="s">
        <v>16</v>
      </c>
      <c r="X4414" s="1" t="s">
        <v>16</v>
      </c>
      <c r="Y4414" s="1" t="s">
        <v>16</v>
      </c>
      <c r="Z4414" s="1" t="s">
        <v>16</v>
      </c>
      <c r="AA4414" s="1" t="s">
        <v>16</v>
      </c>
      <c r="AB4414" s="1" t="s">
        <v>16</v>
      </c>
      <c r="AC4414" s="1">
        <v>1</v>
      </c>
      <c r="AD4414" s="1" t="s">
        <v>16</v>
      </c>
      <c r="AE4414" s="1" t="s">
        <v>16</v>
      </c>
      <c r="AF4414" s="1" t="s">
        <v>16</v>
      </c>
      <c r="AG4414" s="1" t="s">
        <v>16</v>
      </c>
      <c r="AH4414" s="1">
        <v>1</v>
      </c>
      <c r="AI4414" s="1" t="s">
        <v>90</v>
      </c>
    </row>
    <row r="4415" spans="1:35" x14ac:dyDescent="0.25">
      <c r="A4415" s="1">
        <v>31145</v>
      </c>
      <c r="B4415" s="1" t="s">
        <v>222</v>
      </c>
      <c r="C4415" s="1">
        <v>2022583833</v>
      </c>
      <c r="D4415" s="1" t="s">
        <v>14460</v>
      </c>
      <c r="E4415" s="1" t="s">
        <v>1</v>
      </c>
      <c r="F4415" s="2">
        <v>44597</v>
      </c>
      <c r="G4415" s="3">
        <v>0.4861111111111111</v>
      </c>
      <c r="H4415" s="1" t="s">
        <v>4526</v>
      </c>
      <c r="I4415" s="1" t="s">
        <v>21</v>
      </c>
      <c r="J4415" s="1" t="s">
        <v>34</v>
      </c>
      <c r="K4415" s="1" t="s">
        <v>6</v>
      </c>
      <c r="L4415" s="1">
        <v>-26.665500000000002</v>
      </c>
      <c r="M4415" s="1">
        <v>-48.895299999999999</v>
      </c>
      <c r="N4415" s="1" t="s">
        <v>7</v>
      </c>
      <c r="O4415" s="1" t="s">
        <v>14461</v>
      </c>
      <c r="P4415" s="1" t="s">
        <v>14462</v>
      </c>
      <c r="Q4415" s="1" t="s">
        <v>81</v>
      </c>
      <c r="R4415" s="1" t="s">
        <v>14460</v>
      </c>
      <c r="S4415" s="1" t="s">
        <v>38</v>
      </c>
      <c r="T4415" s="1" t="s">
        <v>156</v>
      </c>
      <c r="U4415" s="1" t="s">
        <v>28</v>
      </c>
      <c r="V4415" s="1" t="s">
        <v>14</v>
      </c>
      <c r="W4415" s="1" t="s">
        <v>16</v>
      </c>
      <c r="X4415" s="1" t="s">
        <v>16</v>
      </c>
      <c r="Y4415" s="1" t="s">
        <v>16</v>
      </c>
      <c r="Z4415" s="1" t="s">
        <v>16</v>
      </c>
      <c r="AA4415" s="1" t="s">
        <v>16</v>
      </c>
      <c r="AB4415" s="1" t="s">
        <v>16</v>
      </c>
      <c r="AC4415" s="1">
        <v>1</v>
      </c>
      <c r="AD4415" s="1" t="s">
        <v>16</v>
      </c>
      <c r="AE4415" s="1" t="s">
        <v>16</v>
      </c>
      <c r="AF4415" s="1" t="s">
        <v>16</v>
      </c>
      <c r="AG4415" s="1" t="s">
        <v>16</v>
      </c>
      <c r="AH4415" s="1">
        <v>1</v>
      </c>
      <c r="AI4415" s="1" t="s">
        <v>90</v>
      </c>
    </row>
    <row r="4416" spans="1:35" x14ac:dyDescent="0.25">
      <c r="A4416" s="1">
        <v>32489</v>
      </c>
      <c r="B4416" s="1" t="s">
        <v>43</v>
      </c>
      <c r="C4416" s="1">
        <v>2022005800</v>
      </c>
      <c r="D4416" s="1" t="s">
        <v>14463</v>
      </c>
      <c r="E4416" s="1" t="s">
        <v>1</v>
      </c>
      <c r="F4416" s="2">
        <v>44729</v>
      </c>
      <c r="G4416" s="3">
        <v>0.5</v>
      </c>
      <c r="H4416" s="1" t="s">
        <v>14464</v>
      </c>
      <c r="I4416" s="1" t="s">
        <v>44</v>
      </c>
      <c r="J4416" s="1" t="s">
        <v>164</v>
      </c>
      <c r="K4416" s="1" t="s">
        <v>6</v>
      </c>
      <c r="L4416" s="1">
        <v>-1.2533300000000001</v>
      </c>
      <c r="M4416" s="1">
        <v>-47.6614</v>
      </c>
      <c r="N4416" s="1" t="s">
        <v>7</v>
      </c>
      <c r="O4416" s="1" t="s">
        <v>14465</v>
      </c>
      <c r="P4416" s="1" t="s">
        <v>14466</v>
      </c>
      <c r="Q4416" s="1" t="s">
        <v>149</v>
      </c>
      <c r="R4416" s="1" t="s">
        <v>14463</v>
      </c>
      <c r="S4416" s="1" t="s">
        <v>167</v>
      </c>
      <c r="T4416" s="1" t="s">
        <v>128</v>
      </c>
      <c r="U4416" s="1" t="s">
        <v>39</v>
      </c>
      <c r="V4416" s="1" t="s">
        <v>14</v>
      </c>
      <c r="W4416" s="1" t="s">
        <v>16</v>
      </c>
      <c r="X4416" s="1" t="s">
        <v>16</v>
      </c>
      <c r="Y4416" s="1" t="s">
        <v>16</v>
      </c>
      <c r="Z4416" s="1" t="s">
        <v>16</v>
      </c>
      <c r="AA4416" s="1" t="s">
        <v>16</v>
      </c>
      <c r="AB4416" s="1" t="s">
        <v>16</v>
      </c>
      <c r="AC4416" s="1" t="s">
        <v>16</v>
      </c>
      <c r="AD4416" s="1" t="s">
        <v>16</v>
      </c>
      <c r="AE4416" s="1" t="s">
        <v>16</v>
      </c>
      <c r="AF4416" s="1">
        <v>1</v>
      </c>
      <c r="AG4416" s="1">
        <v>1</v>
      </c>
      <c r="AH4416" s="1">
        <v>2</v>
      </c>
      <c r="AI4416" s="1" t="s">
        <v>4575</v>
      </c>
    </row>
    <row r="4417" spans="1:35" x14ac:dyDescent="0.25">
      <c r="A4417" s="1">
        <v>41455</v>
      </c>
      <c r="B4417" s="1" t="s">
        <v>78</v>
      </c>
      <c r="C4417" s="1">
        <v>202332274428</v>
      </c>
      <c r="D4417" s="1" t="s">
        <v>14151</v>
      </c>
      <c r="E4417" s="1" t="s">
        <v>76</v>
      </c>
      <c r="F4417" s="2">
        <v>45261</v>
      </c>
      <c r="G4417" s="4">
        <v>0.54166666666666663</v>
      </c>
      <c r="H4417" s="1" t="s">
        <v>14467</v>
      </c>
      <c r="I4417" s="1" t="s">
        <v>21</v>
      </c>
      <c r="J4417" s="1" t="s">
        <v>5</v>
      </c>
      <c r="K4417" s="1" t="s">
        <v>6</v>
      </c>
      <c r="L4417" s="1">
        <v>-23.4236</v>
      </c>
      <c r="M4417" s="1">
        <v>-51.4559</v>
      </c>
      <c r="N4417" s="1" t="s">
        <v>7</v>
      </c>
      <c r="O4417" s="1" t="s">
        <v>14468</v>
      </c>
      <c r="P4417" s="1" t="s">
        <v>14154</v>
      </c>
      <c r="Q4417" s="1" t="s">
        <v>37</v>
      </c>
      <c r="R4417" s="1" t="s">
        <v>14151</v>
      </c>
      <c r="S4417" s="1" t="s">
        <v>11</v>
      </c>
      <c r="T4417" s="1" t="s">
        <v>12</v>
      </c>
      <c r="U4417" s="1" t="s">
        <v>39</v>
      </c>
      <c r="V4417" s="1" t="s">
        <v>175</v>
      </c>
      <c r="W4417" s="1" t="s">
        <v>16</v>
      </c>
      <c r="X4417" s="1" t="s">
        <v>16</v>
      </c>
      <c r="Y4417" s="1" t="s">
        <v>16</v>
      </c>
      <c r="Z4417" s="1" t="s">
        <v>16</v>
      </c>
      <c r="AA4417" s="1" t="s">
        <v>16</v>
      </c>
      <c r="AB4417" s="1" t="s">
        <v>16</v>
      </c>
      <c r="AC4417" s="1" t="s">
        <v>16</v>
      </c>
      <c r="AD4417" s="1" t="s">
        <v>16</v>
      </c>
      <c r="AE4417" s="1" t="s">
        <v>16</v>
      </c>
      <c r="AF4417" s="1" t="s">
        <v>16</v>
      </c>
      <c r="AG4417" s="1" t="s">
        <v>16</v>
      </c>
      <c r="AH4417" s="1">
        <v>4</v>
      </c>
      <c r="AI4417" s="1" t="s">
        <v>29</v>
      </c>
    </row>
    <row r="4418" spans="1:35" x14ac:dyDescent="0.25">
      <c r="A4418" s="1">
        <v>29643</v>
      </c>
      <c r="B4418" s="1" t="s">
        <v>352</v>
      </c>
      <c r="C4418" s="1">
        <v>2021696389</v>
      </c>
      <c r="D4418" s="1" t="s">
        <v>14469</v>
      </c>
      <c r="E4418" s="1" t="s">
        <v>76</v>
      </c>
      <c r="F4418" s="2">
        <v>44458</v>
      </c>
      <c r="G4418" s="4">
        <v>0.78819444444444442</v>
      </c>
      <c r="H4418" s="1" t="s">
        <v>398</v>
      </c>
      <c r="I4418" s="1" t="s">
        <v>172</v>
      </c>
      <c r="J4418" s="1" t="s">
        <v>56</v>
      </c>
      <c r="K4418" s="1" t="s">
        <v>399</v>
      </c>
      <c r="L4418" s="1">
        <v>-12.9086</v>
      </c>
      <c r="M4418" s="1">
        <v>-38.322499999999998</v>
      </c>
      <c r="N4418" s="1" t="s">
        <v>110</v>
      </c>
      <c r="O4418" s="1" t="s">
        <v>14470</v>
      </c>
      <c r="P4418" s="1" t="s">
        <v>14471</v>
      </c>
      <c r="Q4418" s="1" t="s">
        <v>63</v>
      </c>
      <c r="R4418" s="1" t="s">
        <v>14469</v>
      </c>
      <c r="S4418" s="1" t="s">
        <v>57</v>
      </c>
      <c r="T4418" s="1" t="s">
        <v>128</v>
      </c>
      <c r="U4418" s="1" t="s">
        <v>65</v>
      </c>
      <c r="V4418" s="1" t="s">
        <v>175</v>
      </c>
      <c r="W4418" s="1" t="s">
        <v>16</v>
      </c>
      <c r="X4418" s="1" t="s">
        <v>16</v>
      </c>
      <c r="Y4418" s="1" t="s">
        <v>16</v>
      </c>
      <c r="Z4418" s="1" t="s">
        <v>16</v>
      </c>
      <c r="AA4418" s="1" t="s">
        <v>16</v>
      </c>
      <c r="AB4418" s="1" t="s">
        <v>16</v>
      </c>
      <c r="AC4418" s="1" t="s">
        <v>16</v>
      </c>
      <c r="AD4418" s="1" t="s">
        <v>16</v>
      </c>
      <c r="AE4418" s="1" t="s">
        <v>16</v>
      </c>
      <c r="AF4418" s="1">
        <v>2</v>
      </c>
      <c r="AG4418" s="1">
        <v>4</v>
      </c>
      <c r="AH4418" s="1">
        <v>9</v>
      </c>
      <c r="AI4418" s="1" t="s">
        <v>90</v>
      </c>
    </row>
    <row r="4419" spans="1:35" x14ac:dyDescent="0.25">
      <c r="A4419" s="1">
        <v>32489</v>
      </c>
      <c r="B4419" s="1" t="s">
        <v>43</v>
      </c>
      <c r="C4419" s="1">
        <v>2022005800</v>
      </c>
      <c r="D4419" s="1" t="s">
        <v>14463</v>
      </c>
      <c r="E4419" s="1" t="s">
        <v>1</v>
      </c>
      <c r="F4419" s="2">
        <v>44729</v>
      </c>
      <c r="G4419" s="3">
        <v>0.5</v>
      </c>
      <c r="H4419" s="1" t="s">
        <v>14464</v>
      </c>
      <c r="I4419" s="1" t="s">
        <v>44</v>
      </c>
      <c r="J4419" s="1" t="s">
        <v>5</v>
      </c>
      <c r="K4419" s="1" t="s">
        <v>6</v>
      </c>
      <c r="L4419" s="1">
        <v>-1.2533300000000001</v>
      </c>
      <c r="M4419" s="1">
        <v>-47.6614</v>
      </c>
      <c r="N4419" s="1" t="s">
        <v>7</v>
      </c>
      <c r="O4419" s="1" t="s">
        <v>14465</v>
      </c>
      <c r="P4419" s="1" t="s">
        <v>14466</v>
      </c>
      <c r="Q4419" s="1" t="s">
        <v>149</v>
      </c>
      <c r="R4419" s="1" t="s">
        <v>14463</v>
      </c>
      <c r="S4419" s="1" t="s">
        <v>11</v>
      </c>
      <c r="T4419" s="1" t="s">
        <v>128</v>
      </c>
      <c r="U4419" s="1" t="s">
        <v>39</v>
      </c>
      <c r="V4419" s="1" t="s">
        <v>14</v>
      </c>
      <c r="W4419" s="1" t="s">
        <v>16</v>
      </c>
      <c r="X4419" s="1" t="s">
        <v>16</v>
      </c>
      <c r="Y4419" s="1" t="s">
        <v>16</v>
      </c>
      <c r="Z4419" s="1" t="s">
        <v>16</v>
      </c>
      <c r="AA4419" s="1" t="s">
        <v>16</v>
      </c>
      <c r="AB4419" s="1" t="s">
        <v>16</v>
      </c>
      <c r="AC4419" s="1" t="s">
        <v>16</v>
      </c>
      <c r="AD4419" s="1" t="s">
        <v>16</v>
      </c>
      <c r="AE4419" s="1" t="s">
        <v>16</v>
      </c>
      <c r="AF4419" s="1">
        <v>1</v>
      </c>
      <c r="AG4419" s="1">
        <v>1</v>
      </c>
      <c r="AH4419" s="1">
        <v>2</v>
      </c>
      <c r="AI4419" s="1" t="s">
        <v>4575</v>
      </c>
    </row>
    <row r="4420" spans="1:35" x14ac:dyDescent="0.25">
      <c r="A4420" s="1">
        <v>36246</v>
      </c>
      <c r="B4420" s="1" t="s">
        <v>3</v>
      </c>
      <c r="C4420" s="1">
        <v>2023060455</v>
      </c>
      <c r="D4420" s="1" t="s">
        <v>14472</v>
      </c>
      <c r="E4420" s="1" t="s">
        <v>76</v>
      </c>
      <c r="F4420" s="2">
        <v>44953</v>
      </c>
      <c r="G4420" s="4">
        <v>0.8125</v>
      </c>
      <c r="H4420" s="1" t="s">
        <v>4749</v>
      </c>
      <c r="I4420" s="1" t="s">
        <v>4</v>
      </c>
      <c r="J4420" s="1" t="s">
        <v>45</v>
      </c>
      <c r="K4420" s="1" t="s">
        <v>6</v>
      </c>
      <c r="L4420" s="1">
        <v>-21.361699999999999</v>
      </c>
      <c r="M4420" s="1">
        <v>-52.191299999999998</v>
      </c>
      <c r="N4420" s="1" t="s">
        <v>7</v>
      </c>
      <c r="O4420" s="1" t="s">
        <v>14473</v>
      </c>
      <c r="P4420" s="1" t="s">
        <v>14474</v>
      </c>
      <c r="Q4420" s="1" t="s">
        <v>37</v>
      </c>
      <c r="R4420" s="1" t="s">
        <v>14472</v>
      </c>
      <c r="S4420" s="1" t="s">
        <v>49</v>
      </c>
      <c r="T4420" s="1" t="s">
        <v>12</v>
      </c>
      <c r="U4420" s="1" t="s">
        <v>39</v>
      </c>
      <c r="V4420" s="1" t="s">
        <v>84</v>
      </c>
      <c r="W4420" s="1" t="s">
        <v>16</v>
      </c>
      <c r="X4420" s="1" t="s">
        <v>16</v>
      </c>
      <c r="Y4420" s="1" t="s">
        <v>16</v>
      </c>
      <c r="Z4420" s="1" t="s">
        <v>16</v>
      </c>
      <c r="AA4420" s="1" t="s">
        <v>16</v>
      </c>
      <c r="AB4420" s="1" t="s">
        <v>16</v>
      </c>
      <c r="AC4420" s="1" t="s">
        <v>16</v>
      </c>
      <c r="AD4420" s="1" t="s">
        <v>16</v>
      </c>
      <c r="AE4420" s="1" t="s">
        <v>16</v>
      </c>
      <c r="AF4420" s="1">
        <v>1</v>
      </c>
      <c r="AG4420" s="1" t="s">
        <v>16</v>
      </c>
      <c r="AH4420" s="1">
        <v>6</v>
      </c>
      <c r="AI4420" s="1" t="s">
        <v>51</v>
      </c>
    </row>
    <row r="4421" spans="1:35" x14ac:dyDescent="0.25">
      <c r="A4421" s="1">
        <v>36246</v>
      </c>
      <c r="B4421" s="1" t="s">
        <v>3</v>
      </c>
      <c r="C4421" s="1">
        <v>2023060455</v>
      </c>
      <c r="D4421" s="1" t="s">
        <v>14475</v>
      </c>
      <c r="E4421" s="1" t="s">
        <v>76</v>
      </c>
      <c r="F4421" s="2">
        <v>44953</v>
      </c>
      <c r="G4421" s="4">
        <v>0.8125</v>
      </c>
      <c r="H4421" s="1" t="s">
        <v>4749</v>
      </c>
      <c r="I4421" s="1" t="s">
        <v>4</v>
      </c>
      <c r="J4421" s="1" t="s">
        <v>45</v>
      </c>
      <c r="K4421" s="1" t="s">
        <v>6</v>
      </c>
      <c r="L4421" s="1">
        <v>-21.361699999999999</v>
      </c>
      <c r="M4421" s="1">
        <v>-52.191299999999998</v>
      </c>
      <c r="N4421" s="1" t="s">
        <v>7</v>
      </c>
      <c r="O4421" s="1" t="s">
        <v>14473</v>
      </c>
      <c r="P4421" s="1" t="s">
        <v>14474</v>
      </c>
      <c r="Q4421" s="1" t="s">
        <v>37</v>
      </c>
      <c r="R4421" s="1" t="s">
        <v>14475</v>
      </c>
      <c r="S4421" s="1" t="s">
        <v>49</v>
      </c>
      <c r="T4421" s="1" t="s">
        <v>12</v>
      </c>
      <c r="U4421" s="1" t="s">
        <v>39</v>
      </c>
      <c r="V4421" s="1" t="s">
        <v>84</v>
      </c>
      <c r="W4421" s="1" t="s">
        <v>16</v>
      </c>
      <c r="X4421" s="1" t="s">
        <v>16</v>
      </c>
      <c r="Y4421" s="1" t="s">
        <v>16</v>
      </c>
      <c r="Z4421" s="1" t="s">
        <v>16</v>
      </c>
      <c r="AA4421" s="1" t="s">
        <v>16</v>
      </c>
      <c r="AB4421" s="1" t="s">
        <v>16</v>
      </c>
      <c r="AC4421" s="1" t="s">
        <v>16</v>
      </c>
      <c r="AD4421" s="1" t="s">
        <v>16</v>
      </c>
      <c r="AE4421" s="1" t="s">
        <v>16</v>
      </c>
      <c r="AF4421" s="1">
        <v>1</v>
      </c>
      <c r="AG4421" s="1" t="s">
        <v>16</v>
      </c>
      <c r="AH4421" s="1">
        <v>6</v>
      </c>
      <c r="AI4421" s="1" t="s">
        <v>51</v>
      </c>
    </row>
    <row r="4422" spans="1:35" x14ac:dyDescent="0.25">
      <c r="A4422" s="1">
        <v>36246</v>
      </c>
      <c r="B4422" s="1" t="s">
        <v>3</v>
      </c>
      <c r="C4422" s="1">
        <v>2023060455</v>
      </c>
      <c r="D4422" s="1" t="s">
        <v>14472</v>
      </c>
      <c r="E4422" s="1" t="s">
        <v>76</v>
      </c>
      <c r="F4422" s="2">
        <v>44953</v>
      </c>
      <c r="G4422" s="4">
        <v>0.8125</v>
      </c>
      <c r="H4422" s="1" t="s">
        <v>4749</v>
      </c>
      <c r="I4422" s="1" t="s">
        <v>4</v>
      </c>
      <c r="J4422" s="1" t="s">
        <v>5</v>
      </c>
      <c r="K4422" s="1" t="s">
        <v>6</v>
      </c>
      <c r="L4422" s="1">
        <v>-21.361699999999999</v>
      </c>
      <c r="M4422" s="1">
        <v>-52.191299999999998</v>
      </c>
      <c r="N4422" s="1" t="s">
        <v>7</v>
      </c>
      <c r="O4422" s="1" t="s">
        <v>14473</v>
      </c>
      <c r="P4422" s="1" t="s">
        <v>14474</v>
      </c>
      <c r="Q4422" s="1" t="s">
        <v>37</v>
      </c>
      <c r="R4422" s="1" t="s">
        <v>14472</v>
      </c>
      <c r="S4422" s="1" t="s">
        <v>11</v>
      </c>
      <c r="T4422" s="1" t="s">
        <v>12</v>
      </c>
      <c r="U4422" s="1" t="s">
        <v>39</v>
      </c>
      <c r="V4422" s="1" t="s">
        <v>84</v>
      </c>
      <c r="W4422" s="1" t="s">
        <v>16</v>
      </c>
      <c r="X4422" s="1" t="s">
        <v>16</v>
      </c>
      <c r="Y4422" s="1" t="s">
        <v>16</v>
      </c>
      <c r="Z4422" s="1" t="s">
        <v>16</v>
      </c>
      <c r="AA4422" s="1" t="s">
        <v>16</v>
      </c>
      <c r="AB4422" s="1" t="s">
        <v>16</v>
      </c>
      <c r="AC4422" s="1" t="s">
        <v>16</v>
      </c>
      <c r="AD4422" s="1" t="s">
        <v>16</v>
      </c>
      <c r="AE4422" s="1" t="s">
        <v>16</v>
      </c>
      <c r="AF4422" s="1">
        <v>1</v>
      </c>
      <c r="AG4422" s="1" t="s">
        <v>16</v>
      </c>
      <c r="AH4422" s="1">
        <v>6</v>
      </c>
      <c r="AI4422" s="1" t="s">
        <v>51</v>
      </c>
    </row>
    <row r="4423" spans="1:35" x14ac:dyDescent="0.25">
      <c r="A4423" s="1">
        <v>36246</v>
      </c>
      <c r="B4423" s="1" t="s">
        <v>3</v>
      </c>
      <c r="C4423" s="1">
        <v>2023060455</v>
      </c>
      <c r="D4423" s="1" t="s">
        <v>14475</v>
      </c>
      <c r="E4423" s="1" t="s">
        <v>76</v>
      </c>
      <c r="F4423" s="2">
        <v>44953</v>
      </c>
      <c r="G4423" s="4">
        <v>0.8125</v>
      </c>
      <c r="H4423" s="1" t="s">
        <v>4749</v>
      </c>
      <c r="I4423" s="1" t="s">
        <v>4</v>
      </c>
      <c r="J4423" s="1" t="s">
        <v>5</v>
      </c>
      <c r="K4423" s="1" t="s">
        <v>6</v>
      </c>
      <c r="L4423" s="1">
        <v>-21.361699999999999</v>
      </c>
      <c r="M4423" s="1">
        <v>-52.191299999999998</v>
      </c>
      <c r="N4423" s="1" t="s">
        <v>7</v>
      </c>
      <c r="O4423" s="1" t="s">
        <v>14473</v>
      </c>
      <c r="P4423" s="1" t="s">
        <v>14474</v>
      </c>
      <c r="Q4423" s="1" t="s">
        <v>37</v>
      </c>
      <c r="R4423" s="1" t="s">
        <v>14475</v>
      </c>
      <c r="S4423" s="1" t="s">
        <v>11</v>
      </c>
      <c r="T4423" s="1" t="s">
        <v>12</v>
      </c>
      <c r="U4423" s="1" t="s">
        <v>39</v>
      </c>
      <c r="V4423" s="1" t="s">
        <v>84</v>
      </c>
      <c r="W4423" s="1" t="s">
        <v>16</v>
      </c>
      <c r="X4423" s="1" t="s">
        <v>16</v>
      </c>
      <c r="Y4423" s="1" t="s">
        <v>16</v>
      </c>
      <c r="Z4423" s="1" t="s">
        <v>16</v>
      </c>
      <c r="AA4423" s="1" t="s">
        <v>16</v>
      </c>
      <c r="AB4423" s="1" t="s">
        <v>16</v>
      </c>
      <c r="AC4423" s="1" t="s">
        <v>16</v>
      </c>
      <c r="AD4423" s="1" t="s">
        <v>16</v>
      </c>
      <c r="AE4423" s="1" t="s">
        <v>16</v>
      </c>
      <c r="AF4423" s="1">
        <v>1</v>
      </c>
      <c r="AG4423" s="1" t="s">
        <v>16</v>
      </c>
      <c r="AH4423" s="1">
        <v>6</v>
      </c>
      <c r="AI4423" s="1" t="s">
        <v>51</v>
      </c>
    </row>
    <row r="4424" spans="1:35" x14ac:dyDescent="0.25">
      <c r="A4424" s="1">
        <v>28964</v>
      </c>
      <c r="B4424" s="1" t="s">
        <v>69</v>
      </c>
      <c r="C4424" s="1">
        <v>202159666</v>
      </c>
      <c r="D4424" s="1" t="s">
        <v>14476</v>
      </c>
      <c r="E4424" s="1" t="s">
        <v>76</v>
      </c>
      <c r="F4424" s="2">
        <v>44399</v>
      </c>
      <c r="G4424" s="3">
        <v>0.61458333333333337</v>
      </c>
      <c r="H4424" s="1" t="s">
        <v>1382</v>
      </c>
      <c r="I4424" s="1" t="s">
        <v>4</v>
      </c>
      <c r="J4424" s="1" t="s">
        <v>108</v>
      </c>
      <c r="K4424" s="1" t="s">
        <v>433</v>
      </c>
      <c r="L4424" s="1">
        <v>-16.386600000000001</v>
      </c>
      <c r="M4424" s="1">
        <v>49.2286</v>
      </c>
      <c r="N4424" s="1" t="s">
        <v>110</v>
      </c>
      <c r="O4424" s="1" t="s">
        <v>14477</v>
      </c>
      <c r="P4424" s="1" t="s">
        <v>14478</v>
      </c>
      <c r="Q4424" s="1" t="s">
        <v>37</v>
      </c>
      <c r="R4424" s="1" t="s">
        <v>14476</v>
      </c>
      <c r="S4424" s="1" t="s">
        <v>114</v>
      </c>
      <c r="T4424" s="1" t="s">
        <v>50</v>
      </c>
      <c r="U4424" s="1" t="s">
        <v>39</v>
      </c>
      <c r="V4424" s="1" t="s">
        <v>84</v>
      </c>
      <c r="W4424" s="1" t="s">
        <v>16</v>
      </c>
      <c r="X4424" s="1" t="s">
        <v>16</v>
      </c>
      <c r="Y4424" s="1" t="s">
        <v>16</v>
      </c>
      <c r="Z4424" s="1" t="s">
        <v>16</v>
      </c>
      <c r="AA4424" s="1" t="s">
        <v>16</v>
      </c>
      <c r="AB4424" s="1" t="s">
        <v>16</v>
      </c>
      <c r="AC4424" s="1" t="s">
        <v>16</v>
      </c>
      <c r="AD4424" s="1" t="s">
        <v>16</v>
      </c>
      <c r="AE4424" s="1" t="s">
        <v>16</v>
      </c>
      <c r="AF4424" s="1">
        <v>1</v>
      </c>
      <c r="AG4424" s="1">
        <v>1</v>
      </c>
      <c r="AH4424" s="1">
        <v>4</v>
      </c>
      <c r="AI4424" s="1" t="s">
        <v>29</v>
      </c>
    </row>
    <row r="4425" spans="1:35" x14ac:dyDescent="0.25">
      <c r="A4425" s="1">
        <v>29643</v>
      </c>
      <c r="B4425" s="1" t="s">
        <v>352</v>
      </c>
      <c r="C4425" s="1">
        <v>2021696389</v>
      </c>
      <c r="D4425" s="1" t="s">
        <v>14469</v>
      </c>
      <c r="E4425" s="1" t="s">
        <v>76</v>
      </c>
      <c r="F4425" s="2">
        <v>44458</v>
      </c>
      <c r="G4425" s="4">
        <v>0.78819444444444442</v>
      </c>
      <c r="H4425" s="1" t="s">
        <v>398</v>
      </c>
      <c r="I4425" s="1" t="s">
        <v>172</v>
      </c>
      <c r="J4425" s="1" t="s">
        <v>117</v>
      </c>
      <c r="K4425" s="1" t="s">
        <v>399</v>
      </c>
      <c r="L4425" s="1">
        <v>-12.9086</v>
      </c>
      <c r="M4425" s="1">
        <v>-38.322499999999998</v>
      </c>
      <c r="N4425" s="1" t="s">
        <v>110</v>
      </c>
      <c r="O4425" s="1" t="s">
        <v>14470</v>
      </c>
      <c r="P4425" s="1" t="s">
        <v>14471</v>
      </c>
      <c r="Q4425" s="1" t="s">
        <v>63</v>
      </c>
      <c r="R4425" s="1" t="s">
        <v>14469</v>
      </c>
      <c r="S4425" s="1" t="s">
        <v>121</v>
      </c>
      <c r="T4425" s="1" t="s">
        <v>128</v>
      </c>
      <c r="U4425" s="1" t="s">
        <v>65</v>
      </c>
      <c r="V4425" s="1" t="s">
        <v>175</v>
      </c>
      <c r="W4425" s="1" t="s">
        <v>16</v>
      </c>
      <c r="X4425" s="1" t="s">
        <v>16</v>
      </c>
      <c r="Y4425" s="1" t="s">
        <v>16</v>
      </c>
      <c r="Z4425" s="1" t="s">
        <v>16</v>
      </c>
      <c r="AA4425" s="1" t="s">
        <v>16</v>
      </c>
      <c r="AB4425" s="1" t="s">
        <v>16</v>
      </c>
      <c r="AC4425" s="1" t="s">
        <v>16</v>
      </c>
      <c r="AD4425" s="1" t="s">
        <v>16</v>
      </c>
      <c r="AE4425" s="1" t="s">
        <v>16</v>
      </c>
      <c r="AF4425" s="1">
        <v>2</v>
      </c>
      <c r="AG4425" s="1">
        <v>4</v>
      </c>
      <c r="AH4425" s="1">
        <v>9</v>
      </c>
      <c r="AI4425" s="1" t="s">
        <v>90</v>
      </c>
    </row>
    <row r="4426" spans="1:35" x14ac:dyDescent="0.25">
      <c r="A4426" s="1">
        <v>30003</v>
      </c>
      <c r="B4426" s="1" t="s">
        <v>171</v>
      </c>
      <c r="C4426" s="1">
        <v>2021139099</v>
      </c>
      <c r="D4426" s="1" t="s">
        <v>14479</v>
      </c>
      <c r="E4426" s="1" t="s">
        <v>76</v>
      </c>
      <c r="F4426" s="2">
        <v>44491</v>
      </c>
      <c r="G4426" s="3">
        <v>0.61805555555555558</v>
      </c>
      <c r="H4426" s="1" t="s">
        <v>14480</v>
      </c>
      <c r="I4426" s="1" t="s">
        <v>172</v>
      </c>
      <c r="J4426" s="1" t="s">
        <v>60</v>
      </c>
      <c r="K4426" s="1" t="s">
        <v>6</v>
      </c>
      <c r="L4426" s="1">
        <v>-3.83555</v>
      </c>
      <c r="M4426" s="1">
        <v>-40.482999999999997</v>
      </c>
      <c r="N4426" s="1" t="s">
        <v>7</v>
      </c>
      <c r="O4426" s="1" t="s">
        <v>14481</v>
      </c>
      <c r="P4426" s="1" t="s">
        <v>8617</v>
      </c>
      <c r="Q4426" s="1" t="s">
        <v>113</v>
      </c>
      <c r="R4426" s="1" t="s">
        <v>14479</v>
      </c>
      <c r="S4426" s="1" t="s">
        <v>64</v>
      </c>
      <c r="T4426" s="1" t="s">
        <v>50</v>
      </c>
      <c r="U4426" s="1" t="s">
        <v>13</v>
      </c>
      <c r="V4426" s="1" t="s">
        <v>84</v>
      </c>
      <c r="W4426" s="1" t="s">
        <v>16</v>
      </c>
      <c r="X4426" s="1" t="s">
        <v>16</v>
      </c>
      <c r="Y4426" s="1" t="s">
        <v>16</v>
      </c>
      <c r="Z4426" s="1" t="s">
        <v>16</v>
      </c>
      <c r="AA4426" s="1" t="s">
        <v>16</v>
      </c>
      <c r="AB4426" s="1" t="s">
        <v>16</v>
      </c>
      <c r="AC4426" s="1" t="s">
        <v>16</v>
      </c>
      <c r="AD4426" s="1" t="s">
        <v>16</v>
      </c>
      <c r="AE4426" s="1" t="s">
        <v>16</v>
      </c>
      <c r="AF4426" s="1">
        <v>2</v>
      </c>
      <c r="AG4426" s="1">
        <v>2</v>
      </c>
      <c r="AH4426" s="1">
        <v>6</v>
      </c>
      <c r="AI4426" s="1" t="s">
        <v>17</v>
      </c>
    </row>
    <row r="4427" spans="1:35" x14ac:dyDescent="0.25">
      <c r="A4427" s="1">
        <v>27323</v>
      </c>
      <c r="B4427" s="1" t="s">
        <v>181</v>
      </c>
      <c r="C4427" s="1">
        <v>202188800</v>
      </c>
      <c r="D4427" s="1" t="s">
        <v>14482</v>
      </c>
      <c r="E4427" s="1" t="s">
        <v>76</v>
      </c>
      <c r="F4427" s="2">
        <v>44255</v>
      </c>
      <c r="G4427" s="3">
        <v>0.64583333333333337</v>
      </c>
      <c r="H4427" s="1" t="s">
        <v>1876</v>
      </c>
      <c r="I4427" s="1" t="s">
        <v>33</v>
      </c>
      <c r="J4427" s="1" t="s">
        <v>108</v>
      </c>
      <c r="K4427" s="1" t="s">
        <v>741</v>
      </c>
      <c r="L4427" s="1">
        <v>-22.7559</v>
      </c>
      <c r="M4427" s="1">
        <v>-47.268599999999999</v>
      </c>
      <c r="N4427" s="1" t="s">
        <v>110</v>
      </c>
      <c r="O4427" s="1" t="s">
        <v>14483</v>
      </c>
      <c r="P4427" s="1" t="s">
        <v>14484</v>
      </c>
      <c r="Q4427" s="1" t="s">
        <v>1834</v>
      </c>
      <c r="R4427" s="1" t="s">
        <v>14482</v>
      </c>
      <c r="S4427" s="1" t="s">
        <v>114</v>
      </c>
      <c r="T4427" s="1" t="s">
        <v>50</v>
      </c>
      <c r="U4427" s="1" t="s">
        <v>39</v>
      </c>
      <c r="V4427" s="1" t="s">
        <v>84</v>
      </c>
      <c r="W4427" s="1" t="s">
        <v>16</v>
      </c>
      <c r="X4427" s="1" t="s">
        <v>16</v>
      </c>
      <c r="Y4427" s="1" t="s">
        <v>16</v>
      </c>
      <c r="Z4427" s="1" t="s">
        <v>16</v>
      </c>
      <c r="AA4427" s="1" t="s">
        <v>16</v>
      </c>
      <c r="AB4427" s="1" t="s">
        <v>16</v>
      </c>
      <c r="AC4427" s="1" t="s">
        <v>16</v>
      </c>
      <c r="AD4427" s="1" t="s">
        <v>16</v>
      </c>
      <c r="AE4427" s="1" t="s">
        <v>16</v>
      </c>
      <c r="AF4427" s="1">
        <v>1</v>
      </c>
      <c r="AG4427" s="1">
        <v>1</v>
      </c>
      <c r="AH4427" s="1">
        <v>4</v>
      </c>
      <c r="AI4427" s="1" t="s">
        <v>90</v>
      </c>
    </row>
    <row r="4428" spans="1:35" x14ac:dyDescent="0.25">
      <c r="A4428" s="1">
        <v>36446</v>
      </c>
      <c r="B4428" s="1" t="s">
        <v>3</v>
      </c>
      <c r="C4428" s="1">
        <v>2023965029</v>
      </c>
      <c r="D4428" s="1" t="s">
        <v>10272</v>
      </c>
      <c r="E4428" s="1" t="s">
        <v>1</v>
      </c>
      <c r="F4428" s="2">
        <v>44982</v>
      </c>
      <c r="G4428" s="4">
        <v>0.64583333333333337</v>
      </c>
      <c r="H4428" s="1" t="s">
        <v>14485</v>
      </c>
      <c r="I4428" s="1" t="s">
        <v>4</v>
      </c>
      <c r="J4428" s="1" t="s">
        <v>117</v>
      </c>
      <c r="K4428" s="1" t="s">
        <v>46</v>
      </c>
      <c r="L4428" s="1">
        <v>-22.530799999999999</v>
      </c>
      <c r="M4428" s="1">
        <v>-54.014099999999999</v>
      </c>
      <c r="N4428" s="1" t="s">
        <v>16</v>
      </c>
      <c r="O4428" s="1" t="s">
        <v>14486</v>
      </c>
      <c r="P4428" s="1" t="s">
        <v>14487</v>
      </c>
      <c r="Q4428" s="1" t="s">
        <v>25</v>
      </c>
      <c r="R4428" s="1" t="s">
        <v>10272</v>
      </c>
      <c r="S4428" s="1" t="s">
        <v>121</v>
      </c>
      <c r="T4428" s="1" t="s">
        <v>368</v>
      </c>
      <c r="U4428" s="1" t="s">
        <v>28</v>
      </c>
      <c r="V4428" s="1" t="s">
        <v>14</v>
      </c>
      <c r="W4428" s="1" t="s">
        <v>16</v>
      </c>
      <c r="X4428" s="1" t="s">
        <v>16</v>
      </c>
      <c r="Y4428" s="1" t="s">
        <v>16</v>
      </c>
      <c r="Z4428" s="1" t="s">
        <v>16</v>
      </c>
      <c r="AA4428" s="1" t="s">
        <v>16</v>
      </c>
      <c r="AB4428" s="1" t="s">
        <v>16</v>
      </c>
      <c r="AC4428" s="1" t="s">
        <v>16</v>
      </c>
      <c r="AD4428" s="1" t="s">
        <v>16</v>
      </c>
      <c r="AE4428" s="1" t="s">
        <v>16</v>
      </c>
      <c r="AF4428" s="1">
        <v>1</v>
      </c>
      <c r="AG4428" s="1" t="s">
        <v>16</v>
      </c>
      <c r="AH4428" s="1">
        <v>1</v>
      </c>
      <c r="AI4428" s="1" t="s">
        <v>29</v>
      </c>
    </row>
    <row r="4429" spans="1:35" x14ac:dyDescent="0.25">
      <c r="A4429" s="1">
        <v>30243</v>
      </c>
      <c r="B4429" s="1" t="s">
        <v>243</v>
      </c>
      <c r="C4429" s="1">
        <v>2021192951</v>
      </c>
      <c r="D4429" s="1" t="s">
        <v>1072</v>
      </c>
      <c r="E4429" s="1" t="s">
        <v>76</v>
      </c>
      <c r="F4429" s="2">
        <v>44516</v>
      </c>
      <c r="G4429" s="4">
        <v>0.86805555555555558</v>
      </c>
      <c r="H4429" s="1" t="s">
        <v>326</v>
      </c>
      <c r="I4429" s="1" t="s">
        <v>4</v>
      </c>
      <c r="J4429" s="1" t="s">
        <v>164</v>
      </c>
      <c r="K4429" s="1" t="s">
        <v>331</v>
      </c>
      <c r="L4429" s="1">
        <v>-22.71</v>
      </c>
      <c r="M4429" s="1">
        <v>-47.62</v>
      </c>
      <c r="N4429" s="1" t="s">
        <v>110</v>
      </c>
      <c r="O4429" s="1" t="s">
        <v>14488</v>
      </c>
      <c r="P4429" s="1" t="s">
        <v>5984</v>
      </c>
      <c r="Q4429" s="1" t="s">
        <v>88</v>
      </c>
      <c r="R4429" s="1" t="s">
        <v>1072</v>
      </c>
      <c r="S4429" s="1" t="s">
        <v>167</v>
      </c>
      <c r="T4429" s="1" t="s">
        <v>50</v>
      </c>
      <c r="U4429" s="1" t="s">
        <v>89</v>
      </c>
      <c r="V4429" s="1" t="s">
        <v>84</v>
      </c>
      <c r="W4429" s="1" t="s">
        <v>16</v>
      </c>
      <c r="X4429" s="1" t="s">
        <v>16</v>
      </c>
      <c r="Y4429" s="1" t="s">
        <v>16</v>
      </c>
      <c r="Z4429" s="1" t="s">
        <v>16</v>
      </c>
      <c r="AA4429" s="1" t="s">
        <v>16</v>
      </c>
      <c r="AB4429" s="1" t="s">
        <v>16</v>
      </c>
      <c r="AC4429" s="1" t="s">
        <v>16</v>
      </c>
      <c r="AD4429" s="1" t="s">
        <v>16</v>
      </c>
      <c r="AE4429" s="1" t="s">
        <v>16</v>
      </c>
      <c r="AF4429" s="1">
        <v>2</v>
      </c>
      <c r="AG4429" s="1" t="s">
        <v>16</v>
      </c>
      <c r="AH4429" s="1">
        <v>2</v>
      </c>
      <c r="AI4429" s="1" t="s">
        <v>90</v>
      </c>
    </row>
    <row r="4430" spans="1:35" x14ac:dyDescent="0.25">
      <c r="A4430" s="1">
        <v>30243</v>
      </c>
      <c r="B4430" s="1" t="s">
        <v>243</v>
      </c>
      <c r="C4430" s="1">
        <v>2021192951</v>
      </c>
      <c r="D4430" s="1" t="s">
        <v>1072</v>
      </c>
      <c r="E4430" s="1" t="s">
        <v>76</v>
      </c>
      <c r="F4430" s="2">
        <v>44516</v>
      </c>
      <c r="G4430" s="4">
        <v>0.86805555555555558</v>
      </c>
      <c r="H4430" s="1" t="s">
        <v>326</v>
      </c>
      <c r="I4430" s="1" t="s">
        <v>4</v>
      </c>
      <c r="J4430" s="1" t="s">
        <v>56</v>
      </c>
      <c r="K4430" s="1" t="s">
        <v>331</v>
      </c>
      <c r="L4430" s="1">
        <v>-22.71</v>
      </c>
      <c r="M4430" s="1">
        <v>-47.62</v>
      </c>
      <c r="N4430" s="1" t="s">
        <v>110</v>
      </c>
      <c r="O4430" s="1" t="s">
        <v>14488</v>
      </c>
      <c r="P4430" s="1" t="s">
        <v>5984</v>
      </c>
      <c r="Q4430" s="1" t="s">
        <v>88</v>
      </c>
      <c r="R4430" s="1" t="s">
        <v>1072</v>
      </c>
      <c r="S4430" s="1" t="s">
        <v>57</v>
      </c>
      <c r="T4430" s="1" t="s">
        <v>50</v>
      </c>
      <c r="U4430" s="1" t="s">
        <v>89</v>
      </c>
      <c r="V4430" s="1" t="s">
        <v>84</v>
      </c>
      <c r="W4430" s="1" t="s">
        <v>16</v>
      </c>
      <c r="X4430" s="1" t="s">
        <v>16</v>
      </c>
      <c r="Y4430" s="1" t="s">
        <v>16</v>
      </c>
      <c r="Z4430" s="1" t="s">
        <v>16</v>
      </c>
      <c r="AA4430" s="1" t="s">
        <v>16</v>
      </c>
      <c r="AB4430" s="1" t="s">
        <v>16</v>
      </c>
      <c r="AC4430" s="1" t="s">
        <v>16</v>
      </c>
      <c r="AD4430" s="1" t="s">
        <v>16</v>
      </c>
      <c r="AE4430" s="1" t="s">
        <v>16</v>
      </c>
      <c r="AF4430" s="1">
        <v>2</v>
      </c>
      <c r="AG4430" s="1" t="s">
        <v>16</v>
      </c>
      <c r="AH4430" s="1">
        <v>2</v>
      </c>
      <c r="AI4430" s="1" t="s">
        <v>90</v>
      </c>
    </row>
    <row r="4431" spans="1:35" x14ac:dyDescent="0.25">
      <c r="A4431" s="1">
        <v>30867</v>
      </c>
      <c r="B4431" s="1" t="s">
        <v>69</v>
      </c>
      <c r="C4431" s="1">
        <v>2022486161</v>
      </c>
      <c r="D4431" s="1" t="s">
        <v>14489</v>
      </c>
      <c r="E4431" s="1" t="s">
        <v>1</v>
      </c>
      <c r="F4431" s="2">
        <v>44560</v>
      </c>
      <c r="G4431" s="3">
        <v>0.85416666666666663</v>
      </c>
      <c r="H4431" s="1" t="s">
        <v>14490</v>
      </c>
      <c r="I4431" s="1" t="s">
        <v>4</v>
      </c>
      <c r="J4431" s="1" t="s">
        <v>56</v>
      </c>
      <c r="K4431" s="1" t="s">
        <v>353</v>
      </c>
      <c r="L4431" s="1">
        <v>-17.999199999999998</v>
      </c>
      <c r="M4431" s="1">
        <v>-51.642899999999997</v>
      </c>
      <c r="N4431" s="1" t="s">
        <v>353</v>
      </c>
      <c r="O4431" s="1" t="s">
        <v>14491</v>
      </c>
      <c r="P4431" s="1" t="s">
        <v>14492</v>
      </c>
      <c r="Q4431" s="1" t="s">
        <v>37</v>
      </c>
      <c r="R4431" s="1" t="s">
        <v>14489</v>
      </c>
      <c r="S4431" s="1" t="s">
        <v>57</v>
      </c>
      <c r="T4431" s="1" t="s">
        <v>83</v>
      </c>
      <c r="U4431" s="1" t="s">
        <v>28</v>
      </c>
      <c r="V4431" s="1" t="s">
        <v>14</v>
      </c>
      <c r="W4431" s="1" t="s">
        <v>16</v>
      </c>
      <c r="X4431" s="1" t="s">
        <v>16</v>
      </c>
      <c r="Y4431" s="1" t="s">
        <v>16</v>
      </c>
      <c r="Z4431" s="1" t="s">
        <v>16</v>
      </c>
      <c r="AA4431" s="1" t="s">
        <v>16</v>
      </c>
      <c r="AB4431" s="1" t="s">
        <v>16</v>
      </c>
      <c r="AC4431" s="1" t="s">
        <v>16</v>
      </c>
      <c r="AD4431" s="1" t="s">
        <v>16</v>
      </c>
      <c r="AE4431" s="1" t="s">
        <v>16</v>
      </c>
      <c r="AF4431" s="1">
        <v>1</v>
      </c>
      <c r="AG4431" s="1" t="s">
        <v>16</v>
      </c>
      <c r="AH4431" s="1">
        <v>1</v>
      </c>
      <c r="AI4431" s="1" t="s">
        <v>212</v>
      </c>
    </row>
    <row r="4432" spans="1:35" x14ac:dyDescent="0.25">
      <c r="A4432" s="1">
        <v>30867</v>
      </c>
      <c r="B4432" s="1" t="s">
        <v>69</v>
      </c>
      <c r="C4432" s="1">
        <v>2022486161</v>
      </c>
      <c r="D4432" s="1" t="s">
        <v>14489</v>
      </c>
      <c r="E4432" s="1" t="s">
        <v>1</v>
      </c>
      <c r="F4432" s="2">
        <v>44560</v>
      </c>
      <c r="G4432" s="3">
        <v>0.85416666666666663</v>
      </c>
      <c r="H4432" s="1" t="s">
        <v>14490</v>
      </c>
      <c r="I4432" s="1" t="s">
        <v>4</v>
      </c>
      <c r="J4432" s="1" t="s">
        <v>164</v>
      </c>
      <c r="K4432" s="1" t="s">
        <v>353</v>
      </c>
      <c r="L4432" s="1">
        <v>-17.999199999999998</v>
      </c>
      <c r="M4432" s="1">
        <v>-51.642899999999997</v>
      </c>
      <c r="N4432" s="1" t="s">
        <v>353</v>
      </c>
      <c r="O4432" s="1" t="s">
        <v>14491</v>
      </c>
      <c r="P4432" s="1" t="s">
        <v>14492</v>
      </c>
      <c r="Q4432" s="1" t="s">
        <v>37</v>
      </c>
      <c r="R4432" s="1" t="s">
        <v>14489</v>
      </c>
      <c r="S4432" s="1" t="s">
        <v>167</v>
      </c>
      <c r="T4432" s="1" t="s">
        <v>83</v>
      </c>
      <c r="U4432" s="1" t="s">
        <v>28</v>
      </c>
      <c r="V4432" s="1" t="s">
        <v>14</v>
      </c>
      <c r="W4432" s="1" t="s">
        <v>16</v>
      </c>
      <c r="X4432" s="1" t="s">
        <v>16</v>
      </c>
      <c r="Y4432" s="1" t="s">
        <v>16</v>
      </c>
      <c r="Z4432" s="1" t="s">
        <v>16</v>
      </c>
      <c r="AA4432" s="1" t="s">
        <v>16</v>
      </c>
      <c r="AB4432" s="1" t="s">
        <v>16</v>
      </c>
      <c r="AC4432" s="1" t="s">
        <v>16</v>
      </c>
      <c r="AD4432" s="1" t="s">
        <v>16</v>
      </c>
      <c r="AE4432" s="1" t="s">
        <v>16</v>
      </c>
      <c r="AF4432" s="1">
        <v>1</v>
      </c>
      <c r="AG4432" s="1" t="s">
        <v>16</v>
      </c>
      <c r="AH4432" s="1">
        <v>1</v>
      </c>
      <c r="AI4432" s="1" t="s">
        <v>212</v>
      </c>
    </row>
    <row r="4433" spans="1:35" x14ac:dyDescent="0.25">
      <c r="A4433" s="1">
        <v>32747</v>
      </c>
      <c r="B4433" s="1" t="s">
        <v>69</v>
      </c>
      <c r="C4433" s="1">
        <v>2022462450</v>
      </c>
      <c r="D4433" s="1" t="s">
        <v>419</v>
      </c>
      <c r="E4433" s="1" t="s">
        <v>76</v>
      </c>
      <c r="F4433" s="2">
        <v>44750</v>
      </c>
      <c r="G4433" s="3">
        <v>0.58333333333333337</v>
      </c>
      <c r="H4433" s="1" t="s">
        <v>4621</v>
      </c>
      <c r="I4433" s="1" t="s">
        <v>4</v>
      </c>
      <c r="J4433" s="1" t="s">
        <v>70</v>
      </c>
      <c r="K4433" s="1" t="s">
        <v>6</v>
      </c>
      <c r="L4433" s="1">
        <v>-18.435600000000001</v>
      </c>
      <c r="M4433" s="1">
        <v>-49.874400000000001</v>
      </c>
      <c r="N4433" s="1" t="s">
        <v>7</v>
      </c>
      <c r="O4433" s="1" t="s">
        <v>14493</v>
      </c>
      <c r="P4433" s="1" t="s">
        <v>422</v>
      </c>
      <c r="Q4433" s="1" t="s">
        <v>25</v>
      </c>
      <c r="R4433" s="1" t="s">
        <v>419</v>
      </c>
      <c r="S4433" s="1" t="s">
        <v>73</v>
      </c>
      <c r="T4433" s="1" t="s">
        <v>156</v>
      </c>
      <c r="U4433" s="1" t="s">
        <v>428</v>
      </c>
      <c r="V4433" s="1" t="s">
        <v>175</v>
      </c>
      <c r="W4433" s="1" t="s">
        <v>16</v>
      </c>
      <c r="X4433" s="1" t="s">
        <v>16</v>
      </c>
      <c r="Y4433" s="1" t="s">
        <v>16</v>
      </c>
      <c r="Z4433" s="1" t="s">
        <v>16</v>
      </c>
      <c r="AA4433" s="1" t="s">
        <v>16</v>
      </c>
      <c r="AB4433" s="1" t="s">
        <v>16</v>
      </c>
      <c r="AC4433" s="1" t="s">
        <v>16</v>
      </c>
      <c r="AD4433" s="1" t="s">
        <v>16</v>
      </c>
      <c r="AE4433" s="1" t="s">
        <v>16</v>
      </c>
      <c r="AF4433" s="1">
        <v>1</v>
      </c>
      <c r="AG4433" s="1" t="s">
        <v>16</v>
      </c>
      <c r="AH4433" s="1">
        <v>1</v>
      </c>
      <c r="AI4433" s="1" t="s">
        <v>29</v>
      </c>
    </row>
    <row r="4434" spans="1:35" x14ac:dyDescent="0.25">
      <c r="A4434" s="1">
        <v>33386</v>
      </c>
      <c r="B4434" s="1" t="s">
        <v>181</v>
      </c>
      <c r="C4434" s="1">
        <v>2022864570</v>
      </c>
      <c r="D4434" s="1" t="s">
        <v>14494</v>
      </c>
      <c r="E4434" s="1" t="s">
        <v>1</v>
      </c>
      <c r="F4434" s="2">
        <v>44778</v>
      </c>
      <c r="G4434" s="3">
        <v>0.90277777777777779</v>
      </c>
      <c r="H4434" s="1" t="s">
        <v>442</v>
      </c>
      <c r="I4434" s="1" t="s">
        <v>33</v>
      </c>
      <c r="J4434" s="1" t="s">
        <v>94</v>
      </c>
      <c r="K4434" s="1" t="s">
        <v>6</v>
      </c>
      <c r="L4434" s="1">
        <v>-23.4161</v>
      </c>
      <c r="M4434" s="1">
        <v>-46.708599999999997</v>
      </c>
      <c r="N4434" s="1" t="s">
        <v>7</v>
      </c>
      <c r="O4434" s="1" t="s">
        <v>14495</v>
      </c>
      <c r="P4434" s="1" t="s">
        <v>14496</v>
      </c>
      <c r="Q4434" s="1" t="s">
        <v>37</v>
      </c>
      <c r="R4434" s="1" t="s">
        <v>14494</v>
      </c>
      <c r="S4434" s="1" t="s">
        <v>97</v>
      </c>
      <c r="T4434" s="1" t="s">
        <v>12</v>
      </c>
      <c r="U4434" s="1" t="s">
        <v>39</v>
      </c>
      <c r="V4434" s="1" t="s">
        <v>185</v>
      </c>
      <c r="W4434" s="1">
        <v>2</v>
      </c>
      <c r="X4434" s="1" t="s">
        <v>16</v>
      </c>
      <c r="Y4434" s="1" t="s">
        <v>16</v>
      </c>
      <c r="Z4434" s="1" t="s">
        <v>16</v>
      </c>
      <c r="AA4434" s="1" t="s">
        <v>16</v>
      </c>
      <c r="AB4434" s="1" t="s">
        <v>16</v>
      </c>
      <c r="AC4434" s="1" t="s">
        <v>16</v>
      </c>
      <c r="AD4434" s="1" t="s">
        <v>16</v>
      </c>
      <c r="AE4434" s="1" t="s">
        <v>16</v>
      </c>
      <c r="AF4434" s="1" t="s">
        <v>16</v>
      </c>
      <c r="AG4434" s="1" t="s">
        <v>16</v>
      </c>
      <c r="AH4434" s="1">
        <v>8</v>
      </c>
      <c r="AI4434" s="1" t="s">
        <v>2325</v>
      </c>
    </row>
    <row r="4435" spans="1:35" x14ac:dyDescent="0.25">
      <c r="A4435" s="1">
        <v>34506</v>
      </c>
      <c r="B4435" s="1" t="s">
        <v>181</v>
      </c>
      <c r="C4435" s="1">
        <v>2022074653</v>
      </c>
      <c r="D4435" s="1" t="s">
        <v>16</v>
      </c>
      <c r="E4435" s="1" t="s">
        <v>76</v>
      </c>
      <c r="F4435" s="2">
        <v>44851</v>
      </c>
      <c r="G4435" s="4">
        <v>0.87916666666666665</v>
      </c>
      <c r="H4435" s="1" t="s">
        <v>448</v>
      </c>
      <c r="I4435" s="1" t="s">
        <v>33</v>
      </c>
      <c r="J4435" s="1" t="s">
        <v>45</v>
      </c>
      <c r="K4435" s="1" t="s">
        <v>6</v>
      </c>
      <c r="L4435" s="1" t="s">
        <v>16</v>
      </c>
      <c r="M4435" s="1" t="s">
        <v>16</v>
      </c>
      <c r="N4435" s="1" t="s">
        <v>7</v>
      </c>
      <c r="O4435" s="1" t="s">
        <v>14497</v>
      </c>
      <c r="P4435" s="1" t="s">
        <v>148</v>
      </c>
      <c r="Q4435" s="1" t="s">
        <v>511</v>
      </c>
      <c r="R4435" s="1" t="s">
        <v>16</v>
      </c>
      <c r="S4435" s="1" t="s">
        <v>49</v>
      </c>
      <c r="T4435" s="1" t="s">
        <v>12</v>
      </c>
      <c r="U4435" s="1" t="s">
        <v>16</v>
      </c>
      <c r="V4435" s="1" t="s">
        <v>84</v>
      </c>
      <c r="W4435" s="1" t="s">
        <v>16</v>
      </c>
      <c r="X4435" s="1" t="s">
        <v>16</v>
      </c>
      <c r="Y4435" s="1" t="s">
        <v>16</v>
      </c>
      <c r="Z4435" s="1" t="s">
        <v>16</v>
      </c>
      <c r="AA4435" s="1" t="s">
        <v>16</v>
      </c>
      <c r="AB4435" s="1" t="s">
        <v>16</v>
      </c>
      <c r="AC4435" s="1" t="s">
        <v>16</v>
      </c>
      <c r="AD4435" s="1" t="s">
        <v>16</v>
      </c>
      <c r="AE4435" s="1" t="s">
        <v>16</v>
      </c>
      <c r="AF4435" s="1">
        <v>1</v>
      </c>
      <c r="AG4435" s="1" t="s">
        <v>16</v>
      </c>
      <c r="AH4435" s="1" t="s">
        <v>16</v>
      </c>
      <c r="AI4435" s="1" t="s">
        <v>16</v>
      </c>
    </row>
    <row r="4436" spans="1:35" x14ac:dyDescent="0.25">
      <c r="A4436" s="1">
        <v>36247</v>
      </c>
      <c r="B4436" s="1" t="s">
        <v>187</v>
      </c>
      <c r="C4436" s="1">
        <v>2023978718</v>
      </c>
      <c r="D4436" s="1" t="s">
        <v>14498</v>
      </c>
      <c r="E4436" s="1" t="s">
        <v>1</v>
      </c>
      <c r="F4436" s="2">
        <v>44955</v>
      </c>
      <c r="G4436" s="4">
        <v>0.5625</v>
      </c>
      <c r="H4436" s="1" t="s">
        <v>11494</v>
      </c>
      <c r="I4436" s="1" t="s">
        <v>4</v>
      </c>
      <c r="J4436" s="1" t="s">
        <v>5</v>
      </c>
      <c r="K4436" s="1" t="s">
        <v>6</v>
      </c>
      <c r="L4436" s="1">
        <v>-10.565</v>
      </c>
      <c r="M4436" s="1">
        <v>-54.211799999999997</v>
      </c>
      <c r="N4436" s="1" t="s">
        <v>7</v>
      </c>
      <c r="O4436" s="1" t="s">
        <v>14499</v>
      </c>
      <c r="P4436" s="1" t="s">
        <v>14500</v>
      </c>
      <c r="Q4436" s="1" t="s">
        <v>37</v>
      </c>
      <c r="R4436" s="1" t="s">
        <v>14498</v>
      </c>
      <c r="S4436" s="1" t="s">
        <v>11</v>
      </c>
      <c r="T4436" s="1" t="s">
        <v>156</v>
      </c>
      <c r="U4436" s="1" t="s">
        <v>28</v>
      </c>
      <c r="V4436" s="1" t="s">
        <v>14</v>
      </c>
      <c r="W4436" s="1" t="s">
        <v>16</v>
      </c>
      <c r="X4436" s="1" t="s">
        <v>16</v>
      </c>
      <c r="Y4436" s="1" t="s">
        <v>16</v>
      </c>
      <c r="Z4436" s="1" t="s">
        <v>16</v>
      </c>
      <c r="AA4436" s="1" t="s">
        <v>16</v>
      </c>
      <c r="AB4436" s="1" t="s">
        <v>16</v>
      </c>
      <c r="AC4436" s="1">
        <v>1</v>
      </c>
      <c r="AD4436" s="1" t="s">
        <v>16</v>
      </c>
      <c r="AE4436" s="1" t="s">
        <v>16</v>
      </c>
      <c r="AF4436" s="1" t="s">
        <v>16</v>
      </c>
      <c r="AG4436" s="1" t="s">
        <v>16</v>
      </c>
      <c r="AH4436" s="1">
        <v>1</v>
      </c>
      <c r="AI4436" s="1" t="s">
        <v>74</v>
      </c>
    </row>
    <row r="4437" spans="1:35" x14ac:dyDescent="0.25">
      <c r="A4437" s="1">
        <v>36746</v>
      </c>
      <c r="B4437" s="1" t="s">
        <v>20</v>
      </c>
      <c r="C4437" s="1">
        <v>2023765949</v>
      </c>
      <c r="D4437" s="1" t="s">
        <v>3406</v>
      </c>
      <c r="E4437" s="1" t="s">
        <v>1</v>
      </c>
      <c r="F4437" s="2">
        <v>45008</v>
      </c>
      <c r="G4437" s="4">
        <v>0.47222222222222221</v>
      </c>
      <c r="H4437" s="1" t="s">
        <v>14501</v>
      </c>
      <c r="I4437" s="1" t="s">
        <v>21</v>
      </c>
      <c r="J4437" s="1" t="s">
        <v>56</v>
      </c>
      <c r="K4437" s="1" t="s">
        <v>353</v>
      </c>
      <c r="L4437" s="1">
        <v>-29.4316</v>
      </c>
      <c r="M4437" s="1">
        <v>-52.113999999999997</v>
      </c>
      <c r="N4437" s="1" t="s">
        <v>353</v>
      </c>
      <c r="O4437" s="1" t="s">
        <v>14502</v>
      </c>
      <c r="P4437" s="1" t="s">
        <v>8183</v>
      </c>
      <c r="Q4437" s="1" t="s">
        <v>25</v>
      </c>
      <c r="R4437" s="1" t="s">
        <v>3409</v>
      </c>
      <c r="S4437" s="1" t="s">
        <v>57</v>
      </c>
      <c r="T4437" s="1" t="s">
        <v>83</v>
      </c>
      <c r="U4437" s="1" t="s">
        <v>428</v>
      </c>
      <c r="V4437" s="1" t="s">
        <v>14</v>
      </c>
      <c r="W4437" s="1" t="s">
        <v>16</v>
      </c>
      <c r="X4437" s="1" t="s">
        <v>16</v>
      </c>
      <c r="Y4437" s="1" t="s">
        <v>16</v>
      </c>
      <c r="Z4437" s="1" t="s">
        <v>16</v>
      </c>
      <c r="AA4437" s="1" t="s">
        <v>16</v>
      </c>
      <c r="AB4437" s="1" t="s">
        <v>16</v>
      </c>
      <c r="AC4437" s="1" t="s">
        <v>16</v>
      </c>
      <c r="AD4437" s="1" t="s">
        <v>16</v>
      </c>
      <c r="AE4437" s="1" t="s">
        <v>16</v>
      </c>
      <c r="AF4437" s="1">
        <v>1</v>
      </c>
      <c r="AG4437" s="1" t="s">
        <v>16</v>
      </c>
      <c r="AH4437" s="1">
        <v>1</v>
      </c>
      <c r="AI4437" s="1" t="s">
        <v>29</v>
      </c>
    </row>
    <row r="4438" spans="1:35" x14ac:dyDescent="0.25">
      <c r="A4438" s="1">
        <v>38381</v>
      </c>
      <c r="B4438" s="1" t="s">
        <v>153</v>
      </c>
      <c r="C4438" s="1">
        <v>202385892466</v>
      </c>
      <c r="D4438" s="1" t="s">
        <v>14503</v>
      </c>
      <c r="E4438" s="1" t="s">
        <v>1</v>
      </c>
      <c r="F4438" s="2">
        <v>45116</v>
      </c>
      <c r="G4438" s="4">
        <v>0.66666666666666663</v>
      </c>
      <c r="H4438" s="1" t="s">
        <v>14504</v>
      </c>
      <c r="I4438" s="1" t="s">
        <v>33</v>
      </c>
      <c r="J4438" s="1" t="s">
        <v>45</v>
      </c>
      <c r="K4438" s="1" t="s">
        <v>6</v>
      </c>
      <c r="L4438" s="1">
        <v>-19.204999999999998</v>
      </c>
      <c r="M4438" s="1">
        <v>-43.371200000000002</v>
      </c>
      <c r="N4438" s="1" t="s">
        <v>7</v>
      </c>
      <c r="O4438" s="1" t="s">
        <v>14505</v>
      </c>
      <c r="P4438" s="1" t="s">
        <v>14506</v>
      </c>
      <c r="Q4438" s="1" t="s">
        <v>149</v>
      </c>
      <c r="R4438" s="1" t="s">
        <v>14503</v>
      </c>
      <c r="S4438" s="1" t="s">
        <v>49</v>
      </c>
      <c r="T4438" s="1" t="s">
        <v>27</v>
      </c>
      <c r="U4438" s="1" t="s">
        <v>150</v>
      </c>
      <c r="V4438" s="1" t="s">
        <v>14</v>
      </c>
      <c r="W4438" s="1" t="s">
        <v>16</v>
      </c>
      <c r="X4438" s="1" t="s">
        <v>16</v>
      </c>
      <c r="Y4438" s="1" t="s">
        <v>16</v>
      </c>
      <c r="Z4438" s="1" t="s">
        <v>16</v>
      </c>
      <c r="AA4438" s="1" t="s">
        <v>16</v>
      </c>
      <c r="AB4438" s="1" t="s">
        <v>16</v>
      </c>
      <c r="AC4438" s="1" t="s">
        <v>16</v>
      </c>
      <c r="AD4438" s="1" t="s">
        <v>16</v>
      </c>
      <c r="AE4438" s="1" t="s">
        <v>16</v>
      </c>
      <c r="AF4438" s="1">
        <v>1</v>
      </c>
      <c r="AG4438" s="1">
        <v>1</v>
      </c>
      <c r="AH4438" s="1">
        <v>2</v>
      </c>
      <c r="AI4438" s="1" t="s">
        <v>14503</v>
      </c>
    </row>
    <row r="4439" spans="1:35" x14ac:dyDescent="0.25">
      <c r="A4439" s="1">
        <v>43009</v>
      </c>
      <c r="B4439" s="1" t="s">
        <v>171</v>
      </c>
      <c r="C4439" s="1">
        <v>202407268990</v>
      </c>
      <c r="D4439" s="1" t="s">
        <v>14507</v>
      </c>
      <c r="E4439" s="1" t="s">
        <v>76</v>
      </c>
      <c r="F4439" s="2">
        <v>45352</v>
      </c>
      <c r="G4439" s="3">
        <v>0.39652777777777776</v>
      </c>
      <c r="H4439" s="1" t="s">
        <v>14508</v>
      </c>
      <c r="I4439" s="1" t="s">
        <v>172</v>
      </c>
      <c r="J4439" s="1" t="s">
        <v>5</v>
      </c>
      <c r="K4439" s="1" t="s">
        <v>6</v>
      </c>
      <c r="L4439" s="1">
        <v>-6.21028</v>
      </c>
      <c r="M4439" s="1">
        <v>-40.363900000000001</v>
      </c>
      <c r="N4439" s="1" t="s">
        <v>7</v>
      </c>
      <c r="O4439" s="1" t="s">
        <v>14509</v>
      </c>
      <c r="P4439" s="1" t="s">
        <v>14510</v>
      </c>
      <c r="Q4439" s="1" t="s">
        <v>14511</v>
      </c>
      <c r="R4439" s="1" t="s">
        <v>14507</v>
      </c>
      <c r="S4439" s="1" t="s">
        <v>11</v>
      </c>
      <c r="T4439" s="1" t="s">
        <v>12</v>
      </c>
      <c r="U4439" s="1" t="s">
        <v>65</v>
      </c>
      <c r="V4439" s="1" t="s">
        <v>175</v>
      </c>
      <c r="W4439" s="1" t="s">
        <v>16</v>
      </c>
      <c r="X4439" s="1" t="s">
        <v>16</v>
      </c>
      <c r="Y4439" s="1" t="s">
        <v>16</v>
      </c>
      <c r="Z4439" s="1" t="s">
        <v>16</v>
      </c>
      <c r="AA4439" s="1" t="s">
        <v>16</v>
      </c>
      <c r="AB4439" s="1" t="s">
        <v>16</v>
      </c>
      <c r="AC4439" s="1" t="s">
        <v>16</v>
      </c>
      <c r="AD4439" s="1" t="s">
        <v>16</v>
      </c>
      <c r="AE4439" s="1" t="s">
        <v>16</v>
      </c>
      <c r="AF4439" s="1">
        <v>2</v>
      </c>
      <c r="AG4439" s="1">
        <v>10</v>
      </c>
      <c r="AH4439" s="1">
        <v>10</v>
      </c>
      <c r="AI4439" s="1" t="s">
        <v>880</v>
      </c>
    </row>
    <row r="4440" spans="1:35" x14ac:dyDescent="0.25">
      <c r="A4440" s="1">
        <v>43009</v>
      </c>
      <c r="B4440" s="1" t="s">
        <v>171</v>
      </c>
      <c r="C4440" s="1">
        <v>202407268990</v>
      </c>
      <c r="D4440" s="1" t="s">
        <v>14507</v>
      </c>
      <c r="E4440" s="1" t="s">
        <v>76</v>
      </c>
      <c r="F4440" s="2">
        <v>45352</v>
      </c>
      <c r="G4440" s="3">
        <v>0.39652777777777776</v>
      </c>
      <c r="H4440" s="1" t="s">
        <v>14508</v>
      </c>
      <c r="I4440" s="1" t="s">
        <v>172</v>
      </c>
      <c r="J4440" s="1" t="s">
        <v>117</v>
      </c>
      <c r="K4440" s="1" t="s">
        <v>6</v>
      </c>
      <c r="L4440" s="1">
        <v>-6.21028</v>
      </c>
      <c r="M4440" s="1">
        <v>-40.363900000000001</v>
      </c>
      <c r="N4440" s="1" t="s">
        <v>7</v>
      </c>
      <c r="O4440" s="1" t="s">
        <v>14509</v>
      </c>
      <c r="P4440" s="1" t="s">
        <v>14510</v>
      </c>
      <c r="Q4440" s="1" t="s">
        <v>14511</v>
      </c>
      <c r="R4440" s="1" t="s">
        <v>14507</v>
      </c>
      <c r="S4440" s="1" t="s">
        <v>121</v>
      </c>
      <c r="T4440" s="1" t="s">
        <v>12</v>
      </c>
      <c r="U4440" s="1" t="s">
        <v>65</v>
      </c>
      <c r="V4440" s="1" t="s">
        <v>175</v>
      </c>
      <c r="W4440" s="1" t="s">
        <v>16</v>
      </c>
      <c r="X4440" s="1" t="s">
        <v>16</v>
      </c>
      <c r="Y4440" s="1" t="s">
        <v>16</v>
      </c>
      <c r="Z4440" s="1" t="s">
        <v>16</v>
      </c>
      <c r="AA4440" s="1" t="s">
        <v>16</v>
      </c>
      <c r="AB4440" s="1" t="s">
        <v>16</v>
      </c>
      <c r="AC4440" s="1" t="s">
        <v>16</v>
      </c>
      <c r="AD4440" s="1" t="s">
        <v>16</v>
      </c>
      <c r="AE4440" s="1" t="s">
        <v>16</v>
      </c>
      <c r="AF4440" s="1">
        <v>2</v>
      </c>
      <c r="AG4440" s="1">
        <v>10</v>
      </c>
      <c r="AH4440" s="1">
        <v>10</v>
      </c>
      <c r="AI4440" s="1" t="s">
        <v>880</v>
      </c>
    </row>
    <row r="4441" spans="1:35" x14ac:dyDescent="0.25">
      <c r="A4441" s="1">
        <v>36409</v>
      </c>
      <c r="B4441" s="1" t="s">
        <v>43</v>
      </c>
      <c r="C4441" s="1">
        <v>2023525502</v>
      </c>
      <c r="D4441" s="1" t="s">
        <v>14512</v>
      </c>
      <c r="E4441" s="1" t="s">
        <v>76</v>
      </c>
      <c r="F4441" s="2">
        <v>44973</v>
      </c>
      <c r="G4441" s="4">
        <v>0.79166666666666663</v>
      </c>
      <c r="H4441" s="1" t="s">
        <v>14513</v>
      </c>
      <c r="I4441" s="1" t="s">
        <v>44</v>
      </c>
      <c r="J4441" s="1" t="s">
        <v>60</v>
      </c>
      <c r="K4441" s="1" t="s">
        <v>46</v>
      </c>
      <c r="L4441" s="1">
        <v>-2.5908000000000002</v>
      </c>
      <c r="M4441" s="1">
        <v>-48.532400000000003</v>
      </c>
      <c r="N4441" s="1" t="s">
        <v>16</v>
      </c>
      <c r="O4441" s="1" t="s">
        <v>14514</v>
      </c>
      <c r="P4441" s="1" t="s">
        <v>14515</v>
      </c>
      <c r="Q4441" s="1" t="s">
        <v>37</v>
      </c>
      <c r="R4441" s="1" t="s">
        <v>14512</v>
      </c>
      <c r="S4441" s="1" t="s">
        <v>64</v>
      </c>
      <c r="T4441" s="1" t="s">
        <v>246</v>
      </c>
      <c r="U4441" s="1" t="s">
        <v>39</v>
      </c>
      <c r="V4441" s="1" t="s">
        <v>14</v>
      </c>
      <c r="W4441" s="1" t="s">
        <v>16</v>
      </c>
      <c r="X4441" s="1" t="s">
        <v>16</v>
      </c>
      <c r="Y4441" s="1" t="s">
        <v>16</v>
      </c>
      <c r="Z4441" s="1" t="s">
        <v>16</v>
      </c>
      <c r="AA4441" s="1" t="s">
        <v>16</v>
      </c>
      <c r="AB4441" s="1" t="s">
        <v>16</v>
      </c>
      <c r="AC4441" s="1" t="s">
        <v>16</v>
      </c>
      <c r="AD4441" s="1" t="s">
        <v>16</v>
      </c>
      <c r="AE4441" s="1" t="s">
        <v>16</v>
      </c>
      <c r="AF4441" s="1">
        <v>1</v>
      </c>
      <c r="AG4441" s="1">
        <v>1</v>
      </c>
      <c r="AH4441" s="1">
        <v>4</v>
      </c>
      <c r="AI4441" s="1" t="s">
        <v>1930</v>
      </c>
    </row>
    <row r="4442" spans="1:35" x14ac:dyDescent="0.25">
      <c r="A4442" s="1">
        <v>36409</v>
      </c>
      <c r="B4442" s="1" t="s">
        <v>43</v>
      </c>
      <c r="C4442" s="1">
        <v>2023525502</v>
      </c>
      <c r="D4442" s="1" t="s">
        <v>14516</v>
      </c>
      <c r="E4442" s="1" t="s">
        <v>76</v>
      </c>
      <c r="F4442" s="2">
        <v>44973</v>
      </c>
      <c r="G4442" s="4">
        <v>0.79166666666666663</v>
      </c>
      <c r="H4442" s="1" t="s">
        <v>14513</v>
      </c>
      <c r="I4442" s="1" t="s">
        <v>44</v>
      </c>
      <c r="J4442" s="1" t="s">
        <v>60</v>
      </c>
      <c r="K4442" s="1" t="s">
        <v>46</v>
      </c>
      <c r="L4442" s="1">
        <v>-2.5908000000000002</v>
      </c>
      <c r="M4442" s="1">
        <v>-48.532400000000003</v>
      </c>
      <c r="N4442" s="1" t="s">
        <v>16</v>
      </c>
      <c r="O4442" s="1" t="s">
        <v>14514</v>
      </c>
      <c r="P4442" s="1" t="s">
        <v>14515</v>
      </c>
      <c r="Q4442" s="1" t="s">
        <v>37</v>
      </c>
      <c r="R4442" s="1" t="s">
        <v>14516</v>
      </c>
      <c r="S4442" s="1" t="s">
        <v>64</v>
      </c>
      <c r="T4442" s="1" t="s">
        <v>246</v>
      </c>
      <c r="U4442" s="1" t="s">
        <v>39</v>
      </c>
      <c r="V4442" s="1" t="s">
        <v>14</v>
      </c>
      <c r="W4442" s="1" t="s">
        <v>16</v>
      </c>
      <c r="X4442" s="1" t="s">
        <v>16</v>
      </c>
      <c r="Y4442" s="1" t="s">
        <v>16</v>
      </c>
      <c r="Z4442" s="1" t="s">
        <v>16</v>
      </c>
      <c r="AA4442" s="1" t="s">
        <v>16</v>
      </c>
      <c r="AB4442" s="1" t="s">
        <v>16</v>
      </c>
      <c r="AC4442" s="1" t="s">
        <v>16</v>
      </c>
      <c r="AD4442" s="1" t="s">
        <v>16</v>
      </c>
      <c r="AE4442" s="1" t="s">
        <v>16</v>
      </c>
      <c r="AF4442" s="1">
        <v>1</v>
      </c>
      <c r="AG4442" s="1">
        <v>1</v>
      </c>
      <c r="AH4442" s="1">
        <v>4</v>
      </c>
      <c r="AI4442" s="1" t="s">
        <v>1930</v>
      </c>
    </row>
    <row r="4443" spans="1:35" x14ac:dyDescent="0.25">
      <c r="A4443" s="1">
        <v>36409</v>
      </c>
      <c r="B4443" s="1" t="s">
        <v>43</v>
      </c>
      <c r="C4443" s="1">
        <v>2023525502</v>
      </c>
      <c r="D4443" s="1" t="s">
        <v>14517</v>
      </c>
      <c r="E4443" s="1" t="s">
        <v>76</v>
      </c>
      <c r="F4443" s="2">
        <v>44973</v>
      </c>
      <c r="G4443" s="4">
        <v>0.79166666666666663</v>
      </c>
      <c r="H4443" s="1" t="s">
        <v>14513</v>
      </c>
      <c r="I4443" s="1" t="s">
        <v>44</v>
      </c>
      <c r="J4443" s="1" t="s">
        <v>60</v>
      </c>
      <c r="K4443" s="1" t="s">
        <v>46</v>
      </c>
      <c r="L4443" s="1">
        <v>-2.5908000000000002</v>
      </c>
      <c r="M4443" s="1">
        <v>-48.532400000000003</v>
      </c>
      <c r="N4443" s="1" t="s">
        <v>16</v>
      </c>
      <c r="O4443" s="1" t="s">
        <v>14514</v>
      </c>
      <c r="P4443" s="1" t="s">
        <v>14515</v>
      </c>
      <c r="Q4443" s="1" t="s">
        <v>37</v>
      </c>
      <c r="R4443" s="1" t="s">
        <v>14517</v>
      </c>
      <c r="S4443" s="1" t="s">
        <v>64</v>
      </c>
      <c r="T4443" s="1" t="s">
        <v>246</v>
      </c>
      <c r="U4443" s="1" t="s">
        <v>39</v>
      </c>
      <c r="V4443" s="1" t="s">
        <v>14</v>
      </c>
      <c r="W4443" s="1" t="s">
        <v>16</v>
      </c>
      <c r="X4443" s="1" t="s">
        <v>16</v>
      </c>
      <c r="Y4443" s="1" t="s">
        <v>16</v>
      </c>
      <c r="Z4443" s="1" t="s">
        <v>16</v>
      </c>
      <c r="AA4443" s="1" t="s">
        <v>16</v>
      </c>
      <c r="AB4443" s="1" t="s">
        <v>16</v>
      </c>
      <c r="AC4443" s="1" t="s">
        <v>16</v>
      </c>
      <c r="AD4443" s="1" t="s">
        <v>16</v>
      </c>
      <c r="AE4443" s="1" t="s">
        <v>16</v>
      </c>
      <c r="AF4443" s="1">
        <v>1</v>
      </c>
      <c r="AG4443" s="1">
        <v>1</v>
      </c>
      <c r="AH4443" s="1">
        <v>4</v>
      </c>
      <c r="AI4443" s="1" t="s">
        <v>1930</v>
      </c>
    </row>
    <row r="4444" spans="1:35" x14ac:dyDescent="0.25">
      <c r="A4444" s="1">
        <v>31607</v>
      </c>
      <c r="B4444" s="1" t="s">
        <v>69</v>
      </c>
      <c r="C4444" s="1">
        <v>2022464840</v>
      </c>
      <c r="D4444" s="1" t="s">
        <v>14518</v>
      </c>
      <c r="E4444" s="1" t="s">
        <v>76</v>
      </c>
      <c r="F4444" s="2">
        <v>44647</v>
      </c>
      <c r="G4444" s="3">
        <v>0.57638888888888884</v>
      </c>
      <c r="H4444" s="1" t="s">
        <v>11128</v>
      </c>
      <c r="I4444" s="1" t="s">
        <v>4</v>
      </c>
      <c r="J4444" s="1" t="s">
        <v>56</v>
      </c>
      <c r="K4444" s="1" t="s">
        <v>11131</v>
      </c>
      <c r="L4444" s="1">
        <v>-15.8492</v>
      </c>
      <c r="M4444" s="1">
        <v>-48.982599999999998</v>
      </c>
      <c r="N4444" s="1" t="s">
        <v>110</v>
      </c>
      <c r="O4444" s="1" t="s">
        <v>14519</v>
      </c>
      <c r="P4444" s="1" t="s">
        <v>14520</v>
      </c>
      <c r="Q4444" s="1" t="s">
        <v>37</v>
      </c>
      <c r="R4444" s="1" t="s">
        <v>14518</v>
      </c>
      <c r="S4444" s="1" t="s">
        <v>57</v>
      </c>
      <c r="T4444" s="1" t="s">
        <v>128</v>
      </c>
      <c r="U4444" s="1" t="s">
        <v>39</v>
      </c>
      <c r="V4444" s="1" t="s">
        <v>84</v>
      </c>
      <c r="W4444" s="1" t="s">
        <v>16</v>
      </c>
      <c r="X4444" s="1" t="s">
        <v>16</v>
      </c>
      <c r="Y4444" s="1" t="s">
        <v>16</v>
      </c>
      <c r="Z4444" s="1" t="s">
        <v>16</v>
      </c>
      <c r="AA4444" s="1" t="s">
        <v>16</v>
      </c>
      <c r="AB4444" s="1" t="s">
        <v>16</v>
      </c>
      <c r="AC4444" s="1" t="s">
        <v>16</v>
      </c>
      <c r="AD4444" s="1" t="s">
        <v>16</v>
      </c>
      <c r="AE4444" s="1" t="s">
        <v>16</v>
      </c>
      <c r="AF4444" s="1">
        <v>1</v>
      </c>
      <c r="AG4444" s="1">
        <v>2</v>
      </c>
      <c r="AH4444" s="1">
        <v>4</v>
      </c>
      <c r="AI4444" s="1" t="s">
        <v>90</v>
      </c>
    </row>
    <row r="4445" spans="1:35" x14ac:dyDescent="0.25">
      <c r="A4445" s="1">
        <v>31607</v>
      </c>
      <c r="B4445" s="1" t="s">
        <v>69</v>
      </c>
      <c r="C4445" s="1">
        <v>2022464840</v>
      </c>
      <c r="D4445" s="1" t="s">
        <v>14521</v>
      </c>
      <c r="E4445" s="1" t="s">
        <v>76</v>
      </c>
      <c r="F4445" s="2">
        <v>44647</v>
      </c>
      <c r="G4445" s="3">
        <v>0.57638888888888884</v>
      </c>
      <c r="H4445" s="1" t="s">
        <v>11128</v>
      </c>
      <c r="I4445" s="1" t="s">
        <v>4</v>
      </c>
      <c r="J4445" s="1" t="s">
        <v>56</v>
      </c>
      <c r="K4445" s="1" t="s">
        <v>11131</v>
      </c>
      <c r="L4445" s="1">
        <v>-15.8492</v>
      </c>
      <c r="M4445" s="1">
        <v>-48.982599999999998</v>
      </c>
      <c r="N4445" s="1" t="s">
        <v>110</v>
      </c>
      <c r="O4445" s="1" t="s">
        <v>14519</v>
      </c>
      <c r="P4445" s="1" t="s">
        <v>14520</v>
      </c>
      <c r="Q4445" s="1" t="s">
        <v>37</v>
      </c>
      <c r="R4445" s="1" t="s">
        <v>14521</v>
      </c>
      <c r="S4445" s="1" t="s">
        <v>57</v>
      </c>
      <c r="T4445" s="1" t="s">
        <v>128</v>
      </c>
      <c r="U4445" s="1" t="s">
        <v>39</v>
      </c>
      <c r="V4445" s="1" t="s">
        <v>84</v>
      </c>
      <c r="W4445" s="1" t="s">
        <v>16</v>
      </c>
      <c r="X4445" s="1" t="s">
        <v>16</v>
      </c>
      <c r="Y4445" s="1" t="s">
        <v>16</v>
      </c>
      <c r="Z4445" s="1" t="s">
        <v>16</v>
      </c>
      <c r="AA4445" s="1" t="s">
        <v>16</v>
      </c>
      <c r="AB4445" s="1" t="s">
        <v>16</v>
      </c>
      <c r="AC4445" s="1" t="s">
        <v>16</v>
      </c>
      <c r="AD4445" s="1" t="s">
        <v>16</v>
      </c>
      <c r="AE4445" s="1" t="s">
        <v>16</v>
      </c>
      <c r="AF4445" s="1">
        <v>1</v>
      </c>
      <c r="AG4445" s="1">
        <v>2</v>
      </c>
      <c r="AH4445" s="1">
        <v>4</v>
      </c>
      <c r="AI4445" s="1" t="s">
        <v>90</v>
      </c>
    </row>
    <row r="4446" spans="1:35" x14ac:dyDescent="0.25">
      <c r="A4446" s="1">
        <v>36409</v>
      </c>
      <c r="B4446" s="1" t="s">
        <v>43</v>
      </c>
      <c r="C4446" s="1">
        <v>2023525502</v>
      </c>
      <c r="D4446" s="1" t="s">
        <v>14522</v>
      </c>
      <c r="E4446" s="1" t="s">
        <v>76</v>
      </c>
      <c r="F4446" s="2">
        <v>44973</v>
      </c>
      <c r="G4446" s="4">
        <v>0.79166666666666663</v>
      </c>
      <c r="H4446" s="1" t="s">
        <v>14513</v>
      </c>
      <c r="I4446" s="1" t="s">
        <v>44</v>
      </c>
      <c r="J4446" s="1" t="s">
        <v>60</v>
      </c>
      <c r="K4446" s="1" t="s">
        <v>46</v>
      </c>
      <c r="L4446" s="1">
        <v>-2.5908000000000002</v>
      </c>
      <c r="M4446" s="1">
        <v>-48.532400000000003</v>
      </c>
      <c r="N4446" s="1" t="s">
        <v>16</v>
      </c>
      <c r="O4446" s="1" t="s">
        <v>14514</v>
      </c>
      <c r="P4446" s="1" t="s">
        <v>14515</v>
      </c>
      <c r="Q4446" s="1" t="s">
        <v>37</v>
      </c>
      <c r="R4446" s="1" t="s">
        <v>14522</v>
      </c>
      <c r="S4446" s="1" t="s">
        <v>64</v>
      </c>
      <c r="T4446" s="1" t="s">
        <v>246</v>
      </c>
      <c r="U4446" s="1" t="s">
        <v>39</v>
      </c>
      <c r="V4446" s="1" t="s">
        <v>14</v>
      </c>
      <c r="W4446" s="1" t="s">
        <v>16</v>
      </c>
      <c r="X4446" s="1" t="s">
        <v>16</v>
      </c>
      <c r="Y4446" s="1" t="s">
        <v>16</v>
      </c>
      <c r="Z4446" s="1" t="s">
        <v>16</v>
      </c>
      <c r="AA4446" s="1" t="s">
        <v>16</v>
      </c>
      <c r="AB4446" s="1" t="s">
        <v>16</v>
      </c>
      <c r="AC4446" s="1" t="s">
        <v>16</v>
      </c>
      <c r="AD4446" s="1" t="s">
        <v>16</v>
      </c>
      <c r="AE4446" s="1" t="s">
        <v>16</v>
      </c>
      <c r="AF4446" s="1">
        <v>1</v>
      </c>
      <c r="AG4446" s="1">
        <v>1</v>
      </c>
      <c r="AH4446" s="1">
        <v>4</v>
      </c>
      <c r="AI4446" s="1" t="s">
        <v>1930</v>
      </c>
    </row>
    <row r="4447" spans="1:35" x14ac:dyDescent="0.25">
      <c r="A4447" s="1">
        <v>30005</v>
      </c>
      <c r="B4447" s="1" t="s">
        <v>187</v>
      </c>
      <c r="C4447" s="1">
        <v>2021092123</v>
      </c>
      <c r="D4447" s="1" t="s">
        <v>14523</v>
      </c>
      <c r="E4447" s="1" t="s">
        <v>76</v>
      </c>
      <c r="F4447" s="2">
        <v>44491</v>
      </c>
      <c r="G4447" s="3">
        <v>0.72916666666666663</v>
      </c>
      <c r="H4447" s="1" t="s">
        <v>3968</v>
      </c>
      <c r="I4447" s="1" t="s">
        <v>4</v>
      </c>
      <c r="J4447" s="1" t="s">
        <v>108</v>
      </c>
      <c r="K4447" s="1" t="s">
        <v>497</v>
      </c>
      <c r="L4447" s="1">
        <v>-16.5855</v>
      </c>
      <c r="M4447" s="1">
        <v>-54.724600000000002</v>
      </c>
      <c r="N4447" s="1" t="s">
        <v>110</v>
      </c>
      <c r="O4447" s="1" t="s">
        <v>14524</v>
      </c>
      <c r="P4447" s="1" t="s">
        <v>14525</v>
      </c>
      <c r="Q4447" s="1" t="s">
        <v>37</v>
      </c>
      <c r="R4447" s="1" t="s">
        <v>14523</v>
      </c>
      <c r="S4447" s="1" t="s">
        <v>114</v>
      </c>
      <c r="T4447" s="1" t="s">
        <v>128</v>
      </c>
      <c r="U4447" s="1" t="s">
        <v>39</v>
      </c>
      <c r="V4447" s="1" t="s">
        <v>84</v>
      </c>
      <c r="W4447" s="1" t="s">
        <v>16</v>
      </c>
      <c r="X4447" s="1" t="s">
        <v>16</v>
      </c>
      <c r="Y4447" s="1" t="s">
        <v>16</v>
      </c>
      <c r="Z4447" s="1" t="s">
        <v>16</v>
      </c>
      <c r="AA4447" s="1" t="s">
        <v>16</v>
      </c>
      <c r="AB4447" s="1" t="s">
        <v>16</v>
      </c>
      <c r="AC4447" s="1" t="s">
        <v>16</v>
      </c>
      <c r="AD4447" s="1" t="s">
        <v>16</v>
      </c>
      <c r="AE4447" s="1" t="s">
        <v>16</v>
      </c>
      <c r="AF4447" s="1">
        <v>1</v>
      </c>
      <c r="AG4447" s="1" t="s">
        <v>16</v>
      </c>
      <c r="AH4447" s="1">
        <v>6</v>
      </c>
      <c r="AI4447" s="1" t="s">
        <v>51</v>
      </c>
    </row>
    <row r="4448" spans="1:35" x14ac:dyDescent="0.25">
      <c r="A4448" s="1">
        <v>30005</v>
      </c>
      <c r="B4448" s="1" t="s">
        <v>187</v>
      </c>
      <c r="C4448" s="1">
        <v>2021092123</v>
      </c>
      <c r="D4448" s="1" t="s">
        <v>14523</v>
      </c>
      <c r="E4448" s="1" t="s">
        <v>76</v>
      </c>
      <c r="F4448" s="2">
        <v>44491</v>
      </c>
      <c r="G4448" s="3">
        <v>0.72916666666666663</v>
      </c>
      <c r="H4448" s="1" t="s">
        <v>3968</v>
      </c>
      <c r="I4448" s="1" t="s">
        <v>4</v>
      </c>
      <c r="J4448" s="1" t="s">
        <v>56</v>
      </c>
      <c r="K4448" s="1" t="s">
        <v>497</v>
      </c>
      <c r="L4448" s="1">
        <v>-16.5855</v>
      </c>
      <c r="M4448" s="1">
        <v>-54.724600000000002</v>
      </c>
      <c r="N4448" s="1" t="s">
        <v>110</v>
      </c>
      <c r="O4448" s="1" t="s">
        <v>14524</v>
      </c>
      <c r="P4448" s="1" t="s">
        <v>14525</v>
      </c>
      <c r="Q4448" s="1" t="s">
        <v>37</v>
      </c>
      <c r="R4448" s="1" t="s">
        <v>14523</v>
      </c>
      <c r="S4448" s="1" t="s">
        <v>57</v>
      </c>
      <c r="T4448" s="1" t="s">
        <v>128</v>
      </c>
      <c r="U4448" s="1" t="s">
        <v>39</v>
      </c>
      <c r="V4448" s="1" t="s">
        <v>84</v>
      </c>
      <c r="W4448" s="1" t="s">
        <v>16</v>
      </c>
      <c r="X4448" s="1" t="s">
        <v>16</v>
      </c>
      <c r="Y4448" s="1" t="s">
        <v>16</v>
      </c>
      <c r="Z4448" s="1" t="s">
        <v>16</v>
      </c>
      <c r="AA4448" s="1" t="s">
        <v>16</v>
      </c>
      <c r="AB4448" s="1" t="s">
        <v>16</v>
      </c>
      <c r="AC4448" s="1" t="s">
        <v>16</v>
      </c>
      <c r="AD4448" s="1" t="s">
        <v>16</v>
      </c>
      <c r="AE4448" s="1" t="s">
        <v>16</v>
      </c>
      <c r="AF4448" s="1">
        <v>1</v>
      </c>
      <c r="AG4448" s="1" t="s">
        <v>16</v>
      </c>
      <c r="AH4448" s="1">
        <v>6</v>
      </c>
      <c r="AI4448" s="1" t="s">
        <v>51</v>
      </c>
    </row>
    <row r="4449" spans="1:35" x14ac:dyDescent="0.25">
      <c r="A4449" s="1">
        <v>31465</v>
      </c>
      <c r="B4449" s="1" t="s">
        <v>181</v>
      </c>
      <c r="C4449" s="1">
        <v>2022761010</v>
      </c>
      <c r="D4449" s="1" t="s">
        <v>1265</v>
      </c>
      <c r="E4449" s="1" t="s">
        <v>1</v>
      </c>
      <c r="F4449" s="2">
        <v>44621</v>
      </c>
      <c r="G4449" s="3">
        <v>0.46180555555555558</v>
      </c>
      <c r="H4449" s="1" t="s">
        <v>5328</v>
      </c>
      <c r="I4449" s="1" t="s">
        <v>33</v>
      </c>
      <c r="J4449" s="1" t="s">
        <v>70</v>
      </c>
      <c r="K4449" s="1" t="s">
        <v>6</v>
      </c>
      <c r="L4449" s="1">
        <v>-24.53</v>
      </c>
      <c r="M4449" s="1">
        <v>-48.048999999999999</v>
      </c>
      <c r="N4449" s="1" t="s">
        <v>7</v>
      </c>
      <c r="O4449" s="1" t="s">
        <v>14526</v>
      </c>
      <c r="P4449" s="1" t="s">
        <v>14527</v>
      </c>
      <c r="Q4449" s="1" t="s">
        <v>81</v>
      </c>
      <c r="R4449" s="1" t="s">
        <v>1265</v>
      </c>
      <c r="S4449" s="1" t="s">
        <v>73</v>
      </c>
      <c r="T4449" s="1" t="s">
        <v>12</v>
      </c>
      <c r="U4449" s="1" t="s">
        <v>28</v>
      </c>
      <c r="V4449" s="1" t="s">
        <v>14</v>
      </c>
      <c r="W4449" s="1">
        <v>1</v>
      </c>
      <c r="X4449" s="1" t="s">
        <v>16</v>
      </c>
      <c r="Y4449" s="1" t="s">
        <v>16</v>
      </c>
      <c r="Z4449" s="1" t="s">
        <v>16</v>
      </c>
      <c r="AA4449" s="1" t="s">
        <v>16</v>
      </c>
      <c r="AB4449" s="1" t="s">
        <v>16</v>
      </c>
      <c r="AC4449" s="1" t="s">
        <v>16</v>
      </c>
      <c r="AD4449" s="1" t="s">
        <v>16</v>
      </c>
      <c r="AE4449" s="1" t="s">
        <v>16</v>
      </c>
      <c r="AF4449" s="1" t="s">
        <v>16</v>
      </c>
      <c r="AG4449" s="1" t="s">
        <v>16</v>
      </c>
      <c r="AH4449" s="1">
        <v>1</v>
      </c>
      <c r="AI4449" s="1" t="s">
        <v>90</v>
      </c>
    </row>
    <row r="4450" spans="1:35" x14ac:dyDescent="0.25">
      <c r="A4450" s="1">
        <v>31465</v>
      </c>
      <c r="B4450" s="1" t="s">
        <v>181</v>
      </c>
      <c r="C4450" s="1">
        <v>2022761010</v>
      </c>
      <c r="D4450" s="1" t="s">
        <v>1265</v>
      </c>
      <c r="E4450" s="1" t="s">
        <v>1</v>
      </c>
      <c r="F4450" s="2">
        <v>44621</v>
      </c>
      <c r="G4450" s="3">
        <v>0.46180555555555558</v>
      </c>
      <c r="H4450" s="1" t="s">
        <v>5328</v>
      </c>
      <c r="I4450" s="1" t="s">
        <v>33</v>
      </c>
      <c r="J4450" s="1" t="s">
        <v>5</v>
      </c>
      <c r="K4450" s="1" t="s">
        <v>6</v>
      </c>
      <c r="L4450" s="1">
        <v>-24.53</v>
      </c>
      <c r="M4450" s="1">
        <v>-48.048999999999999</v>
      </c>
      <c r="N4450" s="1" t="s">
        <v>7</v>
      </c>
      <c r="O4450" s="1" t="s">
        <v>14526</v>
      </c>
      <c r="P4450" s="1" t="s">
        <v>14527</v>
      </c>
      <c r="Q4450" s="1" t="s">
        <v>81</v>
      </c>
      <c r="R4450" s="1" t="s">
        <v>1265</v>
      </c>
      <c r="S4450" s="1" t="s">
        <v>11</v>
      </c>
      <c r="T4450" s="1" t="s">
        <v>12</v>
      </c>
      <c r="U4450" s="1" t="s">
        <v>28</v>
      </c>
      <c r="V4450" s="1" t="s">
        <v>14</v>
      </c>
      <c r="W4450" s="1">
        <v>1</v>
      </c>
      <c r="X4450" s="1" t="s">
        <v>16</v>
      </c>
      <c r="Y4450" s="1" t="s">
        <v>16</v>
      </c>
      <c r="Z4450" s="1" t="s">
        <v>16</v>
      </c>
      <c r="AA4450" s="1" t="s">
        <v>16</v>
      </c>
      <c r="AB4450" s="1" t="s">
        <v>16</v>
      </c>
      <c r="AC4450" s="1" t="s">
        <v>16</v>
      </c>
      <c r="AD4450" s="1" t="s">
        <v>16</v>
      </c>
      <c r="AE4450" s="1" t="s">
        <v>16</v>
      </c>
      <c r="AF4450" s="1" t="s">
        <v>16</v>
      </c>
      <c r="AG4450" s="1" t="s">
        <v>16</v>
      </c>
      <c r="AH4450" s="1">
        <v>1</v>
      </c>
      <c r="AI4450" s="1" t="s">
        <v>90</v>
      </c>
    </row>
    <row r="4451" spans="1:35" x14ac:dyDescent="0.25">
      <c r="A4451" s="1">
        <v>31607</v>
      </c>
      <c r="B4451" s="1" t="s">
        <v>69</v>
      </c>
      <c r="C4451" s="1">
        <v>2022464840</v>
      </c>
      <c r="D4451" s="1" t="s">
        <v>14518</v>
      </c>
      <c r="E4451" s="1" t="s">
        <v>76</v>
      </c>
      <c r="F4451" s="2">
        <v>44647</v>
      </c>
      <c r="G4451" s="3">
        <v>0.57638888888888884</v>
      </c>
      <c r="H4451" s="1" t="s">
        <v>11128</v>
      </c>
      <c r="I4451" s="1" t="s">
        <v>4</v>
      </c>
      <c r="J4451" s="1" t="s">
        <v>117</v>
      </c>
      <c r="K4451" s="1" t="s">
        <v>11131</v>
      </c>
      <c r="L4451" s="1">
        <v>-15.8492</v>
      </c>
      <c r="M4451" s="1">
        <v>-48.982599999999998</v>
      </c>
      <c r="N4451" s="1" t="s">
        <v>110</v>
      </c>
      <c r="O4451" s="1" t="s">
        <v>14519</v>
      </c>
      <c r="P4451" s="1" t="s">
        <v>14520</v>
      </c>
      <c r="Q4451" s="1" t="s">
        <v>37</v>
      </c>
      <c r="R4451" s="1" t="s">
        <v>14518</v>
      </c>
      <c r="S4451" s="1" t="s">
        <v>121</v>
      </c>
      <c r="T4451" s="1" t="s">
        <v>128</v>
      </c>
      <c r="U4451" s="1" t="s">
        <v>39</v>
      </c>
      <c r="V4451" s="1" t="s">
        <v>84</v>
      </c>
      <c r="W4451" s="1" t="s">
        <v>16</v>
      </c>
      <c r="X4451" s="1" t="s">
        <v>16</v>
      </c>
      <c r="Y4451" s="1" t="s">
        <v>16</v>
      </c>
      <c r="Z4451" s="1" t="s">
        <v>16</v>
      </c>
      <c r="AA4451" s="1" t="s">
        <v>16</v>
      </c>
      <c r="AB4451" s="1" t="s">
        <v>16</v>
      </c>
      <c r="AC4451" s="1" t="s">
        <v>16</v>
      </c>
      <c r="AD4451" s="1" t="s">
        <v>16</v>
      </c>
      <c r="AE4451" s="1" t="s">
        <v>16</v>
      </c>
      <c r="AF4451" s="1">
        <v>1</v>
      </c>
      <c r="AG4451" s="1">
        <v>2</v>
      </c>
      <c r="AH4451" s="1">
        <v>4</v>
      </c>
      <c r="AI4451" s="1" t="s">
        <v>90</v>
      </c>
    </row>
    <row r="4452" spans="1:35" x14ac:dyDescent="0.25">
      <c r="A4452" s="1">
        <v>31607</v>
      </c>
      <c r="B4452" s="1" t="s">
        <v>69</v>
      </c>
      <c r="C4452" s="1">
        <v>2022464840</v>
      </c>
      <c r="D4452" s="1" t="s">
        <v>14521</v>
      </c>
      <c r="E4452" s="1" t="s">
        <v>76</v>
      </c>
      <c r="F4452" s="2">
        <v>44647</v>
      </c>
      <c r="G4452" s="3">
        <v>0.57638888888888884</v>
      </c>
      <c r="H4452" s="1" t="s">
        <v>11128</v>
      </c>
      <c r="I4452" s="1" t="s">
        <v>4</v>
      </c>
      <c r="J4452" s="1" t="s">
        <v>117</v>
      </c>
      <c r="K4452" s="1" t="s">
        <v>11131</v>
      </c>
      <c r="L4452" s="1">
        <v>-15.8492</v>
      </c>
      <c r="M4452" s="1">
        <v>-48.982599999999998</v>
      </c>
      <c r="N4452" s="1" t="s">
        <v>110</v>
      </c>
      <c r="O4452" s="1" t="s">
        <v>14519</v>
      </c>
      <c r="P4452" s="1" t="s">
        <v>14520</v>
      </c>
      <c r="Q4452" s="1" t="s">
        <v>37</v>
      </c>
      <c r="R4452" s="1" t="s">
        <v>14521</v>
      </c>
      <c r="S4452" s="1" t="s">
        <v>121</v>
      </c>
      <c r="T4452" s="1" t="s">
        <v>128</v>
      </c>
      <c r="U4452" s="1" t="s">
        <v>39</v>
      </c>
      <c r="V4452" s="1" t="s">
        <v>84</v>
      </c>
      <c r="W4452" s="1" t="s">
        <v>16</v>
      </c>
      <c r="X4452" s="1" t="s">
        <v>16</v>
      </c>
      <c r="Y4452" s="1" t="s">
        <v>16</v>
      </c>
      <c r="Z4452" s="1" t="s">
        <v>16</v>
      </c>
      <c r="AA4452" s="1" t="s">
        <v>16</v>
      </c>
      <c r="AB4452" s="1" t="s">
        <v>16</v>
      </c>
      <c r="AC4452" s="1" t="s">
        <v>16</v>
      </c>
      <c r="AD4452" s="1" t="s">
        <v>16</v>
      </c>
      <c r="AE4452" s="1" t="s">
        <v>16</v>
      </c>
      <c r="AF4452" s="1">
        <v>1</v>
      </c>
      <c r="AG4452" s="1">
        <v>2</v>
      </c>
      <c r="AH4452" s="1">
        <v>4</v>
      </c>
      <c r="AI4452" s="1" t="s">
        <v>90</v>
      </c>
    </row>
    <row r="4453" spans="1:35" x14ac:dyDescent="0.25">
      <c r="A4453" s="1">
        <v>31994</v>
      </c>
      <c r="B4453" s="1" t="s">
        <v>153</v>
      </c>
      <c r="C4453" s="1">
        <v>2022261772</v>
      </c>
      <c r="D4453" s="1" t="s">
        <v>13258</v>
      </c>
      <c r="E4453" s="1" t="s">
        <v>76</v>
      </c>
      <c r="F4453" s="2">
        <v>44644</v>
      </c>
      <c r="G4453" s="3">
        <v>0.75</v>
      </c>
      <c r="H4453" s="1" t="s">
        <v>14528</v>
      </c>
      <c r="I4453" s="1" t="s">
        <v>33</v>
      </c>
      <c r="J4453" s="1" t="s">
        <v>164</v>
      </c>
      <c r="K4453" s="1" t="s">
        <v>6</v>
      </c>
      <c r="L4453" s="1">
        <v>-15.312200000000001</v>
      </c>
      <c r="M4453" s="1">
        <v>-46.533200000000001</v>
      </c>
      <c r="N4453" s="1" t="s">
        <v>7</v>
      </c>
      <c r="O4453" s="1" t="s">
        <v>14529</v>
      </c>
      <c r="P4453" s="1" t="s">
        <v>14530</v>
      </c>
      <c r="Q4453" s="1" t="s">
        <v>81</v>
      </c>
      <c r="R4453" s="1" t="s">
        <v>13258</v>
      </c>
      <c r="S4453" s="1" t="s">
        <v>167</v>
      </c>
      <c r="T4453" s="1" t="s">
        <v>83</v>
      </c>
      <c r="U4453" s="1" t="s">
        <v>28</v>
      </c>
      <c r="V4453" s="1" t="s">
        <v>84</v>
      </c>
      <c r="W4453" s="1" t="s">
        <v>16</v>
      </c>
      <c r="X4453" s="1" t="s">
        <v>16</v>
      </c>
      <c r="Y4453" s="1" t="s">
        <v>16</v>
      </c>
      <c r="Z4453" s="1" t="s">
        <v>16</v>
      </c>
      <c r="AA4453" s="1" t="s">
        <v>16</v>
      </c>
      <c r="AB4453" s="1" t="s">
        <v>16</v>
      </c>
      <c r="AC4453" s="1" t="s">
        <v>16</v>
      </c>
      <c r="AD4453" s="1" t="s">
        <v>16</v>
      </c>
      <c r="AE4453" s="1" t="s">
        <v>16</v>
      </c>
      <c r="AF4453" s="1">
        <v>1</v>
      </c>
      <c r="AG4453" s="1" t="s">
        <v>16</v>
      </c>
      <c r="AH4453" s="1">
        <v>1</v>
      </c>
      <c r="AI4453" s="1" t="s">
        <v>90</v>
      </c>
    </row>
    <row r="4454" spans="1:35" x14ac:dyDescent="0.25">
      <c r="A4454" s="1">
        <v>32369</v>
      </c>
      <c r="B4454" s="1" t="s">
        <v>815</v>
      </c>
      <c r="C4454" s="1">
        <v>2022063877</v>
      </c>
      <c r="D4454" s="1" t="s">
        <v>6660</v>
      </c>
      <c r="E4454" s="1" t="s">
        <v>1</v>
      </c>
      <c r="F4454" s="2">
        <v>44721</v>
      </c>
      <c r="G4454" s="3">
        <v>0.83333333333333337</v>
      </c>
      <c r="H4454" s="1" t="s">
        <v>14047</v>
      </c>
      <c r="I4454" s="1" t="s">
        <v>172</v>
      </c>
      <c r="J4454" s="1" t="s">
        <v>164</v>
      </c>
      <c r="K4454" s="1" t="s">
        <v>6</v>
      </c>
      <c r="L4454" s="1">
        <v>-2.3877700000000002</v>
      </c>
      <c r="M4454" s="1">
        <v>-44.231099999999998</v>
      </c>
      <c r="N4454" s="1" t="s">
        <v>7</v>
      </c>
      <c r="O4454" s="1" t="s">
        <v>14531</v>
      </c>
      <c r="P4454" s="1" t="s">
        <v>14532</v>
      </c>
      <c r="Q4454" s="1" t="s">
        <v>63</v>
      </c>
      <c r="R4454" s="1" t="s">
        <v>6660</v>
      </c>
      <c r="S4454" s="1" t="s">
        <v>167</v>
      </c>
      <c r="T4454" s="1" t="s">
        <v>50</v>
      </c>
      <c r="U4454" s="1" t="s">
        <v>65</v>
      </c>
      <c r="V4454" s="1" t="s">
        <v>14</v>
      </c>
      <c r="W4454" s="1" t="s">
        <v>16</v>
      </c>
      <c r="X4454" s="1" t="s">
        <v>16</v>
      </c>
      <c r="Y4454" s="1" t="s">
        <v>16</v>
      </c>
      <c r="Z4454" s="1" t="s">
        <v>16</v>
      </c>
      <c r="AA4454" s="1" t="s">
        <v>16</v>
      </c>
      <c r="AB4454" s="1" t="s">
        <v>16</v>
      </c>
      <c r="AC4454" s="1">
        <v>1</v>
      </c>
      <c r="AD4454" s="1" t="s">
        <v>16</v>
      </c>
      <c r="AE4454" s="1" t="s">
        <v>16</v>
      </c>
      <c r="AF4454" s="1" t="s">
        <v>16</v>
      </c>
      <c r="AG4454" s="1" t="s">
        <v>16</v>
      </c>
      <c r="AH4454" s="1">
        <v>6</v>
      </c>
      <c r="AI4454" s="1" t="s">
        <v>115</v>
      </c>
    </row>
    <row r="4455" spans="1:35" x14ac:dyDescent="0.25">
      <c r="A4455" s="1">
        <v>32529</v>
      </c>
      <c r="B4455" s="1" t="s">
        <v>1272</v>
      </c>
      <c r="C4455" s="1">
        <v>2022606924</v>
      </c>
      <c r="D4455" s="1" t="s">
        <v>14533</v>
      </c>
      <c r="E4455" s="1" t="s">
        <v>1</v>
      </c>
      <c r="F4455" s="2">
        <v>43220</v>
      </c>
      <c r="G4455" s="3">
        <v>0.75</v>
      </c>
      <c r="H4455" s="1" t="s">
        <v>6955</v>
      </c>
      <c r="I4455" s="1" t="s">
        <v>44</v>
      </c>
      <c r="J4455" s="1" t="s">
        <v>34</v>
      </c>
      <c r="K4455" s="1" t="s">
        <v>4759</v>
      </c>
      <c r="L4455" s="1">
        <v>-11.5083</v>
      </c>
      <c r="M4455" s="1">
        <v>-61.181100000000001</v>
      </c>
      <c r="N4455" s="1" t="s">
        <v>110</v>
      </c>
      <c r="O4455" s="1" t="s">
        <v>14534</v>
      </c>
      <c r="P4455" s="1" t="s">
        <v>14535</v>
      </c>
      <c r="Q4455" s="1" t="s">
        <v>149</v>
      </c>
      <c r="R4455" s="1" t="s">
        <v>14533</v>
      </c>
      <c r="S4455" s="1" t="s">
        <v>38</v>
      </c>
      <c r="T4455" s="1" t="s">
        <v>83</v>
      </c>
      <c r="U4455" s="1" t="s">
        <v>150</v>
      </c>
      <c r="V4455" s="1" t="s">
        <v>14</v>
      </c>
      <c r="W4455" s="1">
        <v>1</v>
      </c>
      <c r="X4455" s="1" t="s">
        <v>16</v>
      </c>
      <c r="Y4455" s="1" t="s">
        <v>16</v>
      </c>
      <c r="Z4455" s="1" t="s">
        <v>16</v>
      </c>
      <c r="AA4455" s="1" t="s">
        <v>16</v>
      </c>
      <c r="AB4455" s="1" t="s">
        <v>16</v>
      </c>
      <c r="AC4455" s="1" t="s">
        <v>16</v>
      </c>
      <c r="AD4455" s="1" t="s">
        <v>16</v>
      </c>
      <c r="AE4455" s="1" t="s">
        <v>16</v>
      </c>
      <c r="AF4455" s="1" t="s">
        <v>16</v>
      </c>
      <c r="AG4455" s="1" t="s">
        <v>16</v>
      </c>
      <c r="AH4455" s="1">
        <v>2</v>
      </c>
      <c r="AI4455" s="1" t="s">
        <v>16</v>
      </c>
    </row>
    <row r="4456" spans="1:35" x14ac:dyDescent="0.25">
      <c r="A4456" s="1">
        <v>35606</v>
      </c>
      <c r="B4456" s="1" t="s">
        <v>352</v>
      </c>
      <c r="C4456" s="1">
        <v>2022494391</v>
      </c>
      <c r="D4456" s="1" t="s">
        <v>14536</v>
      </c>
      <c r="E4456" s="1" t="s">
        <v>76</v>
      </c>
      <c r="F4456" s="2">
        <v>44914</v>
      </c>
      <c r="G4456" s="4">
        <v>0.5</v>
      </c>
      <c r="H4456" s="1" t="s">
        <v>7690</v>
      </c>
      <c r="I4456" s="1" t="s">
        <v>172</v>
      </c>
      <c r="J4456" s="1" t="s">
        <v>5</v>
      </c>
      <c r="K4456" s="1" t="s">
        <v>46</v>
      </c>
      <c r="L4456" s="1">
        <v>-10.5548</v>
      </c>
      <c r="M4456" s="1">
        <v>-46.025799999999997</v>
      </c>
      <c r="N4456" s="1" t="s">
        <v>16</v>
      </c>
      <c r="O4456" s="1" t="s">
        <v>14537</v>
      </c>
      <c r="P4456" s="1" t="s">
        <v>14538</v>
      </c>
      <c r="Q4456" s="1" t="s">
        <v>37</v>
      </c>
      <c r="R4456" s="1" t="s">
        <v>14536</v>
      </c>
      <c r="S4456" s="1" t="s">
        <v>11</v>
      </c>
      <c r="T4456" s="1" t="s">
        <v>12</v>
      </c>
      <c r="U4456" s="1" t="s">
        <v>39</v>
      </c>
      <c r="V4456" s="1" t="s">
        <v>175</v>
      </c>
      <c r="W4456" s="1" t="s">
        <v>16</v>
      </c>
      <c r="X4456" s="1" t="s">
        <v>16</v>
      </c>
      <c r="Y4456" s="1" t="s">
        <v>16</v>
      </c>
      <c r="Z4456" s="1" t="s">
        <v>16</v>
      </c>
      <c r="AA4456" s="1" t="s">
        <v>16</v>
      </c>
      <c r="AB4456" s="1" t="s">
        <v>16</v>
      </c>
      <c r="AC4456" s="1" t="s">
        <v>16</v>
      </c>
      <c r="AD4456" s="1" t="s">
        <v>16</v>
      </c>
      <c r="AE4456" s="1" t="s">
        <v>16</v>
      </c>
      <c r="AF4456" s="1">
        <v>1</v>
      </c>
      <c r="AG4456" s="1" t="s">
        <v>16</v>
      </c>
      <c r="AH4456" s="1">
        <v>1</v>
      </c>
      <c r="AI4456" s="1" t="s">
        <v>212</v>
      </c>
    </row>
    <row r="4457" spans="1:35" x14ac:dyDescent="0.25">
      <c r="A4457" s="1">
        <v>36766</v>
      </c>
      <c r="B4457" s="1" t="s">
        <v>153</v>
      </c>
      <c r="C4457" s="1">
        <v>2023826655</v>
      </c>
      <c r="D4457" s="1" t="s">
        <v>14539</v>
      </c>
      <c r="E4457" s="1" t="s">
        <v>1</v>
      </c>
      <c r="F4457" s="2">
        <v>45009</v>
      </c>
      <c r="G4457" s="4">
        <v>0.89583333333333337</v>
      </c>
      <c r="H4457" s="1" t="s">
        <v>14540</v>
      </c>
      <c r="I4457" s="1" t="s">
        <v>33</v>
      </c>
      <c r="J4457" s="1" t="s">
        <v>34</v>
      </c>
      <c r="K4457" s="1" t="s">
        <v>46</v>
      </c>
      <c r="L4457" s="1">
        <v>-19.142399999999999</v>
      </c>
      <c r="M4457" s="1">
        <v>-48.1736</v>
      </c>
      <c r="N4457" s="1" t="s">
        <v>16</v>
      </c>
      <c r="O4457" s="1" t="s">
        <v>14541</v>
      </c>
      <c r="P4457" s="1" t="s">
        <v>14542</v>
      </c>
      <c r="Q4457" s="1" t="s">
        <v>25</v>
      </c>
      <c r="R4457" s="1" t="s">
        <v>14539</v>
      </c>
      <c r="S4457" s="1" t="s">
        <v>38</v>
      </c>
      <c r="T4457" s="1" t="s">
        <v>27</v>
      </c>
      <c r="U4457" s="1" t="s">
        <v>28</v>
      </c>
      <c r="V4457" s="1" t="s">
        <v>14</v>
      </c>
      <c r="W4457" s="1" t="s">
        <v>16</v>
      </c>
      <c r="X4457" s="1" t="s">
        <v>16</v>
      </c>
      <c r="Y4457" s="1" t="s">
        <v>16</v>
      </c>
      <c r="Z4457" s="1" t="s">
        <v>16</v>
      </c>
      <c r="AA4457" s="1" t="s">
        <v>16</v>
      </c>
      <c r="AB4457" s="1" t="s">
        <v>16</v>
      </c>
      <c r="AC4457" s="1">
        <v>1</v>
      </c>
      <c r="AD4457" s="1" t="s">
        <v>16</v>
      </c>
      <c r="AE4457" s="1" t="s">
        <v>16</v>
      </c>
      <c r="AF4457" s="1" t="s">
        <v>16</v>
      </c>
      <c r="AG4457" s="1" t="s">
        <v>16</v>
      </c>
      <c r="AH4457" s="1">
        <v>1</v>
      </c>
      <c r="AI4457" s="1" t="s">
        <v>74</v>
      </c>
    </row>
    <row r="4458" spans="1:35" x14ac:dyDescent="0.25">
      <c r="A4458" s="1">
        <v>28823</v>
      </c>
      <c r="B4458" s="1" t="s">
        <v>69</v>
      </c>
      <c r="C4458" s="1" t="s">
        <v>503</v>
      </c>
      <c r="D4458" s="1" t="s">
        <v>85</v>
      </c>
      <c r="E4458" s="1" t="s">
        <v>76</v>
      </c>
      <c r="F4458" s="2">
        <v>43289</v>
      </c>
      <c r="G4458" s="3">
        <v>0.7944444444444444</v>
      </c>
      <c r="H4458" s="1" t="s">
        <v>1382</v>
      </c>
      <c r="I4458" s="1" t="s">
        <v>4</v>
      </c>
      <c r="J4458" s="1" t="s">
        <v>164</v>
      </c>
      <c r="K4458" s="1" t="s">
        <v>1383</v>
      </c>
      <c r="L4458" s="1">
        <v>-16.627800000000001</v>
      </c>
      <c r="M4458" s="1">
        <v>-49.3446</v>
      </c>
      <c r="N4458" s="1" t="s">
        <v>110</v>
      </c>
      <c r="O4458" s="1" t="s">
        <v>14543</v>
      </c>
      <c r="P4458" s="1" t="s">
        <v>13395</v>
      </c>
      <c r="Q4458" s="1" t="s">
        <v>88</v>
      </c>
      <c r="R4458" s="1" t="s">
        <v>85</v>
      </c>
      <c r="S4458" s="1" t="s">
        <v>167</v>
      </c>
      <c r="T4458" s="1" t="s">
        <v>128</v>
      </c>
      <c r="U4458" s="1" t="s">
        <v>89</v>
      </c>
      <c r="V4458" s="1" t="s">
        <v>84</v>
      </c>
      <c r="W4458" s="1" t="s">
        <v>16</v>
      </c>
      <c r="X4458" s="1" t="s">
        <v>16</v>
      </c>
      <c r="Y4458" s="1" t="s">
        <v>16</v>
      </c>
      <c r="Z4458" s="1" t="s">
        <v>16</v>
      </c>
      <c r="AA4458" s="1" t="s">
        <v>16</v>
      </c>
      <c r="AB4458" s="1" t="s">
        <v>16</v>
      </c>
      <c r="AC4458" s="1">
        <v>1</v>
      </c>
      <c r="AD4458" s="1" t="s">
        <v>16</v>
      </c>
      <c r="AE4458" s="1" t="s">
        <v>16</v>
      </c>
      <c r="AF4458" s="1" t="s">
        <v>16</v>
      </c>
      <c r="AG4458" s="1" t="s">
        <v>16</v>
      </c>
      <c r="AH4458" s="1">
        <v>4</v>
      </c>
      <c r="AI4458" s="1" t="s">
        <v>90</v>
      </c>
    </row>
    <row r="4459" spans="1:35" x14ac:dyDescent="0.25">
      <c r="A4459" s="1">
        <v>28823</v>
      </c>
      <c r="B4459" s="1" t="s">
        <v>69</v>
      </c>
      <c r="C4459" s="1" t="s">
        <v>503</v>
      </c>
      <c r="D4459" s="1" t="s">
        <v>85</v>
      </c>
      <c r="E4459" s="1" t="s">
        <v>76</v>
      </c>
      <c r="F4459" s="2">
        <v>43289</v>
      </c>
      <c r="G4459" s="3">
        <v>0.7944444444444444</v>
      </c>
      <c r="H4459" s="1" t="s">
        <v>1382</v>
      </c>
      <c r="I4459" s="1" t="s">
        <v>4</v>
      </c>
      <c r="J4459" s="1" t="s">
        <v>56</v>
      </c>
      <c r="K4459" s="1" t="s">
        <v>1383</v>
      </c>
      <c r="L4459" s="1">
        <v>-16.627800000000001</v>
      </c>
      <c r="M4459" s="1">
        <v>-49.3446</v>
      </c>
      <c r="N4459" s="1" t="s">
        <v>110</v>
      </c>
      <c r="O4459" s="1" t="s">
        <v>14543</v>
      </c>
      <c r="P4459" s="1" t="s">
        <v>13395</v>
      </c>
      <c r="Q4459" s="1" t="s">
        <v>88</v>
      </c>
      <c r="R4459" s="1" t="s">
        <v>85</v>
      </c>
      <c r="S4459" s="1" t="s">
        <v>57</v>
      </c>
      <c r="T4459" s="1" t="s">
        <v>128</v>
      </c>
      <c r="U4459" s="1" t="s">
        <v>89</v>
      </c>
      <c r="V4459" s="1" t="s">
        <v>84</v>
      </c>
      <c r="W4459" s="1" t="s">
        <v>16</v>
      </c>
      <c r="X4459" s="1" t="s">
        <v>16</v>
      </c>
      <c r="Y4459" s="1" t="s">
        <v>16</v>
      </c>
      <c r="Z4459" s="1" t="s">
        <v>16</v>
      </c>
      <c r="AA4459" s="1" t="s">
        <v>16</v>
      </c>
      <c r="AB4459" s="1" t="s">
        <v>16</v>
      </c>
      <c r="AC4459" s="1">
        <v>1</v>
      </c>
      <c r="AD4459" s="1" t="s">
        <v>16</v>
      </c>
      <c r="AE4459" s="1" t="s">
        <v>16</v>
      </c>
      <c r="AF4459" s="1" t="s">
        <v>16</v>
      </c>
      <c r="AG4459" s="1" t="s">
        <v>16</v>
      </c>
      <c r="AH4459" s="1">
        <v>4</v>
      </c>
      <c r="AI4459" s="1" t="s">
        <v>90</v>
      </c>
    </row>
    <row r="4460" spans="1:35" x14ac:dyDescent="0.25">
      <c r="A4460" s="1">
        <v>30083</v>
      </c>
      <c r="B4460" s="1" t="s">
        <v>352</v>
      </c>
      <c r="C4460" s="1">
        <v>2021262470</v>
      </c>
      <c r="D4460" s="1" t="s">
        <v>14544</v>
      </c>
      <c r="E4460" s="1" t="s">
        <v>1</v>
      </c>
      <c r="F4460" s="2">
        <v>44498</v>
      </c>
      <c r="G4460" s="3">
        <v>0.81597222222222221</v>
      </c>
      <c r="H4460" s="1" t="s">
        <v>13942</v>
      </c>
      <c r="I4460" s="1" t="s">
        <v>172</v>
      </c>
      <c r="J4460" s="1" t="s">
        <v>164</v>
      </c>
      <c r="K4460" s="1" t="s">
        <v>6557</v>
      </c>
      <c r="L4460" s="1">
        <v>-12.1</v>
      </c>
      <c r="M4460" s="1">
        <v>-45.895000000000003</v>
      </c>
      <c r="N4460" s="1" t="s">
        <v>110</v>
      </c>
      <c r="O4460" s="1" t="s">
        <v>14545</v>
      </c>
      <c r="P4460" s="1" t="s">
        <v>14546</v>
      </c>
      <c r="Q4460" s="1" t="s">
        <v>37</v>
      </c>
      <c r="R4460" s="1" t="s">
        <v>14544</v>
      </c>
      <c r="S4460" s="1" t="s">
        <v>167</v>
      </c>
      <c r="T4460" s="1" t="s">
        <v>128</v>
      </c>
      <c r="U4460" s="1" t="s">
        <v>28</v>
      </c>
      <c r="V4460" s="1" t="s">
        <v>14</v>
      </c>
      <c r="W4460" s="1" t="s">
        <v>16</v>
      </c>
      <c r="X4460" s="1" t="s">
        <v>16</v>
      </c>
      <c r="Y4460" s="1" t="s">
        <v>16</v>
      </c>
      <c r="Z4460" s="1" t="s">
        <v>16</v>
      </c>
      <c r="AA4460" s="1" t="s">
        <v>16</v>
      </c>
      <c r="AB4460" s="1" t="s">
        <v>16</v>
      </c>
      <c r="AC4460" s="1" t="s">
        <v>16</v>
      </c>
      <c r="AD4460" s="1" t="s">
        <v>16</v>
      </c>
      <c r="AE4460" s="1" t="s">
        <v>16</v>
      </c>
      <c r="AF4460" s="1">
        <v>1</v>
      </c>
      <c r="AG4460" s="1" t="s">
        <v>16</v>
      </c>
      <c r="AH4460" s="1">
        <v>1</v>
      </c>
      <c r="AI4460" s="1" t="s">
        <v>168</v>
      </c>
    </row>
    <row r="4461" spans="1:35" x14ac:dyDescent="0.25">
      <c r="A4461" s="1">
        <v>30083</v>
      </c>
      <c r="B4461" s="1" t="s">
        <v>352</v>
      </c>
      <c r="C4461" s="1">
        <v>2021262470</v>
      </c>
      <c r="D4461" s="1" t="s">
        <v>14544</v>
      </c>
      <c r="E4461" s="1" t="s">
        <v>1</v>
      </c>
      <c r="F4461" s="2">
        <v>44498</v>
      </c>
      <c r="G4461" s="3">
        <v>0.81597222222222221</v>
      </c>
      <c r="H4461" s="1" t="s">
        <v>13942</v>
      </c>
      <c r="I4461" s="1" t="s">
        <v>172</v>
      </c>
      <c r="J4461" s="1" t="s">
        <v>56</v>
      </c>
      <c r="K4461" s="1" t="s">
        <v>6557</v>
      </c>
      <c r="L4461" s="1">
        <v>-12.1</v>
      </c>
      <c r="M4461" s="1">
        <v>-45.895000000000003</v>
      </c>
      <c r="N4461" s="1" t="s">
        <v>110</v>
      </c>
      <c r="O4461" s="1" t="s">
        <v>14545</v>
      </c>
      <c r="P4461" s="1" t="s">
        <v>14546</v>
      </c>
      <c r="Q4461" s="1" t="s">
        <v>37</v>
      </c>
      <c r="R4461" s="1" t="s">
        <v>14544</v>
      </c>
      <c r="S4461" s="1" t="s">
        <v>57</v>
      </c>
      <c r="T4461" s="1" t="s">
        <v>128</v>
      </c>
      <c r="U4461" s="1" t="s">
        <v>28</v>
      </c>
      <c r="V4461" s="1" t="s">
        <v>14</v>
      </c>
      <c r="W4461" s="1" t="s">
        <v>16</v>
      </c>
      <c r="X4461" s="1" t="s">
        <v>16</v>
      </c>
      <c r="Y4461" s="1" t="s">
        <v>16</v>
      </c>
      <c r="Z4461" s="1" t="s">
        <v>16</v>
      </c>
      <c r="AA4461" s="1" t="s">
        <v>16</v>
      </c>
      <c r="AB4461" s="1" t="s">
        <v>16</v>
      </c>
      <c r="AC4461" s="1" t="s">
        <v>16</v>
      </c>
      <c r="AD4461" s="1" t="s">
        <v>16</v>
      </c>
      <c r="AE4461" s="1" t="s">
        <v>16</v>
      </c>
      <c r="AF4461" s="1">
        <v>1</v>
      </c>
      <c r="AG4461" s="1" t="s">
        <v>16</v>
      </c>
      <c r="AH4461" s="1">
        <v>1</v>
      </c>
      <c r="AI4461" s="1" t="s">
        <v>168</v>
      </c>
    </row>
    <row r="4462" spans="1:35" x14ac:dyDescent="0.25">
      <c r="A4462" s="1">
        <v>30906</v>
      </c>
      <c r="B4462" s="1" t="s">
        <v>181</v>
      </c>
      <c r="C4462" s="1">
        <v>2022683719</v>
      </c>
      <c r="D4462" s="1" t="s">
        <v>14547</v>
      </c>
      <c r="E4462" s="1" t="s">
        <v>76</v>
      </c>
      <c r="F4462" s="2">
        <v>44578</v>
      </c>
      <c r="G4462" s="3">
        <v>0.72916666666666663</v>
      </c>
      <c r="H4462" s="1" t="s">
        <v>14548</v>
      </c>
      <c r="I4462" s="1" t="s">
        <v>33</v>
      </c>
      <c r="J4462" s="1" t="s">
        <v>45</v>
      </c>
      <c r="K4462" s="1" t="s">
        <v>6</v>
      </c>
      <c r="L4462" s="1">
        <v>-22.302199999999999</v>
      </c>
      <c r="M4462" s="1">
        <v>-50.053199999999997</v>
      </c>
      <c r="N4462" s="1" t="s">
        <v>7</v>
      </c>
      <c r="O4462" s="1" t="s">
        <v>14549</v>
      </c>
      <c r="P4462" s="1" t="s">
        <v>14550</v>
      </c>
      <c r="Q4462" s="1" t="s">
        <v>37</v>
      </c>
      <c r="R4462" s="1" t="s">
        <v>14547</v>
      </c>
      <c r="S4462" s="1" t="s">
        <v>49</v>
      </c>
      <c r="T4462" s="1" t="s">
        <v>12</v>
      </c>
      <c r="U4462" s="1" t="s">
        <v>39</v>
      </c>
      <c r="V4462" s="1" t="s">
        <v>175</v>
      </c>
      <c r="W4462" s="1" t="s">
        <v>16</v>
      </c>
      <c r="X4462" s="1" t="s">
        <v>16</v>
      </c>
      <c r="Y4462" s="1" t="s">
        <v>16</v>
      </c>
      <c r="Z4462" s="1" t="s">
        <v>16</v>
      </c>
      <c r="AA4462" s="1" t="s">
        <v>16</v>
      </c>
      <c r="AB4462" s="1" t="s">
        <v>16</v>
      </c>
      <c r="AC4462" s="1" t="s">
        <v>16</v>
      </c>
      <c r="AD4462" s="1" t="s">
        <v>16</v>
      </c>
      <c r="AE4462" s="1" t="s">
        <v>16</v>
      </c>
      <c r="AF4462" s="1">
        <v>1</v>
      </c>
      <c r="AG4462" s="1">
        <v>1</v>
      </c>
      <c r="AH4462" s="1">
        <v>4</v>
      </c>
      <c r="AI4462" s="1" t="s">
        <v>29</v>
      </c>
    </row>
    <row r="4463" spans="1:35" x14ac:dyDescent="0.25">
      <c r="A4463" s="1">
        <v>40229</v>
      </c>
      <c r="B4463" s="1" t="s">
        <v>20</v>
      </c>
      <c r="C4463" s="1">
        <v>202368839859</v>
      </c>
      <c r="D4463" s="1" t="s">
        <v>1112</v>
      </c>
      <c r="E4463" s="1" t="s">
        <v>1</v>
      </c>
      <c r="F4463" s="2">
        <v>45240</v>
      </c>
      <c r="G4463" s="4">
        <v>0.4375</v>
      </c>
      <c r="H4463" s="1" t="s">
        <v>14551</v>
      </c>
      <c r="I4463" s="1" t="s">
        <v>21</v>
      </c>
      <c r="J4463" s="1" t="s">
        <v>6517</v>
      </c>
      <c r="K4463" s="1" t="s">
        <v>6</v>
      </c>
      <c r="L4463" s="1">
        <v>-28.573499999999999</v>
      </c>
      <c r="M4463" s="1">
        <v>-56.080800000000004</v>
      </c>
      <c r="N4463" s="1" t="s">
        <v>7</v>
      </c>
      <c r="O4463" s="1" t="s">
        <v>14552</v>
      </c>
      <c r="P4463" s="1" t="s">
        <v>1115</v>
      </c>
      <c r="Q4463" s="1" t="s">
        <v>37</v>
      </c>
      <c r="R4463" s="1" t="s">
        <v>1112</v>
      </c>
      <c r="S4463" s="1" t="s">
        <v>6521</v>
      </c>
      <c r="T4463" s="1" t="s">
        <v>785</v>
      </c>
      <c r="U4463" s="1" t="s">
        <v>28</v>
      </c>
      <c r="V4463" s="1" t="s">
        <v>175</v>
      </c>
      <c r="W4463" s="1" t="s">
        <v>16</v>
      </c>
      <c r="X4463" s="1" t="s">
        <v>16</v>
      </c>
      <c r="Y4463" s="1" t="s">
        <v>16</v>
      </c>
      <c r="Z4463" s="1">
        <v>1</v>
      </c>
      <c r="AA4463" s="1" t="s">
        <v>16</v>
      </c>
      <c r="AB4463" s="1" t="s">
        <v>16</v>
      </c>
      <c r="AC4463" s="1" t="s">
        <v>16</v>
      </c>
      <c r="AD4463" s="1" t="s">
        <v>16</v>
      </c>
      <c r="AE4463" s="1" t="s">
        <v>16</v>
      </c>
      <c r="AF4463" s="1" t="s">
        <v>16</v>
      </c>
      <c r="AG4463" s="1" t="s">
        <v>16</v>
      </c>
      <c r="AH4463" s="1">
        <v>1</v>
      </c>
      <c r="AI4463" s="1" t="s">
        <v>212</v>
      </c>
    </row>
    <row r="4464" spans="1:35" x14ac:dyDescent="0.25">
      <c r="A4464" s="1">
        <v>30907</v>
      </c>
      <c r="B4464" s="1" t="s">
        <v>815</v>
      </c>
      <c r="C4464" s="1">
        <v>2022595438</v>
      </c>
      <c r="D4464" s="1" t="s">
        <v>14553</v>
      </c>
      <c r="E4464" s="1" t="s">
        <v>1</v>
      </c>
      <c r="F4464" s="2">
        <v>44570</v>
      </c>
      <c r="G4464" s="3">
        <v>0.65277777777777779</v>
      </c>
      <c r="H4464" s="1" t="s">
        <v>814</v>
      </c>
      <c r="I4464" s="1" t="s">
        <v>172</v>
      </c>
      <c r="J4464" s="1" t="s">
        <v>5</v>
      </c>
      <c r="K4464" s="1" t="s">
        <v>6</v>
      </c>
      <c r="L4464" s="1">
        <v>-7.8236100000000004</v>
      </c>
      <c r="M4464" s="1">
        <v>-46.3947</v>
      </c>
      <c r="N4464" s="1" t="s">
        <v>7</v>
      </c>
      <c r="O4464" s="1" t="s">
        <v>14554</v>
      </c>
      <c r="P4464" s="1" t="s">
        <v>14555</v>
      </c>
      <c r="Q4464" s="1" t="s">
        <v>37</v>
      </c>
      <c r="R4464" s="1" t="s">
        <v>14553</v>
      </c>
      <c r="S4464" s="1" t="s">
        <v>11</v>
      </c>
      <c r="T4464" s="1" t="s">
        <v>156</v>
      </c>
      <c r="U4464" s="1" t="s">
        <v>28</v>
      </c>
      <c r="V4464" s="1" t="s">
        <v>14</v>
      </c>
      <c r="W4464" s="1" t="s">
        <v>16</v>
      </c>
      <c r="X4464" s="1" t="s">
        <v>16</v>
      </c>
      <c r="Y4464" s="1" t="s">
        <v>16</v>
      </c>
      <c r="Z4464" s="1" t="s">
        <v>16</v>
      </c>
      <c r="AA4464" s="1" t="s">
        <v>16</v>
      </c>
      <c r="AB4464" s="1" t="s">
        <v>16</v>
      </c>
      <c r="AC4464" s="1" t="s">
        <v>16</v>
      </c>
      <c r="AD4464" s="1" t="s">
        <v>16</v>
      </c>
      <c r="AE4464" s="1" t="s">
        <v>16</v>
      </c>
      <c r="AF4464" s="1" t="s">
        <v>16</v>
      </c>
      <c r="AG4464" s="1" t="s">
        <v>16</v>
      </c>
      <c r="AH4464" s="1">
        <v>1</v>
      </c>
      <c r="AI4464" s="1" t="s">
        <v>212</v>
      </c>
    </row>
    <row r="4465" spans="1:35" x14ac:dyDescent="0.25">
      <c r="A4465" s="1">
        <v>31769</v>
      </c>
      <c r="B4465" s="1" t="s">
        <v>32</v>
      </c>
      <c r="C4465" s="1">
        <v>2022290994</v>
      </c>
      <c r="D4465" s="1" t="s">
        <v>540</v>
      </c>
      <c r="E4465" s="1" t="s">
        <v>76</v>
      </c>
      <c r="F4465" s="2">
        <v>44656</v>
      </c>
      <c r="G4465" s="3">
        <v>0.92361111111111116</v>
      </c>
      <c r="H4465" s="1" t="s">
        <v>773</v>
      </c>
      <c r="I4465" s="1" t="s">
        <v>33</v>
      </c>
      <c r="J4465" s="1" t="s">
        <v>3822</v>
      </c>
      <c r="K4465" s="1" t="s">
        <v>324</v>
      </c>
      <c r="L4465" s="1">
        <v>-22.91</v>
      </c>
      <c r="M4465" s="1">
        <v>-43.162500000000001</v>
      </c>
      <c r="N4465" s="1" t="s">
        <v>110</v>
      </c>
      <c r="O4465" s="1" t="s">
        <v>14556</v>
      </c>
      <c r="P4465" s="1" t="s">
        <v>14557</v>
      </c>
      <c r="Q4465" s="1" t="s">
        <v>301</v>
      </c>
      <c r="R4465" s="1" t="s">
        <v>14558</v>
      </c>
      <c r="S4465" s="1" t="s">
        <v>3825</v>
      </c>
      <c r="T4465" s="1" t="s">
        <v>50</v>
      </c>
      <c r="U4465" s="1" t="s">
        <v>303</v>
      </c>
      <c r="V4465" s="1" t="s">
        <v>175</v>
      </c>
      <c r="W4465" s="1" t="s">
        <v>16</v>
      </c>
      <c r="X4465" s="1" t="s">
        <v>16</v>
      </c>
      <c r="Y4465" s="1" t="s">
        <v>16</v>
      </c>
      <c r="Z4465" s="1" t="s">
        <v>16</v>
      </c>
      <c r="AA4465" s="1" t="s">
        <v>16</v>
      </c>
      <c r="AB4465" s="1" t="s">
        <v>16</v>
      </c>
      <c r="AC4465" s="1" t="s">
        <v>16</v>
      </c>
      <c r="AD4465" s="1" t="s">
        <v>16</v>
      </c>
      <c r="AE4465" s="1" t="s">
        <v>16</v>
      </c>
      <c r="AF4465" s="1">
        <v>5</v>
      </c>
      <c r="AG4465" s="1">
        <v>53</v>
      </c>
      <c r="AH4465" s="1">
        <v>125</v>
      </c>
      <c r="AI4465" s="1" t="s">
        <v>212</v>
      </c>
    </row>
    <row r="4466" spans="1:35" x14ac:dyDescent="0.25">
      <c r="A4466" s="1">
        <v>32867</v>
      </c>
      <c r="B4466" s="1" t="s">
        <v>153</v>
      </c>
      <c r="C4466" s="1">
        <v>2022451469</v>
      </c>
      <c r="D4466" s="1" t="s">
        <v>16</v>
      </c>
      <c r="E4466" s="1" t="s">
        <v>1</v>
      </c>
      <c r="F4466" s="2">
        <v>44728</v>
      </c>
      <c r="G4466" s="3">
        <v>0.84791666666666665</v>
      </c>
      <c r="H4466" s="1" t="s">
        <v>1741</v>
      </c>
      <c r="I4466" s="1" t="s">
        <v>33</v>
      </c>
      <c r="J4466" s="1" t="s">
        <v>100</v>
      </c>
      <c r="K4466" s="1" t="s">
        <v>6</v>
      </c>
      <c r="L4466" s="1">
        <v>-19.020700000000001</v>
      </c>
      <c r="M4466" s="1">
        <v>-48.323300000000003</v>
      </c>
      <c r="N4466" s="1" t="s">
        <v>7</v>
      </c>
      <c r="O4466" s="1" t="s">
        <v>14559</v>
      </c>
      <c r="P4466" s="1" t="s">
        <v>148</v>
      </c>
      <c r="Q4466" s="1" t="s">
        <v>511</v>
      </c>
      <c r="R4466" s="1" t="s">
        <v>16</v>
      </c>
      <c r="S4466" s="1" t="s">
        <v>103</v>
      </c>
      <c r="T4466" s="1" t="s">
        <v>16</v>
      </c>
      <c r="U4466" s="1" t="s">
        <v>1310</v>
      </c>
      <c r="V4466" s="1" t="s">
        <v>16</v>
      </c>
      <c r="W4466" s="1" t="s">
        <v>16</v>
      </c>
      <c r="X4466" s="1" t="s">
        <v>16</v>
      </c>
      <c r="Y4466" s="1" t="s">
        <v>16</v>
      </c>
      <c r="Z4466" s="1">
        <v>1</v>
      </c>
      <c r="AA4466" s="1" t="s">
        <v>16</v>
      </c>
      <c r="AB4466" s="1" t="s">
        <v>16</v>
      </c>
      <c r="AC4466" s="1" t="s">
        <v>16</v>
      </c>
      <c r="AD4466" s="1" t="s">
        <v>16</v>
      </c>
      <c r="AE4466" s="1" t="s">
        <v>16</v>
      </c>
      <c r="AF4466" s="1" t="s">
        <v>16</v>
      </c>
      <c r="AG4466" s="1" t="s">
        <v>16</v>
      </c>
      <c r="AH4466" s="1" t="s">
        <v>16</v>
      </c>
      <c r="AI4466" s="1" t="s">
        <v>16</v>
      </c>
    </row>
    <row r="4467" spans="1:35" x14ac:dyDescent="0.25">
      <c r="A4467" s="1">
        <v>35768</v>
      </c>
      <c r="B4467" s="1" t="s">
        <v>20</v>
      </c>
      <c r="C4467" s="1">
        <v>2022740113</v>
      </c>
      <c r="D4467" s="1" t="s">
        <v>9661</v>
      </c>
      <c r="E4467" s="1" t="s">
        <v>76</v>
      </c>
      <c r="F4467" s="2">
        <v>44917</v>
      </c>
      <c r="G4467" s="4">
        <v>0.5</v>
      </c>
      <c r="H4467" s="1" t="s">
        <v>6568</v>
      </c>
      <c r="I4467" s="1" t="s">
        <v>21</v>
      </c>
      <c r="J4467" s="1" t="s">
        <v>164</v>
      </c>
      <c r="K4467" s="1" t="s">
        <v>46</v>
      </c>
      <c r="L4467" s="1">
        <v>-30.427199999999999</v>
      </c>
      <c r="M4467" s="1">
        <v>-51.245100000000001</v>
      </c>
      <c r="N4467" s="1" t="s">
        <v>16</v>
      </c>
      <c r="O4467" s="1" t="s">
        <v>14560</v>
      </c>
      <c r="P4467" s="1" t="s">
        <v>14561</v>
      </c>
      <c r="Q4467" s="1" t="s">
        <v>81</v>
      </c>
      <c r="R4467" s="1" t="s">
        <v>9661</v>
      </c>
      <c r="S4467" s="1" t="s">
        <v>167</v>
      </c>
      <c r="T4467" s="1" t="s">
        <v>368</v>
      </c>
      <c r="U4467" s="1" t="s">
        <v>28</v>
      </c>
      <c r="V4467" s="1" t="s">
        <v>84</v>
      </c>
      <c r="W4467" s="1" t="s">
        <v>16</v>
      </c>
      <c r="X4467" s="1" t="s">
        <v>16</v>
      </c>
      <c r="Y4467" s="1" t="s">
        <v>16</v>
      </c>
      <c r="Z4467" s="1" t="s">
        <v>16</v>
      </c>
      <c r="AA4467" s="1" t="s">
        <v>16</v>
      </c>
      <c r="AB4467" s="1" t="s">
        <v>16</v>
      </c>
      <c r="AC4467" s="1" t="s">
        <v>16</v>
      </c>
      <c r="AD4467" s="1" t="s">
        <v>16</v>
      </c>
      <c r="AE4467" s="1" t="s">
        <v>16</v>
      </c>
      <c r="AF4467" s="1">
        <v>1</v>
      </c>
      <c r="AG4467" s="1" t="s">
        <v>16</v>
      </c>
      <c r="AH4467" s="1">
        <v>1</v>
      </c>
      <c r="AI4467" s="1" t="s">
        <v>74</v>
      </c>
    </row>
    <row r="4468" spans="1:35" x14ac:dyDescent="0.25">
      <c r="A4468" s="1">
        <v>37106</v>
      </c>
      <c r="B4468" s="1" t="s">
        <v>3</v>
      </c>
      <c r="C4468" s="1">
        <v>2023912936</v>
      </c>
      <c r="D4468" s="1" t="s">
        <v>14562</v>
      </c>
      <c r="E4468" s="1" t="s">
        <v>76</v>
      </c>
      <c r="F4468" s="2">
        <v>45033</v>
      </c>
      <c r="G4468" s="4">
        <v>0.75</v>
      </c>
      <c r="H4468" s="1" t="s">
        <v>234</v>
      </c>
      <c r="I4468" s="1" t="s">
        <v>4</v>
      </c>
      <c r="J4468" s="1" t="s">
        <v>56</v>
      </c>
      <c r="K4468" s="1" t="s">
        <v>14563</v>
      </c>
      <c r="L4468" s="1">
        <v>-20.202500000000001</v>
      </c>
      <c r="M4468" s="1">
        <v>-54.352499999999999</v>
      </c>
      <c r="N4468" s="1" t="s">
        <v>209</v>
      </c>
      <c r="O4468" s="1" t="s">
        <v>14564</v>
      </c>
      <c r="P4468" s="1" t="s">
        <v>14565</v>
      </c>
      <c r="Q4468" s="1" t="s">
        <v>37</v>
      </c>
      <c r="R4468" s="1" t="s">
        <v>14562</v>
      </c>
      <c r="S4468" s="1" t="s">
        <v>57</v>
      </c>
      <c r="T4468" s="1" t="s">
        <v>83</v>
      </c>
      <c r="U4468" s="1" t="s">
        <v>39</v>
      </c>
      <c r="V4468" s="1" t="s">
        <v>84</v>
      </c>
      <c r="W4468" s="1" t="s">
        <v>16</v>
      </c>
      <c r="X4468" s="1" t="s">
        <v>16</v>
      </c>
      <c r="Y4468" s="1" t="s">
        <v>16</v>
      </c>
      <c r="Z4468" s="1" t="s">
        <v>16</v>
      </c>
      <c r="AA4468" s="1" t="s">
        <v>16</v>
      </c>
      <c r="AB4468" s="1" t="s">
        <v>16</v>
      </c>
      <c r="AC4468" s="1" t="s">
        <v>16</v>
      </c>
      <c r="AD4468" s="1" t="s">
        <v>16</v>
      </c>
      <c r="AE4468" s="1" t="s">
        <v>16</v>
      </c>
      <c r="AF4468" s="1">
        <v>1</v>
      </c>
      <c r="AG4468" s="1">
        <v>3</v>
      </c>
      <c r="AH4468" s="1">
        <v>4</v>
      </c>
      <c r="AI4468" s="1" t="s">
        <v>29</v>
      </c>
    </row>
    <row r="4469" spans="1:35" x14ac:dyDescent="0.25">
      <c r="A4469" s="1">
        <v>29184</v>
      </c>
      <c r="B4469" s="1" t="s">
        <v>181</v>
      </c>
      <c r="C4469" s="1">
        <v>202166844</v>
      </c>
      <c r="D4469" s="1" t="s">
        <v>7849</v>
      </c>
      <c r="E4469" s="1" t="s">
        <v>76</v>
      </c>
      <c r="F4469" s="2">
        <v>44419</v>
      </c>
      <c r="G4469" s="3">
        <v>0.79791666666666672</v>
      </c>
      <c r="H4469" s="1" t="s">
        <v>1352</v>
      </c>
      <c r="I4469" s="1" t="s">
        <v>33</v>
      </c>
      <c r="J4469" s="1" t="s">
        <v>108</v>
      </c>
      <c r="K4469" s="1" t="s">
        <v>1353</v>
      </c>
      <c r="L4469" s="1">
        <v>-20.4572</v>
      </c>
      <c r="M4469" s="1">
        <v>-50.002499999999998</v>
      </c>
      <c r="N4469" s="1" t="s">
        <v>110</v>
      </c>
      <c r="O4469" s="1" t="s">
        <v>14566</v>
      </c>
      <c r="P4469" s="1" t="s">
        <v>14567</v>
      </c>
      <c r="Q4469" s="1" t="s">
        <v>88</v>
      </c>
      <c r="R4469" s="1" t="s">
        <v>7849</v>
      </c>
      <c r="S4469" s="1" t="s">
        <v>114</v>
      </c>
      <c r="T4469" s="1" t="s">
        <v>50</v>
      </c>
      <c r="U4469" s="1" t="s">
        <v>39</v>
      </c>
      <c r="V4469" s="1" t="s">
        <v>84</v>
      </c>
      <c r="W4469" s="1" t="s">
        <v>16</v>
      </c>
      <c r="X4469" s="1" t="s">
        <v>16</v>
      </c>
      <c r="Y4469" s="1" t="s">
        <v>16</v>
      </c>
      <c r="Z4469" s="1" t="s">
        <v>16</v>
      </c>
      <c r="AA4469" s="1" t="s">
        <v>16</v>
      </c>
      <c r="AB4469" s="1" t="s">
        <v>16</v>
      </c>
      <c r="AC4469" s="1" t="s">
        <v>16</v>
      </c>
      <c r="AD4469" s="1" t="s">
        <v>16</v>
      </c>
      <c r="AE4469" s="1" t="s">
        <v>16</v>
      </c>
      <c r="AF4469" s="1">
        <v>2</v>
      </c>
      <c r="AG4469" s="1" t="s">
        <v>16</v>
      </c>
      <c r="AH4469" s="1">
        <v>5</v>
      </c>
      <c r="AI4469" s="1" t="s">
        <v>29</v>
      </c>
    </row>
    <row r="4470" spans="1:35" x14ac:dyDescent="0.25">
      <c r="A4470" s="1">
        <v>29583</v>
      </c>
      <c r="B4470" s="1" t="s">
        <v>181</v>
      </c>
      <c r="C4470" s="1">
        <v>2021292313</v>
      </c>
      <c r="D4470" s="1" t="s">
        <v>14568</v>
      </c>
      <c r="E4470" s="1" t="s">
        <v>1</v>
      </c>
      <c r="F4470" s="2">
        <v>44453</v>
      </c>
      <c r="G4470" s="3">
        <v>0.5</v>
      </c>
      <c r="H4470" s="1" t="s">
        <v>326</v>
      </c>
      <c r="I4470" s="1" t="s">
        <v>33</v>
      </c>
      <c r="J4470" s="1" t="s">
        <v>34</v>
      </c>
      <c r="K4470" s="1" t="s">
        <v>331</v>
      </c>
      <c r="L4470" s="1">
        <v>-22.692499999999999</v>
      </c>
      <c r="M4470" s="1">
        <v>-47.624299999999998</v>
      </c>
      <c r="N4470" s="1" t="s">
        <v>110</v>
      </c>
      <c r="O4470" s="1" t="s">
        <v>14569</v>
      </c>
      <c r="P4470" s="1" t="s">
        <v>14570</v>
      </c>
      <c r="Q4470" s="1" t="s">
        <v>37</v>
      </c>
      <c r="R4470" s="1" t="s">
        <v>14568</v>
      </c>
      <c r="S4470" s="1" t="s">
        <v>38</v>
      </c>
      <c r="T4470" s="1" t="s">
        <v>83</v>
      </c>
      <c r="U4470" s="1" t="s">
        <v>39</v>
      </c>
      <c r="V4470" s="1" t="s">
        <v>185</v>
      </c>
      <c r="W4470" s="1">
        <v>2</v>
      </c>
      <c r="X4470" s="1">
        <v>5</v>
      </c>
      <c r="Y4470" s="1" t="s">
        <v>16</v>
      </c>
      <c r="Z4470" s="1" t="s">
        <v>16</v>
      </c>
      <c r="AA4470" s="1" t="s">
        <v>16</v>
      </c>
      <c r="AB4470" s="1" t="s">
        <v>16</v>
      </c>
      <c r="AC4470" s="1" t="s">
        <v>16</v>
      </c>
      <c r="AD4470" s="1" t="s">
        <v>16</v>
      </c>
      <c r="AE4470" s="1" t="s">
        <v>16</v>
      </c>
      <c r="AF4470" s="1" t="s">
        <v>16</v>
      </c>
      <c r="AG4470" s="1" t="s">
        <v>16</v>
      </c>
      <c r="AH4470" s="1">
        <v>9</v>
      </c>
      <c r="AI4470" s="1" t="s">
        <v>8041</v>
      </c>
    </row>
    <row r="4471" spans="1:35" x14ac:dyDescent="0.25">
      <c r="A4471" s="1">
        <v>30863</v>
      </c>
      <c r="B4471" s="1" t="s">
        <v>181</v>
      </c>
      <c r="C4471" s="1">
        <v>2022681354</v>
      </c>
      <c r="D4471" s="1" t="s">
        <v>7569</v>
      </c>
      <c r="E4471" s="1" t="s">
        <v>1</v>
      </c>
      <c r="F4471" s="2">
        <v>44561</v>
      </c>
      <c r="G4471" s="3">
        <v>0.39583333333333331</v>
      </c>
      <c r="H4471" s="1" t="s">
        <v>14571</v>
      </c>
      <c r="I4471" s="1" t="s">
        <v>33</v>
      </c>
      <c r="J4471" s="1" t="s">
        <v>70</v>
      </c>
      <c r="K4471" s="1" t="s">
        <v>353</v>
      </c>
      <c r="L4471" s="1">
        <v>-22.585599999999999</v>
      </c>
      <c r="M4471" s="1">
        <v>-50.753900000000002</v>
      </c>
      <c r="N4471" s="1" t="s">
        <v>353</v>
      </c>
      <c r="O4471" s="1" t="s">
        <v>14572</v>
      </c>
      <c r="P4471" s="1" t="s">
        <v>14573</v>
      </c>
      <c r="Q4471" s="1" t="s">
        <v>81</v>
      </c>
      <c r="R4471" s="1" t="s">
        <v>7569</v>
      </c>
      <c r="S4471" s="1" t="s">
        <v>73</v>
      </c>
      <c r="T4471" s="1" t="s">
        <v>156</v>
      </c>
      <c r="U4471" s="1" t="s">
        <v>28</v>
      </c>
      <c r="V4471" s="1" t="s">
        <v>14</v>
      </c>
      <c r="W4471" s="1" t="s">
        <v>16</v>
      </c>
      <c r="X4471" s="1" t="s">
        <v>16</v>
      </c>
      <c r="Y4471" s="1" t="s">
        <v>16</v>
      </c>
      <c r="Z4471" s="1" t="s">
        <v>16</v>
      </c>
      <c r="AA4471" s="1" t="s">
        <v>16</v>
      </c>
      <c r="AB4471" s="1" t="s">
        <v>16</v>
      </c>
      <c r="AC4471" s="1" t="s">
        <v>16</v>
      </c>
      <c r="AD4471" s="1" t="s">
        <v>16</v>
      </c>
      <c r="AE4471" s="1" t="s">
        <v>16</v>
      </c>
      <c r="AF4471" s="1">
        <v>1</v>
      </c>
      <c r="AG4471" s="1" t="s">
        <v>16</v>
      </c>
      <c r="AH4471" s="1">
        <v>1</v>
      </c>
      <c r="AI4471" s="1" t="s">
        <v>168</v>
      </c>
    </row>
    <row r="4472" spans="1:35" x14ac:dyDescent="0.25">
      <c r="A4472" s="1">
        <v>30863</v>
      </c>
      <c r="B4472" s="1" t="s">
        <v>181</v>
      </c>
      <c r="C4472" s="1">
        <v>2022681354</v>
      </c>
      <c r="D4472" s="1" t="s">
        <v>7569</v>
      </c>
      <c r="E4472" s="1" t="s">
        <v>1</v>
      </c>
      <c r="F4472" s="2">
        <v>44561</v>
      </c>
      <c r="G4472" s="3">
        <v>0.39583333333333331</v>
      </c>
      <c r="H4472" s="1" t="s">
        <v>14571</v>
      </c>
      <c r="I4472" s="1" t="s">
        <v>33</v>
      </c>
      <c r="J4472" s="1" t="s">
        <v>34</v>
      </c>
      <c r="K4472" s="1" t="s">
        <v>353</v>
      </c>
      <c r="L4472" s="1">
        <v>-22.585599999999999</v>
      </c>
      <c r="M4472" s="1">
        <v>-50.753900000000002</v>
      </c>
      <c r="N4472" s="1" t="s">
        <v>353</v>
      </c>
      <c r="O4472" s="1" t="s">
        <v>14572</v>
      </c>
      <c r="P4472" s="1" t="s">
        <v>14573</v>
      </c>
      <c r="Q4472" s="1" t="s">
        <v>81</v>
      </c>
      <c r="R4472" s="1" t="s">
        <v>7569</v>
      </c>
      <c r="S4472" s="1" t="s">
        <v>38</v>
      </c>
      <c r="T4472" s="1" t="s">
        <v>156</v>
      </c>
      <c r="U4472" s="1" t="s">
        <v>28</v>
      </c>
      <c r="V4472" s="1" t="s">
        <v>14</v>
      </c>
      <c r="W4472" s="1" t="s">
        <v>16</v>
      </c>
      <c r="X4472" s="1" t="s">
        <v>16</v>
      </c>
      <c r="Y4472" s="1" t="s">
        <v>16</v>
      </c>
      <c r="Z4472" s="1" t="s">
        <v>16</v>
      </c>
      <c r="AA4472" s="1" t="s">
        <v>16</v>
      </c>
      <c r="AB4472" s="1" t="s">
        <v>16</v>
      </c>
      <c r="AC4472" s="1" t="s">
        <v>16</v>
      </c>
      <c r="AD4472" s="1" t="s">
        <v>16</v>
      </c>
      <c r="AE4472" s="1" t="s">
        <v>16</v>
      </c>
      <c r="AF4472" s="1">
        <v>1</v>
      </c>
      <c r="AG4472" s="1" t="s">
        <v>16</v>
      </c>
      <c r="AH4472" s="1">
        <v>1</v>
      </c>
      <c r="AI4472" s="1" t="s">
        <v>168</v>
      </c>
    </row>
    <row r="4473" spans="1:35" x14ac:dyDescent="0.25">
      <c r="A4473" s="1">
        <v>31030</v>
      </c>
      <c r="B4473" s="1" t="s">
        <v>243</v>
      </c>
      <c r="C4473" s="1">
        <v>2022296561</v>
      </c>
      <c r="D4473" s="1" t="s">
        <v>14574</v>
      </c>
      <c r="E4473" s="1" t="s">
        <v>1</v>
      </c>
      <c r="F4473" s="2">
        <v>44592</v>
      </c>
      <c r="G4473" s="3">
        <v>0.52430555555555558</v>
      </c>
      <c r="H4473" s="1" t="s">
        <v>242</v>
      </c>
      <c r="I4473" s="1" t="s">
        <v>4</v>
      </c>
      <c r="J4473" s="1" t="s">
        <v>45</v>
      </c>
      <c r="K4473" s="1" t="s">
        <v>485</v>
      </c>
      <c r="L4473" s="1">
        <v>-15.8544</v>
      </c>
      <c r="M4473" s="1">
        <v>-47.806699999999999</v>
      </c>
      <c r="N4473" s="1" t="s">
        <v>209</v>
      </c>
      <c r="O4473" s="1" t="s">
        <v>14575</v>
      </c>
      <c r="P4473" s="1" t="s">
        <v>14576</v>
      </c>
      <c r="Q4473" s="1" t="s">
        <v>37</v>
      </c>
      <c r="R4473" s="1" t="s">
        <v>14574</v>
      </c>
      <c r="S4473" s="1" t="s">
        <v>49</v>
      </c>
      <c r="T4473" s="1" t="s">
        <v>50</v>
      </c>
      <c r="U4473" s="1" t="s">
        <v>39</v>
      </c>
      <c r="V4473" s="1" t="s">
        <v>14</v>
      </c>
      <c r="W4473" s="1" t="s">
        <v>16</v>
      </c>
      <c r="X4473" s="1" t="s">
        <v>16</v>
      </c>
      <c r="Y4473" s="1" t="s">
        <v>16</v>
      </c>
      <c r="Z4473" s="1" t="s">
        <v>16</v>
      </c>
      <c r="AA4473" s="1" t="s">
        <v>16</v>
      </c>
      <c r="AB4473" s="1" t="s">
        <v>16</v>
      </c>
      <c r="AC4473" s="1" t="s">
        <v>16</v>
      </c>
      <c r="AD4473" s="1" t="s">
        <v>16</v>
      </c>
      <c r="AE4473" s="1" t="s">
        <v>16</v>
      </c>
      <c r="AF4473" s="1">
        <v>1</v>
      </c>
      <c r="AG4473" s="1">
        <v>4</v>
      </c>
      <c r="AH4473" s="1">
        <v>6</v>
      </c>
      <c r="AI4473" s="1" t="s">
        <v>2059</v>
      </c>
    </row>
    <row r="4474" spans="1:35" x14ac:dyDescent="0.25">
      <c r="A4474" s="1">
        <v>31030</v>
      </c>
      <c r="B4474" s="1" t="s">
        <v>243</v>
      </c>
      <c r="C4474" s="1">
        <v>2022296561</v>
      </c>
      <c r="D4474" s="1" t="s">
        <v>14574</v>
      </c>
      <c r="E4474" s="1" t="s">
        <v>1</v>
      </c>
      <c r="F4474" s="2">
        <v>44592</v>
      </c>
      <c r="G4474" s="3">
        <v>0.52430555555555558</v>
      </c>
      <c r="H4474" s="1" t="s">
        <v>242</v>
      </c>
      <c r="I4474" s="1" t="s">
        <v>4</v>
      </c>
      <c r="J4474" s="1" t="s">
        <v>4071</v>
      </c>
      <c r="K4474" s="1" t="s">
        <v>485</v>
      </c>
      <c r="L4474" s="1">
        <v>-15.8544</v>
      </c>
      <c r="M4474" s="1">
        <v>-47.806699999999999</v>
      </c>
      <c r="N4474" s="1" t="s">
        <v>209</v>
      </c>
      <c r="O4474" s="1" t="s">
        <v>14575</v>
      </c>
      <c r="P4474" s="1" t="s">
        <v>14576</v>
      </c>
      <c r="Q4474" s="1" t="s">
        <v>37</v>
      </c>
      <c r="R4474" s="1" t="s">
        <v>14574</v>
      </c>
      <c r="S4474" s="1" t="s">
        <v>4074</v>
      </c>
      <c r="T4474" s="1" t="s">
        <v>50</v>
      </c>
      <c r="U4474" s="1" t="s">
        <v>39</v>
      </c>
      <c r="V4474" s="1" t="s">
        <v>14</v>
      </c>
      <c r="W4474" s="1" t="s">
        <v>16</v>
      </c>
      <c r="X4474" s="1" t="s">
        <v>16</v>
      </c>
      <c r="Y4474" s="1" t="s">
        <v>16</v>
      </c>
      <c r="Z4474" s="1" t="s">
        <v>16</v>
      </c>
      <c r="AA4474" s="1" t="s">
        <v>16</v>
      </c>
      <c r="AB4474" s="1" t="s">
        <v>16</v>
      </c>
      <c r="AC4474" s="1" t="s">
        <v>16</v>
      </c>
      <c r="AD4474" s="1" t="s">
        <v>16</v>
      </c>
      <c r="AE4474" s="1" t="s">
        <v>16</v>
      </c>
      <c r="AF4474" s="1">
        <v>1</v>
      </c>
      <c r="AG4474" s="1">
        <v>4</v>
      </c>
      <c r="AH4474" s="1">
        <v>6</v>
      </c>
      <c r="AI4474" s="1" t="s">
        <v>2059</v>
      </c>
    </row>
    <row r="4475" spans="1:35" x14ac:dyDescent="0.25">
      <c r="A4475" s="1">
        <v>31030</v>
      </c>
      <c r="B4475" s="1" t="s">
        <v>243</v>
      </c>
      <c r="C4475" s="1">
        <v>2022296561</v>
      </c>
      <c r="D4475" s="1" t="s">
        <v>14574</v>
      </c>
      <c r="E4475" s="1" t="s">
        <v>1</v>
      </c>
      <c r="F4475" s="2">
        <v>44592</v>
      </c>
      <c r="G4475" s="3">
        <v>0.52430555555555558</v>
      </c>
      <c r="H4475" s="1" t="s">
        <v>242</v>
      </c>
      <c r="I4475" s="1" t="s">
        <v>4</v>
      </c>
      <c r="J4475" s="1" t="s">
        <v>56</v>
      </c>
      <c r="K4475" s="1" t="s">
        <v>485</v>
      </c>
      <c r="L4475" s="1">
        <v>-15.8544</v>
      </c>
      <c r="M4475" s="1">
        <v>-47.806699999999999</v>
      </c>
      <c r="N4475" s="1" t="s">
        <v>209</v>
      </c>
      <c r="O4475" s="1" t="s">
        <v>14575</v>
      </c>
      <c r="P4475" s="1" t="s">
        <v>14576</v>
      </c>
      <c r="Q4475" s="1" t="s">
        <v>37</v>
      </c>
      <c r="R4475" s="1" t="s">
        <v>14574</v>
      </c>
      <c r="S4475" s="1" t="s">
        <v>57</v>
      </c>
      <c r="T4475" s="1" t="s">
        <v>50</v>
      </c>
      <c r="U4475" s="1" t="s">
        <v>39</v>
      </c>
      <c r="V4475" s="1" t="s">
        <v>14</v>
      </c>
      <c r="W4475" s="1" t="s">
        <v>16</v>
      </c>
      <c r="X4475" s="1" t="s">
        <v>16</v>
      </c>
      <c r="Y4475" s="1" t="s">
        <v>16</v>
      </c>
      <c r="Z4475" s="1" t="s">
        <v>16</v>
      </c>
      <c r="AA4475" s="1" t="s">
        <v>16</v>
      </c>
      <c r="AB4475" s="1" t="s">
        <v>16</v>
      </c>
      <c r="AC4475" s="1" t="s">
        <v>16</v>
      </c>
      <c r="AD4475" s="1" t="s">
        <v>16</v>
      </c>
      <c r="AE4475" s="1" t="s">
        <v>16</v>
      </c>
      <c r="AF4475" s="1">
        <v>1</v>
      </c>
      <c r="AG4475" s="1">
        <v>4</v>
      </c>
      <c r="AH4475" s="1">
        <v>6</v>
      </c>
      <c r="AI4475" s="1" t="s">
        <v>2059</v>
      </c>
    </row>
    <row r="4476" spans="1:35" x14ac:dyDescent="0.25">
      <c r="A4476" s="1">
        <v>31245</v>
      </c>
      <c r="B4476" s="1" t="s">
        <v>3</v>
      </c>
      <c r="C4476" s="1">
        <v>2022737909</v>
      </c>
      <c r="D4476" s="1" t="s">
        <v>14577</v>
      </c>
      <c r="E4476" s="1" t="s">
        <v>1</v>
      </c>
      <c r="F4476" s="2">
        <v>44597</v>
      </c>
      <c r="G4476" s="3">
        <v>0.6875</v>
      </c>
      <c r="H4476" s="1" t="s">
        <v>3942</v>
      </c>
      <c r="I4476" s="1" t="s">
        <v>4</v>
      </c>
      <c r="J4476" s="1" t="s">
        <v>34</v>
      </c>
      <c r="K4476" s="1" t="s">
        <v>14578</v>
      </c>
      <c r="L4476" s="1">
        <v>-18.7516</v>
      </c>
      <c r="M4476" s="1">
        <v>-52.683999999999997</v>
      </c>
      <c r="N4476" s="1" t="s">
        <v>209</v>
      </c>
      <c r="O4476" s="1" t="s">
        <v>14579</v>
      </c>
      <c r="P4476" s="1" t="s">
        <v>14580</v>
      </c>
      <c r="Q4476" s="1" t="s">
        <v>37</v>
      </c>
      <c r="R4476" s="1" t="s">
        <v>14577</v>
      </c>
      <c r="S4476" s="1" t="s">
        <v>38</v>
      </c>
      <c r="T4476" s="1" t="s">
        <v>246</v>
      </c>
      <c r="U4476" s="1" t="s">
        <v>39</v>
      </c>
      <c r="V4476" s="1" t="s">
        <v>14</v>
      </c>
      <c r="W4476" s="1">
        <v>1</v>
      </c>
      <c r="X4476" s="1" t="s">
        <v>16</v>
      </c>
      <c r="Y4476" s="1" t="s">
        <v>16</v>
      </c>
      <c r="Z4476" s="1" t="s">
        <v>16</v>
      </c>
      <c r="AA4476" s="1" t="s">
        <v>16</v>
      </c>
      <c r="AB4476" s="1" t="s">
        <v>16</v>
      </c>
      <c r="AC4476" s="1" t="s">
        <v>16</v>
      </c>
      <c r="AD4476" s="1" t="s">
        <v>16</v>
      </c>
      <c r="AE4476" s="1" t="s">
        <v>16</v>
      </c>
      <c r="AF4476" s="1" t="s">
        <v>16</v>
      </c>
      <c r="AG4476" s="1" t="s">
        <v>16</v>
      </c>
      <c r="AH4476" s="1">
        <v>1</v>
      </c>
      <c r="AI4476" s="1" t="s">
        <v>168</v>
      </c>
    </row>
    <row r="4477" spans="1:35" x14ac:dyDescent="0.25">
      <c r="A4477" s="1">
        <v>31849</v>
      </c>
      <c r="B4477" s="1" t="s">
        <v>32</v>
      </c>
      <c r="C4477" s="1">
        <v>2022886168</v>
      </c>
      <c r="D4477" s="1" t="s">
        <v>14581</v>
      </c>
      <c r="E4477" s="1" t="s">
        <v>76</v>
      </c>
      <c r="F4477" s="2">
        <v>44673</v>
      </c>
      <c r="G4477" s="3">
        <v>0.65069444444444446</v>
      </c>
      <c r="H4477" s="1" t="s">
        <v>773</v>
      </c>
      <c r="I4477" s="1" t="s">
        <v>33</v>
      </c>
      <c r="J4477" s="1" t="s">
        <v>56</v>
      </c>
      <c r="K4477" s="1" t="s">
        <v>364</v>
      </c>
      <c r="L4477" s="1">
        <v>-22.987500000000001</v>
      </c>
      <c r="M4477" s="1">
        <v>-43.37</v>
      </c>
      <c r="N4477" s="1" t="s">
        <v>110</v>
      </c>
      <c r="O4477" s="1" t="s">
        <v>14582</v>
      </c>
      <c r="P4477" s="1" t="s">
        <v>14583</v>
      </c>
      <c r="Q4477" s="1" t="s">
        <v>37</v>
      </c>
      <c r="R4477" s="1" t="s">
        <v>14581</v>
      </c>
      <c r="S4477" s="1" t="s">
        <v>57</v>
      </c>
      <c r="T4477" s="1" t="s">
        <v>50</v>
      </c>
      <c r="U4477" s="1" t="s">
        <v>39</v>
      </c>
      <c r="V4477" s="1" t="s">
        <v>84</v>
      </c>
      <c r="W4477" s="1" t="s">
        <v>16</v>
      </c>
      <c r="X4477" s="1" t="s">
        <v>16</v>
      </c>
      <c r="Y4477" s="1" t="s">
        <v>16</v>
      </c>
      <c r="Z4477" s="1" t="s">
        <v>16</v>
      </c>
      <c r="AA4477" s="1" t="s">
        <v>16</v>
      </c>
      <c r="AB4477" s="1" t="s">
        <v>16</v>
      </c>
      <c r="AC4477" s="1" t="s">
        <v>16</v>
      </c>
      <c r="AD4477" s="1" t="s">
        <v>16</v>
      </c>
      <c r="AE4477" s="1" t="s">
        <v>16</v>
      </c>
      <c r="AF4477" s="1">
        <v>1</v>
      </c>
      <c r="AG4477" s="1">
        <v>1</v>
      </c>
      <c r="AH4477" s="1">
        <v>6</v>
      </c>
      <c r="AI4477" s="1" t="s">
        <v>90</v>
      </c>
    </row>
    <row r="4478" spans="1:35" x14ac:dyDescent="0.25">
      <c r="A4478" s="1">
        <v>31849</v>
      </c>
      <c r="B4478" s="1" t="s">
        <v>32</v>
      </c>
      <c r="C4478" s="1">
        <v>2022886168</v>
      </c>
      <c r="D4478" s="1" t="s">
        <v>14581</v>
      </c>
      <c r="E4478" s="1" t="s">
        <v>76</v>
      </c>
      <c r="F4478" s="2">
        <v>44673</v>
      </c>
      <c r="G4478" s="3">
        <v>0.65069444444444446</v>
      </c>
      <c r="H4478" s="1" t="s">
        <v>773</v>
      </c>
      <c r="I4478" s="1" t="s">
        <v>33</v>
      </c>
      <c r="J4478" s="1" t="s">
        <v>108</v>
      </c>
      <c r="K4478" s="1" t="s">
        <v>364</v>
      </c>
      <c r="L4478" s="1">
        <v>-22.987500000000001</v>
      </c>
      <c r="M4478" s="1">
        <v>-43.37</v>
      </c>
      <c r="N4478" s="1" t="s">
        <v>110</v>
      </c>
      <c r="O4478" s="1" t="s">
        <v>14582</v>
      </c>
      <c r="P4478" s="1" t="s">
        <v>14583</v>
      </c>
      <c r="Q4478" s="1" t="s">
        <v>37</v>
      </c>
      <c r="R4478" s="1" t="s">
        <v>14581</v>
      </c>
      <c r="S4478" s="1" t="s">
        <v>114</v>
      </c>
      <c r="T4478" s="1" t="s">
        <v>50</v>
      </c>
      <c r="U4478" s="1" t="s">
        <v>39</v>
      </c>
      <c r="V4478" s="1" t="s">
        <v>84</v>
      </c>
      <c r="W4478" s="1" t="s">
        <v>16</v>
      </c>
      <c r="X4478" s="1" t="s">
        <v>16</v>
      </c>
      <c r="Y4478" s="1" t="s">
        <v>16</v>
      </c>
      <c r="Z4478" s="1" t="s">
        <v>16</v>
      </c>
      <c r="AA4478" s="1" t="s">
        <v>16</v>
      </c>
      <c r="AB4478" s="1" t="s">
        <v>16</v>
      </c>
      <c r="AC4478" s="1" t="s">
        <v>16</v>
      </c>
      <c r="AD4478" s="1" t="s">
        <v>16</v>
      </c>
      <c r="AE4478" s="1" t="s">
        <v>16</v>
      </c>
      <c r="AF4478" s="1">
        <v>1</v>
      </c>
      <c r="AG4478" s="1">
        <v>1</v>
      </c>
      <c r="AH4478" s="1">
        <v>6</v>
      </c>
      <c r="AI4478" s="1" t="s">
        <v>90</v>
      </c>
    </row>
    <row r="4479" spans="1:35" x14ac:dyDescent="0.25">
      <c r="A4479" s="1">
        <v>31852</v>
      </c>
      <c r="B4479" s="1" t="s">
        <v>78</v>
      </c>
      <c r="C4479" s="1">
        <v>2022127951</v>
      </c>
      <c r="D4479" s="1" t="s">
        <v>14584</v>
      </c>
      <c r="E4479" s="1" t="s">
        <v>76</v>
      </c>
      <c r="F4479" s="2">
        <v>44669</v>
      </c>
      <c r="G4479" s="3">
        <v>0.72222222222222221</v>
      </c>
      <c r="H4479" s="1" t="s">
        <v>375</v>
      </c>
      <c r="I4479" s="1" t="s">
        <v>21</v>
      </c>
      <c r="J4479" s="1" t="s">
        <v>117</v>
      </c>
      <c r="K4479" s="1" t="s">
        <v>376</v>
      </c>
      <c r="L4479" s="1">
        <v>-25.403300000000002</v>
      </c>
      <c r="M4479" s="1">
        <v>-49.233600000000003</v>
      </c>
      <c r="N4479" s="1" t="s">
        <v>110</v>
      </c>
      <c r="O4479" s="1" t="s">
        <v>14585</v>
      </c>
      <c r="P4479" s="1" t="s">
        <v>14586</v>
      </c>
      <c r="Q4479" s="1" t="s">
        <v>113</v>
      </c>
      <c r="R4479" s="1" t="s">
        <v>14584</v>
      </c>
      <c r="S4479" s="1" t="s">
        <v>121</v>
      </c>
      <c r="T4479" s="1" t="s">
        <v>50</v>
      </c>
      <c r="U4479" s="1" t="s">
        <v>13543</v>
      </c>
      <c r="V4479" s="1" t="s">
        <v>84</v>
      </c>
      <c r="W4479" s="1" t="s">
        <v>16</v>
      </c>
      <c r="X4479" s="1" t="s">
        <v>16</v>
      </c>
      <c r="Y4479" s="1" t="s">
        <v>16</v>
      </c>
      <c r="Z4479" s="1" t="s">
        <v>16</v>
      </c>
      <c r="AA4479" s="1" t="s">
        <v>16</v>
      </c>
      <c r="AB4479" s="1" t="s">
        <v>16</v>
      </c>
      <c r="AC4479" s="1" t="s">
        <v>16</v>
      </c>
      <c r="AD4479" s="1" t="s">
        <v>16</v>
      </c>
      <c r="AE4479" s="1" t="s">
        <v>16</v>
      </c>
      <c r="AF4479" s="1">
        <v>2</v>
      </c>
      <c r="AG4479" s="1">
        <v>1</v>
      </c>
      <c r="AH4479" s="1">
        <v>6</v>
      </c>
      <c r="AI4479" s="1" t="s">
        <v>51</v>
      </c>
    </row>
    <row r="4480" spans="1:35" x14ac:dyDescent="0.25">
      <c r="A4480" s="1">
        <v>31852</v>
      </c>
      <c r="B4480" s="1" t="s">
        <v>78</v>
      </c>
      <c r="C4480" s="1">
        <v>2022127951</v>
      </c>
      <c r="D4480" s="1" t="s">
        <v>14584</v>
      </c>
      <c r="E4480" s="1" t="s">
        <v>76</v>
      </c>
      <c r="F4480" s="2">
        <v>44669</v>
      </c>
      <c r="G4480" s="3">
        <v>0.72222222222222221</v>
      </c>
      <c r="H4480" s="1" t="s">
        <v>375</v>
      </c>
      <c r="I4480" s="1" t="s">
        <v>21</v>
      </c>
      <c r="J4480" s="1" t="s">
        <v>56</v>
      </c>
      <c r="K4480" s="1" t="s">
        <v>376</v>
      </c>
      <c r="L4480" s="1">
        <v>-25.403300000000002</v>
      </c>
      <c r="M4480" s="1">
        <v>-49.233600000000003</v>
      </c>
      <c r="N4480" s="1" t="s">
        <v>110</v>
      </c>
      <c r="O4480" s="1" t="s">
        <v>14585</v>
      </c>
      <c r="P4480" s="1" t="s">
        <v>14586</v>
      </c>
      <c r="Q4480" s="1" t="s">
        <v>113</v>
      </c>
      <c r="R4480" s="1" t="s">
        <v>14584</v>
      </c>
      <c r="S4480" s="1" t="s">
        <v>57</v>
      </c>
      <c r="T4480" s="1" t="s">
        <v>50</v>
      </c>
      <c r="U4480" s="1" t="s">
        <v>13543</v>
      </c>
      <c r="V4480" s="1" t="s">
        <v>84</v>
      </c>
      <c r="W4480" s="1" t="s">
        <v>16</v>
      </c>
      <c r="X4480" s="1" t="s">
        <v>16</v>
      </c>
      <c r="Y4480" s="1" t="s">
        <v>16</v>
      </c>
      <c r="Z4480" s="1" t="s">
        <v>16</v>
      </c>
      <c r="AA4480" s="1" t="s">
        <v>16</v>
      </c>
      <c r="AB4480" s="1" t="s">
        <v>16</v>
      </c>
      <c r="AC4480" s="1" t="s">
        <v>16</v>
      </c>
      <c r="AD4480" s="1" t="s">
        <v>16</v>
      </c>
      <c r="AE4480" s="1" t="s">
        <v>16</v>
      </c>
      <c r="AF4480" s="1">
        <v>2</v>
      </c>
      <c r="AG4480" s="1">
        <v>1</v>
      </c>
      <c r="AH4480" s="1">
        <v>6</v>
      </c>
      <c r="AI4480" s="1" t="s">
        <v>51</v>
      </c>
    </row>
    <row r="4481" spans="1:35" x14ac:dyDescent="0.25">
      <c r="A4481" s="1">
        <v>31853</v>
      </c>
      <c r="B4481" s="1" t="s">
        <v>93</v>
      </c>
      <c r="C4481" s="1">
        <v>2022976614</v>
      </c>
      <c r="D4481" s="1" t="s">
        <v>98</v>
      </c>
      <c r="E4481" s="1" t="s">
        <v>76</v>
      </c>
      <c r="F4481" s="2">
        <v>44672</v>
      </c>
      <c r="G4481" s="3">
        <v>0.83333333333333337</v>
      </c>
      <c r="H4481" s="1" t="s">
        <v>92</v>
      </c>
      <c r="I4481" s="1" t="s">
        <v>44</v>
      </c>
      <c r="J4481" s="1" t="s">
        <v>56</v>
      </c>
      <c r="K4481" s="1" t="s">
        <v>104</v>
      </c>
      <c r="L4481" s="1">
        <v>2.7269399999999999</v>
      </c>
      <c r="M4481" s="1">
        <v>-62.950600000000001</v>
      </c>
      <c r="N4481" s="1" t="s">
        <v>209</v>
      </c>
      <c r="O4481" s="1" t="s">
        <v>14587</v>
      </c>
      <c r="P4481" s="1" t="s">
        <v>14588</v>
      </c>
      <c r="Q4481" s="1" t="s">
        <v>63</v>
      </c>
      <c r="R4481" s="1" t="s">
        <v>98</v>
      </c>
      <c r="S4481" s="1" t="s">
        <v>57</v>
      </c>
      <c r="T4481" s="1" t="s">
        <v>83</v>
      </c>
      <c r="U4481" s="1" t="s">
        <v>65</v>
      </c>
      <c r="V4481" s="1" t="s">
        <v>84</v>
      </c>
      <c r="W4481" s="1" t="s">
        <v>16</v>
      </c>
      <c r="X4481" s="1" t="s">
        <v>16</v>
      </c>
      <c r="Y4481" s="1" t="s">
        <v>16</v>
      </c>
      <c r="Z4481" s="1" t="s">
        <v>16</v>
      </c>
      <c r="AA4481" s="1" t="s">
        <v>16</v>
      </c>
      <c r="AB4481" s="1" t="s">
        <v>16</v>
      </c>
      <c r="AC4481" s="1" t="s">
        <v>16</v>
      </c>
      <c r="AD4481" s="1" t="s">
        <v>16</v>
      </c>
      <c r="AE4481" s="1" t="s">
        <v>16</v>
      </c>
      <c r="AF4481" s="1">
        <v>2</v>
      </c>
      <c r="AG4481" s="1">
        <v>9</v>
      </c>
      <c r="AH4481" s="1">
        <v>11</v>
      </c>
      <c r="AI4481" s="1" t="s">
        <v>29</v>
      </c>
    </row>
    <row r="4482" spans="1:35" x14ac:dyDescent="0.25">
      <c r="A4482" s="1">
        <v>31853</v>
      </c>
      <c r="B4482" s="1" t="s">
        <v>93</v>
      </c>
      <c r="C4482" s="1">
        <v>2022976614</v>
      </c>
      <c r="D4482" s="1" t="s">
        <v>98</v>
      </c>
      <c r="E4482" s="1" t="s">
        <v>76</v>
      </c>
      <c r="F4482" s="2">
        <v>44672</v>
      </c>
      <c r="G4482" s="3">
        <v>0.83333333333333337</v>
      </c>
      <c r="H4482" s="1" t="s">
        <v>92</v>
      </c>
      <c r="I4482" s="1" t="s">
        <v>44</v>
      </c>
      <c r="J4482" s="1" t="s">
        <v>164</v>
      </c>
      <c r="K4482" s="1" t="s">
        <v>104</v>
      </c>
      <c r="L4482" s="1">
        <v>2.7269399999999999</v>
      </c>
      <c r="M4482" s="1">
        <v>-62.950600000000001</v>
      </c>
      <c r="N4482" s="1" t="s">
        <v>209</v>
      </c>
      <c r="O4482" s="1" t="s">
        <v>14587</v>
      </c>
      <c r="P4482" s="1" t="s">
        <v>14588</v>
      </c>
      <c r="Q4482" s="1" t="s">
        <v>63</v>
      </c>
      <c r="R4482" s="1" t="s">
        <v>98</v>
      </c>
      <c r="S4482" s="1" t="s">
        <v>167</v>
      </c>
      <c r="T4482" s="1" t="s">
        <v>83</v>
      </c>
      <c r="U4482" s="1" t="s">
        <v>65</v>
      </c>
      <c r="V4482" s="1" t="s">
        <v>84</v>
      </c>
      <c r="W4482" s="1" t="s">
        <v>16</v>
      </c>
      <c r="X4482" s="1" t="s">
        <v>16</v>
      </c>
      <c r="Y4482" s="1" t="s">
        <v>16</v>
      </c>
      <c r="Z4482" s="1" t="s">
        <v>16</v>
      </c>
      <c r="AA4482" s="1" t="s">
        <v>16</v>
      </c>
      <c r="AB4482" s="1" t="s">
        <v>16</v>
      </c>
      <c r="AC4482" s="1" t="s">
        <v>16</v>
      </c>
      <c r="AD4482" s="1" t="s">
        <v>16</v>
      </c>
      <c r="AE4482" s="1" t="s">
        <v>16</v>
      </c>
      <c r="AF4482" s="1">
        <v>2</v>
      </c>
      <c r="AG4482" s="1">
        <v>9</v>
      </c>
      <c r="AH4482" s="1">
        <v>11</v>
      </c>
      <c r="AI4482" s="1" t="s">
        <v>29</v>
      </c>
    </row>
    <row r="4483" spans="1:35" x14ac:dyDescent="0.25">
      <c r="A4483" s="1">
        <v>35049</v>
      </c>
      <c r="B4483" s="1" t="s">
        <v>187</v>
      </c>
      <c r="C4483" s="1">
        <v>2022626237</v>
      </c>
      <c r="D4483" s="1" t="s">
        <v>14589</v>
      </c>
      <c r="E4483" s="1" t="s">
        <v>1</v>
      </c>
      <c r="F4483" s="2">
        <v>44883</v>
      </c>
      <c r="G4483" s="4">
        <v>0.75</v>
      </c>
      <c r="H4483" s="1" t="s">
        <v>14590</v>
      </c>
      <c r="I4483" s="1" t="s">
        <v>4</v>
      </c>
      <c r="J4483" s="1" t="s">
        <v>34</v>
      </c>
      <c r="K4483" s="1" t="s">
        <v>6</v>
      </c>
      <c r="L4483" s="1">
        <v>-12.195499999999999</v>
      </c>
      <c r="M4483" s="1">
        <v>-55.303100000000001</v>
      </c>
      <c r="N4483" s="1" t="s">
        <v>7</v>
      </c>
      <c r="O4483" s="1" t="s">
        <v>14591</v>
      </c>
      <c r="P4483" s="1" t="s">
        <v>14592</v>
      </c>
      <c r="Q4483" s="1" t="s">
        <v>37</v>
      </c>
      <c r="R4483" s="1" t="s">
        <v>14589</v>
      </c>
      <c r="S4483" s="1" t="s">
        <v>38</v>
      </c>
      <c r="T4483" s="1" t="s">
        <v>156</v>
      </c>
      <c r="U4483" s="1" t="s">
        <v>39</v>
      </c>
      <c r="V4483" s="1" t="s">
        <v>14</v>
      </c>
      <c r="W4483" s="1">
        <v>1</v>
      </c>
      <c r="X4483" s="1" t="s">
        <v>16</v>
      </c>
      <c r="Y4483" s="1" t="s">
        <v>16</v>
      </c>
      <c r="Z4483" s="1" t="s">
        <v>16</v>
      </c>
      <c r="AA4483" s="1" t="s">
        <v>16</v>
      </c>
      <c r="AB4483" s="1" t="s">
        <v>16</v>
      </c>
      <c r="AC4483" s="1" t="s">
        <v>16</v>
      </c>
      <c r="AD4483" s="1" t="s">
        <v>16</v>
      </c>
      <c r="AE4483" s="1" t="s">
        <v>16</v>
      </c>
      <c r="AF4483" s="1" t="s">
        <v>16</v>
      </c>
      <c r="AG4483" s="1" t="s">
        <v>16</v>
      </c>
      <c r="AH4483" s="1">
        <v>1</v>
      </c>
      <c r="AI4483" s="1" t="s">
        <v>168</v>
      </c>
    </row>
    <row r="4484" spans="1:35" x14ac:dyDescent="0.25">
      <c r="A4484" s="1">
        <v>35049</v>
      </c>
      <c r="B4484" s="1" t="s">
        <v>187</v>
      </c>
      <c r="C4484" s="1">
        <v>2022626237</v>
      </c>
      <c r="D4484" s="1" t="s">
        <v>14589</v>
      </c>
      <c r="E4484" s="1" t="s">
        <v>1</v>
      </c>
      <c r="F4484" s="2">
        <v>44883</v>
      </c>
      <c r="G4484" s="4">
        <v>0.75</v>
      </c>
      <c r="H4484" s="1" t="s">
        <v>14590</v>
      </c>
      <c r="I4484" s="1" t="s">
        <v>4</v>
      </c>
      <c r="J4484" s="1" t="s">
        <v>70</v>
      </c>
      <c r="K4484" s="1" t="s">
        <v>6</v>
      </c>
      <c r="L4484" s="1">
        <v>-12.195499999999999</v>
      </c>
      <c r="M4484" s="1">
        <v>-55.303100000000001</v>
      </c>
      <c r="N4484" s="1" t="s">
        <v>7</v>
      </c>
      <c r="O4484" s="1" t="s">
        <v>14591</v>
      </c>
      <c r="P4484" s="1" t="s">
        <v>14592</v>
      </c>
      <c r="Q4484" s="1" t="s">
        <v>37</v>
      </c>
      <c r="R4484" s="1" t="s">
        <v>14589</v>
      </c>
      <c r="S4484" s="1" t="s">
        <v>73</v>
      </c>
      <c r="T4484" s="1" t="s">
        <v>156</v>
      </c>
      <c r="U4484" s="1" t="s">
        <v>39</v>
      </c>
      <c r="V4484" s="1" t="s">
        <v>14</v>
      </c>
      <c r="W4484" s="1">
        <v>1</v>
      </c>
      <c r="X4484" s="1" t="s">
        <v>16</v>
      </c>
      <c r="Y4484" s="1" t="s">
        <v>16</v>
      </c>
      <c r="Z4484" s="1" t="s">
        <v>16</v>
      </c>
      <c r="AA4484" s="1" t="s">
        <v>16</v>
      </c>
      <c r="AB4484" s="1" t="s">
        <v>16</v>
      </c>
      <c r="AC4484" s="1" t="s">
        <v>16</v>
      </c>
      <c r="AD4484" s="1" t="s">
        <v>16</v>
      </c>
      <c r="AE4484" s="1" t="s">
        <v>16</v>
      </c>
      <c r="AF4484" s="1" t="s">
        <v>16</v>
      </c>
      <c r="AG4484" s="1" t="s">
        <v>16</v>
      </c>
      <c r="AH4484" s="1">
        <v>1</v>
      </c>
      <c r="AI4484" s="1" t="s">
        <v>168</v>
      </c>
    </row>
    <row r="4485" spans="1:35" x14ac:dyDescent="0.25">
      <c r="A4485" s="1">
        <v>34270</v>
      </c>
      <c r="B4485" s="1" t="s">
        <v>181</v>
      </c>
      <c r="C4485" s="1">
        <v>2022963817</v>
      </c>
      <c r="D4485" s="1" t="s">
        <v>10345</v>
      </c>
      <c r="E4485" s="1" t="s">
        <v>1</v>
      </c>
      <c r="F4485" s="2">
        <v>44804</v>
      </c>
      <c r="G4485" s="4">
        <v>0.86041666666666672</v>
      </c>
      <c r="H4485" s="1" t="s">
        <v>14593</v>
      </c>
      <c r="I4485" s="1" t="s">
        <v>33</v>
      </c>
      <c r="J4485" s="1" t="s">
        <v>108</v>
      </c>
      <c r="K4485" s="1" t="s">
        <v>14594</v>
      </c>
      <c r="L4485" s="1" t="s">
        <v>16</v>
      </c>
      <c r="M4485" s="1" t="s">
        <v>16</v>
      </c>
      <c r="N4485" s="1" t="s">
        <v>209</v>
      </c>
      <c r="O4485" s="1" t="s">
        <v>14595</v>
      </c>
      <c r="P4485" s="1" t="s">
        <v>14596</v>
      </c>
      <c r="Q4485" s="1" t="s">
        <v>149</v>
      </c>
      <c r="R4485" s="1" t="s">
        <v>14597</v>
      </c>
      <c r="S4485" s="1" t="s">
        <v>114</v>
      </c>
      <c r="T4485" s="1" t="s">
        <v>50</v>
      </c>
      <c r="U4485" s="1" t="s">
        <v>150</v>
      </c>
      <c r="V4485" s="1" t="s">
        <v>14</v>
      </c>
      <c r="W4485" s="1" t="s">
        <v>16</v>
      </c>
      <c r="X4485" s="1" t="s">
        <v>16</v>
      </c>
      <c r="Y4485" s="1" t="s">
        <v>16</v>
      </c>
      <c r="Z4485" s="1" t="s">
        <v>16</v>
      </c>
      <c r="AA4485" s="1" t="s">
        <v>16</v>
      </c>
      <c r="AB4485" s="1" t="s">
        <v>16</v>
      </c>
      <c r="AC4485" s="1" t="s">
        <v>16</v>
      </c>
      <c r="AD4485" s="1" t="s">
        <v>16</v>
      </c>
      <c r="AE4485" s="1" t="s">
        <v>16</v>
      </c>
      <c r="AF4485" s="1">
        <v>2</v>
      </c>
      <c r="AG4485" s="1">
        <v>2</v>
      </c>
      <c r="AH4485" s="1" t="s">
        <v>16</v>
      </c>
      <c r="AI4485" s="1" t="s">
        <v>212</v>
      </c>
    </row>
    <row r="4486" spans="1:35" x14ac:dyDescent="0.25">
      <c r="A4486" s="1">
        <v>34271</v>
      </c>
      <c r="B4486" s="1" t="s">
        <v>222</v>
      </c>
      <c r="C4486" s="1">
        <v>2022972962</v>
      </c>
      <c r="D4486" s="1" t="s">
        <v>14598</v>
      </c>
      <c r="E4486" s="1" t="s">
        <v>1</v>
      </c>
      <c r="F4486" s="2">
        <v>44828</v>
      </c>
      <c r="G4486" s="4">
        <v>0.83680555555555558</v>
      </c>
      <c r="H4486" s="1" t="s">
        <v>14599</v>
      </c>
      <c r="I4486" s="1" t="s">
        <v>21</v>
      </c>
      <c r="J4486" s="1" t="s">
        <v>5</v>
      </c>
      <c r="K4486" s="1" t="s">
        <v>6</v>
      </c>
      <c r="L4486" s="1" t="s">
        <v>16</v>
      </c>
      <c r="M4486" s="1" t="s">
        <v>16</v>
      </c>
      <c r="N4486" s="1" t="s">
        <v>7</v>
      </c>
      <c r="O4486" s="1" t="s">
        <v>14600</v>
      </c>
      <c r="P4486" s="1" t="s">
        <v>14601</v>
      </c>
      <c r="Q4486" s="1" t="s">
        <v>149</v>
      </c>
      <c r="R4486" s="1" t="s">
        <v>14598</v>
      </c>
      <c r="S4486" s="1" t="s">
        <v>11</v>
      </c>
      <c r="T4486" s="1" t="s">
        <v>122</v>
      </c>
      <c r="U4486" s="1" t="s">
        <v>39</v>
      </c>
      <c r="V4486" s="1" t="s">
        <v>14</v>
      </c>
      <c r="W4486" s="1" t="s">
        <v>16</v>
      </c>
      <c r="X4486" s="1" t="s">
        <v>16</v>
      </c>
      <c r="Y4486" s="1" t="s">
        <v>16</v>
      </c>
      <c r="Z4486" s="1" t="s">
        <v>16</v>
      </c>
      <c r="AA4486" s="1" t="s">
        <v>16</v>
      </c>
      <c r="AB4486" s="1" t="s">
        <v>16</v>
      </c>
      <c r="AC4486" s="1" t="s">
        <v>16</v>
      </c>
      <c r="AD4486" s="1">
        <v>1</v>
      </c>
      <c r="AE4486" s="1" t="s">
        <v>16</v>
      </c>
      <c r="AF4486" s="1">
        <v>1</v>
      </c>
      <c r="AG4486" s="1" t="s">
        <v>16</v>
      </c>
      <c r="AH4486" s="1">
        <v>2</v>
      </c>
      <c r="AI4486" s="1" t="s">
        <v>14602</v>
      </c>
    </row>
    <row r="4487" spans="1:35" x14ac:dyDescent="0.25">
      <c r="A4487" s="1">
        <v>34969</v>
      </c>
      <c r="B4487" s="1" t="s">
        <v>43</v>
      </c>
      <c r="C4487" s="1">
        <v>2022394012</v>
      </c>
      <c r="D4487" s="1" t="s">
        <v>14603</v>
      </c>
      <c r="E4487" s="1" t="s">
        <v>1</v>
      </c>
      <c r="F4487" s="2">
        <v>44880</v>
      </c>
      <c r="G4487" s="4">
        <v>0.77083333333333337</v>
      </c>
      <c r="H4487" s="1" t="s">
        <v>132</v>
      </c>
      <c r="I4487" s="1" t="s">
        <v>44</v>
      </c>
      <c r="J4487" s="1" t="s">
        <v>164</v>
      </c>
      <c r="K4487" s="1" t="s">
        <v>6</v>
      </c>
      <c r="L4487" s="1">
        <v>-9.2355999999999998</v>
      </c>
      <c r="M4487" s="1">
        <v>-51.432699999999997</v>
      </c>
      <c r="N4487" s="1" t="s">
        <v>7</v>
      </c>
      <c r="O4487" s="1" t="s">
        <v>14604</v>
      </c>
      <c r="P4487" s="1" t="s">
        <v>14605</v>
      </c>
      <c r="Q4487" s="1" t="s">
        <v>81</v>
      </c>
      <c r="R4487" s="1" t="s">
        <v>14603</v>
      </c>
      <c r="S4487" s="1" t="s">
        <v>167</v>
      </c>
      <c r="T4487" s="1" t="s">
        <v>83</v>
      </c>
      <c r="U4487" s="1" t="s">
        <v>28</v>
      </c>
      <c r="V4487" s="1" t="s">
        <v>14</v>
      </c>
      <c r="W4487" s="1" t="s">
        <v>16</v>
      </c>
      <c r="X4487" s="1" t="s">
        <v>16</v>
      </c>
      <c r="Y4487" s="1" t="s">
        <v>16</v>
      </c>
      <c r="Z4487" s="1" t="s">
        <v>16</v>
      </c>
      <c r="AA4487" s="1" t="s">
        <v>16</v>
      </c>
      <c r="AB4487" s="1" t="s">
        <v>16</v>
      </c>
      <c r="AC4487" s="1" t="s">
        <v>16</v>
      </c>
      <c r="AD4487" s="1" t="s">
        <v>16</v>
      </c>
      <c r="AE4487" s="1" t="s">
        <v>16</v>
      </c>
      <c r="AF4487" s="1">
        <v>1</v>
      </c>
      <c r="AG4487" s="1" t="s">
        <v>16</v>
      </c>
      <c r="AH4487" s="1">
        <v>1</v>
      </c>
      <c r="AI4487" s="1" t="s">
        <v>168</v>
      </c>
    </row>
    <row r="4488" spans="1:35" x14ac:dyDescent="0.25">
      <c r="A4488" s="1">
        <v>35048</v>
      </c>
      <c r="B4488" s="1" t="s">
        <v>187</v>
      </c>
      <c r="C4488" s="1">
        <v>2022286129</v>
      </c>
      <c r="D4488" s="1" t="s">
        <v>14606</v>
      </c>
      <c r="E4488" s="1" t="s">
        <v>1</v>
      </c>
      <c r="F4488" s="2">
        <v>44884</v>
      </c>
      <c r="G4488" s="4">
        <v>0.90625</v>
      </c>
      <c r="H4488" s="1" t="s">
        <v>14607</v>
      </c>
      <c r="I4488" s="1" t="s">
        <v>4</v>
      </c>
      <c r="J4488" s="1" t="s">
        <v>5</v>
      </c>
      <c r="K4488" s="1" t="s">
        <v>6</v>
      </c>
      <c r="L4488" s="1">
        <v>-15.423999999999999</v>
      </c>
      <c r="M4488" s="1">
        <v>-58.185000000000002</v>
      </c>
      <c r="N4488" s="1" t="s">
        <v>7</v>
      </c>
      <c r="O4488" s="1" t="s">
        <v>14608</v>
      </c>
      <c r="P4488" s="1" t="s">
        <v>14609</v>
      </c>
      <c r="Q4488" s="1" t="s">
        <v>149</v>
      </c>
      <c r="R4488" s="1" t="s">
        <v>14606</v>
      </c>
      <c r="S4488" s="1" t="s">
        <v>11</v>
      </c>
      <c r="T4488" s="1" t="s">
        <v>156</v>
      </c>
      <c r="U4488" s="1" t="s">
        <v>39</v>
      </c>
      <c r="V4488" s="1" t="s">
        <v>14</v>
      </c>
      <c r="W4488" s="1">
        <v>1</v>
      </c>
      <c r="X4488" s="1" t="s">
        <v>16</v>
      </c>
      <c r="Y4488" s="1" t="s">
        <v>16</v>
      </c>
      <c r="Z4488" s="1" t="s">
        <v>16</v>
      </c>
      <c r="AA4488" s="1" t="s">
        <v>16</v>
      </c>
      <c r="AB4488" s="1" t="s">
        <v>16</v>
      </c>
      <c r="AC4488" s="1" t="s">
        <v>16</v>
      </c>
      <c r="AD4488" s="1" t="s">
        <v>16</v>
      </c>
      <c r="AE4488" s="1" t="s">
        <v>16</v>
      </c>
      <c r="AF4488" s="1" t="s">
        <v>16</v>
      </c>
      <c r="AG4488" s="1" t="s">
        <v>16</v>
      </c>
      <c r="AH4488" s="1">
        <v>2</v>
      </c>
      <c r="AI4488" s="1" t="s">
        <v>16</v>
      </c>
    </row>
    <row r="4489" spans="1:35" x14ac:dyDescent="0.25">
      <c r="A4489" s="1">
        <v>35048</v>
      </c>
      <c r="B4489" s="1" t="s">
        <v>187</v>
      </c>
      <c r="C4489" s="1">
        <v>2022286129</v>
      </c>
      <c r="D4489" s="1" t="s">
        <v>14606</v>
      </c>
      <c r="E4489" s="1" t="s">
        <v>1</v>
      </c>
      <c r="F4489" s="2">
        <v>44884</v>
      </c>
      <c r="G4489" s="4">
        <v>0.90625</v>
      </c>
      <c r="H4489" s="1" t="s">
        <v>14607</v>
      </c>
      <c r="I4489" s="1" t="s">
        <v>4</v>
      </c>
      <c r="J4489" s="1" t="s">
        <v>34</v>
      </c>
      <c r="K4489" s="1" t="s">
        <v>6</v>
      </c>
      <c r="L4489" s="1">
        <v>-15.423999999999999</v>
      </c>
      <c r="M4489" s="1">
        <v>-58.185000000000002</v>
      </c>
      <c r="N4489" s="1" t="s">
        <v>7</v>
      </c>
      <c r="O4489" s="1" t="s">
        <v>14608</v>
      </c>
      <c r="P4489" s="1" t="s">
        <v>14609</v>
      </c>
      <c r="Q4489" s="1" t="s">
        <v>149</v>
      </c>
      <c r="R4489" s="1" t="s">
        <v>14606</v>
      </c>
      <c r="S4489" s="1" t="s">
        <v>38</v>
      </c>
      <c r="T4489" s="1" t="s">
        <v>156</v>
      </c>
      <c r="U4489" s="1" t="s">
        <v>39</v>
      </c>
      <c r="V4489" s="1" t="s">
        <v>14</v>
      </c>
      <c r="W4489" s="1">
        <v>1</v>
      </c>
      <c r="X4489" s="1" t="s">
        <v>16</v>
      </c>
      <c r="Y4489" s="1" t="s">
        <v>16</v>
      </c>
      <c r="Z4489" s="1" t="s">
        <v>16</v>
      </c>
      <c r="AA4489" s="1" t="s">
        <v>16</v>
      </c>
      <c r="AB4489" s="1" t="s">
        <v>16</v>
      </c>
      <c r="AC4489" s="1" t="s">
        <v>16</v>
      </c>
      <c r="AD4489" s="1" t="s">
        <v>16</v>
      </c>
      <c r="AE4489" s="1" t="s">
        <v>16</v>
      </c>
      <c r="AF4489" s="1" t="s">
        <v>16</v>
      </c>
      <c r="AG4489" s="1" t="s">
        <v>16</v>
      </c>
      <c r="AH4489" s="1">
        <v>2</v>
      </c>
      <c r="AI4489" s="1" t="s">
        <v>16</v>
      </c>
    </row>
    <row r="4490" spans="1:35" x14ac:dyDescent="0.25">
      <c r="A4490" s="1">
        <v>35906</v>
      </c>
      <c r="B4490" s="1" t="s">
        <v>171</v>
      </c>
      <c r="C4490" s="1">
        <v>2023391836</v>
      </c>
      <c r="D4490" s="1" t="s">
        <v>14610</v>
      </c>
      <c r="E4490" s="1" t="s">
        <v>1</v>
      </c>
      <c r="F4490" s="2">
        <v>44931</v>
      </c>
      <c r="G4490" s="4">
        <v>0.8125</v>
      </c>
      <c r="H4490" s="1" t="s">
        <v>1824</v>
      </c>
      <c r="I4490" s="1" t="s">
        <v>172</v>
      </c>
      <c r="J4490" s="1" t="s">
        <v>117</v>
      </c>
      <c r="K4490" s="1" t="s">
        <v>6</v>
      </c>
      <c r="L4490" s="1">
        <v>-3.5522999999999998</v>
      </c>
      <c r="M4490" s="1">
        <v>-38.191499999999998</v>
      </c>
      <c r="N4490" s="1" t="s">
        <v>7</v>
      </c>
      <c r="O4490" s="1" t="s">
        <v>14611</v>
      </c>
      <c r="P4490" s="1" t="s">
        <v>14612</v>
      </c>
      <c r="Q4490" s="1" t="s">
        <v>149</v>
      </c>
      <c r="R4490" s="1" t="s">
        <v>14610</v>
      </c>
      <c r="S4490" s="1" t="s">
        <v>121</v>
      </c>
      <c r="T4490" s="1" t="s">
        <v>156</v>
      </c>
      <c r="U4490" s="1" t="s">
        <v>39</v>
      </c>
      <c r="V4490" s="1" t="s">
        <v>185</v>
      </c>
      <c r="W4490" s="1">
        <v>1</v>
      </c>
      <c r="X4490" s="1" t="s">
        <v>16</v>
      </c>
      <c r="Y4490" s="1" t="s">
        <v>16</v>
      </c>
      <c r="Z4490" s="1" t="s">
        <v>16</v>
      </c>
      <c r="AA4490" s="1" t="s">
        <v>16</v>
      </c>
      <c r="AB4490" s="1" t="s">
        <v>16</v>
      </c>
      <c r="AC4490" s="1" t="s">
        <v>16</v>
      </c>
      <c r="AD4490" s="1" t="s">
        <v>16</v>
      </c>
      <c r="AE4490" s="1" t="s">
        <v>16</v>
      </c>
      <c r="AF4490" s="1" t="s">
        <v>16</v>
      </c>
      <c r="AG4490" s="1" t="s">
        <v>16</v>
      </c>
      <c r="AH4490" s="1">
        <v>2</v>
      </c>
      <c r="AI4490" s="1" t="s">
        <v>14613</v>
      </c>
    </row>
    <row r="4491" spans="1:35" x14ac:dyDescent="0.25">
      <c r="A4491" s="1">
        <v>35986</v>
      </c>
      <c r="B4491" s="1" t="s">
        <v>181</v>
      </c>
      <c r="C4491" s="1">
        <v>2023158991</v>
      </c>
      <c r="D4491" s="1" t="s">
        <v>14614</v>
      </c>
      <c r="E4491" s="1" t="s">
        <v>1</v>
      </c>
      <c r="F4491" s="2">
        <v>44941</v>
      </c>
      <c r="G4491" s="4">
        <v>0.36805555555555558</v>
      </c>
      <c r="H4491" s="1" t="s">
        <v>14615</v>
      </c>
      <c r="I4491" s="1" t="s">
        <v>33</v>
      </c>
      <c r="J4491" s="1" t="s">
        <v>60</v>
      </c>
      <c r="K4491" s="1" t="s">
        <v>46</v>
      </c>
      <c r="L4491" s="1">
        <v>-21.5808</v>
      </c>
      <c r="M4491" s="1">
        <v>-48.1952</v>
      </c>
      <c r="N4491" s="1" t="s">
        <v>16</v>
      </c>
      <c r="O4491" s="1" t="s">
        <v>14616</v>
      </c>
      <c r="P4491" s="1" t="s">
        <v>14617</v>
      </c>
      <c r="Q4491" s="1" t="s">
        <v>81</v>
      </c>
      <c r="R4491" s="1" t="s">
        <v>14614</v>
      </c>
      <c r="S4491" s="1" t="s">
        <v>64</v>
      </c>
      <c r="T4491" s="1" t="s">
        <v>83</v>
      </c>
      <c r="U4491" s="1" t="s">
        <v>28</v>
      </c>
      <c r="V4491" s="1" t="s">
        <v>14</v>
      </c>
      <c r="W4491" s="1" t="s">
        <v>16</v>
      </c>
      <c r="X4491" s="1" t="s">
        <v>16</v>
      </c>
      <c r="Y4491" s="1" t="s">
        <v>16</v>
      </c>
      <c r="Z4491" s="1" t="s">
        <v>16</v>
      </c>
      <c r="AA4491" s="1" t="s">
        <v>16</v>
      </c>
      <c r="AB4491" s="1" t="s">
        <v>16</v>
      </c>
      <c r="AC4491" s="1" t="s">
        <v>16</v>
      </c>
      <c r="AD4491" s="1" t="s">
        <v>16</v>
      </c>
      <c r="AE4491" s="1" t="s">
        <v>16</v>
      </c>
      <c r="AF4491" s="1">
        <v>1</v>
      </c>
      <c r="AG4491" s="1" t="s">
        <v>16</v>
      </c>
      <c r="AH4491" s="1">
        <v>1</v>
      </c>
      <c r="AI4491" s="1" t="s">
        <v>7365</v>
      </c>
    </row>
    <row r="4492" spans="1:35" x14ac:dyDescent="0.25">
      <c r="A4492" s="1">
        <v>35986</v>
      </c>
      <c r="B4492" s="1" t="s">
        <v>181</v>
      </c>
      <c r="C4492" s="1">
        <v>2023158991</v>
      </c>
      <c r="D4492" s="1" t="s">
        <v>14618</v>
      </c>
      <c r="E4492" s="1" t="s">
        <v>1</v>
      </c>
      <c r="F4492" s="2">
        <v>44941</v>
      </c>
      <c r="G4492" s="4">
        <v>0.36805555555555558</v>
      </c>
      <c r="H4492" s="1" t="s">
        <v>14615</v>
      </c>
      <c r="I4492" s="1" t="s">
        <v>33</v>
      </c>
      <c r="J4492" s="1" t="s">
        <v>60</v>
      </c>
      <c r="K4492" s="1" t="s">
        <v>46</v>
      </c>
      <c r="L4492" s="1">
        <v>-21.5808</v>
      </c>
      <c r="M4492" s="1">
        <v>-48.1952</v>
      </c>
      <c r="N4492" s="1" t="s">
        <v>16</v>
      </c>
      <c r="O4492" s="1" t="s">
        <v>14616</v>
      </c>
      <c r="P4492" s="1" t="s">
        <v>14617</v>
      </c>
      <c r="Q4492" s="1" t="s">
        <v>81</v>
      </c>
      <c r="R4492" s="1" t="s">
        <v>14618</v>
      </c>
      <c r="S4492" s="1" t="s">
        <v>64</v>
      </c>
      <c r="T4492" s="1" t="s">
        <v>83</v>
      </c>
      <c r="U4492" s="1" t="s">
        <v>28</v>
      </c>
      <c r="V4492" s="1" t="s">
        <v>14</v>
      </c>
      <c r="W4492" s="1" t="s">
        <v>16</v>
      </c>
      <c r="X4492" s="1" t="s">
        <v>16</v>
      </c>
      <c r="Y4492" s="1" t="s">
        <v>16</v>
      </c>
      <c r="Z4492" s="1" t="s">
        <v>16</v>
      </c>
      <c r="AA4492" s="1" t="s">
        <v>16</v>
      </c>
      <c r="AB4492" s="1" t="s">
        <v>16</v>
      </c>
      <c r="AC4492" s="1" t="s">
        <v>16</v>
      </c>
      <c r="AD4492" s="1" t="s">
        <v>16</v>
      </c>
      <c r="AE4492" s="1" t="s">
        <v>16</v>
      </c>
      <c r="AF4492" s="1">
        <v>1</v>
      </c>
      <c r="AG4492" s="1" t="s">
        <v>16</v>
      </c>
      <c r="AH4492" s="1">
        <v>1</v>
      </c>
      <c r="AI4492" s="1" t="s">
        <v>7365</v>
      </c>
    </row>
    <row r="4493" spans="1:35" x14ac:dyDescent="0.25">
      <c r="A4493" s="1">
        <v>35989</v>
      </c>
      <c r="B4493" s="1" t="s">
        <v>181</v>
      </c>
      <c r="C4493" s="1">
        <v>2023980243</v>
      </c>
      <c r="D4493" s="1" t="s">
        <v>457</v>
      </c>
      <c r="E4493" s="1" t="s">
        <v>1</v>
      </c>
      <c r="F4493" s="2">
        <v>44943</v>
      </c>
      <c r="G4493" s="4">
        <v>0.51041666666666663</v>
      </c>
      <c r="H4493" s="1" t="s">
        <v>14619</v>
      </c>
      <c r="I4493" s="1" t="s">
        <v>33</v>
      </c>
      <c r="J4493" s="1" t="s">
        <v>70</v>
      </c>
      <c r="K4493" s="1" t="s">
        <v>46</v>
      </c>
      <c r="L4493" s="1">
        <v>-24.4252</v>
      </c>
      <c r="M4493" s="1">
        <v>-48.120199999999997</v>
      </c>
      <c r="N4493" s="1" t="s">
        <v>16</v>
      </c>
      <c r="O4493" s="1" t="s">
        <v>14620</v>
      </c>
      <c r="P4493" s="1" t="s">
        <v>9393</v>
      </c>
      <c r="Q4493" s="1" t="s">
        <v>25</v>
      </c>
      <c r="R4493" s="1" t="s">
        <v>457</v>
      </c>
      <c r="S4493" s="1" t="s">
        <v>73</v>
      </c>
      <c r="T4493" s="1" t="s">
        <v>27</v>
      </c>
      <c r="U4493" s="1" t="s">
        <v>28</v>
      </c>
      <c r="V4493" s="1" t="s">
        <v>14</v>
      </c>
      <c r="W4493" s="1" t="s">
        <v>16</v>
      </c>
      <c r="X4493" s="1" t="s">
        <v>16</v>
      </c>
      <c r="Y4493" s="1" t="s">
        <v>16</v>
      </c>
      <c r="Z4493" s="1" t="s">
        <v>16</v>
      </c>
      <c r="AA4493" s="1" t="s">
        <v>16</v>
      </c>
      <c r="AB4493" s="1" t="s">
        <v>16</v>
      </c>
      <c r="AC4493" s="1" t="s">
        <v>16</v>
      </c>
      <c r="AD4493" s="1" t="s">
        <v>16</v>
      </c>
      <c r="AE4493" s="1" t="s">
        <v>16</v>
      </c>
      <c r="AF4493" s="1">
        <v>1</v>
      </c>
      <c r="AG4493" s="1" t="s">
        <v>16</v>
      </c>
      <c r="AH4493" s="1">
        <v>1</v>
      </c>
      <c r="AI4493" s="1" t="s">
        <v>90</v>
      </c>
    </row>
    <row r="4494" spans="1:35" x14ac:dyDescent="0.25">
      <c r="A4494" s="1">
        <v>29483</v>
      </c>
      <c r="B4494" s="1" t="s">
        <v>181</v>
      </c>
      <c r="C4494" s="1">
        <v>2021867665</v>
      </c>
      <c r="D4494" s="1" t="s">
        <v>14621</v>
      </c>
      <c r="E4494" s="1" t="s">
        <v>76</v>
      </c>
      <c r="F4494" s="2">
        <v>44439</v>
      </c>
      <c r="G4494" s="3">
        <v>0.70138888888888884</v>
      </c>
      <c r="H4494" s="1" t="s">
        <v>308</v>
      </c>
      <c r="I4494" s="1" t="s">
        <v>33</v>
      </c>
      <c r="J4494" s="1" t="s">
        <v>108</v>
      </c>
      <c r="K4494" s="1" t="s">
        <v>123</v>
      </c>
      <c r="L4494" s="1">
        <v>-23.51</v>
      </c>
      <c r="M4494" s="1">
        <v>-46.63</v>
      </c>
      <c r="N4494" s="1" t="s">
        <v>110</v>
      </c>
      <c r="O4494" s="1" t="s">
        <v>14622</v>
      </c>
      <c r="P4494" s="1" t="s">
        <v>2072</v>
      </c>
      <c r="Q4494" s="1" t="s">
        <v>37</v>
      </c>
      <c r="R4494" s="1" t="s">
        <v>14621</v>
      </c>
      <c r="S4494" s="1" t="s">
        <v>114</v>
      </c>
      <c r="T4494" s="1" t="s">
        <v>50</v>
      </c>
      <c r="U4494" s="1" t="s">
        <v>39</v>
      </c>
      <c r="V4494" s="1" t="s">
        <v>84</v>
      </c>
      <c r="W4494" s="1" t="s">
        <v>16</v>
      </c>
      <c r="X4494" s="1" t="s">
        <v>16</v>
      </c>
      <c r="Y4494" s="1" t="s">
        <v>16</v>
      </c>
      <c r="Z4494" s="1" t="s">
        <v>16</v>
      </c>
      <c r="AA4494" s="1" t="s">
        <v>16</v>
      </c>
      <c r="AB4494" s="1" t="s">
        <v>16</v>
      </c>
      <c r="AC4494" s="1" t="s">
        <v>16</v>
      </c>
      <c r="AD4494" s="1" t="s">
        <v>16</v>
      </c>
      <c r="AE4494" s="1" t="s">
        <v>16</v>
      </c>
      <c r="AF4494" s="1">
        <v>1</v>
      </c>
      <c r="AG4494" s="1" t="s">
        <v>16</v>
      </c>
      <c r="AH4494" s="1">
        <v>4</v>
      </c>
      <c r="AI4494" s="1" t="s">
        <v>1032</v>
      </c>
    </row>
    <row r="4495" spans="1:35" x14ac:dyDescent="0.25">
      <c r="A4495" s="1">
        <v>29486</v>
      </c>
      <c r="B4495" s="1" t="s">
        <v>93</v>
      </c>
      <c r="C4495" s="1">
        <v>2021692692</v>
      </c>
      <c r="D4495" s="1" t="s">
        <v>98</v>
      </c>
      <c r="E4495" s="1" t="s">
        <v>1</v>
      </c>
      <c r="F4495" s="2">
        <v>44444</v>
      </c>
      <c r="G4495" s="3">
        <v>0.79166666666666663</v>
      </c>
      <c r="H4495" s="1" t="s">
        <v>499</v>
      </c>
      <c r="I4495" s="1" t="s">
        <v>44</v>
      </c>
      <c r="J4495" s="1" t="s">
        <v>164</v>
      </c>
      <c r="K4495" s="1" t="s">
        <v>14623</v>
      </c>
      <c r="L4495" s="1">
        <v>3.1461100000000002</v>
      </c>
      <c r="M4495" s="1">
        <v>-62.2303</v>
      </c>
      <c r="N4495" s="1" t="s">
        <v>209</v>
      </c>
      <c r="O4495" s="1" t="s">
        <v>14624</v>
      </c>
      <c r="P4495" s="1" t="s">
        <v>14625</v>
      </c>
      <c r="Q4495" s="1" t="s">
        <v>63</v>
      </c>
      <c r="R4495" s="1" t="s">
        <v>98</v>
      </c>
      <c r="S4495" s="1" t="s">
        <v>167</v>
      </c>
      <c r="T4495" s="1" t="s">
        <v>83</v>
      </c>
      <c r="U4495" s="1" t="s">
        <v>65</v>
      </c>
      <c r="V4495" s="1" t="s">
        <v>14</v>
      </c>
      <c r="W4495" s="1" t="s">
        <v>16</v>
      </c>
      <c r="X4495" s="1" t="s">
        <v>16</v>
      </c>
      <c r="Y4495" s="1" t="s">
        <v>16</v>
      </c>
      <c r="Z4495" s="1" t="s">
        <v>16</v>
      </c>
      <c r="AA4495" s="1" t="s">
        <v>16</v>
      </c>
      <c r="AB4495" s="1" t="s">
        <v>16</v>
      </c>
      <c r="AC4495" s="1" t="s">
        <v>16</v>
      </c>
      <c r="AD4495" s="1" t="s">
        <v>16</v>
      </c>
      <c r="AE4495" s="1" t="s">
        <v>16</v>
      </c>
      <c r="AF4495" s="1">
        <v>1</v>
      </c>
      <c r="AG4495" s="1" t="s">
        <v>16</v>
      </c>
      <c r="AH4495" s="1">
        <v>6</v>
      </c>
      <c r="AI4495" s="1" t="s">
        <v>29</v>
      </c>
    </row>
    <row r="4496" spans="1:35" x14ac:dyDescent="0.25">
      <c r="A4496" s="1">
        <v>29486</v>
      </c>
      <c r="B4496" s="1" t="s">
        <v>93</v>
      </c>
      <c r="C4496" s="1">
        <v>2021692692</v>
      </c>
      <c r="D4496" s="1" t="s">
        <v>98</v>
      </c>
      <c r="E4496" s="1" t="s">
        <v>1</v>
      </c>
      <c r="F4496" s="2">
        <v>44444</v>
      </c>
      <c r="G4496" s="3">
        <v>0.79166666666666663</v>
      </c>
      <c r="H4496" s="1" t="s">
        <v>499</v>
      </c>
      <c r="I4496" s="1" t="s">
        <v>44</v>
      </c>
      <c r="J4496" s="1" t="s">
        <v>56</v>
      </c>
      <c r="K4496" s="1" t="s">
        <v>14623</v>
      </c>
      <c r="L4496" s="1">
        <v>3.1461100000000002</v>
      </c>
      <c r="M4496" s="1">
        <v>-62.2303</v>
      </c>
      <c r="N4496" s="1" t="s">
        <v>209</v>
      </c>
      <c r="O4496" s="1" t="s">
        <v>14624</v>
      </c>
      <c r="P4496" s="1" t="s">
        <v>14625</v>
      </c>
      <c r="Q4496" s="1" t="s">
        <v>63</v>
      </c>
      <c r="R4496" s="1" t="s">
        <v>98</v>
      </c>
      <c r="S4496" s="1" t="s">
        <v>57</v>
      </c>
      <c r="T4496" s="1" t="s">
        <v>83</v>
      </c>
      <c r="U4496" s="1" t="s">
        <v>65</v>
      </c>
      <c r="V4496" s="1" t="s">
        <v>14</v>
      </c>
      <c r="W4496" s="1" t="s">
        <v>16</v>
      </c>
      <c r="X4496" s="1" t="s">
        <v>16</v>
      </c>
      <c r="Y4496" s="1" t="s">
        <v>16</v>
      </c>
      <c r="Z4496" s="1" t="s">
        <v>16</v>
      </c>
      <c r="AA4496" s="1" t="s">
        <v>16</v>
      </c>
      <c r="AB4496" s="1" t="s">
        <v>16</v>
      </c>
      <c r="AC4496" s="1" t="s">
        <v>16</v>
      </c>
      <c r="AD4496" s="1" t="s">
        <v>16</v>
      </c>
      <c r="AE4496" s="1" t="s">
        <v>16</v>
      </c>
      <c r="AF4496" s="1">
        <v>1</v>
      </c>
      <c r="AG4496" s="1" t="s">
        <v>16</v>
      </c>
      <c r="AH4496" s="1">
        <v>6</v>
      </c>
      <c r="AI4496" s="1" t="s">
        <v>29</v>
      </c>
    </row>
    <row r="4497" spans="1:35" x14ac:dyDescent="0.25">
      <c r="A4497" s="1">
        <v>45439</v>
      </c>
      <c r="B4497" s="1" t="s">
        <v>187</v>
      </c>
      <c r="C4497" s="1">
        <v>202480221858</v>
      </c>
      <c r="D4497" s="1" t="s">
        <v>14626</v>
      </c>
      <c r="E4497" s="1" t="s">
        <v>1</v>
      </c>
      <c r="F4497" s="2">
        <v>45392</v>
      </c>
      <c r="G4497" s="4">
        <v>0.72916666666666663</v>
      </c>
      <c r="H4497" s="1" t="s">
        <v>14627</v>
      </c>
      <c r="I4497" s="1" t="s">
        <v>4</v>
      </c>
      <c r="J4497" s="1" t="s">
        <v>7479</v>
      </c>
      <c r="K4497" s="1" t="s">
        <v>6</v>
      </c>
      <c r="L4497" s="1">
        <v>-10.8714</v>
      </c>
      <c r="M4497" s="1">
        <v>-61.183599999999998</v>
      </c>
      <c r="N4497" s="1" t="s">
        <v>7</v>
      </c>
      <c r="O4497" s="1" t="s">
        <v>14628</v>
      </c>
      <c r="P4497" s="1" t="s">
        <v>14629</v>
      </c>
      <c r="Q4497" s="1" t="s">
        <v>37</v>
      </c>
      <c r="R4497" s="1" t="s">
        <v>14626</v>
      </c>
      <c r="S4497" s="1" t="s">
        <v>7482</v>
      </c>
      <c r="T4497" s="1" t="s">
        <v>50</v>
      </c>
      <c r="U4497" s="1" t="s">
        <v>39</v>
      </c>
      <c r="V4497" s="1" t="s">
        <v>14</v>
      </c>
      <c r="W4497" s="1" t="s">
        <v>16</v>
      </c>
      <c r="X4497" s="1" t="s">
        <v>16</v>
      </c>
      <c r="Y4497" s="1" t="s">
        <v>16</v>
      </c>
      <c r="Z4497" s="1" t="s">
        <v>16</v>
      </c>
      <c r="AA4497" s="1" t="s">
        <v>16</v>
      </c>
      <c r="AB4497" s="1" t="s">
        <v>16</v>
      </c>
      <c r="AC4497" s="1" t="s">
        <v>16</v>
      </c>
      <c r="AD4497" s="1" t="s">
        <v>16</v>
      </c>
      <c r="AE4497" s="1" t="s">
        <v>16</v>
      </c>
      <c r="AF4497" s="1" t="s">
        <v>16</v>
      </c>
      <c r="AG4497" s="1" t="s">
        <v>16</v>
      </c>
      <c r="AH4497" s="1">
        <v>6</v>
      </c>
      <c r="AI4497" s="1" t="s">
        <v>212</v>
      </c>
    </row>
    <row r="4498" spans="1:35" x14ac:dyDescent="0.25">
      <c r="A4498" s="1">
        <v>45439</v>
      </c>
      <c r="B4498" s="1" t="s">
        <v>187</v>
      </c>
      <c r="C4498" s="1">
        <v>202480221858</v>
      </c>
      <c r="D4498" s="1" t="s">
        <v>14626</v>
      </c>
      <c r="E4498" s="1" t="s">
        <v>1</v>
      </c>
      <c r="F4498" s="2">
        <v>45392</v>
      </c>
      <c r="G4498" s="4">
        <v>0.72916666666666663</v>
      </c>
      <c r="H4498" s="1" t="s">
        <v>14627</v>
      </c>
      <c r="I4498" s="1" t="s">
        <v>4</v>
      </c>
      <c r="J4498" s="1" t="s">
        <v>45</v>
      </c>
      <c r="K4498" s="1" t="s">
        <v>6</v>
      </c>
      <c r="L4498" s="1">
        <v>-10.8714</v>
      </c>
      <c r="M4498" s="1">
        <v>-61.183599999999998</v>
      </c>
      <c r="N4498" s="1" t="s">
        <v>7</v>
      </c>
      <c r="O4498" s="1" t="s">
        <v>14628</v>
      </c>
      <c r="P4498" s="1" t="s">
        <v>14629</v>
      </c>
      <c r="Q4498" s="1" t="s">
        <v>37</v>
      </c>
      <c r="R4498" s="1" t="s">
        <v>14626</v>
      </c>
      <c r="S4498" s="1" t="s">
        <v>49</v>
      </c>
      <c r="T4498" s="1" t="s">
        <v>50</v>
      </c>
      <c r="U4498" s="1" t="s">
        <v>39</v>
      </c>
      <c r="V4498" s="1" t="s">
        <v>14</v>
      </c>
      <c r="W4498" s="1" t="s">
        <v>16</v>
      </c>
      <c r="X4498" s="1" t="s">
        <v>16</v>
      </c>
      <c r="Y4498" s="1" t="s">
        <v>16</v>
      </c>
      <c r="Z4498" s="1" t="s">
        <v>16</v>
      </c>
      <c r="AA4498" s="1" t="s">
        <v>16</v>
      </c>
      <c r="AB4498" s="1" t="s">
        <v>16</v>
      </c>
      <c r="AC4498" s="1" t="s">
        <v>16</v>
      </c>
      <c r="AD4498" s="1" t="s">
        <v>16</v>
      </c>
      <c r="AE4498" s="1" t="s">
        <v>16</v>
      </c>
      <c r="AF4498" s="1" t="s">
        <v>16</v>
      </c>
      <c r="AG4498" s="1" t="s">
        <v>16</v>
      </c>
      <c r="AH4498" s="1">
        <v>6</v>
      </c>
      <c r="AI4498" s="1" t="s">
        <v>212</v>
      </c>
    </row>
    <row r="4499" spans="1:35" x14ac:dyDescent="0.25">
      <c r="A4499" s="1">
        <v>29487</v>
      </c>
      <c r="B4499" s="1" t="s">
        <v>43</v>
      </c>
      <c r="C4499" s="1">
        <v>2021009776</v>
      </c>
      <c r="D4499" s="1" t="s">
        <v>1163</v>
      </c>
      <c r="E4499" s="1" t="s">
        <v>76</v>
      </c>
      <c r="F4499" s="2">
        <v>44441</v>
      </c>
      <c r="G4499" s="3">
        <v>0.5625</v>
      </c>
      <c r="H4499" s="1" t="s">
        <v>1257</v>
      </c>
      <c r="I4499" s="1" t="s">
        <v>44</v>
      </c>
      <c r="J4499" s="1" t="s">
        <v>117</v>
      </c>
      <c r="K4499" s="1" t="s">
        <v>2670</v>
      </c>
      <c r="L4499" s="1">
        <v>-6.2352800000000004</v>
      </c>
      <c r="M4499" s="1">
        <v>-57.775799999999997</v>
      </c>
      <c r="N4499" s="1" t="s">
        <v>110</v>
      </c>
      <c r="O4499" s="1" t="s">
        <v>14630</v>
      </c>
      <c r="P4499" s="1" t="s">
        <v>1167</v>
      </c>
      <c r="Q4499" s="1" t="s">
        <v>63</v>
      </c>
      <c r="R4499" s="1" t="s">
        <v>1163</v>
      </c>
      <c r="S4499" s="1" t="s">
        <v>121</v>
      </c>
      <c r="T4499" s="1" t="s">
        <v>128</v>
      </c>
      <c r="U4499" s="1" t="s">
        <v>65</v>
      </c>
      <c r="V4499" s="1" t="s">
        <v>84</v>
      </c>
      <c r="W4499" s="1" t="s">
        <v>16</v>
      </c>
      <c r="X4499" s="1" t="s">
        <v>16</v>
      </c>
      <c r="Y4499" s="1" t="s">
        <v>16</v>
      </c>
      <c r="Z4499" s="1" t="s">
        <v>16</v>
      </c>
      <c r="AA4499" s="1" t="s">
        <v>16</v>
      </c>
      <c r="AB4499" s="1" t="s">
        <v>16</v>
      </c>
      <c r="AC4499" s="1" t="s">
        <v>16</v>
      </c>
      <c r="AD4499" s="1" t="s">
        <v>16</v>
      </c>
      <c r="AE4499" s="1" t="s">
        <v>16</v>
      </c>
      <c r="AF4499" s="1">
        <v>1</v>
      </c>
      <c r="AG4499" s="1">
        <v>5</v>
      </c>
      <c r="AH4499" s="1">
        <v>6</v>
      </c>
      <c r="AI4499" s="1" t="s">
        <v>29</v>
      </c>
    </row>
    <row r="4500" spans="1:35" x14ac:dyDescent="0.25">
      <c r="A4500" s="1">
        <v>29489</v>
      </c>
      <c r="B4500" s="1" t="s">
        <v>181</v>
      </c>
      <c r="C4500" s="1">
        <v>2021414332</v>
      </c>
      <c r="D4500" s="1" t="s">
        <v>14390</v>
      </c>
      <c r="E4500" s="1" t="s">
        <v>1</v>
      </c>
      <c r="F4500" s="2">
        <v>44445</v>
      </c>
      <c r="G4500" s="3">
        <v>0.60763888888888884</v>
      </c>
      <c r="H4500" s="1" t="s">
        <v>579</v>
      </c>
      <c r="I4500" s="1" t="s">
        <v>33</v>
      </c>
      <c r="J4500" s="1" t="s">
        <v>45</v>
      </c>
      <c r="K4500" s="1" t="s">
        <v>6</v>
      </c>
      <c r="L4500" s="1">
        <v>-23.556699999999999</v>
      </c>
      <c r="M4500" s="1">
        <v>-46.033900000000003</v>
      </c>
      <c r="N4500" s="1" t="s">
        <v>7</v>
      </c>
      <c r="O4500" s="1" t="s">
        <v>14631</v>
      </c>
      <c r="P4500" s="1" t="s">
        <v>14632</v>
      </c>
      <c r="Q4500" s="1" t="s">
        <v>88</v>
      </c>
      <c r="R4500" s="1" t="s">
        <v>14390</v>
      </c>
      <c r="S4500" s="1" t="s">
        <v>49</v>
      </c>
      <c r="T4500" s="1" t="s">
        <v>12</v>
      </c>
      <c r="U4500" s="1" t="s">
        <v>89</v>
      </c>
      <c r="V4500" s="1" t="s">
        <v>14</v>
      </c>
      <c r="W4500" s="1" t="s">
        <v>16</v>
      </c>
      <c r="X4500" s="1" t="s">
        <v>16</v>
      </c>
      <c r="Y4500" s="1" t="s">
        <v>16</v>
      </c>
      <c r="Z4500" s="1" t="s">
        <v>16</v>
      </c>
      <c r="AA4500" s="1" t="s">
        <v>16</v>
      </c>
      <c r="AB4500" s="1" t="s">
        <v>16</v>
      </c>
      <c r="AC4500" s="1">
        <v>1</v>
      </c>
      <c r="AD4500" s="1" t="s">
        <v>16</v>
      </c>
      <c r="AE4500" s="1" t="s">
        <v>16</v>
      </c>
      <c r="AF4500" s="1">
        <v>1</v>
      </c>
      <c r="AG4500" s="1" t="s">
        <v>16</v>
      </c>
      <c r="AH4500" s="1">
        <v>2</v>
      </c>
      <c r="AI4500" s="1" t="s">
        <v>74</v>
      </c>
    </row>
    <row r="4501" spans="1:35" x14ac:dyDescent="0.25">
      <c r="A4501" s="1">
        <v>29603</v>
      </c>
      <c r="B4501" s="1" t="s">
        <v>187</v>
      </c>
      <c r="C4501" s="1">
        <v>2021593996</v>
      </c>
      <c r="D4501" s="1" t="s">
        <v>14633</v>
      </c>
      <c r="E4501" s="1" t="s">
        <v>1</v>
      </c>
      <c r="F4501" s="2">
        <v>44446</v>
      </c>
      <c r="G4501" s="3">
        <v>0.91666666666666663</v>
      </c>
      <c r="H4501" s="1" t="s">
        <v>11388</v>
      </c>
      <c r="I4501" s="1" t="s">
        <v>4</v>
      </c>
      <c r="J4501" s="1" t="s">
        <v>45</v>
      </c>
      <c r="K4501" s="1" t="s">
        <v>6</v>
      </c>
      <c r="L4501" s="1">
        <v>-12.1189</v>
      </c>
      <c r="M4501" s="1">
        <v>-58.004800000000003</v>
      </c>
      <c r="N4501" s="1" t="s">
        <v>7</v>
      </c>
      <c r="O4501" s="1" t="s">
        <v>14634</v>
      </c>
      <c r="P4501" s="1" t="s">
        <v>14635</v>
      </c>
      <c r="Q4501" s="1" t="s">
        <v>37</v>
      </c>
      <c r="R4501" s="1" t="s">
        <v>14633</v>
      </c>
      <c r="S4501" s="1" t="s">
        <v>49</v>
      </c>
      <c r="T4501" s="1" t="s">
        <v>135</v>
      </c>
      <c r="U4501" s="1" t="s">
        <v>39</v>
      </c>
      <c r="V4501" s="1" t="s">
        <v>14</v>
      </c>
      <c r="W4501" s="1" t="s">
        <v>16</v>
      </c>
      <c r="X4501" s="1" t="s">
        <v>16</v>
      </c>
      <c r="Y4501" s="1" t="s">
        <v>16</v>
      </c>
      <c r="Z4501" s="1" t="s">
        <v>16</v>
      </c>
      <c r="AA4501" s="1" t="s">
        <v>16</v>
      </c>
      <c r="AB4501" s="1" t="s">
        <v>16</v>
      </c>
      <c r="AC4501" s="1" t="s">
        <v>16</v>
      </c>
      <c r="AD4501" s="1" t="s">
        <v>16</v>
      </c>
      <c r="AE4501" s="1" t="s">
        <v>16</v>
      </c>
      <c r="AF4501" s="1" t="s">
        <v>16</v>
      </c>
      <c r="AG4501" s="1" t="s">
        <v>16</v>
      </c>
      <c r="AH4501" s="1">
        <v>4</v>
      </c>
      <c r="AI4501" s="1" t="s">
        <v>29</v>
      </c>
    </row>
    <row r="4502" spans="1:35" x14ac:dyDescent="0.25">
      <c r="A4502" s="1">
        <v>39871</v>
      </c>
      <c r="B4502" s="1" t="s">
        <v>694</v>
      </c>
      <c r="C4502" s="1">
        <v>202337050099</v>
      </c>
      <c r="D4502" s="1" t="s">
        <v>866</v>
      </c>
      <c r="E4502" s="1" t="s">
        <v>1</v>
      </c>
      <c r="F4502" s="2">
        <v>45233</v>
      </c>
      <c r="G4502" s="4">
        <v>0.84027777777777779</v>
      </c>
      <c r="H4502" s="1" t="s">
        <v>13766</v>
      </c>
      <c r="I4502" s="1" t="s">
        <v>44</v>
      </c>
      <c r="J4502" s="1" t="s">
        <v>117</v>
      </c>
      <c r="K4502" s="1" t="s">
        <v>871</v>
      </c>
      <c r="L4502" s="1">
        <v>-3.0228000000000002</v>
      </c>
      <c r="M4502" s="1">
        <v>-60.030200000000001</v>
      </c>
      <c r="N4502" s="1" t="s">
        <v>110</v>
      </c>
      <c r="O4502" s="1" t="s">
        <v>14636</v>
      </c>
      <c r="P4502" s="1" t="s">
        <v>10072</v>
      </c>
      <c r="Q4502" s="1" t="s">
        <v>63</v>
      </c>
      <c r="R4502" s="1" t="s">
        <v>866</v>
      </c>
      <c r="S4502" s="1" t="s">
        <v>121</v>
      </c>
      <c r="T4502" s="1" t="s">
        <v>50</v>
      </c>
      <c r="U4502" s="1" t="s">
        <v>65</v>
      </c>
      <c r="V4502" s="1" t="s">
        <v>14</v>
      </c>
      <c r="W4502" s="1" t="s">
        <v>16</v>
      </c>
      <c r="X4502" s="1" t="s">
        <v>16</v>
      </c>
      <c r="Y4502" s="1" t="s">
        <v>16</v>
      </c>
      <c r="Z4502" s="1" t="s">
        <v>16</v>
      </c>
      <c r="AA4502" s="1" t="s">
        <v>16</v>
      </c>
      <c r="AB4502" s="1" t="s">
        <v>16</v>
      </c>
      <c r="AC4502" s="1" t="s">
        <v>16</v>
      </c>
      <c r="AD4502" s="1" t="s">
        <v>16</v>
      </c>
      <c r="AE4502" s="1" t="s">
        <v>16</v>
      </c>
      <c r="AF4502" s="1">
        <v>2</v>
      </c>
      <c r="AG4502" s="1">
        <v>15</v>
      </c>
      <c r="AH4502" s="1">
        <v>21</v>
      </c>
      <c r="AI4502" s="1" t="s">
        <v>212</v>
      </c>
    </row>
    <row r="4503" spans="1:35" x14ac:dyDescent="0.25">
      <c r="A4503" s="1">
        <v>39871</v>
      </c>
      <c r="B4503" s="1" t="s">
        <v>694</v>
      </c>
      <c r="C4503" s="1">
        <v>202337050099</v>
      </c>
      <c r="D4503" s="1" t="s">
        <v>866</v>
      </c>
      <c r="E4503" s="1" t="s">
        <v>1</v>
      </c>
      <c r="F4503" s="2">
        <v>45233</v>
      </c>
      <c r="G4503" s="4">
        <v>0.84027777777777779</v>
      </c>
      <c r="H4503" s="1" t="s">
        <v>13766</v>
      </c>
      <c r="I4503" s="1" t="s">
        <v>44</v>
      </c>
      <c r="J4503" s="1" t="s">
        <v>56</v>
      </c>
      <c r="K4503" s="1" t="s">
        <v>871</v>
      </c>
      <c r="L4503" s="1">
        <v>-3.0228000000000002</v>
      </c>
      <c r="M4503" s="1">
        <v>-60.030200000000001</v>
      </c>
      <c r="N4503" s="1" t="s">
        <v>110</v>
      </c>
      <c r="O4503" s="1" t="s">
        <v>14636</v>
      </c>
      <c r="P4503" s="1" t="s">
        <v>10072</v>
      </c>
      <c r="Q4503" s="1" t="s">
        <v>63</v>
      </c>
      <c r="R4503" s="1" t="s">
        <v>866</v>
      </c>
      <c r="S4503" s="1" t="s">
        <v>57</v>
      </c>
      <c r="T4503" s="1" t="s">
        <v>50</v>
      </c>
      <c r="U4503" s="1" t="s">
        <v>65</v>
      </c>
      <c r="V4503" s="1" t="s">
        <v>14</v>
      </c>
      <c r="W4503" s="1" t="s">
        <v>16</v>
      </c>
      <c r="X4503" s="1" t="s">
        <v>16</v>
      </c>
      <c r="Y4503" s="1" t="s">
        <v>16</v>
      </c>
      <c r="Z4503" s="1" t="s">
        <v>16</v>
      </c>
      <c r="AA4503" s="1" t="s">
        <v>16</v>
      </c>
      <c r="AB4503" s="1" t="s">
        <v>16</v>
      </c>
      <c r="AC4503" s="1" t="s">
        <v>16</v>
      </c>
      <c r="AD4503" s="1" t="s">
        <v>16</v>
      </c>
      <c r="AE4503" s="1" t="s">
        <v>16</v>
      </c>
      <c r="AF4503" s="1">
        <v>2</v>
      </c>
      <c r="AG4503" s="1">
        <v>15</v>
      </c>
      <c r="AH4503" s="1">
        <v>21</v>
      </c>
      <c r="AI4503" s="1" t="s">
        <v>212</v>
      </c>
    </row>
    <row r="4504" spans="1:35" x14ac:dyDescent="0.25">
      <c r="A4504" s="1">
        <v>45926</v>
      </c>
      <c r="B4504" s="1" t="s">
        <v>78</v>
      </c>
      <c r="C4504" s="1">
        <v>202463191223</v>
      </c>
      <c r="D4504" s="1" t="s">
        <v>1398</v>
      </c>
      <c r="E4504" s="1" t="s">
        <v>76</v>
      </c>
      <c r="F4504" s="2">
        <v>45463</v>
      </c>
      <c r="G4504" s="4">
        <v>0.77083333333333337</v>
      </c>
      <c r="H4504" s="1" t="s">
        <v>14637</v>
      </c>
      <c r="I4504" s="1" t="s">
        <v>21</v>
      </c>
      <c r="J4504" s="1" t="s">
        <v>3822</v>
      </c>
      <c r="K4504" s="1" t="s">
        <v>14638</v>
      </c>
      <c r="L4504" s="1">
        <v>4.0163900000000003</v>
      </c>
      <c r="M4504" s="1">
        <v>-64.518600000000006</v>
      </c>
      <c r="N4504" s="1" t="s">
        <v>209</v>
      </c>
      <c r="O4504" s="1" t="s">
        <v>14639</v>
      </c>
      <c r="P4504" s="1" t="s">
        <v>14640</v>
      </c>
      <c r="Q4504" s="1" t="s">
        <v>14641</v>
      </c>
      <c r="R4504" s="1" t="s">
        <v>1398</v>
      </c>
      <c r="S4504" s="1" t="s">
        <v>3825</v>
      </c>
      <c r="T4504" s="1" t="s">
        <v>368</v>
      </c>
      <c r="U4504" s="1" t="s">
        <v>1310</v>
      </c>
      <c r="V4504" s="1" t="s">
        <v>84</v>
      </c>
      <c r="W4504" s="1">
        <v>0</v>
      </c>
      <c r="X4504" s="1" t="s">
        <v>16</v>
      </c>
      <c r="Y4504" s="1" t="s">
        <v>16</v>
      </c>
      <c r="Z4504" s="1">
        <v>0</v>
      </c>
      <c r="AA4504" s="1" t="s">
        <v>16</v>
      </c>
      <c r="AB4504" s="1" t="s">
        <v>16</v>
      </c>
      <c r="AC4504" s="1">
        <v>0</v>
      </c>
      <c r="AD4504" s="1" t="s">
        <v>16</v>
      </c>
      <c r="AE4504" s="1" t="s">
        <v>16</v>
      </c>
      <c r="AF4504" s="1">
        <v>1</v>
      </c>
      <c r="AG4504" s="1" t="s">
        <v>16</v>
      </c>
      <c r="AH4504" s="1">
        <v>11</v>
      </c>
      <c r="AI4504" s="1" t="s">
        <v>29</v>
      </c>
    </row>
    <row r="4505" spans="1:35" x14ac:dyDescent="0.25">
      <c r="A4505" s="1">
        <v>36289</v>
      </c>
      <c r="B4505" s="1" t="s">
        <v>43</v>
      </c>
      <c r="C4505" s="1">
        <v>2023960935</v>
      </c>
      <c r="D4505" s="1" t="s">
        <v>14642</v>
      </c>
      <c r="E4505" s="1" t="s">
        <v>1</v>
      </c>
      <c r="F4505" s="2">
        <v>44960</v>
      </c>
      <c r="G4505" s="4">
        <v>0.63194444444444442</v>
      </c>
      <c r="H4505" s="1" t="s">
        <v>1432</v>
      </c>
      <c r="I4505" s="1" t="s">
        <v>44</v>
      </c>
      <c r="J4505" s="1" t="s">
        <v>5</v>
      </c>
      <c r="K4505" s="1" t="s">
        <v>3977</v>
      </c>
      <c r="L4505" s="1">
        <v>-4.1927000000000003</v>
      </c>
      <c r="M4505" s="1">
        <v>-56.050199999999997</v>
      </c>
      <c r="N4505" s="1" t="s">
        <v>209</v>
      </c>
      <c r="O4505" s="1" t="s">
        <v>14643</v>
      </c>
      <c r="P4505" s="1" t="s">
        <v>14644</v>
      </c>
      <c r="Q4505" s="1" t="s">
        <v>37</v>
      </c>
      <c r="R4505" s="1" t="s">
        <v>14642</v>
      </c>
      <c r="S4505" s="1" t="s">
        <v>11</v>
      </c>
      <c r="T4505" s="1" t="s">
        <v>122</v>
      </c>
      <c r="U4505" s="1" t="s">
        <v>39</v>
      </c>
      <c r="V4505" s="1" t="s">
        <v>14</v>
      </c>
      <c r="W4505" s="1" t="s">
        <v>16</v>
      </c>
      <c r="X4505" s="1" t="s">
        <v>16</v>
      </c>
      <c r="Y4505" s="1" t="s">
        <v>16</v>
      </c>
      <c r="Z4505" s="1" t="s">
        <v>16</v>
      </c>
      <c r="AA4505" s="1" t="s">
        <v>16</v>
      </c>
      <c r="AB4505" s="1" t="s">
        <v>16</v>
      </c>
      <c r="AC4505" s="1" t="s">
        <v>16</v>
      </c>
      <c r="AD4505" s="1" t="s">
        <v>16</v>
      </c>
      <c r="AE4505" s="1" t="s">
        <v>16</v>
      </c>
      <c r="AF4505" s="1">
        <v>1</v>
      </c>
      <c r="AG4505" s="1">
        <v>1</v>
      </c>
      <c r="AH4505" s="1">
        <v>7</v>
      </c>
      <c r="AI4505" s="1" t="s">
        <v>74</v>
      </c>
    </row>
    <row r="4506" spans="1:35" x14ac:dyDescent="0.25">
      <c r="A4506" s="1">
        <v>36289</v>
      </c>
      <c r="B4506" s="1" t="s">
        <v>43</v>
      </c>
      <c r="C4506" s="1">
        <v>2023960935</v>
      </c>
      <c r="D4506" s="1" t="s">
        <v>14642</v>
      </c>
      <c r="E4506" s="1" t="s">
        <v>1</v>
      </c>
      <c r="F4506" s="2">
        <v>44960</v>
      </c>
      <c r="G4506" s="4">
        <v>0.63194444444444442</v>
      </c>
      <c r="H4506" s="1" t="s">
        <v>1432</v>
      </c>
      <c r="I4506" s="1" t="s">
        <v>44</v>
      </c>
      <c r="J4506" s="1" t="s">
        <v>56</v>
      </c>
      <c r="K4506" s="1" t="s">
        <v>3977</v>
      </c>
      <c r="L4506" s="1">
        <v>-4.1927000000000003</v>
      </c>
      <c r="M4506" s="1">
        <v>-56.050199999999997</v>
      </c>
      <c r="N4506" s="1" t="s">
        <v>209</v>
      </c>
      <c r="O4506" s="1" t="s">
        <v>14643</v>
      </c>
      <c r="P4506" s="1" t="s">
        <v>14644</v>
      </c>
      <c r="Q4506" s="1" t="s">
        <v>37</v>
      </c>
      <c r="R4506" s="1" t="s">
        <v>14642</v>
      </c>
      <c r="S4506" s="1" t="s">
        <v>57</v>
      </c>
      <c r="T4506" s="1" t="s">
        <v>122</v>
      </c>
      <c r="U4506" s="1" t="s">
        <v>39</v>
      </c>
      <c r="V4506" s="1" t="s">
        <v>14</v>
      </c>
      <c r="W4506" s="1" t="s">
        <v>16</v>
      </c>
      <c r="X4506" s="1" t="s">
        <v>16</v>
      </c>
      <c r="Y4506" s="1" t="s">
        <v>16</v>
      </c>
      <c r="Z4506" s="1" t="s">
        <v>16</v>
      </c>
      <c r="AA4506" s="1" t="s">
        <v>16</v>
      </c>
      <c r="AB4506" s="1" t="s">
        <v>16</v>
      </c>
      <c r="AC4506" s="1" t="s">
        <v>16</v>
      </c>
      <c r="AD4506" s="1" t="s">
        <v>16</v>
      </c>
      <c r="AE4506" s="1" t="s">
        <v>16</v>
      </c>
      <c r="AF4506" s="1">
        <v>1</v>
      </c>
      <c r="AG4506" s="1">
        <v>1</v>
      </c>
      <c r="AH4506" s="1">
        <v>7</v>
      </c>
      <c r="AI4506" s="1" t="s">
        <v>74</v>
      </c>
    </row>
    <row r="4507" spans="1:35" x14ac:dyDescent="0.25">
      <c r="A4507" s="1">
        <v>38430</v>
      </c>
      <c r="B4507" s="1" t="s">
        <v>153</v>
      </c>
      <c r="C4507" s="1">
        <v>202336495132</v>
      </c>
      <c r="D4507" s="1" t="s">
        <v>2360</v>
      </c>
      <c r="E4507" s="1" t="s">
        <v>1</v>
      </c>
      <c r="F4507" s="2">
        <v>45154</v>
      </c>
      <c r="G4507" s="4">
        <v>0.46180555555555558</v>
      </c>
      <c r="H4507" s="1" t="s">
        <v>13545</v>
      </c>
      <c r="I4507" s="1" t="s">
        <v>33</v>
      </c>
      <c r="J4507" s="1" t="s">
        <v>34</v>
      </c>
      <c r="K4507" s="1" t="s">
        <v>4352</v>
      </c>
      <c r="L4507" s="1">
        <v>-19.503299999999999</v>
      </c>
      <c r="M4507" s="1">
        <v>-44.360300000000002</v>
      </c>
      <c r="N4507" s="1" t="s">
        <v>110</v>
      </c>
      <c r="O4507" s="1" t="s">
        <v>14645</v>
      </c>
      <c r="P4507" s="1" t="s">
        <v>14646</v>
      </c>
      <c r="Q4507" s="1" t="s">
        <v>88</v>
      </c>
      <c r="R4507" s="1" t="s">
        <v>2363</v>
      </c>
      <c r="S4507" s="1" t="s">
        <v>38</v>
      </c>
      <c r="T4507" s="1" t="s">
        <v>2551</v>
      </c>
      <c r="U4507" s="1" t="s">
        <v>89</v>
      </c>
      <c r="V4507" s="1" t="s">
        <v>14</v>
      </c>
      <c r="W4507" s="1" t="s">
        <v>16</v>
      </c>
      <c r="X4507" s="1" t="s">
        <v>16</v>
      </c>
      <c r="Y4507" s="1" t="s">
        <v>16</v>
      </c>
      <c r="Z4507" s="1" t="s">
        <v>16</v>
      </c>
      <c r="AA4507" s="1" t="s">
        <v>16</v>
      </c>
      <c r="AB4507" s="1" t="s">
        <v>16</v>
      </c>
      <c r="AC4507" s="1" t="s">
        <v>16</v>
      </c>
      <c r="AD4507" s="1" t="s">
        <v>16</v>
      </c>
      <c r="AE4507" s="1" t="s">
        <v>16</v>
      </c>
      <c r="AF4507" s="1">
        <v>2</v>
      </c>
      <c r="AG4507" s="1" t="s">
        <v>16</v>
      </c>
      <c r="AH4507" s="1">
        <v>2</v>
      </c>
      <c r="AI4507" s="1" t="s">
        <v>9226</v>
      </c>
    </row>
    <row r="4508" spans="1:35" x14ac:dyDescent="0.25">
      <c r="A4508" s="1">
        <v>40826</v>
      </c>
      <c r="B4508" s="1" t="s">
        <v>187</v>
      </c>
      <c r="C4508" s="1">
        <v>202388131583</v>
      </c>
      <c r="D4508" s="1" t="s">
        <v>14647</v>
      </c>
      <c r="E4508" s="1" t="s">
        <v>1</v>
      </c>
      <c r="F4508" s="2">
        <v>45260</v>
      </c>
      <c r="G4508" s="4">
        <v>0.45833333333333331</v>
      </c>
      <c r="H4508" s="1" t="s">
        <v>10997</v>
      </c>
      <c r="I4508" s="1" t="s">
        <v>4</v>
      </c>
      <c r="J4508" s="1" t="s">
        <v>56</v>
      </c>
      <c r="K4508" s="1" t="s">
        <v>6</v>
      </c>
      <c r="L4508" s="1">
        <v>-12.352399999999999</v>
      </c>
      <c r="M4508" s="1">
        <v>-56.101799999999997</v>
      </c>
      <c r="N4508" s="1" t="s">
        <v>7</v>
      </c>
      <c r="O4508" s="1" t="s">
        <v>14648</v>
      </c>
      <c r="P4508" s="1" t="s">
        <v>14649</v>
      </c>
      <c r="Q4508" s="1" t="s">
        <v>25</v>
      </c>
      <c r="R4508" s="1" t="s">
        <v>14647</v>
      </c>
      <c r="S4508" s="1" t="s">
        <v>57</v>
      </c>
      <c r="T4508" s="1" t="s">
        <v>83</v>
      </c>
      <c r="U4508" s="1" t="s">
        <v>28</v>
      </c>
      <c r="V4508" s="1" t="s">
        <v>14</v>
      </c>
      <c r="W4508" s="1" t="s">
        <v>16</v>
      </c>
      <c r="X4508" s="1" t="s">
        <v>16</v>
      </c>
      <c r="Y4508" s="1" t="s">
        <v>16</v>
      </c>
      <c r="Z4508" s="1" t="s">
        <v>16</v>
      </c>
      <c r="AA4508" s="1" t="s">
        <v>16</v>
      </c>
      <c r="AB4508" s="1" t="s">
        <v>16</v>
      </c>
      <c r="AC4508" s="1" t="s">
        <v>16</v>
      </c>
      <c r="AD4508" s="1" t="s">
        <v>16</v>
      </c>
      <c r="AE4508" s="1" t="s">
        <v>16</v>
      </c>
      <c r="AF4508" s="1">
        <v>1</v>
      </c>
      <c r="AG4508" s="1" t="s">
        <v>16</v>
      </c>
      <c r="AH4508" s="1">
        <v>1</v>
      </c>
      <c r="AI4508" s="1" t="s">
        <v>29</v>
      </c>
    </row>
    <row r="4509" spans="1:35" x14ac:dyDescent="0.25">
      <c r="A4509" s="1">
        <v>40826</v>
      </c>
      <c r="B4509" s="1" t="s">
        <v>187</v>
      </c>
      <c r="C4509" s="1">
        <v>202388131583</v>
      </c>
      <c r="D4509" s="1" t="s">
        <v>14647</v>
      </c>
      <c r="E4509" s="1" t="s">
        <v>1</v>
      </c>
      <c r="F4509" s="2">
        <v>45260</v>
      </c>
      <c r="G4509" s="4">
        <v>0.45833333333333331</v>
      </c>
      <c r="H4509" s="1" t="s">
        <v>10997</v>
      </c>
      <c r="I4509" s="1" t="s">
        <v>4</v>
      </c>
      <c r="J4509" s="1" t="s">
        <v>5</v>
      </c>
      <c r="K4509" s="1" t="s">
        <v>6</v>
      </c>
      <c r="L4509" s="1">
        <v>-12.352399999999999</v>
      </c>
      <c r="M4509" s="1">
        <v>-56.101799999999997</v>
      </c>
      <c r="N4509" s="1" t="s">
        <v>7</v>
      </c>
      <c r="O4509" s="1" t="s">
        <v>14648</v>
      </c>
      <c r="P4509" s="1" t="s">
        <v>14649</v>
      </c>
      <c r="Q4509" s="1" t="s">
        <v>25</v>
      </c>
      <c r="R4509" s="1" t="s">
        <v>14647</v>
      </c>
      <c r="S4509" s="1" t="s">
        <v>11</v>
      </c>
      <c r="T4509" s="1" t="s">
        <v>83</v>
      </c>
      <c r="U4509" s="1" t="s">
        <v>28</v>
      </c>
      <c r="V4509" s="1" t="s">
        <v>14</v>
      </c>
      <c r="W4509" s="1" t="s">
        <v>16</v>
      </c>
      <c r="X4509" s="1" t="s">
        <v>16</v>
      </c>
      <c r="Y4509" s="1" t="s">
        <v>16</v>
      </c>
      <c r="Z4509" s="1" t="s">
        <v>16</v>
      </c>
      <c r="AA4509" s="1" t="s">
        <v>16</v>
      </c>
      <c r="AB4509" s="1" t="s">
        <v>16</v>
      </c>
      <c r="AC4509" s="1" t="s">
        <v>16</v>
      </c>
      <c r="AD4509" s="1" t="s">
        <v>16</v>
      </c>
      <c r="AE4509" s="1" t="s">
        <v>16</v>
      </c>
      <c r="AF4509" s="1">
        <v>1</v>
      </c>
      <c r="AG4509" s="1" t="s">
        <v>16</v>
      </c>
      <c r="AH4509" s="1">
        <v>1</v>
      </c>
      <c r="AI4509" s="1" t="s">
        <v>29</v>
      </c>
    </row>
    <row r="4510" spans="1:35" x14ac:dyDescent="0.25">
      <c r="A4510" s="1">
        <v>27966</v>
      </c>
      <c r="B4510" s="1" t="s">
        <v>69</v>
      </c>
      <c r="C4510" s="1">
        <v>202169181</v>
      </c>
      <c r="D4510" s="1" t="s">
        <v>14650</v>
      </c>
      <c r="E4510" s="1" t="s">
        <v>1</v>
      </c>
      <c r="F4510" s="2">
        <v>44309</v>
      </c>
      <c r="G4510" s="3">
        <v>0.52083333333333337</v>
      </c>
      <c r="H4510" s="1" t="s">
        <v>255</v>
      </c>
      <c r="I4510" s="1" t="s">
        <v>4</v>
      </c>
      <c r="J4510" s="1" t="s">
        <v>34</v>
      </c>
      <c r="K4510" s="1" t="s">
        <v>256</v>
      </c>
      <c r="L4510" s="1">
        <v>-16.362500000000001</v>
      </c>
      <c r="M4510" s="1">
        <v>-48.928100000000001</v>
      </c>
      <c r="N4510" s="1" t="s">
        <v>110</v>
      </c>
      <c r="O4510" s="1" t="s">
        <v>14651</v>
      </c>
      <c r="P4510" s="1" t="s">
        <v>14652</v>
      </c>
      <c r="Q4510" s="1" t="s">
        <v>88</v>
      </c>
      <c r="R4510" s="1" t="s">
        <v>14650</v>
      </c>
      <c r="S4510" s="1" t="s">
        <v>38</v>
      </c>
      <c r="T4510" s="1" t="s">
        <v>83</v>
      </c>
      <c r="U4510" s="1" t="s">
        <v>89</v>
      </c>
      <c r="V4510" s="1" t="s">
        <v>14</v>
      </c>
      <c r="W4510" s="1" t="s">
        <v>16</v>
      </c>
      <c r="X4510" s="1" t="s">
        <v>16</v>
      </c>
      <c r="Y4510" s="1" t="s">
        <v>16</v>
      </c>
      <c r="Z4510" s="1" t="s">
        <v>16</v>
      </c>
      <c r="AA4510" s="1" t="s">
        <v>16</v>
      </c>
      <c r="AB4510" s="1" t="s">
        <v>16</v>
      </c>
      <c r="AC4510" s="1">
        <v>2</v>
      </c>
      <c r="AD4510" s="1" t="s">
        <v>16</v>
      </c>
      <c r="AE4510" s="1" t="s">
        <v>16</v>
      </c>
      <c r="AF4510" s="1" t="s">
        <v>16</v>
      </c>
      <c r="AG4510" s="1" t="s">
        <v>16</v>
      </c>
      <c r="AH4510" s="1">
        <v>2</v>
      </c>
      <c r="AI4510" s="1" t="s">
        <v>29</v>
      </c>
    </row>
    <row r="4511" spans="1:35" x14ac:dyDescent="0.25">
      <c r="A4511" s="1">
        <v>29624</v>
      </c>
      <c r="B4511" s="1" t="s">
        <v>694</v>
      </c>
      <c r="C4511" s="1">
        <v>2021431345</v>
      </c>
      <c r="D4511" s="1" t="s">
        <v>98</v>
      </c>
      <c r="E4511" s="1" t="s">
        <v>1</v>
      </c>
      <c r="F4511" s="2">
        <v>44455</v>
      </c>
      <c r="G4511" s="3">
        <v>0.71180555555555558</v>
      </c>
      <c r="H4511" s="1" t="s">
        <v>14653</v>
      </c>
      <c r="I4511" s="1" t="s">
        <v>44</v>
      </c>
      <c r="J4511" s="1" t="s">
        <v>5</v>
      </c>
      <c r="K4511" s="1" t="s">
        <v>6</v>
      </c>
      <c r="L4511" s="1">
        <v>-0.41694399999999998</v>
      </c>
      <c r="M4511" s="1">
        <v>-65.033900000000003</v>
      </c>
      <c r="N4511" s="1" t="s">
        <v>7</v>
      </c>
      <c r="O4511" s="1" t="s">
        <v>14654</v>
      </c>
      <c r="P4511" s="1" t="s">
        <v>14655</v>
      </c>
      <c r="Q4511" s="1" t="s">
        <v>63</v>
      </c>
      <c r="R4511" s="1" t="s">
        <v>98</v>
      </c>
      <c r="S4511" s="1" t="s">
        <v>11</v>
      </c>
      <c r="T4511" s="1" t="s">
        <v>12</v>
      </c>
      <c r="U4511" s="1" t="s">
        <v>65</v>
      </c>
      <c r="V4511" s="1" t="s">
        <v>14</v>
      </c>
      <c r="W4511" s="1" t="s">
        <v>16</v>
      </c>
      <c r="X4511" s="1" t="s">
        <v>16</v>
      </c>
      <c r="Y4511" s="1" t="s">
        <v>16</v>
      </c>
      <c r="Z4511" s="1" t="s">
        <v>16</v>
      </c>
      <c r="AA4511" s="1" t="s">
        <v>16</v>
      </c>
      <c r="AB4511" s="1" t="s">
        <v>16</v>
      </c>
      <c r="AC4511" s="1" t="s">
        <v>16</v>
      </c>
      <c r="AD4511" s="1" t="s">
        <v>16</v>
      </c>
      <c r="AE4511" s="1" t="s">
        <v>16</v>
      </c>
      <c r="AF4511" s="1">
        <v>1</v>
      </c>
      <c r="AG4511" s="1" t="s">
        <v>16</v>
      </c>
      <c r="AH4511" s="1">
        <v>6</v>
      </c>
      <c r="AI4511" s="1" t="s">
        <v>29</v>
      </c>
    </row>
    <row r="4512" spans="1:35" x14ac:dyDescent="0.25">
      <c r="A4512" s="1">
        <v>29663</v>
      </c>
      <c r="B4512" s="1" t="s">
        <v>181</v>
      </c>
      <c r="C4512" s="1">
        <v>2021775139</v>
      </c>
      <c r="D4512" s="1" t="s">
        <v>737</v>
      </c>
      <c r="E4512" s="1" t="s">
        <v>1</v>
      </c>
      <c r="F4512" s="2">
        <v>44457</v>
      </c>
      <c r="G4512" s="3">
        <v>0.59722222222222221</v>
      </c>
      <c r="H4512" s="1" t="s">
        <v>463</v>
      </c>
      <c r="I4512" s="1" t="s">
        <v>33</v>
      </c>
      <c r="J4512" s="1" t="s">
        <v>108</v>
      </c>
      <c r="K4512" s="1" t="s">
        <v>464</v>
      </c>
      <c r="L4512" s="1">
        <v>-23.181699999999999</v>
      </c>
      <c r="M4512" s="1">
        <v>-46.943600000000004</v>
      </c>
      <c r="N4512" s="1" t="s">
        <v>110</v>
      </c>
      <c r="O4512" s="1" t="s">
        <v>14656</v>
      </c>
      <c r="P4512" s="1" t="s">
        <v>12627</v>
      </c>
      <c r="Q4512" s="1" t="s">
        <v>88</v>
      </c>
      <c r="R4512" s="1" t="s">
        <v>737</v>
      </c>
      <c r="S4512" s="1" t="s">
        <v>114</v>
      </c>
      <c r="T4512" s="1" t="s">
        <v>50</v>
      </c>
      <c r="U4512" s="1" t="s">
        <v>89</v>
      </c>
      <c r="V4512" s="1" t="s">
        <v>14</v>
      </c>
      <c r="W4512" s="1" t="s">
        <v>16</v>
      </c>
      <c r="X4512" s="1" t="s">
        <v>16</v>
      </c>
      <c r="Y4512" s="1" t="s">
        <v>16</v>
      </c>
      <c r="Z4512" s="1" t="s">
        <v>16</v>
      </c>
      <c r="AA4512" s="1" t="s">
        <v>16</v>
      </c>
      <c r="AB4512" s="1" t="s">
        <v>16</v>
      </c>
      <c r="AC4512" s="1" t="s">
        <v>16</v>
      </c>
      <c r="AD4512" s="1" t="s">
        <v>16</v>
      </c>
      <c r="AE4512" s="1" t="s">
        <v>16</v>
      </c>
      <c r="AF4512" s="1">
        <v>1</v>
      </c>
      <c r="AG4512" s="1" t="s">
        <v>16</v>
      </c>
      <c r="AH4512" s="1">
        <v>2</v>
      </c>
      <c r="AI4512" s="1" t="s">
        <v>29</v>
      </c>
    </row>
    <row r="4513" spans="1:35" x14ac:dyDescent="0.25">
      <c r="A4513" s="1">
        <v>29783</v>
      </c>
      <c r="B4513" s="1" t="s">
        <v>43</v>
      </c>
      <c r="C4513" s="1">
        <v>2021091633</v>
      </c>
      <c r="D4513" s="1" t="s">
        <v>437</v>
      </c>
      <c r="E4513" s="1" t="s">
        <v>76</v>
      </c>
      <c r="F4513" s="2">
        <v>44468</v>
      </c>
      <c r="G4513" s="3">
        <v>0.84722222222222221</v>
      </c>
      <c r="H4513" s="1" t="s">
        <v>14657</v>
      </c>
      <c r="I4513" s="1" t="s">
        <v>44</v>
      </c>
      <c r="J4513" s="1" t="s">
        <v>535</v>
      </c>
      <c r="K4513" s="1" t="s">
        <v>46</v>
      </c>
      <c r="L4513" s="1">
        <v>-2.4241600000000001</v>
      </c>
      <c r="M4513" s="1">
        <v>-48.241700000000002</v>
      </c>
      <c r="N4513" s="1" t="s">
        <v>16</v>
      </c>
      <c r="O4513" s="1" t="s">
        <v>14658</v>
      </c>
      <c r="P4513" s="1" t="s">
        <v>440</v>
      </c>
      <c r="Q4513" s="1" t="s">
        <v>63</v>
      </c>
      <c r="R4513" s="1" t="s">
        <v>437</v>
      </c>
      <c r="S4513" s="1" t="s">
        <v>539</v>
      </c>
      <c r="T4513" s="1" t="s">
        <v>128</v>
      </c>
      <c r="U4513" s="1" t="s">
        <v>65</v>
      </c>
      <c r="V4513" s="1" t="s">
        <v>175</v>
      </c>
      <c r="W4513" s="1" t="s">
        <v>16</v>
      </c>
      <c r="X4513" s="1" t="s">
        <v>16</v>
      </c>
      <c r="Y4513" s="1" t="s">
        <v>16</v>
      </c>
      <c r="Z4513" s="1" t="s">
        <v>16</v>
      </c>
      <c r="AA4513" s="1" t="s">
        <v>16</v>
      </c>
      <c r="AB4513" s="1" t="s">
        <v>16</v>
      </c>
      <c r="AC4513" s="1" t="s">
        <v>16</v>
      </c>
      <c r="AD4513" s="1" t="s">
        <v>16</v>
      </c>
      <c r="AE4513" s="1" t="s">
        <v>16</v>
      </c>
      <c r="AF4513" s="1">
        <v>1</v>
      </c>
      <c r="AG4513" s="1">
        <v>3</v>
      </c>
      <c r="AH4513" s="1">
        <v>6</v>
      </c>
      <c r="AI4513" s="1" t="s">
        <v>74</v>
      </c>
    </row>
    <row r="4514" spans="1:35" x14ac:dyDescent="0.25">
      <c r="A4514" s="1">
        <v>29783</v>
      </c>
      <c r="B4514" s="1" t="s">
        <v>43</v>
      </c>
      <c r="C4514" s="1">
        <v>2021091633</v>
      </c>
      <c r="D4514" s="1" t="s">
        <v>437</v>
      </c>
      <c r="E4514" s="1" t="s">
        <v>76</v>
      </c>
      <c r="F4514" s="2">
        <v>44468</v>
      </c>
      <c r="G4514" s="3">
        <v>0.84722222222222221</v>
      </c>
      <c r="H4514" s="1" t="s">
        <v>14657</v>
      </c>
      <c r="I4514" s="1" t="s">
        <v>44</v>
      </c>
      <c r="J4514" s="1" t="s">
        <v>45</v>
      </c>
      <c r="K4514" s="1" t="s">
        <v>46</v>
      </c>
      <c r="L4514" s="1">
        <v>-2.4241600000000001</v>
      </c>
      <c r="M4514" s="1">
        <v>-48.241700000000002</v>
      </c>
      <c r="N4514" s="1" t="s">
        <v>16</v>
      </c>
      <c r="O4514" s="1" t="s">
        <v>14658</v>
      </c>
      <c r="P4514" s="1" t="s">
        <v>440</v>
      </c>
      <c r="Q4514" s="1" t="s">
        <v>63</v>
      </c>
      <c r="R4514" s="1" t="s">
        <v>437</v>
      </c>
      <c r="S4514" s="1" t="s">
        <v>49</v>
      </c>
      <c r="T4514" s="1" t="s">
        <v>128</v>
      </c>
      <c r="U4514" s="1" t="s">
        <v>65</v>
      </c>
      <c r="V4514" s="1" t="s">
        <v>175</v>
      </c>
      <c r="W4514" s="1" t="s">
        <v>16</v>
      </c>
      <c r="X4514" s="1" t="s">
        <v>16</v>
      </c>
      <c r="Y4514" s="1" t="s">
        <v>16</v>
      </c>
      <c r="Z4514" s="1" t="s">
        <v>16</v>
      </c>
      <c r="AA4514" s="1" t="s">
        <v>16</v>
      </c>
      <c r="AB4514" s="1" t="s">
        <v>16</v>
      </c>
      <c r="AC4514" s="1" t="s">
        <v>16</v>
      </c>
      <c r="AD4514" s="1" t="s">
        <v>16</v>
      </c>
      <c r="AE4514" s="1" t="s">
        <v>16</v>
      </c>
      <c r="AF4514" s="1">
        <v>1</v>
      </c>
      <c r="AG4514" s="1">
        <v>3</v>
      </c>
      <c r="AH4514" s="1">
        <v>6</v>
      </c>
      <c r="AI4514" s="1" t="s">
        <v>74</v>
      </c>
    </row>
    <row r="4515" spans="1:35" x14ac:dyDescent="0.25">
      <c r="A4515" s="1">
        <v>29784</v>
      </c>
      <c r="B4515" s="1" t="s">
        <v>69</v>
      </c>
      <c r="C4515" s="1">
        <v>2021275487</v>
      </c>
      <c r="D4515" s="1" t="s">
        <v>5907</v>
      </c>
      <c r="E4515" s="1" t="s">
        <v>1</v>
      </c>
      <c r="F4515" s="2">
        <v>44467</v>
      </c>
      <c r="G4515" s="3">
        <v>0.62847222222222221</v>
      </c>
      <c r="H4515" s="1" t="s">
        <v>1382</v>
      </c>
      <c r="I4515" s="1" t="s">
        <v>4</v>
      </c>
      <c r="J4515" s="1" t="s">
        <v>56</v>
      </c>
      <c r="K4515" s="1" t="s">
        <v>433</v>
      </c>
      <c r="L4515" s="1">
        <v>-16.637899999999998</v>
      </c>
      <c r="M4515" s="1">
        <v>-49.208199999999998</v>
      </c>
      <c r="N4515" s="1" t="s">
        <v>110</v>
      </c>
      <c r="O4515" s="1" t="s">
        <v>14659</v>
      </c>
      <c r="P4515" s="1" t="s">
        <v>14660</v>
      </c>
      <c r="Q4515" s="1" t="s">
        <v>63</v>
      </c>
      <c r="R4515" s="1" t="s">
        <v>13788</v>
      </c>
      <c r="S4515" s="1" t="s">
        <v>57</v>
      </c>
      <c r="T4515" s="1" t="s">
        <v>83</v>
      </c>
      <c r="U4515" s="1" t="s">
        <v>65</v>
      </c>
      <c r="V4515" s="1" t="s">
        <v>14</v>
      </c>
      <c r="W4515" s="1" t="s">
        <v>16</v>
      </c>
      <c r="X4515" s="1" t="s">
        <v>16</v>
      </c>
      <c r="Y4515" s="1" t="s">
        <v>16</v>
      </c>
      <c r="Z4515" s="1" t="s">
        <v>16</v>
      </c>
      <c r="AA4515" s="1" t="s">
        <v>16</v>
      </c>
      <c r="AB4515" s="1" t="s">
        <v>16</v>
      </c>
      <c r="AC4515" s="1" t="s">
        <v>16</v>
      </c>
      <c r="AD4515" s="1" t="s">
        <v>16</v>
      </c>
      <c r="AE4515" s="1" t="s">
        <v>16</v>
      </c>
      <c r="AF4515" s="1">
        <v>2</v>
      </c>
      <c r="AG4515" s="1">
        <v>3</v>
      </c>
      <c r="AH4515" s="1">
        <v>11</v>
      </c>
      <c r="AI4515" s="1" t="s">
        <v>551</v>
      </c>
    </row>
    <row r="4516" spans="1:35" x14ac:dyDescent="0.25">
      <c r="A4516" s="1">
        <v>29983</v>
      </c>
      <c r="B4516" s="1" t="s">
        <v>153</v>
      </c>
      <c r="C4516" s="1">
        <v>2021774330</v>
      </c>
      <c r="D4516" s="1" t="s">
        <v>4930</v>
      </c>
      <c r="E4516" s="1" t="s">
        <v>76</v>
      </c>
      <c r="F4516" s="2">
        <v>44489</v>
      </c>
      <c r="G4516" s="3">
        <v>0.72430555555555554</v>
      </c>
      <c r="H4516" s="1" t="s">
        <v>1956</v>
      </c>
      <c r="I4516" s="1" t="s">
        <v>33</v>
      </c>
      <c r="J4516" s="1" t="s">
        <v>5</v>
      </c>
      <c r="K4516" s="1" t="s">
        <v>6</v>
      </c>
      <c r="L4516" s="1">
        <v>-19.842500000000001</v>
      </c>
      <c r="M4516" s="1">
        <v>-44.6008</v>
      </c>
      <c r="N4516" s="1" t="s">
        <v>7</v>
      </c>
      <c r="O4516" s="1" t="s">
        <v>14661</v>
      </c>
      <c r="P4516" s="1" t="s">
        <v>14662</v>
      </c>
      <c r="Q4516" s="1" t="s">
        <v>88</v>
      </c>
      <c r="R4516" s="1" t="s">
        <v>4930</v>
      </c>
      <c r="S4516" s="1" t="s">
        <v>11</v>
      </c>
      <c r="T4516" s="1" t="s">
        <v>246</v>
      </c>
      <c r="U4516" s="1" t="s">
        <v>89</v>
      </c>
      <c r="V4516" s="1" t="s">
        <v>84</v>
      </c>
      <c r="W4516" s="1" t="s">
        <v>16</v>
      </c>
      <c r="X4516" s="1" t="s">
        <v>16</v>
      </c>
      <c r="Y4516" s="1" t="s">
        <v>16</v>
      </c>
      <c r="Z4516" s="1" t="s">
        <v>16</v>
      </c>
      <c r="AA4516" s="1" t="s">
        <v>16</v>
      </c>
      <c r="AB4516" s="1" t="s">
        <v>16</v>
      </c>
      <c r="AC4516" s="1" t="s">
        <v>16</v>
      </c>
      <c r="AD4516" s="1" t="s">
        <v>16</v>
      </c>
      <c r="AE4516" s="1" t="s">
        <v>16</v>
      </c>
      <c r="AF4516" s="1">
        <v>2</v>
      </c>
      <c r="AG4516" s="1" t="s">
        <v>16</v>
      </c>
      <c r="AH4516" s="1">
        <v>2</v>
      </c>
      <c r="AI4516" s="1" t="s">
        <v>29</v>
      </c>
    </row>
    <row r="4517" spans="1:35" x14ac:dyDescent="0.25">
      <c r="A4517" s="1">
        <v>30007</v>
      </c>
      <c r="B4517" s="1" t="s">
        <v>1272</v>
      </c>
      <c r="C4517" s="1">
        <v>2021294871</v>
      </c>
      <c r="D4517" s="1" t="s">
        <v>14663</v>
      </c>
      <c r="E4517" s="1" t="s">
        <v>1</v>
      </c>
      <c r="F4517" s="2">
        <v>44493</v>
      </c>
      <c r="G4517" s="3">
        <v>0.77777777777777779</v>
      </c>
      <c r="H4517" s="1" t="s">
        <v>1271</v>
      </c>
      <c r="I4517" s="1" t="s">
        <v>44</v>
      </c>
      <c r="J4517" s="1" t="s">
        <v>22</v>
      </c>
      <c r="K4517" s="1" t="s">
        <v>6</v>
      </c>
      <c r="L4517" s="1">
        <v>-12.713900000000001</v>
      </c>
      <c r="M4517" s="1">
        <v>-60.202800000000003</v>
      </c>
      <c r="N4517" s="1" t="s">
        <v>7</v>
      </c>
      <c r="O4517" s="1" t="s">
        <v>14664</v>
      </c>
      <c r="P4517" s="1" t="s">
        <v>14665</v>
      </c>
      <c r="Q4517" s="1" t="s">
        <v>81</v>
      </c>
      <c r="R4517" s="1" t="s">
        <v>14663</v>
      </c>
      <c r="S4517" s="1" t="s">
        <v>26</v>
      </c>
      <c r="T4517" s="1" t="s">
        <v>226</v>
      </c>
      <c r="U4517" s="1" t="s">
        <v>39</v>
      </c>
      <c r="V4517" s="1" t="s">
        <v>14</v>
      </c>
      <c r="W4517" s="1" t="s">
        <v>16</v>
      </c>
      <c r="X4517" s="1" t="s">
        <v>16</v>
      </c>
      <c r="Y4517" s="1" t="s">
        <v>16</v>
      </c>
      <c r="Z4517" s="1" t="s">
        <v>16</v>
      </c>
      <c r="AA4517" s="1" t="s">
        <v>16</v>
      </c>
      <c r="AB4517" s="1" t="s">
        <v>16</v>
      </c>
      <c r="AC4517" s="1" t="s">
        <v>16</v>
      </c>
      <c r="AD4517" s="1" t="s">
        <v>16</v>
      </c>
      <c r="AE4517" s="1" t="s">
        <v>16</v>
      </c>
      <c r="AF4517" s="1">
        <v>1</v>
      </c>
      <c r="AG4517" s="1" t="s">
        <v>16</v>
      </c>
      <c r="AH4517" s="1">
        <v>1</v>
      </c>
      <c r="AI4517" s="1" t="s">
        <v>29</v>
      </c>
    </row>
    <row r="4518" spans="1:35" x14ac:dyDescent="0.25">
      <c r="A4518" s="1">
        <v>30903</v>
      </c>
      <c r="B4518" s="1" t="s">
        <v>3</v>
      </c>
      <c r="C4518" s="1">
        <v>2022530079</v>
      </c>
      <c r="D4518" s="1" t="s">
        <v>14666</v>
      </c>
      <c r="E4518" s="1" t="s">
        <v>1</v>
      </c>
      <c r="F4518" s="2">
        <v>44569</v>
      </c>
      <c r="G4518" s="3">
        <v>0.52083333333333337</v>
      </c>
      <c r="H4518" s="1" t="s">
        <v>14667</v>
      </c>
      <c r="I4518" s="1" t="s">
        <v>4</v>
      </c>
      <c r="J4518" s="1" t="s">
        <v>34</v>
      </c>
      <c r="K4518" s="1" t="s">
        <v>6</v>
      </c>
      <c r="L4518" s="1">
        <v>-13.4428</v>
      </c>
      <c r="M4518" s="1">
        <v>-54.9253</v>
      </c>
      <c r="N4518" s="1" t="s">
        <v>7</v>
      </c>
      <c r="O4518" s="1" t="s">
        <v>14668</v>
      </c>
      <c r="P4518" s="1" t="s">
        <v>14669</v>
      </c>
      <c r="Q4518" s="1" t="s">
        <v>161</v>
      </c>
      <c r="R4518" s="1" t="s">
        <v>14666</v>
      </c>
      <c r="S4518" s="1" t="s">
        <v>38</v>
      </c>
      <c r="T4518" s="1" t="s">
        <v>156</v>
      </c>
      <c r="U4518" s="1" t="s">
        <v>28</v>
      </c>
      <c r="V4518" s="1" t="s">
        <v>14</v>
      </c>
      <c r="W4518" s="1">
        <v>1</v>
      </c>
      <c r="X4518" s="1" t="s">
        <v>16</v>
      </c>
      <c r="Y4518" s="1" t="s">
        <v>16</v>
      </c>
      <c r="Z4518" s="1" t="s">
        <v>16</v>
      </c>
      <c r="AA4518" s="1" t="s">
        <v>16</v>
      </c>
      <c r="AB4518" s="1" t="s">
        <v>16</v>
      </c>
      <c r="AC4518" s="1" t="s">
        <v>16</v>
      </c>
      <c r="AD4518" s="1" t="s">
        <v>16</v>
      </c>
      <c r="AE4518" s="1" t="s">
        <v>16</v>
      </c>
      <c r="AF4518" s="1" t="s">
        <v>16</v>
      </c>
      <c r="AG4518" s="1" t="s">
        <v>16</v>
      </c>
      <c r="AH4518" s="1">
        <v>1</v>
      </c>
      <c r="AI4518" s="1" t="s">
        <v>74</v>
      </c>
    </row>
    <row r="4519" spans="1:35" x14ac:dyDescent="0.25">
      <c r="A4519" s="1">
        <v>31112</v>
      </c>
      <c r="B4519" s="1" t="s">
        <v>352</v>
      </c>
      <c r="C4519" s="1">
        <v>2022040538</v>
      </c>
      <c r="D4519" s="1" t="s">
        <v>14670</v>
      </c>
      <c r="E4519" s="1" t="s">
        <v>76</v>
      </c>
      <c r="F4519" s="2">
        <v>44582</v>
      </c>
      <c r="G4519" s="3">
        <v>0.89236111111111116</v>
      </c>
      <c r="H4519" s="1" t="s">
        <v>13942</v>
      </c>
      <c r="I4519" s="1" t="s">
        <v>172</v>
      </c>
      <c r="J4519" s="1" t="s">
        <v>117</v>
      </c>
      <c r="K4519" s="1" t="s">
        <v>12219</v>
      </c>
      <c r="L4519" s="1">
        <v>-12.125</v>
      </c>
      <c r="M4519" s="1">
        <v>-45.771099999999997</v>
      </c>
      <c r="N4519" s="1" t="s">
        <v>209</v>
      </c>
      <c r="O4519" s="1" t="s">
        <v>14671</v>
      </c>
      <c r="P4519" s="1" t="s">
        <v>14672</v>
      </c>
      <c r="Q4519" s="1" t="s">
        <v>37</v>
      </c>
      <c r="R4519" s="1" t="s">
        <v>14670</v>
      </c>
      <c r="S4519" s="1" t="s">
        <v>121</v>
      </c>
      <c r="T4519" s="1" t="s">
        <v>128</v>
      </c>
      <c r="U4519" s="1" t="s">
        <v>39</v>
      </c>
      <c r="V4519" s="1" t="s">
        <v>84</v>
      </c>
      <c r="W4519" s="1" t="s">
        <v>16</v>
      </c>
      <c r="X4519" s="1" t="s">
        <v>16</v>
      </c>
      <c r="Y4519" s="1" t="s">
        <v>16</v>
      </c>
      <c r="Z4519" s="1" t="s">
        <v>16</v>
      </c>
      <c r="AA4519" s="1" t="s">
        <v>16</v>
      </c>
      <c r="AB4519" s="1" t="s">
        <v>16</v>
      </c>
      <c r="AC4519" s="1" t="s">
        <v>16</v>
      </c>
      <c r="AD4519" s="1" t="s">
        <v>16</v>
      </c>
      <c r="AE4519" s="1" t="s">
        <v>16</v>
      </c>
      <c r="AF4519" s="1">
        <v>1</v>
      </c>
      <c r="AG4519" s="1" t="s">
        <v>16</v>
      </c>
      <c r="AH4519" s="1">
        <v>6</v>
      </c>
      <c r="AI4519" s="1" t="s">
        <v>90</v>
      </c>
    </row>
    <row r="4520" spans="1:35" x14ac:dyDescent="0.25">
      <c r="A4520" s="1">
        <v>31580</v>
      </c>
      <c r="B4520" s="1" t="s">
        <v>187</v>
      </c>
      <c r="C4520" s="1">
        <v>2022898041</v>
      </c>
      <c r="D4520" s="1" t="s">
        <v>14004</v>
      </c>
      <c r="E4520" s="1" t="s">
        <v>1</v>
      </c>
      <c r="F4520" s="2">
        <v>44636</v>
      </c>
      <c r="G4520" s="3">
        <v>0.875</v>
      </c>
      <c r="H4520" s="1" t="s">
        <v>14673</v>
      </c>
      <c r="I4520" s="1" t="s">
        <v>4</v>
      </c>
      <c r="J4520" s="1" t="s">
        <v>5</v>
      </c>
      <c r="K4520" s="1" t="s">
        <v>6</v>
      </c>
      <c r="L4520" s="1">
        <v>-12.4825</v>
      </c>
      <c r="M4520" s="1">
        <v>-55.0319</v>
      </c>
      <c r="N4520" s="1" t="s">
        <v>7</v>
      </c>
      <c r="O4520" s="1" t="s">
        <v>14674</v>
      </c>
      <c r="P4520" s="1" t="s">
        <v>14675</v>
      </c>
      <c r="Q4520" s="1" t="s">
        <v>81</v>
      </c>
      <c r="R4520" s="1" t="s">
        <v>14004</v>
      </c>
      <c r="S4520" s="1" t="s">
        <v>11</v>
      </c>
      <c r="T4520" s="1" t="s">
        <v>156</v>
      </c>
      <c r="U4520" s="1" t="s">
        <v>28</v>
      </c>
      <c r="V4520" s="1" t="s">
        <v>14</v>
      </c>
      <c r="W4520" s="1" t="s">
        <v>16</v>
      </c>
      <c r="X4520" s="1" t="s">
        <v>16</v>
      </c>
      <c r="Y4520" s="1" t="s">
        <v>16</v>
      </c>
      <c r="Z4520" s="1" t="s">
        <v>16</v>
      </c>
      <c r="AA4520" s="1" t="s">
        <v>16</v>
      </c>
      <c r="AB4520" s="1" t="s">
        <v>16</v>
      </c>
      <c r="AC4520" s="1">
        <v>1</v>
      </c>
      <c r="AD4520" s="1" t="s">
        <v>16</v>
      </c>
      <c r="AE4520" s="1" t="s">
        <v>16</v>
      </c>
      <c r="AF4520" s="1" t="s">
        <v>16</v>
      </c>
      <c r="AG4520" s="1" t="s">
        <v>16</v>
      </c>
      <c r="AH4520" s="1">
        <v>1</v>
      </c>
      <c r="AI4520" s="1" t="s">
        <v>74</v>
      </c>
    </row>
    <row r="4521" spans="1:35" x14ac:dyDescent="0.25">
      <c r="A4521" s="1">
        <v>31580</v>
      </c>
      <c r="B4521" s="1" t="s">
        <v>187</v>
      </c>
      <c r="C4521" s="1">
        <v>2022898041</v>
      </c>
      <c r="D4521" s="1" t="s">
        <v>14004</v>
      </c>
      <c r="E4521" s="1" t="s">
        <v>1</v>
      </c>
      <c r="F4521" s="2">
        <v>44636</v>
      </c>
      <c r="G4521" s="3">
        <v>0.875</v>
      </c>
      <c r="H4521" s="1" t="s">
        <v>14673</v>
      </c>
      <c r="I4521" s="1" t="s">
        <v>4</v>
      </c>
      <c r="J4521" s="1" t="s">
        <v>70</v>
      </c>
      <c r="K4521" s="1" t="s">
        <v>6</v>
      </c>
      <c r="L4521" s="1">
        <v>-12.4825</v>
      </c>
      <c r="M4521" s="1">
        <v>-55.0319</v>
      </c>
      <c r="N4521" s="1" t="s">
        <v>7</v>
      </c>
      <c r="O4521" s="1" t="s">
        <v>14674</v>
      </c>
      <c r="P4521" s="1" t="s">
        <v>14675</v>
      </c>
      <c r="Q4521" s="1" t="s">
        <v>81</v>
      </c>
      <c r="R4521" s="1" t="s">
        <v>14004</v>
      </c>
      <c r="S4521" s="1" t="s">
        <v>73</v>
      </c>
      <c r="T4521" s="1" t="s">
        <v>156</v>
      </c>
      <c r="U4521" s="1" t="s">
        <v>28</v>
      </c>
      <c r="V4521" s="1" t="s">
        <v>14</v>
      </c>
      <c r="W4521" s="1" t="s">
        <v>16</v>
      </c>
      <c r="X4521" s="1" t="s">
        <v>16</v>
      </c>
      <c r="Y4521" s="1" t="s">
        <v>16</v>
      </c>
      <c r="Z4521" s="1" t="s">
        <v>16</v>
      </c>
      <c r="AA4521" s="1" t="s">
        <v>16</v>
      </c>
      <c r="AB4521" s="1" t="s">
        <v>16</v>
      </c>
      <c r="AC4521" s="1">
        <v>1</v>
      </c>
      <c r="AD4521" s="1" t="s">
        <v>16</v>
      </c>
      <c r="AE4521" s="1" t="s">
        <v>16</v>
      </c>
      <c r="AF4521" s="1" t="s">
        <v>16</v>
      </c>
      <c r="AG4521" s="1" t="s">
        <v>16</v>
      </c>
      <c r="AH4521" s="1">
        <v>1</v>
      </c>
      <c r="AI4521" s="1" t="s">
        <v>74</v>
      </c>
    </row>
    <row r="4522" spans="1:35" x14ac:dyDescent="0.25">
      <c r="A4522" s="1">
        <v>31580</v>
      </c>
      <c r="B4522" s="1" t="s">
        <v>187</v>
      </c>
      <c r="C4522" s="1">
        <v>2022898041</v>
      </c>
      <c r="D4522" s="1" t="s">
        <v>14004</v>
      </c>
      <c r="E4522" s="1" t="s">
        <v>1</v>
      </c>
      <c r="F4522" s="2">
        <v>44636</v>
      </c>
      <c r="G4522" s="3">
        <v>0.875</v>
      </c>
      <c r="H4522" s="1" t="s">
        <v>14673</v>
      </c>
      <c r="I4522" s="1" t="s">
        <v>4</v>
      </c>
      <c r="J4522" s="1" t="s">
        <v>34</v>
      </c>
      <c r="K4522" s="1" t="s">
        <v>6</v>
      </c>
      <c r="L4522" s="1">
        <v>-12.4825</v>
      </c>
      <c r="M4522" s="1">
        <v>-55.0319</v>
      </c>
      <c r="N4522" s="1" t="s">
        <v>7</v>
      </c>
      <c r="O4522" s="1" t="s">
        <v>14674</v>
      </c>
      <c r="P4522" s="1" t="s">
        <v>14675</v>
      </c>
      <c r="Q4522" s="1" t="s">
        <v>81</v>
      </c>
      <c r="R4522" s="1" t="s">
        <v>14004</v>
      </c>
      <c r="S4522" s="1" t="s">
        <v>38</v>
      </c>
      <c r="T4522" s="1" t="s">
        <v>156</v>
      </c>
      <c r="U4522" s="1" t="s">
        <v>28</v>
      </c>
      <c r="V4522" s="1" t="s">
        <v>14</v>
      </c>
      <c r="W4522" s="1" t="s">
        <v>16</v>
      </c>
      <c r="X4522" s="1" t="s">
        <v>16</v>
      </c>
      <c r="Y4522" s="1" t="s">
        <v>16</v>
      </c>
      <c r="Z4522" s="1" t="s">
        <v>16</v>
      </c>
      <c r="AA4522" s="1" t="s">
        <v>16</v>
      </c>
      <c r="AB4522" s="1" t="s">
        <v>16</v>
      </c>
      <c r="AC4522" s="1">
        <v>1</v>
      </c>
      <c r="AD4522" s="1" t="s">
        <v>16</v>
      </c>
      <c r="AE4522" s="1" t="s">
        <v>16</v>
      </c>
      <c r="AF4522" s="1" t="s">
        <v>16</v>
      </c>
      <c r="AG4522" s="1" t="s">
        <v>16</v>
      </c>
      <c r="AH4522" s="1">
        <v>1</v>
      </c>
      <c r="AI4522" s="1" t="s">
        <v>74</v>
      </c>
    </row>
    <row r="4523" spans="1:35" x14ac:dyDescent="0.25">
      <c r="A4523" s="1">
        <v>31581</v>
      </c>
      <c r="B4523" s="1" t="s">
        <v>153</v>
      </c>
      <c r="C4523" s="1">
        <v>2022913869</v>
      </c>
      <c r="D4523" s="1" t="s">
        <v>14676</v>
      </c>
      <c r="E4523" s="1" t="s">
        <v>1</v>
      </c>
      <c r="F4523" s="2">
        <v>44639</v>
      </c>
      <c r="G4523" s="3">
        <v>0.5805555555555556</v>
      </c>
      <c r="H4523" s="1" t="s">
        <v>14677</v>
      </c>
      <c r="I4523" s="1" t="s">
        <v>33</v>
      </c>
      <c r="J4523" s="1" t="s">
        <v>535</v>
      </c>
      <c r="K4523" s="1" t="s">
        <v>14678</v>
      </c>
      <c r="L4523" s="1">
        <v>-16.346900000000002</v>
      </c>
      <c r="M4523" s="1">
        <v>-45.349200000000003</v>
      </c>
      <c r="N4523" s="1" t="s">
        <v>209</v>
      </c>
      <c r="O4523" s="1" t="s">
        <v>14679</v>
      </c>
      <c r="P4523" s="1" t="s">
        <v>8627</v>
      </c>
      <c r="Q4523" s="1" t="s">
        <v>37</v>
      </c>
      <c r="R4523" s="1" t="s">
        <v>14676</v>
      </c>
      <c r="S4523" s="1" t="s">
        <v>539</v>
      </c>
      <c r="T4523" s="1" t="s">
        <v>83</v>
      </c>
      <c r="U4523" s="1" t="s">
        <v>39</v>
      </c>
      <c r="V4523" s="1" t="s">
        <v>84</v>
      </c>
      <c r="W4523" s="1" t="s">
        <v>16</v>
      </c>
      <c r="X4523" s="1" t="s">
        <v>16</v>
      </c>
      <c r="Y4523" s="1">
        <v>1</v>
      </c>
      <c r="Z4523" s="1" t="s">
        <v>16</v>
      </c>
      <c r="AA4523" s="1" t="s">
        <v>16</v>
      </c>
      <c r="AB4523" s="1" t="s">
        <v>16</v>
      </c>
      <c r="AC4523" s="1" t="s">
        <v>16</v>
      </c>
      <c r="AD4523" s="1" t="s">
        <v>16</v>
      </c>
      <c r="AE4523" s="1" t="s">
        <v>16</v>
      </c>
      <c r="AF4523" s="1">
        <v>1</v>
      </c>
      <c r="AG4523" s="1">
        <v>3</v>
      </c>
      <c r="AH4523" s="1">
        <v>4</v>
      </c>
      <c r="AI4523" s="1" t="s">
        <v>1930</v>
      </c>
    </row>
    <row r="4524" spans="1:35" x14ac:dyDescent="0.25">
      <c r="A4524" s="1">
        <v>31581</v>
      </c>
      <c r="B4524" s="1" t="s">
        <v>153</v>
      </c>
      <c r="C4524" s="1">
        <v>2022913869</v>
      </c>
      <c r="D4524" s="1" t="s">
        <v>14676</v>
      </c>
      <c r="E4524" s="1" t="s">
        <v>1</v>
      </c>
      <c r="F4524" s="2">
        <v>44639</v>
      </c>
      <c r="G4524" s="3">
        <v>0.5805555555555556</v>
      </c>
      <c r="H4524" s="1" t="s">
        <v>14677</v>
      </c>
      <c r="I4524" s="1" t="s">
        <v>33</v>
      </c>
      <c r="J4524" s="1" t="s">
        <v>535</v>
      </c>
      <c r="K4524" s="1" t="s">
        <v>14678</v>
      </c>
      <c r="L4524" s="1">
        <v>-16.346900000000002</v>
      </c>
      <c r="M4524" s="1">
        <v>-45.349200000000003</v>
      </c>
      <c r="N4524" s="1" t="s">
        <v>209</v>
      </c>
      <c r="O4524" s="1" t="s">
        <v>14679</v>
      </c>
      <c r="P4524" s="1" t="s">
        <v>8627</v>
      </c>
      <c r="Q4524" s="1" t="s">
        <v>37</v>
      </c>
      <c r="R4524" s="1" t="s">
        <v>14676</v>
      </c>
      <c r="S4524" s="1" t="s">
        <v>539</v>
      </c>
      <c r="T4524" s="1" t="s">
        <v>83</v>
      </c>
      <c r="U4524" s="1" t="s">
        <v>39</v>
      </c>
      <c r="V4524" s="1" t="s">
        <v>84</v>
      </c>
      <c r="W4524" s="1" t="s">
        <v>16</v>
      </c>
      <c r="X4524" s="1" t="s">
        <v>16</v>
      </c>
      <c r="Y4524" s="1">
        <v>1</v>
      </c>
      <c r="Z4524" s="1" t="s">
        <v>16</v>
      </c>
      <c r="AA4524" s="1" t="s">
        <v>16</v>
      </c>
      <c r="AB4524" s="1" t="s">
        <v>16</v>
      </c>
      <c r="AC4524" s="1" t="s">
        <v>16</v>
      </c>
      <c r="AD4524" s="1" t="s">
        <v>16</v>
      </c>
      <c r="AE4524" s="1" t="s">
        <v>16</v>
      </c>
      <c r="AF4524" s="1">
        <v>1</v>
      </c>
      <c r="AG4524" s="1">
        <v>3</v>
      </c>
      <c r="AH4524" s="1">
        <v>4</v>
      </c>
      <c r="AI4524" s="1" t="s">
        <v>1930</v>
      </c>
    </row>
    <row r="4525" spans="1:35" x14ac:dyDescent="0.25">
      <c r="A4525" s="1">
        <v>33926</v>
      </c>
      <c r="B4525" s="1" t="s">
        <v>69</v>
      </c>
      <c r="C4525" s="1">
        <v>2022430990</v>
      </c>
      <c r="D4525" s="1" t="s">
        <v>14680</v>
      </c>
      <c r="E4525" s="1" t="s">
        <v>76</v>
      </c>
      <c r="F4525" s="2">
        <v>44776</v>
      </c>
      <c r="G4525" s="4">
        <v>0.86805555555555558</v>
      </c>
      <c r="H4525" s="1" t="s">
        <v>1382</v>
      </c>
      <c r="I4525" s="1" t="s">
        <v>4</v>
      </c>
      <c r="J4525" s="1" t="s">
        <v>535</v>
      </c>
      <c r="K4525" s="1" t="s">
        <v>433</v>
      </c>
      <c r="L4525" s="1">
        <v>-16.375299999999999</v>
      </c>
      <c r="M4525" s="1">
        <v>-49.131799999999998</v>
      </c>
      <c r="N4525" s="1" t="s">
        <v>110</v>
      </c>
      <c r="O4525" s="1" t="s">
        <v>14681</v>
      </c>
      <c r="P4525" s="1" t="s">
        <v>14682</v>
      </c>
      <c r="Q4525" s="1" t="s">
        <v>88</v>
      </c>
      <c r="R4525" s="1" t="s">
        <v>14680</v>
      </c>
      <c r="S4525" s="1" t="s">
        <v>539</v>
      </c>
      <c r="T4525" s="1" t="s">
        <v>128</v>
      </c>
      <c r="U4525" s="1" t="s">
        <v>39</v>
      </c>
      <c r="V4525" s="1" t="s">
        <v>175</v>
      </c>
      <c r="W4525" s="1" t="s">
        <v>16</v>
      </c>
      <c r="X4525" s="1" t="s">
        <v>16</v>
      </c>
      <c r="Y4525" s="1" t="s">
        <v>16</v>
      </c>
      <c r="Z4525" s="1" t="s">
        <v>16</v>
      </c>
      <c r="AA4525" s="1" t="s">
        <v>16</v>
      </c>
      <c r="AB4525" s="1" t="s">
        <v>16</v>
      </c>
      <c r="AC4525" s="1" t="s">
        <v>16</v>
      </c>
      <c r="AD4525" s="1" t="s">
        <v>16</v>
      </c>
      <c r="AE4525" s="1" t="s">
        <v>16</v>
      </c>
      <c r="AF4525" s="1">
        <v>1</v>
      </c>
      <c r="AG4525" s="1" t="s">
        <v>16</v>
      </c>
      <c r="AH4525" s="1">
        <v>2</v>
      </c>
      <c r="AI4525" s="1" t="s">
        <v>29</v>
      </c>
    </row>
    <row r="4526" spans="1:35" x14ac:dyDescent="0.25">
      <c r="A4526" s="1">
        <v>33926</v>
      </c>
      <c r="B4526" s="1" t="s">
        <v>69</v>
      </c>
      <c r="C4526" s="1">
        <v>2022430990</v>
      </c>
      <c r="D4526" s="1" t="s">
        <v>14680</v>
      </c>
      <c r="E4526" s="1" t="s">
        <v>76</v>
      </c>
      <c r="F4526" s="2">
        <v>44776</v>
      </c>
      <c r="G4526" s="4">
        <v>0.86805555555555558</v>
      </c>
      <c r="H4526" s="1" t="s">
        <v>1382</v>
      </c>
      <c r="I4526" s="1" t="s">
        <v>4</v>
      </c>
      <c r="J4526" s="1" t="s">
        <v>8193</v>
      </c>
      <c r="K4526" s="1" t="s">
        <v>433</v>
      </c>
      <c r="L4526" s="1">
        <v>-16.375299999999999</v>
      </c>
      <c r="M4526" s="1">
        <v>-49.131799999999998</v>
      </c>
      <c r="N4526" s="1" t="s">
        <v>110</v>
      </c>
      <c r="O4526" s="1" t="s">
        <v>14681</v>
      </c>
      <c r="P4526" s="1" t="s">
        <v>14682</v>
      </c>
      <c r="Q4526" s="1" t="s">
        <v>88</v>
      </c>
      <c r="R4526" s="1" t="s">
        <v>14680</v>
      </c>
      <c r="S4526" s="1" t="s">
        <v>8196</v>
      </c>
      <c r="T4526" s="1" t="s">
        <v>128</v>
      </c>
      <c r="U4526" s="1" t="s">
        <v>39</v>
      </c>
      <c r="V4526" s="1" t="s">
        <v>175</v>
      </c>
      <c r="W4526" s="1" t="s">
        <v>16</v>
      </c>
      <c r="X4526" s="1" t="s">
        <v>16</v>
      </c>
      <c r="Y4526" s="1" t="s">
        <v>16</v>
      </c>
      <c r="Z4526" s="1" t="s">
        <v>16</v>
      </c>
      <c r="AA4526" s="1" t="s">
        <v>16</v>
      </c>
      <c r="AB4526" s="1" t="s">
        <v>16</v>
      </c>
      <c r="AC4526" s="1" t="s">
        <v>16</v>
      </c>
      <c r="AD4526" s="1" t="s">
        <v>16</v>
      </c>
      <c r="AE4526" s="1" t="s">
        <v>16</v>
      </c>
      <c r="AF4526" s="1">
        <v>1</v>
      </c>
      <c r="AG4526" s="1" t="s">
        <v>16</v>
      </c>
      <c r="AH4526" s="1">
        <v>2</v>
      </c>
      <c r="AI4526" s="1" t="s">
        <v>29</v>
      </c>
    </row>
    <row r="4527" spans="1:35" x14ac:dyDescent="0.25">
      <c r="A4527" s="1">
        <v>28344</v>
      </c>
      <c r="B4527" s="1" t="s">
        <v>153</v>
      </c>
      <c r="C4527" s="1">
        <v>202164613</v>
      </c>
      <c r="D4527" s="1" t="s">
        <v>14683</v>
      </c>
      <c r="E4527" s="1" t="s">
        <v>1</v>
      </c>
      <c r="F4527" s="2">
        <v>44347</v>
      </c>
      <c r="G4527" s="3">
        <v>0.44791666666666669</v>
      </c>
      <c r="H4527" s="1" t="s">
        <v>14684</v>
      </c>
      <c r="I4527" s="1" t="s">
        <v>33</v>
      </c>
      <c r="J4527" s="1" t="s">
        <v>164</v>
      </c>
      <c r="K4527" s="1" t="s">
        <v>6</v>
      </c>
      <c r="L4527" s="1">
        <v>-18.867999999999999</v>
      </c>
      <c r="M4527" s="1">
        <v>-45.258299999999998</v>
      </c>
      <c r="N4527" s="1" t="s">
        <v>7</v>
      </c>
      <c r="O4527" s="1" t="s">
        <v>14685</v>
      </c>
      <c r="P4527" s="1" t="s">
        <v>3888</v>
      </c>
      <c r="Q4527" s="1" t="s">
        <v>37</v>
      </c>
      <c r="R4527" s="1" t="s">
        <v>14683</v>
      </c>
      <c r="S4527" s="1" t="s">
        <v>167</v>
      </c>
      <c r="T4527" s="1" t="s">
        <v>83</v>
      </c>
      <c r="U4527" s="1" t="s">
        <v>39</v>
      </c>
      <c r="V4527" s="1" t="s">
        <v>14</v>
      </c>
      <c r="W4527" s="1" t="s">
        <v>16</v>
      </c>
      <c r="X4527" s="1" t="s">
        <v>16</v>
      </c>
      <c r="Y4527" s="1" t="s">
        <v>16</v>
      </c>
      <c r="Z4527" s="1" t="s">
        <v>16</v>
      </c>
      <c r="AA4527" s="1" t="s">
        <v>16</v>
      </c>
      <c r="AB4527" s="1" t="s">
        <v>16</v>
      </c>
      <c r="AC4527" s="1" t="s">
        <v>16</v>
      </c>
      <c r="AD4527" s="1" t="s">
        <v>16</v>
      </c>
      <c r="AE4527" s="1" t="s">
        <v>16</v>
      </c>
      <c r="AF4527" s="1">
        <v>1</v>
      </c>
      <c r="AG4527" s="1">
        <v>5</v>
      </c>
      <c r="AH4527" s="1">
        <v>6</v>
      </c>
      <c r="AI4527" s="1" t="s">
        <v>212</v>
      </c>
    </row>
    <row r="4528" spans="1:35" x14ac:dyDescent="0.25">
      <c r="A4528" s="1">
        <v>33926</v>
      </c>
      <c r="B4528" s="1" t="s">
        <v>69</v>
      </c>
      <c r="C4528" s="1">
        <v>2022430990</v>
      </c>
      <c r="D4528" s="1" t="s">
        <v>14686</v>
      </c>
      <c r="E4528" s="1" t="s">
        <v>76</v>
      </c>
      <c r="F4528" s="2">
        <v>44776</v>
      </c>
      <c r="G4528" s="4">
        <v>0.86805555555555558</v>
      </c>
      <c r="H4528" s="1" t="s">
        <v>1382</v>
      </c>
      <c r="I4528" s="1" t="s">
        <v>4</v>
      </c>
      <c r="J4528" s="1" t="s">
        <v>535</v>
      </c>
      <c r="K4528" s="1" t="s">
        <v>433</v>
      </c>
      <c r="L4528" s="1">
        <v>-16.375299999999999</v>
      </c>
      <c r="M4528" s="1">
        <v>-49.131799999999998</v>
      </c>
      <c r="N4528" s="1" t="s">
        <v>110</v>
      </c>
      <c r="O4528" s="1" t="s">
        <v>14681</v>
      </c>
      <c r="P4528" s="1" t="s">
        <v>14687</v>
      </c>
      <c r="Q4528" s="1" t="s">
        <v>37</v>
      </c>
      <c r="R4528" s="1" t="s">
        <v>14686</v>
      </c>
      <c r="S4528" s="1" t="s">
        <v>539</v>
      </c>
      <c r="T4528" s="1" t="s">
        <v>246</v>
      </c>
      <c r="U4528" s="1" t="s">
        <v>39</v>
      </c>
      <c r="V4528" s="1" t="s">
        <v>175</v>
      </c>
      <c r="W4528" s="1" t="s">
        <v>16</v>
      </c>
      <c r="X4528" s="1" t="s">
        <v>16</v>
      </c>
      <c r="Y4528" s="1" t="s">
        <v>16</v>
      </c>
      <c r="Z4528" s="1" t="s">
        <v>16</v>
      </c>
      <c r="AA4528" s="1" t="s">
        <v>16</v>
      </c>
      <c r="AB4528" s="1" t="s">
        <v>16</v>
      </c>
      <c r="AC4528" s="1" t="s">
        <v>16</v>
      </c>
      <c r="AD4528" s="1" t="s">
        <v>16</v>
      </c>
      <c r="AE4528" s="1" t="s">
        <v>16</v>
      </c>
      <c r="AF4528" s="1">
        <v>1</v>
      </c>
      <c r="AG4528" s="1" t="s">
        <v>16</v>
      </c>
      <c r="AH4528" s="1">
        <v>8</v>
      </c>
      <c r="AI4528" s="1" t="s">
        <v>2112</v>
      </c>
    </row>
    <row r="4529" spans="1:35" x14ac:dyDescent="0.25">
      <c r="A4529" s="1">
        <v>33926</v>
      </c>
      <c r="B4529" s="1" t="s">
        <v>69</v>
      </c>
      <c r="C4529" s="1">
        <v>2022430990</v>
      </c>
      <c r="D4529" s="1" t="s">
        <v>14686</v>
      </c>
      <c r="E4529" s="1" t="s">
        <v>76</v>
      </c>
      <c r="F4529" s="2">
        <v>44776</v>
      </c>
      <c r="G4529" s="4">
        <v>0.86805555555555558</v>
      </c>
      <c r="H4529" s="1" t="s">
        <v>1382</v>
      </c>
      <c r="I4529" s="1" t="s">
        <v>4</v>
      </c>
      <c r="J4529" s="1" t="s">
        <v>8193</v>
      </c>
      <c r="K4529" s="1" t="s">
        <v>433</v>
      </c>
      <c r="L4529" s="1">
        <v>-16.375299999999999</v>
      </c>
      <c r="M4529" s="1">
        <v>-49.131799999999998</v>
      </c>
      <c r="N4529" s="1" t="s">
        <v>110</v>
      </c>
      <c r="O4529" s="1" t="s">
        <v>14681</v>
      </c>
      <c r="P4529" s="1" t="s">
        <v>14687</v>
      </c>
      <c r="Q4529" s="1" t="s">
        <v>37</v>
      </c>
      <c r="R4529" s="1" t="s">
        <v>14686</v>
      </c>
      <c r="S4529" s="1" t="s">
        <v>8196</v>
      </c>
      <c r="T4529" s="1" t="s">
        <v>246</v>
      </c>
      <c r="U4529" s="1" t="s">
        <v>39</v>
      </c>
      <c r="V4529" s="1" t="s">
        <v>175</v>
      </c>
      <c r="W4529" s="1" t="s">
        <v>16</v>
      </c>
      <c r="X4529" s="1" t="s">
        <v>16</v>
      </c>
      <c r="Y4529" s="1" t="s">
        <v>16</v>
      </c>
      <c r="Z4529" s="1" t="s">
        <v>16</v>
      </c>
      <c r="AA4529" s="1" t="s">
        <v>16</v>
      </c>
      <c r="AB4529" s="1" t="s">
        <v>16</v>
      </c>
      <c r="AC4529" s="1" t="s">
        <v>16</v>
      </c>
      <c r="AD4529" s="1" t="s">
        <v>16</v>
      </c>
      <c r="AE4529" s="1" t="s">
        <v>16</v>
      </c>
      <c r="AF4529" s="1">
        <v>1</v>
      </c>
      <c r="AG4529" s="1" t="s">
        <v>16</v>
      </c>
      <c r="AH4529" s="1">
        <v>8</v>
      </c>
      <c r="AI4529" s="1" t="s">
        <v>2112</v>
      </c>
    </row>
    <row r="4530" spans="1:35" x14ac:dyDescent="0.25">
      <c r="A4530" s="1">
        <v>34547</v>
      </c>
      <c r="B4530" s="1" t="s">
        <v>3</v>
      </c>
      <c r="C4530" s="1">
        <v>2022284352</v>
      </c>
      <c r="D4530" s="1" t="s">
        <v>3679</v>
      </c>
      <c r="E4530" s="1" t="s">
        <v>1</v>
      </c>
      <c r="F4530" s="2">
        <v>44850</v>
      </c>
      <c r="G4530" s="4">
        <v>0.43055555555555558</v>
      </c>
      <c r="H4530" s="1" t="s">
        <v>8716</v>
      </c>
      <c r="I4530" s="1" t="s">
        <v>4</v>
      </c>
      <c r="J4530" s="1" t="s">
        <v>22</v>
      </c>
      <c r="K4530" s="1" t="s">
        <v>6</v>
      </c>
      <c r="L4530" s="1">
        <v>-22.222300000000001</v>
      </c>
      <c r="M4530" s="1">
        <v>-55.0822</v>
      </c>
      <c r="N4530" s="1" t="s">
        <v>7</v>
      </c>
      <c r="O4530" s="1" t="s">
        <v>14688</v>
      </c>
      <c r="P4530" s="1" t="s">
        <v>3678</v>
      </c>
      <c r="Q4530" s="1" t="s">
        <v>81</v>
      </c>
      <c r="R4530" s="1" t="s">
        <v>3679</v>
      </c>
      <c r="S4530" s="1" t="s">
        <v>26</v>
      </c>
      <c r="T4530" s="1" t="s">
        <v>156</v>
      </c>
      <c r="U4530" s="1" t="s">
        <v>428</v>
      </c>
      <c r="V4530" s="1" t="s">
        <v>14</v>
      </c>
      <c r="W4530" s="1" t="s">
        <v>16</v>
      </c>
      <c r="X4530" s="1" t="s">
        <v>16</v>
      </c>
      <c r="Y4530" s="1" t="s">
        <v>16</v>
      </c>
      <c r="Z4530" s="1" t="s">
        <v>16</v>
      </c>
      <c r="AA4530" s="1" t="s">
        <v>16</v>
      </c>
      <c r="AB4530" s="1" t="s">
        <v>16</v>
      </c>
      <c r="AC4530" s="1">
        <v>1</v>
      </c>
      <c r="AD4530" s="1" t="s">
        <v>16</v>
      </c>
      <c r="AE4530" s="1" t="s">
        <v>16</v>
      </c>
      <c r="AF4530" s="1" t="s">
        <v>16</v>
      </c>
      <c r="AG4530" s="1" t="s">
        <v>16</v>
      </c>
      <c r="AH4530" s="1">
        <v>1</v>
      </c>
      <c r="AI4530" s="1" t="s">
        <v>74</v>
      </c>
    </row>
    <row r="4531" spans="1:35" x14ac:dyDescent="0.25">
      <c r="A4531" s="1">
        <v>37136</v>
      </c>
      <c r="B4531" s="1" t="s">
        <v>815</v>
      </c>
      <c r="C4531" s="1">
        <v>2023414288</v>
      </c>
      <c r="D4531" s="1" t="s">
        <v>14689</v>
      </c>
      <c r="E4531" s="1" t="s">
        <v>1</v>
      </c>
      <c r="F4531" s="2">
        <v>45043</v>
      </c>
      <c r="G4531" s="4">
        <v>0.80555555555555558</v>
      </c>
      <c r="H4531" s="1" t="s">
        <v>14690</v>
      </c>
      <c r="I4531" s="1" t="s">
        <v>172</v>
      </c>
      <c r="J4531" s="1" t="s">
        <v>5</v>
      </c>
      <c r="K4531" s="1" t="s">
        <v>6</v>
      </c>
      <c r="L4531" s="1">
        <v>-2.2709000000000001</v>
      </c>
      <c r="M4531" s="1">
        <v>-44.074199999999998</v>
      </c>
      <c r="N4531" s="1" t="s">
        <v>7</v>
      </c>
      <c r="O4531" s="1" t="s">
        <v>14691</v>
      </c>
      <c r="P4531" s="1" t="s">
        <v>14692</v>
      </c>
      <c r="Q4531" s="1" t="s">
        <v>37</v>
      </c>
      <c r="R4531" s="1" t="s">
        <v>14689</v>
      </c>
      <c r="S4531" s="1" t="s">
        <v>11</v>
      </c>
      <c r="T4531" s="1" t="s">
        <v>246</v>
      </c>
      <c r="U4531" s="1" t="s">
        <v>39</v>
      </c>
      <c r="V4531" s="1" t="s">
        <v>14</v>
      </c>
      <c r="W4531" s="1" t="s">
        <v>16</v>
      </c>
      <c r="X4531" s="1" t="s">
        <v>16</v>
      </c>
      <c r="Y4531" s="1" t="s">
        <v>16</v>
      </c>
      <c r="Z4531" s="1">
        <v>2</v>
      </c>
      <c r="AA4531" s="1" t="s">
        <v>16</v>
      </c>
      <c r="AB4531" s="1" t="s">
        <v>16</v>
      </c>
      <c r="AC4531" s="1" t="s">
        <v>16</v>
      </c>
      <c r="AD4531" s="1" t="s">
        <v>16</v>
      </c>
      <c r="AE4531" s="1" t="s">
        <v>16</v>
      </c>
      <c r="AF4531" s="1" t="s">
        <v>16</v>
      </c>
      <c r="AG4531" s="1" t="s">
        <v>16</v>
      </c>
      <c r="AH4531" s="1">
        <v>4</v>
      </c>
      <c r="AI4531" s="1" t="s">
        <v>51</v>
      </c>
    </row>
    <row r="4532" spans="1:35" x14ac:dyDescent="0.25">
      <c r="A4532" s="1">
        <v>27971</v>
      </c>
      <c r="B4532" s="1" t="s">
        <v>181</v>
      </c>
      <c r="C4532" s="1">
        <v>202195289</v>
      </c>
      <c r="D4532" s="1" t="s">
        <v>9910</v>
      </c>
      <c r="E4532" s="1" t="s">
        <v>76</v>
      </c>
      <c r="F4532" s="2">
        <v>44314</v>
      </c>
      <c r="G4532" s="3">
        <v>0.47222222222222221</v>
      </c>
      <c r="H4532" s="1" t="s">
        <v>14693</v>
      </c>
      <c r="I4532" s="1" t="s">
        <v>33</v>
      </c>
      <c r="J4532" s="1" t="s">
        <v>5</v>
      </c>
      <c r="K4532" s="1" t="s">
        <v>6</v>
      </c>
      <c r="L4532" s="1">
        <v>-20.2075</v>
      </c>
      <c r="M4532" s="1">
        <v>-50.2804</v>
      </c>
      <c r="N4532" s="1" t="s">
        <v>7</v>
      </c>
      <c r="O4532" s="1" t="s">
        <v>14694</v>
      </c>
      <c r="P4532" s="1" t="s">
        <v>14695</v>
      </c>
      <c r="Q4532" s="1" t="s">
        <v>88</v>
      </c>
      <c r="R4532" s="1" t="s">
        <v>9910</v>
      </c>
      <c r="S4532" s="1" t="s">
        <v>11</v>
      </c>
      <c r="T4532" s="1" t="s">
        <v>12</v>
      </c>
      <c r="U4532" s="1" t="s">
        <v>89</v>
      </c>
      <c r="V4532" s="1" t="s">
        <v>175</v>
      </c>
      <c r="W4532" s="1" t="s">
        <v>16</v>
      </c>
      <c r="X4532" s="1" t="s">
        <v>16</v>
      </c>
      <c r="Y4532" s="1" t="s">
        <v>16</v>
      </c>
      <c r="Z4532" s="1" t="s">
        <v>16</v>
      </c>
      <c r="AA4532" s="1" t="s">
        <v>16</v>
      </c>
      <c r="AB4532" s="1" t="s">
        <v>16</v>
      </c>
      <c r="AC4532" s="1" t="s">
        <v>16</v>
      </c>
      <c r="AD4532" s="1" t="s">
        <v>16</v>
      </c>
      <c r="AE4532" s="1" t="s">
        <v>16</v>
      </c>
      <c r="AF4532" s="1">
        <v>2</v>
      </c>
      <c r="AG4532" s="1" t="s">
        <v>16</v>
      </c>
      <c r="AH4532" s="1">
        <v>2</v>
      </c>
      <c r="AI4532" s="1" t="s">
        <v>29</v>
      </c>
    </row>
    <row r="4533" spans="1:35" x14ac:dyDescent="0.25">
      <c r="A4533" s="1">
        <v>28344</v>
      </c>
      <c r="B4533" s="1" t="s">
        <v>153</v>
      </c>
      <c r="C4533" s="1">
        <v>202164613</v>
      </c>
      <c r="D4533" s="1" t="s">
        <v>14683</v>
      </c>
      <c r="E4533" s="1" t="s">
        <v>1</v>
      </c>
      <c r="F4533" s="2">
        <v>44347</v>
      </c>
      <c r="G4533" s="3">
        <v>0.44791666666666669</v>
      </c>
      <c r="H4533" s="1" t="s">
        <v>14684</v>
      </c>
      <c r="I4533" s="1" t="s">
        <v>33</v>
      </c>
      <c r="J4533" s="1" t="s">
        <v>56</v>
      </c>
      <c r="K4533" s="1" t="s">
        <v>6</v>
      </c>
      <c r="L4533" s="1">
        <v>-18.867999999999999</v>
      </c>
      <c r="M4533" s="1">
        <v>-45.258299999999998</v>
      </c>
      <c r="N4533" s="1" t="s">
        <v>7</v>
      </c>
      <c r="O4533" s="1" t="s">
        <v>14685</v>
      </c>
      <c r="P4533" s="1" t="s">
        <v>3888</v>
      </c>
      <c r="Q4533" s="1" t="s">
        <v>37</v>
      </c>
      <c r="R4533" s="1" t="s">
        <v>14683</v>
      </c>
      <c r="S4533" s="1" t="s">
        <v>57</v>
      </c>
      <c r="T4533" s="1" t="s">
        <v>83</v>
      </c>
      <c r="U4533" s="1" t="s">
        <v>39</v>
      </c>
      <c r="V4533" s="1" t="s">
        <v>14</v>
      </c>
      <c r="W4533" s="1" t="s">
        <v>16</v>
      </c>
      <c r="X4533" s="1" t="s">
        <v>16</v>
      </c>
      <c r="Y4533" s="1" t="s">
        <v>16</v>
      </c>
      <c r="Z4533" s="1" t="s">
        <v>16</v>
      </c>
      <c r="AA4533" s="1" t="s">
        <v>16</v>
      </c>
      <c r="AB4533" s="1" t="s">
        <v>16</v>
      </c>
      <c r="AC4533" s="1" t="s">
        <v>16</v>
      </c>
      <c r="AD4533" s="1" t="s">
        <v>16</v>
      </c>
      <c r="AE4533" s="1" t="s">
        <v>16</v>
      </c>
      <c r="AF4533" s="1">
        <v>1</v>
      </c>
      <c r="AG4533" s="1">
        <v>5</v>
      </c>
      <c r="AH4533" s="1">
        <v>6</v>
      </c>
      <c r="AI4533" s="1" t="s">
        <v>212</v>
      </c>
    </row>
    <row r="4534" spans="1:35" x14ac:dyDescent="0.25">
      <c r="A4534" s="1">
        <v>33827</v>
      </c>
      <c r="B4534" s="1" t="s">
        <v>3</v>
      </c>
      <c r="C4534" s="1">
        <v>2022809818</v>
      </c>
      <c r="D4534" s="1" t="s">
        <v>14042</v>
      </c>
      <c r="E4534" s="1" t="s">
        <v>1</v>
      </c>
      <c r="F4534" s="2">
        <v>44801</v>
      </c>
      <c r="G4534" s="4">
        <v>0.85416666666666663</v>
      </c>
      <c r="H4534" s="1" t="s">
        <v>6809</v>
      </c>
      <c r="I4534" s="1" t="s">
        <v>4</v>
      </c>
      <c r="J4534" s="1" t="s">
        <v>70</v>
      </c>
      <c r="K4534" s="1" t="s">
        <v>6</v>
      </c>
      <c r="L4534" s="1" t="s">
        <v>16</v>
      </c>
      <c r="M4534" s="1" t="s">
        <v>16</v>
      </c>
      <c r="N4534" s="1" t="s">
        <v>7</v>
      </c>
      <c r="O4534" s="1" t="s">
        <v>14696</v>
      </c>
      <c r="P4534" s="1" t="s">
        <v>14697</v>
      </c>
      <c r="Q4534" s="1" t="s">
        <v>81</v>
      </c>
      <c r="R4534" s="1" t="s">
        <v>14042</v>
      </c>
      <c r="S4534" s="1" t="s">
        <v>73</v>
      </c>
      <c r="T4534" s="1" t="s">
        <v>27</v>
      </c>
      <c r="U4534" s="1" t="s">
        <v>28</v>
      </c>
      <c r="V4534" s="1" t="s">
        <v>14</v>
      </c>
      <c r="W4534" s="1" t="s">
        <v>16</v>
      </c>
      <c r="X4534" s="1" t="s">
        <v>16</v>
      </c>
      <c r="Y4534" s="1" t="s">
        <v>16</v>
      </c>
      <c r="Z4534" s="1" t="s">
        <v>16</v>
      </c>
      <c r="AA4534" s="1" t="s">
        <v>16</v>
      </c>
      <c r="AB4534" s="1" t="s">
        <v>16</v>
      </c>
      <c r="AC4534" s="1" t="s">
        <v>16</v>
      </c>
      <c r="AD4534" s="1" t="s">
        <v>16</v>
      </c>
      <c r="AE4534" s="1" t="s">
        <v>16</v>
      </c>
      <c r="AF4534" s="1" t="s">
        <v>16</v>
      </c>
      <c r="AG4534" s="1" t="s">
        <v>16</v>
      </c>
      <c r="AH4534" s="1">
        <v>1</v>
      </c>
      <c r="AI4534" s="1" t="s">
        <v>29</v>
      </c>
    </row>
    <row r="4535" spans="1:35" x14ac:dyDescent="0.25">
      <c r="A4535" s="1">
        <v>34947</v>
      </c>
      <c r="B4535" s="1" t="s">
        <v>171</v>
      </c>
      <c r="C4535" s="1">
        <v>2022441783</v>
      </c>
      <c r="D4535" s="1" t="s">
        <v>14698</v>
      </c>
      <c r="E4535" s="1" t="s">
        <v>1</v>
      </c>
      <c r="F4535" s="2">
        <v>44876</v>
      </c>
      <c r="G4535" s="4">
        <v>0.60416666666666663</v>
      </c>
      <c r="H4535" s="1" t="s">
        <v>13106</v>
      </c>
      <c r="I4535" s="1" t="s">
        <v>172</v>
      </c>
      <c r="J4535" s="1" t="s">
        <v>108</v>
      </c>
      <c r="K4535" s="1" t="s">
        <v>13110</v>
      </c>
      <c r="L4535" s="1">
        <v>-7.1308999999999996</v>
      </c>
      <c r="M4535" s="1">
        <v>-39.161000000000001</v>
      </c>
      <c r="N4535" s="1" t="s">
        <v>110</v>
      </c>
      <c r="O4535" s="1" t="s">
        <v>14699</v>
      </c>
      <c r="P4535" s="1" t="s">
        <v>14700</v>
      </c>
      <c r="Q4535" s="1" t="s">
        <v>1834</v>
      </c>
      <c r="R4535" s="1" t="s">
        <v>14698</v>
      </c>
      <c r="S4535" s="1" t="s">
        <v>114</v>
      </c>
      <c r="T4535" s="1" t="s">
        <v>50</v>
      </c>
      <c r="U4535" s="1" t="s">
        <v>13543</v>
      </c>
      <c r="V4535" s="1" t="s">
        <v>14</v>
      </c>
      <c r="W4535" s="1" t="s">
        <v>16</v>
      </c>
      <c r="X4535" s="1" t="s">
        <v>16</v>
      </c>
      <c r="Y4535" s="1" t="s">
        <v>16</v>
      </c>
      <c r="Z4535" s="1" t="s">
        <v>16</v>
      </c>
      <c r="AA4535" s="1" t="s">
        <v>16</v>
      </c>
      <c r="AB4535" s="1" t="s">
        <v>16</v>
      </c>
      <c r="AC4535" s="1" t="s">
        <v>16</v>
      </c>
      <c r="AD4535" s="1" t="s">
        <v>16</v>
      </c>
      <c r="AE4535" s="1" t="s">
        <v>16</v>
      </c>
      <c r="AF4535" s="1">
        <v>1</v>
      </c>
      <c r="AG4535" s="1">
        <v>1</v>
      </c>
      <c r="AH4535" s="1">
        <v>4</v>
      </c>
      <c r="AI4535" s="1" t="s">
        <v>212</v>
      </c>
    </row>
    <row r="4536" spans="1:35" x14ac:dyDescent="0.25">
      <c r="A4536" s="1">
        <v>35051</v>
      </c>
      <c r="B4536" s="1" t="s">
        <v>222</v>
      </c>
      <c r="C4536" s="1">
        <v>2022010145</v>
      </c>
      <c r="D4536" s="1" t="s">
        <v>14701</v>
      </c>
      <c r="E4536" s="1" t="s">
        <v>76</v>
      </c>
      <c r="F4536" s="2">
        <v>44882</v>
      </c>
      <c r="G4536" s="4">
        <v>0.63541666666666663</v>
      </c>
      <c r="H4536" s="1" t="s">
        <v>14702</v>
      </c>
      <c r="I4536" s="1" t="s">
        <v>21</v>
      </c>
      <c r="J4536" s="1" t="s">
        <v>3822</v>
      </c>
      <c r="K4536" s="1" t="s">
        <v>14703</v>
      </c>
      <c r="L4536" s="1">
        <v>-28.4328</v>
      </c>
      <c r="M4536" s="1">
        <v>-49.251600000000003</v>
      </c>
      <c r="N4536" s="1" t="s">
        <v>110</v>
      </c>
      <c r="O4536" s="1" t="s">
        <v>14704</v>
      </c>
      <c r="P4536" s="1" t="s">
        <v>14705</v>
      </c>
      <c r="Q4536" s="1" t="s">
        <v>37</v>
      </c>
      <c r="R4536" s="1" t="s">
        <v>14701</v>
      </c>
      <c r="S4536" s="1" t="s">
        <v>3825</v>
      </c>
      <c r="T4536" s="1" t="s">
        <v>50</v>
      </c>
      <c r="U4536" s="1" t="s">
        <v>39</v>
      </c>
      <c r="V4536" s="1" t="s">
        <v>175</v>
      </c>
      <c r="W4536" s="1" t="s">
        <v>16</v>
      </c>
      <c r="X4536" s="1" t="s">
        <v>16</v>
      </c>
      <c r="Y4536" s="1" t="s">
        <v>16</v>
      </c>
      <c r="Z4536" s="1" t="s">
        <v>16</v>
      </c>
      <c r="AA4536" s="1" t="s">
        <v>16</v>
      </c>
      <c r="AB4536" s="1" t="s">
        <v>16</v>
      </c>
      <c r="AC4536" s="1" t="s">
        <v>16</v>
      </c>
      <c r="AD4536" s="1" t="s">
        <v>16</v>
      </c>
      <c r="AE4536" s="1" t="s">
        <v>16</v>
      </c>
      <c r="AF4536" s="1">
        <v>2</v>
      </c>
      <c r="AG4536" s="1">
        <v>1</v>
      </c>
      <c r="AH4536" s="1">
        <v>8</v>
      </c>
      <c r="AI4536" s="1" t="s">
        <v>212</v>
      </c>
    </row>
    <row r="4537" spans="1:35" x14ac:dyDescent="0.25">
      <c r="A4537" s="1">
        <v>35228</v>
      </c>
      <c r="B4537" s="1" t="s">
        <v>187</v>
      </c>
      <c r="C4537" s="1">
        <v>2022710612</v>
      </c>
      <c r="D4537" s="1" t="s">
        <v>14706</v>
      </c>
      <c r="E4537" s="1" t="s">
        <v>1</v>
      </c>
      <c r="F4537" s="2">
        <v>44894</v>
      </c>
      <c r="G4537" s="4">
        <v>0.52430555555555558</v>
      </c>
      <c r="H4537" s="1" t="s">
        <v>14707</v>
      </c>
      <c r="I4537" s="1" t="s">
        <v>4</v>
      </c>
      <c r="J4537" s="1" t="s">
        <v>5</v>
      </c>
      <c r="K4537" s="1" t="s">
        <v>6</v>
      </c>
      <c r="L4537" s="1">
        <v>-12.5953</v>
      </c>
      <c r="M4537" s="1">
        <v>-53.160699999999999</v>
      </c>
      <c r="N4537" s="1" t="s">
        <v>7</v>
      </c>
      <c r="O4537" s="1" t="s">
        <v>14708</v>
      </c>
      <c r="P4537" s="1" t="s">
        <v>14709</v>
      </c>
      <c r="Q4537" s="1" t="s">
        <v>161</v>
      </c>
      <c r="R4537" s="1" t="s">
        <v>14706</v>
      </c>
      <c r="S4537" s="1" t="s">
        <v>11</v>
      </c>
      <c r="T4537" s="1" t="s">
        <v>156</v>
      </c>
      <c r="U4537" s="1" t="s">
        <v>28</v>
      </c>
      <c r="V4537" s="1" t="s">
        <v>14</v>
      </c>
      <c r="W4537" s="1" t="s">
        <v>16</v>
      </c>
      <c r="X4537" s="1" t="s">
        <v>16</v>
      </c>
      <c r="Y4537" s="1" t="s">
        <v>16</v>
      </c>
      <c r="Z4537" s="1" t="s">
        <v>16</v>
      </c>
      <c r="AA4537" s="1" t="s">
        <v>16</v>
      </c>
      <c r="AB4537" s="1" t="s">
        <v>16</v>
      </c>
      <c r="AC4537" s="1" t="s">
        <v>16</v>
      </c>
      <c r="AD4537" s="1" t="s">
        <v>16</v>
      </c>
      <c r="AE4537" s="1" t="s">
        <v>16</v>
      </c>
      <c r="AF4537" s="1">
        <v>1</v>
      </c>
      <c r="AG4537" s="1" t="s">
        <v>16</v>
      </c>
      <c r="AH4537" s="1">
        <v>1</v>
      </c>
      <c r="AI4537" s="1" t="s">
        <v>29</v>
      </c>
    </row>
    <row r="4538" spans="1:35" x14ac:dyDescent="0.25">
      <c r="A4538" s="1">
        <v>35406</v>
      </c>
      <c r="B4538" s="1" t="s">
        <v>181</v>
      </c>
      <c r="C4538" s="1">
        <v>2022978929</v>
      </c>
      <c r="D4538" s="1" t="s">
        <v>14710</v>
      </c>
      <c r="E4538" s="1" t="s">
        <v>1</v>
      </c>
      <c r="F4538" s="2">
        <v>44902</v>
      </c>
      <c r="G4538" s="4">
        <v>0.8125</v>
      </c>
      <c r="H4538" s="1" t="s">
        <v>950</v>
      </c>
      <c r="I4538" s="1" t="s">
        <v>33</v>
      </c>
      <c r="J4538" s="1" t="s">
        <v>164</v>
      </c>
      <c r="K4538" s="1" t="s">
        <v>4560</v>
      </c>
      <c r="L4538" s="1">
        <v>-23.001899999999999</v>
      </c>
      <c r="M4538" s="1">
        <v>-46.381300000000003</v>
      </c>
      <c r="N4538" s="1" t="s">
        <v>209</v>
      </c>
      <c r="O4538" s="1" t="s">
        <v>14711</v>
      </c>
      <c r="P4538" s="1" t="s">
        <v>14712</v>
      </c>
      <c r="Q4538" s="1" t="s">
        <v>88</v>
      </c>
      <c r="R4538" s="1" t="s">
        <v>14710</v>
      </c>
      <c r="S4538" s="1" t="s">
        <v>167</v>
      </c>
      <c r="T4538" s="1" t="s">
        <v>445</v>
      </c>
      <c r="U4538" s="1" t="s">
        <v>89</v>
      </c>
      <c r="V4538" s="1" t="s">
        <v>14</v>
      </c>
      <c r="W4538" s="1" t="s">
        <v>16</v>
      </c>
      <c r="X4538" s="1" t="s">
        <v>16</v>
      </c>
      <c r="Y4538" s="1" t="s">
        <v>16</v>
      </c>
      <c r="Z4538" s="1" t="s">
        <v>16</v>
      </c>
      <c r="AA4538" s="1" t="s">
        <v>16</v>
      </c>
      <c r="AB4538" s="1" t="s">
        <v>16</v>
      </c>
      <c r="AC4538" s="1" t="s">
        <v>16</v>
      </c>
      <c r="AD4538" s="1" t="s">
        <v>16</v>
      </c>
      <c r="AE4538" s="1" t="s">
        <v>16</v>
      </c>
      <c r="AF4538" s="1">
        <v>2</v>
      </c>
      <c r="AG4538" s="1" t="s">
        <v>16</v>
      </c>
      <c r="AH4538" s="1">
        <v>2</v>
      </c>
      <c r="AI4538" s="1" t="s">
        <v>90</v>
      </c>
    </row>
    <row r="4539" spans="1:35" x14ac:dyDescent="0.25">
      <c r="A4539" s="1">
        <v>35406</v>
      </c>
      <c r="B4539" s="1" t="s">
        <v>181</v>
      </c>
      <c r="C4539" s="1">
        <v>2022978929</v>
      </c>
      <c r="D4539" s="1" t="s">
        <v>14710</v>
      </c>
      <c r="E4539" s="1" t="s">
        <v>1</v>
      </c>
      <c r="F4539" s="2">
        <v>44902</v>
      </c>
      <c r="G4539" s="4">
        <v>0.8125</v>
      </c>
      <c r="H4539" s="1" t="s">
        <v>950</v>
      </c>
      <c r="I4539" s="1" t="s">
        <v>33</v>
      </c>
      <c r="J4539" s="1" t="s">
        <v>56</v>
      </c>
      <c r="K4539" s="1" t="s">
        <v>4560</v>
      </c>
      <c r="L4539" s="1">
        <v>-23.001899999999999</v>
      </c>
      <c r="M4539" s="1">
        <v>-46.381300000000003</v>
      </c>
      <c r="N4539" s="1" t="s">
        <v>209</v>
      </c>
      <c r="O4539" s="1" t="s">
        <v>14711</v>
      </c>
      <c r="P4539" s="1" t="s">
        <v>14712</v>
      </c>
      <c r="Q4539" s="1" t="s">
        <v>88</v>
      </c>
      <c r="R4539" s="1" t="s">
        <v>14710</v>
      </c>
      <c r="S4539" s="1" t="s">
        <v>57</v>
      </c>
      <c r="T4539" s="1" t="s">
        <v>445</v>
      </c>
      <c r="U4539" s="1" t="s">
        <v>89</v>
      </c>
      <c r="V4539" s="1" t="s">
        <v>14</v>
      </c>
      <c r="W4539" s="1" t="s">
        <v>16</v>
      </c>
      <c r="X4539" s="1" t="s">
        <v>16</v>
      </c>
      <c r="Y4539" s="1" t="s">
        <v>16</v>
      </c>
      <c r="Z4539" s="1" t="s">
        <v>16</v>
      </c>
      <c r="AA4539" s="1" t="s">
        <v>16</v>
      </c>
      <c r="AB4539" s="1" t="s">
        <v>16</v>
      </c>
      <c r="AC4539" s="1" t="s">
        <v>16</v>
      </c>
      <c r="AD4539" s="1" t="s">
        <v>16</v>
      </c>
      <c r="AE4539" s="1" t="s">
        <v>16</v>
      </c>
      <c r="AF4539" s="1">
        <v>2</v>
      </c>
      <c r="AG4539" s="1" t="s">
        <v>16</v>
      </c>
      <c r="AH4539" s="1">
        <v>2</v>
      </c>
      <c r="AI4539" s="1" t="s">
        <v>90</v>
      </c>
    </row>
    <row r="4540" spans="1:35" x14ac:dyDescent="0.25">
      <c r="A4540" s="1">
        <v>35607</v>
      </c>
      <c r="B4540" s="1" t="s">
        <v>187</v>
      </c>
      <c r="C4540" s="1">
        <v>2022508212</v>
      </c>
      <c r="D4540" s="1" t="s">
        <v>14713</v>
      </c>
      <c r="E4540" s="1" t="s">
        <v>1</v>
      </c>
      <c r="F4540" s="2">
        <v>44917</v>
      </c>
      <c r="G4540" s="4">
        <v>0.43055555555555558</v>
      </c>
      <c r="H4540" s="1" t="s">
        <v>14714</v>
      </c>
      <c r="I4540" s="1" t="s">
        <v>4</v>
      </c>
      <c r="J4540" s="1" t="s">
        <v>615</v>
      </c>
      <c r="K4540" s="1" t="s">
        <v>6</v>
      </c>
      <c r="L4540" s="1">
        <v>-13.01</v>
      </c>
      <c r="M4540" s="1">
        <v>-58.033299999999997</v>
      </c>
      <c r="N4540" s="1" t="s">
        <v>7</v>
      </c>
      <c r="O4540" s="1" t="s">
        <v>14715</v>
      </c>
      <c r="P4540" s="1" t="s">
        <v>14716</v>
      </c>
      <c r="Q4540" s="1" t="s">
        <v>37</v>
      </c>
      <c r="R4540" s="1" t="s">
        <v>14713</v>
      </c>
      <c r="S4540" s="1" t="s">
        <v>616</v>
      </c>
      <c r="T4540" s="1" t="s">
        <v>122</v>
      </c>
      <c r="U4540" s="1" t="s">
        <v>39</v>
      </c>
      <c r="V4540" s="1" t="s">
        <v>185</v>
      </c>
      <c r="W4540" s="1">
        <v>1</v>
      </c>
      <c r="X4540" s="1" t="s">
        <v>16</v>
      </c>
      <c r="Y4540" s="1" t="s">
        <v>16</v>
      </c>
      <c r="Z4540" s="1" t="s">
        <v>16</v>
      </c>
      <c r="AA4540" s="1" t="s">
        <v>16</v>
      </c>
      <c r="AB4540" s="1" t="s">
        <v>16</v>
      </c>
      <c r="AC4540" s="1" t="s">
        <v>16</v>
      </c>
      <c r="AD4540" s="1" t="s">
        <v>16</v>
      </c>
      <c r="AE4540" s="1" t="s">
        <v>16</v>
      </c>
      <c r="AF4540" s="1" t="s">
        <v>16</v>
      </c>
      <c r="AG4540" s="1" t="s">
        <v>16</v>
      </c>
      <c r="AH4540" s="1">
        <v>1</v>
      </c>
      <c r="AI4540" s="1" t="s">
        <v>168</v>
      </c>
    </row>
    <row r="4541" spans="1:35" x14ac:dyDescent="0.25">
      <c r="A4541" s="1">
        <v>35607</v>
      </c>
      <c r="B4541" s="1" t="s">
        <v>187</v>
      </c>
      <c r="C4541" s="1">
        <v>2022508212</v>
      </c>
      <c r="D4541" s="1" t="s">
        <v>14713</v>
      </c>
      <c r="E4541" s="1" t="s">
        <v>1</v>
      </c>
      <c r="F4541" s="2">
        <v>44917</v>
      </c>
      <c r="G4541" s="4">
        <v>0.43055555555555558</v>
      </c>
      <c r="H4541" s="1" t="s">
        <v>14714</v>
      </c>
      <c r="I4541" s="1" t="s">
        <v>4</v>
      </c>
      <c r="J4541" s="1" t="s">
        <v>34</v>
      </c>
      <c r="K4541" s="1" t="s">
        <v>6</v>
      </c>
      <c r="L4541" s="1">
        <v>-13.01</v>
      </c>
      <c r="M4541" s="1">
        <v>-58.033299999999997</v>
      </c>
      <c r="N4541" s="1" t="s">
        <v>7</v>
      </c>
      <c r="O4541" s="1" t="s">
        <v>14715</v>
      </c>
      <c r="P4541" s="1" t="s">
        <v>14716</v>
      </c>
      <c r="Q4541" s="1" t="s">
        <v>37</v>
      </c>
      <c r="R4541" s="1" t="s">
        <v>14713</v>
      </c>
      <c r="S4541" s="1" t="s">
        <v>38</v>
      </c>
      <c r="T4541" s="1" t="s">
        <v>122</v>
      </c>
      <c r="U4541" s="1" t="s">
        <v>39</v>
      </c>
      <c r="V4541" s="1" t="s">
        <v>185</v>
      </c>
      <c r="W4541" s="1">
        <v>1</v>
      </c>
      <c r="X4541" s="1" t="s">
        <v>16</v>
      </c>
      <c r="Y4541" s="1" t="s">
        <v>16</v>
      </c>
      <c r="Z4541" s="1" t="s">
        <v>16</v>
      </c>
      <c r="AA4541" s="1" t="s">
        <v>16</v>
      </c>
      <c r="AB4541" s="1" t="s">
        <v>16</v>
      </c>
      <c r="AC4541" s="1" t="s">
        <v>16</v>
      </c>
      <c r="AD4541" s="1" t="s">
        <v>16</v>
      </c>
      <c r="AE4541" s="1" t="s">
        <v>16</v>
      </c>
      <c r="AF4541" s="1" t="s">
        <v>16</v>
      </c>
      <c r="AG4541" s="1" t="s">
        <v>16</v>
      </c>
      <c r="AH4541" s="1">
        <v>1</v>
      </c>
      <c r="AI4541" s="1" t="s">
        <v>168</v>
      </c>
    </row>
    <row r="4542" spans="1:35" x14ac:dyDescent="0.25">
      <c r="A4542" s="1">
        <v>31567</v>
      </c>
      <c r="B4542" s="1" t="s">
        <v>32</v>
      </c>
      <c r="C4542" s="1">
        <v>2022854352</v>
      </c>
      <c r="D4542" s="1" t="s">
        <v>14717</v>
      </c>
      <c r="E4542" s="1" t="s">
        <v>76</v>
      </c>
      <c r="F4542" s="2">
        <v>44629</v>
      </c>
      <c r="G4542" s="3">
        <v>0.67361111111111116</v>
      </c>
      <c r="H4542" s="1" t="s">
        <v>773</v>
      </c>
      <c r="I4542" s="1" t="s">
        <v>33</v>
      </c>
      <c r="J4542" s="1" t="s">
        <v>108</v>
      </c>
      <c r="K4542" s="1" t="s">
        <v>364</v>
      </c>
      <c r="L4542" s="1">
        <v>-22.9878</v>
      </c>
      <c r="M4542" s="1">
        <v>-43.370800000000003</v>
      </c>
      <c r="N4542" s="1" t="s">
        <v>110</v>
      </c>
      <c r="O4542" s="1" t="s">
        <v>14718</v>
      </c>
      <c r="P4542" s="1" t="s">
        <v>14719</v>
      </c>
      <c r="Q4542" s="1" t="s">
        <v>88</v>
      </c>
      <c r="R4542" s="1" t="s">
        <v>14717</v>
      </c>
      <c r="S4542" s="1" t="s">
        <v>114</v>
      </c>
      <c r="T4542" s="1" t="s">
        <v>50</v>
      </c>
      <c r="U4542" s="1" t="s">
        <v>89</v>
      </c>
      <c r="V4542" s="1" t="s">
        <v>84</v>
      </c>
      <c r="W4542" s="1" t="s">
        <v>16</v>
      </c>
      <c r="X4542" s="1" t="s">
        <v>16</v>
      </c>
      <c r="Y4542" s="1" t="s">
        <v>16</v>
      </c>
      <c r="Z4542" s="1" t="s">
        <v>16</v>
      </c>
      <c r="AA4542" s="1" t="s">
        <v>16</v>
      </c>
      <c r="AB4542" s="1" t="s">
        <v>16</v>
      </c>
      <c r="AC4542" s="1" t="s">
        <v>16</v>
      </c>
      <c r="AD4542" s="1" t="s">
        <v>16</v>
      </c>
      <c r="AE4542" s="1" t="s">
        <v>16</v>
      </c>
      <c r="AF4542" s="1">
        <v>1</v>
      </c>
      <c r="AG4542" s="1" t="s">
        <v>16</v>
      </c>
      <c r="AH4542" s="1">
        <v>2</v>
      </c>
      <c r="AI4542" s="1" t="s">
        <v>29</v>
      </c>
    </row>
    <row r="4543" spans="1:35" x14ac:dyDescent="0.25">
      <c r="A4543" s="1">
        <v>32309</v>
      </c>
      <c r="B4543" s="1" t="s">
        <v>187</v>
      </c>
      <c r="C4543" s="1">
        <v>2022461965</v>
      </c>
      <c r="D4543" s="1" t="s">
        <v>14720</v>
      </c>
      <c r="E4543" s="1" t="s">
        <v>1</v>
      </c>
      <c r="F4543" s="2">
        <v>44528</v>
      </c>
      <c r="G4543" s="4">
        <v>0.85416666666666663</v>
      </c>
      <c r="H4543" s="1" t="s">
        <v>4679</v>
      </c>
      <c r="I4543" s="1" t="s">
        <v>4</v>
      </c>
      <c r="J4543" s="1" t="s">
        <v>5</v>
      </c>
      <c r="K4543" s="1" t="s">
        <v>6</v>
      </c>
      <c r="L4543" s="1">
        <v>-14.1983</v>
      </c>
      <c r="M4543" s="1">
        <v>-53.984400000000001</v>
      </c>
      <c r="N4543" s="1" t="s">
        <v>7</v>
      </c>
      <c r="O4543" s="1" t="s">
        <v>14721</v>
      </c>
      <c r="P4543" s="1" t="s">
        <v>14722</v>
      </c>
      <c r="Q4543" s="1" t="s">
        <v>81</v>
      </c>
      <c r="R4543" s="1" t="s">
        <v>14720</v>
      </c>
      <c r="S4543" s="1" t="s">
        <v>11</v>
      </c>
      <c r="T4543" s="1" t="s">
        <v>156</v>
      </c>
      <c r="U4543" s="1" t="s">
        <v>28</v>
      </c>
      <c r="V4543" s="1" t="s">
        <v>185</v>
      </c>
      <c r="W4543" s="1" t="s">
        <v>16</v>
      </c>
      <c r="X4543" s="1" t="s">
        <v>16</v>
      </c>
      <c r="Y4543" s="1" t="s">
        <v>16</v>
      </c>
      <c r="Z4543" s="1">
        <v>1</v>
      </c>
      <c r="AA4543" s="1" t="s">
        <v>16</v>
      </c>
      <c r="AB4543" s="1" t="s">
        <v>16</v>
      </c>
      <c r="AC4543" s="1" t="s">
        <v>16</v>
      </c>
      <c r="AD4543" s="1" t="s">
        <v>16</v>
      </c>
      <c r="AE4543" s="1" t="s">
        <v>16</v>
      </c>
      <c r="AF4543" s="1" t="s">
        <v>16</v>
      </c>
      <c r="AG4543" s="1" t="s">
        <v>16</v>
      </c>
      <c r="AH4543" s="1">
        <v>1</v>
      </c>
      <c r="AI4543" s="1" t="s">
        <v>74</v>
      </c>
    </row>
    <row r="4544" spans="1:35" x14ac:dyDescent="0.25">
      <c r="A4544" s="1">
        <v>32327</v>
      </c>
      <c r="B4544" s="1" t="s">
        <v>153</v>
      </c>
      <c r="C4544" s="1">
        <v>2022675642</v>
      </c>
      <c r="D4544" s="1" t="s">
        <v>14723</v>
      </c>
      <c r="E4544" s="1" t="s">
        <v>76</v>
      </c>
      <c r="F4544" s="2">
        <v>44719</v>
      </c>
      <c r="G4544" s="3">
        <v>0.53125</v>
      </c>
      <c r="H4544" s="1" t="s">
        <v>14724</v>
      </c>
      <c r="I4544" s="1" t="s">
        <v>33</v>
      </c>
      <c r="J4544" s="1" t="s">
        <v>327</v>
      </c>
      <c r="K4544" s="1" t="s">
        <v>6</v>
      </c>
      <c r="L4544" s="1">
        <v>-20.967199999999998</v>
      </c>
      <c r="M4544" s="1">
        <v>-45.801900000000003</v>
      </c>
      <c r="N4544" s="1" t="s">
        <v>7</v>
      </c>
      <c r="O4544" s="1" t="s">
        <v>14725</v>
      </c>
      <c r="P4544" s="1" t="s">
        <v>14726</v>
      </c>
      <c r="Q4544" s="1" t="s">
        <v>149</v>
      </c>
      <c r="R4544" s="1" t="s">
        <v>14723</v>
      </c>
      <c r="S4544" s="1" t="s">
        <v>330</v>
      </c>
      <c r="T4544" s="1" t="s">
        <v>12</v>
      </c>
      <c r="U4544" s="1" t="s">
        <v>39</v>
      </c>
      <c r="V4544" s="1" t="s">
        <v>84</v>
      </c>
      <c r="W4544" s="1" t="s">
        <v>16</v>
      </c>
      <c r="X4544" s="1" t="s">
        <v>16</v>
      </c>
      <c r="Y4544" s="1" t="s">
        <v>16</v>
      </c>
      <c r="Z4544" s="1" t="s">
        <v>16</v>
      </c>
      <c r="AA4544" s="1" t="s">
        <v>16</v>
      </c>
      <c r="AB4544" s="1" t="s">
        <v>16</v>
      </c>
      <c r="AC4544" s="1" t="s">
        <v>16</v>
      </c>
      <c r="AD4544" s="1" t="s">
        <v>16</v>
      </c>
      <c r="AE4544" s="1" t="s">
        <v>16</v>
      </c>
      <c r="AF4544" s="1">
        <v>1</v>
      </c>
      <c r="AG4544" s="1">
        <v>1</v>
      </c>
      <c r="AH4544" s="1">
        <v>2</v>
      </c>
      <c r="AI4544" s="1" t="s">
        <v>14727</v>
      </c>
    </row>
    <row r="4545" spans="1:35" x14ac:dyDescent="0.25">
      <c r="A4545" s="1">
        <v>32327</v>
      </c>
      <c r="B4545" s="1" t="s">
        <v>153</v>
      </c>
      <c r="C4545" s="1">
        <v>2022675642</v>
      </c>
      <c r="D4545" s="1" t="s">
        <v>14723</v>
      </c>
      <c r="E4545" s="1" t="s">
        <v>76</v>
      </c>
      <c r="F4545" s="2">
        <v>44719</v>
      </c>
      <c r="G4545" s="3">
        <v>0.53125</v>
      </c>
      <c r="H4545" s="1" t="s">
        <v>14724</v>
      </c>
      <c r="I4545" s="1" t="s">
        <v>33</v>
      </c>
      <c r="J4545" s="1" t="s">
        <v>45</v>
      </c>
      <c r="K4545" s="1" t="s">
        <v>6</v>
      </c>
      <c r="L4545" s="1">
        <v>-20.967199999999998</v>
      </c>
      <c r="M4545" s="1">
        <v>-45.801900000000003</v>
      </c>
      <c r="N4545" s="1" t="s">
        <v>7</v>
      </c>
      <c r="O4545" s="1" t="s">
        <v>14725</v>
      </c>
      <c r="P4545" s="1" t="s">
        <v>14726</v>
      </c>
      <c r="Q4545" s="1" t="s">
        <v>149</v>
      </c>
      <c r="R4545" s="1" t="s">
        <v>14723</v>
      </c>
      <c r="S4545" s="1" t="s">
        <v>49</v>
      </c>
      <c r="T4545" s="1" t="s">
        <v>12</v>
      </c>
      <c r="U4545" s="1" t="s">
        <v>39</v>
      </c>
      <c r="V4545" s="1" t="s">
        <v>84</v>
      </c>
      <c r="W4545" s="1" t="s">
        <v>16</v>
      </c>
      <c r="X4545" s="1" t="s">
        <v>16</v>
      </c>
      <c r="Y4545" s="1" t="s">
        <v>16</v>
      </c>
      <c r="Z4545" s="1" t="s">
        <v>16</v>
      </c>
      <c r="AA4545" s="1" t="s">
        <v>16</v>
      </c>
      <c r="AB4545" s="1" t="s">
        <v>16</v>
      </c>
      <c r="AC4545" s="1" t="s">
        <v>16</v>
      </c>
      <c r="AD4545" s="1" t="s">
        <v>16</v>
      </c>
      <c r="AE4545" s="1" t="s">
        <v>16</v>
      </c>
      <c r="AF4545" s="1">
        <v>1</v>
      </c>
      <c r="AG4545" s="1">
        <v>1</v>
      </c>
      <c r="AH4545" s="1">
        <v>2</v>
      </c>
      <c r="AI4545" s="1" t="s">
        <v>14727</v>
      </c>
    </row>
    <row r="4546" spans="1:35" x14ac:dyDescent="0.25">
      <c r="A4546" s="1">
        <v>32427</v>
      </c>
      <c r="B4546" s="1" t="s">
        <v>181</v>
      </c>
      <c r="C4546" s="1">
        <v>2022460745</v>
      </c>
      <c r="D4546" s="1" t="s">
        <v>11519</v>
      </c>
      <c r="E4546" s="1" t="s">
        <v>76</v>
      </c>
      <c r="F4546" s="2">
        <v>44723</v>
      </c>
      <c r="G4546" s="3">
        <v>0.45833333333333331</v>
      </c>
      <c r="H4546" s="1" t="s">
        <v>643</v>
      </c>
      <c r="I4546" s="1" t="s">
        <v>33</v>
      </c>
      <c r="J4546" s="1" t="s">
        <v>164</v>
      </c>
      <c r="K4546" s="1" t="s">
        <v>11520</v>
      </c>
      <c r="L4546" s="1">
        <v>-21.747199999999999</v>
      </c>
      <c r="M4546" s="1">
        <v>-48.855800000000002</v>
      </c>
      <c r="N4546" s="1" t="s">
        <v>110</v>
      </c>
      <c r="O4546" s="1" t="s">
        <v>14728</v>
      </c>
      <c r="P4546" s="1" t="s">
        <v>14729</v>
      </c>
      <c r="Q4546" s="1" t="s">
        <v>88</v>
      </c>
      <c r="R4546" s="1" t="s">
        <v>11519</v>
      </c>
      <c r="S4546" s="1" t="s">
        <v>167</v>
      </c>
      <c r="T4546" s="1" t="s">
        <v>128</v>
      </c>
      <c r="U4546" s="1" t="s">
        <v>89</v>
      </c>
      <c r="V4546" s="1" t="s">
        <v>84</v>
      </c>
      <c r="W4546" s="1" t="s">
        <v>16</v>
      </c>
      <c r="X4546" s="1" t="s">
        <v>16</v>
      </c>
      <c r="Y4546" s="1" t="s">
        <v>16</v>
      </c>
      <c r="Z4546" s="1" t="s">
        <v>16</v>
      </c>
      <c r="AA4546" s="1" t="s">
        <v>16</v>
      </c>
      <c r="AB4546" s="1" t="s">
        <v>16</v>
      </c>
      <c r="AC4546" s="1" t="s">
        <v>16</v>
      </c>
      <c r="AD4546" s="1" t="s">
        <v>16</v>
      </c>
      <c r="AE4546" s="1" t="s">
        <v>16</v>
      </c>
      <c r="AF4546" s="1">
        <v>2</v>
      </c>
      <c r="AG4546" s="1" t="s">
        <v>16</v>
      </c>
      <c r="AH4546" s="1">
        <v>4</v>
      </c>
      <c r="AI4546" s="1" t="s">
        <v>29</v>
      </c>
    </row>
    <row r="4547" spans="1:35" x14ac:dyDescent="0.25">
      <c r="A4547" s="1">
        <v>32427</v>
      </c>
      <c r="B4547" s="1" t="s">
        <v>181</v>
      </c>
      <c r="C4547" s="1">
        <v>2022460745</v>
      </c>
      <c r="D4547" s="1" t="s">
        <v>11519</v>
      </c>
      <c r="E4547" s="1" t="s">
        <v>76</v>
      </c>
      <c r="F4547" s="2">
        <v>44723</v>
      </c>
      <c r="G4547" s="3">
        <v>0.45833333333333331</v>
      </c>
      <c r="H4547" s="1" t="s">
        <v>643</v>
      </c>
      <c r="I4547" s="1" t="s">
        <v>33</v>
      </c>
      <c r="J4547" s="1" t="s">
        <v>56</v>
      </c>
      <c r="K4547" s="1" t="s">
        <v>11520</v>
      </c>
      <c r="L4547" s="1">
        <v>-21.747199999999999</v>
      </c>
      <c r="M4547" s="1">
        <v>-48.855800000000002</v>
      </c>
      <c r="N4547" s="1" t="s">
        <v>110</v>
      </c>
      <c r="O4547" s="1" t="s">
        <v>14728</v>
      </c>
      <c r="P4547" s="1" t="s">
        <v>14729</v>
      </c>
      <c r="Q4547" s="1" t="s">
        <v>88</v>
      </c>
      <c r="R4547" s="1" t="s">
        <v>11519</v>
      </c>
      <c r="S4547" s="1" t="s">
        <v>57</v>
      </c>
      <c r="T4547" s="1" t="s">
        <v>128</v>
      </c>
      <c r="U4547" s="1" t="s">
        <v>89</v>
      </c>
      <c r="V4547" s="1" t="s">
        <v>84</v>
      </c>
      <c r="W4547" s="1" t="s">
        <v>16</v>
      </c>
      <c r="X4547" s="1" t="s">
        <v>16</v>
      </c>
      <c r="Y4547" s="1" t="s">
        <v>16</v>
      </c>
      <c r="Z4547" s="1" t="s">
        <v>16</v>
      </c>
      <c r="AA4547" s="1" t="s">
        <v>16</v>
      </c>
      <c r="AB4547" s="1" t="s">
        <v>16</v>
      </c>
      <c r="AC4547" s="1" t="s">
        <v>16</v>
      </c>
      <c r="AD4547" s="1" t="s">
        <v>16</v>
      </c>
      <c r="AE4547" s="1" t="s">
        <v>16</v>
      </c>
      <c r="AF4547" s="1">
        <v>2</v>
      </c>
      <c r="AG4547" s="1" t="s">
        <v>16</v>
      </c>
      <c r="AH4547" s="1">
        <v>4</v>
      </c>
      <c r="AI4547" s="1" t="s">
        <v>29</v>
      </c>
    </row>
    <row r="4548" spans="1:35" x14ac:dyDescent="0.25">
      <c r="A4548" s="1">
        <v>30428</v>
      </c>
      <c r="B4548" s="1" t="s">
        <v>181</v>
      </c>
      <c r="C4548" s="1">
        <v>2021534954</v>
      </c>
      <c r="D4548" s="1" t="s">
        <v>14730</v>
      </c>
      <c r="E4548" s="1" t="s">
        <v>1</v>
      </c>
      <c r="F4548" s="2">
        <v>44521</v>
      </c>
      <c r="G4548" s="3">
        <v>0.58333333333333337</v>
      </c>
      <c r="H4548" s="1" t="s">
        <v>31</v>
      </c>
      <c r="I4548" s="1" t="s">
        <v>33</v>
      </c>
      <c r="J4548" s="1" t="s">
        <v>108</v>
      </c>
      <c r="K4548" s="1" t="s">
        <v>1075</v>
      </c>
      <c r="L4548" s="1">
        <v>-22.381699999999999</v>
      </c>
      <c r="M4548" s="1">
        <v>-47.5625</v>
      </c>
      <c r="N4548" s="1" t="s">
        <v>110</v>
      </c>
      <c r="O4548" s="1" t="s">
        <v>14731</v>
      </c>
      <c r="P4548" s="1" t="s">
        <v>14732</v>
      </c>
      <c r="Q4548" s="1" t="s">
        <v>149</v>
      </c>
      <c r="R4548" s="1" t="s">
        <v>14730</v>
      </c>
      <c r="S4548" s="1" t="s">
        <v>114</v>
      </c>
      <c r="T4548" s="1" t="s">
        <v>50</v>
      </c>
      <c r="U4548" s="1" t="s">
        <v>39</v>
      </c>
      <c r="V4548" s="1" t="s">
        <v>14</v>
      </c>
      <c r="W4548" s="1" t="s">
        <v>16</v>
      </c>
      <c r="X4548" s="1" t="s">
        <v>16</v>
      </c>
      <c r="Y4548" s="1" t="s">
        <v>16</v>
      </c>
      <c r="Z4548" s="1" t="s">
        <v>16</v>
      </c>
      <c r="AA4548" s="1" t="s">
        <v>16</v>
      </c>
      <c r="AB4548" s="1" t="s">
        <v>16</v>
      </c>
      <c r="AC4548" s="1" t="s">
        <v>16</v>
      </c>
      <c r="AD4548" s="1" t="s">
        <v>16</v>
      </c>
      <c r="AE4548" s="1" t="s">
        <v>16</v>
      </c>
      <c r="AF4548" s="1">
        <v>1</v>
      </c>
      <c r="AG4548" s="1">
        <v>1</v>
      </c>
      <c r="AH4548" s="1">
        <v>2</v>
      </c>
      <c r="AI4548" s="1" t="s">
        <v>559</v>
      </c>
    </row>
    <row r="4549" spans="1:35" x14ac:dyDescent="0.25">
      <c r="A4549" s="1">
        <v>30428</v>
      </c>
      <c r="B4549" s="1" t="s">
        <v>181</v>
      </c>
      <c r="C4549" s="1">
        <v>2021534954</v>
      </c>
      <c r="D4549" s="1" t="s">
        <v>14730</v>
      </c>
      <c r="E4549" s="1" t="s">
        <v>1</v>
      </c>
      <c r="F4549" s="2">
        <v>44521</v>
      </c>
      <c r="G4549" s="3">
        <v>0.58333333333333337</v>
      </c>
      <c r="H4549" s="1" t="s">
        <v>31</v>
      </c>
      <c r="I4549" s="1" t="s">
        <v>33</v>
      </c>
      <c r="J4549" s="1" t="s">
        <v>164</v>
      </c>
      <c r="K4549" s="1" t="s">
        <v>1075</v>
      </c>
      <c r="L4549" s="1">
        <v>-22.381699999999999</v>
      </c>
      <c r="M4549" s="1">
        <v>-47.5625</v>
      </c>
      <c r="N4549" s="1" t="s">
        <v>110</v>
      </c>
      <c r="O4549" s="1" t="s">
        <v>14731</v>
      </c>
      <c r="P4549" s="1" t="s">
        <v>14732</v>
      </c>
      <c r="Q4549" s="1" t="s">
        <v>149</v>
      </c>
      <c r="R4549" s="1" t="s">
        <v>14730</v>
      </c>
      <c r="S4549" s="1" t="s">
        <v>167</v>
      </c>
      <c r="T4549" s="1" t="s">
        <v>50</v>
      </c>
      <c r="U4549" s="1" t="s">
        <v>39</v>
      </c>
      <c r="V4549" s="1" t="s">
        <v>14</v>
      </c>
      <c r="W4549" s="1" t="s">
        <v>16</v>
      </c>
      <c r="X4549" s="1" t="s">
        <v>16</v>
      </c>
      <c r="Y4549" s="1" t="s">
        <v>16</v>
      </c>
      <c r="Z4549" s="1" t="s">
        <v>16</v>
      </c>
      <c r="AA4549" s="1" t="s">
        <v>16</v>
      </c>
      <c r="AB4549" s="1" t="s">
        <v>16</v>
      </c>
      <c r="AC4549" s="1" t="s">
        <v>16</v>
      </c>
      <c r="AD4549" s="1" t="s">
        <v>16</v>
      </c>
      <c r="AE4549" s="1" t="s">
        <v>16</v>
      </c>
      <c r="AF4549" s="1">
        <v>1</v>
      </c>
      <c r="AG4549" s="1">
        <v>1</v>
      </c>
      <c r="AH4549" s="1">
        <v>2</v>
      </c>
      <c r="AI4549" s="1" t="s">
        <v>559</v>
      </c>
    </row>
    <row r="4550" spans="1:35" x14ac:dyDescent="0.25">
      <c r="A4550" s="1">
        <v>45440</v>
      </c>
      <c r="B4550" s="1" t="s">
        <v>1272</v>
      </c>
      <c r="C4550" s="1">
        <v>202460977037</v>
      </c>
      <c r="D4550" s="1" t="s">
        <v>14733</v>
      </c>
      <c r="E4550" s="1" t="s">
        <v>1</v>
      </c>
      <c r="F4550" s="2">
        <v>45419</v>
      </c>
      <c r="G4550" s="4">
        <v>0.71875</v>
      </c>
      <c r="H4550" s="1" t="s">
        <v>14734</v>
      </c>
      <c r="I4550" s="1" t="s">
        <v>44</v>
      </c>
      <c r="J4550" s="1" t="s">
        <v>94</v>
      </c>
      <c r="K4550" s="1" t="s">
        <v>6</v>
      </c>
      <c r="L4550" s="1">
        <v>-2.4313899999999999</v>
      </c>
      <c r="M4550" s="1">
        <v>-61.4831</v>
      </c>
      <c r="N4550" s="1" t="s">
        <v>7</v>
      </c>
      <c r="O4550" s="1" t="s">
        <v>14735</v>
      </c>
      <c r="P4550" s="1" t="s">
        <v>14736</v>
      </c>
      <c r="Q4550" s="1" t="s">
        <v>25</v>
      </c>
      <c r="R4550" s="1" t="s">
        <v>14733</v>
      </c>
      <c r="S4550" s="1" t="s">
        <v>97</v>
      </c>
      <c r="T4550" s="1" t="s">
        <v>12</v>
      </c>
      <c r="U4550" s="1" t="s">
        <v>39</v>
      </c>
      <c r="V4550" s="1" t="s">
        <v>14</v>
      </c>
      <c r="W4550" s="1">
        <v>1</v>
      </c>
      <c r="X4550" s="1" t="s">
        <v>16</v>
      </c>
      <c r="Y4550" s="1" t="s">
        <v>16</v>
      </c>
      <c r="Z4550" s="1">
        <v>0</v>
      </c>
      <c r="AA4550" s="1" t="s">
        <v>16</v>
      </c>
      <c r="AB4550" s="1" t="s">
        <v>16</v>
      </c>
      <c r="AC4550" s="1">
        <v>0</v>
      </c>
      <c r="AD4550" s="1" t="s">
        <v>16</v>
      </c>
      <c r="AE4550" s="1" t="s">
        <v>16</v>
      </c>
      <c r="AF4550" s="1">
        <v>0</v>
      </c>
      <c r="AG4550" s="1" t="s">
        <v>16</v>
      </c>
      <c r="AH4550" s="1">
        <v>1</v>
      </c>
      <c r="AI4550" s="1" t="s">
        <v>90</v>
      </c>
    </row>
    <row r="4551" spans="1:35" x14ac:dyDescent="0.25">
      <c r="A4551" s="1">
        <v>37135</v>
      </c>
      <c r="B4551" s="1" t="s">
        <v>187</v>
      </c>
      <c r="C4551" s="1">
        <v>2023076787</v>
      </c>
      <c r="D4551" s="1" t="s">
        <v>14737</v>
      </c>
      <c r="E4551" s="1" t="s">
        <v>76</v>
      </c>
      <c r="F4551" s="2">
        <v>45046</v>
      </c>
      <c r="G4551" s="4">
        <v>0.58333333333333337</v>
      </c>
      <c r="H4551" s="1" t="s">
        <v>1394</v>
      </c>
      <c r="I4551" s="1" t="s">
        <v>4</v>
      </c>
      <c r="J4551" s="1" t="s">
        <v>117</v>
      </c>
      <c r="K4551" s="1" t="s">
        <v>188</v>
      </c>
      <c r="L4551" s="1">
        <v>-15.39</v>
      </c>
      <c r="M4551" s="1">
        <v>-5.6070000000000002</v>
      </c>
      <c r="N4551" s="1" t="s">
        <v>110</v>
      </c>
      <c r="O4551" s="1" t="s">
        <v>14738</v>
      </c>
      <c r="P4551" s="1" t="s">
        <v>5058</v>
      </c>
      <c r="Q4551" s="1" t="s">
        <v>37</v>
      </c>
      <c r="R4551" s="1" t="s">
        <v>14737</v>
      </c>
      <c r="S4551" s="1" t="s">
        <v>121</v>
      </c>
      <c r="T4551" s="1" t="s">
        <v>50</v>
      </c>
      <c r="U4551" s="1" t="s">
        <v>39</v>
      </c>
      <c r="V4551" s="1" t="s">
        <v>84</v>
      </c>
      <c r="W4551" s="1" t="s">
        <v>16</v>
      </c>
      <c r="X4551" s="1" t="s">
        <v>16</v>
      </c>
      <c r="Y4551" s="1" t="s">
        <v>16</v>
      </c>
      <c r="Z4551" s="1" t="s">
        <v>16</v>
      </c>
      <c r="AA4551" s="1" t="s">
        <v>16</v>
      </c>
      <c r="AB4551" s="1" t="s">
        <v>16</v>
      </c>
      <c r="AC4551" s="1" t="s">
        <v>16</v>
      </c>
      <c r="AD4551" s="1" t="s">
        <v>16</v>
      </c>
      <c r="AE4551" s="1" t="s">
        <v>16</v>
      </c>
      <c r="AF4551" s="1">
        <v>1</v>
      </c>
      <c r="AG4551" s="1">
        <v>2</v>
      </c>
      <c r="AH4551" s="1">
        <v>7</v>
      </c>
      <c r="AI4551" s="1" t="s">
        <v>74</v>
      </c>
    </row>
    <row r="4552" spans="1:35" x14ac:dyDescent="0.25">
      <c r="A4552" s="1">
        <v>28083</v>
      </c>
      <c r="B4552" s="1" t="s">
        <v>78</v>
      </c>
      <c r="C4552" s="1">
        <v>202122346</v>
      </c>
      <c r="D4552" s="1" t="s">
        <v>13644</v>
      </c>
      <c r="E4552" s="1" t="s">
        <v>1</v>
      </c>
      <c r="F4552" s="2">
        <v>44323</v>
      </c>
      <c r="G4552" s="4">
        <v>0.63194444444444442</v>
      </c>
      <c r="H4552" s="1" t="s">
        <v>8716</v>
      </c>
      <c r="I4552" s="1" t="s">
        <v>21</v>
      </c>
      <c r="J4552" s="1" t="s">
        <v>34</v>
      </c>
      <c r="K4552" s="1" t="s">
        <v>6</v>
      </c>
      <c r="L4552" s="1">
        <v>-22.0839</v>
      </c>
      <c r="M4552" s="1">
        <v>-55.683300000000003</v>
      </c>
      <c r="N4552" s="1" t="s">
        <v>7</v>
      </c>
      <c r="O4552" s="1" t="s">
        <v>14739</v>
      </c>
      <c r="P4552" s="1" t="s">
        <v>14740</v>
      </c>
      <c r="Q4552" s="1" t="s">
        <v>25</v>
      </c>
      <c r="R4552" s="1" t="s">
        <v>13644</v>
      </c>
      <c r="S4552" s="1" t="s">
        <v>38</v>
      </c>
      <c r="T4552" s="1" t="s">
        <v>156</v>
      </c>
      <c r="U4552" s="1" t="s">
        <v>28</v>
      </c>
      <c r="V4552" s="1" t="s">
        <v>14</v>
      </c>
      <c r="W4552" s="1" t="s">
        <v>16</v>
      </c>
      <c r="X4552" s="1" t="s">
        <v>16</v>
      </c>
      <c r="Y4552" s="1" t="s">
        <v>16</v>
      </c>
      <c r="Z4552" s="1" t="s">
        <v>16</v>
      </c>
      <c r="AA4552" s="1" t="s">
        <v>16</v>
      </c>
      <c r="AB4552" s="1" t="s">
        <v>16</v>
      </c>
      <c r="AC4552" s="1" t="s">
        <v>16</v>
      </c>
      <c r="AD4552" s="1" t="s">
        <v>16</v>
      </c>
      <c r="AE4552" s="1" t="s">
        <v>16</v>
      </c>
      <c r="AF4552" s="1">
        <v>1</v>
      </c>
      <c r="AG4552" s="1" t="s">
        <v>16</v>
      </c>
      <c r="AH4552" s="1">
        <v>125</v>
      </c>
      <c r="AI4552" s="1" t="s">
        <v>74</v>
      </c>
    </row>
    <row r="4553" spans="1:35" x14ac:dyDescent="0.25">
      <c r="A4553" s="1">
        <v>37135</v>
      </c>
      <c r="B4553" s="1" t="s">
        <v>187</v>
      </c>
      <c r="C4553" s="1">
        <v>2023076787</v>
      </c>
      <c r="D4553" s="1" t="s">
        <v>14741</v>
      </c>
      <c r="E4553" s="1" t="s">
        <v>76</v>
      </c>
      <c r="F4553" s="2">
        <v>45046</v>
      </c>
      <c r="G4553" s="4">
        <v>0.58333333333333337</v>
      </c>
      <c r="H4553" s="1" t="s">
        <v>1394</v>
      </c>
      <c r="I4553" s="1" t="s">
        <v>4</v>
      </c>
      <c r="J4553" s="1" t="s">
        <v>117</v>
      </c>
      <c r="K4553" s="1" t="s">
        <v>188</v>
      </c>
      <c r="L4553" s="1">
        <v>-15.39</v>
      </c>
      <c r="M4553" s="1">
        <v>-5.6070000000000002</v>
      </c>
      <c r="N4553" s="1" t="s">
        <v>110</v>
      </c>
      <c r="O4553" s="1" t="s">
        <v>14738</v>
      </c>
      <c r="P4553" s="1" t="s">
        <v>5058</v>
      </c>
      <c r="Q4553" s="1" t="s">
        <v>37</v>
      </c>
      <c r="R4553" s="1" t="s">
        <v>14741</v>
      </c>
      <c r="S4553" s="1" t="s">
        <v>121</v>
      </c>
      <c r="T4553" s="1" t="s">
        <v>50</v>
      </c>
      <c r="U4553" s="1" t="s">
        <v>39</v>
      </c>
      <c r="V4553" s="1" t="s">
        <v>84</v>
      </c>
      <c r="W4553" s="1" t="s">
        <v>16</v>
      </c>
      <c r="X4553" s="1" t="s">
        <v>16</v>
      </c>
      <c r="Y4553" s="1" t="s">
        <v>16</v>
      </c>
      <c r="Z4553" s="1" t="s">
        <v>16</v>
      </c>
      <c r="AA4553" s="1" t="s">
        <v>16</v>
      </c>
      <c r="AB4553" s="1" t="s">
        <v>16</v>
      </c>
      <c r="AC4553" s="1" t="s">
        <v>16</v>
      </c>
      <c r="AD4553" s="1" t="s">
        <v>16</v>
      </c>
      <c r="AE4553" s="1" t="s">
        <v>16</v>
      </c>
      <c r="AF4553" s="1">
        <v>1</v>
      </c>
      <c r="AG4553" s="1">
        <v>2</v>
      </c>
      <c r="AH4553" s="1">
        <v>7</v>
      </c>
      <c r="AI4553" s="1" t="s">
        <v>74</v>
      </c>
    </row>
    <row r="4554" spans="1:35" x14ac:dyDescent="0.25">
      <c r="A4554" s="1">
        <v>40874</v>
      </c>
      <c r="B4554" s="1" t="s">
        <v>20</v>
      </c>
      <c r="C4554" s="1">
        <v>202395165533</v>
      </c>
      <c r="D4554" s="1" t="s">
        <v>5028</v>
      </c>
      <c r="E4554" s="1" t="s">
        <v>1</v>
      </c>
      <c r="F4554" s="2">
        <v>45260</v>
      </c>
      <c r="G4554" s="4">
        <v>0.4375</v>
      </c>
      <c r="H4554" s="1" t="s">
        <v>14742</v>
      </c>
      <c r="I4554" s="1" t="s">
        <v>21</v>
      </c>
      <c r="J4554" s="1" t="s">
        <v>56</v>
      </c>
      <c r="K4554" s="1" t="s">
        <v>7070</v>
      </c>
      <c r="L4554" s="1">
        <v>-27.540600000000001</v>
      </c>
      <c r="M4554" s="1">
        <v>-53.194800000000001</v>
      </c>
      <c r="N4554" s="1" t="s">
        <v>110</v>
      </c>
      <c r="O4554" s="1" t="s">
        <v>14743</v>
      </c>
      <c r="P4554" s="1" t="s">
        <v>5032</v>
      </c>
      <c r="Q4554" s="1" t="s">
        <v>25</v>
      </c>
      <c r="R4554" s="1" t="s">
        <v>5028</v>
      </c>
      <c r="S4554" s="1" t="s">
        <v>57</v>
      </c>
      <c r="T4554" s="1" t="s">
        <v>50</v>
      </c>
      <c r="U4554" s="1" t="s">
        <v>89</v>
      </c>
      <c r="V4554" s="1" t="s">
        <v>14</v>
      </c>
      <c r="W4554" s="1" t="s">
        <v>16</v>
      </c>
      <c r="X4554" s="1" t="s">
        <v>16</v>
      </c>
      <c r="Y4554" s="1" t="s">
        <v>16</v>
      </c>
      <c r="Z4554" s="1" t="s">
        <v>16</v>
      </c>
      <c r="AA4554" s="1" t="s">
        <v>16</v>
      </c>
      <c r="AB4554" s="1" t="s">
        <v>16</v>
      </c>
      <c r="AC4554" s="1" t="s">
        <v>16</v>
      </c>
      <c r="AD4554" s="1" t="s">
        <v>16</v>
      </c>
      <c r="AE4554" s="1" t="s">
        <v>16</v>
      </c>
      <c r="AF4554" s="1">
        <v>1</v>
      </c>
      <c r="AG4554" s="1" t="s">
        <v>16</v>
      </c>
      <c r="AH4554" s="1">
        <v>1</v>
      </c>
      <c r="AI4554" s="1" t="s">
        <v>74</v>
      </c>
    </row>
    <row r="4555" spans="1:35" x14ac:dyDescent="0.25">
      <c r="A4555" s="1">
        <v>40874</v>
      </c>
      <c r="B4555" s="1" t="s">
        <v>20</v>
      </c>
      <c r="C4555" s="1">
        <v>202395165533</v>
      </c>
      <c r="D4555" s="1" t="s">
        <v>5028</v>
      </c>
      <c r="E4555" s="1" t="s">
        <v>1</v>
      </c>
      <c r="F4555" s="2">
        <v>45260</v>
      </c>
      <c r="G4555" s="4">
        <v>0.4375</v>
      </c>
      <c r="H4555" s="1" t="s">
        <v>14742</v>
      </c>
      <c r="I4555" s="1" t="s">
        <v>21</v>
      </c>
      <c r="J4555" s="1" t="s">
        <v>56</v>
      </c>
      <c r="K4555" s="1" t="s">
        <v>7070</v>
      </c>
      <c r="L4555" s="1">
        <v>-27.540600000000001</v>
      </c>
      <c r="M4555" s="1">
        <v>-53.194800000000001</v>
      </c>
      <c r="N4555" s="1" t="s">
        <v>110</v>
      </c>
      <c r="O4555" s="1" t="s">
        <v>14743</v>
      </c>
      <c r="P4555" s="1" t="s">
        <v>5032</v>
      </c>
      <c r="Q4555" s="1" t="s">
        <v>25</v>
      </c>
      <c r="R4555" s="1" t="s">
        <v>5028</v>
      </c>
      <c r="S4555" s="1" t="s">
        <v>57</v>
      </c>
      <c r="T4555" s="1" t="s">
        <v>50</v>
      </c>
      <c r="U4555" s="1" t="s">
        <v>89</v>
      </c>
      <c r="V4555" s="1" t="s">
        <v>14</v>
      </c>
      <c r="W4555" s="1" t="s">
        <v>16</v>
      </c>
      <c r="X4555" s="1" t="s">
        <v>16</v>
      </c>
      <c r="Y4555" s="1" t="s">
        <v>16</v>
      </c>
      <c r="Z4555" s="1" t="s">
        <v>16</v>
      </c>
      <c r="AA4555" s="1" t="s">
        <v>16</v>
      </c>
      <c r="AB4555" s="1" t="s">
        <v>16</v>
      </c>
      <c r="AC4555" s="1" t="s">
        <v>16</v>
      </c>
      <c r="AD4555" s="1" t="s">
        <v>16</v>
      </c>
      <c r="AE4555" s="1" t="s">
        <v>16</v>
      </c>
      <c r="AF4555" s="1">
        <v>1</v>
      </c>
      <c r="AG4555" s="1" t="s">
        <v>16</v>
      </c>
      <c r="AH4555" s="1">
        <v>1</v>
      </c>
      <c r="AI4555" s="1" t="s">
        <v>74</v>
      </c>
    </row>
    <row r="4556" spans="1:35" x14ac:dyDescent="0.25">
      <c r="A4556" s="1">
        <v>42426</v>
      </c>
      <c r="B4556" s="1" t="s">
        <v>3</v>
      </c>
      <c r="C4556" s="1">
        <v>202483426123</v>
      </c>
      <c r="D4556" s="1" t="s">
        <v>14744</v>
      </c>
      <c r="E4556" s="1" t="s">
        <v>76</v>
      </c>
      <c r="F4556" s="2">
        <v>45324</v>
      </c>
      <c r="G4556" s="3">
        <v>0.5625</v>
      </c>
      <c r="H4556" s="1" t="s">
        <v>3929</v>
      </c>
      <c r="I4556" s="1" t="s">
        <v>4</v>
      </c>
      <c r="J4556" s="1" t="s">
        <v>56</v>
      </c>
      <c r="K4556" s="1" t="s">
        <v>6</v>
      </c>
      <c r="L4556" s="1">
        <v>-18.712800000000001</v>
      </c>
      <c r="M4556" s="1">
        <v>-54.411700000000003</v>
      </c>
      <c r="N4556" s="1" t="s">
        <v>7</v>
      </c>
      <c r="O4556" s="1" t="s">
        <v>14745</v>
      </c>
      <c r="P4556" s="1" t="s">
        <v>14746</v>
      </c>
      <c r="Q4556" s="1" t="s">
        <v>37</v>
      </c>
      <c r="R4556" s="1" t="s">
        <v>14744</v>
      </c>
      <c r="S4556" s="1" t="s">
        <v>57</v>
      </c>
      <c r="T4556" s="1" t="s">
        <v>50</v>
      </c>
      <c r="U4556" s="1" t="s">
        <v>39</v>
      </c>
      <c r="V4556" s="1" t="s">
        <v>84</v>
      </c>
      <c r="W4556" s="1" t="s">
        <v>16</v>
      </c>
      <c r="X4556" s="1" t="s">
        <v>16</v>
      </c>
      <c r="Y4556" s="1" t="s">
        <v>16</v>
      </c>
      <c r="Z4556" s="1" t="s">
        <v>16</v>
      </c>
      <c r="AA4556" s="1" t="s">
        <v>16</v>
      </c>
      <c r="AB4556" s="1" t="s">
        <v>16</v>
      </c>
      <c r="AC4556" s="1" t="s">
        <v>16</v>
      </c>
      <c r="AD4556" s="1" t="s">
        <v>16</v>
      </c>
      <c r="AE4556" s="1" t="s">
        <v>16</v>
      </c>
      <c r="AF4556" s="1">
        <v>1</v>
      </c>
      <c r="AG4556" s="1">
        <v>3</v>
      </c>
      <c r="AH4556" s="1">
        <v>6</v>
      </c>
      <c r="AI4556" s="1" t="s">
        <v>90</v>
      </c>
    </row>
    <row r="4557" spans="1:35" x14ac:dyDescent="0.25">
      <c r="A4557" s="1">
        <v>28083</v>
      </c>
      <c r="B4557" s="1" t="s">
        <v>78</v>
      </c>
      <c r="C4557" s="1">
        <v>202122346</v>
      </c>
      <c r="D4557" s="1" t="s">
        <v>13644</v>
      </c>
      <c r="E4557" s="1" t="s">
        <v>1</v>
      </c>
      <c r="F4557" s="2">
        <v>44323</v>
      </c>
      <c r="G4557" s="4">
        <v>0.63194444444444442</v>
      </c>
      <c r="H4557" s="1" t="s">
        <v>8716</v>
      </c>
      <c r="I4557" s="1" t="s">
        <v>21</v>
      </c>
      <c r="J4557" s="1" t="s">
        <v>70</v>
      </c>
      <c r="K4557" s="1" t="s">
        <v>6</v>
      </c>
      <c r="L4557" s="1">
        <v>-22.0839</v>
      </c>
      <c r="M4557" s="1">
        <v>-55.683300000000003</v>
      </c>
      <c r="N4557" s="1" t="s">
        <v>7</v>
      </c>
      <c r="O4557" s="1" t="s">
        <v>14739</v>
      </c>
      <c r="P4557" s="1" t="s">
        <v>14740</v>
      </c>
      <c r="Q4557" s="1" t="s">
        <v>25</v>
      </c>
      <c r="R4557" s="1" t="s">
        <v>13644</v>
      </c>
      <c r="S4557" s="1" t="s">
        <v>73</v>
      </c>
      <c r="T4557" s="1" t="s">
        <v>156</v>
      </c>
      <c r="U4557" s="1" t="s">
        <v>28</v>
      </c>
      <c r="V4557" s="1" t="s">
        <v>14</v>
      </c>
      <c r="W4557" s="1" t="s">
        <v>16</v>
      </c>
      <c r="X4557" s="1" t="s">
        <v>16</v>
      </c>
      <c r="Y4557" s="1" t="s">
        <v>16</v>
      </c>
      <c r="Z4557" s="1" t="s">
        <v>16</v>
      </c>
      <c r="AA4557" s="1" t="s">
        <v>16</v>
      </c>
      <c r="AB4557" s="1" t="s">
        <v>16</v>
      </c>
      <c r="AC4557" s="1" t="s">
        <v>16</v>
      </c>
      <c r="AD4557" s="1" t="s">
        <v>16</v>
      </c>
      <c r="AE4557" s="1" t="s">
        <v>16</v>
      </c>
      <c r="AF4557" s="1">
        <v>1</v>
      </c>
      <c r="AG4557" s="1" t="s">
        <v>16</v>
      </c>
      <c r="AH4557" s="1">
        <v>125</v>
      </c>
      <c r="AI4557" s="1" t="s">
        <v>74</v>
      </c>
    </row>
    <row r="4558" spans="1:35" x14ac:dyDescent="0.25">
      <c r="A4558" s="1">
        <v>35026</v>
      </c>
      <c r="B4558" s="1" t="s">
        <v>20</v>
      </c>
      <c r="C4558" s="1">
        <v>2022755701</v>
      </c>
      <c r="D4558" s="1" t="s">
        <v>8102</v>
      </c>
      <c r="E4558" s="1" t="s">
        <v>1</v>
      </c>
      <c r="F4558" s="2">
        <v>44881</v>
      </c>
      <c r="G4558" s="4">
        <v>0.79166666666666663</v>
      </c>
      <c r="H4558" s="1" t="s">
        <v>339</v>
      </c>
      <c r="I4558" s="1" t="s">
        <v>21</v>
      </c>
      <c r="J4558" s="1" t="s">
        <v>56</v>
      </c>
      <c r="K4558" s="1" t="s">
        <v>353</v>
      </c>
      <c r="L4558" s="1">
        <v>-33.094499999999996</v>
      </c>
      <c r="M4558" s="1">
        <v>-53.131100000000004</v>
      </c>
      <c r="N4558" s="1" t="s">
        <v>353</v>
      </c>
      <c r="O4558" s="1" t="s">
        <v>14747</v>
      </c>
      <c r="P4558" s="1" t="s">
        <v>14748</v>
      </c>
      <c r="Q4558" s="1" t="s">
        <v>25</v>
      </c>
      <c r="R4558" s="1" t="s">
        <v>8102</v>
      </c>
      <c r="S4558" s="1" t="s">
        <v>57</v>
      </c>
      <c r="T4558" s="1" t="s">
        <v>50</v>
      </c>
      <c r="U4558" s="1" t="s">
        <v>28</v>
      </c>
      <c r="V4558" s="1" t="s">
        <v>14</v>
      </c>
      <c r="W4558" s="1" t="s">
        <v>16</v>
      </c>
      <c r="X4558" s="1" t="s">
        <v>16</v>
      </c>
      <c r="Y4558" s="1" t="s">
        <v>16</v>
      </c>
      <c r="Z4558" s="1" t="s">
        <v>16</v>
      </c>
      <c r="AA4558" s="1" t="s">
        <v>16</v>
      </c>
      <c r="AB4558" s="1" t="s">
        <v>16</v>
      </c>
      <c r="AC4558" s="1">
        <v>1</v>
      </c>
      <c r="AD4558" s="1" t="s">
        <v>16</v>
      </c>
      <c r="AE4558" s="1" t="s">
        <v>16</v>
      </c>
      <c r="AF4558" s="1" t="s">
        <v>16</v>
      </c>
      <c r="AG4558" s="1" t="s">
        <v>16</v>
      </c>
      <c r="AH4558" s="1">
        <v>1</v>
      </c>
      <c r="AI4558" s="1" t="s">
        <v>74</v>
      </c>
    </row>
    <row r="4559" spans="1:35" x14ac:dyDescent="0.25">
      <c r="A4559" s="1">
        <v>35027</v>
      </c>
      <c r="B4559" s="1" t="s">
        <v>187</v>
      </c>
      <c r="C4559" s="1">
        <v>2022393528</v>
      </c>
      <c r="D4559" s="1" t="s">
        <v>14749</v>
      </c>
      <c r="E4559" s="1" t="s">
        <v>1</v>
      </c>
      <c r="F4559" s="2">
        <v>44869</v>
      </c>
      <c r="G4559" s="4">
        <v>0.77083333333333337</v>
      </c>
      <c r="H4559" s="1" t="s">
        <v>14750</v>
      </c>
      <c r="I4559" s="1" t="s">
        <v>4</v>
      </c>
      <c r="J4559" s="1" t="s">
        <v>5</v>
      </c>
      <c r="K4559" s="1" t="s">
        <v>6</v>
      </c>
      <c r="L4559" s="1">
        <v>-17.005700000000001</v>
      </c>
      <c r="M4559" s="1">
        <v>-54.065399999999997</v>
      </c>
      <c r="N4559" s="1" t="s">
        <v>7</v>
      </c>
      <c r="O4559" s="1" t="s">
        <v>14751</v>
      </c>
      <c r="P4559" s="1" t="s">
        <v>14752</v>
      </c>
      <c r="Q4559" s="1" t="s">
        <v>37</v>
      </c>
      <c r="R4559" s="1" t="s">
        <v>14749</v>
      </c>
      <c r="S4559" s="1" t="s">
        <v>11</v>
      </c>
      <c r="T4559" s="1" t="s">
        <v>27</v>
      </c>
      <c r="U4559" s="1" t="s">
        <v>28</v>
      </c>
      <c r="V4559" s="1" t="s">
        <v>14</v>
      </c>
      <c r="W4559" s="1" t="s">
        <v>16</v>
      </c>
      <c r="X4559" s="1" t="s">
        <v>16</v>
      </c>
      <c r="Y4559" s="1" t="s">
        <v>16</v>
      </c>
      <c r="Z4559" s="1" t="s">
        <v>16</v>
      </c>
      <c r="AA4559" s="1" t="s">
        <v>16</v>
      </c>
      <c r="AB4559" s="1" t="s">
        <v>16</v>
      </c>
      <c r="AC4559" s="1">
        <v>1</v>
      </c>
      <c r="AD4559" s="1" t="s">
        <v>16</v>
      </c>
      <c r="AE4559" s="1" t="s">
        <v>16</v>
      </c>
      <c r="AF4559" s="1" t="s">
        <v>16</v>
      </c>
      <c r="AG4559" s="1" t="s">
        <v>16</v>
      </c>
      <c r="AH4559" s="1">
        <v>1</v>
      </c>
      <c r="AI4559" s="1" t="s">
        <v>74</v>
      </c>
    </row>
    <row r="4560" spans="1:35" x14ac:dyDescent="0.25">
      <c r="A4560" s="1">
        <v>35027</v>
      </c>
      <c r="B4560" s="1" t="s">
        <v>187</v>
      </c>
      <c r="C4560" s="1">
        <v>2022393528</v>
      </c>
      <c r="D4560" s="1" t="s">
        <v>14749</v>
      </c>
      <c r="E4560" s="1" t="s">
        <v>1</v>
      </c>
      <c r="F4560" s="2">
        <v>44869</v>
      </c>
      <c r="G4560" s="4">
        <v>0.77083333333333337</v>
      </c>
      <c r="H4560" s="1" t="s">
        <v>14750</v>
      </c>
      <c r="I4560" s="1" t="s">
        <v>4</v>
      </c>
      <c r="J4560" s="1" t="s">
        <v>70</v>
      </c>
      <c r="K4560" s="1" t="s">
        <v>6</v>
      </c>
      <c r="L4560" s="1">
        <v>-17.005700000000001</v>
      </c>
      <c r="M4560" s="1">
        <v>-54.065399999999997</v>
      </c>
      <c r="N4560" s="1" t="s">
        <v>7</v>
      </c>
      <c r="O4560" s="1" t="s">
        <v>14751</v>
      </c>
      <c r="P4560" s="1" t="s">
        <v>14752</v>
      </c>
      <c r="Q4560" s="1" t="s">
        <v>37</v>
      </c>
      <c r="R4560" s="1" t="s">
        <v>14749</v>
      </c>
      <c r="S4560" s="1" t="s">
        <v>73</v>
      </c>
      <c r="T4560" s="1" t="s">
        <v>27</v>
      </c>
      <c r="U4560" s="1" t="s">
        <v>28</v>
      </c>
      <c r="V4560" s="1" t="s">
        <v>14</v>
      </c>
      <c r="W4560" s="1" t="s">
        <v>16</v>
      </c>
      <c r="X4560" s="1" t="s">
        <v>16</v>
      </c>
      <c r="Y4560" s="1" t="s">
        <v>16</v>
      </c>
      <c r="Z4560" s="1" t="s">
        <v>16</v>
      </c>
      <c r="AA4560" s="1" t="s">
        <v>16</v>
      </c>
      <c r="AB4560" s="1" t="s">
        <v>16</v>
      </c>
      <c r="AC4560" s="1">
        <v>1</v>
      </c>
      <c r="AD4560" s="1" t="s">
        <v>16</v>
      </c>
      <c r="AE4560" s="1" t="s">
        <v>16</v>
      </c>
      <c r="AF4560" s="1" t="s">
        <v>16</v>
      </c>
      <c r="AG4560" s="1" t="s">
        <v>16</v>
      </c>
      <c r="AH4560" s="1">
        <v>1</v>
      </c>
      <c r="AI4560" s="1" t="s">
        <v>74</v>
      </c>
    </row>
    <row r="4561" spans="1:35" x14ac:dyDescent="0.25">
      <c r="A4561" s="1">
        <v>30084</v>
      </c>
      <c r="B4561" s="1" t="s">
        <v>78</v>
      </c>
      <c r="C4561" s="1">
        <v>2021256414</v>
      </c>
      <c r="D4561" s="1" t="s">
        <v>14753</v>
      </c>
      <c r="E4561" s="1" t="s">
        <v>1</v>
      </c>
      <c r="F4561" s="2">
        <v>44434</v>
      </c>
      <c r="G4561" s="4">
        <v>0.57291666666666663</v>
      </c>
      <c r="H4561" s="1" t="s">
        <v>14754</v>
      </c>
      <c r="I4561" s="1" t="s">
        <v>21</v>
      </c>
      <c r="J4561" s="1" t="s">
        <v>56</v>
      </c>
      <c r="K4561" s="1" t="s">
        <v>14755</v>
      </c>
      <c r="L4561" s="1">
        <v>-25.685300000000002</v>
      </c>
      <c r="M4561" s="1">
        <v>-53.064700000000002</v>
      </c>
      <c r="N4561" s="1" t="s">
        <v>209</v>
      </c>
      <c r="O4561" s="1" t="s">
        <v>14756</v>
      </c>
      <c r="P4561" s="1" t="s">
        <v>14757</v>
      </c>
      <c r="Q4561" s="1" t="s">
        <v>37</v>
      </c>
      <c r="R4561" s="1" t="s">
        <v>14753</v>
      </c>
      <c r="S4561" s="1" t="s">
        <v>57</v>
      </c>
      <c r="T4561" s="1" t="s">
        <v>128</v>
      </c>
      <c r="U4561" s="1" t="s">
        <v>39</v>
      </c>
      <c r="V4561" s="1" t="s">
        <v>14</v>
      </c>
      <c r="W4561" s="1" t="s">
        <v>16</v>
      </c>
      <c r="X4561" s="1" t="s">
        <v>16</v>
      </c>
      <c r="Y4561" s="1" t="s">
        <v>16</v>
      </c>
      <c r="Z4561" s="1" t="s">
        <v>16</v>
      </c>
      <c r="AA4561" s="1" t="s">
        <v>16</v>
      </c>
      <c r="AB4561" s="1" t="s">
        <v>16</v>
      </c>
      <c r="AC4561" s="1" t="s">
        <v>16</v>
      </c>
      <c r="AD4561" s="1" t="s">
        <v>16</v>
      </c>
      <c r="AE4561" s="1" t="s">
        <v>16</v>
      </c>
      <c r="AF4561" s="1">
        <v>1</v>
      </c>
      <c r="AG4561" s="1">
        <v>1</v>
      </c>
      <c r="AH4561" s="1">
        <v>6</v>
      </c>
      <c r="AI4561" s="1" t="s">
        <v>212</v>
      </c>
    </row>
    <row r="4562" spans="1:35" x14ac:dyDescent="0.25">
      <c r="A4562" s="1">
        <v>31706</v>
      </c>
      <c r="B4562" s="1" t="s">
        <v>181</v>
      </c>
      <c r="C4562" s="1">
        <v>2022014718</v>
      </c>
      <c r="D4562" s="1" t="s">
        <v>14758</v>
      </c>
      <c r="E4562" s="1" t="s">
        <v>1</v>
      </c>
      <c r="F4562" s="2">
        <v>44647</v>
      </c>
      <c r="G4562" s="3">
        <v>0.54166666666666663</v>
      </c>
      <c r="H4562" s="1" t="s">
        <v>14759</v>
      </c>
      <c r="I4562" s="1" t="s">
        <v>33</v>
      </c>
      <c r="J4562" s="1" t="s">
        <v>5</v>
      </c>
      <c r="K4562" s="1" t="s">
        <v>6</v>
      </c>
      <c r="L4562" s="1">
        <v>-20.1069</v>
      </c>
      <c r="M4562" s="1">
        <v>-50.374200000000002</v>
      </c>
      <c r="N4562" s="1" t="s">
        <v>7</v>
      </c>
      <c r="O4562" s="1" t="s">
        <v>14760</v>
      </c>
      <c r="P4562" s="1" t="s">
        <v>14761</v>
      </c>
      <c r="Q4562" s="1" t="s">
        <v>81</v>
      </c>
      <c r="R4562" s="1" t="s">
        <v>14758</v>
      </c>
      <c r="S4562" s="1" t="s">
        <v>11</v>
      </c>
      <c r="T4562" s="1" t="s">
        <v>83</v>
      </c>
      <c r="U4562" s="1" t="s">
        <v>28</v>
      </c>
      <c r="V4562" s="1" t="s">
        <v>14</v>
      </c>
      <c r="W4562" s="1" t="s">
        <v>16</v>
      </c>
      <c r="X4562" s="1" t="s">
        <v>16</v>
      </c>
      <c r="Y4562" s="1" t="s">
        <v>16</v>
      </c>
      <c r="Z4562" s="1" t="s">
        <v>16</v>
      </c>
      <c r="AA4562" s="1" t="s">
        <v>16</v>
      </c>
      <c r="AB4562" s="1" t="s">
        <v>16</v>
      </c>
      <c r="AC4562" s="1" t="s">
        <v>16</v>
      </c>
      <c r="AD4562" s="1" t="s">
        <v>16</v>
      </c>
      <c r="AE4562" s="1" t="s">
        <v>16</v>
      </c>
      <c r="AF4562" s="1">
        <v>1</v>
      </c>
      <c r="AG4562" s="1" t="s">
        <v>16</v>
      </c>
      <c r="AH4562" s="1">
        <v>1</v>
      </c>
      <c r="AI4562" s="1" t="s">
        <v>212</v>
      </c>
    </row>
    <row r="4563" spans="1:35" x14ac:dyDescent="0.25">
      <c r="A4563" s="1">
        <v>31706</v>
      </c>
      <c r="B4563" s="1" t="s">
        <v>181</v>
      </c>
      <c r="C4563" s="1">
        <v>2022014718</v>
      </c>
      <c r="D4563" s="1" t="s">
        <v>14758</v>
      </c>
      <c r="E4563" s="1" t="s">
        <v>1</v>
      </c>
      <c r="F4563" s="2">
        <v>44647</v>
      </c>
      <c r="G4563" s="3">
        <v>0.54166666666666663</v>
      </c>
      <c r="H4563" s="1" t="s">
        <v>14759</v>
      </c>
      <c r="I4563" s="1" t="s">
        <v>33</v>
      </c>
      <c r="J4563" s="1" t="s">
        <v>56</v>
      </c>
      <c r="K4563" s="1" t="s">
        <v>6</v>
      </c>
      <c r="L4563" s="1">
        <v>-20.1069</v>
      </c>
      <c r="M4563" s="1">
        <v>-50.374200000000002</v>
      </c>
      <c r="N4563" s="1" t="s">
        <v>7</v>
      </c>
      <c r="O4563" s="1" t="s">
        <v>14760</v>
      </c>
      <c r="P4563" s="1" t="s">
        <v>14761</v>
      </c>
      <c r="Q4563" s="1" t="s">
        <v>81</v>
      </c>
      <c r="R4563" s="1" t="s">
        <v>14758</v>
      </c>
      <c r="S4563" s="1" t="s">
        <v>57</v>
      </c>
      <c r="T4563" s="1" t="s">
        <v>83</v>
      </c>
      <c r="U4563" s="1" t="s">
        <v>28</v>
      </c>
      <c r="V4563" s="1" t="s">
        <v>14</v>
      </c>
      <c r="W4563" s="1" t="s">
        <v>16</v>
      </c>
      <c r="X4563" s="1" t="s">
        <v>16</v>
      </c>
      <c r="Y4563" s="1" t="s">
        <v>16</v>
      </c>
      <c r="Z4563" s="1" t="s">
        <v>16</v>
      </c>
      <c r="AA4563" s="1" t="s">
        <v>16</v>
      </c>
      <c r="AB4563" s="1" t="s">
        <v>16</v>
      </c>
      <c r="AC4563" s="1" t="s">
        <v>16</v>
      </c>
      <c r="AD4563" s="1" t="s">
        <v>16</v>
      </c>
      <c r="AE4563" s="1" t="s">
        <v>16</v>
      </c>
      <c r="AF4563" s="1">
        <v>1</v>
      </c>
      <c r="AG4563" s="1" t="s">
        <v>16</v>
      </c>
      <c r="AH4563" s="1">
        <v>1</v>
      </c>
      <c r="AI4563" s="1" t="s">
        <v>212</v>
      </c>
    </row>
    <row r="4564" spans="1:35" x14ac:dyDescent="0.25">
      <c r="A4564" s="1">
        <v>36408</v>
      </c>
      <c r="B4564" s="1" t="s">
        <v>153</v>
      </c>
      <c r="C4564" s="1">
        <v>2023673707</v>
      </c>
      <c r="D4564" s="1" t="s">
        <v>14762</v>
      </c>
      <c r="E4564" s="1" t="s">
        <v>1</v>
      </c>
      <c r="F4564" s="2">
        <v>44976</v>
      </c>
      <c r="G4564" s="4">
        <v>0.52083333333333337</v>
      </c>
      <c r="H4564" s="1" t="s">
        <v>14763</v>
      </c>
      <c r="I4564" s="1" t="s">
        <v>33</v>
      </c>
      <c r="J4564" s="1" t="s">
        <v>34</v>
      </c>
      <c r="K4564" s="1" t="s">
        <v>6</v>
      </c>
      <c r="L4564" s="1">
        <v>-19.532599999999999</v>
      </c>
      <c r="M4564" s="1">
        <v>-44.032400000000003</v>
      </c>
      <c r="N4564" s="1" t="s">
        <v>7</v>
      </c>
      <c r="O4564" s="1" t="s">
        <v>14764</v>
      </c>
      <c r="P4564" s="1" t="s">
        <v>14765</v>
      </c>
      <c r="Q4564" s="1" t="s">
        <v>88</v>
      </c>
      <c r="R4564" s="1" t="s">
        <v>14762</v>
      </c>
      <c r="S4564" s="1" t="s">
        <v>38</v>
      </c>
      <c r="T4564" s="1" t="s">
        <v>83</v>
      </c>
      <c r="U4564" s="1" t="s">
        <v>89</v>
      </c>
      <c r="V4564" s="1" t="s">
        <v>14</v>
      </c>
      <c r="W4564" s="1" t="s">
        <v>16</v>
      </c>
      <c r="X4564" s="1" t="s">
        <v>16</v>
      </c>
      <c r="Y4564" s="1" t="s">
        <v>16</v>
      </c>
      <c r="Z4564" s="1" t="s">
        <v>16</v>
      </c>
      <c r="AA4564" s="1" t="s">
        <v>16</v>
      </c>
      <c r="AB4564" s="1" t="s">
        <v>16</v>
      </c>
      <c r="AC4564" s="1" t="s">
        <v>16</v>
      </c>
      <c r="AD4564" s="1" t="s">
        <v>16</v>
      </c>
      <c r="AE4564" s="1" t="s">
        <v>16</v>
      </c>
      <c r="AF4564" s="1">
        <v>2</v>
      </c>
      <c r="AG4564" s="1" t="s">
        <v>16</v>
      </c>
      <c r="AH4564" s="1">
        <v>2</v>
      </c>
      <c r="AI4564" s="1" t="s">
        <v>9226</v>
      </c>
    </row>
    <row r="4565" spans="1:35" x14ac:dyDescent="0.25">
      <c r="A4565" s="1">
        <v>36410</v>
      </c>
      <c r="B4565" s="1" t="s">
        <v>43</v>
      </c>
      <c r="C4565" s="1">
        <v>2023157283</v>
      </c>
      <c r="D4565" s="1" t="s">
        <v>8087</v>
      </c>
      <c r="E4565" s="1" t="s">
        <v>1</v>
      </c>
      <c r="F4565" s="2">
        <v>44975</v>
      </c>
      <c r="G4565" s="4">
        <v>0.64583333333333337</v>
      </c>
      <c r="H4565" s="1" t="s">
        <v>142</v>
      </c>
      <c r="I4565" s="1" t="s">
        <v>44</v>
      </c>
      <c r="J4565" s="1" t="s">
        <v>100</v>
      </c>
      <c r="K4565" s="1" t="s">
        <v>145</v>
      </c>
      <c r="L4565" s="1">
        <v>-7.0720000000000001</v>
      </c>
      <c r="M4565" s="1">
        <v>-55.240299999999998</v>
      </c>
      <c r="N4565" s="1" t="s">
        <v>110</v>
      </c>
      <c r="O4565" s="1" t="s">
        <v>14766</v>
      </c>
      <c r="P4565" s="1" t="s">
        <v>148</v>
      </c>
      <c r="Q4565" s="1" t="s">
        <v>511</v>
      </c>
      <c r="R4565" s="1" t="s">
        <v>8087</v>
      </c>
      <c r="S4565" s="1" t="s">
        <v>103</v>
      </c>
      <c r="T4565" s="1" t="s">
        <v>83</v>
      </c>
      <c r="U4565" s="1" t="s">
        <v>150</v>
      </c>
      <c r="V4565" s="1" t="s">
        <v>14</v>
      </c>
      <c r="W4565" s="1">
        <v>1</v>
      </c>
      <c r="X4565" s="1" t="s">
        <v>16</v>
      </c>
      <c r="Y4565" s="1" t="s">
        <v>16</v>
      </c>
      <c r="Z4565" s="1" t="s">
        <v>16</v>
      </c>
      <c r="AA4565" s="1" t="s">
        <v>16</v>
      </c>
      <c r="AB4565" s="1" t="s">
        <v>16</v>
      </c>
      <c r="AC4565" s="1" t="s">
        <v>16</v>
      </c>
      <c r="AD4565" s="1" t="s">
        <v>16</v>
      </c>
      <c r="AE4565" s="1" t="s">
        <v>16</v>
      </c>
      <c r="AF4565" s="1" t="s">
        <v>16</v>
      </c>
      <c r="AG4565" s="1" t="s">
        <v>16</v>
      </c>
      <c r="AH4565" s="1" t="s">
        <v>16</v>
      </c>
      <c r="AI4565" s="1" t="s">
        <v>16</v>
      </c>
    </row>
    <row r="4566" spans="1:35" x14ac:dyDescent="0.25">
      <c r="A4566" s="1">
        <v>42757</v>
      </c>
      <c r="B4566" s="1" t="s">
        <v>187</v>
      </c>
      <c r="C4566" s="1">
        <v>202465601587</v>
      </c>
      <c r="D4566" s="1" t="s">
        <v>14767</v>
      </c>
      <c r="E4566" s="1" t="s">
        <v>76</v>
      </c>
      <c r="F4566" s="2">
        <v>45330</v>
      </c>
      <c r="G4566" s="4">
        <v>0.41666666666666669</v>
      </c>
      <c r="H4566" s="1" t="s">
        <v>7212</v>
      </c>
      <c r="I4566" s="1" t="s">
        <v>4</v>
      </c>
      <c r="J4566" s="1" t="s">
        <v>164</v>
      </c>
      <c r="K4566" s="1" t="s">
        <v>2029</v>
      </c>
      <c r="L4566" s="1">
        <v>-14.675000000000001</v>
      </c>
      <c r="M4566" s="1">
        <v>-52.384700000000002</v>
      </c>
      <c r="N4566" s="1" t="s">
        <v>110</v>
      </c>
      <c r="O4566" s="1" t="s">
        <v>14768</v>
      </c>
      <c r="P4566" s="1" t="s">
        <v>14769</v>
      </c>
      <c r="Q4566" s="1" t="s">
        <v>658</v>
      </c>
      <c r="R4566" s="1" t="s">
        <v>14767</v>
      </c>
      <c r="S4566" s="1" t="s">
        <v>167</v>
      </c>
      <c r="T4566" s="1" t="s">
        <v>83</v>
      </c>
      <c r="U4566" s="1" t="s">
        <v>150</v>
      </c>
      <c r="V4566" s="1" t="s">
        <v>84</v>
      </c>
      <c r="W4566" s="1" t="s">
        <v>16</v>
      </c>
      <c r="X4566" s="1" t="s">
        <v>16</v>
      </c>
      <c r="Y4566" s="1" t="s">
        <v>16</v>
      </c>
      <c r="Z4566" s="1" t="s">
        <v>16</v>
      </c>
      <c r="AA4566" s="1" t="s">
        <v>16</v>
      </c>
      <c r="AB4566" s="1" t="s">
        <v>16</v>
      </c>
      <c r="AC4566" s="1" t="s">
        <v>16</v>
      </c>
      <c r="AD4566" s="1" t="s">
        <v>16</v>
      </c>
      <c r="AE4566" s="1" t="s">
        <v>16</v>
      </c>
      <c r="AF4566" s="1">
        <v>1</v>
      </c>
      <c r="AG4566" s="1">
        <v>1</v>
      </c>
      <c r="AH4566" s="1">
        <v>2</v>
      </c>
      <c r="AI4566" s="1" t="s">
        <v>5316</v>
      </c>
    </row>
    <row r="4567" spans="1:35" x14ac:dyDescent="0.25">
      <c r="A4567" s="1">
        <v>42757</v>
      </c>
      <c r="B4567" s="1" t="s">
        <v>187</v>
      </c>
      <c r="C4567" s="1">
        <v>202465601587</v>
      </c>
      <c r="D4567" s="1" t="s">
        <v>14767</v>
      </c>
      <c r="E4567" s="1" t="s">
        <v>76</v>
      </c>
      <c r="F4567" s="2">
        <v>45330</v>
      </c>
      <c r="G4567" s="4">
        <v>0.41666666666666669</v>
      </c>
      <c r="H4567" s="1" t="s">
        <v>7212</v>
      </c>
      <c r="I4567" s="1" t="s">
        <v>4</v>
      </c>
      <c r="J4567" s="1" t="s">
        <v>56</v>
      </c>
      <c r="K4567" s="1" t="s">
        <v>2029</v>
      </c>
      <c r="L4567" s="1">
        <v>-14.675000000000001</v>
      </c>
      <c r="M4567" s="1">
        <v>-52.384700000000002</v>
      </c>
      <c r="N4567" s="1" t="s">
        <v>110</v>
      </c>
      <c r="O4567" s="1" t="s">
        <v>14768</v>
      </c>
      <c r="P4567" s="1" t="s">
        <v>14769</v>
      </c>
      <c r="Q4567" s="1" t="s">
        <v>658</v>
      </c>
      <c r="R4567" s="1" t="s">
        <v>14767</v>
      </c>
      <c r="S4567" s="1" t="s">
        <v>57</v>
      </c>
      <c r="T4567" s="1" t="s">
        <v>83</v>
      </c>
      <c r="U4567" s="1" t="s">
        <v>150</v>
      </c>
      <c r="V4567" s="1" t="s">
        <v>84</v>
      </c>
      <c r="W4567" s="1" t="s">
        <v>16</v>
      </c>
      <c r="X4567" s="1" t="s">
        <v>16</v>
      </c>
      <c r="Y4567" s="1" t="s">
        <v>16</v>
      </c>
      <c r="Z4567" s="1" t="s">
        <v>16</v>
      </c>
      <c r="AA4567" s="1" t="s">
        <v>16</v>
      </c>
      <c r="AB4567" s="1" t="s">
        <v>16</v>
      </c>
      <c r="AC4567" s="1" t="s">
        <v>16</v>
      </c>
      <c r="AD4567" s="1" t="s">
        <v>16</v>
      </c>
      <c r="AE4567" s="1" t="s">
        <v>16</v>
      </c>
      <c r="AF4567" s="1">
        <v>1</v>
      </c>
      <c r="AG4567" s="1">
        <v>1</v>
      </c>
      <c r="AH4567" s="1">
        <v>2</v>
      </c>
      <c r="AI4567" s="1" t="s">
        <v>5316</v>
      </c>
    </row>
    <row r="4568" spans="1:35" x14ac:dyDescent="0.25">
      <c r="A4568" s="1">
        <v>37114</v>
      </c>
      <c r="B4568" s="1" t="s">
        <v>1735</v>
      </c>
      <c r="C4568" s="1">
        <v>2023636041</v>
      </c>
      <c r="D4568" s="1" t="s">
        <v>14770</v>
      </c>
      <c r="E4568" s="1" t="s">
        <v>1</v>
      </c>
      <c r="F4568" s="2">
        <v>43415</v>
      </c>
      <c r="G4568" s="4">
        <v>0.56319444444444444</v>
      </c>
      <c r="H4568" s="1" t="s">
        <v>14771</v>
      </c>
      <c r="I4568" s="1" t="s">
        <v>16</v>
      </c>
      <c r="J4568" s="1" t="s">
        <v>117</v>
      </c>
      <c r="K4568" s="1" t="s">
        <v>46</v>
      </c>
      <c r="L4568" s="1">
        <v>-41.1004</v>
      </c>
      <c r="M4568" s="1">
        <v>-8.2937999999999992</v>
      </c>
      <c r="N4568" s="1" t="s">
        <v>16</v>
      </c>
      <c r="O4568" s="1" t="s">
        <v>14772</v>
      </c>
      <c r="P4568" s="1" t="s">
        <v>14773</v>
      </c>
      <c r="Q4568" s="1" t="s">
        <v>191</v>
      </c>
      <c r="R4568" s="1" t="s">
        <v>14770</v>
      </c>
      <c r="S4568" s="1" t="s">
        <v>121</v>
      </c>
      <c r="T4568" s="1" t="s">
        <v>83</v>
      </c>
      <c r="U4568" s="1" t="s">
        <v>16</v>
      </c>
      <c r="V4568" s="1" t="s">
        <v>16</v>
      </c>
      <c r="W4568" s="1" t="s">
        <v>16</v>
      </c>
      <c r="X4568" s="1" t="s">
        <v>16</v>
      </c>
      <c r="Y4568" s="1" t="s">
        <v>16</v>
      </c>
      <c r="Z4568" s="1" t="s">
        <v>16</v>
      </c>
      <c r="AA4568" s="1" t="s">
        <v>16</v>
      </c>
      <c r="AB4568" s="1" t="s">
        <v>16</v>
      </c>
      <c r="AC4568" s="1" t="s">
        <v>16</v>
      </c>
      <c r="AD4568" s="1" t="s">
        <v>16</v>
      </c>
      <c r="AE4568" s="1" t="s">
        <v>16</v>
      </c>
      <c r="AF4568" s="1" t="s">
        <v>16</v>
      </c>
      <c r="AG4568" s="1" t="s">
        <v>16</v>
      </c>
      <c r="AH4568" s="1" t="s">
        <v>16</v>
      </c>
      <c r="AI4568" s="1" t="s">
        <v>16</v>
      </c>
    </row>
    <row r="4569" spans="1:35" x14ac:dyDescent="0.25">
      <c r="A4569" s="1">
        <v>37114</v>
      </c>
      <c r="B4569" s="1" t="s">
        <v>1735</v>
      </c>
      <c r="C4569" s="1">
        <v>2023636041</v>
      </c>
      <c r="D4569" s="1" t="s">
        <v>14770</v>
      </c>
      <c r="E4569" s="1" t="s">
        <v>1</v>
      </c>
      <c r="F4569" s="2">
        <v>43415</v>
      </c>
      <c r="G4569" s="4">
        <v>0.56319444444444444</v>
      </c>
      <c r="H4569" s="1" t="s">
        <v>14771</v>
      </c>
      <c r="I4569" s="1" t="s">
        <v>16</v>
      </c>
      <c r="J4569" s="1" t="s">
        <v>34</v>
      </c>
      <c r="K4569" s="1" t="s">
        <v>46</v>
      </c>
      <c r="L4569" s="1">
        <v>-41.1004</v>
      </c>
      <c r="M4569" s="1">
        <v>-8.2937999999999992</v>
      </c>
      <c r="N4569" s="1" t="s">
        <v>16</v>
      </c>
      <c r="O4569" s="1" t="s">
        <v>14772</v>
      </c>
      <c r="P4569" s="1" t="s">
        <v>14773</v>
      </c>
      <c r="Q4569" s="1" t="s">
        <v>191</v>
      </c>
      <c r="R4569" s="1" t="s">
        <v>14770</v>
      </c>
      <c r="S4569" s="1" t="s">
        <v>38</v>
      </c>
      <c r="T4569" s="1" t="s">
        <v>83</v>
      </c>
      <c r="U4569" s="1" t="s">
        <v>16</v>
      </c>
      <c r="V4569" s="1" t="s">
        <v>16</v>
      </c>
      <c r="W4569" s="1" t="s">
        <v>16</v>
      </c>
      <c r="X4569" s="1" t="s">
        <v>16</v>
      </c>
      <c r="Y4569" s="1" t="s">
        <v>16</v>
      </c>
      <c r="Z4569" s="1" t="s">
        <v>16</v>
      </c>
      <c r="AA4569" s="1" t="s">
        <v>16</v>
      </c>
      <c r="AB4569" s="1" t="s">
        <v>16</v>
      </c>
      <c r="AC4569" s="1" t="s">
        <v>16</v>
      </c>
      <c r="AD4569" s="1" t="s">
        <v>16</v>
      </c>
      <c r="AE4569" s="1" t="s">
        <v>16</v>
      </c>
      <c r="AF4569" s="1" t="s">
        <v>16</v>
      </c>
      <c r="AG4569" s="1" t="s">
        <v>16</v>
      </c>
      <c r="AH4569" s="1" t="s">
        <v>16</v>
      </c>
      <c r="AI4569" s="1" t="s">
        <v>16</v>
      </c>
    </row>
    <row r="4570" spans="1:35" x14ac:dyDescent="0.25">
      <c r="A4570" s="1">
        <v>43069</v>
      </c>
      <c r="B4570" s="1" t="s">
        <v>20</v>
      </c>
      <c r="C4570" s="1">
        <v>202446409374</v>
      </c>
      <c r="D4570" s="1" t="s">
        <v>14774</v>
      </c>
      <c r="E4570" s="1" t="s">
        <v>76</v>
      </c>
      <c r="F4570" s="2">
        <v>45352</v>
      </c>
      <c r="G4570" s="3">
        <v>0.54166666666666663</v>
      </c>
      <c r="H4570" s="1" t="s">
        <v>2441</v>
      </c>
      <c r="I4570" s="1" t="s">
        <v>21</v>
      </c>
      <c r="J4570" s="1" t="s">
        <v>56</v>
      </c>
      <c r="K4570" s="1" t="s">
        <v>353</v>
      </c>
      <c r="L4570" s="1">
        <v>-28.457799999999999</v>
      </c>
      <c r="M4570" s="1">
        <v>-55.780799999999999</v>
      </c>
      <c r="N4570" s="1" t="s">
        <v>353</v>
      </c>
      <c r="O4570" s="1" t="s">
        <v>14775</v>
      </c>
      <c r="P4570" s="1" t="s">
        <v>14776</v>
      </c>
      <c r="Q4570" s="1" t="s">
        <v>37</v>
      </c>
      <c r="R4570" s="1" t="s">
        <v>14774</v>
      </c>
      <c r="S4570" s="1" t="s">
        <v>57</v>
      </c>
      <c r="T4570" s="1" t="s">
        <v>83</v>
      </c>
      <c r="U4570" s="1" t="s">
        <v>28</v>
      </c>
      <c r="V4570" s="1" t="s">
        <v>84</v>
      </c>
      <c r="W4570" s="1" t="s">
        <v>16</v>
      </c>
      <c r="X4570" s="1" t="s">
        <v>16</v>
      </c>
      <c r="Y4570" s="1" t="s">
        <v>16</v>
      </c>
      <c r="Z4570" s="1" t="s">
        <v>16</v>
      </c>
      <c r="AA4570" s="1" t="s">
        <v>16</v>
      </c>
      <c r="AB4570" s="1" t="s">
        <v>16</v>
      </c>
      <c r="AC4570" s="1" t="s">
        <v>16</v>
      </c>
      <c r="AD4570" s="1" t="s">
        <v>16</v>
      </c>
      <c r="AE4570" s="1" t="s">
        <v>16</v>
      </c>
      <c r="AF4570" s="1">
        <v>1</v>
      </c>
      <c r="AG4570" s="1" t="s">
        <v>16</v>
      </c>
      <c r="AH4570" s="1">
        <v>1</v>
      </c>
      <c r="AI4570" s="1" t="s">
        <v>168</v>
      </c>
    </row>
    <row r="4571" spans="1:35" x14ac:dyDescent="0.25">
      <c r="A4571" s="1">
        <v>35229</v>
      </c>
      <c r="B4571" s="1" t="s">
        <v>1468</v>
      </c>
      <c r="C4571" s="1">
        <v>2022390375</v>
      </c>
      <c r="D4571" s="1" t="s">
        <v>14777</v>
      </c>
      <c r="E4571" s="1" t="s">
        <v>1</v>
      </c>
      <c r="F4571" s="2">
        <v>44899</v>
      </c>
      <c r="G4571" s="4">
        <v>0.59722222222222221</v>
      </c>
      <c r="H4571" s="1" t="s">
        <v>14778</v>
      </c>
      <c r="I4571" s="1" t="s">
        <v>172</v>
      </c>
      <c r="J4571" s="1" t="s">
        <v>5</v>
      </c>
      <c r="K4571" s="1" t="s">
        <v>6</v>
      </c>
      <c r="L4571" s="1">
        <v>-6.0331999999999999</v>
      </c>
      <c r="M4571" s="1">
        <v>-35.115200000000002</v>
      </c>
      <c r="N4571" s="1" t="s">
        <v>7</v>
      </c>
      <c r="O4571" s="1" t="s">
        <v>14779</v>
      </c>
      <c r="P4571" s="1" t="s">
        <v>14780</v>
      </c>
      <c r="Q4571" s="1" t="s">
        <v>88</v>
      </c>
      <c r="R4571" s="1" t="s">
        <v>14777</v>
      </c>
      <c r="S4571" s="1" t="s">
        <v>11</v>
      </c>
      <c r="T4571" s="1" t="s">
        <v>246</v>
      </c>
      <c r="U4571" s="1" t="s">
        <v>89</v>
      </c>
      <c r="V4571" s="1" t="s">
        <v>14</v>
      </c>
      <c r="W4571" s="1" t="s">
        <v>16</v>
      </c>
      <c r="X4571" s="1" t="s">
        <v>16</v>
      </c>
      <c r="Y4571" s="1" t="s">
        <v>16</v>
      </c>
      <c r="Z4571" s="1" t="s">
        <v>16</v>
      </c>
      <c r="AA4571" s="1" t="s">
        <v>16</v>
      </c>
      <c r="AB4571" s="1" t="s">
        <v>16</v>
      </c>
      <c r="AC4571" s="1" t="s">
        <v>16</v>
      </c>
      <c r="AD4571" s="1" t="s">
        <v>16</v>
      </c>
      <c r="AE4571" s="1" t="s">
        <v>16</v>
      </c>
      <c r="AF4571" s="1">
        <v>2</v>
      </c>
      <c r="AG4571" s="1" t="s">
        <v>16</v>
      </c>
      <c r="AH4571" s="1">
        <v>2</v>
      </c>
      <c r="AI4571" s="1" t="s">
        <v>29</v>
      </c>
    </row>
    <row r="4572" spans="1:35" x14ac:dyDescent="0.25">
      <c r="A4572" s="1">
        <v>37207</v>
      </c>
      <c r="B4572" s="1" t="s">
        <v>249</v>
      </c>
      <c r="C4572" s="1">
        <v>2023666377</v>
      </c>
      <c r="D4572" s="1" t="s">
        <v>14781</v>
      </c>
      <c r="E4572" s="1" t="s">
        <v>1</v>
      </c>
      <c r="F4572" s="2">
        <v>45053</v>
      </c>
      <c r="G4572" s="4">
        <v>0.50694444444444442</v>
      </c>
      <c r="H4572" s="1" t="s">
        <v>14782</v>
      </c>
      <c r="I4572" s="1" t="s">
        <v>33</v>
      </c>
      <c r="J4572" s="1" t="s">
        <v>5</v>
      </c>
      <c r="K4572" s="1" t="s">
        <v>250</v>
      </c>
      <c r="L4572" s="1">
        <v>-20.252300000000002</v>
      </c>
      <c r="M4572" s="1">
        <v>-40.195700000000002</v>
      </c>
      <c r="N4572" s="1" t="s">
        <v>209</v>
      </c>
      <c r="O4572" s="1" t="s">
        <v>14783</v>
      </c>
      <c r="P4572" s="1" t="s">
        <v>14784</v>
      </c>
      <c r="Q4572" s="1" t="s">
        <v>658</v>
      </c>
      <c r="R4572" s="1" t="s">
        <v>14781</v>
      </c>
      <c r="S4572" s="1" t="s">
        <v>11</v>
      </c>
      <c r="T4572" s="1" t="s">
        <v>122</v>
      </c>
      <c r="U4572" s="1" t="s">
        <v>39</v>
      </c>
      <c r="V4572" s="1" t="s">
        <v>14</v>
      </c>
      <c r="W4572" s="1" t="s">
        <v>16</v>
      </c>
      <c r="X4572" s="1" t="s">
        <v>16</v>
      </c>
      <c r="Y4572" s="1" t="s">
        <v>16</v>
      </c>
      <c r="Z4572" s="1" t="s">
        <v>16</v>
      </c>
      <c r="AA4572" s="1" t="s">
        <v>16</v>
      </c>
      <c r="AB4572" s="1" t="s">
        <v>16</v>
      </c>
      <c r="AC4572" s="1" t="s">
        <v>16</v>
      </c>
      <c r="AD4572" s="1" t="s">
        <v>16</v>
      </c>
      <c r="AE4572" s="1" t="s">
        <v>16</v>
      </c>
      <c r="AF4572" s="1">
        <v>1</v>
      </c>
      <c r="AG4572" s="1" t="s">
        <v>16</v>
      </c>
      <c r="AH4572" s="1">
        <v>2</v>
      </c>
      <c r="AI4572" s="1" t="s">
        <v>16</v>
      </c>
    </row>
    <row r="4573" spans="1:35" x14ac:dyDescent="0.25">
      <c r="A4573" s="1">
        <v>37287</v>
      </c>
      <c r="B4573" s="1" t="s">
        <v>153</v>
      </c>
      <c r="C4573" s="1">
        <v>2023891820</v>
      </c>
      <c r="D4573" s="1" t="s">
        <v>14785</v>
      </c>
      <c r="E4573" s="1" t="s">
        <v>1</v>
      </c>
      <c r="F4573" s="2">
        <v>45060</v>
      </c>
      <c r="G4573" s="4">
        <v>0.49305555555555558</v>
      </c>
      <c r="H4573" s="1" t="s">
        <v>14786</v>
      </c>
      <c r="I4573" s="1" t="s">
        <v>33</v>
      </c>
      <c r="J4573" s="1" t="s">
        <v>94</v>
      </c>
      <c r="K4573" s="1" t="s">
        <v>6</v>
      </c>
      <c r="L4573" s="1">
        <v>-19.350300000000001</v>
      </c>
      <c r="M4573" s="1">
        <v>-42.413800000000002</v>
      </c>
      <c r="N4573" s="1" t="s">
        <v>7</v>
      </c>
      <c r="O4573" s="1" t="s">
        <v>14787</v>
      </c>
      <c r="P4573" s="1" t="s">
        <v>14788</v>
      </c>
      <c r="Q4573" s="1" t="s">
        <v>658</v>
      </c>
      <c r="R4573" s="1" t="s">
        <v>14785</v>
      </c>
      <c r="S4573" s="1" t="s">
        <v>97</v>
      </c>
      <c r="T4573" s="1" t="s">
        <v>12</v>
      </c>
      <c r="U4573" s="1" t="s">
        <v>150</v>
      </c>
      <c r="V4573" s="1" t="s">
        <v>14</v>
      </c>
      <c r="W4573" s="1">
        <v>1</v>
      </c>
      <c r="X4573" s="1" t="s">
        <v>16</v>
      </c>
      <c r="Y4573" s="1" t="s">
        <v>16</v>
      </c>
      <c r="Z4573" s="1" t="s">
        <v>16</v>
      </c>
      <c r="AA4573" s="1" t="s">
        <v>16</v>
      </c>
      <c r="AB4573" s="1" t="s">
        <v>16</v>
      </c>
      <c r="AC4573" s="1" t="s">
        <v>16</v>
      </c>
      <c r="AD4573" s="1" t="s">
        <v>16</v>
      </c>
      <c r="AE4573" s="1" t="s">
        <v>16</v>
      </c>
      <c r="AF4573" s="1" t="s">
        <v>16</v>
      </c>
      <c r="AG4573" s="1" t="s">
        <v>16</v>
      </c>
      <c r="AH4573" s="1">
        <v>2</v>
      </c>
      <c r="AI4573" s="1" t="s">
        <v>14789</v>
      </c>
    </row>
    <row r="4574" spans="1:35" x14ac:dyDescent="0.25">
      <c r="A4574" s="1">
        <v>37326</v>
      </c>
      <c r="B4574" s="1" t="s">
        <v>1735</v>
      </c>
      <c r="C4574" s="1">
        <v>2023645668</v>
      </c>
      <c r="D4574" s="1" t="s">
        <v>14790</v>
      </c>
      <c r="E4574" s="1" t="s">
        <v>76</v>
      </c>
      <c r="F4574" s="2">
        <v>43849</v>
      </c>
      <c r="G4574" s="4">
        <v>0.94444444444444442</v>
      </c>
      <c r="H4574" s="1" t="s">
        <v>14791</v>
      </c>
      <c r="I4574" s="1" t="s">
        <v>16</v>
      </c>
      <c r="J4574" s="1" t="s">
        <v>5</v>
      </c>
      <c r="K4574" s="1" t="s">
        <v>16</v>
      </c>
      <c r="L4574" s="1">
        <v>-37.560299999999998</v>
      </c>
      <c r="M4574" s="1">
        <v>-57.342100000000002</v>
      </c>
      <c r="N4574" s="1" t="s">
        <v>16</v>
      </c>
      <c r="O4574" s="1" t="s">
        <v>14792</v>
      </c>
      <c r="P4574" s="1" t="s">
        <v>14793</v>
      </c>
      <c r="Q4574" s="1" t="s">
        <v>191</v>
      </c>
      <c r="R4574" s="1" t="s">
        <v>14790</v>
      </c>
      <c r="S4574" s="1" t="s">
        <v>11</v>
      </c>
      <c r="T4574" s="1" t="s">
        <v>122</v>
      </c>
      <c r="U4574" s="1" t="s">
        <v>16</v>
      </c>
      <c r="V4574" s="1" t="s">
        <v>84</v>
      </c>
      <c r="W4574" s="1" t="s">
        <v>16</v>
      </c>
      <c r="X4574" s="1" t="s">
        <v>16</v>
      </c>
      <c r="Y4574" s="1" t="s">
        <v>16</v>
      </c>
      <c r="Z4574" s="1" t="s">
        <v>16</v>
      </c>
      <c r="AA4574" s="1" t="s">
        <v>16</v>
      </c>
      <c r="AB4574" s="1" t="s">
        <v>16</v>
      </c>
      <c r="AC4574" s="1" t="s">
        <v>16</v>
      </c>
      <c r="AD4574" s="1" t="s">
        <v>16</v>
      </c>
      <c r="AE4574" s="1" t="s">
        <v>16</v>
      </c>
      <c r="AF4574" s="1" t="s">
        <v>16</v>
      </c>
      <c r="AG4574" s="1" t="s">
        <v>16</v>
      </c>
      <c r="AH4574" s="1" t="s">
        <v>16</v>
      </c>
      <c r="AI4574" s="1" t="s">
        <v>16</v>
      </c>
    </row>
    <row r="4575" spans="1:35" x14ac:dyDescent="0.25">
      <c r="A4575" s="1">
        <v>27503</v>
      </c>
      <c r="B4575" s="1" t="s">
        <v>1272</v>
      </c>
      <c r="C4575" s="1">
        <v>202165634</v>
      </c>
      <c r="D4575" s="1" t="s">
        <v>14794</v>
      </c>
      <c r="E4575" s="1" t="s">
        <v>76</v>
      </c>
      <c r="F4575" s="2">
        <v>44266</v>
      </c>
      <c r="G4575" s="3">
        <v>0.51388888888888884</v>
      </c>
      <c r="H4575" s="1" t="s">
        <v>4632</v>
      </c>
      <c r="I4575" s="1" t="s">
        <v>44</v>
      </c>
      <c r="J4575" s="1" t="s">
        <v>60</v>
      </c>
      <c r="K4575" s="1" t="s">
        <v>6</v>
      </c>
      <c r="L4575" s="1">
        <v>-9.7613199999999996</v>
      </c>
      <c r="M4575" s="1">
        <v>-66.351399999999998</v>
      </c>
      <c r="N4575" s="1" t="s">
        <v>7</v>
      </c>
      <c r="O4575" s="1" t="s">
        <v>14795</v>
      </c>
      <c r="P4575" s="1" t="s">
        <v>14796</v>
      </c>
      <c r="Q4575" s="1" t="s">
        <v>427</v>
      </c>
      <c r="R4575" s="1" t="s">
        <v>14794</v>
      </c>
      <c r="S4575" s="1" t="s">
        <v>64</v>
      </c>
      <c r="T4575" s="1" t="s">
        <v>83</v>
      </c>
      <c r="U4575" s="1" t="s">
        <v>13</v>
      </c>
      <c r="V4575" s="1" t="s">
        <v>84</v>
      </c>
      <c r="W4575" s="1" t="s">
        <v>16</v>
      </c>
      <c r="X4575" s="1" t="s">
        <v>16</v>
      </c>
      <c r="Y4575" s="1" t="s">
        <v>16</v>
      </c>
      <c r="Z4575" s="1" t="s">
        <v>16</v>
      </c>
      <c r="AA4575" s="1" t="s">
        <v>16</v>
      </c>
      <c r="AB4575" s="1" t="s">
        <v>16</v>
      </c>
      <c r="AC4575" s="1" t="s">
        <v>16</v>
      </c>
      <c r="AD4575" s="1" t="s">
        <v>16</v>
      </c>
      <c r="AE4575" s="1" t="s">
        <v>16</v>
      </c>
      <c r="AF4575" s="1">
        <v>3</v>
      </c>
      <c r="AG4575" s="1">
        <v>3</v>
      </c>
      <c r="AH4575" s="1">
        <v>7</v>
      </c>
      <c r="AI4575" s="1" t="s">
        <v>66</v>
      </c>
    </row>
    <row r="4576" spans="1:35" x14ac:dyDescent="0.25">
      <c r="A4576" s="1">
        <v>28443</v>
      </c>
      <c r="B4576" s="1" t="s">
        <v>181</v>
      </c>
      <c r="C4576" s="1">
        <v>202186246</v>
      </c>
      <c r="D4576" s="1" t="s">
        <v>14797</v>
      </c>
      <c r="E4576" s="1" t="s">
        <v>76</v>
      </c>
      <c r="F4576" s="2">
        <v>44357</v>
      </c>
      <c r="G4576" s="3">
        <v>0.85416666666666663</v>
      </c>
      <c r="H4576" s="1" t="s">
        <v>308</v>
      </c>
      <c r="I4576" s="1" t="s">
        <v>33</v>
      </c>
      <c r="J4576" s="1" t="s">
        <v>535</v>
      </c>
      <c r="K4576" s="1" t="s">
        <v>312</v>
      </c>
      <c r="L4576" s="1">
        <v>-23.626100000000001</v>
      </c>
      <c r="M4576" s="1">
        <v>-46.656399999999998</v>
      </c>
      <c r="N4576" s="1" t="s">
        <v>110</v>
      </c>
      <c r="O4576" s="1" t="s">
        <v>14798</v>
      </c>
      <c r="P4576" s="1" t="s">
        <v>14799</v>
      </c>
      <c r="Q4576" s="1" t="s">
        <v>37</v>
      </c>
      <c r="R4576" s="1" t="s">
        <v>14797</v>
      </c>
      <c r="S4576" s="1" t="s">
        <v>539</v>
      </c>
      <c r="T4576" s="1" t="s">
        <v>246</v>
      </c>
      <c r="U4576" s="1" t="s">
        <v>39</v>
      </c>
      <c r="V4576" s="1" t="s">
        <v>175</v>
      </c>
      <c r="W4576" s="1" t="s">
        <v>16</v>
      </c>
      <c r="X4576" s="1" t="s">
        <v>16</v>
      </c>
      <c r="Y4576" s="1" t="s">
        <v>16</v>
      </c>
      <c r="Z4576" s="1" t="s">
        <v>16</v>
      </c>
      <c r="AA4576" s="1" t="s">
        <v>16</v>
      </c>
      <c r="AB4576" s="1" t="s">
        <v>16</v>
      </c>
      <c r="AC4576" s="1" t="s">
        <v>16</v>
      </c>
      <c r="AD4576" s="1" t="s">
        <v>16</v>
      </c>
      <c r="AE4576" s="1" t="s">
        <v>16</v>
      </c>
      <c r="AF4576" s="1">
        <v>1</v>
      </c>
      <c r="AG4576" s="1">
        <v>1</v>
      </c>
      <c r="AH4576" s="1">
        <v>7</v>
      </c>
      <c r="AI4576" s="1" t="s">
        <v>212</v>
      </c>
    </row>
    <row r="4577" spans="1:35" x14ac:dyDescent="0.25">
      <c r="A4577" s="1">
        <v>31577</v>
      </c>
      <c r="B4577" s="1" t="s">
        <v>352</v>
      </c>
      <c r="C4577" s="1">
        <v>2022746629</v>
      </c>
      <c r="D4577" s="1" t="s">
        <v>14800</v>
      </c>
      <c r="E4577" s="1" t="s">
        <v>1</v>
      </c>
      <c r="F4577" s="2">
        <v>44636</v>
      </c>
      <c r="G4577" s="3">
        <v>0.43402777777777779</v>
      </c>
      <c r="H4577" s="1" t="s">
        <v>16</v>
      </c>
      <c r="I4577" s="1" t="s">
        <v>172</v>
      </c>
      <c r="J4577" s="1" t="s">
        <v>34</v>
      </c>
      <c r="K4577" s="1" t="s">
        <v>6</v>
      </c>
      <c r="L4577" s="1">
        <v>-13.488</v>
      </c>
      <c r="M4577" s="1">
        <v>-38.801400000000001</v>
      </c>
      <c r="N4577" s="1" t="s">
        <v>7</v>
      </c>
      <c r="O4577" s="1" t="s">
        <v>14801</v>
      </c>
      <c r="P4577" s="1" t="s">
        <v>14802</v>
      </c>
      <c r="Q4577" s="1" t="s">
        <v>63</v>
      </c>
      <c r="R4577" s="1" t="s">
        <v>14800</v>
      </c>
      <c r="S4577" s="1" t="s">
        <v>38</v>
      </c>
      <c r="T4577" s="1" t="s">
        <v>1015</v>
      </c>
      <c r="U4577" s="1" t="s">
        <v>65</v>
      </c>
      <c r="V4577" s="1" t="s">
        <v>14</v>
      </c>
      <c r="W4577" s="1">
        <v>1</v>
      </c>
      <c r="X4577" s="1" t="s">
        <v>16</v>
      </c>
      <c r="Y4577" s="1" t="s">
        <v>16</v>
      </c>
      <c r="Z4577" s="1" t="s">
        <v>16</v>
      </c>
      <c r="AA4577" s="1" t="s">
        <v>16</v>
      </c>
      <c r="AB4577" s="1" t="s">
        <v>16</v>
      </c>
      <c r="AC4577" s="1">
        <v>1</v>
      </c>
      <c r="AD4577" s="1">
        <v>11</v>
      </c>
      <c r="AE4577" s="1" t="s">
        <v>16</v>
      </c>
      <c r="AF4577" s="1" t="s">
        <v>16</v>
      </c>
      <c r="AG4577" s="1" t="s">
        <v>16</v>
      </c>
      <c r="AH4577" s="1">
        <v>14</v>
      </c>
      <c r="AI4577" s="1" t="s">
        <v>927</v>
      </c>
    </row>
    <row r="4578" spans="1:35" x14ac:dyDescent="0.25">
      <c r="A4578" s="1">
        <v>31579</v>
      </c>
      <c r="B4578" s="1" t="s">
        <v>181</v>
      </c>
      <c r="C4578" s="1">
        <v>2022591102</v>
      </c>
      <c r="D4578" s="1" t="s">
        <v>14710</v>
      </c>
      <c r="E4578" s="1" t="s">
        <v>1</v>
      </c>
      <c r="F4578" s="2">
        <v>44637</v>
      </c>
      <c r="G4578" s="3">
        <v>0.90972222222222221</v>
      </c>
      <c r="H4578" s="1" t="s">
        <v>950</v>
      </c>
      <c r="I4578" s="1" t="s">
        <v>33</v>
      </c>
      <c r="J4578" s="1" t="s">
        <v>5</v>
      </c>
      <c r="K4578" s="1" t="s">
        <v>563</v>
      </c>
      <c r="L4578" s="1">
        <v>-23.000299999999999</v>
      </c>
      <c r="M4578" s="1">
        <v>-46.521900000000002</v>
      </c>
      <c r="N4578" s="1" t="s">
        <v>110</v>
      </c>
      <c r="O4578" s="1" t="s">
        <v>14803</v>
      </c>
      <c r="P4578" s="1" t="s">
        <v>10122</v>
      </c>
      <c r="Q4578" s="1" t="s">
        <v>88</v>
      </c>
      <c r="R4578" s="1" t="s">
        <v>14710</v>
      </c>
      <c r="S4578" s="1" t="s">
        <v>11</v>
      </c>
      <c r="T4578" s="1" t="s">
        <v>445</v>
      </c>
      <c r="U4578" s="1" t="s">
        <v>89</v>
      </c>
      <c r="V4578" s="1" t="s">
        <v>14</v>
      </c>
      <c r="W4578" s="1" t="s">
        <v>16</v>
      </c>
      <c r="X4578" s="1" t="s">
        <v>16</v>
      </c>
      <c r="Y4578" s="1" t="s">
        <v>16</v>
      </c>
      <c r="Z4578" s="1" t="s">
        <v>16</v>
      </c>
      <c r="AA4578" s="1" t="s">
        <v>16</v>
      </c>
      <c r="AB4578" s="1" t="s">
        <v>16</v>
      </c>
      <c r="AC4578" s="1" t="s">
        <v>16</v>
      </c>
      <c r="AD4578" s="1" t="s">
        <v>16</v>
      </c>
      <c r="AE4578" s="1" t="s">
        <v>16</v>
      </c>
      <c r="AF4578" s="1">
        <v>2</v>
      </c>
      <c r="AG4578" s="1" t="s">
        <v>16</v>
      </c>
      <c r="AH4578" s="1">
        <v>2</v>
      </c>
      <c r="AI4578" s="1" t="s">
        <v>29</v>
      </c>
    </row>
    <row r="4579" spans="1:35" x14ac:dyDescent="0.25">
      <c r="A4579" s="1">
        <v>37406</v>
      </c>
      <c r="B4579" s="1" t="s">
        <v>69</v>
      </c>
      <c r="C4579" s="1">
        <v>2023437927</v>
      </c>
      <c r="D4579" s="1" t="s">
        <v>419</v>
      </c>
      <c r="E4579" s="1" t="s">
        <v>1</v>
      </c>
      <c r="F4579" s="2">
        <v>45071</v>
      </c>
      <c r="G4579" s="4">
        <v>0.61111111111111116</v>
      </c>
      <c r="H4579" s="1" t="s">
        <v>14804</v>
      </c>
      <c r="I4579" s="1" t="s">
        <v>4</v>
      </c>
      <c r="J4579" s="1" t="s">
        <v>34</v>
      </c>
      <c r="K4579" s="1" t="s">
        <v>4548</v>
      </c>
      <c r="L4579" s="1">
        <v>-18.385100000000001</v>
      </c>
      <c r="M4579" s="1">
        <v>-50.331600000000002</v>
      </c>
      <c r="N4579" s="1" t="s">
        <v>110</v>
      </c>
      <c r="O4579" s="1" t="s">
        <v>14805</v>
      </c>
      <c r="P4579" s="1" t="s">
        <v>14806</v>
      </c>
      <c r="Q4579" s="1" t="s">
        <v>25</v>
      </c>
      <c r="R4579" s="1" t="s">
        <v>419</v>
      </c>
      <c r="S4579" s="1" t="s">
        <v>38</v>
      </c>
      <c r="T4579" s="1" t="s">
        <v>156</v>
      </c>
      <c r="U4579" s="1" t="s">
        <v>28</v>
      </c>
      <c r="V4579" s="1" t="s">
        <v>14</v>
      </c>
      <c r="W4579" s="1" t="s">
        <v>16</v>
      </c>
      <c r="X4579" s="1" t="s">
        <v>16</v>
      </c>
      <c r="Y4579" s="1" t="s">
        <v>16</v>
      </c>
      <c r="Z4579" s="1" t="s">
        <v>16</v>
      </c>
      <c r="AA4579" s="1" t="s">
        <v>16</v>
      </c>
      <c r="AB4579" s="1" t="s">
        <v>16</v>
      </c>
      <c r="AC4579" s="1" t="s">
        <v>16</v>
      </c>
      <c r="AD4579" s="1" t="s">
        <v>16</v>
      </c>
      <c r="AE4579" s="1" t="s">
        <v>16</v>
      </c>
      <c r="AF4579" s="1">
        <v>1</v>
      </c>
      <c r="AG4579" s="1" t="s">
        <v>16</v>
      </c>
      <c r="AH4579" s="1">
        <v>1</v>
      </c>
      <c r="AI4579" s="1" t="s">
        <v>29</v>
      </c>
    </row>
    <row r="4580" spans="1:35" x14ac:dyDescent="0.25">
      <c r="A4580" s="1">
        <v>37406</v>
      </c>
      <c r="B4580" s="1" t="s">
        <v>69</v>
      </c>
      <c r="C4580" s="1">
        <v>2023437927</v>
      </c>
      <c r="D4580" s="1" t="s">
        <v>419</v>
      </c>
      <c r="E4580" s="1" t="s">
        <v>1</v>
      </c>
      <c r="F4580" s="2">
        <v>45071</v>
      </c>
      <c r="G4580" s="4">
        <v>0.61111111111111116</v>
      </c>
      <c r="H4580" s="1" t="s">
        <v>14804</v>
      </c>
      <c r="I4580" s="1" t="s">
        <v>4</v>
      </c>
      <c r="J4580" s="1" t="s">
        <v>70</v>
      </c>
      <c r="K4580" s="1" t="s">
        <v>4548</v>
      </c>
      <c r="L4580" s="1">
        <v>-18.385100000000001</v>
      </c>
      <c r="M4580" s="1">
        <v>-50.331600000000002</v>
      </c>
      <c r="N4580" s="1" t="s">
        <v>110</v>
      </c>
      <c r="O4580" s="1" t="s">
        <v>14805</v>
      </c>
      <c r="P4580" s="1" t="s">
        <v>14806</v>
      </c>
      <c r="Q4580" s="1" t="s">
        <v>25</v>
      </c>
      <c r="R4580" s="1" t="s">
        <v>419</v>
      </c>
      <c r="S4580" s="1" t="s">
        <v>73</v>
      </c>
      <c r="T4580" s="1" t="s">
        <v>156</v>
      </c>
      <c r="U4580" s="1" t="s">
        <v>28</v>
      </c>
      <c r="V4580" s="1" t="s">
        <v>14</v>
      </c>
      <c r="W4580" s="1" t="s">
        <v>16</v>
      </c>
      <c r="X4580" s="1" t="s">
        <v>16</v>
      </c>
      <c r="Y4580" s="1" t="s">
        <v>16</v>
      </c>
      <c r="Z4580" s="1" t="s">
        <v>16</v>
      </c>
      <c r="AA4580" s="1" t="s">
        <v>16</v>
      </c>
      <c r="AB4580" s="1" t="s">
        <v>16</v>
      </c>
      <c r="AC4580" s="1" t="s">
        <v>16</v>
      </c>
      <c r="AD4580" s="1" t="s">
        <v>16</v>
      </c>
      <c r="AE4580" s="1" t="s">
        <v>16</v>
      </c>
      <c r="AF4580" s="1">
        <v>1</v>
      </c>
      <c r="AG4580" s="1" t="s">
        <v>16</v>
      </c>
      <c r="AH4580" s="1">
        <v>1</v>
      </c>
      <c r="AI4580" s="1" t="s">
        <v>29</v>
      </c>
    </row>
    <row r="4581" spans="1:35" x14ac:dyDescent="0.25">
      <c r="A4581" s="1">
        <v>45708</v>
      </c>
      <c r="B4581" s="1" t="s">
        <v>93</v>
      </c>
      <c r="C4581" s="1">
        <v>202419336663</v>
      </c>
      <c r="D4581" s="1" t="s">
        <v>632</v>
      </c>
      <c r="E4581" s="1" t="s">
        <v>76</v>
      </c>
      <c r="F4581" s="2">
        <v>45436</v>
      </c>
      <c r="G4581" s="4">
        <v>0.83333333333333337</v>
      </c>
      <c r="H4581" s="1" t="s">
        <v>14807</v>
      </c>
      <c r="I4581" s="1" t="s">
        <v>44</v>
      </c>
      <c r="J4581" s="1" t="s">
        <v>117</v>
      </c>
      <c r="K4581" s="1" t="s">
        <v>105</v>
      </c>
      <c r="L4581" s="1">
        <v>2.78722</v>
      </c>
      <c r="M4581" s="1">
        <v>-60.595799999999997</v>
      </c>
      <c r="N4581" s="1" t="s">
        <v>209</v>
      </c>
      <c r="O4581" s="1" t="s">
        <v>14808</v>
      </c>
      <c r="P4581" s="1" t="s">
        <v>635</v>
      </c>
      <c r="Q4581" s="1" t="s">
        <v>63</v>
      </c>
      <c r="R4581" s="1" t="s">
        <v>632</v>
      </c>
      <c r="S4581" s="1" t="s">
        <v>121</v>
      </c>
      <c r="T4581" s="1" t="s">
        <v>128</v>
      </c>
      <c r="U4581" s="1" t="s">
        <v>1310</v>
      </c>
      <c r="V4581" s="1" t="s">
        <v>84</v>
      </c>
      <c r="W4581" s="1">
        <v>0</v>
      </c>
      <c r="X4581" s="1" t="s">
        <v>16</v>
      </c>
      <c r="Y4581" s="1" t="s">
        <v>16</v>
      </c>
      <c r="Z4581" s="1">
        <v>0</v>
      </c>
      <c r="AA4581" s="1" t="s">
        <v>16</v>
      </c>
      <c r="AB4581" s="1" t="s">
        <v>16</v>
      </c>
      <c r="AC4581" s="1">
        <v>0</v>
      </c>
      <c r="AD4581" s="1" t="s">
        <v>16</v>
      </c>
      <c r="AE4581" s="1" t="s">
        <v>16</v>
      </c>
      <c r="AF4581" s="1">
        <v>1</v>
      </c>
      <c r="AG4581" s="1" t="s">
        <v>16</v>
      </c>
      <c r="AH4581" s="1">
        <v>6</v>
      </c>
      <c r="AI4581" s="1" t="s">
        <v>29</v>
      </c>
    </row>
    <row r="4582" spans="1:35" x14ac:dyDescent="0.25">
      <c r="A4582" s="1">
        <v>32209</v>
      </c>
      <c r="B4582" s="1" t="s">
        <v>249</v>
      </c>
      <c r="C4582" s="1">
        <v>2022095225</v>
      </c>
      <c r="D4582" s="1" t="s">
        <v>14809</v>
      </c>
      <c r="E4582" s="1" t="s">
        <v>76</v>
      </c>
      <c r="F4582" s="2">
        <v>44706</v>
      </c>
      <c r="G4582" s="3">
        <v>0.79861111111111116</v>
      </c>
      <c r="H4582" s="1" t="s">
        <v>14810</v>
      </c>
      <c r="I4582" s="1" t="s">
        <v>33</v>
      </c>
      <c r="J4582" s="1" t="s">
        <v>60</v>
      </c>
      <c r="K4582" s="1" t="s">
        <v>6</v>
      </c>
      <c r="L4582" s="1">
        <v>-18.7425</v>
      </c>
      <c r="M4582" s="1">
        <v>-40.904400000000003</v>
      </c>
      <c r="N4582" s="1" t="s">
        <v>7</v>
      </c>
      <c r="O4582" s="1" t="s">
        <v>14811</v>
      </c>
      <c r="P4582" s="1" t="s">
        <v>14812</v>
      </c>
      <c r="Q4582" s="1" t="s">
        <v>37</v>
      </c>
      <c r="R4582" s="1" t="s">
        <v>14809</v>
      </c>
      <c r="S4582" s="1" t="s">
        <v>64</v>
      </c>
      <c r="T4582" s="1" t="s">
        <v>246</v>
      </c>
      <c r="U4582" s="1" t="s">
        <v>39</v>
      </c>
      <c r="V4582" s="1" t="s">
        <v>84</v>
      </c>
      <c r="W4582" s="1" t="s">
        <v>16</v>
      </c>
      <c r="X4582" s="1" t="s">
        <v>16</v>
      </c>
      <c r="Y4582" s="1" t="s">
        <v>16</v>
      </c>
      <c r="Z4582" s="1" t="s">
        <v>16</v>
      </c>
      <c r="AA4582" s="1" t="s">
        <v>16</v>
      </c>
      <c r="AB4582" s="1" t="s">
        <v>16</v>
      </c>
      <c r="AC4582" s="1" t="s">
        <v>16</v>
      </c>
      <c r="AD4582" s="1" t="s">
        <v>16</v>
      </c>
      <c r="AE4582" s="1" t="s">
        <v>16</v>
      </c>
      <c r="AF4582" s="1">
        <v>1</v>
      </c>
      <c r="AG4582" s="1">
        <v>2</v>
      </c>
      <c r="AH4582" s="1">
        <v>4</v>
      </c>
      <c r="AI4582" s="1" t="s">
        <v>40</v>
      </c>
    </row>
    <row r="4583" spans="1:35" x14ac:dyDescent="0.25">
      <c r="A4583" s="1">
        <v>34006</v>
      </c>
      <c r="B4583" s="1" t="s">
        <v>43</v>
      </c>
      <c r="C4583" s="1">
        <v>2022295061</v>
      </c>
      <c r="D4583" s="1" t="s">
        <v>660</v>
      </c>
      <c r="E4583" s="1" t="s">
        <v>1</v>
      </c>
      <c r="F4583" s="2">
        <v>44814</v>
      </c>
      <c r="G4583" s="4">
        <v>0.57638888888888884</v>
      </c>
      <c r="H4583" s="1" t="s">
        <v>4212</v>
      </c>
      <c r="I4583" s="1" t="s">
        <v>44</v>
      </c>
      <c r="J4583" s="1" t="s">
        <v>5</v>
      </c>
      <c r="K4583" s="1" t="s">
        <v>6</v>
      </c>
      <c r="L4583" s="1" t="s">
        <v>16</v>
      </c>
      <c r="M4583" s="1" t="s">
        <v>16</v>
      </c>
      <c r="N4583" s="1" t="s">
        <v>7</v>
      </c>
      <c r="O4583" s="1" t="s">
        <v>14813</v>
      </c>
      <c r="P4583" s="1" t="s">
        <v>8964</v>
      </c>
      <c r="Q4583" s="1" t="s">
        <v>63</v>
      </c>
      <c r="R4583" s="1" t="s">
        <v>665</v>
      </c>
      <c r="S4583" s="1" t="s">
        <v>11</v>
      </c>
      <c r="T4583" s="1" t="s">
        <v>12</v>
      </c>
      <c r="U4583" s="1" t="s">
        <v>65</v>
      </c>
      <c r="V4583" s="1" t="s">
        <v>14</v>
      </c>
      <c r="W4583" s="1">
        <v>1</v>
      </c>
      <c r="X4583" s="1" t="s">
        <v>16</v>
      </c>
      <c r="Y4583" s="1" t="s">
        <v>16</v>
      </c>
      <c r="Z4583" s="1" t="s">
        <v>16</v>
      </c>
      <c r="AA4583" s="1" t="s">
        <v>16</v>
      </c>
      <c r="AB4583" s="1" t="s">
        <v>16</v>
      </c>
      <c r="AC4583" s="1">
        <v>1</v>
      </c>
      <c r="AD4583" s="1">
        <v>4</v>
      </c>
      <c r="AE4583" s="1" t="s">
        <v>16</v>
      </c>
      <c r="AF4583" s="1" t="s">
        <v>16</v>
      </c>
      <c r="AG4583" s="1" t="s">
        <v>16</v>
      </c>
      <c r="AH4583" s="1">
        <v>11</v>
      </c>
      <c r="AI4583" s="1" t="s">
        <v>29</v>
      </c>
    </row>
    <row r="4584" spans="1:35" x14ac:dyDescent="0.25">
      <c r="A4584" s="1">
        <v>35029</v>
      </c>
      <c r="B4584" s="1" t="s">
        <v>222</v>
      </c>
      <c r="C4584" s="1">
        <v>2022711336</v>
      </c>
      <c r="D4584" s="1" t="s">
        <v>14814</v>
      </c>
      <c r="E4584" s="1" t="s">
        <v>1</v>
      </c>
      <c r="F4584" s="2">
        <v>44882</v>
      </c>
      <c r="G4584" s="4">
        <v>0.75694444444444442</v>
      </c>
      <c r="H4584" s="1" t="s">
        <v>5444</v>
      </c>
      <c r="I4584" s="1" t="s">
        <v>21</v>
      </c>
      <c r="J4584" s="1" t="s">
        <v>5</v>
      </c>
      <c r="K4584" s="1" t="s">
        <v>6</v>
      </c>
      <c r="L4584" s="1">
        <v>-26.543399999999998</v>
      </c>
      <c r="M4584" s="1">
        <v>-48.383200000000002</v>
      </c>
      <c r="N4584" s="1" t="s">
        <v>7</v>
      </c>
      <c r="O4584" s="1" t="s">
        <v>14815</v>
      </c>
      <c r="P4584" s="1" t="s">
        <v>14816</v>
      </c>
      <c r="Q4584" s="1" t="s">
        <v>149</v>
      </c>
      <c r="R4584" s="1" t="s">
        <v>14814</v>
      </c>
      <c r="S4584" s="1" t="s">
        <v>11</v>
      </c>
      <c r="T4584" s="1" t="s">
        <v>12</v>
      </c>
      <c r="U4584" s="1" t="s">
        <v>39</v>
      </c>
      <c r="V4584" s="1" t="s">
        <v>14</v>
      </c>
      <c r="W4584" s="1" t="s">
        <v>16</v>
      </c>
      <c r="X4584" s="1" t="s">
        <v>16</v>
      </c>
      <c r="Y4584" s="1" t="s">
        <v>16</v>
      </c>
      <c r="Z4584" s="1" t="s">
        <v>16</v>
      </c>
      <c r="AA4584" s="1" t="s">
        <v>16</v>
      </c>
      <c r="AB4584" s="1" t="s">
        <v>16</v>
      </c>
      <c r="AC4584" s="1" t="s">
        <v>16</v>
      </c>
      <c r="AD4584" s="1" t="s">
        <v>16</v>
      </c>
      <c r="AE4584" s="1" t="s">
        <v>16</v>
      </c>
      <c r="AF4584" s="1">
        <v>1</v>
      </c>
      <c r="AG4584" s="1">
        <v>1</v>
      </c>
      <c r="AH4584" s="1">
        <v>2</v>
      </c>
      <c r="AI4584" s="1" t="s">
        <v>14817</v>
      </c>
    </row>
    <row r="4585" spans="1:35" x14ac:dyDescent="0.25">
      <c r="A4585" s="1">
        <v>45572</v>
      </c>
      <c r="B4585" s="1" t="s">
        <v>43</v>
      </c>
      <c r="C4585" s="1">
        <v>202490801376</v>
      </c>
      <c r="D4585" s="1" t="s">
        <v>14818</v>
      </c>
      <c r="E4585" s="1" t="s">
        <v>1</v>
      </c>
      <c r="F4585" s="2">
        <v>45429</v>
      </c>
      <c r="G4585" s="4">
        <v>0.61111111111111116</v>
      </c>
      <c r="H4585" s="1" t="s">
        <v>14819</v>
      </c>
      <c r="I4585" s="1" t="s">
        <v>44</v>
      </c>
      <c r="J4585" s="1" t="s">
        <v>5</v>
      </c>
      <c r="K4585" s="1" t="s">
        <v>6</v>
      </c>
      <c r="L4585" s="1">
        <v>-1.4961100000000001</v>
      </c>
      <c r="M4585" s="1">
        <v>-55.304699999999997</v>
      </c>
      <c r="N4585" s="1" t="s">
        <v>7</v>
      </c>
      <c r="O4585" s="1" t="s">
        <v>14820</v>
      </c>
      <c r="P4585" s="1" t="s">
        <v>14821</v>
      </c>
      <c r="Q4585" s="1" t="s">
        <v>63</v>
      </c>
      <c r="R4585" s="1" t="s">
        <v>14818</v>
      </c>
      <c r="S4585" s="1" t="s">
        <v>11</v>
      </c>
      <c r="T4585" s="1" t="s">
        <v>12</v>
      </c>
      <c r="U4585" s="1" t="s">
        <v>1310</v>
      </c>
      <c r="V4585" s="1" t="s">
        <v>14</v>
      </c>
      <c r="W4585" s="1">
        <v>0</v>
      </c>
      <c r="X4585" s="1">
        <v>0</v>
      </c>
      <c r="Y4585" s="1" t="s">
        <v>16</v>
      </c>
      <c r="Z4585" s="1">
        <v>0</v>
      </c>
      <c r="AA4585" s="1">
        <v>0</v>
      </c>
      <c r="AB4585" s="1" t="s">
        <v>16</v>
      </c>
      <c r="AC4585" s="1">
        <v>0</v>
      </c>
      <c r="AD4585" s="1">
        <v>0</v>
      </c>
      <c r="AE4585" s="1" t="s">
        <v>16</v>
      </c>
      <c r="AF4585" s="1">
        <v>1</v>
      </c>
      <c r="AG4585" s="1">
        <v>3</v>
      </c>
      <c r="AH4585" s="1">
        <v>6</v>
      </c>
      <c r="AI4585" s="1" t="s">
        <v>74</v>
      </c>
    </row>
    <row r="4586" spans="1:35" x14ac:dyDescent="0.25">
      <c r="A4586" s="1">
        <v>45572</v>
      </c>
      <c r="B4586" s="1" t="s">
        <v>43</v>
      </c>
      <c r="C4586" s="1">
        <v>202490801376</v>
      </c>
      <c r="D4586" s="1" t="s">
        <v>14822</v>
      </c>
      <c r="E4586" s="1" t="s">
        <v>1</v>
      </c>
      <c r="F4586" s="2">
        <v>45429</v>
      </c>
      <c r="G4586" s="4">
        <v>0.61111111111111116</v>
      </c>
      <c r="H4586" s="1" t="s">
        <v>14819</v>
      </c>
      <c r="I4586" s="1" t="s">
        <v>44</v>
      </c>
      <c r="J4586" s="1" t="s">
        <v>5</v>
      </c>
      <c r="K4586" s="1" t="s">
        <v>6</v>
      </c>
      <c r="L4586" s="1">
        <v>-1.4961100000000001</v>
      </c>
      <c r="M4586" s="1">
        <v>-55.304699999999997</v>
      </c>
      <c r="N4586" s="1" t="s">
        <v>7</v>
      </c>
      <c r="O4586" s="1" t="s">
        <v>14820</v>
      </c>
      <c r="P4586" s="1" t="s">
        <v>14821</v>
      </c>
      <c r="Q4586" s="1" t="s">
        <v>63</v>
      </c>
      <c r="R4586" s="1" t="s">
        <v>14822</v>
      </c>
      <c r="S4586" s="1" t="s">
        <v>11</v>
      </c>
      <c r="T4586" s="1" t="s">
        <v>12</v>
      </c>
      <c r="U4586" s="1" t="s">
        <v>1310</v>
      </c>
      <c r="V4586" s="1" t="s">
        <v>14</v>
      </c>
      <c r="W4586" s="1">
        <v>0</v>
      </c>
      <c r="X4586" s="1">
        <v>0</v>
      </c>
      <c r="Y4586" s="1" t="s">
        <v>16</v>
      </c>
      <c r="Z4586" s="1">
        <v>0</v>
      </c>
      <c r="AA4586" s="1">
        <v>0</v>
      </c>
      <c r="AB4586" s="1" t="s">
        <v>16</v>
      </c>
      <c r="AC4586" s="1">
        <v>0</v>
      </c>
      <c r="AD4586" s="1">
        <v>0</v>
      </c>
      <c r="AE4586" s="1" t="s">
        <v>16</v>
      </c>
      <c r="AF4586" s="1">
        <v>1</v>
      </c>
      <c r="AG4586" s="1">
        <v>3</v>
      </c>
      <c r="AH4586" s="1">
        <v>6</v>
      </c>
      <c r="AI4586" s="1" t="s">
        <v>74</v>
      </c>
    </row>
    <row r="4587" spans="1:35" x14ac:dyDescent="0.25">
      <c r="A4587" s="1">
        <v>37109</v>
      </c>
      <c r="B4587" s="1" t="s">
        <v>43</v>
      </c>
      <c r="C4587" s="1">
        <v>2023865866</v>
      </c>
      <c r="D4587" s="1" t="s">
        <v>14823</v>
      </c>
      <c r="E4587" s="1" t="s">
        <v>1</v>
      </c>
      <c r="F4587" s="2">
        <v>45039</v>
      </c>
      <c r="G4587" s="4">
        <v>0.48888888888888887</v>
      </c>
      <c r="H4587" s="1" t="s">
        <v>2144</v>
      </c>
      <c r="I4587" s="1" t="s">
        <v>44</v>
      </c>
      <c r="J4587" s="1" t="s">
        <v>5</v>
      </c>
      <c r="K4587" s="1" t="s">
        <v>6</v>
      </c>
      <c r="L4587" s="1">
        <v>-5.4020000000000001</v>
      </c>
      <c r="M4587" s="1">
        <v>-54.151800000000001</v>
      </c>
      <c r="N4587" s="1" t="s">
        <v>7</v>
      </c>
      <c r="O4587" s="1" t="s">
        <v>14824</v>
      </c>
      <c r="P4587" s="1" t="s">
        <v>14825</v>
      </c>
      <c r="Q4587" s="1" t="s">
        <v>63</v>
      </c>
      <c r="R4587" s="1" t="s">
        <v>14823</v>
      </c>
      <c r="S4587" s="1" t="s">
        <v>11</v>
      </c>
      <c r="T4587" s="1" t="s">
        <v>12</v>
      </c>
      <c r="U4587" s="1" t="s">
        <v>65</v>
      </c>
      <c r="V4587" s="1" t="s">
        <v>14</v>
      </c>
      <c r="W4587" s="1" t="s">
        <v>16</v>
      </c>
      <c r="X4587" s="1" t="s">
        <v>16</v>
      </c>
      <c r="Y4587" s="1" t="s">
        <v>16</v>
      </c>
      <c r="Z4587" s="1" t="s">
        <v>16</v>
      </c>
      <c r="AA4587" s="1" t="s">
        <v>16</v>
      </c>
      <c r="AB4587" s="1" t="s">
        <v>16</v>
      </c>
      <c r="AC4587" s="1" t="s">
        <v>16</v>
      </c>
      <c r="AD4587" s="1" t="s">
        <v>16</v>
      </c>
      <c r="AE4587" s="1" t="s">
        <v>16</v>
      </c>
      <c r="AF4587" s="1">
        <v>2</v>
      </c>
      <c r="AG4587" s="1">
        <v>1</v>
      </c>
      <c r="AH4587" s="1">
        <v>6</v>
      </c>
      <c r="AI4587" s="1" t="s">
        <v>212</v>
      </c>
    </row>
    <row r="4588" spans="1:35" x14ac:dyDescent="0.25">
      <c r="A4588" s="1">
        <v>38308</v>
      </c>
      <c r="B4588" s="1" t="s">
        <v>32</v>
      </c>
      <c r="C4588" s="1">
        <v>202315873049</v>
      </c>
      <c r="D4588" s="1" t="s">
        <v>14285</v>
      </c>
      <c r="E4588" s="1" t="s">
        <v>76</v>
      </c>
      <c r="F4588" s="2">
        <v>45135</v>
      </c>
      <c r="G4588" s="4">
        <v>0.44930555555555557</v>
      </c>
      <c r="H4588" s="1" t="s">
        <v>14826</v>
      </c>
      <c r="I4588" s="1" t="s">
        <v>33</v>
      </c>
      <c r="J4588" s="1" t="s">
        <v>279</v>
      </c>
      <c r="K4588" s="1" t="s">
        <v>313</v>
      </c>
      <c r="L4588" s="1">
        <v>-22.483599999999999</v>
      </c>
      <c r="M4588" s="1">
        <v>-43.150199999999998</v>
      </c>
      <c r="N4588" s="1" t="s">
        <v>110</v>
      </c>
      <c r="O4588" s="1" t="s">
        <v>14827</v>
      </c>
      <c r="P4588" s="1" t="s">
        <v>14828</v>
      </c>
      <c r="Q4588" s="1" t="s">
        <v>301</v>
      </c>
      <c r="R4588" s="1" t="s">
        <v>14285</v>
      </c>
      <c r="S4588" s="1" t="s">
        <v>282</v>
      </c>
      <c r="T4588" s="1" t="s">
        <v>246</v>
      </c>
      <c r="U4588" s="1" t="s">
        <v>303</v>
      </c>
      <c r="V4588" s="1" t="s">
        <v>175</v>
      </c>
      <c r="W4588" s="1" t="s">
        <v>16</v>
      </c>
      <c r="X4588" s="1" t="s">
        <v>16</v>
      </c>
      <c r="Y4588" s="1" t="s">
        <v>16</v>
      </c>
      <c r="Z4588" s="1" t="s">
        <v>16</v>
      </c>
      <c r="AA4588" s="1" t="s">
        <v>16</v>
      </c>
      <c r="AB4588" s="1" t="s">
        <v>16</v>
      </c>
      <c r="AC4588" s="1" t="s">
        <v>16</v>
      </c>
      <c r="AD4588" s="1" t="s">
        <v>16</v>
      </c>
      <c r="AE4588" s="1" t="s">
        <v>16</v>
      </c>
      <c r="AF4588" s="1" t="s">
        <v>16</v>
      </c>
      <c r="AG4588" s="1" t="s">
        <v>16</v>
      </c>
      <c r="AH4588" s="1">
        <v>196</v>
      </c>
      <c r="AI4588" s="1" t="s">
        <v>306</v>
      </c>
    </row>
    <row r="4589" spans="1:35" x14ac:dyDescent="0.25">
      <c r="A4589" s="1">
        <v>38308</v>
      </c>
      <c r="B4589" s="1" t="s">
        <v>32</v>
      </c>
      <c r="C4589" s="1">
        <v>202315873049</v>
      </c>
      <c r="D4589" s="1" t="s">
        <v>14829</v>
      </c>
      <c r="E4589" s="1" t="s">
        <v>76</v>
      </c>
      <c r="F4589" s="2">
        <v>45135</v>
      </c>
      <c r="G4589" s="4">
        <v>0.44930555555555557</v>
      </c>
      <c r="H4589" s="1" t="s">
        <v>14826</v>
      </c>
      <c r="I4589" s="1" t="s">
        <v>33</v>
      </c>
      <c r="J4589" s="1" t="s">
        <v>279</v>
      </c>
      <c r="K4589" s="1" t="s">
        <v>313</v>
      </c>
      <c r="L4589" s="1">
        <v>-22.483599999999999</v>
      </c>
      <c r="M4589" s="1">
        <v>-43.150199999999998</v>
      </c>
      <c r="N4589" s="1" t="s">
        <v>110</v>
      </c>
      <c r="O4589" s="1" t="s">
        <v>14827</v>
      </c>
      <c r="P4589" s="1" t="s">
        <v>14830</v>
      </c>
      <c r="Q4589" s="1" t="s">
        <v>14831</v>
      </c>
      <c r="R4589" s="1" t="s">
        <v>14829</v>
      </c>
      <c r="S4589" s="1" t="s">
        <v>282</v>
      </c>
      <c r="T4589" s="1" t="s">
        <v>246</v>
      </c>
      <c r="U4589" s="1" t="s">
        <v>428</v>
      </c>
      <c r="V4589" s="1" t="s">
        <v>175</v>
      </c>
      <c r="W4589" s="1" t="s">
        <v>16</v>
      </c>
      <c r="X4589" s="1" t="s">
        <v>16</v>
      </c>
      <c r="Y4589" s="1" t="s">
        <v>16</v>
      </c>
      <c r="Z4589" s="1" t="s">
        <v>16</v>
      </c>
      <c r="AA4589" s="1" t="s">
        <v>16</v>
      </c>
      <c r="AB4589" s="1" t="s">
        <v>16</v>
      </c>
      <c r="AC4589" s="1" t="s">
        <v>16</v>
      </c>
      <c r="AD4589" s="1" t="s">
        <v>16</v>
      </c>
      <c r="AE4589" s="1" t="s">
        <v>16</v>
      </c>
      <c r="AF4589" s="1" t="s">
        <v>16</v>
      </c>
      <c r="AG4589" s="1" t="s">
        <v>16</v>
      </c>
      <c r="AH4589" s="1">
        <v>3</v>
      </c>
      <c r="AI4589" s="1" t="s">
        <v>40</v>
      </c>
    </row>
    <row r="4590" spans="1:35" x14ac:dyDescent="0.25">
      <c r="A4590" s="1">
        <v>38329</v>
      </c>
      <c r="B4590" s="1" t="s">
        <v>3</v>
      </c>
      <c r="C4590" s="1">
        <v>202338824721</v>
      </c>
      <c r="D4590" s="1" t="s">
        <v>14832</v>
      </c>
      <c r="E4590" s="1" t="s">
        <v>1</v>
      </c>
      <c r="F4590" s="2">
        <v>45140</v>
      </c>
      <c r="G4590" s="4">
        <v>0.45833333333333331</v>
      </c>
      <c r="H4590" s="1" t="s">
        <v>14485</v>
      </c>
      <c r="I4590" s="1" t="s">
        <v>4</v>
      </c>
      <c r="J4590" s="1" t="s">
        <v>45</v>
      </c>
      <c r="K4590" s="1" t="s">
        <v>6</v>
      </c>
      <c r="L4590" s="1">
        <v>-23.013200000000001</v>
      </c>
      <c r="M4590" s="1">
        <v>-53.4</v>
      </c>
      <c r="N4590" s="1" t="s">
        <v>7</v>
      </c>
      <c r="O4590" s="1" t="s">
        <v>14833</v>
      </c>
      <c r="P4590" s="1" t="s">
        <v>14834</v>
      </c>
      <c r="Q4590" s="1" t="s">
        <v>37</v>
      </c>
      <c r="R4590" s="1" t="s">
        <v>14832</v>
      </c>
      <c r="S4590" s="1" t="s">
        <v>49</v>
      </c>
      <c r="T4590" s="1" t="s">
        <v>135</v>
      </c>
      <c r="U4590" s="1" t="s">
        <v>39</v>
      </c>
      <c r="V4590" s="1" t="s">
        <v>14</v>
      </c>
      <c r="W4590" s="1" t="s">
        <v>16</v>
      </c>
      <c r="X4590" s="1" t="s">
        <v>16</v>
      </c>
      <c r="Y4590" s="1" t="s">
        <v>16</v>
      </c>
      <c r="Z4590" s="1" t="s">
        <v>16</v>
      </c>
      <c r="AA4590" s="1" t="s">
        <v>16</v>
      </c>
      <c r="AB4590" s="1" t="s">
        <v>16</v>
      </c>
      <c r="AC4590" s="1" t="s">
        <v>16</v>
      </c>
      <c r="AD4590" s="1" t="s">
        <v>16</v>
      </c>
      <c r="AE4590" s="1" t="s">
        <v>16</v>
      </c>
      <c r="AF4590" s="1" t="s">
        <v>16</v>
      </c>
      <c r="AG4590" s="1" t="s">
        <v>16</v>
      </c>
      <c r="AH4590" s="1">
        <v>2</v>
      </c>
      <c r="AI4590" s="1" t="s">
        <v>40</v>
      </c>
    </row>
    <row r="4591" spans="1:35" x14ac:dyDescent="0.25">
      <c r="A4591" s="1">
        <v>30905</v>
      </c>
      <c r="B4591" s="1" t="s">
        <v>187</v>
      </c>
      <c r="C4591" s="1">
        <v>202130235</v>
      </c>
      <c r="D4591" s="1" t="s">
        <v>14835</v>
      </c>
      <c r="E4591" s="1" t="s">
        <v>1</v>
      </c>
      <c r="F4591" s="2">
        <v>44355</v>
      </c>
      <c r="G4591" s="3">
        <v>0.85416666666666663</v>
      </c>
      <c r="H4591" s="1" t="s">
        <v>3968</v>
      </c>
      <c r="I4591" s="1" t="s">
        <v>4</v>
      </c>
      <c r="J4591" s="1" t="s">
        <v>5</v>
      </c>
      <c r="K4591" s="1" t="s">
        <v>6</v>
      </c>
      <c r="L4591" s="1">
        <v>-16.5017</v>
      </c>
      <c r="M4591" s="1">
        <v>-54.814700000000002</v>
      </c>
      <c r="N4591" s="1" t="s">
        <v>7</v>
      </c>
      <c r="O4591" s="1" t="s">
        <v>14836</v>
      </c>
      <c r="P4591" s="1" t="s">
        <v>14837</v>
      </c>
      <c r="Q4591" s="1" t="s">
        <v>37</v>
      </c>
      <c r="R4591" s="1" t="s">
        <v>14835</v>
      </c>
      <c r="S4591" s="1" t="s">
        <v>11</v>
      </c>
      <c r="T4591" s="1" t="s">
        <v>12</v>
      </c>
      <c r="U4591" s="1" t="s">
        <v>39</v>
      </c>
      <c r="V4591" s="1" t="s">
        <v>185</v>
      </c>
      <c r="W4591" s="1">
        <v>1</v>
      </c>
      <c r="X4591" s="1">
        <v>1</v>
      </c>
      <c r="Y4591" s="1" t="s">
        <v>16</v>
      </c>
      <c r="Z4591" s="1" t="s">
        <v>16</v>
      </c>
      <c r="AA4591" s="1" t="s">
        <v>16</v>
      </c>
      <c r="AB4591" s="1" t="s">
        <v>16</v>
      </c>
      <c r="AC4591" s="1" t="s">
        <v>16</v>
      </c>
      <c r="AD4591" s="1" t="s">
        <v>16</v>
      </c>
      <c r="AE4591" s="1" t="s">
        <v>16</v>
      </c>
      <c r="AF4591" s="1" t="s">
        <v>16</v>
      </c>
      <c r="AG4591" s="1" t="s">
        <v>16</v>
      </c>
      <c r="AH4591" s="1">
        <v>6</v>
      </c>
      <c r="AI4591" s="1" t="s">
        <v>29</v>
      </c>
    </row>
    <row r="4592" spans="1:35" x14ac:dyDescent="0.25">
      <c r="A4592" s="1">
        <v>31585</v>
      </c>
      <c r="B4592" s="1" t="s">
        <v>181</v>
      </c>
      <c r="C4592" s="1">
        <v>2022527287</v>
      </c>
      <c r="D4592" s="1" t="s">
        <v>14838</v>
      </c>
      <c r="E4592" s="1" t="s">
        <v>1</v>
      </c>
      <c r="F4592" s="2">
        <v>44641</v>
      </c>
      <c r="G4592" s="3">
        <v>0.60763888888888884</v>
      </c>
      <c r="H4592" s="1" t="s">
        <v>950</v>
      </c>
      <c r="I4592" s="1" t="s">
        <v>33</v>
      </c>
      <c r="J4592" s="1" t="s">
        <v>5</v>
      </c>
      <c r="K4592" s="1" t="s">
        <v>6</v>
      </c>
      <c r="L4592" s="1">
        <v>-22.898099999999999</v>
      </c>
      <c r="M4592" s="1">
        <v>-46.556100000000001</v>
      </c>
      <c r="N4592" s="1" t="s">
        <v>7</v>
      </c>
      <c r="O4592" s="1" t="s">
        <v>14839</v>
      </c>
      <c r="P4592" s="1" t="s">
        <v>14840</v>
      </c>
      <c r="Q4592" s="1" t="s">
        <v>88</v>
      </c>
      <c r="R4592" s="1" t="s">
        <v>14838</v>
      </c>
      <c r="S4592" s="1" t="s">
        <v>11</v>
      </c>
      <c r="T4592" s="1" t="s">
        <v>156</v>
      </c>
      <c r="U4592" s="1" t="s">
        <v>89</v>
      </c>
      <c r="V4592" s="1" t="s">
        <v>14</v>
      </c>
      <c r="W4592" s="1" t="s">
        <v>16</v>
      </c>
      <c r="X4592" s="1" t="s">
        <v>16</v>
      </c>
      <c r="Y4592" s="1" t="s">
        <v>16</v>
      </c>
      <c r="Z4592" s="1">
        <v>2</v>
      </c>
      <c r="AA4592" s="1" t="s">
        <v>16</v>
      </c>
      <c r="AB4592" s="1" t="s">
        <v>16</v>
      </c>
      <c r="AC4592" s="1" t="s">
        <v>16</v>
      </c>
      <c r="AD4592" s="1" t="s">
        <v>16</v>
      </c>
      <c r="AE4592" s="1" t="s">
        <v>16</v>
      </c>
      <c r="AF4592" s="1" t="s">
        <v>16</v>
      </c>
      <c r="AG4592" s="1" t="s">
        <v>16</v>
      </c>
      <c r="AH4592" s="1">
        <v>4</v>
      </c>
      <c r="AI4592" s="1" t="s">
        <v>90</v>
      </c>
    </row>
    <row r="4593" spans="1:35" x14ac:dyDescent="0.25">
      <c r="A4593" s="1">
        <v>31586</v>
      </c>
      <c r="B4593" s="1" t="s">
        <v>815</v>
      </c>
      <c r="C4593" s="1">
        <v>2022163019</v>
      </c>
      <c r="D4593" s="1" t="s">
        <v>14841</v>
      </c>
      <c r="E4593" s="1" t="s">
        <v>1</v>
      </c>
      <c r="F4593" s="2">
        <v>44643</v>
      </c>
      <c r="G4593" s="3">
        <v>0.58333333333333337</v>
      </c>
      <c r="H4593" s="1" t="s">
        <v>814</v>
      </c>
      <c r="I4593" s="1" t="s">
        <v>172</v>
      </c>
      <c r="J4593" s="1" t="s">
        <v>5</v>
      </c>
      <c r="K4593" s="1" t="s">
        <v>818</v>
      </c>
      <c r="L4593" s="1">
        <v>-7.5324900000000001</v>
      </c>
      <c r="M4593" s="1">
        <v>-46.029800000000002</v>
      </c>
      <c r="N4593" s="1" t="s">
        <v>110</v>
      </c>
      <c r="O4593" s="1" t="s">
        <v>14842</v>
      </c>
      <c r="P4593" s="1" t="s">
        <v>14843</v>
      </c>
      <c r="Q4593" s="1" t="s">
        <v>37</v>
      </c>
      <c r="R4593" s="1" t="s">
        <v>14841</v>
      </c>
      <c r="S4593" s="1" t="s">
        <v>11</v>
      </c>
      <c r="T4593" s="1" t="s">
        <v>83</v>
      </c>
      <c r="U4593" s="1" t="s">
        <v>39</v>
      </c>
      <c r="V4593" s="1" t="s">
        <v>14</v>
      </c>
      <c r="W4593" s="1" t="s">
        <v>16</v>
      </c>
      <c r="X4593" s="1" t="s">
        <v>16</v>
      </c>
      <c r="Y4593" s="1" t="s">
        <v>16</v>
      </c>
      <c r="Z4593" s="1" t="s">
        <v>16</v>
      </c>
      <c r="AA4593" s="1" t="s">
        <v>16</v>
      </c>
      <c r="AB4593" s="1" t="s">
        <v>16</v>
      </c>
      <c r="AC4593" s="1">
        <v>1</v>
      </c>
      <c r="AD4593" s="1">
        <v>1</v>
      </c>
      <c r="AE4593" s="1" t="s">
        <v>16</v>
      </c>
      <c r="AF4593" s="1" t="s">
        <v>16</v>
      </c>
      <c r="AG4593" s="1" t="s">
        <v>16</v>
      </c>
      <c r="AH4593" s="1">
        <v>6</v>
      </c>
      <c r="AI4593" s="1" t="s">
        <v>212</v>
      </c>
    </row>
    <row r="4594" spans="1:35" x14ac:dyDescent="0.25">
      <c r="A4594" s="1">
        <v>33366</v>
      </c>
      <c r="B4594" s="1" t="s">
        <v>32</v>
      </c>
      <c r="C4594" s="1">
        <v>2022234416</v>
      </c>
      <c r="D4594" s="1" t="s">
        <v>14844</v>
      </c>
      <c r="E4594" s="1" t="s">
        <v>76</v>
      </c>
      <c r="F4594" s="2">
        <v>44768</v>
      </c>
      <c r="G4594" s="3">
        <v>0.77083333333333337</v>
      </c>
      <c r="H4594" s="1" t="s">
        <v>773</v>
      </c>
      <c r="I4594" s="1" t="s">
        <v>33</v>
      </c>
      <c r="J4594" s="1" t="s">
        <v>56</v>
      </c>
      <c r="K4594" s="1" t="s">
        <v>1143</v>
      </c>
      <c r="L4594" s="1">
        <v>-22.961400000000001</v>
      </c>
      <c r="M4594" s="1">
        <v>-43.659399999999998</v>
      </c>
      <c r="N4594" s="1" t="s">
        <v>209</v>
      </c>
      <c r="O4594" s="1" t="s">
        <v>14845</v>
      </c>
      <c r="P4594" s="1" t="s">
        <v>14846</v>
      </c>
      <c r="Q4594" s="1" t="s">
        <v>149</v>
      </c>
      <c r="R4594" s="1" t="s">
        <v>14844</v>
      </c>
      <c r="S4594" s="1" t="s">
        <v>57</v>
      </c>
      <c r="T4594" s="1" t="s">
        <v>50</v>
      </c>
      <c r="U4594" s="1" t="s">
        <v>89</v>
      </c>
      <c r="V4594" s="1" t="s">
        <v>84</v>
      </c>
      <c r="W4594" s="1" t="s">
        <v>16</v>
      </c>
      <c r="X4594" s="1" t="s">
        <v>16</v>
      </c>
      <c r="Y4594" s="1" t="s">
        <v>16</v>
      </c>
      <c r="Z4594" s="1" t="s">
        <v>16</v>
      </c>
      <c r="AA4594" s="1" t="s">
        <v>16</v>
      </c>
      <c r="AB4594" s="1" t="s">
        <v>16</v>
      </c>
      <c r="AC4594" s="1" t="s">
        <v>16</v>
      </c>
      <c r="AD4594" s="1" t="s">
        <v>16</v>
      </c>
      <c r="AE4594" s="1" t="s">
        <v>16</v>
      </c>
      <c r="AF4594" s="1">
        <v>2</v>
      </c>
      <c r="AG4594" s="1" t="s">
        <v>16</v>
      </c>
      <c r="AH4594" s="1">
        <v>2</v>
      </c>
      <c r="AI4594" s="1" t="s">
        <v>14847</v>
      </c>
    </row>
    <row r="4595" spans="1:35" x14ac:dyDescent="0.25">
      <c r="A4595" s="1">
        <v>45527</v>
      </c>
      <c r="B4595" s="1" t="s">
        <v>187</v>
      </c>
      <c r="C4595" s="1">
        <v>202461276639</v>
      </c>
      <c r="D4595" s="1" t="s">
        <v>14848</v>
      </c>
      <c r="E4595" s="1" t="s">
        <v>1</v>
      </c>
      <c r="F4595" s="2">
        <v>45427</v>
      </c>
      <c r="G4595" s="4">
        <v>0.79166666666666663</v>
      </c>
      <c r="H4595" s="1" t="s">
        <v>14849</v>
      </c>
      <c r="I4595" s="1" t="s">
        <v>4</v>
      </c>
      <c r="J4595" s="1" t="s">
        <v>34</v>
      </c>
      <c r="K4595" s="1" t="s">
        <v>6</v>
      </c>
      <c r="L4595" s="1">
        <v>-13.891400000000001</v>
      </c>
      <c r="M4595" s="1">
        <v>-56.9114</v>
      </c>
      <c r="N4595" s="1" t="s">
        <v>7</v>
      </c>
      <c r="O4595" s="1" t="s">
        <v>14850</v>
      </c>
      <c r="P4595" s="1" t="s">
        <v>14851</v>
      </c>
      <c r="Q4595" s="1" t="s">
        <v>81</v>
      </c>
      <c r="R4595" s="1" t="s">
        <v>14848</v>
      </c>
      <c r="S4595" s="1" t="s">
        <v>38</v>
      </c>
      <c r="T4595" s="1" t="s">
        <v>83</v>
      </c>
      <c r="U4595" s="1" t="s">
        <v>28</v>
      </c>
      <c r="V4595" s="1" t="s">
        <v>14</v>
      </c>
      <c r="W4595" s="1">
        <v>0</v>
      </c>
      <c r="X4595" s="1" t="s">
        <v>16</v>
      </c>
      <c r="Y4595" s="1" t="s">
        <v>16</v>
      </c>
      <c r="Z4595" s="1">
        <v>0</v>
      </c>
      <c r="AA4595" s="1" t="s">
        <v>16</v>
      </c>
      <c r="AB4595" s="1" t="s">
        <v>16</v>
      </c>
      <c r="AC4595" s="1">
        <v>0</v>
      </c>
      <c r="AD4595" s="1" t="s">
        <v>16</v>
      </c>
      <c r="AE4595" s="1" t="s">
        <v>16</v>
      </c>
      <c r="AF4595" s="1">
        <v>1</v>
      </c>
      <c r="AG4595" s="1" t="s">
        <v>16</v>
      </c>
      <c r="AH4595" s="1">
        <v>1</v>
      </c>
      <c r="AI4595" s="1" t="s">
        <v>168</v>
      </c>
    </row>
    <row r="4596" spans="1:35" x14ac:dyDescent="0.25">
      <c r="A4596" s="1">
        <v>36248</v>
      </c>
      <c r="B4596" s="1" t="s">
        <v>207</v>
      </c>
      <c r="C4596" s="1">
        <v>2023888003</v>
      </c>
      <c r="D4596" s="1" t="s">
        <v>14852</v>
      </c>
      <c r="E4596" s="1" t="s">
        <v>76</v>
      </c>
      <c r="F4596" s="2">
        <v>44954</v>
      </c>
      <c r="G4596" s="4">
        <v>0.5</v>
      </c>
      <c r="H4596" s="1" t="s">
        <v>14853</v>
      </c>
      <c r="I4596" s="1" t="s">
        <v>44</v>
      </c>
      <c r="J4596" s="1" t="s">
        <v>164</v>
      </c>
      <c r="K4596" s="1" t="s">
        <v>46</v>
      </c>
      <c r="L4596" s="1">
        <v>-10.3345</v>
      </c>
      <c r="M4596" s="1">
        <v>-46.254100000000001</v>
      </c>
      <c r="N4596" s="1" t="s">
        <v>16</v>
      </c>
      <c r="O4596" s="1" t="s">
        <v>14854</v>
      </c>
      <c r="P4596" s="1" t="s">
        <v>14855</v>
      </c>
      <c r="Q4596" s="1" t="s">
        <v>37</v>
      </c>
      <c r="R4596" s="1" t="s">
        <v>14852</v>
      </c>
      <c r="S4596" s="1" t="s">
        <v>167</v>
      </c>
      <c r="T4596" s="1" t="s">
        <v>128</v>
      </c>
      <c r="U4596" s="1" t="s">
        <v>39</v>
      </c>
      <c r="V4596" s="1" t="s">
        <v>84</v>
      </c>
      <c r="W4596" s="1" t="s">
        <v>16</v>
      </c>
      <c r="X4596" s="1" t="s">
        <v>16</v>
      </c>
      <c r="Y4596" s="1" t="s">
        <v>16</v>
      </c>
      <c r="Z4596" s="1" t="s">
        <v>16</v>
      </c>
      <c r="AA4596" s="1" t="s">
        <v>16</v>
      </c>
      <c r="AB4596" s="1" t="s">
        <v>16</v>
      </c>
      <c r="AC4596" s="1" t="s">
        <v>16</v>
      </c>
      <c r="AD4596" s="1" t="s">
        <v>16</v>
      </c>
      <c r="AE4596" s="1" t="s">
        <v>16</v>
      </c>
      <c r="AF4596" s="1">
        <v>1</v>
      </c>
      <c r="AG4596" s="1">
        <v>1</v>
      </c>
      <c r="AH4596" s="1">
        <v>6</v>
      </c>
      <c r="AI4596" s="1" t="s">
        <v>90</v>
      </c>
    </row>
    <row r="4597" spans="1:35" x14ac:dyDescent="0.25">
      <c r="A4597" s="1">
        <v>36248</v>
      </c>
      <c r="B4597" s="1" t="s">
        <v>207</v>
      </c>
      <c r="C4597" s="1">
        <v>2023888003</v>
      </c>
      <c r="D4597" s="1" t="s">
        <v>14852</v>
      </c>
      <c r="E4597" s="1" t="s">
        <v>76</v>
      </c>
      <c r="F4597" s="2">
        <v>44954</v>
      </c>
      <c r="G4597" s="4">
        <v>0.5</v>
      </c>
      <c r="H4597" s="1" t="s">
        <v>14853</v>
      </c>
      <c r="I4597" s="1" t="s">
        <v>44</v>
      </c>
      <c r="J4597" s="1" t="s">
        <v>56</v>
      </c>
      <c r="K4597" s="1" t="s">
        <v>46</v>
      </c>
      <c r="L4597" s="1">
        <v>-10.3345</v>
      </c>
      <c r="M4597" s="1">
        <v>-46.254100000000001</v>
      </c>
      <c r="N4597" s="1" t="s">
        <v>16</v>
      </c>
      <c r="O4597" s="1" t="s">
        <v>14854</v>
      </c>
      <c r="P4597" s="1" t="s">
        <v>14855</v>
      </c>
      <c r="Q4597" s="1" t="s">
        <v>37</v>
      </c>
      <c r="R4597" s="1" t="s">
        <v>14852</v>
      </c>
      <c r="S4597" s="1" t="s">
        <v>57</v>
      </c>
      <c r="T4597" s="1" t="s">
        <v>128</v>
      </c>
      <c r="U4597" s="1" t="s">
        <v>39</v>
      </c>
      <c r="V4597" s="1" t="s">
        <v>84</v>
      </c>
      <c r="W4597" s="1" t="s">
        <v>16</v>
      </c>
      <c r="X4597" s="1" t="s">
        <v>16</v>
      </c>
      <c r="Y4597" s="1" t="s">
        <v>16</v>
      </c>
      <c r="Z4597" s="1" t="s">
        <v>16</v>
      </c>
      <c r="AA4597" s="1" t="s">
        <v>16</v>
      </c>
      <c r="AB4597" s="1" t="s">
        <v>16</v>
      </c>
      <c r="AC4597" s="1" t="s">
        <v>16</v>
      </c>
      <c r="AD4597" s="1" t="s">
        <v>16</v>
      </c>
      <c r="AE4597" s="1" t="s">
        <v>16</v>
      </c>
      <c r="AF4597" s="1">
        <v>1</v>
      </c>
      <c r="AG4597" s="1">
        <v>1</v>
      </c>
      <c r="AH4597" s="1">
        <v>6</v>
      </c>
      <c r="AI4597" s="1" t="s">
        <v>90</v>
      </c>
    </row>
    <row r="4598" spans="1:35" x14ac:dyDescent="0.25">
      <c r="A4598" s="1">
        <v>30569</v>
      </c>
      <c r="B4598" s="1" t="s">
        <v>153</v>
      </c>
      <c r="C4598" s="1">
        <v>2021336719</v>
      </c>
      <c r="D4598" s="1" t="s">
        <v>14856</v>
      </c>
      <c r="E4598" s="1" t="s">
        <v>1</v>
      </c>
      <c r="F4598" s="2">
        <v>44533</v>
      </c>
      <c r="G4598" s="3">
        <v>0.45833333333333331</v>
      </c>
      <c r="H4598" s="1" t="s">
        <v>14857</v>
      </c>
      <c r="I4598" s="1" t="s">
        <v>33</v>
      </c>
      <c r="J4598" s="1" t="s">
        <v>5</v>
      </c>
      <c r="K4598" s="1" t="s">
        <v>6</v>
      </c>
      <c r="L4598" s="1">
        <v>-20.8947</v>
      </c>
      <c r="M4598" s="1">
        <v>-44.824199999999998</v>
      </c>
      <c r="N4598" s="1" t="s">
        <v>7</v>
      </c>
      <c r="O4598" s="1" t="s">
        <v>14858</v>
      </c>
      <c r="P4598" s="1" t="s">
        <v>14859</v>
      </c>
      <c r="Q4598" s="1" t="s">
        <v>81</v>
      </c>
      <c r="R4598" s="1" t="s">
        <v>14856</v>
      </c>
      <c r="S4598" s="1" t="s">
        <v>11</v>
      </c>
      <c r="T4598" s="1" t="s">
        <v>122</v>
      </c>
      <c r="U4598" s="1" t="s">
        <v>28</v>
      </c>
      <c r="V4598" s="1" t="s">
        <v>14</v>
      </c>
      <c r="W4598" s="1" t="s">
        <v>16</v>
      </c>
      <c r="X4598" s="1" t="s">
        <v>16</v>
      </c>
      <c r="Y4598" s="1" t="s">
        <v>16</v>
      </c>
      <c r="Z4598" s="1" t="s">
        <v>16</v>
      </c>
      <c r="AA4598" s="1" t="s">
        <v>16</v>
      </c>
      <c r="AB4598" s="1" t="s">
        <v>16</v>
      </c>
      <c r="AC4598" s="1">
        <v>1</v>
      </c>
      <c r="AD4598" s="1" t="s">
        <v>16</v>
      </c>
      <c r="AE4598" s="1" t="s">
        <v>16</v>
      </c>
      <c r="AF4598" s="1" t="s">
        <v>16</v>
      </c>
      <c r="AG4598" s="1" t="s">
        <v>16</v>
      </c>
      <c r="AH4598" s="1">
        <v>4</v>
      </c>
      <c r="AI4598" s="1" t="s">
        <v>40</v>
      </c>
    </row>
    <row r="4599" spans="1:35" x14ac:dyDescent="0.25">
      <c r="A4599" s="1">
        <v>30823</v>
      </c>
      <c r="B4599" s="1" t="s">
        <v>3</v>
      </c>
      <c r="C4599" s="1">
        <v>2021550004</v>
      </c>
      <c r="D4599" s="1" t="s">
        <v>14860</v>
      </c>
      <c r="E4599" s="1" t="s">
        <v>1</v>
      </c>
      <c r="F4599" s="2">
        <v>44558</v>
      </c>
      <c r="G4599" s="3">
        <v>0.4375</v>
      </c>
      <c r="H4599" s="1" t="s">
        <v>670</v>
      </c>
      <c r="I4599" s="1" t="s">
        <v>4</v>
      </c>
      <c r="J4599" s="1" t="s">
        <v>164</v>
      </c>
      <c r="K4599" s="1" t="s">
        <v>46</v>
      </c>
      <c r="L4599" s="1">
        <v>-22.093900000000001</v>
      </c>
      <c r="M4599" s="1">
        <v>-55.375799999999998</v>
      </c>
      <c r="N4599" s="1" t="s">
        <v>16</v>
      </c>
      <c r="O4599" s="1" t="s">
        <v>14861</v>
      </c>
      <c r="P4599" s="1" t="s">
        <v>14862</v>
      </c>
      <c r="Q4599" s="1" t="s">
        <v>37</v>
      </c>
      <c r="R4599" s="1" t="s">
        <v>14860</v>
      </c>
      <c r="S4599" s="1" t="s">
        <v>167</v>
      </c>
      <c r="T4599" s="1" t="s">
        <v>128</v>
      </c>
      <c r="U4599" s="1" t="s">
        <v>28</v>
      </c>
      <c r="V4599" s="1" t="s">
        <v>14</v>
      </c>
      <c r="W4599" s="1" t="s">
        <v>16</v>
      </c>
      <c r="X4599" s="1" t="s">
        <v>16</v>
      </c>
      <c r="Y4599" s="1" t="s">
        <v>16</v>
      </c>
      <c r="Z4599" s="1" t="s">
        <v>16</v>
      </c>
      <c r="AA4599" s="1" t="s">
        <v>16</v>
      </c>
      <c r="AB4599" s="1" t="s">
        <v>16</v>
      </c>
      <c r="AC4599" s="1" t="s">
        <v>16</v>
      </c>
      <c r="AD4599" s="1" t="s">
        <v>16</v>
      </c>
      <c r="AE4599" s="1" t="s">
        <v>16</v>
      </c>
      <c r="AF4599" s="1">
        <v>1</v>
      </c>
      <c r="AG4599" s="1" t="s">
        <v>16</v>
      </c>
      <c r="AH4599" s="1">
        <v>1</v>
      </c>
      <c r="AI4599" s="1" t="s">
        <v>168</v>
      </c>
    </row>
    <row r="4600" spans="1:35" x14ac:dyDescent="0.25">
      <c r="A4600" s="1">
        <v>30823</v>
      </c>
      <c r="B4600" s="1" t="s">
        <v>3</v>
      </c>
      <c r="C4600" s="1">
        <v>2021550004</v>
      </c>
      <c r="D4600" s="1" t="s">
        <v>14860</v>
      </c>
      <c r="E4600" s="1" t="s">
        <v>1</v>
      </c>
      <c r="F4600" s="2">
        <v>44558</v>
      </c>
      <c r="G4600" s="3">
        <v>0.4375</v>
      </c>
      <c r="H4600" s="1" t="s">
        <v>670</v>
      </c>
      <c r="I4600" s="1" t="s">
        <v>4</v>
      </c>
      <c r="J4600" s="1" t="s">
        <v>117</v>
      </c>
      <c r="K4600" s="1" t="s">
        <v>46</v>
      </c>
      <c r="L4600" s="1">
        <v>-22.093900000000001</v>
      </c>
      <c r="M4600" s="1">
        <v>-55.375799999999998</v>
      </c>
      <c r="N4600" s="1" t="s">
        <v>16</v>
      </c>
      <c r="O4600" s="1" t="s">
        <v>14861</v>
      </c>
      <c r="P4600" s="1" t="s">
        <v>14862</v>
      </c>
      <c r="Q4600" s="1" t="s">
        <v>37</v>
      </c>
      <c r="R4600" s="1" t="s">
        <v>14860</v>
      </c>
      <c r="S4600" s="1" t="s">
        <v>121</v>
      </c>
      <c r="T4600" s="1" t="s">
        <v>128</v>
      </c>
      <c r="U4600" s="1" t="s">
        <v>28</v>
      </c>
      <c r="V4600" s="1" t="s">
        <v>14</v>
      </c>
      <c r="W4600" s="1" t="s">
        <v>16</v>
      </c>
      <c r="X4600" s="1" t="s">
        <v>16</v>
      </c>
      <c r="Y4600" s="1" t="s">
        <v>16</v>
      </c>
      <c r="Z4600" s="1" t="s">
        <v>16</v>
      </c>
      <c r="AA4600" s="1" t="s">
        <v>16</v>
      </c>
      <c r="AB4600" s="1" t="s">
        <v>16</v>
      </c>
      <c r="AC4600" s="1" t="s">
        <v>16</v>
      </c>
      <c r="AD4600" s="1" t="s">
        <v>16</v>
      </c>
      <c r="AE4600" s="1" t="s">
        <v>16</v>
      </c>
      <c r="AF4600" s="1">
        <v>1</v>
      </c>
      <c r="AG4600" s="1" t="s">
        <v>16</v>
      </c>
      <c r="AH4600" s="1">
        <v>1</v>
      </c>
      <c r="AI4600" s="1" t="s">
        <v>168</v>
      </c>
    </row>
    <row r="4601" spans="1:35" x14ac:dyDescent="0.25">
      <c r="A4601" s="1">
        <v>30823</v>
      </c>
      <c r="B4601" s="1" t="s">
        <v>3</v>
      </c>
      <c r="C4601" s="1">
        <v>2021550004</v>
      </c>
      <c r="D4601" s="1" t="s">
        <v>14860</v>
      </c>
      <c r="E4601" s="1" t="s">
        <v>1</v>
      </c>
      <c r="F4601" s="2">
        <v>44558</v>
      </c>
      <c r="G4601" s="3">
        <v>0.4375</v>
      </c>
      <c r="H4601" s="1" t="s">
        <v>670</v>
      </c>
      <c r="I4601" s="1" t="s">
        <v>4</v>
      </c>
      <c r="J4601" s="1" t="s">
        <v>56</v>
      </c>
      <c r="K4601" s="1" t="s">
        <v>46</v>
      </c>
      <c r="L4601" s="1">
        <v>-22.093900000000001</v>
      </c>
      <c r="M4601" s="1">
        <v>-55.375799999999998</v>
      </c>
      <c r="N4601" s="1" t="s">
        <v>16</v>
      </c>
      <c r="O4601" s="1" t="s">
        <v>14861</v>
      </c>
      <c r="P4601" s="1" t="s">
        <v>14862</v>
      </c>
      <c r="Q4601" s="1" t="s">
        <v>37</v>
      </c>
      <c r="R4601" s="1" t="s">
        <v>14860</v>
      </c>
      <c r="S4601" s="1" t="s">
        <v>57</v>
      </c>
      <c r="T4601" s="1" t="s">
        <v>128</v>
      </c>
      <c r="U4601" s="1" t="s">
        <v>28</v>
      </c>
      <c r="V4601" s="1" t="s">
        <v>14</v>
      </c>
      <c r="W4601" s="1" t="s">
        <v>16</v>
      </c>
      <c r="X4601" s="1" t="s">
        <v>16</v>
      </c>
      <c r="Y4601" s="1" t="s">
        <v>16</v>
      </c>
      <c r="Z4601" s="1" t="s">
        <v>16</v>
      </c>
      <c r="AA4601" s="1" t="s">
        <v>16</v>
      </c>
      <c r="AB4601" s="1" t="s">
        <v>16</v>
      </c>
      <c r="AC4601" s="1" t="s">
        <v>16</v>
      </c>
      <c r="AD4601" s="1" t="s">
        <v>16</v>
      </c>
      <c r="AE4601" s="1" t="s">
        <v>16</v>
      </c>
      <c r="AF4601" s="1">
        <v>1</v>
      </c>
      <c r="AG4601" s="1" t="s">
        <v>16</v>
      </c>
      <c r="AH4601" s="1">
        <v>1</v>
      </c>
      <c r="AI4601" s="1" t="s">
        <v>168</v>
      </c>
    </row>
    <row r="4602" spans="1:35" x14ac:dyDescent="0.25">
      <c r="A4602" s="1">
        <v>31007</v>
      </c>
      <c r="B4602" s="1" t="s">
        <v>20</v>
      </c>
      <c r="C4602" s="1">
        <v>2022106842</v>
      </c>
      <c r="D4602" s="1" t="s">
        <v>14863</v>
      </c>
      <c r="E4602" s="1" t="s">
        <v>76</v>
      </c>
      <c r="F4602" s="2">
        <v>44575</v>
      </c>
      <c r="G4602" s="3">
        <v>0.76041666666666663</v>
      </c>
      <c r="H4602" s="1" t="s">
        <v>6356</v>
      </c>
      <c r="I4602" s="1" t="s">
        <v>21</v>
      </c>
      <c r="J4602" s="1" t="s">
        <v>117</v>
      </c>
      <c r="K4602" s="1" t="s">
        <v>14864</v>
      </c>
      <c r="L4602" s="1">
        <v>-31.3278</v>
      </c>
      <c r="M4602" s="1">
        <v>-54.135800000000003</v>
      </c>
      <c r="N4602" s="1" t="s">
        <v>209</v>
      </c>
      <c r="O4602" s="1" t="s">
        <v>14865</v>
      </c>
      <c r="P4602" s="1" t="s">
        <v>14866</v>
      </c>
      <c r="Q4602" s="1" t="s">
        <v>149</v>
      </c>
      <c r="R4602" s="1" t="s">
        <v>14863</v>
      </c>
      <c r="S4602" s="1" t="s">
        <v>121</v>
      </c>
      <c r="T4602" s="1" t="s">
        <v>368</v>
      </c>
      <c r="U4602" s="1" t="s">
        <v>39</v>
      </c>
      <c r="V4602" s="1" t="s">
        <v>84</v>
      </c>
      <c r="W4602" s="1" t="s">
        <v>16</v>
      </c>
      <c r="X4602" s="1" t="s">
        <v>16</v>
      </c>
      <c r="Y4602" s="1" t="s">
        <v>16</v>
      </c>
      <c r="Z4602" s="1" t="s">
        <v>16</v>
      </c>
      <c r="AA4602" s="1" t="s">
        <v>16</v>
      </c>
      <c r="AB4602" s="1" t="s">
        <v>16</v>
      </c>
      <c r="AC4602" s="1" t="s">
        <v>16</v>
      </c>
      <c r="AD4602" s="1" t="s">
        <v>16</v>
      </c>
      <c r="AE4602" s="1" t="s">
        <v>16</v>
      </c>
      <c r="AF4602" s="1">
        <v>1</v>
      </c>
      <c r="AG4602" s="1" t="s">
        <v>16</v>
      </c>
      <c r="AH4602" s="1">
        <v>2</v>
      </c>
      <c r="AI4602" s="1" t="s">
        <v>14867</v>
      </c>
    </row>
    <row r="4603" spans="1:35" x14ac:dyDescent="0.25">
      <c r="A4603" s="1">
        <v>34066</v>
      </c>
      <c r="B4603" s="1" t="s">
        <v>181</v>
      </c>
      <c r="C4603" s="1">
        <v>2022999161</v>
      </c>
      <c r="D4603" s="1" t="s">
        <v>14868</v>
      </c>
      <c r="E4603" s="1" t="s">
        <v>1</v>
      </c>
      <c r="F4603" s="2">
        <v>44815</v>
      </c>
      <c r="G4603" s="4">
        <v>0.70833333333333337</v>
      </c>
      <c r="H4603" s="1" t="s">
        <v>4170</v>
      </c>
      <c r="I4603" s="1" t="s">
        <v>33</v>
      </c>
      <c r="J4603" s="1" t="s">
        <v>34</v>
      </c>
      <c r="K4603" s="1" t="s">
        <v>4173</v>
      </c>
      <c r="L4603" s="1" t="s">
        <v>16</v>
      </c>
      <c r="M4603" s="1" t="s">
        <v>16</v>
      </c>
      <c r="N4603" s="1" t="s">
        <v>110</v>
      </c>
      <c r="O4603" s="1" t="s">
        <v>14869</v>
      </c>
      <c r="P4603" s="1" t="s">
        <v>14870</v>
      </c>
      <c r="Q4603" s="1" t="s">
        <v>37</v>
      </c>
      <c r="R4603" s="1" t="s">
        <v>14868</v>
      </c>
      <c r="S4603" s="1" t="s">
        <v>38</v>
      </c>
      <c r="T4603" s="1" t="s">
        <v>50</v>
      </c>
      <c r="U4603" s="1" t="s">
        <v>39</v>
      </c>
      <c r="V4603" s="1" t="s">
        <v>14</v>
      </c>
      <c r="W4603" s="1" t="s">
        <v>16</v>
      </c>
      <c r="X4603" s="1" t="s">
        <v>16</v>
      </c>
      <c r="Y4603" s="1" t="s">
        <v>16</v>
      </c>
      <c r="Z4603" s="1" t="s">
        <v>16</v>
      </c>
      <c r="AA4603" s="1" t="s">
        <v>16</v>
      </c>
      <c r="AB4603" s="1" t="s">
        <v>16</v>
      </c>
      <c r="AC4603" s="1">
        <v>1</v>
      </c>
      <c r="AD4603" s="1" t="s">
        <v>16</v>
      </c>
      <c r="AE4603" s="1" t="s">
        <v>16</v>
      </c>
      <c r="AF4603" s="1" t="s">
        <v>16</v>
      </c>
      <c r="AG4603" s="1" t="s">
        <v>16</v>
      </c>
      <c r="AH4603" s="1">
        <v>4</v>
      </c>
      <c r="AI4603" s="1" t="s">
        <v>40</v>
      </c>
    </row>
    <row r="4604" spans="1:35" x14ac:dyDescent="0.25">
      <c r="A4604" s="1">
        <v>38586</v>
      </c>
      <c r="B4604" s="1" t="s">
        <v>187</v>
      </c>
      <c r="C4604" s="1">
        <v>202392425795</v>
      </c>
      <c r="D4604" s="1" t="s">
        <v>14871</v>
      </c>
      <c r="E4604" s="1" t="s">
        <v>76</v>
      </c>
      <c r="F4604" s="2">
        <v>45163</v>
      </c>
      <c r="G4604" s="4">
        <v>0.59375</v>
      </c>
      <c r="H4604" s="1" t="s">
        <v>14707</v>
      </c>
      <c r="I4604" s="1" t="s">
        <v>4</v>
      </c>
      <c r="J4604" s="1" t="s">
        <v>117</v>
      </c>
      <c r="K4604" s="1" t="s">
        <v>6</v>
      </c>
      <c r="L4604" s="1">
        <v>-13.301500000000001</v>
      </c>
      <c r="M4604" s="1">
        <v>-53.0518</v>
      </c>
      <c r="N4604" s="1" t="s">
        <v>7</v>
      </c>
      <c r="O4604" s="1" t="s">
        <v>14872</v>
      </c>
      <c r="P4604" s="1" t="s">
        <v>8323</v>
      </c>
      <c r="Q4604" s="1" t="s">
        <v>37</v>
      </c>
      <c r="R4604" s="1" t="s">
        <v>14871</v>
      </c>
      <c r="S4604" s="1" t="s">
        <v>121</v>
      </c>
      <c r="T4604" s="1" t="s">
        <v>83</v>
      </c>
      <c r="U4604" s="1" t="s">
        <v>39</v>
      </c>
      <c r="V4604" s="1" t="s">
        <v>84</v>
      </c>
      <c r="W4604" s="1" t="s">
        <v>16</v>
      </c>
      <c r="X4604" s="1" t="s">
        <v>16</v>
      </c>
      <c r="Y4604" s="1" t="s">
        <v>16</v>
      </c>
      <c r="Z4604" s="1" t="s">
        <v>16</v>
      </c>
      <c r="AA4604" s="1" t="s">
        <v>16</v>
      </c>
      <c r="AB4604" s="1" t="s">
        <v>16</v>
      </c>
      <c r="AC4604" s="1" t="s">
        <v>16</v>
      </c>
      <c r="AD4604" s="1" t="s">
        <v>16</v>
      </c>
      <c r="AE4604" s="1" t="s">
        <v>16</v>
      </c>
      <c r="AF4604" s="1">
        <v>1</v>
      </c>
      <c r="AG4604" s="1" t="s">
        <v>16</v>
      </c>
      <c r="AH4604" s="1">
        <v>6</v>
      </c>
      <c r="AI4604" s="1" t="s">
        <v>90</v>
      </c>
    </row>
    <row r="4605" spans="1:35" x14ac:dyDescent="0.25">
      <c r="A4605" s="1">
        <v>38586</v>
      </c>
      <c r="B4605" s="1" t="s">
        <v>187</v>
      </c>
      <c r="C4605" s="1">
        <v>202392425795</v>
      </c>
      <c r="D4605" s="1" t="s">
        <v>14873</v>
      </c>
      <c r="E4605" s="1" t="s">
        <v>76</v>
      </c>
      <c r="F4605" s="2">
        <v>45163</v>
      </c>
      <c r="G4605" s="4">
        <v>0.59375</v>
      </c>
      <c r="H4605" s="1" t="s">
        <v>14707</v>
      </c>
      <c r="I4605" s="1" t="s">
        <v>4</v>
      </c>
      <c r="J4605" s="1" t="s">
        <v>117</v>
      </c>
      <c r="K4605" s="1" t="s">
        <v>6</v>
      </c>
      <c r="L4605" s="1">
        <v>-13.301500000000001</v>
      </c>
      <c r="M4605" s="1">
        <v>-53.0518</v>
      </c>
      <c r="N4605" s="1" t="s">
        <v>7</v>
      </c>
      <c r="O4605" s="1" t="s">
        <v>14872</v>
      </c>
      <c r="P4605" s="1" t="s">
        <v>8323</v>
      </c>
      <c r="Q4605" s="1" t="s">
        <v>37</v>
      </c>
      <c r="R4605" s="1" t="s">
        <v>14873</v>
      </c>
      <c r="S4605" s="1" t="s">
        <v>121</v>
      </c>
      <c r="T4605" s="1" t="s">
        <v>83</v>
      </c>
      <c r="U4605" s="1" t="s">
        <v>39</v>
      </c>
      <c r="V4605" s="1" t="s">
        <v>84</v>
      </c>
      <c r="W4605" s="1" t="s">
        <v>16</v>
      </c>
      <c r="X4605" s="1" t="s">
        <v>16</v>
      </c>
      <c r="Y4605" s="1" t="s">
        <v>16</v>
      </c>
      <c r="Z4605" s="1" t="s">
        <v>16</v>
      </c>
      <c r="AA4605" s="1" t="s">
        <v>16</v>
      </c>
      <c r="AB4605" s="1" t="s">
        <v>16</v>
      </c>
      <c r="AC4605" s="1" t="s">
        <v>16</v>
      </c>
      <c r="AD4605" s="1" t="s">
        <v>16</v>
      </c>
      <c r="AE4605" s="1" t="s">
        <v>16</v>
      </c>
      <c r="AF4605" s="1">
        <v>1</v>
      </c>
      <c r="AG4605" s="1" t="s">
        <v>16</v>
      </c>
      <c r="AH4605" s="1">
        <v>6</v>
      </c>
      <c r="AI4605" s="1" t="s">
        <v>90</v>
      </c>
    </row>
    <row r="4606" spans="1:35" x14ac:dyDescent="0.25">
      <c r="A4606" s="1">
        <v>38586</v>
      </c>
      <c r="B4606" s="1" t="s">
        <v>187</v>
      </c>
      <c r="C4606" s="1">
        <v>202392425795</v>
      </c>
      <c r="D4606" s="1" t="s">
        <v>14874</v>
      </c>
      <c r="E4606" s="1" t="s">
        <v>76</v>
      </c>
      <c r="F4606" s="2">
        <v>45163</v>
      </c>
      <c r="G4606" s="4">
        <v>0.59375</v>
      </c>
      <c r="H4606" s="1" t="s">
        <v>14707</v>
      </c>
      <c r="I4606" s="1" t="s">
        <v>4</v>
      </c>
      <c r="J4606" s="1" t="s">
        <v>117</v>
      </c>
      <c r="K4606" s="1" t="s">
        <v>6</v>
      </c>
      <c r="L4606" s="1">
        <v>-13.301500000000001</v>
      </c>
      <c r="M4606" s="1">
        <v>-53.0518</v>
      </c>
      <c r="N4606" s="1" t="s">
        <v>7</v>
      </c>
      <c r="O4606" s="1" t="s">
        <v>14872</v>
      </c>
      <c r="P4606" s="1" t="s">
        <v>8323</v>
      </c>
      <c r="Q4606" s="1" t="s">
        <v>37</v>
      </c>
      <c r="R4606" s="1" t="s">
        <v>14874</v>
      </c>
      <c r="S4606" s="1" t="s">
        <v>121</v>
      </c>
      <c r="T4606" s="1" t="s">
        <v>83</v>
      </c>
      <c r="U4606" s="1" t="s">
        <v>39</v>
      </c>
      <c r="V4606" s="1" t="s">
        <v>84</v>
      </c>
      <c r="W4606" s="1" t="s">
        <v>16</v>
      </c>
      <c r="X4606" s="1" t="s">
        <v>16</v>
      </c>
      <c r="Y4606" s="1" t="s">
        <v>16</v>
      </c>
      <c r="Z4606" s="1" t="s">
        <v>16</v>
      </c>
      <c r="AA4606" s="1" t="s">
        <v>16</v>
      </c>
      <c r="AB4606" s="1" t="s">
        <v>16</v>
      </c>
      <c r="AC4606" s="1" t="s">
        <v>16</v>
      </c>
      <c r="AD4606" s="1" t="s">
        <v>16</v>
      </c>
      <c r="AE4606" s="1" t="s">
        <v>16</v>
      </c>
      <c r="AF4606" s="1">
        <v>1</v>
      </c>
      <c r="AG4606" s="1" t="s">
        <v>16</v>
      </c>
      <c r="AH4606" s="1">
        <v>6</v>
      </c>
      <c r="AI4606" s="1" t="s">
        <v>90</v>
      </c>
    </row>
    <row r="4607" spans="1:35" x14ac:dyDescent="0.25">
      <c r="A4607" s="1">
        <v>40093</v>
      </c>
      <c r="B4607" s="1" t="s">
        <v>78</v>
      </c>
      <c r="C4607" s="1">
        <v>202395209857</v>
      </c>
      <c r="D4607" s="1" t="s">
        <v>14875</v>
      </c>
      <c r="E4607" s="1" t="s">
        <v>76</v>
      </c>
      <c r="F4607" s="2">
        <v>45237</v>
      </c>
      <c r="G4607" s="4">
        <v>0.875</v>
      </c>
      <c r="H4607" s="1" t="s">
        <v>14876</v>
      </c>
      <c r="I4607" s="1" t="s">
        <v>21</v>
      </c>
      <c r="J4607" s="1" t="s">
        <v>22</v>
      </c>
      <c r="K4607" s="1" t="s">
        <v>6</v>
      </c>
      <c r="L4607" s="1">
        <v>-25.313600000000001</v>
      </c>
      <c r="M4607" s="1">
        <v>-49.325200000000002</v>
      </c>
      <c r="N4607" s="1" t="s">
        <v>7</v>
      </c>
      <c r="O4607" s="1" t="s">
        <v>14877</v>
      </c>
      <c r="P4607" s="1" t="s">
        <v>14878</v>
      </c>
      <c r="Q4607" s="1" t="s">
        <v>37</v>
      </c>
      <c r="R4607" s="1" t="s">
        <v>14875</v>
      </c>
      <c r="S4607" s="1" t="s">
        <v>26</v>
      </c>
      <c r="T4607" s="1" t="s">
        <v>12</v>
      </c>
      <c r="U4607" s="1" t="s">
        <v>39</v>
      </c>
      <c r="V4607" s="1" t="s">
        <v>175</v>
      </c>
      <c r="W4607" s="1" t="s">
        <v>16</v>
      </c>
      <c r="X4607" s="1" t="s">
        <v>16</v>
      </c>
      <c r="Y4607" s="1" t="s">
        <v>16</v>
      </c>
      <c r="Z4607" s="1" t="s">
        <v>16</v>
      </c>
      <c r="AA4607" s="1" t="s">
        <v>16</v>
      </c>
      <c r="AB4607" s="1" t="s">
        <v>16</v>
      </c>
      <c r="AC4607" s="1" t="s">
        <v>16</v>
      </c>
      <c r="AD4607" s="1" t="s">
        <v>16</v>
      </c>
      <c r="AE4607" s="1" t="s">
        <v>16</v>
      </c>
      <c r="AF4607" s="1">
        <v>1</v>
      </c>
      <c r="AG4607" s="1">
        <v>1</v>
      </c>
      <c r="AH4607" s="1">
        <v>4</v>
      </c>
      <c r="AI4607" s="1" t="s">
        <v>29</v>
      </c>
    </row>
    <row r="4608" spans="1:35" x14ac:dyDescent="0.25">
      <c r="A4608" s="1">
        <v>40093</v>
      </c>
      <c r="B4608" s="1" t="s">
        <v>78</v>
      </c>
      <c r="C4608" s="1">
        <v>202395209857</v>
      </c>
      <c r="D4608" s="1" t="s">
        <v>14879</v>
      </c>
      <c r="E4608" s="1" t="s">
        <v>76</v>
      </c>
      <c r="F4608" s="2">
        <v>45237</v>
      </c>
      <c r="G4608" s="4">
        <v>0.875</v>
      </c>
      <c r="H4608" s="1" t="s">
        <v>14876</v>
      </c>
      <c r="I4608" s="1" t="s">
        <v>21</v>
      </c>
      <c r="J4608" s="1" t="s">
        <v>22</v>
      </c>
      <c r="K4608" s="1" t="s">
        <v>6</v>
      </c>
      <c r="L4608" s="1">
        <v>-25.313600000000001</v>
      </c>
      <c r="M4608" s="1">
        <v>-49.325200000000002</v>
      </c>
      <c r="N4608" s="1" t="s">
        <v>7</v>
      </c>
      <c r="O4608" s="1" t="s">
        <v>14877</v>
      </c>
      <c r="P4608" s="1" t="s">
        <v>14878</v>
      </c>
      <c r="Q4608" s="1" t="s">
        <v>37</v>
      </c>
      <c r="R4608" s="1" t="s">
        <v>14879</v>
      </c>
      <c r="S4608" s="1" t="s">
        <v>26</v>
      </c>
      <c r="T4608" s="1" t="s">
        <v>12</v>
      </c>
      <c r="U4608" s="1" t="s">
        <v>39</v>
      </c>
      <c r="V4608" s="1" t="s">
        <v>175</v>
      </c>
      <c r="W4608" s="1" t="s">
        <v>16</v>
      </c>
      <c r="X4608" s="1" t="s">
        <v>16</v>
      </c>
      <c r="Y4608" s="1" t="s">
        <v>16</v>
      </c>
      <c r="Z4608" s="1" t="s">
        <v>16</v>
      </c>
      <c r="AA4608" s="1" t="s">
        <v>16</v>
      </c>
      <c r="AB4608" s="1" t="s">
        <v>16</v>
      </c>
      <c r="AC4608" s="1" t="s">
        <v>16</v>
      </c>
      <c r="AD4608" s="1" t="s">
        <v>16</v>
      </c>
      <c r="AE4608" s="1" t="s">
        <v>16</v>
      </c>
      <c r="AF4608" s="1">
        <v>1</v>
      </c>
      <c r="AG4608" s="1">
        <v>1</v>
      </c>
      <c r="AH4608" s="1">
        <v>4</v>
      </c>
      <c r="AI4608" s="1" t="s">
        <v>29</v>
      </c>
    </row>
    <row r="4609" spans="1:35" x14ac:dyDescent="0.25">
      <c r="A4609" s="1">
        <v>30483</v>
      </c>
      <c r="B4609" s="1" t="s">
        <v>3</v>
      </c>
      <c r="C4609" s="1">
        <v>2021586003</v>
      </c>
      <c r="D4609" s="1" t="s">
        <v>14880</v>
      </c>
      <c r="E4609" s="1" t="s">
        <v>76</v>
      </c>
      <c r="F4609" s="2">
        <v>44530</v>
      </c>
      <c r="G4609" s="3">
        <v>0.79513888888888884</v>
      </c>
      <c r="H4609" s="1" t="s">
        <v>8716</v>
      </c>
      <c r="I4609" s="1" t="s">
        <v>4</v>
      </c>
      <c r="J4609" s="1" t="s">
        <v>117</v>
      </c>
      <c r="K4609" s="1" t="s">
        <v>4693</v>
      </c>
      <c r="L4609" s="1">
        <v>-22.549700000000001</v>
      </c>
      <c r="M4609" s="1">
        <v>-55.703099999999999</v>
      </c>
      <c r="N4609" s="1" t="s">
        <v>110</v>
      </c>
      <c r="O4609" s="1" t="s">
        <v>14881</v>
      </c>
      <c r="P4609" s="1" t="s">
        <v>14882</v>
      </c>
      <c r="Q4609" s="1" t="s">
        <v>37</v>
      </c>
      <c r="R4609" s="1" t="s">
        <v>14880</v>
      </c>
      <c r="S4609" s="1" t="s">
        <v>121</v>
      </c>
      <c r="T4609" s="1" t="s">
        <v>128</v>
      </c>
      <c r="U4609" s="1" t="s">
        <v>39</v>
      </c>
      <c r="V4609" s="1" t="s">
        <v>84</v>
      </c>
      <c r="W4609" s="1" t="s">
        <v>16</v>
      </c>
      <c r="X4609" s="1" t="s">
        <v>16</v>
      </c>
      <c r="Y4609" s="1" t="s">
        <v>16</v>
      </c>
      <c r="Z4609" s="1" t="s">
        <v>16</v>
      </c>
      <c r="AA4609" s="1" t="s">
        <v>16</v>
      </c>
      <c r="AB4609" s="1" t="s">
        <v>16</v>
      </c>
      <c r="AC4609" s="1" t="s">
        <v>16</v>
      </c>
      <c r="AD4609" s="1" t="s">
        <v>16</v>
      </c>
      <c r="AE4609" s="1" t="s">
        <v>16</v>
      </c>
      <c r="AF4609" s="1">
        <v>2</v>
      </c>
      <c r="AG4609" s="1" t="s">
        <v>16</v>
      </c>
      <c r="AH4609" s="1">
        <v>6</v>
      </c>
      <c r="AI4609" s="1" t="s">
        <v>212</v>
      </c>
    </row>
    <row r="4610" spans="1:35" x14ac:dyDescent="0.25">
      <c r="A4610" s="1">
        <v>30566</v>
      </c>
      <c r="B4610" s="1" t="s">
        <v>3</v>
      </c>
      <c r="C4610" s="1">
        <v>2021525938</v>
      </c>
      <c r="D4610" s="1" t="s">
        <v>14883</v>
      </c>
      <c r="E4610" s="1" t="s">
        <v>76</v>
      </c>
      <c r="F4610" s="2">
        <v>44531</v>
      </c>
      <c r="G4610" s="3">
        <v>0.4375</v>
      </c>
      <c r="H4610" s="1" t="s">
        <v>6809</v>
      </c>
      <c r="I4610" s="1" t="s">
        <v>4</v>
      </c>
      <c r="J4610" s="1" t="s">
        <v>70</v>
      </c>
      <c r="K4610" s="1" t="s">
        <v>14884</v>
      </c>
      <c r="L4610" s="1">
        <v>-20.3139</v>
      </c>
      <c r="M4610" s="1">
        <v>-53.768099999999997</v>
      </c>
      <c r="N4610" s="1" t="s">
        <v>209</v>
      </c>
      <c r="O4610" s="1" t="s">
        <v>14885</v>
      </c>
      <c r="P4610" s="1" t="s">
        <v>14886</v>
      </c>
      <c r="Q4610" s="1" t="s">
        <v>37</v>
      </c>
      <c r="R4610" s="1" t="s">
        <v>14883</v>
      </c>
      <c r="S4610" s="1" t="s">
        <v>73</v>
      </c>
      <c r="T4610" s="1" t="s">
        <v>27</v>
      </c>
      <c r="U4610" s="1" t="s">
        <v>28</v>
      </c>
      <c r="V4610" s="1" t="s">
        <v>84</v>
      </c>
      <c r="W4610" s="1" t="s">
        <v>16</v>
      </c>
      <c r="X4610" s="1" t="s">
        <v>16</v>
      </c>
      <c r="Y4610" s="1" t="s">
        <v>16</v>
      </c>
      <c r="Z4610" s="1" t="s">
        <v>16</v>
      </c>
      <c r="AA4610" s="1" t="s">
        <v>16</v>
      </c>
      <c r="AB4610" s="1" t="s">
        <v>16</v>
      </c>
      <c r="AC4610" s="1" t="s">
        <v>16</v>
      </c>
      <c r="AD4610" s="1" t="s">
        <v>16</v>
      </c>
      <c r="AE4610" s="1" t="s">
        <v>16</v>
      </c>
      <c r="AF4610" s="1">
        <v>1</v>
      </c>
      <c r="AG4610" s="1" t="s">
        <v>16</v>
      </c>
      <c r="AH4610" s="1">
        <v>1</v>
      </c>
      <c r="AI4610" s="1" t="s">
        <v>212</v>
      </c>
    </row>
    <row r="4611" spans="1:35" x14ac:dyDescent="0.25">
      <c r="A4611" s="1">
        <v>30566</v>
      </c>
      <c r="B4611" s="1" t="s">
        <v>3</v>
      </c>
      <c r="C4611" s="1">
        <v>2021525938</v>
      </c>
      <c r="D4611" s="1" t="s">
        <v>14887</v>
      </c>
      <c r="E4611" s="1" t="s">
        <v>76</v>
      </c>
      <c r="F4611" s="2">
        <v>44531</v>
      </c>
      <c r="G4611" s="3">
        <v>0.4375</v>
      </c>
      <c r="H4611" s="1" t="s">
        <v>6809</v>
      </c>
      <c r="I4611" s="1" t="s">
        <v>4</v>
      </c>
      <c r="J4611" s="1" t="s">
        <v>70</v>
      </c>
      <c r="K4611" s="1" t="s">
        <v>14884</v>
      </c>
      <c r="L4611" s="1">
        <v>-20.3139</v>
      </c>
      <c r="M4611" s="1">
        <v>-53.768099999999997</v>
      </c>
      <c r="N4611" s="1" t="s">
        <v>209</v>
      </c>
      <c r="O4611" s="1" t="s">
        <v>14885</v>
      </c>
      <c r="P4611" s="1" t="s">
        <v>14886</v>
      </c>
      <c r="Q4611" s="1" t="s">
        <v>37</v>
      </c>
      <c r="R4611" s="1" t="s">
        <v>14887</v>
      </c>
      <c r="S4611" s="1" t="s">
        <v>73</v>
      </c>
      <c r="T4611" s="1" t="s">
        <v>27</v>
      </c>
      <c r="U4611" s="1" t="s">
        <v>28</v>
      </c>
      <c r="V4611" s="1" t="s">
        <v>84</v>
      </c>
      <c r="W4611" s="1" t="s">
        <v>16</v>
      </c>
      <c r="X4611" s="1" t="s">
        <v>16</v>
      </c>
      <c r="Y4611" s="1" t="s">
        <v>16</v>
      </c>
      <c r="Z4611" s="1" t="s">
        <v>16</v>
      </c>
      <c r="AA4611" s="1" t="s">
        <v>16</v>
      </c>
      <c r="AB4611" s="1" t="s">
        <v>16</v>
      </c>
      <c r="AC4611" s="1" t="s">
        <v>16</v>
      </c>
      <c r="AD4611" s="1" t="s">
        <v>16</v>
      </c>
      <c r="AE4611" s="1" t="s">
        <v>16</v>
      </c>
      <c r="AF4611" s="1">
        <v>1</v>
      </c>
      <c r="AG4611" s="1" t="s">
        <v>16</v>
      </c>
      <c r="AH4611" s="1">
        <v>1</v>
      </c>
      <c r="AI4611" s="1" t="s">
        <v>212</v>
      </c>
    </row>
    <row r="4612" spans="1:35" x14ac:dyDescent="0.25">
      <c r="A4612" s="1">
        <v>37947</v>
      </c>
      <c r="B4612" s="1" t="s">
        <v>171</v>
      </c>
      <c r="C4612" s="1">
        <v>202339279737</v>
      </c>
      <c r="D4612" s="1" t="s">
        <v>14888</v>
      </c>
      <c r="E4612" s="1" t="s">
        <v>76</v>
      </c>
      <c r="F4612" s="2">
        <v>45118</v>
      </c>
      <c r="G4612" s="4">
        <v>0.55208333333333337</v>
      </c>
      <c r="H4612" s="1" t="s">
        <v>14889</v>
      </c>
      <c r="I4612" s="1" t="s">
        <v>172</v>
      </c>
      <c r="J4612" s="1" t="s">
        <v>5</v>
      </c>
      <c r="K4612" s="1" t="s">
        <v>6</v>
      </c>
      <c r="L4612" s="1">
        <v>-5.2453000000000003</v>
      </c>
      <c r="M4612" s="1">
        <v>-38.132199999999997</v>
      </c>
      <c r="N4612" s="1" t="s">
        <v>7</v>
      </c>
      <c r="O4612" s="1" t="s">
        <v>14890</v>
      </c>
      <c r="P4612" s="1" t="s">
        <v>14891</v>
      </c>
      <c r="Q4612" s="1" t="s">
        <v>37</v>
      </c>
      <c r="R4612" s="1" t="s">
        <v>14888</v>
      </c>
      <c r="S4612" s="1" t="s">
        <v>11</v>
      </c>
      <c r="T4612" s="1" t="s">
        <v>12</v>
      </c>
      <c r="U4612" s="1" t="s">
        <v>39</v>
      </c>
      <c r="V4612" s="1" t="s">
        <v>84</v>
      </c>
      <c r="W4612" s="1" t="s">
        <v>16</v>
      </c>
      <c r="X4612" s="1" t="s">
        <v>16</v>
      </c>
      <c r="Y4612" s="1" t="s">
        <v>16</v>
      </c>
      <c r="Z4612" s="1" t="s">
        <v>16</v>
      </c>
      <c r="AA4612" s="1" t="s">
        <v>16</v>
      </c>
      <c r="AB4612" s="1" t="s">
        <v>16</v>
      </c>
      <c r="AC4612" s="1" t="s">
        <v>16</v>
      </c>
      <c r="AD4612" s="1" t="s">
        <v>16</v>
      </c>
      <c r="AE4612" s="1" t="s">
        <v>16</v>
      </c>
      <c r="AF4612" s="1">
        <v>1</v>
      </c>
      <c r="AG4612" s="1">
        <v>1</v>
      </c>
      <c r="AH4612" s="1">
        <v>4</v>
      </c>
      <c r="AI4612" s="1" t="s">
        <v>29</v>
      </c>
    </row>
    <row r="4613" spans="1:35" x14ac:dyDescent="0.25">
      <c r="A4613" s="1">
        <v>37466</v>
      </c>
      <c r="B4613" s="1" t="s">
        <v>207</v>
      </c>
      <c r="C4613" s="1">
        <v>2023724586</v>
      </c>
      <c r="D4613" s="1" t="s">
        <v>14892</v>
      </c>
      <c r="E4613" s="1" t="s">
        <v>76</v>
      </c>
      <c r="F4613" s="2">
        <v>45074</v>
      </c>
      <c r="G4613" s="4">
        <v>0.52083333333333337</v>
      </c>
      <c r="H4613" s="1" t="s">
        <v>14853</v>
      </c>
      <c r="I4613" s="1" t="s">
        <v>44</v>
      </c>
      <c r="J4613" s="1" t="s">
        <v>45</v>
      </c>
      <c r="K4613" s="1" t="s">
        <v>6</v>
      </c>
      <c r="L4613" s="1">
        <v>-10.360300000000001</v>
      </c>
      <c r="M4613" s="1">
        <v>-46.400599999999997</v>
      </c>
      <c r="N4613" s="1" t="s">
        <v>7</v>
      </c>
      <c r="O4613" s="1" t="s">
        <v>14893</v>
      </c>
      <c r="P4613" s="1" t="s">
        <v>14894</v>
      </c>
      <c r="Q4613" s="1" t="s">
        <v>37</v>
      </c>
      <c r="R4613" s="1" t="s">
        <v>14892</v>
      </c>
      <c r="S4613" s="1" t="s">
        <v>49</v>
      </c>
      <c r="T4613" s="1" t="s">
        <v>12</v>
      </c>
      <c r="U4613" s="1" t="s">
        <v>39</v>
      </c>
      <c r="V4613" s="1" t="s">
        <v>175</v>
      </c>
      <c r="W4613" s="1" t="s">
        <v>16</v>
      </c>
      <c r="X4613" s="1" t="s">
        <v>16</v>
      </c>
      <c r="Y4613" s="1" t="s">
        <v>16</v>
      </c>
      <c r="Z4613" s="1" t="s">
        <v>16</v>
      </c>
      <c r="AA4613" s="1" t="s">
        <v>16</v>
      </c>
      <c r="AB4613" s="1" t="s">
        <v>16</v>
      </c>
      <c r="AC4613" s="1" t="s">
        <v>16</v>
      </c>
      <c r="AD4613" s="1" t="s">
        <v>16</v>
      </c>
      <c r="AE4613" s="1" t="s">
        <v>16</v>
      </c>
      <c r="AF4613" s="1">
        <v>1</v>
      </c>
      <c r="AG4613" s="1">
        <v>5</v>
      </c>
      <c r="AH4613" s="1">
        <v>6</v>
      </c>
      <c r="AI4613" s="1" t="s">
        <v>212</v>
      </c>
    </row>
    <row r="4614" spans="1:35" x14ac:dyDescent="0.25">
      <c r="A4614" s="1">
        <v>37466</v>
      </c>
      <c r="B4614" s="1" t="s">
        <v>207</v>
      </c>
      <c r="C4614" s="1">
        <v>2023724586</v>
      </c>
      <c r="D4614" s="1" t="s">
        <v>14892</v>
      </c>
      <c r="E4614" s="1" t="s">
        <v>76</v>
      </c>
      <c r="F4614" s="2">
        <v>45074</v>
      </c>
      <c r="G4614" s="4">
        <v>0.52083333333333337</v>
      </c>
      <c r="H4614" s="1" t="s">
        <v>14853</v>
      </c>
      <c r="I4614" s="1" t="s">
        <v>44</v>
      </c>
      <c r="J4614" s="1" t="s">
        <v>5</v>
      </c>
      <c r="K4614" s="1" t="s">
        <v>6</v>
      </c>
      <c r="L4614" s="1">
        <v>-10.360300000000001</v>
      </c>
      <c r="M4614" s="1">
        <v>-46.400599999999997</v>
      </c>
      <c r="N4614" s="1" t="s">
        <v>7</v>
      </c>
      <c r="O4614" s="1" t="s">
        <v>14893</v>
      </c>
      <c r="P4614" s="1" t="s">
        <v>14894</v>
      </c>
      <c r="Q4614" s="1" t="s">
        <v>37</v>
      </c>
      <c r="R4614" s="1" t="s">
        <v>14892</v>
      </c>
      <c r="S4614" s="1" t="s">
        <v>11</v>
      </c>
      <c r="T4614" s="1" t="s">
        <v>12</v>
      </c>
      <c r="U4614" s="1" t="s">
        <v>39</v>
      </c>
      <c r="V4614" s="1" t="s">
        <v>175</v>
      </c>
      <c r="W4614" s="1" t="s">
        <v>16</v>
      </c>
      <c r="X4614" s="1" t="s">
        <v>16</v>
      </c>
      <c r="Y4614" s="1" t="s">
        <v>16</v>
      </c>
      <c r="Z4614" s="1" t="s">
        <v>16</v>
      </c>
      <c r="AA4614" s="1" t="s">
        <v>16</v>
      </c>
      <c r="AB4614" s="1" t="s">
        <v>16</v>
      </c>
      <c r="AC4614" s="1" t="s">
        <v>16</v>
      </c>
      <c r="AD4614" s="1" t="s">
        <v>16</v>
      </c>
      <c r="AE4614" s="1" t="s">
        <v>16</v>
      </c>
      <c r="AF4614" s="1">
        <v>1</v>
      </c>
      <c r="AG4614" s="1">
        <v>5</v>
      </c>
      <c r="AH4614" s="1">
        <v>6</v>
      </c>
      <c r="AI4614" s="1" t="s">
        <v>212</v>
      </c>
    </row>
    <row r="4615" spans="1:35" x14ac:dyDescent="0.25">
      <c r="A4615" s="1">
        <v>27463</v>
      </c>
      <c r="B4615" s="1" t="s">
        <v>181</v>
      </c>
      <c r="C4615" s="1">
        <v>202191289</v>
      </c>
      <c r="D4615" s="1" t="s">
        <v>14895</v>
      </c>
      <c r="E4615" s="1" t="s">
        <v>76</v>
      </c>
      <c r="F4615" s="2">
        <v>44268</v>
      </c>
      <c r="G4615" s="4">
        <v>0.83333333333333337</v>
      </c>
      <c r="H4615" s="1" t="s">
        <v>14896</v>
      </c>
      <c r="I4615" s="1" t="s">
        <v>33</v>
      </c>
      <c r="J4615" s="1" t="s">
        <v>60</v>
      </c>
      <c r="K4615" s="1" t="s">
        <v>6</v>
      </c>
      <c r="L4615" s="1">
        <v>-23.1953</v>
      </c>
      <c r="M4615" s="1">
        <v>-46.098599999999998</v>
      </c>
      <c r="N4615" s="1" t="s">
        <v>7</v>
      </c>
      <c r="O4615" s="1" t="s">
        <v>14897</v>
      </c>
      <c r="P4615" s="1" t="s">
        <v>14898</v>
      </c>
      <c r="Q4615" s="1" t="s">
        <v>37</v>
      </c>
      <c r="R4615" s="1" t="s">
        <v>14895</v>
      </c>
      <c r="S4615" s="1" t="s">
        <v>64</v>
      </c>
      <c r="T4615" s="1" t="s">
        <v>50</v>
      </c>
      <c r="U4615" s="1" t="s">
        <v>39</v>
      </c>
      <c r="V4615" s="1" t="s">
        <v>84</v>
      </c>
      <c r="W4615" s="1" t="s">
        <v>16</v>
      </c>
      <c r="X4615" s="1" t="s">
        <v>16</v>
      </c>
      <c r="Y4615" s="1" t="s">
        <v>16</v>
      </c>
      <c r="Z4615" s="1" t="s">
        <v>16</v>
      </c>
      <c r="AA4615" s="1" t="s">
        <v>16</v>
      </c>
      <c r="AB4615" s="1" t="s">
        <v>16</v>
      </c>
      <c r="AC4615" s="1" t="s">
        <v>16</v>
      </c>
      <c r="AD4615" s="1" t="s">
        <v>16</v>
      </c>
      <c r="AE4615" s="1" t="s">
        <v>16</v>
      </c>
      <c r="AF4615" s="1">
        <v>1</v>
      </c>
      <c r="AG4615" s="1" t="s">
        <v>16</v>
      </c>
      <c r="AH4615" s="1">
        <v>8</v>
      </c>
      <c r="AI4615" s="1" t="s">
        <v>2325</v>
      </c>
    </row>
    <row r="4616" spans="1:35" x14ac:dyDescent="0.25">
      <c r="A4616" s="1">
        <v>46134</v>
      </c>
      <c r="B4616" s="1" t="s">
        <v>20</v>
      </c>
      <c r="C4616" s="1">
        <v>202461801440</v>
      </c>
      <c r="D4616" s="1" t="s">
        <v>14899</v>
      </c>
      <c r="E4616" s="1" t="s">
        <v>1</v>
      </c>
      <c r="F4616" s="2">
        <v>45465</v>
      </c>
      <c r="G4616" s="4">
        <v>0.51041666666666663</v>
      </c>
      <c r="H4616" s="1" t="s">
        <v>7318</v>
      </c>
      <c r="I4616" s="1" t="s">
        <v>21</v>
      </c>
      <c r="J4616" s="1" t="s">
        <v>5</v>
      </c>
      <c r="K4616" s="1" t="s">
        <v>14900</v>
      </c>
      <c r="L4616" s="1">
        <v>-29.414999999999999</v>
      </c>
      <c r="M4616" s="1">
        <v>-49.81</v>
      </c>
      <c r="N4616" s="1" t="s">
        <v>110</v>
      </c>
      <c r="O4616" s="1" t="s">
        <v>14901</v>
      </c>
      <c r="P4616" s="1" t="s">
        <v>14902</v>
      </c>
      <c r="Q4616" s="1" t="s">
        <v>37</v>
      </c>
      <c r="R4616" s="1" t="s">
        <v>14899</v>
      </c>
      <c r="S4616" s="1" t="s">
        <v>11</v>
      </c>
      <c r="T4616" s="1" t="s">
        <v>83</v>
      </c>
      <c r="U4616" s="1" t="s">
        <v>39</v>
      </c>
      <c r="V4616" s="1" t="s">
        <v>14</v>
      </c>
      <c r="W4616" s="1">
        <v>0</v>
      </c>
      <c r="X4616" s="1">
        <v>0</v>
      </c>
      <c r="Y4616" s="1" t="s">
        <v>16</v>
      </c>
      <c r="Z4616" s="1">
        <v>0</v>
      </c>
      <c r="AA4616" s="1">
        <v>0</v>
      </c>
      <c r="AB4616" s="1" t="s">
        <v>16</v>
      </c>
      <c r="AC4616" s="1">
        <v>1</v>
      </c>
      <c r="AD4616" s="1">
        <v>1</v>
      </c>
      <c r="AE4616" s="1" t="s">
        <v>16</v>
      </c>
      <c r="AF4616" s="1">
        <v>0</v>
      </c>
      <c r="AG4616" s="1">
        <v>3</v>
      </c>
      <c r="AH4616" s="1">
        <v>4</v>
      </c>
      <c r="AI4616" s="1" t="s">
        <v>29</v>
      </c>
    </row>
    <row r="4617" spans="1:35" x14ac:dyDescent="0.25">
      <c r="A4617" s="1">
        <v>46134</v>
      </c>
      <c r="B4617" s="1" t="s">
        <v>20</v>
      </c>
      <c r="C4617" s="1">
        <v>202461801440</v>
      </c>
      <c r="D4617" s="1" t="s">
        <v>14899</v>
      </c>
      <c r="E4617" s="1" t="s">
        <v>1</v>
      </c>
      <c r="F4617" s="2">
        <v>45465</v>
      </c>
      <c r="G4617" s="4">
        <v>0.51041666666666663</v>
      </c>
      <c r="H4617" s="1" t="s">
        <v>7318</v>
      </c>
      <c r="I4617" s="1" t="s">
        <v>21</v>
      </c>
      <c r="J4617" s="1" t="s">
        <v>56</v>
      </c>
      <c r="K4617" s="1" t="s">
        <v>14900</v>
      </c>
      <c r="L4617" s="1">
        <v>-29.414999999999999</v>
      </c>
      <c r="M4617" s="1">
        <v>-49.81</v>
      </c>
      <c r="N4617" s="1" t="s">
        <v>110</v>
      </c>
      <c r="O4617" s="1" t="s">
        <v>14901</v>
      </c>
      <c r="P4617" s="1" t="s">
        <v>14902</v>
      </c>
      <c r="Q4617" s="1" t="s">
        <v>37</v>
      </c>
      <c r="R4617" s="1" t="s">
        <v>14899</v>
      </c>
      <c r="S4617" s="1" t="s">
        <v>57</v>
      </c>
      <c r="T4617" s="1" t="s">
        <v>83</v>
      </c>
      <c r="U4617" s="1" t="s">
        <v>39</v>
      </c>
      <c r="V4617" s="1" t="s">
        <v>14</v>
      </c>
      <c r="W4617" s="1">
        <v>0</v>
      </c>
      <c r="X4617" s="1">
        <v>0</v>
      </c>
      <c r="Y4617" s="1" t="s">
        <v>16</v>
      </c>
      <c r="Z4617" s="1">
        <v>0</v>
      </c>
      <c r="AA4617" s="1">
        <v>0</v>
      </c>
      <c r="AB4617" s="1" t="s">
        <v>16</v>
      </c>
      <c r="AC4617" s="1">
        <v>1</v>
      </c>
      <c r="AD4617" s="1">
        <v>1</v>
      </c>
      <c r="AE4617" s="1" t="s">
        <v>16</v>
      </c>
      <c r="AF4617" s="1">
        <v>0</v>
      </c>
      <c r="AG4617" s="1">
        <v>3</v>
      </c>
      <c r="AH4617" s="1">
        <v>4</v>
      </c>
      <c r="AI4617" s="1" t="s">
        <v>29</v>
      </c>
    </row>
    <row r="4618" spans="1:35" x14ac:dyDescent="0.25">
      <c r="A4618" s="1">
        <v>40649</v>
      </c>
      <c r="B4618" s="1" t="s">
        <v>619</v>
      </c>
      <c r="C4618" s="1">
        <v>202321642991</v>
      </c>
      <c r="D4618" s="1" t="s">
        <v>3820</v>
      </c>
      <c r="E4618" s="1" t="s">
        <v>1</v>
      </c>
      <c r="F4618" s="2">
        <v>45252</v>
      </c>
      <c r="G4618" s="4">
        <v>0.58333333333333337</v>
      </c>
      <c r="H4618" s="1" t="s">
        <v>14903</v>
      </c>
      <c r="I4618" s="1" t="s">
        <v>44</v>
      </c>
      <c r="J4618" s="1" t="s">
        <v>3822</v>
      </c>
      <c r="K4618" s="1" t="s">
        <v>6</v>
      </c>
      <c r="L4618" s="1">
        <v>-8.5733999999999995</v>
      </c>
      <c r="M4618" s="1">
        <v>-72.464600000000004</v>
      </c>
      <c r="N4618" s="1" t="s">
        <v>7</v>
      </c>
      <c r="O4618" s="1" t="s">
        <v>14904</v>
      </c>
      <c r="P4618" s="1" t="s">
        <v>14905</v>
      </c>
      <c r="Q4618" s="1" t="s">
        <v>63</v>
      </c>
      <c r="R4618" s="1" t="s">
        <v>3820</v>
      </c>
      <c r="S4618" s="1" t="s">
        <v>3825</v>
      </c>
      <c r="T4618" s="1" t="s">
        <v>50</v>
      </c>
      <c r="U4618" s="1" t="s">
        <v>65</v>
      </c>
      <c r="V4618" s="1" t="s">
        <v>14</v>
      </c>
      <c r="W4618" s="1" t="s">
        <v>16</v>
      </c>
      <c r="X4618" s="1" t="s">
        <v>16</v>
      </c>
      <c r="Y4618" s="1" t="s">
        <v>16</v>
      </c>
      <c r="Z4618" s="1" t="s">
        <v>16</v>
      </c>
      <c r="AA4618" s="1" t="s">
        <v>16</v>
      </c>
      <c r="AB4618" s="1" t="s">
        <v>16</v>
      </c>
      <c r="AC4618" s="1" t="s">
        <v>16</v>
      </c>
      <c r="AD4618" s="1" t="s">
        <v>16</v>
      </c>
      <c r="AE4618" s="1" t="s">
        <v>16</v>
      </c>
      <c r="AF4618" s="1">
        <v>1</v>
      </c>
      <c r="AG4618" s="1">
        <v>6</v>
      </c>
      <c r="AH4618" s="1">
        <v>7</v>
      </c>
      <c r="AI4618" s="1" t="s">
        <v>74</v>
      </c>
    </row>
    <row r="4619" spans="1:35" x14ac:dyDescent="0.25">
      <c r="A4619" s="1">
        <v>40649</v>
      </c>
      <c r="B4619" s="1" t="s">
        <v>619</v>
      </c>
      <c r="C4619" s="1">
        <v>202321642991</v>
      </c>
      <c r="D4619" s="1" t="s">
        <v>3820</v>
      </c>
      <c r="E4619" s="1" t="s">
        <v>1</v>
      </c>
      <c r="F4619" s="2">
        <v>45252</v>
      </c>
      <c r="G4619" s="4">
        <v>0.58333333333333337</v>
      </c>
      <c r="H4619" s="1" t="s">
        <v>14903</v>
      </c>
      <c r="I4619" s="1" t="s">
        <v>44</v>
      </c>
      <c r="J4619" s="1" t="s">
        <v>56</v>
      </c>
      <c r="K4619" s="1" t="s">
        <v>6</v>
      </c>
      <c r="L4619" s="1">
        <v>-8.5733999999999995</v>
      </c>
      <c r="M4619" s="1">
        <v>-72.464600000000004</v>
      </c>
      <c r="N4619" s="1" t="s">
        <v>7</v>
      </c>
      <c r="O4619" s="1" t="s">
        <v>14904</v>
      </c>
      <c r="P4619" s="1" t="s">
        <v>14905</v>
      </c>
      <c r="Q4619" s="1" t="s">
        <v>63</v>
      </c>
      <c r="R4619" s="1" t="s">
        <v>3820</v>
      </c>
      <c r="S4619" s="1" t="s">
        <v>57</v>
      </c>
      <c r="T4619" s="1" t="s">
        <v>50</v>
      </c>
      <c r="U4619" s="1" t="s">
        <v>65</v>
      </c>
      <c r="V4619" s="1" t="s">
        <v>14</v>
      </c>
      <c r="W4619" s="1" t="s">
        <v>16</v>
      </c>
      <c r="X4619" s="1" t="s">
        <v>16</v>
      </c>
      <c r="Y4619" s="1" t="s">
        <v>16</v>
      </c>
      <c r="Z4619" s="1" t="s">
        <v>16</v>
      </c>
      <c r="AA4619" s="1" t="s">
        <v>16</v>
      </c>
      <c r="AB4619" s="1" t="s">
        <v>16</v>
      </c>
      <c r="AC4619" s="1" t="s">
        <v>16</v>
      </c>
      <c r="AD4619" s="1" t="s">
        <v>16</v>
      </c>
      <c r="AE4619" s="1" t="s">
        <v>16</v>
      </c>
      <c r="AF4619" s="1">
        <v>1</v>
      </c>
      <c r="AG4619" s="1">
        <v>6</v>
      </c>
      <c r="AH4619" s="1">
        <v>7</v>
      </c>
      <c r="AI4619" s="1" t="s">
        <v>74</v>
      </c>
    </row>
    <row r="4620" spans="1:35" x14ac:dyDescent="0.25">
      <c r="A4620" s="1">
        <v>40649</v>
      </c>
      <c r="B4620" s="1" t="s">
        <v>619</v>
      </c>
      <c r="C4620" s="1">
        <v>202321642991</v>
      </c>
      <c r="D4620" s="1" t="s">
        <v>3820</v>
      </c>
      <c r="E4620" s="1" t="s">
        <v>1</v>
      </c>
      <c r="F4620" s="2">
        <v>45252</v>
      </c>
      <c r="G4620" s="4">
        <v>0.58333333333333337</v>
      </c>
      <c r="H4620" s="1" t="s">
        <v>14903</v>
      </c>
      <c r="I4620" s="1" t="s">
        <v>44</v>
      </c>
      <c r="J4620" s="1" t="s">
        <v>117</v>
      </c>
      <c r="K4620" s="1" t="s">
        <v>6</v>
      </c>
      <c r="L4620" s="1">
        <v>-8.5733999999999995</v>
      </c>
      <c r="M4620" s="1">
        <v>-72.464600000000004</v>
      </c>
      <c r="N4620" s="1" t="s">
        <v>7</v>
      </c>
      <c r="O4620" s="1" t="s">
        <v>14904</v>
      </c>
      <c r="P4620" s="1" t="s">
        <v>14905</v>
      </c>
      <c r="Q4620" s="1" t="s">
        <v>63</v>
      </c>
      <c r="R4620" s="1" t="s">
        <v>3820</v>
      </c>
      <c r="S4620" s="1" t="s">
        <v>121</v>
      </c>
      <c r="T4620" s="1" t="s">
        <v>50</v>
      </c>
      <c r="U4620" s="1" t="s">
        <v>65</v>
      </c>
      <c r="V4620" s="1" t="s">
        <v>14</v>
      </c>
      <c r="W4620" s="1" t="s">
        <v>16</v>
      </c>
      <c r="X4620" s="1" t="s">
        <v>16</v>
      </c>
      <c r="Y4620" s="1" t="s">
        <v>16</v>
      </c>
      <c r="Z4620" s="1" t="s">
        <v>16</v>
      </c>
      <c r="AA4620" s="1" t="s">
        <v>16</v>
      </c>
      <c r="AB4620" s="1" t="s">
        <v>16</v>
      </c>
      <c r="AC4620" s="1" t="s">
        <v>16</v>
      </c>
      <c r="AD4620" s="1" t="s">
        <v>16</v>
      </c>
      <c r="AE4620" s="1" t="s">
        <v>16</v>
      </c>
      <c r="AF4620" s="1">
        <v>1</v>
      </c>
      <c r="AG4620" s="1">
        <v>6</v>
      </c>
      <c r="AH4620" s="1">
        <v>7</v>
      </c>
      <c r="AI4620" s="1" t="s">
        <v>74</v>
      </c>
    </row>
    <row r="4621" spans="1:35" x14ac:dyDescent="0.25">
      <c r="A4621" s="1">
        <v>30703</v>
      </c>
      <c r="B4621" s="1" t="s">
        <v>3</v>
      </c>
      <c r="C4621" s="1">
        <v>2021131034</v>
      </c>
      <c r="D4621" s="1" t="s">
        <v>14906</v>
      </c>
      <c r="E4621" s="1" t="s">
        <v>1</v>
      </c>
      <c r="F4621" s="2">
        <v>44541</v>
      </c>
      <c r="G4621" s="3">
        <v>0.79166666666666663</v>
      </c>
      <c r="H4621" s="1" t="s">
        <v>14907</v>
      </c>
      <c r="I4621" s="1" t="s">
        <v>4</v>
      </c>
      <c r="J4621" s="1" t="s">
        <v>5</v>
      </c>
      <c r="K4621" s="1" t="s">
        <v>46</v>
      </c>
      <c r="L4621" s="1">
        <v>-22.1831</v>
      </c>
      <c r="M4621" s="1">
        <v>-52.701500000000003</v>
      </c>
      <c r="N4621" s="1" t="s">
        <v>16</v>
      </c>
      <c r="O4621" s="1" t="s">
        <v>14908</v>
      </c>
      <c r="P4621" s="1" t="s">
        <v>14909</v>
      </c>
      <c r="Q4621" s="1" t="s">
        <v>149</v>
      </c>
      <c r="R4621" s="1" t="s">
        <v>14906</v>
      </c>
      <c r="S4621" s="1" t="s">
        <v>11</v>
      </c>
      <c r="T4621" s="1" t="s">
        <v>246</v>
      </c>
      <c r="U4621" s="1" t="s">
        <v>39</v>
      </c>
      <c r="V4621" s="1" t="s">
        <v>14</v>
      </c>
      <c r="W4621" s="1" t="s">
        <v>16</v>
      </c>
      <c r="X4621" s="1" t="s">
        <v>16</v>
      </c>
      <c r="Y4621" s="1" t="s">
        <v>16</v>
      </c>
      <c r="Z4621" s="1" t="s">
        <v>16</v>
      </c>
      <c r="AA4621" s="1" t="s">
        <v>16</v>
      </c>
      <c r="AB4621" s="1" t="s">
        <v>16</v>
      </c>
      <c r="AC4621" s="1" t="s">
        <v>16</v>
      </c>
      <c r="AD4621" s="1" t="s">
        <v>16</v>
      </c>
      <c r="AE4621" s="1" t="s">
        <v>16</v>
      </c>
      <c r="AF4621" s="1">
        <v>1</v>
      </c>
      <c r="AG4621" s="1" t="s">
        <v>16</v>
      </c>
      <c r="AH4621" s="1">
        <v>2</v>
      </c>
      <c r="AI4621" s="1" t="s">
        <v>7120</v>
      </c>
    </row>
    <row r="4622" spans="1:35" x14ac:dyDescent="0.25">
      <c r="A4622" s="1">
        <v>33006</v>
      </c>
      <c r="B4622" s="1" t="s">
        <v>78</v>
      </c>
      <c r="C4622" s="1">
        <v>2022067658</v>
      </c>
      <c r="D4622" s="1" t="s">
        <v>14910</v>
      </c>
      <c r="E4622" s="1" t="s">
        <v>1</v>
      </c>
      <c r="F4622" s="2">
        <v>44761</v>
      </c>
      <c r="G4622" s="3">
        <v>0.70833333333333337</v>
      </c>
      <c r="H4622" s="1" t="s">
        <v>14911</v>
      </c>
      <c r="I4622" s="1" t="s">
        <v>21</v>
      </c>
      <c r="J4622" s="1" t="s">
        <v>100</v>
      </c>
      <c r="K4622" s="1" t="s">
        <v>6</v>
      </c>
      <c r="L4622" s="1">
        <v>-22.959399999999999</v>
      </c>
      <c r="M4622" s="1">
        <v>-52.965299999999999</v>
      </c>
      <c r="N4622" s="1" t="s">
        <v>7</v>
      </c>
      <c r="O4622" s="1" t="s">
        <v>14912</v>
      </c>
      <c r="P4622" s="1" t="s">
        <v>8487</v>
      </c>
      <c r="Q4622" s="1" t="s">
        <v>37</v>
      </c>
      <c r="R4622" s="1" t="s">
        <v>14910</v>
      </c>
      <c r="S4622" s="1" t="s">
        <v>103</v>
      </c>
      <c r="T4622" s="1" t="s">
        <v>135</v>
      </c>
      <c r="U4622" s="1" t="s">
        <v>16</v>
      </c>
      <c r="V4622" s="1" t="s">
        <v>185</v>
      </c>
      <c r="W4622" s="1">
        <v>1</v>
      </c>
      <c r="X4622" s="1" t="s">
        <v>16</v>
      </c>
      <c r="Y4622" s="1" t="s">
        <v>16</v>
      </c>
      <c r="Z4622" s="1" t="s">
        <v>16</v>
      </c>
      <c r="AA4622" s="1" t="s">
        <v>16</v>
      </c>
      <c r="AB4622" s="1" t="s">
        <v>16</v>
      </c>
      <c r="AC4622" s="1" t="s">
        <v>16</v>
      </c>
      <c r="AD4622" s="1" t="s">
        <v>16</v>
      </c>
      <c r="AE4622" s="1" t="s">
        <v>16</v>
      </c>
      <c r="AF4622" s="1" t="s">
        <v>16</v>
      </c>
      <c r="AG4622" s="1" t="s">
        <v>16</v>
      </c>
      <c r="AH4622" s="1">
        <v>4</v>
      </c>
      <c r="AI4622" s="1" t="s">
        <v>40</v>
      </c>
    </row>
    <row r="4623" spans="1:35" x14ac:dyDescent="0.25">
      <c r="A4623" s="1">
        <v>33006</v>
      </c>
      <c r="B4623" s="1" t="s">
        <v>78</v>
      </c>
      <c r="C4623" s="1">
        <v>2022067658</v>
      </c>
      <c r="D4623" s="1" t="s">
        <v>14910</v>
      </c>
      <c r="E4623" s="1" t="s">
        <v>1</v>
      </c>
      <c r="F4623" s="2">
        <v>44761</v>
      </c>
      <c r="G4623" s="3">
        <v>0.70833333333333337</v>
      </c>
      <c r="H4623" s="1" t="s">
        <v>14911</v>
      </c>
      <c r="I4623" s="1" t="s">
        <v>21</v>
      </c>
      <c r="J4623" s="1" t="s">
        <v>100</v>
      </c>
      <c r="K4623" s="1" t="s">
        <v>6</v>
      </c>
      <c r="L4623" s="1">
        <v>-22.959399999999999</v>
      </c>
      <c r="M4623" s="1">
        <v>-52.965299999999999</v>
      </c>
      <c r="N4623" s="1" t="s">
        <v>7</v>
      </c>
      <c r="O4623" s="1" t="s">
        <v>14912</v>
      </c>
      <c r="P4623" s="1" t="s">
        <v>8487</v>
      </c>
      <c r="Q4623" s="1" t="s">
        <v>37</v>
      </c>
      <c r="R4623" s="1" t="s">
        <v>14910</v>
      </c>
      <c r="S4623" s="1" t="s">
        <v>103</v>
      </c>
      <c r="T4623" s="1" t="s">
        <v>135</v>
      </c>
      <c r="U4623" s="1" t="s">
        <v>16</v>
      </c>
      <c r="V4623" s="1" t="s">
        <v>185</v>
      </c>
      <c r="W4623" s="1">
        <v>1</v>
      </c>
      <c r="X4623" s="1" t="s">
        <v>16</v>
      </c>
      <c r="Y4623" s="1" t="s">
        <v>16</v>
      </c>
      <c r="Z4623" s="1" t="s">
        <v>16</v>
      </c>
      <c r="AA4623" s="1" t="s">
        <v>16</v>
      </c>
      <c r="AB4623" s="1" t="s">
        <v>16</v>
      </c>
      <c r="AC4623" s="1" t="s">
        <v>16</v>
      </c>
      <c r="AD4623" s="1" t="s">
        <v>16</v>
      </c>
      <c r="AE4623" s="1" t="s">
        <v>16</v>
      </c>
      <c r="AF4623" s="1" t="s">
        <v>16</v>
      </c>
      <c r="AG4623" s="1" t="s">
        <v>16</v>
      </c>
      <c r="AH4623" s="1">
        <v>4</v>
      </c>
      <c r="AI4623" s="1" t="s">
        <v>40</v>
      </c>
    </row>
    <row r="4624" spans="1:35" x14ac:dyDescent="0.25">
      <c r="A4624" s="1">
        <v>42843</v>
      </c>
      <c r="B4624" s="1" t="s">
        <v>187</v>
      </c>
      <c r="C4624" s="1">
        <v>202469981966</v>
      </c>
      <c r="D4624" s="1" t="s">
        <v>14913</v>
      </c>
      <c r="E4624" s="1" t="s">
        <v>1</v>
      </c>
      <c r="F4624" s="2">
        <v>45347</v>
      </c>
      <c r="G4624" s="3">
        <v>0.77083333333333337</v>
      </c>
      <c r="H4624" s="1" t="s">
        <v>4679</v>
      </c>
      <c r="I4624" s="1" t="s">
        <v>4</v>
      </c>
      <c r="J4624" s="1" t="s">
        <v>108</v>
      </c>
      <c r="K4624" s="1" t="s">
        <v>353</v>
      </c>
      <c r="L4624" s="1">
        <v>-14.3575</v>
      </c>
      <c r="M4624" s="1">
        <v>-54.379399999999997</v>
      </c>
      <c r="N4624" s="1" t="s">
        <v>353</v>
      </c>
      <c r="O4624" s="1" t="s">
        <v>14914</v>
      </c>
      <c r="P4624" s="1" t="s">
        <v>7951</v>
      </c>
      <c r="Q4624" s="1" t="s">
        <v>81</v>
      </c>
      <c r="R4624" s="1" t="s">
        <v>14913</v>
      </c>
      <c r="S4624" s="1" t="s">
        <v>114</v>
      </c>
      <c r="T4624" s="1" t="s">
        <v>83</v>
      </c>
      <c r="U4624" s="1" t="s">
        <v>28</v>
      </c>
      <c r="V4624" s="1" t="s">
        <v>14</v>
      </c>
      <c r="W4624" s="1" t="s">
        <v>16</v>
      </c>
      <c r="X4624" s="1" t="s">
        <v>16</v>
      </c>
      <c r="Y4624" s="1" t="s">
        <v>16</v>
      </c>
      <c r="Z4624" s="1" t="s">
        <v>16</v>
      </c>
      <c r="AA4624" s="1" t="s">
        <v>16</v>
      </c>
      <c r="AB4624" s="1" t="s">
        <v>16</v>
      </c>
      <c r="AC4624" s="1">
        <v>1</v>
      </c>
      <c r="AD4624" s="1" t="s">
        <v>16</v>
      </c>
      <c r="AE4624" s="1" t="s">
        <v>16</v>
      </c>
      <c r="AF4624" s="1" t="s">
        <v>16</v>
      </c>
      <c r="AG4624" s="1" t="s">
        <v>16</v>
      </c>
      <c r="AH4624" s="1">
        <v>1</v>
      </c>
      <c r="AI4624" s="1" t="s">
        <v>212</v>
      </c>
    </row>
    <row r="4625" spans="1:35" x14ac:dyDescent="0.25">
      <c r="A4625" s="1">
        <v>30574</v>
      </c>
      <c r="B4625" s="1" t="s">
        <v>187</v>
      </c>
      <c r="C4625" s="1">
        <v>2021295127</v>
      </c>
      <c r="D4625" s="1" t="s">
        <v>14915</v>
      </c>
      <c r="E4625" s="1" t="s">
        <v>76</v>
      </c>
      <c r="F4625" s="2">
        <v>44542</v>
      </c>
      <c r="G4625" s="3">
        <v>0.72222222222222221</v>
      </c>
      <c r="H4625" s="1" t="s">
        <v>13838</v>
      </c>
      <c r="I4625" s="1" t="s">
        <v>4</v>
      </c>
      <c r="J4625" s="1" t="s">
        <v>56</v>
      </c>
      <c r="K4625" s="1" t="s">
        <v>6</v>
      </c>
      <c r="L4625" s="1">
        <v>-10.0222</v>
      </c>
      <c r="M4625" s="1">
        <v>-58.237200000000001</v>
      </c>
      <c r="N4625" s="1" t="s">
        <v>7</v>
      </c>
      <c r="O4625" s="1" t="s">
        <v>14916</v>
      </c>
      <c r="P4625" s="1" t="s">
        <v>14917</v>
      </c>
      <c r="Q4625" s="1" t="s">
        <v>25</v>
      </c>
      <c r="R4625" s="1" t="s">
        <v>14915</v>
      </c>
      <c r="S4625" s="1" t="s">
        <v>57</v>
      </c>
      <c r="T4625" s="1" t="s">
        <v>83</v>
      </c>
      <c r="U4625" s="1" t="s">
        <v>28</v>
      </c>
      <c r="V4625" s="1" t="s">
        <v>84</v>
      </c>
      <c r="W4625" s="1" t="s">
        <v>16</v>
      </c>
      <c r="X4625" s="1" t="s">
        <v>16</v>
      </c>
      <c r="Y4625" s="1" t="s">
        <v>16</v>
      </c>
      <c r="Z4625" s="1" t="s">
        <v>16</v>
      </c>
      <c r="AA4625" s="1" t="s">
        <v>16</v>
      </c>
      <c r="AB4625" s="1" t="s">
        <v>16</v>
      </c>
      <c r="AC4625" s="1" t="s">
        <v>16</v>
      </c>
      <c r="AD4625" s="1" t="s">
        <v>16</v>
      </c>
      <c r="AE4625" s="1" t="s">
        <v>16</v>
      </c>
      <c r="AF4625" s="1">
        <v>1</v>
      </c>
      <c r="AG4625" s="1" t="s">
        <v>16</v>
      </c>
      <c r="AH4625" s="1">
        <v>1</v>
      </c>
      <c r="AI4625" s="1" t="s">
        <v>29</v>
      </c>
    </row>
    <row r="4626" spans="1:35" x14ac:dyDescent="0.25">
      <c r="A4626" s="1">
        <v>34546</v>
      </c>
      <c r="B4626" s="1" t="s">
        <v>153</v>
      </c>
      <c r="C4626" s="1">
        <v>2022410752</v>
      </c>
      <c r="D4626" s="1" t="s">
        <v>14918</v>
      </c>
      <c r="E4626" s="1" t="s">
        <v>1</v>
      </c>
      <c r="F4626" s="2">
        <v>44849</v>
      </c>
      <c r="G4626" s="4">
        <v>0.75</v>
      </c>
      <c r="H4626" s="1" t="s">
        <v>13856</v>
      </c>
      <c r="I4626" s="1" t="s">
        <v>33</v>
      </c>
      <c r="J4626" s="1" t="s">
        <v>70</v>
      </c>
      <c r="K4626" s="1" t="s">
        <v>6</v>
      </c>
      <c r="L4626" s="1">
        <v>-18.505800000000001</v>
      </c>
      <c r="M4626" s="1">
        <v>-49.171900000000001</v>
      </c>
      <c r="N4626" s="1" t="s">
        <v>7</v>
      </c>
      <c r="O4626" s="1" t="s">
        <v>14919</v>
      </c>
      <c r="P4626" s="1" t="s">
        <v>4825</v>
      </c>
      <c r="Q4626" s="1" t="s">
        <v>25</v>
      </c>
      <c r="R4626" s="1" t="s">
        <v>14918</v>
      </c>
      <c r="S4626" s="1" t="s">
        <v>73</v>
      </c>
      <c r="T4626" s="1" t="s">
        <v>156</v>
      </c>
      <c r="U4626" s="1" t="s">
        <v>428</v>
      </c>
      <c r="V4626" s="1" t="s">
        <v>185</v>
      </c>
      <c r="W4626" s="1" t="s">
        <v>16</v>
      </c>
      <c r="X4626" s="1" t="s">
        <v>16</v>
      </c>
      <c r="Y4626" s="1" t="s">
        <v>16</v>
      </c>
      <c r="Z4626" s="1" t="s">
        <v>16</v>
      </c>
      <c r="AA4626" s="1" t="s">
        <v>16</v>
      </c>
      <c r="AB4626" s="1" t="s">
        <v>16</v>
      </c>
      <c r="AC4626" s="1" t="s">
        <v>16</v>
      </c>
      <c r="AD4626" s="1" t="s">
        <v>16</v>
      </c>
      <c r="AE4626" s="1" t="s">
        <v>16</v>
      </c>
      <c r="AF4626" s="1" t="s">
        <v>16</v>
      </c>
      <c r="AG4626" s="1" t="s">
        <v>16</v>
      </c>
      <c r="AH4626" s="1">
        <v>1</v>
      </c>
      <c r="AI4626" s="1" t="s">
        <v>29</v>
      </c>
    </row>
    <row r="4627" spans="1:35" x14ac:dyDescent="0.25">
      <c r="A4627" s="1">
        <v>34546</v>
      </c>
      <c r="B4627" s="1" t="s">
        <v>153</v>
      </c>
      <c r="C4627" s="1">
        <v>2022410752</v>
      </c>
      <c r="D4627" s="1" t="s">
        <v>7553</v>
      </c>
      <c r="E4627" s="1" t="s">
        <v>1</v>
      </c>
      <c r="F4627" s="2">
        <v>44849</v>
      </c>
      <c r="G4627" s="4">
        <v>0.75</v>
      </c>
      <c r="H4627" s="1" t="s">
        <v>13856</v>
      </c>
      <c r="I4627" s="1" t="s">
        <v>33</v>
      </c>
      <c r="J4627" s="1" t="s">
        <v>70</v>
      </c>
      <c r="K4627" s="1" t="s">
        <v>6</v>
      </c>
      <c r="L4627" s="1">
        <v>-18.505800000000001</v>
      </c>
      <c r="M4627" s="1">
        <v>-49.171900000000001</v>
      </c>
      <c r="N4627" s="1" t="s">
        <v>7</v>
      </c>
      <c r="O4627" s="1" t="s">
        <v>14919</v>
      </c>
      <c r="P4627" s="1" t="s">
        <v>4825</v>
      </c>
      <c r="Q4627" s="1" t="s">
        <v>25</v>
      </c>
      <c r="R4627" s="1" t="s">
        <v>7553</v>
      </c>
      <c r="S4627" s="1" t="s">
        <v>73</v>
      </c>
      <c r="T4627" s="1" t="s">
        <v>156</v>
      </c>
      <c r="U4627" s="1" t="s">
        <v>428</v>
      </c>
      <c r="V4627" s="1" t="s">
        <v>185</v>
      </c>
      <c r="W4627" s="1" t="s">
        <v>16</v>
      </c>
      <c r="X4627" s="1" t="s">
        <v>16</v>
      </c>
      <c r="Y4627" s="1" t="s">
        <v>16</v>
      </c>
      <c r="Z4627" s="1" t="s">
        <v>16</v>
      </c>
      <c r="AA4627" s="1" t="s">
        <v>16</v>
      </c>
      <c r="AB4627" s="1" t="s">
        <v>16</v>
      </c>
      <c r="AC4627" s="1" t="s">
        <v>16</v>
      </c>
      <c r="AD4627" s="1" t="s">
        <v>16</v>
      </c>
      <c r="AE4627" s="1" t="s">
        <v>16</v>
      </c>
      <c r="AF4627" s="1" t="s">
        <v>16</v>
      </c>
      <c r="AG4627" s="1" t="s">
        <v>16</v>
      </c>
      <c r="AH4627" s="1">
        <v>1</v>
      </c>
      <c r="AI4627" s="1" t="s">
        <v>29</v>
      </c>
    </row>
    <row r="4628" spans="1:35" x14ac:dyDescent="0.25">
      <c r="A4628" s="1">
        <v>34606</v>
      </c>
      <c r="B4628" s="1" t="s">
        <v>153</v>
      </c>
      <c r="C4628" s="1">
        <v>202058653</v>
      </c>
      <c r="D4628" s="1" t="s">
        <v>1190</v>
      </c>
      <c r="E4628" s="1" t="s">
        <v>76</v>
      </c>
      <c r="F4628" s="2">
        <v>43924</v>
      </c>
      <c r="G4628" s="4">
        <v>0.54166666666666663</v>
      </c>
      <c r="H4628" s="1" t="s">
        <v>1191</v>
      </c>
      <c r="I4628" s="1" t="s">
        <v>33</v>
      </c>
      <c r="J4628" s="1" t="s">
        <v>16</v>
      </c>
      <c r="K4628" s="1" t="s">
        <v>353</v>
      </c>
      <c r="L4628" s="1" t="s">
        <v>16</v>
      </c>
      <c r="M4628" s="1" t="s">
        <v>16</v>
      </c>
      <c r="N4628" s="1" t="s">
        <v>353</v>
      </c>
      <c r="O4628" s="1" t="s">
        <v>16</v>
      </c>
      <c r="P4628" s="1" t="s">
        <v>1193</v>
      </c>
      <c r="Q4628" s="1" t="s">
        <v>81</v>
      </c>
      <c r="R4628" s="1" t="s">
        <v>1190</v>
      </c>
      <c r="S4628" s="1" t="s">
        <v>16</v>
      </c>
      <c r="T4628" s="1" t="s">
        <v>16</v>
      </c>
      <c r="U4628" s="1" t="s">
        <v>16</v>
      </c>
      <c r="V4628" s="1" t="s">
        <v>16</v>
      </c>
      <c r="W4628" s="1" t="s">
        <v>16</v>
      </c>
      <c r="X4628" s="1" t="s">
        <v>16</v>
      </c>
      <c r="Y4628" s="1" t="s">
        <v>16</v>
      </c>
      <c r="Z4628" s="1" t="s">
        <v>16</v>
      </c>
      <c r="AA4628" s="1" t="s">
        <v>16</v>
      </c>
      <c r="AB4628" s="1" t="s">
        <v>16</v>
      </c>
      <c r="AC4628" s="1" t="s">
        <v>16</v>
      </c>
      <c r="AD4628" s="1" t="s">
        <v>16</v>
      </c>
      <c r="AE4628" s="1" t="s">
        <v>16</v>
      </c>
      <c r="AF4628" s="1" t="s">
        <v>16</v>
      </c>
      <c r="AG4628" s="1" t="s">
        <v>16</v>
      </c>
      <c r="AH4628" s="1">
        <v>1</v>
      </c>
      <c r="AI4628" s="1" t="s">
        <v>90</v>
      </c>
    </row>
    <row r="4629" spans="1:35" x14ac:dyDescent="0.25">
      <c r="A4629" s="1">
        <v>37126</v>
      </c>
      <c r="B4629" s="1" t="s">
        <v>153</v>
      </c>
      <c r="C4629" s="1">
        <v>2023929721</v>
      </c>
      <c r="D4629" s="1" t="s">
        <v>14920</v>
      </c>
      <c r="E4629" s="1" t="s">
        <v>1</v>
      </c>
      <c r="F4629" s="2">
        <v>45035</v>
      </c>
      <c r="G4629" s="4">
        <v>0.80763888888888891</v>
      </c>
      <c r="H4629" s="1" t="s">
        <v>14921</v>
      </c>
      <c r="I4629" s="1" t="s">
        <v>33</v>
      </c>
      <c r="J4629" s="1" t="s">
        <v>60</v>
      </c>
      <c r="K4629" s="1" t="s">
        <v>46</v>
      </c>
      <c r="L4629" s="1">
        <v>-15.2201</v>
      </c>
      <c r="M4629" s="1">
        <v>-46.375399999999999</v>
      </c>
      <c r="N4629" s="1" t="s">
        <v>16</v>
      </c>
      <c r="O4629" s="1" t="s">
        <v>14922</v>
      </c>
      <c r="P4629" s="1" t="s">
        <v>14923</v>
      </c>
      <c r="Q4629" s="1" t="s">
        <v>81</v>
      </c>
      <c r="R4629" s="1" t="s">
        <v>14920</v>
      </c>
      <c r="S4629" s="1" t="s">
        <v>64</v>
      </c>
      <c r="T4629" s="1" t="s">
        <v>83</v>
      </c>
      <c r="U4629" s="1" t="s">
        <v>28</v>
      </c>
      <c r="V4629" s="1" t="s">
        <v>14</v>
      </c>
      <c r="W4629" s="1" t="s">
        <v>16</v>
      </c>
      <c r="X4629" s="1" t="s">
        <v>16</v>
      </c>
      <c r="Y4629" s="1" t="s">
        <v>16</v>
      </c>
      <c r="Z4629" s="1" t="s">
        <v>16</v>
      </c>
      <c r="AA4629" s="1" t="s">
        <v>16</v>
      </c>
      <c r="AB4629" s="1" t="s">
        <v>16</v>
      </c>
      <c r="AC4629" s="1" t="s">
        <v>16</v>
      </c>
      <c r="AD4629" s="1" t="s">
        <v>16</v>
      </c>
      <c r="AE4629" s="1" t="s">
        <v>16</v>
      </c>
      <c r="AF4629" s="1">
        <v>1</v>
      </c>
      <c r="AG4629" s="1" t="s">
        <v>16</v>
      </c>
      <c r="AH4629" s="1">
        <v>1</v>
      </c>
      <c r="AI4629" s="1" t="s">
        <v>212</v>
      </c>
    </row>
    <row r="4630" spans="1:35" x14ac:dyDescent="0.25">
      <c r="A4630" s="1">
        <v>37126</v>
      </c>
      <c r="B4630" s="1" t="s">
        <v>153</v>
      </c>
      <c r="C4630" s="1">
        <v>2023929721</v>
      </c>
      <c r="D4630" s="1" t="s">
        <v>14924</v>
      </c>
      <c r="E4630" s="1" t="s">
        <v>1</v>
      </c>
      <c r="F4630" s="2">
        <v>45035</v>
      </c>
      <c r="G4630" s="4">
        <v>0.80763888888888891</v>
      </c>
      <c r="H4630" s="1" t="s">
        <v>14921</v>
      </c>
      <c r="I4630" s="1" t="s">
        <v>33</v>
      </c>
      <c r="J4630" s="1" t="s">
        <v>60</v>
      </c>
      <c r="K4630" s="1" t="s">
        <v>46</v>
      </c>
      <c r="L4630" s="1">
        <v>-15.2201</v>
      </c>
      <c r="M4630" s="1">
        <v>-46.375399999999999</v>
      </c>
      <c r="N4630" s="1" t="s">
        <v>16</v>
      </c>
      <c r="O4630" s="1" t="s">
        <v>14922</v>
      </c>
      <c r="P4630" s="1" t="s">
        <v>14923</v>
      </c>
      <c r="Q4630" s="1" t="s">
        <v>81</v>
      </c>
      <c r="R4630" s="1" t="s">
        <v>14924</v>
      </c>
      <c r="S4630" s="1" t="s">
        <v>64</v>
      </c>
      <c r="T4630" s="1" t="s">
        <v>83</v>
      </c>
      <c r="U4630" s="1" t="s">
        <v>28</v>
      </c>
      <c r="V4630" s="1" t="s">
        <v>14</v>
      </c>
      <c r="W4630" s="1" t="s">
        <v>16</v>
      </c>
      <c r="X4630" s="1" t="s">
        <v>16</v>
      </c>
      <c r="Y4630" s="1" t="s">
        <v>16</v>
      </c>
      <c r="Z4630" s="1" t="s">
        <v>16</v>
      </c>
      <c r="AA4630" s="1" t="s">
        <v>16</v>
      </c>
      <c r="AB4630" s="1" t="s">
        <v>16</v>
      </c>
      <c r="AC4630" s="1" t="s">
        <v>16</v>
      </c>
      <c r="AD4630" s="1" t="s">
        <v>16</v>
      </c>
      <c r="AE4630" s="1" t="s">
        <v>16</v>
      </c>
      <c r="AF4630" s="1">
        <v>1</v>
      </c>
      <c r="AG4630" s="1" t="s">
        <v>16</v>
      </c>
      <c r="AH4630" s="1">
        <v>1</v>
      </c>
      <c r="AI4630" s="1" t="s">
        <v>212</v>
      </c>
    </row>
    <row r="4631" spans="1:35" x14ac:dyDescent="0.25">
      <c r="A4631" s="1">
        <v>38209</v>
      </c>
      <c r="B4631" s="1" t="s">
        <v>815</v>
      </c>
      <c r="C4631" s="1">
        <v>202313765936</v>
      </c>
      <c r="D4631" s="1" t="s">
        <v>14925</v>
      </c>
      <c r="E4631" s="1" t="s">
        <v>1</v>
      </c>
      <c r="F4631" s="2">
        <v>45134</v>
      </c>
      <c r="G4631" s="4">
        <v>0.60416666666666663</v>
      </c>
      <c r="H4631" s="1" t="s">
        <v>14690</v>
      </c>
      <c r="I4631" s="1" t="s">
        <v>172</v>
      </c>
      <c r="J4631" s="1" t="s">
        <v>56</v>
      </c>
      <c r="K4631" s="1" t="s">
        <v>3457</v>
      </c>
      <c r="L4631" s="1">
        <v>-2.2658999999999998</v>
      </c>
      <c r="M4631" s="1">
        <v>-44.072499999999998</v>
      </c>
      <c r="N4631" s="1" t="s">
        <v>209</v>
      </c>
      <c r="O4631" s="1" t="s">
        <v>14926</v>
      </c>
      <c r="P4631" s="1" t="s">
        <v>4320</v>
      </c>
      <c r="Q4631" s="1" t="s">
        <v>37</v>
      </c>
      <c r="R4631" s="1" t="s">
        <v>14925</v>
      </c>
      <c r="S4631" s="1" t="s">
        <v>57</v>
      </c>
      <c r="T4631" s="1" t="s">
        <v>128</v>
      </c>
      <c r="U4631" s="1" t="s">
        <v>39</v>
      </c>
      <c r="V4631" s="1" t="s">
        <v>14</v>
      </c>
      <c r="W4631" s="1" t="s">
        <v>16</v>
      </c>
      <c r="X4631" s="1" t="s">
        <v>16</v>
      </c>
      <c r="Y4631" s="1" t="s">
        <v>16</v>
      </c>
      <c r="Z4631" s="1">
        <v>1</v>
      </c>
      <c r="AA4631" s="1">
        <v>1</v>
      </c>
      <c r="AB4631" s="1" t="s">
        <v>16</v>
      </c>
      <c r="AC4631" s="1" t="s">
        <v>16</v>
      </c>
      <c r="AD4631" s="1" t="s">
        <v>16</v>
      </c>
      <c r="AE4631" s="1" t="s">
        <v>16</v>
      </c>
      <c r="AF4631" s="1" t="s">
        <v>16</v>
      </c>
      <c r="AG4631" s="1" t="s">
        <v>16</v>
      </c>
      <c r="AH4631" s="1">
        <v>4</v>
      </c>
      <c r="AI4631" s="1" t="s">
        <v>29</v>
      </c>
    </row>
    <row r="4632" spans="1:35" x14ac:dyDescent="0.25">
      <c r="A4632" s="1">
        <v>38209</v>
      </c>
      <c r="B4632" s="1" t="s">
        <v>815</v>
      </c>
      <c r="C4632" s="1">
        <v>202313765936</v>
      </c>
      <c r="D4632" s="1" t="s">
        <v>14925</v>
      </c>
      <c r="E4632" s="1" t="s">
        <v>1</v>
      </c>
      <c r="F4632" s="2">
        <v>45134</v>
      </c>
      <c r="G4632" s="4">
        <v>0.60416666666666663</v>
      </c>
      <c r="H4632" s="1" t="s">
        <v>14690</v>
      </c>
      <c r="I4632" s="1" t="s">
        <v>172</v>
      </c>
      <c r="J4632" s="1" t="s">
        <v>164</v>
      </c>
      <c r="K4632" s="1" t="s">
        <v>3457</v>
      </c>
      <c r="L4632" s="1">
        <v>-2.2658999999999998</v>
      </c>
      <c r="M4632" s="1">
        <v>-44.072499999999998</v>
      </c>
      <c r="N4632" s="1" t="s">
        <v>209</v>
      </c>
      <c r="O4632" s="1" t="s">
        <v>14926</v>
      </c>
      <c r="P4632" s="1" t="s">
        <v>4320</v>
      </c>
      <c r="Q4632" s="1" t="s">
        <v>37</v>
      </c>
      <c r="R4632" s="1" t="s">
        <v>14925</v>
      </c>
      <c r="S4632" s="1" t="s">
        <v>167</v>
      </c>
      <c r="T4632" s="1" t="s">
        <v>128</v>
      </c>
      <c r="U4632" s="1" t="s">
        <v>39</v>
      </c>
      <c r="V4632" s="1" t="s">
        <v>14</v>
      </c>
      <c r="W4632" s="1" t="s">
        <v>16</v>
      </c>
      <c r="X4632" s="1" t="s">
        <v>16</v>
      </c>
      <c r="Y4632" s="1" t="s">
        <v>16</v>
      </c>
      <c r="Z4632" s="1">
        <v>1</v>
      </c>
      <c r="AA4632" s="1">
        <v>1</v>
      </c>
      <c r="AB4632" s="1" t="s">
        <v>16</v>
      </c>
      <c r="AC4632" s="1" t="s">
        <v>16</v>
      </c>
      <c r="AD4632" s="1" t="s">
        <v>16</v>
      </c>
      <c r="AE4632" s="1" t="s">
        <v>16</v>
      </c>
      <c r="AF4632" s="1" t="s">
        <v>16</v>
      </c>
      <c r="AG4632" s="1" t="s">
        <v>16</v>
      </c>
      <c r="AH4632" s="1">
        <v>4</v>
      </c>
      <c r="AI4632" s="1" t="s">
        <v>29</v>
      </c>
    </row>
    <row r="4633" spans="1:35" x14ac:dyDescent="0.25">
      <c r="A4633" s="1">
        <v>30707</v>
      </c>
      <c r="B4633" s="1" t="s">
        <v>153</v>
      </c>
      <c r="C4633" s="1">
        <v>2021818008</v>
      </c>
      <c r="D4633" s="1" t="s">
        <v>157</v>
      </c>
      <c r="E4633" s="1" t="s">
        <v>1</v>
      </c>
      <c r="F4633" s="2">
        <v>44524</v>
      </c>
      <c r="G4633" s="3">
        <v>0.4861111111111111</v>
      </c>
      <c r="H4633" s="1" t="s">
        <v>14395</v>
      </c>
      <c r="I4633" s="1" t="s">
        <v>33</v>
      </c>
      <c r="J4633" s="1" t="s">
        <v>34</v>
      </c>
      <c r="K4633" s="1" t="s">
        <v>6</v>
      </c>
      <c r="L4633" s="1">
        <v>-17.717500000000001</v>
      </c>
      <c r="M4633" s="1">
        <v>-45.819200000000002</v>
      </c>
      <c r="N4633" s="1" t="s">
        <v>7</v>
      </c>
      <c r="O4633" s="1" t="s">
        <v>14927</v>
      </c>
      <c r="P4633" s="1" t="s">
        <v>3596</v>
      </c>
      <c r="Q4633" s="1" t="s">
        <v>25</v>
      </c>
      <c r="R4633" s="1" t="s">
        <v>157</v>
      </c>
      <c r="S4633" s="1" t="s">
        <v>38</v>
      </c>
      <c r="T4633" s="1" t="s">
        <v>27</v>
      </c>
      <c r="U4633" s="1" t="s">
        <v>28</v>
      </c>
      <c r="V4633" s="1" t="s">
        <v>14</v>
      </c>
      <c r="W4633" s="1">
        <v>1</v>
      </c>
      <c r="X4633" s="1" t="s">
        <v>16</v>
      </c>
      <c r="Y4633" s="1" t="s">
        <v>16</v>
      </c>
      <c r="Z4633" s="1" t="s">
        <v>16</v>
      </c>
      <c r="AA4633" s="1" t="s">
        <v>16</v>
      </c>
      <c r="AB4633" s="1" t="s">
        <v>16</v>
      </c>
      <c r="AC4633" s="1" t="s">
        <v>16</v>
      </c>
      <c r="AD4633" s="1" t="s">
        <v>16</v>
      </c>
      <c r="AE4633" s="1" t="s">
        <v>16</v>
      </c>
      <c r="AF4633" s="1" t="s">
        <v>16</v>
      </c>
      <c r="AG4633" s="1" t="s">
        <v>16</v>
      </c>
      <c r="AH4633" s="1">
        <v>1</v>
      </c>
      <c r="AI4633" s="1" t="s">
        <v>29</v>
      </c>
    </row>
    <row r="4634" spans="1:35" x14ac:dyDescent="0.25">
      <c r="A4634" s="1">
        <v>30783</v>
      </c>
      <c r="B4634" s="1" t="s">
        <v>207</v>
      </c>
      <c r="C4634" s="1">
        <v>2021314155</v>
      </c>
      <c r="D4634" s="1" t="s">
        <v>14928</v>
      </c>
      <c r="E4634" s="1" t="s">
        <v>76</v>
      </c>
      <c r="F4634" s="2">
        <v>44548</v>
      </c>
      <c r="G4634" s="3">
        <v>0.79166666666666663</v>
      </c>
      <c r="H4634" s="1" t="s">
        <v>14929</v>
      </c>
      <c r="I4634" s="1" t="s">
        <v>44</v>
      </c>
      <c r="J4634" s="1" t="s">
        <v>56</v>
      </c>
      <c r="K4634" s="1" t="s">
        <v>353</v>
      </c>
      <c r="L4634" s="1">
        <v>-11.895300000000001</v>
      </c>
      <c r="M4634" s="1">
        <v>-49.6922</v>
      </c>
      <c r="N4634" s="1" t="s">
        <v>353</v>
      </c>
      <c r="O4634" s="1" t="s">
        <v>14930</v>
      </c>
      <c r="P4634" s="1" t="s">
        <v>14931</v>
      </c>
      <c r="Q4634" s="1" t="s">
        <v>37</v>
      </c>
      <c r="R4634" s="1" t="s">
        <v>14928</v>
      </c>
      <c r="S4634" s="1" t="s">
        <v>57</v>
      </c>
      <c r="T4634" s="1" t="s">
        <v>128</v>
      </c>
      <c r="U4634" s="1" t="s">
        <v>28</v>
      </c>
      <c r="V4634" s="1" t="s">
        <v>84</v>
      </c>
      <c r="W4634" s="1" t="s">
        <v>16</v>
      </c>
      <c r="X4634" s="1" t="s">
        <v>16</v>
      </c>
      <c r="Y4634" s="1" t="s">
        <v>16</v>
      </c>
      <c r="Z4634" s="1" t="s">
        <v>16</v>
      </c>
      <c r="AA4634" s="1" t="s">
        <v>16</v>
      </c>
      <c r="AB4634" s="1" t="s">
        <v>16</v>
      </c>
      <c r="AC4634" s="1" t="s">
        <v>16</v>
      </c>
      <c r="AD4634" s="1" t="s">
        <v>16</v>
      </c>
      <c r="AE4634" s="1" t="s">
        <v>16</v>
      </c>
      <c r="AF4634" s="1">
        <v>1</v>
      </c>
      <c r="AG4634" s="1" t="s">
        <v>16</v>
      </c>
      <c r="AH4634" s="1">
        <v>1</v>
      </c>
      <c r="AI4634" s="1" t="s">
        <v>212</v>
      </c>
    </row>
    <row r="4635" spans="1:35" x14ac:dyDescent="0.25">
      <c r="A4635" s="1">
        <v>30783</v>
      </c>
      <c r="B4635" s="1" t="s">
        <v>207</v>
      </c>
      <c r="C4635" s="1">
        <v>2021314155</v>
      </c>
      <c r="D4635" s="1" t="s">
        <v>14928</v>
      </c>
      <c r="E4635" s="1" t="s">
        <v>76</v>
      </c>
      <c r="F4635" s="2">
        <v>44548</v>
      </c>
      <c r="G4635" s="3">
        <v>0.79166666666666663</v>
      </c>
      <c r="H4635" s="1" t="s">
        <v>14929</v>
      </c>
      <c r="I4635" s="1" t="s">
        <v>44</v>
      </c>
      <c r="J4635" s="1" t="s">
        <v>164</v>
      </c>
      <c r="K4635" s="1" t="s">
        <v>353</v>
      </c>
      <c r="L4635" s="1">
        <v>-11.895300000000001</v>
      </c>
      <c r="M4635" s="1">
        <v>-49.6922</v>
      </c>
      <c r="N4635" s="1" t="s">
        <v>353</v>
      </c>
      <c r="O4635" s="1" t="s">
        <v>14930</v>
      </c>
      <c r="P4635" s="1" t="s">
        <v>14931</v>
      </c>
      <c r="Q4635" s="1" t="s">
        <v>37</v>
      </c>
      <c r="R4635" s="1" t="s">
        <v>14928</v>
      </c>
      <c r="S4635" s="1" t="s">
        <v>167</v>
      </c>
      <c r="T4635" s="1" t="s">
        <v>128</v>
      </c>
      <c r="U4635" s="1" t="s">
        <v>28</v>
      </c>
      <c r="V4635" s="1" t="s">
        <v>84</v>
      </c>
      <c r="W4635" s="1" t="s">
        <v>16</v>
      </c>
      <c r="X4635" s="1" t="s">
        <v>16</v>
      </c>
      <c r="Y4635" s="1" t="s">
        <v>16</v>
      </c>
      <c r="Z4635" s="1" t="s">
        <v>16</v>
      </c>
      <c r="AA4635" s="1" t="s">
        <v>16</v>
      </c>
      <c r="AB4635" s="1" t="s">
        <v>16</v>
      </c>
      <c r="AC4635" s="1" t="s">
        <v>16</v>
      </c>
      <c r="AD4635" s="1" t="s">
        <v>16</v>
      </c>
      <c r="AE4635" s="1" t="s">
        <v>16</v>
      </c>
      <c r="AF4635" s="1">
        <v>1</v>
      </c>
      <c r="AG4635" s="1" t="s">
        <v>16</v>
      </c>
      <c r="AH4635" s="1">
        <v>1</v>
      </c>
      <c r="AI4635" s="1" t="s">
        <v>212</v>
      </c>
    </row>
    <row r="4636" spans="1:35" x14ac:dyDescent="0.25">
      <c r="A4636" s="1">
        <v>31208</v>
      </c>
      <c r="B4636" s="1" t="s">
        <v>43</v>
      </c>
      <c r="C4636" s="1">
        <v>2022842854</v>
      </c>
      <c r="D4636" s="1" t="s">
        <v>14932</v>
      </c>
      <c r="E4636" s="1" t="s">
        <v>1</v>
      </c>
      <c r="F4636" s="2">
        <v>44600</v>
      </c>
      <c r="G4636" s="3">
        <v>0.63888888888888884</v>
      </c>
      <c r="H4636" s="1" t="s">
        <v>12773</v>
      </c>
      <c r="I4636" s="1" t="s">
        <v>44</v>
      </c>
      <c r="J4636" s="1" t="s">
        <v>70</v>
      </c>
      <c r="K4636" s="1" t="s">
        <v>14933</v>
      </c>
      <c r="L4636" s="1">
        <v>-3.7027800000000002</v>
      </c>
      <c r="M4636" s="1">
        <v>-47.769399999999997</v>
      </c>
      <c r="N4636" s="1" t="s">
        <v>209</v>
      </c>
      <c r="O4636" s="1" t="s">
        <v>14934</v>
      </c>
      <c r="P4636" s="1" t="s">
        <v>14935</v>
      </c>
      <c r="Q4636" s="1" t="s">
        <v>37</v>
      </c>
      <c r="R4636" s="1" t="s">
        <v>14932</v>
      </c>
      <c r="S4636" s="1" t="s">
        <v>73</v>
      </c>
      <c r="T4636" s="1" t="s">
        <v>156</v>
      </c>
      <c r="U4636" s="1" t="s">
        <v>39</v>
      </c>
      <c r="V4636" s="1" t="s">
        <v>14</v>
      </c>
      <c r="W4636" s="1" t="s">
        <v>16</v>
      </c>
      <c r="X4636" s="1" t="s">
        <v>16</v>
      </c>
      <c r="Y4636" s="1" t="s">
        <v>16</v>
      </c>
      <c r="Z4636" s="1" t="s">
        <v>16</v>
      </c>
      <c r="AA4636" s="1" t="s">
        <v>16</v>
      </c>
      <c r="AB4636" s="1" t="s">
        <v>16</v>
      </c>
      <c r="AC4636" s="1" t="s">
        <v>16</v>
      </c>
      <c r="AD4636" s="1" t="s">
        <v>16</v>
      </c>
      <c r="AE4636" s="1" t="s">
        <v>16</v>
      </c>
      <c r="AF4636" s="1">
        <v>1</v>
      </c>
      <c r="AG4636" s="1" t="s">
        <v>16</v>
      </c>
      <c r="AH4636" s="1">
        <v>1</v>
      </c>
      <c r="AI4636" s="1" t="s">
        <v>212</v>
      </c>
    </row>
    <row r="4637" spans="1:35" x14ac:dyDescent="0.25">
      <c r="A4637" s="1">
        <v>32486</v>
      </c>
      <c r="B4637" s="1" t="s">
        <v>187</v>
      </c>
      <c r="C4637" s="1">
        <v>2022913768</v>
      </c>
      <c r="D4637" s="1" t="s">
        <v>16</v>
      </c>
      <c r="E4637" s="1" t="s">
        <v>76</v>
      </c>
      <c r="F4637" s="2">
        <v>44728</v>
      </c>
      <c r="G4637" s="3">
        <v>0.66319444444444442</v>
      </c>
      <c r="H4637" s="1" t="s">
        <v>469</v>
      </c>
      <c r="I4637" s="1" t="s">
        <v>4</v>
      </c>
      <c r="J4637" s="1" t="s">
        <v>117</v>
      </c>
      <c r="K4637" s="1" t="s">
        <v>4153</v>
      </c>
      <c r="L4637" s="1">
        <v>-11.885</v>
      </c>
      <c r="M4637" s="1">
        <v>-55.586100000000002</v>
      </c>
      <c r="N4637" s="1" t="s">
        <v>110</v>
      </c>
      <c r="O4637" s="1" t="s">
        <v>14936</v>
      </c>
      <c r="P4637" s="1" t="s">
        <v>14937</v>
      </c>
      <c r="Q4637" s="1" t="s">
        <v>191</v>
      </c>
      <c r="R4637" s="1" t="s">
        <v>16</v>
      </c>
      <c r="S4637" s="1" t="s">
        <v>121</v>
      </c>
      <c r="T4637" s="1" t="s">
        <v>128</v>
      </c>
      <c r="U4637" s="1" t="s">
        <v>28</v>
      </c>
      <c r="V4637" s="1" t="s">
        <v>14</v>
      </c>
      <c r="W4637" s="1" t="s">
        <v>16</v>
      </c>
      <c r="X4637" s="1" t="s">
        <v>16</v>
      </c>
      <c r="Y4637" s="1" t="s">
        <v>16</v>
      </c>
      <c r="Z4637" s="1" t="s">
        <v>16</v>
      </c>
      <c r="AA4637" s="1" t="s">
        <v>16</v>
      </c>
      <c r="AB4637" s="1" t="s">
        <v>16</v>
      </c>
      <c r="AC4637" s="1" t="s">
        <v>16</v>
      </c>
      <c r="AD4637" s="1" t="s">
        <v>16</v>
      </c>
      <c r="AE4637" s="1" t="s">
        <v>16</v>
      </c>
      <c r="AF4637" s="1">
        <v>1</v>
      </c>
      <c r="AG4637" s="1" t="s">
        <v>16</v>
      </c>
      <c r="AH4637" s="1" t="s">
        <v>16</v>
      </c>
      <c r="AI4637" s="1" t="s">
        <v>16</v>
      </c>
    </row>
    <row r="4638" spans="1:35" x14ac:dyDescent="0.25">
      <c r="A4638" s="1">
        <v>32486</v>
      </c>
      <c r="B4638" s="1" t="s">
        <v>187</v>
      </c>
      <c r="C4638" s="1">
        <v>2022913768</v>
      </c>
      <c r="D4638" s="1" t="s">
        <v>16</v>
      </c>
      <c r="E4638" s="1" t="s">
        <v>76</v>
      </c>
      <c r="F4638" s="2">
        <v>44728</v>
      </c>
      <c r="G4638" s="3">
        <v>0.66319444444444442</v>
      </c>
      <c r="H4638" s="1" t="s">
        <v>469</v>
      </c>
      <c r="I4638" s="1" t="s">
        <v>4</v>
      </c>
      <c r="J4638" s="1" t="s">
        <v>56</v>
      </c>
      <c r="K4638" s="1" t="s">
        <v>4153</v>
      </c>
      <c r="L4638" s="1">
        <v>-11.885</v>
      </c>
      <c r="M4638" s="1">
        <v>-55.586100000000002</v>
      </c>
      <c r="N4638" s="1" t="s">
        <v>110</v>
      </c>
      <c r="O4638" s="1" t="s">
        <v>14936</v>
      </c>
      <c r="P4638" s="1" t="s">
        <v>14937</v>
      </c>
      <c r="Q4638" s="1" t="s">
        <v>191</v>
      </c>
      <c r="R4638" s="1" t="s">
        <v>16</v>
      </c>
      <c r="S4638" s="1" t="s">
        <v>57</v>
      </c>
      <c r="T4638" s="1" t="s">
        <v>128</v>
      </c>
      <c r="U4638" s="1" t="s">
        <v>28</v>
      </c>
      <c r="V4638" s="1" t="s">
        <v>14</v>
      </c>
      <c r="W4638" s="1" t="s">
        <v>16</v>
      </c>
      <c r="X4638" s="1" t="s">
        <v>16</v>
      </c>
      <c r="Y4638" s="1" t="s">
        <v>16</v>
      </c>
      <c r="Z4638" s="1" t="s">
        <v>16</v>
      </c>
      <c r="AA4638" s="1" t="s">
        <v>16</v>
      </c>
      <c r="AB4638" s="1" t="s">
        <v>16</v>
      </c>
      <c r="AC4638" s="1" t="s">
        <v>16</v>
      </c>
      <c r="AD4638" s="1" t="s">
        <v>16</v>
      </c>
      <c r="AE4638" s="1" t="s">
        <v>16</v>
      </c>
      <c r="AF4638" s="1">
        <v>1</v>
      </c>
      <c r="AG4638" s="1" t="s">
        <v>16</v>
      </c>
      <c r="AH4638" s="1" t="s">
        <v>16</v>
      </c>
      <c r="AI4638" s="1" t="s">
        <v>16</v>
      </c>
    </row>
    <row r="4639" spans="1:35" x14ac:dyDescent="0.25">
      <c r="A4639" s="1">
        <v>32487</v>
      </c>
      <c r="B4639" s="1" t="s">
        <v>181</v>
      </c>
      <c r="C4639" s="1">
        <v>2022148408</v>
      </c>
      <c r="D4639" s="1" t="s">
        <v>14938</v>
      </c>
      <c r="E4639" s="1" t="s">
        <v>1</v>
      </c>
      <c r="F4639" s="2">
        <v>44729</v>
      </c>
      <c r="G4639" s="3">
        <v>0.54861111111111116</v>
      </c>
      <c r="H4639" s="1" t="s">
        <v>14693</v>
      </c>
      <c r="I4639" s="1" t="s">
        <v>33</v>
      </c>
      <c r="J4639" s="1" t="s">
        <v>56</v>
      </c>
      <c r="K4639" s="1" t="s">
        <v>6718</v>
      </c>
      <c r="L4639" s="1">
        <v>-20.276599999999998</v>
      </c>
      <c r="M4639" s="1">
        <v>-50.213799999999999</v>
      </c>
      <c r="N4639" s="1" t="s">
        <v>110</v>
      </c>
      <c r="O4639" s="1" t="s">
        <v>14939</v>
      </c>
      <c r="P4639" s="1" t="s">
        <v>9912</v>
      </c>
      <c r="Q4639" s="1" t="s">
        <v>88</v>
      </c>
      <c r="R4639" s="1" t="s">
        <v>14938</v>
      </c>
      <c r="S4639" s="1" t="s">
        <v>57</v>
      </c>
      <c r="T4639" s="1" t="s">
        <v>128</v>
      </c>
      <c r="U4639" s="1" t="s">
        <v>39</v>
      </c>
      <c r="V4639" s="1" t="s">
        <v>14</v>
      </c>
      <c r="W4639" s="1" t="s">
        <v>16</v>
      </c>
      <c r="X4639" s="1" t="s">
        <v>16</v>
      </c>
      <c r="Y4639" s="1" t="s">
        <v>16</v>
      </c>
      <c r="Z4639" s="1" t="s">
        <v>16</v>
      </c>
      <c r="AA4639" s="1" t="s">
        <v>16</v>
      </c>
      <c r="AB4639" s="1" t="s">
        <v>16</v>
      </c>
      <c r="AC4639" s="1" t="s">
        <v>16</v>
      </c>
      <c r="AD4639" s="1" t="s">
        <v>16</v>
      </c>
      <c r="AE4639" s="1" t="s">
        <v>16</v>
      </c>
      <c r="AF4639" s="1">
        <v>1</v>
      </c>
      <c r="AG4639" s="1" t="s">
        <v>16</v>
      </c>
      <c r="AH4639" s="1">
        <v>2</v>
      </c>
      <c r="AI4639" s="1" t="s">
        <v>379</v>
      </c>
    </row>
    <row r="4640" spans="1:35" x14ac:dyDescent="0.25">
      <c r="A4640" s="1">
        <v>32487</v>
      </c>
      <c r="B4640" s="1" t="s">
        <v>181</v>
      </c>
      <c r="C4640" s="1">
        <v>2022148408</v>
      </c>
      <c r="D4640" s="1" t="s">
        <v>14938</v>
      </c>
      <c r="E4640" s="1" t="s">
        <v>1</v>
      </c>
      <c r="F4640" s="2">
        <v>44729</v>
      </c>
      <c r="G4640" s="3">
        <v>0.54861111111111116</v>
      </c>
      <c r="H4640" s="1" t="s">
        <v>14693</v>
      </c>
      <c r="I4640" s="1" t="s">
        <v>33</v>
      </c>
      <c r="J4640" s="1" t="s">
        <v>164</v>
      </c>
      <c r="K4640" s="1" t="s">
        <v>6718</v>
      </c>
      <c r="L4640" s="1">
        <v>-20.276599999999998</v>
      </c>
      <c r="M4640" s="1">
        <v>-50.213799999999999</v>
      </c>
      <c r="N4640" s="1" t="s">
        <v>110</v>
      </c>
      <c r="O4640" s="1" t="s">
        <v>14939</v>
      </c>
      <c r="P4640" s="1" t="s">
        <v>9912</v>
      </c>
      <c r="Q4640" s="1" t="s">
        <v>88</v>
      </c>
      <c r="R4640" s="1" t="s">
        <v>14938</v>
      </c>
      <c r="S4640" s="1" t="s">
        <v>167</v>
      </c>
      <c r="T4640" s="1" t="s">
        <v>128</v>
      </c>
      <c r="U4640" s="1" t="s">
        <v>39</v>
      </c>
      <c r="V4640" s="1" t="s">
        <v>14</v>
      </c>
      <c r="W4640" s="1" t="s">
        <v>16</v>
      </c>
      <c r="X4640" s="1" t="s">
        <v>16</v>
      </c>
      <c r="Y4640" s="1" t="s">
        <v>16</v>
      </c>
      <c r="Z4640" s="1" t="s">
        <v>16</v>
      </c>
      <c r="AA4640" s="1" t="s">
        <v>16</v>
      </c>
      <c r="AB4640" s="1" t="s">
        <v>16</v>
      </c>
      <c r="AC4640" s="1" t="s">
        <v>16</v>
      </c>
      <c r="AD4640" s="1" t="s">
        <v>16</v>
      </c>
      <c r="AE4640" s="1" t="s">
        <v>16</v>
      </c>
      <c r="AF4640" s="1">
        <v>1</v>
      </c>
      <c r="AG4640" s="1" t="s">
        <v>16</v>
      </c>
      <c r="AH4640" s="1">
        <v>2</v>
      </c>
      <c r="AI4640" s="1" t="s">
        <v>379</v>
      </c>
    </row>
    <row r="4641" spans="1:35" x14ac:dyDescent="0.25">
      <c r="A4641" s="1">
        <v>33826</v>
      </c>
      <c r="B4641" s="1" t="s">
        <v>78</v>
      </c>
      <c r="C4641" s="1">
        <v>2022994291</v>
      </c>
      <c r="D4641" s="1" t="s">
        <v>14940</v>
      </c>
      <c r="E4641" s="1" t="s">
        <v>1</v>
      </c>
      <c r="F4641" s="2">
        <v>44800</v>
      </c>
      <c r="G4641" s="4">
        <v>0.85416666666666663</v>
      </c>
      <c r="H4641" s="1" t="s">
        <v>14876</v>
      </c>
      <c r="I4641" s="1" t="s">
        <v>21</v>
      </c>
      <c r="J4641" s="1" t="s">
        <v>34</v>
      </c>
      <c r="K4641" s="1" t="s">
        <v>6</v>
      </c>
      <c r="L4641" s="1" t="s">
        <v>16</v>
      </c>
      <c r="M4641" s="1" t="s">
        <v>16</v>
      </c>
      <c r="N4641" s="1" t="s">
        <v>7</v>
      </c>
      <c r="O4641" s="1" t="s">
        <v>14941</v>
      </c>
      <c r="P4641" s="1" t="s">
        <v>14942</v>
      </c>
      <c r="Q4641" s="1" t="s">
        <v>149</v>
      </c>
      <c r="R4641" s="1" t="s">
        <v>14940</v>
      </c>
      <c r="S4641" s="1" t="s">
        <v>38</v>
      </c>
      <c r="T4641" s="1" t="s">
        <v>246</v>
      </c>
      <c r="U4641" s="1" t="s">
        <v>39</v>
      </c>
      <c r="V4641" s="1" t="s">
        <v>14</v>
      </c>
      <c r="W4641" s="1">
        <v>1</v>
      </c>
      <c r="X4641" s="1" t="s">
        <v>16</v>
      </c>
      <c r="Y4641" s="1" t="s">
        <v>16</v>
      </c>
      <c r="Z4641" s="1" t="s">
        <v>16</v>
      </c>
      <c r="AA4641" s="1" t="s">
        <v>16</v>
      </c>
      <c r="AB4641" s="1" t="s">
        <v>16</v>
      </c>
      <c r="AC4641" s="1" t="s">
        <v>16</v>
      </c>
      <c r="AD4641" s="1" t="s">
        <v>16</v>
      </c>
      <c r="AE4641" s="1" t="s">
        <v>16</v>
      </c>
      <c r="AF4641" s="1" t="s">
        <v>16</v>
      </c>
      <c r="AG4641" s="1" t="s">
        <v>16</v>
      </c>
      <c r="AH4641" s="1">
        <v>2</v>
      </c>
      <c r="AI4641" s="1" t="s">
        <v>3651</v>
      </c>
    </row>
    <row r="4642" spans="1:35" x14ac:dyDescent="0.25">
      <c r="A4642" s="1">
        <v>35306</v>
      </c>
      <c r="B4642" s="1" t="s">
        <v>20</v>
      </c>
      <c r="C4642" s="1">
        <v>199603122243205</v>
      </c>
      <c r="D4642" s="1" t="s">
        <v>14943</v>
      </c>
      <c r="E4642" s="1" t="s">
        <v>1</v>
      </c>
      <c r="F4642" s="2">
        <v>35136</v>
      </c>
      <c r="G4642" s="4">
        <v>0.56944444444444442</v>
      </c>
      <c r="H4642" s="1" t="s">
        <v>14944</v>
      </c>
      <c r="I4642" s="1" t="s">
        <v>21</v>
      </c>
      <c r="J4642" s="1" t="s">
        <v>16</v>
      </c>
      <c r="K4642" s="1" t="s">
        <v>6</v>
      </c>
      <c r="L4642" s="1" t="s">
        <v>16</v>
      </c>
      <c r="M4642" s="1" t="s">
        <v>16</v>
      </c>
      <c r="N4642" s="1" t="s">
        <v>7</v>
      </c>
      <c r="O4642" s="1" t="s">
        <v>16</v>
      </c>
      <c r="P4642" s="1" t="s">
        <v>14945</v>
      </c>
      <c r="Q4642" s="1" t="s">
        <v>37</v>
      </c>
      <c r="R4642" s="1" t="s">
        <v>14943</v>
      </c>
      <c r="S4642" s="1" t="s">
        <v>16</v>
      </c>
      <c r="T4642" s="1" t="s">
        <v>16</v>
      </c>
      <c r="U4642" s="1" t="s">
        <v>16</v>
      </c>
      <c r="V4642" s="1" t="s">
        <v>16</v>
      </c>
      <c r="W4642" s="1" t="s">
        <v>16</v>
      </c>
      <c r="X4642" s="1" t="s">
        <v>16</v>
      </c>
      <c r="Y4642" s="1" t="s">
        <v>16</v>
      </c>
      <c r="Z4642" s="1" t="s">
        <v>16</v>
      </c>
      <c r="AA4642" s="1" t="s">
        <v>16</v>
      </c>
      <c r="AB4642" s="1" t="s">
        <v>16</v>
      </c>
      <c r="AC4642" s="1" t="s">
        <v>16</v>
      </c>
      <c r="AD4642" s="1" t="s">
        <v>16</v>
      </c>
      <c r="AE4642" s="1" t="s">
        <v>16</v>
      </c>
      <c r="AF4642" s="1" t="s">
        <v>16</v>
      </c>
      <c r="AG4642" s="1" t="s">
        <v>16</v>
      </c>
      <c r="AH4642" s="1">
        <v>4</v>
      </c>
      <c r="AI4642" s="1" t="s">
        <v>29</v>
      </c>
    </row>
    <row r="4643" spans="1:35" x14ac:dyDescent="0.25">
      <c r="A4643" s="1">
        <v>37747</v>
      </c>
      <c r="B4643" s="1" t="s">
        <v>153</v>
      </c>
      <c r="C4643" s="1">
        <v>202341344266</v>
      </c>
      <c r="D4643" s="1" t="s">
        <v>14946</v>
      </c>
      <c r="E4643" s="1" t="s">
        <v>76</v>
      </c>
      <c r="F4643" s="2">
        <v>45092</v>
      </c>
      <c r="G4643" s="4">
        <v>0.54861111111111116</v>
      </c>
      <c r="H4643" s="1" t="s">
        <v>14947</v>
      </c>
      <c r="I4643" s="1" t="s">
        <v>33</v>
      </c>
      <c r="J4643" s="1" t="s">
        <v>56</v>
      </c>
      <c r="K4643" s="1" t="s">
        <v>12715</v>
      </c>
      <c r="L4643" s="1">
        <v>-22.172000000000001</v>
      </c>
      <c r="M4643" s="1">
        <v>-45.551000000000002</v>
      </c>
      <c r="N4643" s="1" t="s">
        <v>110</v>
      </c>
      <c r="O4643" s="1" t="s">
        <v>14948</v>
      </c>
      <c r="P4643" s="1" t="s">
        <v>14949</v>
      </c>
      <c r="Q4643" s="1" t="s">
        <v>658</v>
      </c>
      <c r="R4643" s="1" t="s">
        <v>14946</v>
      </c>
      <c r="S4643" s="1" t="s">
        <v>57</v>
      </c>
      <c r="T4643" s="1" t="s">
        <v>50</v>
      </c>
      <c r="U4643" s="1" t="s">
        <v>39</v>
      </c>
      <c r="V4643" s="1" t="s">
        <v>84</v>
      </c>
      <c r="W4643" s="1" t="s">
        <v>16</v>
      </c>
      <c r="X4643" s="1" t="s">
        <v>16</v>
      </c>
      <c r="Y4643" s="1" t="s">
        <v>16</v>
      </c>
      <c r="Z4643" s="1" t="s">
        <v>16</v>
      </c>
      <c r="AA4643" s="1" t="s">
        <v>16</v>
      </c>
      <c r="AB4643" s="1" t="s">
        <v>16</v>
      </c>
      <c r="AC4643" s="1" t="s">
        <v>16</v>
      </c>
      <c r="AD4643" s="1" t="s">
        <v>16</v>
      </c>
      <c r="AE4643" s="1" t="s">
        <v>16</v>
      </c>
      <c r="AF4643" s="1">
        <v>1</v>
      </c>
      <c r="AG4643" s="1">
        <v>3</v>
      </c>
      <c r="AH4643" s="1">
        <v>4</v>
      </c>
      <c r="AI4643" s="1" t="s">
        <v>894</v>
      </c>
    </row>
    <row r="4644" spans="1:35" x14ac:dyDescent="0.25">
      <c r="A4644" s="1">
        <v>38382</v>
      </c>
      <c r="B4644" s="1" t="s">
        <v>261</v>
      </c>
      <c r="C4644" s="1">
        <v>202362976253</v>
      </c>
      <c r="D4644" s="1" t="s">
        <v>14950</v>
      </c>
      <c r="E4644" s="1" t="s">
        <v>1</v>
      </c>
      <c r="F4644" s="2">
        <v>45154</v>
      </c>
      <c r="G4644" s="4">
        <v>0.65277777777777779</v>
      </c>
      <c r="H4644" s="1" t="s">
        <v>14951</v>
      </c>
      <c r="I4644" s="1" t="s">
        <v>44</v>
      </c>
      <c r="J4644" s="1" t="s">
        <v>5</v>
      </c>
      <c r="K4644" s="1" t="s">
        <v>6</v>
      </c>
      <c r="L4644" s="1">
        <v>-0.17430000000000001</v>
      </c>
      <c r="M4644" s="1">
        <v>-52.303400000000003</v>
      </c>
      <c r="N4644" s="1" t="s">
        <v>7</v>
      </c>
      <c r="O4644" s="1" t="s">
        <v>14952</v>
      </c>
      <c r="P4644" s="1" t="s">
        <v>14953</v>
      </c>
      <c r="Q4644" s="1" t="s">
        <v>37</v>
      </c>
      <c r="R4644" s="1" t="s">
        <v>14950</v>
      </c>
      <c r="S4644" s="1" t="s">
        <v>11</v>
      </c>
      <c r="T4644" s="1" t="s">
        <v>12</v>
      </c>
      <c r="U4644" s="1" t="s">
        <v>1310</v>
      </c>
      <c r="V4644" s="1" t="s">
        <v>14</v>
      </c>
      <c r="W4644" s="1" t="s">
        <v>16</v>
      </c>
      <c r="X4644" s="1" t="s">
        <v>16</v>
      </c>
      <c r="Y4644" s="1" t="s">
        <v>16</v>
      </c>
      <c r="Z4644" s="1" t="s">
        <v>16</v>
      </c>
      <c r="AA4644" s="1" t="s">
        <v>16</v>
      </c>
      <c r="AB4644" s="1" t="s">
        <v>16</v>
      </c>
      <c r="AC4644" s="1" t="s">
        <v>16</v>
      </c>
      <c r="AD4644" s="1" t="s">
        <v>16</v>
      </c>
      <c r="AE4644" s="1" t="s">
        <v>16</v>
      </c>
      <c r="AF4644" s="1">
        <v>1</v>
      </c>
      <c r="AG4644" s="1">
        <v>2</v>
      </c>
      <c r="AH4644" s="1">
        <v>5</v>
      </c>
      <c r="AI4644" s="1" t="s">
        <v>17</v>
      </c>
    </row>
    <row r="4645" spans="1:35" x14ac:dyDescent="0.25">
      <c r="A4645" s="1">
        <v>27703</v>
      </c>
      <c r="B4645" s="1" t="s">
        <v>187</v>
      </c>
      <c r="C4645" s="1">
        <v>202187487</v>
      </c>
      <c r="D4645" s="1" t="s">
        <v>14954</v>
      </c>
      <c r="E4645" s="1" t="s">
        <v>1</v>
      </c>
      <c r="F4645" s="2">
        <v>44286</v>
      </c>
      <c r="G4645" s="3">
        <v>0.58333333333333337</v>
      </c>
      <c r="H4645" s="1" t="s">
        <v>430</v>
      </c>
      <c r="I4645" s="1" t="s">
        <v>4</v>
      </c>
      <c r="J4645" s="1" t="s">
        <v>5</v>
      </c>
      <c r="K4645" s="1" t="s">
        <v>2736</v>
      </c>
      <c r="L4645" s="1">
        <v>-14.671900000000001</v>
      </c>
      <c r="M4645" s="1">
        <v>-57.440600000000003</v>
      </c>
      <c r="N4645" s="1" t="s">
        <v>110</v>
      </c>
      <c r="O4645" s="1" t="s">
        <v>14955</v>
      </c>
      <c r="P4645" s="1" t="s">
        <v>14956</v>
      </c>
      <c r="Q4645" s="1" t="s">
        <v>149</v>
      </c>
      <c r="R4645" s="1" t="s">
        <v>14954</v>
      </c>
      <c r="S4645" s="1" t="s">
        <v>11</v>
      </c>
      <c r="T4645" s="1" t="s">
        <v>83</v>
      </c>
      <c r="U4645" s="1" t="s">
        <v>150</v>
      </c>
      <c r="V4645" s="1" t="s">
        <v>185</v>
      </c>
      <c r="W4645" s="1">
        <v>1</v>
      </c>
      <c r="X4645" s="1">
        <v>1</v>
      </c>
      <c r="Y4645" s="1" t="s">
        <v>16</v>
      </c>
      <c r="Z4645" s="1" t="s">
        <v>16</v>
      </c>
      <c r="AA4645" s="1" t="s">
        <v>16</v>
      </c>
      <c r="AB4645" s="1" t="s">
        <v>16</v>
      </c>
      <c r="AC4645" s="1" t="s">
        <v>16</v>
      </c>
      <c r="AD4645" s="1" t="s">
        <v>16</v>
      </c>
      <c r="AE4645" s="1" t="s">
        <v>16</v>
      </c>
      <c r="AF4645" s="1" t="s">
        <v>16</v>
      </c>
      <c r="AG4645" s="1" t="s">
        <v>16</v>
      </c>
      <c r="AH4645" s="1">
        <v>4</v>
      </c>
      <c r="AI4645" s="1" t="s">
        <v>14957</v>
      </c>
    </row>
    <row r="4646" spans="1:35" x14ac:dyDescent="0.25">
      <c r="A4646" s="1">
        <v>31110</v>
      </c>
      <c r="B4646" s="1" t="s">
        <v>153</v>
      </c>
      <c r="C4646" s="1">
        <v>2022131779</v>
      </c>
      <c r="D4646" s="1" t="s">
        <v>4157</v>
      </c>
      <c r="E4646" s="1" t="s">
        <v>76</v>
      </c>
      <c r="F4646" s="2">
        <v>44580</v>
      </c>
      <c r="G4646" s="3">
        <v>0.82638888888888884</v>
      </c>
      <c r="H4646" s="1" t="s">
        <v>229</v>
      </c>
      <c r="I4646" s="1" t="s">
        <v>33</v>
      </c>
      <c r="J4646" s="1" t="s">
        <v>56</v>
      </c>
      <c r="K4646" s="1" t="s">
        <v>415</v>
      </c>
      <c r="L4646" s="1">
        <v>-43.950600000000001</v>
      </c>
      <c r="M4646" s="1">
        <v>-19.851900000000001</v>
      </c>
      <c r="N4646" s="1" t="s">
        <v>110</v>
      </c>
      <c r="O4646" s="1" t="s">
        <v>14958</v>
      </c>
      <c r="P4646" s="1" t="s">
        <v>14959</v>
      </c>
      <c r="Q4646" s="1" t="s">
        <v>113</v>
      </c>
      <c r="R4646" s="1" t="s">
        <v>14960</v>
      </c>
      <c r="S4646" s="1" t="s">
        <v>57</v>
      </c>
      <c r="T4646" s="1" t="s">
        <v>128</v>
      </c>
      <c r="U4646" s="1" t="s">
        <v>13</v>
      </c>
      <c r="V4646" s="1" t="s">
        <v>84</v>
      </c>
      <c r="W4646" s="1" t="s">
        <v>16</v>
      </c>
      <c r="X4646" s="1" t="s">
        <v>16</v>
      </c>
      <c r="Y4646" s="1" t="s">
        <v>16</v>
      </c>
      <c r="Z4646" s="1" t="s">
        <v>16</v>
      </c>
      <c r="AA4646" s="1" t="s">
        <v>16</v>
      </c>
      <c r="AB4646" s="1" t="s">
        <v>16</v>
      </c>
      <c r="AC4646" s="1" t="s">
        <v>16</v>
      </c>
      <c r="AD4646" s="1" t="s">
        <v>16</v>
      </c>
      <c r="AE4646" s="1" t="s">
        <v>16</v>
      </c>
      <c r="AF4646" s="1">
        <v>2</v>
      </c>
      <c r="AG4646" s="1">
        <v>1</v>
      </c>
      <c r="AH4646" s="1">
        <v>8</v>
      </c>
      <c r="AI4646" s="1" t="s">
        <v>51</v>
      </c>
    </row>
    <row r="4647" spans="1:35" x14ac:dyDescent="0.25">
      <c r="A4647" s="1">
        <v>31110</v>
      </c>
      <c r="B4647" s="1" t="s">
        <v>153</v>
      </c>
      <c r="C4647" s="1">
        <v>2022131779</v>
      </c>
      <c r="D4647" s="1" t="s">
        <v>4157</v>
      </c>
      <c r="E4647" s="1" t="s">
        <v>76</v>
      </c>
      <c r="F4647" s="2">
        <v>44580</v>
      </c>
      <c r="G4647" s="3">
        <v>0.82638888888888884</v>
      </c>
      <c r="H4647" s="1" t="s">
        <v>229</v>
      </c>
      <c r="I4647" s="1" t="s">
        <v>33</v>
      </c>
      <c r="J4647" s="1" t="s">
        <v>117</v>
      </c>
      <c r="K4647" s="1" t="s">
        <v>415</v>
      </c>
      <c r="L4647" s="1">
        <v>-43.950600000000001</v>
      </c>
      <c r="M4647" s="1">
        <v>-19.851900000000001</v>
      </c>
      <c r="N4647" s="1" t="s">
        <v>110</v>
      </c>
      <c r="O4647" s="1" t="s">
        <v>14958</v>
      </c>
      <c r="P4647" s="1" t="s">
        <v>14959</v>
      </c>
      <c r="Q4647" s="1" t="s">
        <v>113</v>
      </c>
      <c r="R4647" s="1" t="s">
        <v>14960</v>
      </c>
      <c r="S4647" s="1" t="s">
        <v>121</v>
      </c>
      <c r="T4647" s="1" t="s">
        <v>128</v>
      </c>
      <c r="U4647" s="1" t="s">
        <v>13</v>
      </c>
      <c r="V4647" s="1" t="s">
        <v>84</v>
      </c>
      <c r="W4647" s="1" t="s">
        <v>16</v>
      </c>
      <c r="X4647" s="1" t="s">
        <v>16</v>
      </c>
      <c r="Y4647" s="1" t="s">
        <v>16</v>
      </c>
      <c r="Z4647" s="1" t="s">
        <v>16</v>
      </c>
      <c r="AA4647" s="1" t="s">
        <v>16</v>
      </c>
      <c r="AB4647" s="1" t="s">
        <v>16</v>
      </c>
      <c r="AC4647" s="1" t="s">
        <v>16</v>
      </c>
      <c r="AD4647" s="1" t="s">
        <v>16</v>
      </c>
      <c r="AE4647" s="1" t="s">
        <v>16</v>
      </c>
      <c r="AF4647" s="1">
        <v>2</v>
      </c>
      <c r="AG4647" s="1">
        <v>1</v>
      </c>
      <c r="AH4647" s="1">
        <v>8</v>
      </c>
      <c r="AI4647" s="1" t="s">
        <v>51</v>
      </c>
    </row>
    <row r="4648" spans="1:35" x14ac:dyDescent="0.25">
      <c r="A4648" s="1">
        <v>34088</v>
      </c>
      <c r="B4648" s="1" t="s">
        <v>352</v>
      </c>
      <c r="C4648" s="1">
        <v>2022925639</v>
      </c>
      <c r="D4648" s="1" t="s">
        <v>14961</v>
      </c>
      <c r="E4648" s="1" t="s">
        <v>1</v>
      </c>
      <c r="F4648" s="2">
        <v>44810</v>
      </c>
      <c r="G4648" s="4">
        <v>0.5625</v>
      </c>
      <c r="H4648" s="1" t="s">
        <v>14962</v>
      </c>
      <c r="I4648" s="1" t="s">
        <v>172</v>
      </c>
      <c r="J4648" s="1" t="s">
        <v>34</v>
      </c>
      <c r="K4648" s="1" t="s">
        <v>6</v>
      </c>
      <c r="L4648" s="1" t="s">
        <v>16</v>
      </c>
      <c r="M4648" s="1" t="s">
        <v>16</v>
      </c>
      <c r="N4648" s="1" t="s">
        <v>7</v>
      </c>
      <c r="O4648" s="1" t="s">
        <v>14963</v>
      </c>
      <c r="P4648" s="1" t="s">
        <v>14964</v>
      </c>
      <c r="Q4648" s="1" t="s">
        <v>37</v>
      </c>
      <c r="R4648" s="1" t="s">
        <v>14961</v>
      </c>
      <c r="S4648" s="1" t="s">
        <v>38</v>
      </c>
      <c r="T4648" s="1" t="s">
        <v>226</v>
      </c>
      <c r="U4648" s="1" t="s">
        <v>39</v>
      </c>
      <c r="V4648" s="1" t="s">
        <v>14</v>
      </c>
      <c r="W4648" s="1" t="s">
        <v>16</v>
      </c>
      <c r="X4648" s="1" t="s">
        <v>16</v>
      </c>
      <c r="Y4648" s="1" t="s">
        <v>16</v>
      </c>
      <c r="Z4648" s="1" t="s">
        <v>16</v>
      </c>
      <c r="AA4648" s="1" t="s">
        <v>16</v>
      </c>
      <c r="AB4648" s="1" t="s">
        <v>16</v>
      </c>
      <c r="AC4648" s="1" t="s">
        <v>16</v>
      </c>
      <c r="AD4648" s="1" t="s">
        <v>16</v>
      </c>
      <c r="AE4648" s="1" t="s">
        <v>16</v>
      </c>
      <c r="AF4648" s="1">
        <v>1</v>
      </c>
      <c r="AG4648" s="1">
        <v>2</v>
      </c>
      <c r="AH4648" s="1">
        <v>4</v>
      </c>
      <c r="AI4648" s="1" t="s">
        <v>40</v>
      </c>
    </row>
    <row r="4649" spans="1:35" x14ac:dyDescent="0.25">
      <c r="A4649" s="1">
        <v>35586</v>
      </c>
      <c r="B4649" s="1" t="s">
        <v>69</v>
      </c>
      <c r="C4649" s="1">
        <v>2022489084</v>
      </c>
      <c r="D4649" s="1" t="s">
        <v>14965</v>
      </c>
      <c r="E4649" s="1" t="s">
        <v>1</v>
      </c>
      <c r="F4649" s="2">
        <v>44914</v>
      </c>
      <c r="G4649" s="4">
        <v>0.40972222222222221</v>
      </c>
      <c r="H4649" s="1" t="s">
        <v>14966</v>
      </c>
      <c r="I4649" s="1" t="s">
        <v>4</v>
      </c>
      <c r="J4649" s="1" t="s">
        <v>34</v>
      </c>
      <c r="K4649" s="1" t="s">
        <v>353</v>
      </c>
      <c r="L4649" s="1">
        <v>-18.1236</v>
      </c>
      <c r="M4649" s="1">
        <v>-49.431699999999999</v>
      </c>
      <c r="N4649" s="1" t="s">
        <v>353</v>
      </c>
      <c r="O4649" s="1" t="s">
        <v>14967</v>
      </c>
      <c r="P4649" s="1" t="s">
        <v>14968</v>
      </c>
      <c r="Q4649" s="1" t="s">
        <v>37</v>
      </c>
      <c r="R4649" s="1" t="s">
        <v>14965</v>
      </c>
      <c r="S4649" s="1" t="s">
        <v>38</v>
      </c>
      <c r="T4649" s="1" t="s">
        <v>156</v>
      </c>
      <c r="U4649" s="1" t="s">
        <v>39</v>
      </c>
      <c r="V4649" s="1" t="s">
        <v>14</v>
      </c>
      <c r="W4649" s="1">
        <v>1</v>
      </c>
      <c r="X4649" s="1" t="s">
        <v>16</v>
      </c>
      <c r="Y4649" s="1" t="s">
        <v>16</v>
      </c>
      <c r="Z4649" s="1" t="s">
        <v>16</v>
      </c>
      <c r="AA4649" s="1" t="s">
        <v>16</v>
      </c>
      <c r="AB4649" s="1" t="s">
        <v>16</v>
      </c>
      <c r="AC4649" s="1" t="s">
        <v>16</v>
      </c>
      <c r="AD4649" s="1" t="s">
        <v>16</v>
      </c>
      <c r="AE4649" s="1" t="s">
        <v>16</v>
      </c>
      <c r="AF4649" s="1" t="s">
        <v>16</v>
      </c>
      <c r="AG4649" s="1" t="s">
        <v>16</v>
      </c>
      <c r="AH4649" s="1">
        <v>1</v>
      </c>
      <c r="AI4649" s="1" t="s">
        <v>74</v>
      </c>
    </row>
    <row r="4650" spans="1:35" x14ac:dyDescent="0.25">
      <c r="A4650" s="1">
        <v>35586</v>
      </c>
      <c r="B4650" s="1" t="s">
        <v>69</v>
      </c>
      <c r="C4650" s="1">
        <v>2022489084</v>
      </c>
      <c r="D4650" s="1" t="s">
        <v>14965</v>
      </c>
      <c r="E4650" s="1" t="s">
        <v>1</v>
      </c>
      <c r="F4650" s="2">
        <v>44914</v>
      </c>
      <c r="G4650" s="4">
        <v>0.40972222222222221</v>
      </c>
      <c r="H4650" s="1" t="s">
        <v>14966</v>
      </c>
      <c r="I4650" s="1" t="s">
        <v>4</v>
      </c>
      <c r="J4650" s="1" t="s">
        <v>70</v>
      </c>
      <c r="K4650" s="1" t="s">
        <v>353</v>
      </c>
      <c r="L4650" s="1">
        <v>-18.1236</v>
      </c>
      <c r="M4650" s="1">
        <v>-49.431699999999999</v>
      </c>
      <c r="N4650" s="1" t="s">
        <v>353</v>
      </c>
      <c r="O4650" s="1" t="s">
        <v>14967</v>
      </c>
      <c r="P4650" s="1" t="s">
        <v>14968</v>
      </c>
      <c r="Q4650" s="1" t="s">
        <v>37</v>
      </c>
      <c r="R4650" s="1" t="s">
        <v>14965</v>
      </c>
      <c r="S4650" s="1" t="s">
        <v>73</v>
      </c>
      <c r="T4650" s="1" t="s">
        <v>156</v>
      </c>
      <c r="U4650" s="1" t="s">
        <v>39</v>
      </c>
      <c r="V4650" s="1" t="s">
        <v>14</v>
      </c>
      <c r="W4650" s="1">
        <v>1</v>
      </c>
      <c r="X4650" s="1" t="s">
        <v>16</v>
      </c>
      <c r="Y4650" s="1" t="s">
        <v>16</v>
      </c>
      <c r="Z4650" s="1" t="s">
        <v>16</v>
      </c>
      <c r="AA4650" s="1" t="s">
        <v>16</v>
      </c>
      <c r="AB4650" s="1" t="s">
        <v>16</v>
      </c>
      <c r="AC4650" s="1" t="s">
        <v>16</v>
      </c>
      <c r="AD4650" s="1" t="s">
        <v>16</v>
      </c>
      <c r="AE4650" s="1" t="s">
        <v>16</v>
      </c>
      <c r="AF4650" s="1" t="s">
        <v>16</v>
      </c>
      <c r="AG4650" s="1" t="s">
        <v>16</v>
      </c>
      <c r="AH4650" s="1">
        <v>1</v>
      </c>
      <c r="AI4650" s="1" t="s">
        <v>74</v>
      </c>
    </row>
    <row r="4651" spans="1:35" x14ac:dyDescent="0.25">
      <c r="A4651" s="1">
        <v>42048</v>
      </c>
      <c r="B4651" s="1" t="s">
        <v>20</v>
      </c>
      <c r="C4651" s="1">
        <v>202430895770</v>
      </c>
      <c r="D4651" s="1" t="s">
        <v>5394</v>
      </c>
      <c r="E4651" s="1" t="s">
        <v>1</v>
      </c>
      <c r="F4651" s="2">
        <v>45312</v>
      </c>
      <c r="G4651" s="3">
        <v>0.41666666666666669</v>
      </c>
      <c r="H4651" s="1" t="s">
        <v>14969</v>
      </c>
      <c r="I4651" s="1" t="s">
        <v>21</v>
      </c>
      <c r="J4651" s="1" t="s">
        <v>70</v>
      </c>
      <c r="K4651" s="1" t="s">
        <v>6</v>
      </c>
      <c r="L4651" s="1">
        <v>-30.1767</v>
      </c>
      <c r="M4651" s="1">
        <v>-50.415599999999998</v>
      </c>
      <c r="N4651" s="1" t="s">
        <v>7</v>
      </c>
      <c r="O4651" s="1" t="s">
        <v>14970</v>
      </c>
      <c r="P4651" s="1" t="s">
        <v>7081</v>
      </c>
      <c r="Q4651" s="1" t="s">
        <v>81</v>
      </c>
      <c r="R4651" s="1" t="s">
        <v>5394</v>
      </c>
      <c r="S4651" s="1" t="s">
        <v>73</v>
      </c>
      <c r="T4651" s="1" t="s">
        <v>156</v>
      </c>
      <c r="U4651" s="1" t="s">
        <v>428</v>
      </c>
      <c r="V4651" s="1" t="s">
        <v>14</v>
      </c>
      <c r="W4651" s="1" t="s">
        <v>16</v>
      </c>
      <c r="X4651" s="1" t="s">
        <v>16</v>
      </c>
      <c r="Y4651" s="1" t="s">
        <v>16</v>
      </c>
      <c r="Z4651" s="1" t="s">
        <v>16</v>
      </c>
      <c r="AA4651" s="1" t="s">
        <v>16</v>
      </c>
      <c r="AB4651" s="1" t="s">
        <v>16</v>
      </c>
      <c r="AC4651" s="1" t="s">
        <v>16</v>
      </c>
      <c r="AD4651" s="1" t="s">
        <v>16</v>
      </c>
      <c r="AE4651" s="1" t="s">
        <v>16</v>
      </c>
      <c r="AF4651" s="1">
        <v>1</v>
      </c>
      <c r="AG4651" s="1" t="s">
        <v>16</v>
      </c>
      <c r="AH4651" s="1">
        <v>1</v>
      </c>
      <c r="AI4651" s="1" t="s">
        <v>212</v>
      </c>
    </row>
    <row r="4652" spans="1:35" x14ac:dyDescent="0.25">
      <c r="A4652" s="1">
        <v>27444</v>
      </c>
      <c r="B4652" s="1" t="s">
        <v>69</v>
      </c>
      <c r="C4652" s="1">
        <v>202133588</v>
      </c>
      <c r="D4652" s="1" t="s">
        <v>419</v>
      </c>
      <c r="E4652" s="1" t="s">
        <v>1</v>
      </c>
      <c r="F4652" s="2">
        <v>44264</v>
      </c>
      <c r="G4652" s="3">
        <v>0.47916666666666669</v>
      </c>
      <c r="H4652" s="1" t="s">
        <v>420</v>
      </c>
      <c r="I4652" s="1" t="s">
        <v>4</v>
      </c>
      <c r="J4652" s="1" t="s">
        <v>117</v>
      </c>
      <c r="K4652" s="1" t="s">
        <v>6</v>
      </c>
      <c r="L4652" s="1">
        <v>-18.401900000000001</v>
      </c>
      <c r="M4652" s="1">
        <v>-50.701900000000002</v>
      </c>
      <c r="N4652" s="1" t="s">
        <v>7</v>
      </c>
      <c r="O4652" s="1" t="s">
        <v>14971</v>
      </c>
      <c r="P4652" s="1" t="s">
        <v>14972</v>
      </c>
      <c r="Q4652" s="1" t="s">
        <v>25</v>
      </c>
      <c r="R4652" s="1" t="s">
        <v>419</v>
      </c>
      <c r="S4652" s="1" t="s">
        <v>121</v>
      </c>
      <c r="T4652" s="1" t="s">
        <v>156</v>
      </c>
      <c r="U4652" s="1" t="s">
        <v>28</v>
      </c>
      <c r="V4652" s="1" t="s">
        <v>14</v>
      </c>
      <c r="W4652" s="1" t="s">
        <v>16</v>
      </c>
      <c r="X4652" s="1" t="s">
        <v>16</v>
      </c>
      <c r="Y4652" s="1" t="s">
        <v>16</v>
      </c>
      <c r="Z4652" s="1" t="s">
        <v>16</v>
      </c>
      <c r="AA4652" s="1" t="s">
        <v>16</v>
      </c>
      <c r="AB4652" s="1" t="s">
        <v>16</v>
      </c>
      <c r="AC4652" s="1" t="s">
        <v>16</v>
      </c>
      <c r="AD4652" s="1" t="s">
        <v>16</v>
      </c>
      <c r="AE4652" s="1" t="s">
        <v>16</v>
      </c>
      <c r="AF4652" s="1">
        <v>1</v>
      </c>
      <c r="AG4652" s="1" t="s">
        <v>16</v>
      </c>
      <c r="AH4652" s="1">
        <v>1</v>
      </c>
      <c r="AI4652" s="1" t="s">
        <v>29</v>
      </c>
    </row>
    <row r="4653" spans="1:35" x14ac:dyDescent="0.25">
      <c r="A4653" s="1">
        <v>27445</v>
      </c>
      <c r="B4653" s="1" t="s">
        <v>187</v>
      </c>
      <c r="C4653" s="1">
        <v>202198180</v>
      </c>
      <c r="D4653" s="1" t="s">
        <v>14973</v>
      </c>
      <c r="E4653" s="1" t="s">
        <v>76</v>
      </c>
      <c r="F4653" s="2">
        <v>44264</v>
      </c>
      <c r="G4653" s="3">
        <v>0.78125</v>
      </c>
      <c r="H4653" s="1" t="s">
        <v>2044</v>
      </c>
      <c r="I4653" s="1" t="s">
        <v>4</v>
      </c>
      <c r="J4653" s="1" t="s">
        <v>117</v>
      </c>
      <c r="K4653" s="1" t="s">
        <v>14974</v>
      </c>
      <c r="L4653" s="1">
        <v>-17.151900000000001</v>
      </c>
      <c r="M4653" s="1">
        <v>-56.614199999999997</v>
      </c>
      <c r="N4653" s="1" t="s">
        <v>209</v>
      </c>
      <c r="O4653" s="1" t="s">
        <v>14975</v>
      </c>
      <c r="P4653" s="1" t="s">
        <v>14976</v>
      </c>
      <c r="Q4653" s="1" t="s">
        <v>63</v>
      </c>
      <c r="R4653" s="1" t="s">
        <v>14973</v>
      </c>
      <c r="S4653" s="1" t="s">
        <v>121</v>
      </c>
      <c r="T4653" s="1" t="s">
        <v>128</v>
      </c>
      <c r="U4653" s="1" t="s">
        <v>65</v>
      </c>
      <c r="V4653" s="1" t="s">
        <v>84</v>
      </c>
      <c r="W4653" s="1" t="s">
        <v>16</v>
      </c>
      <c r="X4653" s="1" t="s">
        <v>16</v>
      </c>
      <c r="Y4653" s="1" t="s">
        <v>16</v>
      </c>
      <c r="Z4653" s="1" t="s">
        <v>16</v>
      </c>
      <c r="AA4653" s="1" t="s">
        <v>16</v>
      </c>
      <c r="AB4653" s="1" t="s">
        <v>16</v>
      </c>
      <c r="AC4653" s="1" t="s">
        <v>16</v>
      </c>
      <c r="AD4653" s="1" t="s">
        <v>16</v>
      </c>
      <c r="AE4653" s="1" t="s">
        <v>16</v>
      </c>
      <c r="AF4653" s="1">
        <v>1</v>
      </c>
      <c r="AG4653" s="1">
        <v>3</v>
      </c>
      <c r="AH4653" s="1">
        <v>6</v>
      </c>
      <c r="AI4653" s="1" t="s">
        <v>74</v>
      </c>
    </row>
    <row r="4654" spans="1:35" x14ac:dyDescent="0.25">
      <c r="A4654" s="1">
        <v>27446</v>
      </c>
      <c r="B4654" s="1" t="s">
        <v>187</v>
      </c>
      <c r="C4654" s="1">
        <v>202168143</v>
      </c>
      <c r="D4654" s="1" t="s">
        <v>13616</v>
      </c>
      <c r="E4654" s="1" t="s">
        <v>1</v>
      </c>
      <c r="F4654" s="2">
        <v>44266</v>
      </c>
      <c r="G4654" s="3">
        <v>0.52083333333333337</v>
      </c>
      <c r="H4654" s="1" t="s">
        <v>844</v>
      </c>
      <c r="I4654" s="1" t="s">
        <v>4</v>
      </c>
      <c r="J4654" s="1" t="s">
        <v>164</v>
      </c>
      <c r="K4654" s="1" t="s">
        <v>6</v>
      </c>
      <c r="L4654" s="1">
        <v>-14.9389</v>
      </c>
      <c r="M4654" s="1">
        <v>-57.200600000000001</v>
      </c>
      <c r="N4654" s="1" t="s">
        <v>7</v>
      </c>
      <c r="O4654" s="1" t="s">
        <v>14977</v>
      </c>
      <c r="P4654" s="1" t="s">
        <v>14978</v>
      </c>
      <c r="Q4654" s="1" t="s">
        <v>81</v>
      </c>
      <c r="R4654" s="1" t="s">
        <v>13616</v>
      </c>
      <c r="S4654" s="1" t="s">
        <v>167</v>
      </c>
      <c r="T4654" s="1" t="s">
        <v>128</v>
      </c>
      <c r="U4654" s="1" t="s">
        <v>28</v>
      </c>
      <c r="V4654" s="1" t="s">
        <v>14</v>
      </c>
      <c r="W4654" s="1" t="s">
        <v>16</v>
      </c>
      <c r="X4654" s="1" t="s">
        <v>16</v>
      </c>
      <c r="Y4654" s="1" t="s">
        <v>16</v>
      </c>
      <c r="Z4654" s="1" t="s">
        <v>16</v>
      </c>
      <c r="AA4654" s="1" t="s">
        <v>16</v>
      </c>
      <c r="AB4654" s="1" t="s">
        <v>16</v>
      </c>
      <c r="AC4654" s="1" t="s">
        <v>16</v>
      </c>
      <c r="AD4654" s="1" t="s">
        <v>16</v>
      </c>
      <c r="AE4654" s="1" t="s">
        <v>16</v>
      </c>
      <c r="AF4654" s="1">
        <v>1</v>
      </c>
      <c r="AG4654" s="1" t="s">
        <v>16</v>
      </c>
      <c r="AH4654" s="1">
        <v>1</v>
      </c>
      <c r="AI4654" s="1" t="s">
        <v>168</v>
      </c>
    </row>
    <row r="4655" spans="1:35" x14ac:dyDescent="0.25">
      <c r="A4655" s="1">
        <v>27446</v>
      </c>
      <c r="B4655" s="1" t="s">
        <v>187</v>
      </c>
      <c r="C4655" s="1">
        <v>202168143</v>
      </c>
      <c r="D4655" s="1" t="s">
        <v>13616</v>
      </c>
      <c r="E4655" s="1" t="s">
        <v>1</v>
      </c>
      <c r="F4655" s="2">
        <v>44266</v>
      </c>
      <c r="G4655" s="3">
        <v>0.52083333333333337</v>
      </c>
      <c r="H4655" s="1" t="s">
        <v>844</v>
      </c>
      <c r="I4655" s="1" t="s">
        <v>4</v>
      </c>
      <c r="J4655" s="1" t="s">
        <v>56</v>
      </c>
      <c r="K4655" s="1" t="s">
        <v>6</v>
      </c>
      <c r="L4655" s="1">
        <v>-14.9389</v>
      </c>
      <c r="M4655" s="1">
        <v>-57.200600000000001</v>
      </c>
      <c r="N4655" s="1" t="s">
        <v>7</v>
      </c>
      <c r="O4655" s="1" t="s">
        <v>14977</v>
      </c>
      <c r="P4655" s="1" t="s">
        <v>14978</v>
      </c>
      <c r="Q4655" s="1" t="s">
        <v>81</v>
      </c>
      <c r="R4655" s="1" t="s">
        <v>13616</v>
      </c>
      <c r="S4655" s="1" t="s">
        <v>57</v>
      </c>
      <c r="T4655" s="1" t="s">
        <v>128</v>
      </c>
      <c r="U4655" s="1" t="s">
        <v>28</v>
      </c>
      <c r="V4655" s="1" t="s">
        <v>14</v>
      </c>
      <c r="W4655" s="1" t="s">
        <v>16</v>
      </c>
      <c r="X4655" s="1" t="s">
        <v>16</v>
      </c>
      <c r="Y4655" s="1" t="s">
        <v>16</v>
      </c>
      <c r="Z4655" s="1" t="s">
        <v>16</v>
      </c>
      <c r="AA4655" s="1" t="s">
        <v>16</v>
      </c>
      <c r="AB4655" s="1" t="s">
        <v>16</v>
      </c>
      <c r="AC4655" s="1" t="s">
        <v>16</v>
      </c>
      <c r="AD4655" s="1" t="s">
        <v>16</v>
      </c>
      <c r="AE4655" s="1" t="s">
        <v>16</v>
      </c>
      <c r="AF4655" s="1">
        <v>1</v>
      </c>
      <c r="AG4655" s="1" t="s">
        <v>16</v>
      </c>
      <c r="AH4655" s="1">
        <v>1</v>
      </c>
      <c r="AI4655" s="1" t="s">
        <v>168</v>
      </c>
    </row>
    <row r="4656" spans="1:35" x14ac:dyDescent="0.25">
      <c r="A4656" s="1">
        <v>27504</v>
      </c>
      <c r="B4656" s="1" t="s">
        <v>153</v>
      </c>
      <c r="C4656" s="1">
        <v>202197801</v>
      </c>
      <c r="D4656" s="1" t="s">
        <v>14979</v>
      </c>
      <c r="E4656" s="1" t="s">
        <v>1</v>
      </c>
      <c r="F4656" s="2">
        <v>44268</v>
      </c>
      <c r="G4656" s="3">
        <v>0.5395833333333333</v>
      </c>
      <c r="H4656" s="1" t="s">
        <v>14980</v>
      </c>
      <c r="I4656" s="1" t="s">
        <v>33</v>
      </c>
      <c r="J4656" s="1" t="s">
        <v>5</v>
      </c>
      <c r="K4656" s="1" t="s">
        <v>6</v>
      </c>
      <c r="L4656" s="1">
        <v>-19.844200000000001</v>
      </c>
      <c r="M4656" s="1">
        <v>-47.773600000000002</v>
      </c>
      <c r="N4656" s="1" t="s">
        <v>7</v>
      </c>
      <c r="O4656" s="1" t="s">
        <v>14981</v>
      </c>
      <c r="P4656" s="1" t="s">
        <v>14982</v>
      </c>
      <c r="Q4656" s="1" t="s">
        <v>81</v>
      </c>
      <c r="R4656" s="1" t="s">
        <v>14979</v>
      </c>
      <c r="S4656" s="1" t="s">
        <v>11</v>
      </c>
      <c r="T4656" s="1" t="s">
        <v>27</v>
      </c>
      <c r="U4656" s="1" t="s">
        <v>28</v>
      </c>
      <c r="V4656" s="1" t="s">
        <v>14</v>
      </c>
      <c r="W4656" s="1" t="s">
        <v>16</v>
      </c>
      <c r="X4656" s="1" t="s">
        <v>16</v>
      </c>
      <c r="Y4656" s="1" t="s">
        <v>16</v>
      </c>
      <c r="Z4656" s="1" t="s">
        <v>16</v>
      </c>
      <c r="AA4656" s="1" t="s">
        <v>16</v>
      </c>
      <c r="AB4656" s="1" t="s">
        <v>16</v>
      </c>
      <c r="AC4656" s="1">
        <v>1</v>
      </c>
      <c r="AD4656" s="1" t="s">
        <v>16</v>
      </c>
      <c r="AE4656" s="1" t="s">
        <v>16</v>
      </c>
      <c r="AF4656" s="1" t="s">
        <v>16</v>
      </c>
      <c r="AG4656" s="1" t="s">
        <v>16</v>
      </c>
      <c r="AH4656" s="1">
        <v>1</v>
      </c>
      <c r="AI4656" s="1" t="s">
        <v>168</v>
      </c>
    </row>
    <row r="4657" spans="1:35" x14ac:dyDescent="0.25">
      <c r="A4657" s="1">
        <v>28023</v>
      </c>
      <c r="B4657" s="1" t="s">
        <v>187</v>
      </c>
      <c r="C4657" s="1">
        <v>202112535</v>
      </c>
      <c r="D4657" s="1" t="s">
        <v>14983</v>
      </c>
      <c r="E4657" s="1" t="s">
        <v>76</v>
      </c>
      <c r="F4657" s="2">
        <v>44318</v>
      </c>
      <c r="G4657" s="3">
        <v>0.77083333333333337</v>
      </c>
      <c r="H4657" s="1" t="s">
        <v>2044</v>
      </c>
      <c r="I4657" s="1" t="s">
        <v>4</v>
      </c>
      <c r="J4657" s="1" t="s">
        <v>164</v>
      </c>
      <c r="K4657" s="1" t="s">
        <v>6</v>
      </c>
      <c r="L4657" s="1">
        <v>-17.005800000000001</v>
      </c>
      <c r="M4657" s="1">
        <v>-56.459400000000002</v>
      </c>
      <c r="N4657" s="1" t="s">
        <v>7</v>
      </c>
      <c r="O4657" s="1" t="s">
        <v>14984</v>
      </c>
      <c r="P4657" s="1" t="s">
        <v>14985</v>
      </c>
      <c r="Q4657" s="1" t="s">
        <v>37</v>
      </c>
      <c r="R4657" s="1" t="s">
        <v>14983</v>
      </c>
      <c r="S4657" s="1" t="s">
        <v>167</v>
      </c>
      <c r="T4657" s="1" t="s">
        <v>83</v>
      </c>
      <c r="U4657" s="1" t="s">
        <v>39</v>
      </c>
      <c r="V4657" s="1" t="s">
        <v>84</v>
      </c>
      <c r="W4657" s="1" t="s">
        <v>16</v>
      </c>
      <c r="X4657" s="1" t="s">
        <v>16</v>
      </c>
      <c r="Y4657" s="1" t="s">
        <v>16</v>
      </c>
      <c r="Z4657" s="1" t="s">
        <v>16</v>
      </c>
      <c r="AA4657" s="1" t="s">
        <v>16</v>
      </c>
      <c r="AB4657" s="1" t="s">
        <v>16</v>
      </c>
      <c r="AC4657" s="1" t="s">
        <v>16</v>
      </c>
      <c r="AD4657" s="1" t="s">
        <v>16</v>
      </c>
      <c r="AE4657" s="1" t="s">
        <v>16</v>
      </c>
      <c r="AF4657" s="1">
        <v>1</v>
      </c>
      <c r="AG4657" s="1">
        <v>3</v>
      </c>
      <c r="AH4657" s="1">
        <v>4</v>
      </c>
      <c r="AI4657" s="1" t="s">
        <v>29</v>
      </c>
    </row>
    <row r="4658" spans="1:35" x14ac:dyDescent="0.25">
      <c r="A4658" s="1">
        <v>28023</v>
      </c>
      <c r="B4658" s="1" t="s">
        <v>187</v>
      </c>
      <c r="C4658" s="1">
        <v>202112535</v>
      </c>
      <c r="D4658" s="1" t="s">
        <v>14983</v>
      </c>
      <c r="E4658" s="1" t="s">
        <v>76</v>
      </c>
      <c r="F4658" s="2">
        <v>44318</v>
      </c>
      <c r="G4658" s="3">
        <v>0.77083333333333337</v>
      </c>
      <c r="H4658" s="1" t="s">
        <v>2044</v>
      </c>
      <c r="I4658" s="1" t="s">
        <v>4</v>
      </c>
      <c r="J4658" s="1" t="s">
        <v>56</v>
      </c>
      <c r="K4658" s="1" t="s">
        <v>6</v>
      </c>
      <c r="L4658" s="1">
        <v>-17.005800000000001</v>
      </c>
      <c r="M4658" s="1">
        <v>-56.459400000000002</v>
      </c>
      <c r="N4658" s="1" t="s">
        <v>7</v>
      </c>
      <c r="O4658" s="1" t="s">
        <v>14984</v>
      </c>
      <c r="P4658" s="1" t="s">
        <v>14985</v>
      </c>
      <c r="Q4658" s="1" t="s">
        <v>37</v>
      </c>
      <c r="R4658" s="1" t="s">
        <v>14983</v>
      </c>
      <c r="S4658" s="1" t="s">
        <v>57</v>
      </c>
      <c r="T4658" s="1" t="s">
        <v>83</v>
      </c>
      <c r="U4658" s="1" t="s">
        <v>39</v>
      </c>
      <c r="V4658" s="1" t="s">
        <v>84</v>
      </c>
      <c r="W4658" s="1" t="s">
        <v>16</v>
      </c>
      <c r="X4658" s="1" t="s">
        <v>16</v>
      </c>
      <c r="Y4658" s="1" t="s">
        <v>16</v>
      </c>
      <c r="Z4658" s="1" t="s">
        <v>16</v>
      </c>
      <c r="AA4658" s="1" t="s">
        <v>16</v>
      </c>
      <c r="AB4658" s="1" t="s">
        <v>16</v>
      </c>
      <c r="AC4658" s="1" t="s">
        <v>16</v>
      </c>
      <c r="AD4658" s="1" t="s">
        <v>16</v>
      </c>
      <c r="AE4658" s="1" t="s">
        <v>16</v>
      </c>
      <c r="AF4658" s="1">
        <v>1</v>
      </c>
      <c r="AG4658" s="1">
        <v>3</v>
      </c>
      <c r="AH4658" s="1">
        <v>4</v>
      </c>
      <c r="AI4658" s="1" t="s">
        <v>29</v>
      </c>
    </row>
    <row r="4659" spans="1:35" x14ac:dyDescent="0.25">
      <c r="A4659" s="1">
        <v>27983</v>
      </c>
      <c r="B4659" s="1" t="s">
        <v>181</v>
      </c>
      <c r="C4659" s="1">
        <v>202123446</v>
      </c>
      <c r="D4659" s="1" t="s">
        <v>14986</v>
      </c>
      <c r="E4659" s="1" t="s">
        <v>1</v>
      </c>
      <c r="F4659" s="2">
        <v>44319</v>
      </c>
      <c r="G4659" s="3">
        <v>0.6875</v>
      </c>
      <c r="H4659" s="1" t="s">
        <v>308</v>
      </c>
      <c r="I4659" s="1" t="s">
        <v>33</v>
      </c>
      <c r="J4659" s="1" t="s">
        <v>34</v>
      </c>
      <c r="K4659" s="1" t="s">
        <v>123</v>
      </c>
      <c r="L4659" s="1">
        <v>-23.506699999999999</v>
      </c>
      <c r="M4659" s="1">
        <v>-46.633899999999997</v>
      </c>
      <c r="N4659" s="1" t="s">
        <v>110</v>
      </c>
      <c r="O4659" s="1" t="s">
        <v>14987</v>
      </c>
      <c r="P4659" s="1" t="s">
        <v>14988</v>
      </c>
      <c r="Q4659" s="1" t="s">
        <v>88</v>
      </c>
      <c r="R4659" s="1" t="s">
        <v>14986</v>
      </c>
      <c r="S4659" s="1" t="s">
        <v>38</v>
      </c>
      <c r="T4659" s="1" t="s">
        <v>156</v>
      </c>
      <c r="U4659" s="1" t="s">
        <v>89</v>
      </c>
      <c r="V4659" s="1" t="s">
        <v>14</v>
      </c>
      <c r="W4659" s="1" t="s">
        <v>16</v>
      </c>
      <c r="X4659" s="1" t="s">
        <v>16</v>
      </c>
      <c r="Y4659" s="1" t="s">
        <v>16</v>
      </c>
      <c r="Z4659" s="1" t="s">
        <v>16</v>
      </c>
      <c r="AA4659" s="1" t="s">
        <v>16</v>
      </c>
      <c r="AB4659" s="1" t="s">
        <v>16</v>
      </c>
      <c r="AC4659" s="1">
        <v>2</v>
      </c>
      <c r="AD4659" s="1" t="s">
        <v>16</v>
      </c>
      <c r="AE4659" s="1" t="s">
        <v>16</v>
      </c>
      <c r="AF4659" s="1" t="s">
        <v>16</v>
      </c>
      <c r="AG4659" s="1" t="s">
        <v>16</v>
      </c>
      <c r="AH4659" s="1">
        <v>2</v>
      </c>
      <c r="AI4659" s="1" t="s">
        <v>40</v>
      </c>
    </row>
    <row r="4660" spans="1:35" x14ac:dyDescent="0.25">
      <c r="A4660" s="1">
        <v>28263</v>
      </c>
      <c r="B4660" s="1" t="s">
        <v>181</v>
      </c>
      <c r="C4660" s="1">
        <v>202124561</v>
      </c>
      <c r="D4660" s="1" t="s">
        <v>14989</v>
      </c>
      <c r="E4660" s="1" t="s">
        <v>1</v>
      </c>
      <c r="F4660" s="2">
        <v>44329</v>
      </c>
      <c r="G4660" s="3">
        <v>0.83125000000000004</v>
      </c>
      <c r="H4660" s="1" t="s">
        <v>14593</v>
      </c>
      <c r="I4660" s="1" t="s">
        <v>33</v>
      </c>
      <c r="J4660" s="1" t="s">
        <v>34</v>
      </c>
      <c r="K4660" s="1" t="s">
        <v>14594</v>
      </c>
      <c r="L4660" s="1">
        <v>-21.771899999999999</v>
      </c>
      <c r="M4660" s="1">
        <v>-48.4056</v>
      </c>
      <c r="N4660" s="1" t="s">
        <v>209</v>
      </c>
      <c r="O4660" s="1" t="s">
        <v>14990</v>
      </c>
      <c r="P4660" s="1" t="s">
        <v>14991</v>
      </c>
      <c r="Q4660" s="1" t="s">
        <v>149</v>
      </c>
      <c r="R4660" s="1" t="s">
        <v>14989</v>
      </c>
      <c r="S4660" s="1" t="s">
        <v>38</v>
      </c>
      <c r="T4660" s="1" t="s">
        <v>12</v>
      </c>
      <c r="U4660" s="1" t="s">
        <v>150</v>
      </c>
      <c r="V4660" s="1" t="s">
        <v>185</v>
      </c>
      <c r="W4660" s="1" t="s">
        <v>16</v>
      </c>
      <c r="X4660" s="1" t="s">
        <v>16</v>
      </c>
      <c r="Y4660" s="1" t="s">
        <v>16</v>
      </c>
      <c r="Z4660" s="1" t="s">
        <v>16</v>
      </c>
      <c r="AA4660" s="1" t="s">
        <v>16</v>
      </c>
      <c r="AB4660" s="1" t="s">
        <v>16</v>
      </c>
      <c r="AC4660" s="1" t="s">
        <v>16</v>
      </c>
      <c r="AD4660" s="1" t="s">
        <v>16</v>
      </c>
      <c r="AE4660" s="1" t="s">
        <v>16</v>
      </c>
      <c r="AF4660" s="1">
        <v>1</v>
      </c>
      <c r="AG4660" s="1" t="s">
        <v>16</v>
      </c>
      <c r="AH4660" s="1" t="s">
        <v>16</v>
      </c>
      <c r="AI4660" s="1" t="s">
        <v>14992</v>
      </c>
    </row>
    <row r="4661" spans="1:35" x14ac:dyDescent="0.25">
      <c r="A4661" s="1">
        <v>42788</v>
      </c>
      <c r="B4661" s="1" t="s">
        <v>43</v>
      </c>
      <c r="C4661" s="1">
        <v>202462412255</v>
      </c>
      <c r="D4661" s="1" t="s">
        <v>14993</v>
      </c>
      <c r="E4661" s="1" t="s">
        <v>1</v>
      </c>
      <c r="F4661" s="2">
        <v>45341</v>
      </c>
      <c r="G4661" s="3">
        <v>0.95</v>
      </c>
      <c r="H4661" s="1" t="s">
        <v>7286</v>
      </c>
      <c r="I4661" s="1" t="s">
        <v>44</v>
      </c>
      <c r="J4661" s="1" t="s">
        <v>100</v>
      </c>
      <c r="K4661" s="1" t="s">
        <v>6</v>
      </c>
      <c r="L4661" s="1">
        <v>-4.4277800000000003</v>
      </c>
      <c r="M4661" s="1">
        <v>-49.4467</v>
      </c>
      <c r="N4661" s="1" t="s">
        <v>7</v>
      </c>
      <c r="O4661" s="1" t="s">
        <v>14994</v>
      </c>
      <c r="P4661" s="1" t="s">
        <v>14995</v>
      </c>
      <c r="Q4661" s="1" t="s">
        <v>63</v>
      </c>
      <c r="R4661" s="1" t="s">
        <v>14993</v>
      </c>
      <c r="S4661" s="1" t="s">
        <v>103</v>
      </c>
      <c r="T4661" s="1" t="s">
        <v>135</v>
      </c>
      <c r="U4661" s="1" t="s">
        <v>65</v>
      </c>
      <c r="V4661" s="1" t="s">
        <v>14</v>
      </c>
      <c r="W4661" s="1">
        <v>1</v>
      </c>
      <c r="X4661" s="1">
        <v>2</v>
      </c>
      <c r="Y4661" s="1" t="s">
        <v>16</v>
      </c>
      <c r="Z4661" s="1" t="s">
        <v>16</v>
      </c>
      <c r="AA4661" s="1" t="s">
        <v>16</v>
      </c>
      <c r="AB4661" s="1" t="s">
        <v>16</v>
      </c>
      <c r="AC4661" s="1" t="s">
        <v>16</v>
      </c>
      <c r="AD4661" s="1" t="s">
        <v>16</v>
      </c>
      <c r="AE4661" s="1" t="s">
        <v>16</v>
      </c>
      <c r="AF4661" s="1" t="s">
        <v>16</v>
      </c>
      <c r="AG4661" s="1" t="s">
        <v>16</v>
      </c>
      <c r="AH4661" s="1">
        <v>4</v>
      </c>
      <c r="AI4661" s="1" t="s">
        <v>40</v>
      </c>
    </row>
    <row r="4662" spans="1:35" x14ac:dyDescent="0.25">
      <c r="A4662" s="1">
        <v>42790</v>
      </c>
      <c r="B4662" s="1" t="s">
        <v>207</v>
      </c>
      <c r="C4662" s="1">
        <v>202450894796</v>
      </c>
      <c r="D4662" s="1" t="s">
        <v>14996</v>
      </c>
      <c r="E4662" s="1" t="s">
        <v>76</v>
      </c>
      <c r="F4662" s="2">
        <v>45343</v>
      </c>
      <c r="G4662" s="3">
        <v>0.67222222222222228</v>
      </c>
      <c r="H4662" s="1" t="s">
        <v>5369</v>
      </c>
      <c r="I4662" s="1" t="s">
        <v>44</v>
      </c>
      <c r="J4662" s="1" t="s">
        <v>45</v>
      </c>
      <c r="K4662" s="1" t="s">
        <v>2699</v>
      </c>
      <c r="L4662" s="1">
        <v>-10.29</v>
      </c>
      <c r="M4662" s="1">
        <v>-48.357799999999997</v>
      </c>
      <c r="N4662" s="1" t="s">
        <v>110</v>
      </c>
      <c r="O4662" s="1" t="s">
        <v>14997</v>
      </c>
      <c r="P4662" s="1" t="s">
        <v>14998</v>
      </c>
      <c r="Q4662" s="1" t="s">
        <v>37</v>
      </c>
      <c r="R4662" s="1" t="s">
        <v>14996</v>
      </c>
      <c r="S4662" s="1" t="s">
        <v>49</v>
      </c>
      <c r="T4662" s="1" t="s">
        <v>1101</v>
      </c>
      <c r="U4662" s="1" t="s">
        <v>39</v>
      </c>
      <c r="V4662" s="1" t="s">
        <v>175</v>
      </c>
      <c r="W4662" s="1" t="s">
        <v>16</v>
      </c>
      <c r="X4662" s="1" t="s">
        <v>16</v>
      </c>
      <c r="Y4662" s="1" t="s">
        <v>16</v>
      </c>
      <c r="Z4662" s="1" t="s">
        <v>16</v>
      </c>
      <c r="AA4662" s="1" t="s">
        <v>16</v>
      </c>
      <c r="AB4662" s="1" t="s">
        <v>16</v>
      </c>
      <c r="AC4662" s="1" t="s">
        <v>16</v>
      </c>
      <c r="AD4662" s="1" t="s">
        <v>16</v>
      </c>
      <c r="AE4662" s="1" t="s">
        <v>16</v>
      </c>
      <c r="AF4662" s="1">
        <v>2</v>
      </c>
      <c r="AG4662" s="1">
        <v>1</v>
      </c>
      <c r="AH4662" s="1">
        <v>9</v>
      </c>
      <c r="AI4662" s="1" t="s">
        <v>29</v>
      </c>
    </row>
    <row r="4663" spans="1:35" x14ac:dyDescent="0.25">
      <c r="A4663" s="1">
        <v>42790</v>
      </c>
      <c r="B4663" s="1" t="s">
        <v>207</v>
      </c>
      <c r="C4663" s="1">
        <v>202450894796</v>
      </c>
      <c r="D4663" s="1" t="s">
        <v>14999</v>
      </c>
      <c r="E4663" s="1" t="s">
        <v>76</v>
      </c>
      <c r="F4663" s="2">
        <v>45343</v>
      </c>
      <c r="G4663" s="3">
        <v>0.67222222222222228</v>
      </c>
      <c r="H4663" s="1" t="s">
        <v>5369</v>
      </c>
      <c r="I4663" s="1" t="s">
        <v>44</v>
      </c>
      <c r="J4663" s="1" t="s">
        <v>45</v>
      </c>
      <c r="K4663" s="1" t="s">
        <v>2699</v>
      </c>
      <c r="L4663" s="1">
        <v>-10.29</v>
      </c>
      <c r="M4663" s="1">
        <v>-48.357799999999997</v>
      </c>
      <c r="N4663" s="1" t="s">
        <v>110</v>
      </c>
      <c r="O4663" s="1" t="s">
        <v>14997</v>
      </c>
      <c r="P4663" s="1" t="s">
        <v>14998</v>
      </c>
      <c r="Q4663" s="1" t="s">
        <v>37</v>
      </c>
      <c r="R4663" s="1" t="s">
        <v>14999</v>
      </c>
      <c r="S4663" s="1" t="s">
        <v>49</v>
      </c>
      <c r="T4663" s="1" t="s">
        <v>1101</v>
      </c>
      <c r="U4663" s="1" t="s">
        <v>39</v>
      </c>
      <c r="V4663" s="1" t="s">
        <v>175</v>
      </c>
      <c r="W4663" s="1" t="s">
        <v>16</v>
      </c>
      <c r="X4663" s="1" t="s">
        <v>16</v>
      </c>
      <c r="Y4663" s="1" t="s">
        <v>16</v>
      </c>
      <c r="Z4663" s="1" t="s">
        <v>16</v>
      </c>
      <c r="AA4663" s="1" t="s">
        <v>16</v>
      </c>
      <c r="AB4663" s="1" t="s">
        <v>16</v>
      </c>
      <c r="AC4663" s="1" t="s">
        <v>16</v>
      </c>
      <c r="AD4663" s="1" t="s">
        <v>16</v>
      </c>
      <c r="AE4663" s="1" t="s">
        <v>16</v>
      </c>
      <c r="AF4663" s="1">
        <v>2</v>
      </c>
      <c r="AG4663" s="1">
        <v>1</v>
      </c>
      <c r="AH4663" s="1">
        <v>9</v>
      </c>
      <c r="AI4663" s="1" t="s">
        <v>29</v>
      </c>
    </row>
    <row r="4664" spans="1:35" x14ac:dyDescent="0.25">
      <c r="A4664" s="1">
        <v>42790</v>
      </c>
      <c r="B4664" s="1" t="s">
        <v>207</v>
      </c>
      <c r="C4664" s="1">
        <v>202450894796</v>
      </c>
      <c r="D4664" s="1" t="s">
        <v>15000</v>
      </c>
      <c r="E4664" s="1" t="s">
        <v>76</v>
      </c>
      <c r="F4664" s="2">
        <v>45343</v>
      </c>
      <c r="G4664" s="3">
        <v>0.67222222222222228</v>
      </c>
      <c r="H4664" s="1" t="s">
        <v>5369</v>
      </c>
      <c r="I4664" s="1" t="s">
        <v>44</v>
      </c>
      <c r="J4664" s="1" t="s">
        <v>45</v>
      </c>
      <c r="K4664" s="1" t="s">
        <v>2699</v>
      </c>
      <c r="L4664" s="1">
        <v>-10.29</v>
      </c>
      <c r="M4664" s="1">
        <v>-48.357799999999997</v>
      </c>
      <c r="N4664" s="1" t="s">
        <v>110</v>
      </c>
      <c r="O4664" s="1" t="s">
        <v>14997</v>
      </c>
      <c r="P4664" s="1" t="s">
        <v>14998</v>
      </c>
      <c r="Q4664" s="1" t="s">
        <v>37</v>
      </c>
      <c r="R4664" s="1" t="s">
        <v>15000</v>
      </c>
      <c r="S4664" s="1" t="s">
        <v>49</v>
      </c>
      <c r="T4664" s="1" t="s">
        <v>1101</v>
      </c>
      <c r="U4664" s="1" t="s">
        <v>39</v>
      </c>
      <c r="V4664" s="1" t="s">
        <v>175</v>
      </c>
      <c r="W4664" s="1" t="s">
        <v>16</v>
      </c>
      <c r="X4664" s="1" t="s">
        <v>16</v>
      </c>
      <c r="Y4664" s="1" t="s">
        <v>16</v>
      </c>
      <c r="Z4664" s="1" t="s">
        <v>16</v>
      </c>
      <c r="AA4664" s="1" t="s">
        <v>16</v>
      </c>
      <c r="AB4664" s="1" t="s">
        <v>16</v>
      </c>
      <c r="AC4664" s="1" t="s">
        <v>16</v>
      </c>
      <c r="AD4664" s="1" t="s">
        <v>16</v>
      </c>
      <c r="AE4664" s="1" t="s">
        <v>16</v>
      </c>
      <c r="AF4664" s="1">
        <v>2</v>
      </c>
      <c r="AG4664" s="1">
        <v>1</v>
      </c>
      <c r="AH4664" s="1">
        <v>9</v>
      </c>
      <c r="AI4664" s="1" t="s">
        <v>29</v>
      </c>
    </row>
    <row r="4665" spans="1:35" x14ac:dyDescent="0.25">
      <c r="A4665" s="1">
        <v>29423</v>
      </c>
      <c r="B4665" s="1" t="s">
        <v>181</v>
      </c>
      <c r="C4665" s="1">
        <v>202134943</v>
      </c>
      <c r="D4665" s="1" t="s">
        <v>2198</v>
      </c>
      <c r="E4665" s="1" t="s">
        <v>1</v>
      </c>
      <c r="F4665" s="2">
        <v>44389</v>
      </c>
      <c r="G4665" s="3">
        <v>0.79861111111111116</v>
      </c>
      <c r="H4665" s="1" t="s">
        <v>821</v>
      </c>
      <c r="I4665" s="1" t="s">
        <v>33</v>
      </c>
      <c r="J4665" s="1" t="s">
        <v>34</v>
      </c>
      <c r="K4665" s="1" t="s">
        <v>824</v>
      </c>
      <c r="L4665" s="1">
        <v>-20.900099999999998</v>
      </c>
      <c r="M4665" s="1">
        <v>-48.473799999999997</v>
      </c>
      <c r="N4665" s="1" t="s">
        <v>110</v>
      </c>
      <c r="O4665" s="1" t="s">
        <v>15001</v>
      </c>
      <c r="P4665" s="1" t="s">
        <v>15002</v>
      </c>
      <c r="Q4665" s="1" t="s">
        <v>88</v>
      </c>
      <c r="R4665" s="1" t="s">
        <v>2198</v>
      </c>
      <c r="S4665" s="1" t="s">
        <v>38</v>
      </c>
      <c r="T4665" s="1" t="s">
        <v>83</v>
      </c>
      <c r="U4665" s="1" t="s">
        <v>39</v>
      </c>
      <c r="V4665" s="1" t="s">
        <v>14</v>
      </c>
      <c r="W4665" s="1" t="s">
        <v>16</v>
      </c>
      <c r="X4665" s="1" t="s">
        <v>16</v>
      </c>
      <c r="Y4665" s="1" t="s">
        <v>16</v>
      </c>
      <c r="Z4665" s="1">
        <v>2</v>
      </c>
      <c r="AA4665" s="1" t="s">
        <v>16</v>
      </c>
      <c r="AB4665" s="1" t="s">
        <v>16</v>
      </c>
      <c r="AC4665" s="1" t="s">
        <v>16</v>
      </c>
      <c r="AD4665" s="1" t="s">
        <v>16</v>
      </c>
      <c r="AE4665" s="1" t="s">
        <v>16</v>
      </c>
      <c r="AF4665" s="1" t="s">
        <v>16</v>
      </c>
      <c r="AG4665" s="1" t="s">
        <v>16</v>
      </c>
      <c r="AH4665" s="1">
        <v>2</v>
      </c>
      <c r="AI4665" s="1" t="s">
        <v>873</v>
      </c>
    </row>
    <row r="4666" spans="1:35" x14ac:dyDescent="0.25">
      <c r="A4666" s="1">
        <v>29423</v>
      </c>
      <c r="B4666" s="1" t="s">
        <v>181</v>
      </c>
      <c r="C4666" s="1">
        <v>202134943</v>
      </c>
      <c r="D4666" s="1" t="s">
        <v>2198</v>
      </c>
      <c r="E4666" s="1" t="s">
        <v>1</v>
      </c>
      <c r="F4666" s="2">
        <v>44389</v>
      </c>
      <c r="G4666" s="3">
        <v>0.79861111111111116</v>
      </c>
      <c r="H4666" s="1" t="s">
        <v>821</v>
      </c>
      <c r="I4666" s="1" t="s">
        <v>33</v>
      </c>
      <c r="J4666" s="1" t="s">
        <v>15003</v>
      </c>
      <c r="K4666" s="1" t="s">
        <v>824</v>
      </c>
      <c r="L4666" s="1">
        <v>-20.900099999999998</v>
      </c>
      <c r="M4666" s="1">
        <v>-48.473799999999997</v>
      </c>
      <c r="N4666" s="1" t="s">
        <v>110</v>
      </c>
      <c r="O4666" s="1" t="s">
        <v>15001</v>
      </c>
      <c r="P4666" s="1" t="s">
        <v>15002</v>
      </c>
      <c r="Q4666" s="1" t="s">
        <v>88</v>
      </c>
      <c r="R4666" s="1" t="s">
        <v>2198</v>
      </c>
      <c r="S4666" s="1" t="s">
        <v>15004</v>
      </c>
      <c r="T4666" s="1" t="s">
        <v>83</v>
      </c>
      <c r="U4666" s="1" t="s">
        <v>39</v>
      </c>
      <c r="V4666" s="1" t="s">
        <v>14</v>
      </c>
      <c r="W4666" s="1" t="s">
        <v>16</v>
      </c>
      <c r="X4666" s="1" t="s">
        <v>16</v>
      </c>
      <c r="Y4666" s="1" t="s">
        <v>16</v>
      </c>
      <c r="Z4666" s="1">
        <v>2</v>
      </c>
      <c r="AA4666" s="1" t="s">
        <v>16</v>
      </c>
      <c r="AB4666" s="1" t="s">
        <v>16</v>
      </c>
      <c r="AC4666" s="1" t="s">
        <v>16</v>
      </c>
      <c r="AD4666" s="1" t="s">
        <v>16</v>
      </c>
      <c r="AE4666" s="1" t="s">
        <v>16</v>
      </c>
      <c r="AF4666" s="1" t="s">
        <v>16</v>
      </c>
      <c r="AG4666" s="1" t="s">
        <v>16</v>
      </c>
      <c r="AH4666" s="1">
        <v>2</v>
      </c>
      <c r="AI4666" s="1" t="s">
        <v>873</v>
      </c>
    </row>
    <row r="4667" spans="1:35" x14ac:dyDescent="0.25">
      <c r="A4667" s="1">
        <v>28028</v>
      </c>
      <c r="B4667" s="1" t="s">
        <v>187</v>
      </c>
      <c r="C4667" s="1">
        <v>202168205</v>
      </c>
      <c r="D4667" s="1" t="s">
        <v>15005</v>
      </c>
      <c r="E4667" s="1" t="s">
        <v>1</v>
      </c>
      <c r="F4667" s="2">
        <v>44316</v>
      </c>
      <c r="G4667" s="3">
        <v>0.67361111111111116</v>
      </c>
      <c r="H4667" s="1" t="s">
        <v>10997</v>
      </c>
      <c r="I4667" s="1" t="s">
        <v>4</v>
      </c>
      <c r="J4667" s="1" t="s">
        <v>45</v>
      </c>
      <c r="K4667" s="1" t="s">
        <v>6</v>
      </c>
      <c r="L4667" s="1">
        <v>-11.6081</v>
      </c>
      <c r="M4667" s="1">
        <v>-55.86</v>
      </c>
      <c r="N4667" s="1" t="s">
        <v>7</v>
      </c>
      <c r="O4667" s="1" t="s">
        <v>15006</v>
      </c>
      <c r="P4667" s="1" t="s">
        <v>15007</v>
      </c>
      <c r="Q4667" s="1" t="s">
        <v>37</v>
      </c>
      <c r="R4667" s="1" t="s">
        <v>15005</v>
      </c>
      <c r="S4667" s="1" t="s">
        <v>49</v>
      </c>
      <c r="T4667" s="1" t="s">
        <v>12</v>
      </c>
      <c r="U4667" s="1" t="s">
        <v>39</v>
      </c>
      <c r="V4667" s="1" t="s">
        <v>14</v>
      </c>
      <c r="W4667" s="1" t="s">
        <v>16</v>
      </c>
      <c r="X4667" s="1" t="s">
        <v>16</v>
      </c>
      <c r="Y4667" s="1" t="s">
        <v>16</v>
      </c>
      <c r="Z4667" s="1" t="s">
        <v>16</v>
      </c>
      <c r="AA4667" s="1" t="s">
        <v>16</v>
      </c>
      <c r="AB4667" s="1" t="s">
        <v>16</v>
      </c>
      <c r="AC4667" s="1" t="s">
        <v>16</v>
      </c>
      <c r="AD4667" s="1" t="s">
        <v>16</v>
      </c>
      <c r="AE4667" s="1" t="s">
        <v>16</v>
      </c>
      <c r="AF4667" s="1">
        <v>1</v>
      </c>
      <c r="AG4667" s="1">
        <v>2</v>
      </c>
      <c r="AH4667" s="1">
        <v>4</v>
      </c>
      <c r="AI4667" s="1" t="s">
        <v>74</v>
      </c>
    </row>
    <row r="4668" spans="1:35" x14ac:dyDescent="0.25">
      <c r="A4668" s="1">
        <v>28503</v>
      </c>
      <c r="B4668" s="1" t="s">
        <v>153</v>
      </c>
      <c r="C4668" s="1">
        <v>202116101</v>
      </c>
      <c r="D4668" s="1" t="s">
        <v>4930</v>
      </c>
      <c r="E4668" s="1" t="s">
        <v>76</v>
      </c>
      <c r="F4668" s="2">
        <v>44364</v>
      </c>
      <c r="G4668" s="3">
        <v>0.56597222222222221</v>
      </c>
      <c r="H4668" s="1" t="s">
        <v>777</v>
      </c>
      <c r="I4668" s="1" t="s">
        <v>33</v>
      </c>
      <c r="J4668" s="1" t="s">
        <v>117</v>
      </c>
      <c r="K4668" s="1" t="s">
        <v>778</v>
      </c>
      <c r="L4668" s="1">
        <v>-20.179600000000001</v>
      </c>
      <c r="M4668" s="1">
        <v>-44.871499999999997</v>
      </c>
      <c r="N4668" s="1" t="s">
        <v>110</v>
      </c>
      <c r="O4668" s="1" t="s">
        <v>15008</v>
      </c>
      <c r="P4668" s="1" t="s">
        <v>15009</v>
      </c>
      <c r="Q4668" s="1" t="s">
        <v>88</v>
      </c>
      <c r="R4668" s="1" t="s">
        <v>4930</v>
      </c>
      <c r="S4668" s="1" t="s">
        <v>121</v>
      </c>
      <c r="T4668" s="1" t="s">
        <v>50</v>
      </c>
      <c r="U4668" s="1" t="s">
        <v>89</v>
      </c>
      <c r="V4668" s="1" t="s">
        <v>84</v>
      </c>
      <c r="W4668" s="1" t="s">
        <v>16</v>
      </c>
      <c r="X4668" s="1" t="s">
        <v>16</v>
      </c>
      <c r="Y4668" s="1" t="s">
        <v>16</v>
      </c>
      <c r="Z4668" s="1" t="s">
        <v>16</v>
      </c>
      <c r="AA4668" s="1" t="s">
        <v>16</v>
      </c>
      <c r="AB4668" s="1" t="s">
        <v>16</v>
      </c>
      <c r="AC4668" s="1" t="s">
        <v>16</v>
      </c>
      <c r="AD4668" s="1" t="s">
        <v>16</v>
      </c>
      <c r="AE4668" s="1" t="s">
        <v>16</v>
      </c>
      <c r="AF4668" s="1">
        <v>2</v>
      </c>
      <c r="AG4668" s="1" t="s">
        <v>16</v>
      </c>
      <c r="AH4668" s="1">
        <v>6</v>
      </c>
      <c r="AI4668" s="1" t="s">
        <v>90</v>
      </c>
    </row>
    <row r="4669" spans="1:35" x14ac:dyDescent="0.25">
      <c r="A4669" s="1">
        <v>29423</v>
      </c>
      <c r="B4669" s="1" t="s">
        <v>181</v>
      </c>
      <c r="C4669" s="1">
        <v>202134943</v>
      </c>
      <c r="D4669" s="1" t="s">
        <v>2198</v>
      </c>
      <c r="E4669" s="1" t="s">
        <v>1</v>
      </c>
      <c r="F4669" s="2">
        <v>44389</v>
      </c>
      <c r="G4669" s="3">
        <v>0.79861111111111116</v>
      </c>
      <c r="H4669" s="1" t="s">
        <v>821</v>
      </c>
      <c r="I4669" s="1" t="s">
        <v>33</v>
      </c>
      <c r="J4669" s="1" t="s">
        <v>34</v>
      </c>
      <c r="K4669" s="1" t="s">
        <v>824</v>
      </c>
      <c r="L4669" s="1">
        <v>-20.900099999999998</v>
      </c>
      <c r="M4669" s="1">
        <v>-48.473799999999997</v>
      </c>
      <c r="N4669" s="1" t="s">
        <v>110</v>
      </c>
      <c r="O4669" s="1" t="s">
        <v>15001</v>
      </c>
      <c r="P4669" s="1" t="s">
        <v>15010</v>
      </c>
      <c r="Q4669" s="1" t="s">
        <v>88</v>
      </c>
      <c r="R4669" s="1" t="s">
        <v>2198</v>
      </c>
      <c r="S4669" s="1" t="s">
        <v>38</v>
      </c>
      <c r="T4669" s="1" t="s">
        <v>83</v>
      </c>
      <c r="U4669" s="1" t="s">
        <v>39</v>
      </c>
      <c r="V4669" s="1" t="s">
        <v>175</v>
      </c>
      <c r="W4669" s="1" t="s">
        <v>16</v>
      </c>
      <c r="X4669" s="1" t="s">
        <v>16</v>
      </c>
      <c r="Y4669" s="1" t="s">
        <v>16</v>
      </c>
      <c r="Z4669" s="1" t="s">
        <v>16</v>
      </c>
      <c r="AA4669" s="1" t="s">
        <v>16</v>
      </c>
      <c r="AB4669" s="1" t="s">
        <v>16</v>
      </c>
      <c r="AC4669" s="1" t="s">
        <v>16</v>
      </c>
      <c r="AD4669" s="1" t="s">
        <v>16</v>
      </c>
      <c r="AE4669" s="1" t="s">
        <v>16</v>
      </c>
      <c r="AF4669" s="1">
        <v>1</v>
      </c>
      <c r="AG4669" s="1" t="s">
        <v>16</v>
      </c>
      <c r="AH4669" s="1">
        <v>2</v>
      </c>
      <c r="AI4669" s="1" t="s">
        <v>379</v>
      </c>
    </row>
    <row r="4670" spans="1:35" x14ac:dyDescent="0.25">
      <c r="A4670" s="1">
        <v>29423</v>
      </c>
      <c r="B4670" s="1" t="s">
        <v>181</v>
      </c>
      <c r="C4670" s="1">
        <v>202134943</v>
      </c>
      <c r="D4670" s="1" t="s">
        <v>2198</v>
      </c>
      <c r="E4670" s="1" t="s">
        <v>1</v>
      </c>
      <c r="F4670" s="2">
        <v>44389</v>
      </c>
      <c r="G4670" s="3">
        <v>0.79861111111111116</v>
      </c>
      <c r="H4670" s="1" t="s">
        <v>821</v>
      </c>
      <c r="I4670" s="1" t="s">
        <v>33</v>
      </c>
      <c r="J4670" s="1" t="s">
        <v>15003</v>
      </c>
      <c r="K4670" s="1" t="s">
        <v>824</v>
      </c>
      <c r="L4670" s="1">
        <v>-20.900099999999998</v>
      </c>
      <c r="M4670" s="1">
        <v>-48.473799999999997</v>
      </c>
      <c r="N4670" s="1" t="s">
        <v>110</v>
      </c>
      <c r="O4670" s="1" t="s">
        <v>15001</v>
      </c>
      <c r="P4670" s="1" t="s">
        <v>15010</v>
      </c>
      <c r="Q4670" s="1" t="s">
        <v>88</v>
      </c>
      <c r="R4670" s="1" t="s">
        <v>2198</v>
      </c>
      <c r="S4670" s="1" t="s">
        <v>15004</v>
      </c>
      <c r="T4670" s="1" t="s">
        <v>83</v>
      </c>
      <c r="U4670" s="1" t="s">
        <v>39</v>
      </c>
      <c r="V4670" s="1" t="s">
        <v>175</v>
      </c>
      <c r="W4670" s="1" t="s">
        <v>16</v>
      </c>
      <c r="X4670" s="1" t="s">
        <v>16</v>
      </c>
      <c r="Y4670" s="1" t="s">
        <v>16</v>
      </c>
      <c r="Z4670" s="1" t="s">
        <v>16</v>
      </c>
      <c r="AA4670" s="1" t="s">
        <v>16</v>
      </c>
      <c r="AB4670" s="1" t="s">
        <v>16</v>
      </c>
      <c r="AC4670" s="1" t="s">
        <v>16</v>
      </c>
      <c r="AD4670" s="1" t="s">
        <v>16</v>
      </c>
      <c r="AE4670" s="1" t="s">
        <v>16</v>
      </c>
      <c r="AF4670" s="1">
        <v>1</v>
      </c>
      <c r="AG4670" s="1" t="s">
        <v>16</v>
      </c>
      <c r="AH4670" s="1">
        <v>2</v>
      </c>
      <c r="AI4670" s="1" t="s">
        <v>379</v>
      </c>
    </row>
    <row r="4671" spans="1:35" x14ac:dyDescent="0.25">
      <c r="A4671" s="1">
        <v>38867</v>
      </c>
      <c r="B4671" s="1" t="s">
        <v>78</v>
      </c>
      <c r="C4671" s="1">
        <v>202361373393</v>
      </c>
      <c r="D4671" s="1" t="s">
        <v>4801</v>
      </c>
      <c r="E4671" s="1" t="s">
        <v>1</v>
      </c>
      <c r="F4671" s="2">
        <v>45186</v>
      </c>
      <c r="G4671" s="4">
        <v>0.52083333333333337</v>
      </c>
      <c r="H4671" s="1" t="s">
        <v>15011</v>
      </c>
      <c r="I4671" s="1" t="s">
        <v>21</v>
      </c>
      <c r="J4671" s="1" t="s">
        <v>5</v>
      </c>
      <c r="K4671" s="1" t="s">
        <v>6</v>
      </c>
      <c r="L4671" s="1">
        <v>-24.340399999999999</v>
      </c>
      <c r="M4671" s="1">
        <v>-49.251199999999997</v>
      </c>
      <c r="N4671" s="1" t="s">
        <v>7</v>
      </c>
      <c r="O4671" s="1" t="s">
        <v>15012</v>
      </c>
      <c r="P4671" s="1" t="s">
        <v>15013</v>
      </c>
      <c r="Q4671" s="1" t="s">
        <v>37</v>
      </c>
      <c r="R4671" s="1" t="s">
        <v>4801</v>
      </c>
      <c r="S4671" s="1" t="s">
        <v>11</v>
      </c>
      <c r="T4671" s="1" t="s">
        <v>12</v>
      </c>
      <c r="U4671" s="1" t="s">
        <v>39</v>
      </c>
      <c r="V4671" s="1" t="s">
        <v>14</v>
      </c>
      <c r="W4671" s="1">
        <v>1</v>
      </c>
      <c r="X4671" s="1">
        <v>1</v>
      </c>
      <c r="Y4671" s="1" t="s">
        <v>16</v>
      </c>
      <c r="Z4671" s="1" t="s">
        <v>16</v>
      </c>
      <c r="AA4671" s="1" t="s">
        <v>16</v>
      </c>
      <c r="AB4671" s="1" t="s">
        <v>16</v>
      </c>
      <c r="AC4671" s="1" t="s">
        <v>16</v>
      </c>
      <c r="AD4671" s="1" t="s">
        <v>16</v>
      </c>
      <c r="AE4671" s="1" t="s">
        <v>16</v>
      </c>
      <c r="AF4671" s="1" t="s">
        <v>16</v>
      </c>
      <c r="AG4671" s="1" t="s">
        <v>16</v>
      </c>
      <c r="AH4671" s="1">
        <v>4</v>
      </c>
      <c r="AI4671" s="1" t="s">
        <v>29</v>
      </c>
    </row>
    <row r="4672" spans="1:35" x14ac:dyDescent="0.25">
      <c r="A4672" s="1">
        <v>44972</v>
      </c>
      <c r="B4672" s="1" t="s">
        <v>222</v>
      </c>
      <c r="C4672" s="1">
        <v>202464103288</v>
      </c>
      <c r="D4672" s="1" t="s">
        <v>15014</v>
      </c>
      <c r="E4672" s="1" t="s">
        <v>1</v>
      </c>
      <c r="F4672" s="2">
        <v>45385</v>
      </c>
      <c r="G4672" s="4">
        <v>0.66666666666666663</v>
      </c>
      <c r="H4672" s="1" t="s">
        <v>15015</v>
      </c>
      <c r="I4672" s="1" t="s">
        <v>21</v>
      </c>
      <c r="J4672" s="1" t="s">
        <v>5</v>
      </c>
      <c r="K4672" s="1" t="s">
        <v>46</v>
      </c>
      <c r="L4672" s="1">
        <v>-27.1953</v>
      </c>
      <c r="M4672" s="1">
        <v>-50.317799999999998</v>
      </c>
      <c r="N4672" s="1" t="s">
        <v>16</v>
      </c>
      <c r="O4672" s="1" t="s">
        <v>15016</v>
      </c>
      <c r="P4672" s="1" t="s">
        <v>15017</v>
      </c>
      <c r="Q4672" s="1" t="s">
        <v>658</v>
      </c>
      <c r="R4672" s="1" t="s">
        <v>15014</v>
      </c>
      <c r="S4672" s="1" t="s">
        <v>11</v>
      </c>
      <c r="T4672" s="1" t="s">
        <v>12</v>
      </c>
      <c r="U4672" s="1" t="s">
        <v>150</v>
      </c>
      <c r="V4672" s="1" t="s">
        <v>14</v>
      </c>
      <c r="W4672" s="1">
        <v>0</v>
      </c>
      <c r="X4672" s="1" t="s">
        <v>16</v>
      </c>
      <c r="Y4672" s="1" t="s">
        <v>16</v>
      </c>
      <c r="Z4672" s="1">
        <v>1</v>
      </c>
      <c r="AA4672" s="1" t="s">
        <v>16</v>
      </c>
      <c r="AB4672" s="1" t="s">
        <v>16</v>
      </c>
      <c r="AC4672" s="1">
        <v>0</v>
      </c>
      <c r="AD4672" s="1" t="s">
        <v>16</v>
      </c>
      <c r="AE4672" s="1" t="s">
        <v>16</v>
      </c>
      <c r="AF4672" s="1">
        <v>0</v>
      </c>
      <c r="AG4672" s="1" t="s">
        <v>16</v>
      </c>
      <c r="AH4672" s="1">
        <v>2</v>
      </c>
      <c r="AI4672" s="1" t="s">
        <v>6783</v>
      </c>
    </row>
    <row r="4673" spans="1:35" x14ac:dyDescent="0.25">
      <c r="A4673" s="1">
        <v>34628</v>
      </c>
      <c r="B4673" s="1" t="s">
        <v>181</v>
      </c>
      <c r="C4673" s="1">
        <v>201980700</v>
      </c>
      <c r="D4673" s="1" t="s">
        <v>14159</v>
      </c>
      <c r="E4673" s="1" t="s">
        <v>1</v>
      </c>
      <c r="F4673" s="2">
        <v>43794</v>
      </c>
      <c r="G4673" s="4">
        <v>0.40277777777777779</v>
      </c>
      <c r="H4673" s="1" t="s">
        <v>15018</v>
      </c>
      <c r="I4673" s="1" t="s">
        <v>33</v>
      </c>
      <c r="J4673" s="1" t="s">
        <v>16</v>
      </c>
      <c r="K4673" s="1" t="s">
        <v>6</v>
      </c>
      <c r="L4673" s="1" t="s">
        <v>16</v>
      </c>
      <c r="M4673" s="1" t="s">
        <v>16</v>
      </c>
      <c r="N4673" s="1" t="s">
        <v>7</v>
      </c>
      <c r="O4673" s="1" t="s">
        <v>16</v>
      </c>
      <c r="P4673" s="1" t="s">
        <v>4639</v>
      </c>
      <c r="Q4673" s="1" t="s">
        <v>37</v>
      </c>
      <c r="R4673" s="1" t="s">
        <v>14159</v>
      </c>
      <c r="S4673" s="1" t="s">
        <v>16</v>
      </c>
      <c r="T4673" s="1" t="s">
        <v>16</v>
      </c>
      <c r="U4673" s="1" t="s">
        <v>16</v>
      </c>
      <c r="V4673" s="1" t="s">
        <v>16</v>
      </c>
      <c r="W4673" s="1" t="s">
        <v>16</v>
      </c>
      <c r="X4673" s="1" t="s">
        <v>16</v>
      </c>
      <c r="Y4673" s="1" t="s">
        <v>16</v>
      </c>
      <c r="Z4673" s="1" t="s">
        <v>16</v>
      </c>
      <c r="AA4673" s="1" t="s">
        <v>16</v>
      </c>
      <c r="AB4673" s="1" t="s">
        <v>16</v>
      </c>
      <c r="AC4673" s="1" t="s">
        <v>16</v>
      </c>
      <c r="AD4673" s="1" t="s">
        <v>16</v>
      </c>
      <c r="AE4673" s="1" t="s">
        <v>16</v>
      </c>
      <c r="AF4673" s="1" t="s">
        <v>16</v>
      </c>
      <c r="AG4673" s="1" t="s">
        <v>16</v>
      </c>
      <c r="AH4673" s="1">
        <v>4</v>
      </c>
      <c r="AI4673" s="1" t="s">
        <v>74</v>
      </c>
    </row>
    <row r="4674" spans="1:35" x14ac:dyDescent="0.25">
      <c r="A4674" s="1">
        <v>38106</v>
      </c>
      <c r="B4674" s="1" t="s">
        <v>78</v>
      </c>
      <c r="C4674" s="1">
        <v>202395576207</v>
      </c>
      <c r="D4674" s="1" t="s">
        <v>15019</v>
      </c>
      <c r="E4674" s="1" t="s">
        <v>1</v>
      </c>
      <c r="F4674" s="2">
        <v>45121</v>
      </c>
      <c r="G4674" s="4">
        <v>0.89583333333333337</v>
      </c>
      <c r="H4674" s="1" t="s">
        <v>15020</v>
      </c>
      <c r="I4674" s="1" t="s">
        <v>21</v>
      </c>
      <c r="J4674" s="1" t="s">
        <v>5</v>
      </c>
      <c r="K4674" s="1" t="s">
        <v>6</v>
      </c>
      <c r="L4674" s="1">
        <v>-26.134</v>
      </c>
      <c r="M4674" s="1">
        <v>-51.041800000000002</v>
      </c>
      <c r="N4674" s="1" t="s">
        <v>7</v>
      </c>
      <c r="O4674" s="1" t="s">
        <v>15021</v>
      </c>
      <c r="P4674" s="1" t="s">
        <v>15022</v>
      </c>
      <c r="Q4674" s="1" t="s">
        <v>88</v>
      </c>
      <c r="R4674" s="1" t="s">
        <v>15019</v>
      </c>
      <c r="S4674" s="1" t="s">
        <v>11</v>
      </c>
      <c r="T4674" s="1" t="s">
        <v>283</v>
      </c>
      <c r="U4674" s="1" t="s">
        <v>89</v>
      </c>
      <c r="V4674" s="1" t="s">
        <v>14</v>
      </c>
      <c r="W4674" s="1" t="s">
        <v>16</v>
      </c>
      <c r="X4674" s="1" t="s">
        <v>16</v>
      </c>
      <c r="Y4674" s="1" t="s">
        <v>16</v>
      </c>
      <c r="Z4674" s="1" t="s">
        <v>16</v>
      </c>
      <c r="AA4674" s="1" t="s">
        <v>16</v>
      </c>
      <c r="AB4674" s="1" t="s">
        <v>16</v>
      </c>
      <c r="AC4674" s="1" t="s">
        <v>16</v>
      </c>
      <c r="AD4674" s="1" t="s">
        <v>16</v>
      </c>
      <c r="AE4674" s="1" t="s">
        <v>16</v>
      </c>
      <c r="AF4674" s="1">
        <v>2</v>
      </c>
      <c r="AG4674" s="1" t="s">
        <v>16</v>
      </c>
      <c r="AH4674" s="1">
        <v>2</v>
      </c>
      <c r="AI4674" s="1" t="s">
        <v>29</v>
      </c>
    </row>
    <row r="4675" spans="1:35" x14ac:dyDescent="0.25">
      <c r="A4675" s="1">
        <v>38486</v>
      </c>
      <c r="B4675" s="1" t="s">
        <v>187</v>
      </c>
      <c r="C4675" s="1">
        <v>202354998263</v>
      </c>
      <c r="D4675" s="1" t="s">
        <v>15023</v>
      </c>
      <c r="E4675" s="1" t="s">
        <v>1</v>
      </c>
      <c r="F4675" s="2">
        <v>45162</v>
      </c>
      <c r="G4675" s="4">
        <v>0.6875</v>
      </c>
      <c r="H4675" s="1" t="s">
        <v>15024</v>
      </c>
      <c r="I4675" s="1" t="s">
        <v>4</v>
      </c>
      <c r="J4675" s="1" t="s">
        <v>34</v>
      </c>
      <c r="K4675" s="1" t="s">
        <v>15</v>
      </c>
      <c r="L4675" s="1">
        <v>-17.212800000000001</v>
      </c>
      <c r="M4675" s="1">
        <v>-56.462600000000002</v>
      </c>
      <c r="N4675" s="1" t="s">
        <v>209</v>
      </c>
      <c r="O4675" s="1" t="s">
        <v>15025</v>
      </c>
      <c r="P4675" s="1" t="s">
        <v>15026</v>
      </c>
      <c r="Q4675" s="1" t="s">
        <v>63</v>
      </c>
      <c r="R4675" s="1" t="s">
        <v>15023</v>
      </c>
      <c r="S4675" s="1" t="s">
        <v>38</v>
      </c>
      <c r="T4675" s="1" t="s">
        <v>50</v>
      </c>
      <c r="U4675" s="1" t="s">
        <v>65</v>
      </c>
      <c r="V4675" s="1" t="s">
        <v>14</v>
      </c>
      <c r="W4675" s="1" t="s">
        <v>16</v>
      </c>
      <c r="X4675" s="1" t="s">
        <v>16</v>
      </c>
      <c r="Y4675" s="1" t="s">
        <v>16</v>
      </c>
      <c r="Z4675" s="1" t="s">
        <v>16</v>
      </c>
      <c r="AA4675" s="1" t="s">
        <v>16</v>
      </c>
      <c r="AB4675" s="1" t="s">
        <v>16</v>
      </c>
      <c r="AC4675" s="1" t="s">
        <v>16</v>
      </c>
      <c r="AD4675" s="1" t="s">
        <v>16</v>
      </c>
      <c r="AE4675" s="1" t="s">
        <v>16</v>
      </c>
      <c r="AF4675" s="1">
        <v>1</v>
      </c>
      <c r="AG4675" s="1">
        <v>1</v>
      </c>
      <c r="AH4675" s="1">
        <v>7</v>
      </c>
      <c r="AI4675" s="1" t="s">
        <v>212</v>
      </c>
    </row>
    <row r="4676" spans="1:35" x14ac:dyDescent="0.25">
      <c r="A4676" s="1">
        <v>38486</v>
      </c>
      <c r="B4676" s="1" t="s">
        <v>187</v>
      </c>
      <c r="C4676" s="1">
        <v>202354998263</v>
      </c>
      <c r="D4676" s="1" t="s">
        <v>15023</v>
      </c>
      <c r="E4676" s="1" t="s">
        <v>1</v>
      </c>
      <c r="F4676" s="2">
        <v>45162</v>
      </c>
      <c r="G4676" s="4">
        <v>0.6875</v>
      </c>
      <c r="H4676" s="1" t="s">
        <v>15024</v>
      </c>
      <c r="I4676" s="1" t="s">
        <v>4</v>
      </c>
      <c r="J4676" s="1" t="s">
        <v>108</v>
      </c>
      <c r="K4676" s="1" t="s">
        <v>15</v>
      </c>
      <c r="L4676" s="1">
        <v>-17.212800000000001</v>
      </c>
      <c r="M4676" s="1">
        <v>-56.462600000000002</v>
      </c>
      <c r="N4676" s="1" t="s">
        <v>209</v>
      </c>
      <c r="O4676" s="1" t="s">
        <v>15025</v>
      </c>
      <c r="P4676" s="1" t="s">
        <v>15026</v>
      </c>
      <c r="Q4676" s="1" t="s">
        <v>63</v>
      </c>
      <c r="R4676" s="1" t="s">
        <v>15023</v>
      </c>
      <c r="S4676" s="1" t="s">
        <v>114</v>
      </c>
      <c r="T4676" s="1" t="s">
        <v>50</v>
      </c>
      <c r="U4676" s="1" t="s">
        <v>65</v>
      </c>
      <c r="V4676" s="1" t="s">
        <v>14</v>
      </c>
      <c r="W4676" s="1" t="s">
        <v>16</v>
      </c>
      <c r="X4676" s="1" t="s">
        <v>16</v>
      </c>
      <c r="Y4676" s="1" t="s">
        <v>16</v>
      </c>
      <c r="Z4676" s="1" t="s">
        <v>16</v>
      </c>
      <c r="AA4676" s="1" t="s">
        <v>16</v>
      </c>
      <c r="AB4676" s="1" t="s">
        <v>16</v>
      </c>
      <c r="AC4676" s="1" t="s">
        <v>16</v>
      </c>
      <c r="AD4676" s="1" t="s">
        <v>16</v>
      </c>
      <c r="AE4676" s="1" t="s">
        <v>16</v>
      </c>
      <c r="AF4676" s="1">
        <v>1</v>
      </c>
      <c r="AG4676" s="1">
        <v>1</v>
      </c>
      <c r="AH4676" s="1">
        <v>7</v>
      </c>
      <c r="AI4676" s="1" t="s">
        <v>212</v>
      </c>
    </row>
    <row r="4677" spans="1:35" x14ac:dyDescent="0.25">
      <c r="A4677" s="1">
        <v>41513</v>
      </c>
      <c r="B4677" s="1" t="s">
        <v>20</v>
      </c>
      <c r="C4677" s="1">
        <v>202432235410</v>
      </c>
      <c r="D4677" s="1" t="s">
        <v>15027</v>
      </c>
      <c r="E4677" s="1" t="s">
        <v>1</v>
      </c>
      <c r="F4677" s="2">
        <v>45281</v>
      </c>
      <c r="G4677" s="4">
        <v>0.88194444444444442</v>
      </c>
      <c r="H4677" s="1" t="s">
        <v>163</v>
      </c>
      <c r="I4677" s="1" t="s">
        <v>21</v>
      </c>
      <c r="J4677" s="1" t="s">
        <v>5</v>
      </c>
      <c r="K4677" s="1" t="s">
        <v>6</v>
      </c>
      <c r="L4677" s="1">
        <v>-30.034500000000001</v>
      </c>
      <c r="M4677" s="1">
        <v>-56.514499999999998</v>
      </c>
      <c r="N4677" s="1" t="s">
        <v>7</v>
      </c>
      <c r="O4677" s="1" t="s">
        <v>15028</v>
      </c>
      <c r="P4677" s="1" t="s">
        <v>15029</v>
      </c>
      <c r="Q4677" s="1" t="s">
        <v>81</v>
      </c>
      <c r="R4677" s="1" t="s">
        <v>15027</v>
      </c>
      <c r="S4677" s="1" t="s">
        <v>11</v>
      </c>
      <c r="T4677" s="1" t="s">
        <v>83</v>
      </c>
      <c r="U4677" s="1" t="s">
        <v>28</v>
      </c>
      <c r="V4677" s="1" t="s">
        <v>14</v>
      </c>
      <c r="W4677" s="1" t="s">
        <v>16</v>
      </c>
      <c r="X4677" s="1" t="s">
        <v>16</v>
      </c>
      <c r="Y4677" s="1" t="s">
        <v>16</v>
      </c>
      <c r="Z4677" s="1" t="s">
        <v>16</v>
      </c>
      <c r="AA4677" s="1" t="s">
        <v>16</v>
      </c>
      <c r="AB4677" s="1" t="s">
        <v>16</v>
      </c>
      <c r="AC4677" s="1" t="s">
        <v>16</v>
      </c>
      <c r="AD4677" s="1" t="s">
        <v>16</v>
      </c>
      <c r="AE4677" s="1" t="s">
        <v>16</v>
      </c>
      <c r="AF4677" s="1">
        <v>1</v>
      </c>
      <c r="AG4677" s="1" t="s">
        <v>16</v>
      </c>
      <c r="AH4677" s="1">
        <v>1</v>
      </c>
      <c r="AI4677" s="1" t="s">
        <v>74</v>
      </c>
    </row>
    <row r="4678" spans="1:35" x14ac:dyDescent="0.25">
      <c r="A4678" s="1">
        <v>44346</v>
      </c>
      <c r="B4678" s="1" t="s">
        <v>181</v>
      </c>
      <c r="C4678" s="1">
        <v>202485775762</v>
      </c>
      <c r="D4678" s="1" t="s">
        <v>15030</v>
      </c>
      <c r="E4678" s="1" t="s">
        <v>1</v>
      </c>
      <c r="F4678" s="2">
        <v>45355</v>
      </c>
      <c r="G4678" s="3">
        <v>0.83333333333333337</v>
      </c>
      <c r="H4678" s="1" t="s">
        <v>15031</v>
      </c>
      <c r="I4678" s="1" t="s">
        <v>33</v>
      </c>
      <c r="J4678" s="1" t="s">
        <v>56</v>
      </c>
      <c r="K4678" s="1" t="s">
        <v>736</v>
      </c>
      <c r="L4678" s="1">
        <v>-21.216699999999999</v>
      </c>
      <c r="M4678" s="1">
        <v>-50.305799999999998</v>
      </c>
      <c r="N4678" s="1" t="s">
        <v>209</v>
      </c>
      <c r="O4678" s="1" t="s">
        <v>15032</v>
      </c>
      <c r="P4678" s="1" t="s">
        <v>15033</v>
      </c>
      <c r="Q4678" s="1" t="s">
        <v>37</v>
      </c>
      <c r="R4678" s="1" t="s">
        <v>15030</v>
      </c>
      <c r="S4678" s="1" t="s">
        <v>57</v>
      </c>
      <c r="T4678" s="1" t="s">
        <v>50</v>
      </c>
      <c r="U4678" s="1" t="s">
        <v>502</v>
      </c>
      <c r="V4678" s="1" t="s">
        <v>14</v>
      </c>
      <c r="W4678" s="1" t="s">
        <v>16</v>
      </c>
      <c r="X4678" s="1" t="s">
        <v>16</v>
      </c>
      <c r="Y4678" s="1" t="s">
        <v>16</v>
      </c>
      <c r="Z4678" s="1" t="s">
        <v>16</v>
      </c>
      <c r="AA4678" s="1" t="s">
        <v>16</v>
      </c>
      <c r="AB4678" s="1" t="s">
        <v>16</v>
      </c>
      <c r="AC4678" s="1" t="s">
        <v>16</v>
      </c>
      <c r="AD4678" s="1" t="s">
        <v>16</v>
      </c>
      <c r="AE4678" s="1" t="s">
        <v>16</v>
      </c>
      <c r="AF4678" s="1" t="s">
        <v>16</v>
      </c>
      <c r="AG4678" s="1" t="s">
        <v>16</v>
      </c>
      <c r="AH4678" s="1">
        <v>6</v>
      </c>
      <c r="AI4678" s="1" t="s">
        <v>51</v>
      </c>
    </row>
    <row r="4679" spans="1:35" x14ac:dyDescent="0.25">
      <c r="A4679" s="1">
        <v>28143</v>
      </c>
      <c r="B4679" s="1" t="s">
        <v>181</v>
      </c>
      <c r="C4679" s="1">
        <v>202109145</v>
      </c>
      <c r="D4679" s="1" t="s">
        <v>4653</v>
      </c>
      <c r="E4679" s="1" t="s">
        <v>1</v>
      </c>
      <c r="F4679" s="2">
        <v>44323</v>
      </c>
      <c r="G4679" s="3">
        <v>0.57638888888888884</v>
      </c>
      <c r="H4679" s="1" t="s">
        <v>2246</v>
      </c>
      <c r="I4679" s="1" t="s">
        <v>33</v>
      </c>
      <c r="J4679" s="1" t="s">
        <v>345</v>
      </c>
      <c r="K4679" s="1" t="s">
        <v>6</v>
      </c>
      <c r="L4679" s="1">
        <v>-23.149699999999999</v>
      </c>
      <c r="M4679" s="1">
        <v>-46.5747</v>
      </c>
      <c r="N4679" s="1" t="s">
        <v>7</v>
      </c>
      <c r="O4679" s="1" t="s">
        <v>15034</v>
      </c>
      <c r="P4679" s="1" t="s">
        <v>14270</v>
      </c>
      <c r="Q4679" s="1" t="s">
        <v>37</v>
      </c>
      <c r="R4679" s="1" t="s">
        <v>4653</v>
      </c>
      <c r="S4679" s="1" t="s">
        <v>348</v>
      </c>
      <c r="T4679" s="1" t="s">
        <v>83</v>
      </c>
      <c r="U4679" s="1" t="s">
        <v>89</v>
      </c>
      <c r="V4679" s="1" t="s">
        <v>14</v>
      </c>
      <c r="W4679" s="1" t="s">
        <v>16</v>
      </c>
      <c r="X4679" s="1" t="s">
        <v>16</v>
      </c>
      <c r="Y4679" s="1" t="s">
        <v>16</v>
      </c>
      <c r="Z4679" s="1" t="s">
        <v>16</v>
      </c>
      <c r="AA4679" s="1" t="s">
        <v>16</v>
      </c>
      <c r="AB4679" s="1" t="s">
        <v>16</v>
      </c>
      <c r="AC4679" s="1">
        <v>1</v>
      </c>
      <c r="AD4679" s="1" t="s">
        <v>16</v>
      </c>
      <c r="AE4679" s="1" t="s">
        <v>16</v>
      </c>
      <c r="AF4679" s="1">
        <v>1</v>
      </c>
      <c r="AG4679" s="1" t="s">
        <v>16</v>
      </c>
      <c r="AH4679" s="1">
        <v>2</v>
      </c>
      <c r="AI4679" s="1" t="s">
        <v>3790</v>
      </c>
    </row>
    <row r="4680" spans="1:35" x14ac:dyDescent="0.25">
      <c r="A4680" s="1">
        <v>28143</v>
      </c>
      <c r="B4680" s="1" t="s">
        <v>181</v>
      </c>
      <c r="C4680" s="1">
        <v>202109145</v>
      </c>
      <c r="D4680" s="1" t="s">
        <v>4653</v>
      </c>
      <c r="E4680" s="1" t="s">
        <v>1</v>
      </c>
      <c r="F4680" s="2">
        <v>44323</v>
      </c>
      <c r="G4680" s="3">
        <v>0.57638888888888884</v>
      </c>
      <c r="H4680" s="1" t="s">
        <v>2246</v>
      </c>
      <c r="I4680" s="1" t="s">
        <v>33</v>
      </c>
      <c r="J4680" s="1" t="s">
        <v>5</v>
      </c>
      <c r="K4680" s="1" t="s">
        <v>6</v>
      </c>
      <c r="L4680" s="1">
        <v>-23.149699999999999</v>
      </c>
      <c r="M4680" s="1">
        <v>-46.5747</v>
      </c>
      <c r="N4680" s="1" t="s">
        <v>7</v>
      </c>
      <c r="O4680" s="1" t="s">
        <v>15034</v>
      </c>
      <c r="P4680" s="1" t="s">
        <v>14270</v>
      </c>
      <c r="Q4680" s="1" t="s">
        <v>37</v>
      </c>
      <c r="R4680" s="1" t="s">
        <v>4653</v>
      </c>
      <c r="S4680" s="1" t="s">
        <v>11</v>
      </c>
      <c r="T4680" s="1" t="s">
        <v>83</v>
      </c>
      <c r="U4680" s="1" t="s">
        <v>89</v>
      </c>
      <c r="V4680" s="1" t="s">
        <v>14</v>
      </c>
      <c r="W4680" s="1" t="s">
        <v>16</v>
      </c>
      <c r="X4680" s="1" t="s">
        <v>16</v>
      </c>
      <c r="Y4680" s="1" t="s">
        <v>16</v>
      </c>
      <c r="Z4680" s="1" t="s">
        <v>16</v>
      </c>
      <c r="AA4680" s="1" t="s">
        <v>16</v>
      </c>
      <c r="AB4680" s="1" t="s">
        <v>16</v>
      </c>
      <c r="AC4680" s="1">
        <v>1</v>
      </c>
      <c r="AD4680" s="1" t="s">
        <v>16</v>
      </c>
      <c r="AE4680" s="1" t="s">
        <v>16</v>
      </c>
      <c r="AF4680" s="1">
        <v>1</v>
      </c>
      <c r="AG4680" s="1" t="s">
        <v>16</v>
      </c>
      <c r="AH4680" s="1">
        <v>2</v>
      </c>
      <c r="AI4680" s="1" t="s">
        <v>3790</v>
      </c>
    </row>
    <row r="4681" spans="1:35" x14ac:dyDescent="0.25">
      <c r="A4681" s="1">
        <v>30565</v>
      </c>
      <c r="B4681" s="1" t="s">
        <v>153</v>
      </c>
      <c r="C4681" s="1">
        <v>2021250337</v>
      </c>
      <c r="D4681" s="1" t="s">
        <v>4395</v>
      </c>
      <c r="E4681" s="1" t="s">
        <v>76</v>
      </c>
      <c r="F4681" s="2">
        <v>44532</v>
      </c>
      <c r="G4681" s="4">
        <v>0.51041666666666663</v>
      </c>
      <c r="H4681" s="1" t="s">
        <v>4396</v>
      </c>
      <c r="I4681" s="1" t="s">
        <v>33</v>
      </c>
      <c r="J4681" s="1" t="s">
        <v>108</v>
      </c>
      <c r="K4681" s="1" t="s">
        <v>6199</v>
      </c>
      <c r="L4681" s="1">
        <v>-21.240500000000001</v>
      </c>
      <c r="M4681" s="1">
        <v>-44.9572</v>
      </c>
      <c r="N4681" s="1" t="s">
        <v>110</v>
      </c>
      <c r="O4681" s="1" t="s">
        <v>15035</v>
      </c>
      <c r="P4681" s="1" t="s">
        <v>15036</v>
      </c>
      <c r="Q4681" s="1" t="s">
        <v>88</v>
      </c>
      <c r="R4681" s="1" t="s">
        <v>4395</v>
      </c>
      <c r="S4681" s="1" t="s">
        <v>114</v>
      </c>
      <c r="T4681" s="1" t="s">
        <v>50</v>
      </c>
      <c r="U4681" s="1" t="s">
        <v>89</v>
      </c>
      <c r="V4681" s="1" t="s">
        <v>84</v>
      </c>
      <c r="W4681" s="1" t="s">
        <v>16</v>
      </c>
      <c r="X4681" s="1" t="s">
        <v>16</v>
      </c>
      <c r="Y4681" s="1" t="s">
        <v>16</v>
      </c>
      <c r="Z4681" s="1" t="s">
        <v>16</v>
      </c>
      <c r="AA4681" s="1" t="s">
        <v>16</v>
      </c>
      <c r="AB4681" s="1" t="s">
        <v>16</v>
      </c>
      <c r="AC4681" s="1" t="s">
        <v>16</v>
      </c>
      <c r="AD4681" s="1" t="s">
        <v>16</v>
      </c>
      <c r="AE4681" s="1" t="s">
        <v>16</v>
      </c>
      <c r="AF4681" s="1">
        <v>2</v>
      </c>
      <c r="AG4681" s="1" t="s">
        <v>16</v>
      </c>
      <c r="AH4681" s="1">
        <v>6</v>
      </c>
      <c r="AI4681" s="1" t="s">
        <v>74</v>
      </c>
    </row>
    <row r="4682" spans="1:35" x14ac:dyDescent="0.25">
      <c r="A4682" s="1">
        <v>31448</v>
      </c>
      <c r="B4682" s="1" t="s">
        <v>187</v>
      </c>
      <c r="C4682" s="1">
        <v>2022983748</v>
      </c>
      <c r="D4682" s="1" t="s">
        <v>15037</v>
      </c>
      <c r="E4682" s="1" t="s">
        <v>1</v>
      </c>
      <c r="F4682" s="2">
        <v>44625</v>
      </c>
      <c r="G4682" s="3">
        <v>0.625</v>
      </c>
      <c r="H4682" s="1" t="s">
        <v>15038</v>
      </c>
      <c r="I4682" s="1" t="s">
        <v>4</v>
      </c>
      <c r="J4682" s="1" t="s">
        <v>164</v>
      </c>
      <c r="K4682" s="1" t="s">
        <v>6</v>
      </c>
      <c r="L4682" s="1">
        <v>-10.383900000000001</v>
      </c>
      <c r="M4682" s="1">
        <v>-52.603700000000003</v>
      </c>
      <c r="N4682" s="1" t="s">
        <v>7</v>
      </c>
      <c r="O4682" s="1" t="s">
        <v>15039</v>
      </c>
      <c r="P4682" s="1" t="s">
        <v>15040</v>
      </c>
      <c r="Q4682" s="1" t="s">
        <v>81</v>
      </c>
      <c r="R4682" s="1" t="s">
        <v>15037</v>
      </c>
      <c r="S4682" s="1" t="s">
        <v>167</v>
      </c>
      <c r="T4682" s="1" t="s">
        <v>83</v>
      </c>
      <c r="U4682" s="1" t="s">
        <v>28</v>
      </c>
      <c r="V4682" s="1" t="s">
        <v>14</v>
      </c>
      <c r="W4682" s="1" t="s">
        <v>16</v>
      </c>
      <c r="X4682" s="1" t="s">
        <v>16</v>
      </c>
      <c r="Y4682" s="1" t="s">
        <v>16</v>
      </c>
      <c r="Z4682" s="1" t="s">
        <v>16</v>
      </c>
      <c r="AA4682" s="1" t="s">
        <v>16</v>
      </c>
      <c r="AB4682" s="1" t="s">
        <v>16</v>
      </c>
      <c r="AC4682" s="1" t="s">
        <v>16</v>
      </c>
      <c r="AD4682" s="1" t="s">
        <v>16</v>
      </c>
      <c r="AE4682" s="1" t="s">
        <v>16</v>
      </c>
      <c r="AF4682" s="1">
        <v>1</v>
      </c>
      <c r="AG4682" s="1" t="s">
        <v>16</v>
      </c>
      <c r="AH4682" s="1">
        <v>1</v>
      </c>
      <c r="AI4682" s="1" t="s">
        <v>212</v>
      </c>
    </row>
    <row r="4683" spans="1:35" x14ac:dyDescent="0.25">
      <c r="A4683" s="1">
        <v>31448</v>
      </c>
      <c r="B4683" s="1" t="s">
        <v>187</v>
      </c>
      <c r="C4683" s="1">
        <v>2022983748</v>
      </c>
      <c r="D4683" s="1" t="s">
        <v>15037</v>
      </c>
      <c r="E4683" s="1" t="s">
        <v>1</v>
      </c>
      <c r="F4683" s="2">
        <v>44625</v>
      </c>
      <c r="G4683" s="3">
        <v>0.625</v>
      </c>
      <c r="H4683" s="1" t="s">
        <v>15038</v>
      </c>
      <c r="I4683" s="1" t="s">
        <v>4</v>
      </c>
      <c r="J4683" s="1" t="s">
        <v>56</v>
      </c>
      <c r="K4683" s="1" t="s">
        <v>6</v>
      </c>
      <c r="L4683" s="1">
        <v>-10.383900000000001</v>
      </c>
      <c r="M4683" s="1">
        <v>-52.603700000000003</v>
      </c>
      <c r="N4683" s="1" t="s">
        <v>7</v>
      </c>
      <c r="O4683" s="1" t="s">
        <v>15039</v>
      </c>
      <c r="P4683" s="1" t="s">
        <v>15040</v>
      </c>
      <c r="Q4683" s="1" t="s">
        <v>81</v>
      </c>
      <c r="R4683" s="1" t="s">
        <v>15037</v>
      </c>
      <c r="S4683" s="1" t="s">
        <v>57</v>
      </c>
      <c r="T4683" s="1" t="s">
        <v>83</v>
      </c>
      <c r="U4683" s="1" t="s">
        <v>28</v>
      </c>
      <c r="V4683" s="1" t="s">
        <v>14</v>
      </c>
      <c r="W4683" s="1" t="s">
        <v>16</v>
      </c>
      <c r="X4683" s="1" t="s">
        <v>16</v>
      </c>
      <c r="Y4683" s="1" t="s">
        <v>16</v>
      </c>
      <c r="Z4683" s="1" t="s">
        <v>16</v>
      </c>
      <c r="AA4683" s="1" t="s">
        <v>16</v>
      </c>
      <c r="AB4683" s="1" t="s">
        <v>16</v>
      </c>
      <c r="AC4683" s="1" t="s">
        <v>16</v>
      </c>
      <c r="AD4683" s="1" t="s">
        <v>16</v>
      </c>
      <c r="AE4683" s="1" t="s">
        <v>16</v>
      </c>
      <c r="AF4683" s="1">
        <v>1</v>
      </c>
      <c r="AG4683" s="1" t="s">
        <v>16</v>
      </c>
      <c r="AH4683" s="1">
        <v>1</v>
      </c>
      <c r="AI4683" s="1" t="s">
        <v>212</v>
      </c>
    </row>
    <row r="4684" spans="1:35" x14ac:dyDescent="0.25">
      <c r="A4684" s="1">
        <v>31854</v>
      </c>
      <c r="B4684" s="1" t="s">
        <v>43</v>
      </c>
      <c r="C4684" s="1">
        <v>2022069050</v>
      </c>
      <c r="D4684" s="1" t="s">
        <v>15041</v>
      </c>
      <c r="E4684" s="1" t="s">
        <v>1</v>
      </c>
      <c r="F4684" s="2">
        <v>44668</v>
      </c>
      <c r="G4684" s="3">
        <v>0.66666666666666663</v>
      </c>
      <c r="H4684" s="1" t="s">
        <v>15042</v>
      </c>
      <c r="I4684" s="1" t="s">
        <v>44</v>
      </c>
      <c r="J4684" s="1" t="s">
        <v>5</v>
      </c>
      <c r="K4684" s="1" t="s">
        <v>6</v>
      </c>
      <c r="L4684" s="1">
        <v>-6.6412899999999997</v>
      </c>
      <c r="M4684" s="1">
        <v>-48.669499999999999</v>
      </c>
      <c r="N4684" s="1" t="s">
        <v>7</v>
      </c>
      <c r="O4684" s="1" t="s">
        <v>15043</v>
      </c>
      <c r="P4684" s="1" t="s">
        <v>15044</v>
      </c>
      <c r="Q4684" s="1" t="s">
        <v>37</v>
      </c>
      <c r="R4684" s="1" t="s">
        <v>15041</v>
      </c>
      <c r="S4684" s="1" t="s">
        <v>11</v>
      </c>
      <c r="T4684" s="1" t="s">
        <v>12</v>
      </c>
      <c r="U4684" s="1" t="s">
        <v>39</v>
      </c>
      <c r="V4684" s="1" t="s">
        <v>14</v>
      </c>
      <c r="W4684" s="1" t="s">
        <v>16</v>
      </c>
      <c r="X4684" s="1" t="s">
        <v>16</v>
      </c>
      <c r="Y4684" s="1" t="s">
        <v>16</v>
      </c>
      <c r="Z4684" s="1" t="s">
        <v>16</v>
      </c>
      <c r="AA4684" s="1" t="s">
        <v>16</v>
      </c>
      <c r="AB4684" s="1" t="s">
        <v>16</v>
      </c>
      <c r="AC4684" s="1" t="s">
        <v>16</v>
      </c>
      <c r="AD4684" s="1" t="s">
        <v>16</v>
      </c>
      <c r="AE4684" s="1" t="s">
        <v>16</v>
      </c>
      <c r="AF4684" s="1">
        <v>1</v>
      </c>
      <c r="AG4684" s="1" t="s">
        <v>16</v>
      </c>
      <c r="AH4684" s="1">
        <v>4</v>
      </c>
      <c r="AI4684" s="1" t="s">
        <v>1930</v>
      </c>
    </row>
    <row r="4685" spans="1:35" x14ac:dyDescent="0.25">
      <c r="A4685" s="1">
        <v>31854</v>
      </c>
      <c r="B4685" s="1" t="s">
        <v>43</v>
      </c>
      <c r="C4685" s="1">
        <v>2022069050</v>
      </c>
      <c r="D4685" s="1" t="s">
        <v>15041</v>
      </c>
      <c r="E4685" s="1" t="s">
        <v>1</v>
      </c>
      <c r="F4685" s="2">
        <v>44668</v>
      </c>
      <c r="G4685" s="3">
        <v>0.66666666666666663</v>
      </c>
      <c r="H4685" s="1" t="s">
        <v>15042</v>
      </c>
      <c r="I4685" s="1" t="s">
        <v>44</v>
      </c>
      <c r="J4685" s="1" t="s">
        <v>56</v>
      </c>
      <c r="K4685" s="1" t="s">
        <v>6</v>
      </c>
      <c r="L4685" s="1">
        <v>-6.6412899999999997</v>
      </c>
      <c r="M4685" s="1">
        <v>-48.669499999999999</v>
      </c>
      <c r="N4685" s="1" t="s">
        <v>7</v>
      </c>
      <c r="O4685" s="1" t="s">
        <v>15043</v>
      </c>
      <c r="P4685" s="1" t="s">
        <v>15044</v>
      </c>
      <c r="Q4685" s="1" t="s">
        <v>37</v>
      </c>
      <c r="R4685" s="1" t="s">
        <v>15041</v>
      </c>
      <c r="S4685" s="1" t="s">
        <v>57</v>
      </c>
      <c r="T4685" s="1" t="s">
        <v>12</v>
      </c>
      <c r="U4685" s="1" t="s">
        <v>39</v>
      </c>
      <c r="V4685" s="1" t="s">
        <v>14</v>
      </c>
      <c r="W4685" s="1" t="s">
        <v>16</v>
      </c>
      <c r="X4685" s="1" t="s">
        <v>16</v>
      </c>
      <c r="Y4685" s="1" t="s">
        <v>16</v>
      </c>
      <c r="Z4685" s="1" t="s">
        <v>16</v>
      </c>
      <c r="AA4685" s="1" t="s">
        <v>16</v>
      </c>
      <c r="AB4685" s="1" t="s">
        <v>16</v>
      </c>
      <c r="AC4685" s="1" t="s">
        <v>16</v>
      </c>
      <c r="AD4685" s="1" t="s">
        <v>16</v>
      </c>
      <c r="AE4685" s="1" t="s">
        <v>16</v>
      </c>
      <c r="AF4685" s="1">
        <v>1</v>
      </c>
      <c r="AG4685" s="1" t="s">
        <v>16</v>
      </c>
      <c r="AH4685" s="1">
        <v>4</v>
      </c>
      <c r="AI4685" s="1" t="s">
        <v>1930</v>
      </c>
    </row>
    <row r="4686" spans="1:35" x14ac:dyDescent="0.25">
      <c r="A4686" s="1">
        <v>32206</v>
      </c>
      <c r="B4686" s="1" t="s">
        <v>153</v>
      </c>
      <c r="C4686" s="1">
        <v>2022578595</v>
      </c>
      <c r="D4686" s="1" t="s">
        <v>15045</v>
      </c>
      <c r="E4686" s="1" t="s">
        <v>1</v>
      </c>
      <c r="F4686" s="2">
        <v>44698</v>
      </c>
      <c r="G4686" s="3">
        <v>0.41666666666666669</v>
      </c>
      <c r="H4686" s="1" t="s">
        <v>15046</v>
      </c>
      <c r="I4686" s="1" t="s">
        <v>33</v>
      </c>
      <c r="J4686" s="1" t="s">
        <v>34</v>
      </c>
      <c r="K4686" s="1" t="s">
        <v>15047</v>
      </c>
      <c r="L4686" s="1">
        <v>-17.0703</v>
      </c>
      <c r="M4686" s="1">
        <v>-45.874400000000001</v>
      </c>
      <c r="N4686" s="1" t="s">
        <v>209</v>
      </c>
      <c r="O4686" s="1" t="s">
        <v>15048</v>
      </c>
      <c r="P4686" s="1" t="s">
        <v>15049</v>
      </c>
      <c r="Q4686" s="1" t="s">
        <v>25</v>
      </c>
      <c r="R4686" s="1" t="s">
        <v>15045</v>
      </c>
      <c r="S4686" s="1" t="s">
        <v>38</v>
      </c>
      <c r="T4686" s="1" t="s">
        <v>122</v>
      </c>
      <c r="U4686" s="1" t="s">
        <v>28</v>
      </c>
      <c r="V4686" s="1" t="s">
        <v>14</v>
      </c>
      <c r="W4686" s="1">
        <v>1</v>
      </c>
      <c r="X4686" s="1" t="s">
        <v>16</v>
      </c>
      <c r="Y4686" s="1" t="s">
        <v>16</v>
      </c>
      <c r="Z4686" s="1" t="s">
        <v>16</v>
      </c>
      <c r="AA4686" s="1" t="s">
        <v>16</v>
      </c>
      <c r="AB4686" s="1" t="s">
        <v>16</v>
      </c>
      <c r="AC4686" s="1" t="s">
        <v>16</v>
      </c>
      <c r="AD4686" s="1" t="s">
        <v>16</v>
      </c>
      <c r="AE4686" s="1" t="s">
        <v>16</v>
      </c>
      <c r="AF4686" s="1" t="s">
        <v>16</v>
      </c>
      <c r="AG4686" s="1" t="s">
        <v>16</v>
      </c>
      <c r="AH4686" s="1">
        <v>1</v>
      </c>
      <c r="AI4686" s="1" t="s">
        <v>461</v>
      </c>
    </row>
    <row r="4687" spans="1:35" x14ac:dyDescent="0.25">
      <c r="A4687" s="1">
        <v>32246</v>
      </c>
      <c r="B4687" s="1" t="s">
        <v>32</v>
      </c>
      <c r="C4687" s="1">
        <v>2022294874</v>
      </c>
      <c r="D4687" s="1" t="s">
        <v>15050</v>
      </c>
      <c r="E4687" s="1" t="s">
        <v>76</v>
      </c>
      <c r="F4687" s="2">
        <v>44707</v>
      </c>
      <c r="G4687" s="3">
        <v>0.80972222222222223</v>
      </c>
      <c r="H4687" s="1" t="s">
        <v>773</v>
      </c>
      <c r="I4687" s="1" t="s">
        <v>33</v>
      </c>
      <c r="J4687" s="1" t="s">
        <v>108</v>
      </c>
      <c r="K4687" s="1" t="s">
        <v>364</v>
      </c>
      <c r="L4687" s="1">
        <v>-22.987500000000001</v>
      </c>
      <c r="M4687" s="1">
        <v>-43.37</v>
      </c>
      <c r="N4687" s="1" t="s">
        <v>110</v>
      </c>
      <c r="O4687" s="1" t="s">
        <v>15051</v>
      </c>
      <c r="P4687" s="1" t="s">
        <v>15052</v>
      </c>
      <c r="Q4687" s="1" t="s">
        <v>88</v>
      </c>
      <c r="R4687" s="1" t="s">
        <v>15050</v>
      </c>
      <c r="S4687" s="1" t="s">
        <v>114</v>
      </c>
      <c r="T4687" s="1" t="s">
        <v>50</v>
      </c>
      <c r="U4687" s="1" t="s">
        <v>89</v>
      </c>
      <c r="V4687" s="1" t="s">
        <v>84</v>
      </c>
      <c r="W4687" s="1" t="s">
        <v>16</v>
      </c>
      <c r="X4687" s="1" t="s">
        <v>16</v>
      </c>
      <c r="Y4687" s="1" t="s">
        <v>16</v>
      </c>
      <c r="Z4687" s="1" t="s">
        <v>16</v>
      </c>
      <c r="AA4687" s="1" t="s">
        <v>16</v>
      </c>
      <c r="AB4687" s="1" t="s">
        <v>16</v>
      </c>
      <c r="AC4687" s="1" t="s">
        <v>16</v>
      </c>
      <c r="AD4687" s="1" t="s">
        <v>16</v>
      </c>
      <c r="AE4687" s="1" t="s">
        <v>16</v>
      </c>
      <c r="AF4687" s="1">
        <v>2</v>
      </c>
      <c r="AG4687" s="1" t="s">
        <v>16</v>
      </c>
      <c r="AH4687" s="1">
        <v>2</v>
      </c>
      <c r="AI4687" s="1" t="s">
        <v>40</v>
      </c>
    </row>
    <row r="4688" spans="1:35" x14ac:dyDescent="0.25">
      <c r="A4688" s="1">
        <v>30744</v>
      </c>
      <c r="B4688" s="1" t="s">
        <v>43</v>
      </c>
      <c r="C4688" s="1">
        <v>2021001181</v>
      </c>
      <c r="D4688" s="1" t="s">
        <v>15053</v>
      </c>
      <c r="E4688" s="1" t="s">
        <v>1</v>
      </c>
      <c r="F4688" s="2">
        <v>44550</v>
      </c>
      <c r="G4688" s="3">
        <v>0.71527777777777779</v>
      </c>
      <c r="H4688" s="1" t="s">
        <v>1257</v>
      </c>
      <c r="I4688" s="1" t="s">
        <v>44</v>
      </c>
      <c r="J4688" s="1" t="s">
        <v>94</v>
      </c>
      <c r="K4688" s="1" t="s">
        <v>6</v>
      </c>
      <c r="L4688" s="1">
        <v>-9.1361100000000004</v>
      </c>
      <c r="M4688" s="1">
        <v>-57.054400000000001</v>
      </c>
      <c r="N4688" s="1" t="s">
        <v>7</v>
      </c>
      <c r="O4688" s="1" t="s">
        <v>15054</v>
      </c>
      <c r="P4688" s="1" t="s">
        <v>15055</v>
      </c>
      <c r="Q4688" s="1" t="s">
        <v>63</v>
      </c>
      <c r="R4688" s="1" t="s">
        <v>15053</v>
      </c>
      <c r="S4688" s="1" t="s">
        <v>97</v>
      </c>
      <c r="T4688" s="1" t="s">
        <v>246</v>
      </c>
      <c r="U4688" s="1" t="s">
        <v>65</v>
      </c>
      <c r="V4688" s="1" t="s">
        <v>14</v>
      </c>
      <c r="W4688" s="1" t="s">
        <v>16</v>
      </c>
      <c r="X4688" s="1" t="s">
        <v>16</v>
      </c>
      <c r="Y4688" s="1" t="s">
        <v>16</v>
      </c>
      <c r="Z4688" s="1" t="s">
        <v>16</v>
      </c>
      <c r="AA4688" s="1" t="s">
        <v>16</v>
      </c>
      <c r="AB4688" s="1" t="s">
        <v>16</v>
      </c>
      <c r="AC4688" s="1" t="s">
        <v>16</v>
      </c>
      <c r="AD4688" s="1" t="s">
        <v>16</v>
      </c>
      <c r="AE4688" s="1" t="s">
        <v>16</v>
      </c>
      <c r="AF4688" s="1">
        <v>1</v>
      </c>
      <c r="AG4688" s="1">
        <v>2</v>
      </c>
      <c r="AH4688" s="1">
        <v>6</v>
      </c>
      <c r="AI4688" s="1" t="s">
        <v>29</v>
      </c>
    </row>
    <row r="4689" spans="1:35" x14ac:dyDescent="0.25">
      <c r="A4689" s="1">
        <v>31926</v>
      </c>
      <c r="B4689" s="1" t="s">
        <v>3</v>
      </c>
      <c r="C4689" s="1">
        <v>2022232762</v>
      </c>
      <c r="D4689" s="1" t="s">
        <v>15056</v>
      </c>
      <c r="E4689" s="1" t="s">
        <v>76</v>
      </c>
      <c r="F4689" s="2">
        <v>44681</v>
      </c>
      <c r="G4689" s="3">
        <v>0.88055555555555554</v>
      </c>
      <c r="H4689" s="1" t="s">
        <v>6714</v>
      </c>
      <c r="I4689" s="1" t="s">
        <v>4</v>
      </c>
      <c r="J4689" s="1" t="s">
        <v>164</v>
      </c>
      <c r="K4689" s="1" t="s">
        <v>13703</v>
      </c>
      <c r="L4689" s="1">
        <v>-20.751300000000001</v>
      </c>
      <c r="M4689" s="1">
        <v>-51.680199999999999</v>
      </c>
      <c r="N4689" s="1" t="s">
        <v>110</v>
      </c>
      <c r="O4689" s="1" t="s">
        <v>15057</v>
      </c>
      <c r="P4689" s="1" t="s">
        <v>15058</v>
      </c>
      <c r="Q4689" s="1" t="s">
        <v>149</v>
      </c>
      <c r="R4689" s="1" t="s">
        <v>15056</v>
      </c>
      <c r="S4689" s="1" t="s">
        <v>167</v>
      </c>
      <c r="T4689" s="1" t="s">
        <v>128</v>
      </c>
      <c r="U4689" s="1" t="s">
        <v>39</v>
      </c>
      <c r="V4689" s="1" t="s">
        <v>84</v>
      </c>
      <c r="W4689" s="1" t="s">
        <v>16</v>
      </c>
      <c r="X4689" s="1" t="s">
        <v>16</v>
      </c>
      <c r="Y4689" s="1" t="s">
        <v>16</v>
      </c>
      <c r="Z4689" s="1" t="s">
        <v>16</v>
      </c>
      <c r="AA4689" s="1" t="s">
        <v>16</v>
      </c>
      <c r="AB4689" s="1" t="s">
        <v>16</v>
      </c>
      <c r="AC4689" s="1" t="s">
        <v>16</v>
      </c>
      <c r="AD4689" s="1" t="s">
        <v>16</v>
      </c>
      <c r="AE4689" s="1" t="s">
        <v>16</v>
      </c>
      <c r="AF4689" s="1">
        <v>1</v>
      </c>
      <c r="AG4689" s="1" t="s">
        <v>16</v>
      </c>
      <c r="AH4689" s="1">
        <v>2</v>
      </c>
      <c r="AI4689" s="1" t="s">
        <v>15059</v>
      </c>
    </row>
    <row r="4690" spans="1:35" x14ac:dyDescent="0.25">
      <c r="A4690" s="1">
        <v>31926</v>
      </c>
      <c r="B4690" s="1" t="s">
        <v>3</v>
      </c>
      <c r="C4690" s="1">
        <v>2022232762</v>
      </c>
      <c r="D4690" s="1" t="s">
        <v>15056</v>
      </c>
      <c r="E4690" s="1" t="s">
        <v>76</v>
      </c>
      <c r="F4690" s="2">
        <v>44681</v>
      </c>
      <c r="G4690" s="3">
        <v>0.88055555555555554</v>
      </c>
      <c r="H4690" s="1" t="s">
        <v>6714</v>
      </c>
      <c r="I4690" s="1" t="s">
        <v>4</v>
      </c>
      <c r="J4690" s="1" t="s">
        <v>56</v>
      </c>
      <c r="K4690" s="1" t="s">
        <v>13703</v>
      </c>
      <c r="L4690" s="1">
        <v>-20.751300000000001</v>
      </c>
      <c r="M4690" s="1">
        <v>-51.680199999999999</v>
      </c>
      <c r="N4690" s="1" t="s">
        <v>110</v>
      </c>
      <c r="O4690" s="1" t="s">
        <v>15057</v>
      </c>
      <c r="P4690" s="1" t="s">
        <v>15058</v>
      </c>
      <c r="Q4690" s="1" t="s">
        <v>149</v>
      </c>
      <c r="R4690" s="1" t="s">
        <v>15056</v>
      </c>
      <c r="S4690" s="1" t="s">
        <v>57</v>
      </c>
      <c r="T4690" s="1" t="s">
        <v>128</v>
      </c>
      <c r="U4690" s="1" t="s">
        <v>39</v>
      </c>
      <c r="V4690" s="1" t="s">
        <v>84</v>
      </c>
      <c r="W4690" s="1" t="s">
        <v>16</v>
      </c>
      <c r="X4690" s="1" t="s">
        <v>16</v>
      </c>
      <c r="Y4690" s="1" t="s">
        <v>16</v>
      </c>
      <c r="Z4690" s="1" t="s">
        <v>16</v>
      </c>
      <c r="AA4690" s="1" t="s">
        <v>16</v>
      </c>
      <c r="AB4690" s="1" t="s">
        <v>16</v>
      </c>
      <c r="AC4690" s="1" t="s">
        <v>16</v>
      </c>
      <c r="AD4690" s="1" t="s">
        <v>16</v>
      </c>
      <c r="AE4690" s="1" t="s">
        <v>16</v>
      </c>
      <c r="AF4690" s="1">
        <v>1</v>
      </c>
      <c r="AG4690" s="1" t="s">
        <v>16</v>
      </c>
      <c r="AH4690" s="1">
        <v>2</v>
      </c>
      <c r="AI4690" s="1" t="s">
        <v>15059</v>
      </c>
    </row>
    <row r="4691" spans="1:35" x14ac:dyDescent="0.25">
      <c r="A4691" s="1">
        <v>36388</v>
      </c>
      <c r="B4691" s="1" t="s">
        <v>20</v>
      </c>
      <c r="C4691" s="1">
        <v>2023999928</v>
      </c>
      <c r="D4691" s="1" t="s">
        <v>8102</v>
      </c>
      <c r="E4691" s="1" t="s">
        <v>1</v>
      </c>
      <c r="F4691" s="2">
        <v>44973</v>
      </c>
      <c r="G4691" s="4">
        <v>0.45833333333333331</v>
      </c>
      <c r="H4691" s="1" t="s">
        <v>339</v>
      </c>
      <c r="I4691" s="1" t="s">
        <v>21</v>
      </c>
      <c r="J4691" s="1" t="s">
        <v>5</v>
      </c>
      <c r="K4691" s="1" t="s">
        <v>6</v>
      </c>
      <c r="L4691" s="1">
        <v>-33.253500000000003</v>
      </c>
      <c r="M4691" s="1">
        <v>-53.145499999999998</v>
      </c>
      <c r="N4691" s="1" t="s">
        <v>7</v>
      </c>
      <c r="O4691" s="1" t="s">
        <v>15060</v>
      </c>
      <c r="P4691" s="1" t="s">
        <v>15061</v>
      </c>
      <c r="Q4691" s="1" t="s">
        <v>81</v>
      </c>
      <c r="R4691" s="1" t="s">
        <v>8102</v>
      </c>
      <c r="S4691" s="1" t="s">
        <v>11</v>
      </c>
      <c r="T4691" s="1" t="s">
        <v>27</v>
      </c>
      <c r="U4691" s="1" t="s">
        <v>28</v>
      </c>
      <c r="V4691" s="1" t="s">
        <v>14</v>
      </c>
      <c r="W4691" s="1" t="s">
        <v>16</v>
      </c>
      <c r="X4691" s="1" t="s">
        <v>16</v>
      </c>
      <c r="Y4691" s="1" t="s">
        <v>16</v>
      </c>
      <c r="Z4691" s="1" t="s">
        <v>16</v>
      </c>
      <c r="AA4691" s="1" t="s">
        <v>16</v>
      </c>
      <c r="AB4691" s="1" t="s">
        <v>16</v>
      </c>
      <c r="AC4691" s="1" t="s">
        <v>16</v>
      </c>
      <c r="AD4691" s="1" t="s">
        <v>16</v>
      </c>
      <c r="AE4691" s="1" t="s">
        <v>16</v>
      </c>
      <c r="AF4691" s="1">
        <v>1</v>
      </c>
      <c r="AG4691" s="1" t="s">
        <v>16</v>
      </c>
      <c r="AH4691" s="1">
        <v>1</v>
      </c>
      <c r="AI4691" s="1" t="s">
        <v>74</v>
      </c>
    </row>
    <row r="4692" spans="1:35" x14ac:dyDescent="0.25">
      <c r="A4692" s="1">
        <v>36387</v>
      </c>
      <c r="B4692" s="1" t="s">
        <v>69</v>
      </c>
      <c r="C4692" s="1">
        <v>2023868199</v>
      </c>
      <c r="D4692" s="1" t="s">
        <v>419</v>
      </c>
      <c r="E4692" s="1" t="s">
        <v>1</v>
      </c>
      <c r="F4692" s="2">
        <v>44971</v>
      </c>
      <c r="G4692" s="4">
        <v>0.49305555555555558</v>
      </c>
      <c r="H4692" s="1" t="s">
        <v>420</v>
      </c>
      <c r="I4692" s="1" t="s">
        <v>4</v>
      </c>
      <c r="J4692" s="1" t="s">
        <v>70</v>
      </c>
      <c r="K4692" s="1" t="s">
        <v>6</v>
      </c>
      <c r="L4692" s="1">
        <v>-18.270199999999999</v>
      </c>
      <c r="M4692" s="1">
        <v>-50.242100000000001</v>
      </c>
      <c r="N4692" s="1" t="s">
        <v>7</v>
      </c>
      <c r="O4692" s="1" t="s">
        <v>15062</v>
      </c>
      <c r="P4692" s="1" t="s">
        <v>422</v>
      </c>
      <c r="Q4692" s="1" t="s">
        <v>25</v>
      </c>
      <c r="R4692" s="1" t="s">
        <v>419</v>
      </c>
      <c r="S4692" s="1" t="s">
        <v>73</v>
      </c>
      <c r="T4692" s="1" t="s">
        <v>156</v>
      </c>
      <c r="U4692" s="1" t="s">
        <v>28</v>
      </c>
      <c r="V4692" s="1" t="s">
        <v>14</v>
      </c>
      <c r="W4692" s="1" t="s">
        <v>16</v>
      </c>
      <c r="X4692" s="1" t="s">
        <v>16</v>
      </c>
      <c r="Y4692" s="1" t="s">
        <v>16</v>
      </c>
      <c r="Z4692" s="1" t="s">
        <v>16</v>
      </c>
      <c r="AA4692" s="1" t="s">
        <v>16</v>
      </c>
      <c r="AB4692" s="1" t="s">
        <v>16</v>
      </c>
      <c r="AC4692" s="1" t="s">
        <v>16</v>
      </c>
      <c r="AD4692" s="1" t="s">
        <v>16</v>
      </c>
      <c r="AE4692" s="1" t="s">
        <v>16</v>
      </c>
      <c r="AF4692" s="1">
        <v>1</v>
      </c>
      <c r="AG4692" s="1" t="s">
        <v>16</v>
      </c>
      <c r="AH4692" s="1">
        <v>1</v>
      </c>
      <c r="AI4692" s="1" t="s">
        <v>29</v>
      </c>
    </row>
    <row r="4693" spans="1:35" x14ac:dyDescent="0.25">
      <c r="A4693" s="1">
        <v>36387</v>
      </c>
      <c r="B4693" s="1" t="s">
        <v>69</v>
      </c>
      <c r="C4693" s="1">
        <v>2023868199</v>
      </c>
      <c r="D4693" s="1" t="s">
        <v>419</v>
      </c>
      <c r="E4693" s="1" t="s">
        <v>1</v>
      </c>
      <c r="F4693" s="2">
        <v>44971</v>
      </c>
      <c r="G4693" s="4">
        <v>0.49305555555555558</v>
      </c>
      <c r="H4693" s="1" t="s">
        <v>420</v>
      </c>
      <c r="I4693" s="1" t="s">
        <v>4</v>
      </c>
      <c r="J4693" s="1" t="s">
        <v>5</v>
      </c>
      <c r="K4693" s="1" t="s">
        <v>6</v>
      </c>
      <c r="L4693" s="1">
        <v>-18.270199999999999</v>
      </c>
      <c r="M4693" s="1">
        <v>-50.242100000000001</v>
      </c>
      <c r="N4693" s="1" t="s">
        <v>7</v>
      </c>
      <c r="O4693" s="1" t="s">
        <v>15062</v>
      </c>
      <c r="P4693" s="1" t="s">
        <v>422</v>
      </c>
      <c r="Q4693" s="1" t="s">
        <v>25</v>
      </c>
      <c r="R4693" s="1" t="s">
        <v>419</v>
      </c>
      <c r="S4693" s="1" t="s">
        <v>11</v>
      </c>
      <c r="T4693" s="1" t="s">
        <v>156</v>
      </c>
      <c r="U4693" s="1" t="s">
        <v>28</v>
      </c>
      <c r="V4693" s="1" t="s">
        <v>14</v>
      </c>
      <c r="W4693" s="1" t="s">
        <v>16</v>
      </c>
      <c r="X4693" s="1" t="s">
        <v>16</v>
      </c>
      <c r="Y4693" s="1" t="s">
        <v>16</v>
      </c>
      <c r="Z4693" s="1" t="s">
        <v>16</v>
      </c>
      <c r="AA4693" s="1" t="s">
        <v>16</v>
      </c>
      <c r="AB4693" s="1" t="s">
        <v>16</v>
      </c>
      <c r="AC4693" s="1" t="s">
        <v>16</v>
      </c>
      <c r="AD4693" s="1" t="s">
        <v>16</v>
      </c>
      <c r="AE4693" s="1" t="s">
        <v>16</v>
      </c>
      <c r="AF4693" s="1">
        <v>1</v>
      </c>
      <c r="AG4693" s="1" t="s">
        <v>16</v>
      </c>
      <c r="AH4693" s="1">
        <v>1</v>
      </c>
      <c r="AI4693" s="1" t="s">
        <v>29</v>
      </c>
    </row>
    <row r="4694" spans="1:35" x14ac:dyDescent="0.25">
      <c r="A4694" s="1">
        <v>44966</v>
      </c>
      <c r="B4694" s="1" t="s">
        <v>153</v>
      </c>
      <c r="C4694" s="1">
        <v>202440860135</v>
      </c>
      <c r="D4694" s="1" t="s">
        <v>15063</v>
      </c>
      <c r="E4694" s="1" t="s">
        <v>1</v>
      </c>
      <c r="F4694" s="2">
        <v>45384</v>
      </c>
      <c r="G4694" s="4">
        <v>0.54166666666666663</v>
      </c>
      <c r="H4694" s="1" t="s">
        <v>15064</v>
      </c>
      <c r="I4694" s="1" t="s">
        <v>33</v>
      </c>
      <c r="J4694" s="1" t="s">
        <v>34</v>
      </c>
      <c r="K4694" s="1" t="s">
        <v>4352</v>
      </c>
      <c r="L4694" s="1">
        <v>-19.833600000000001</v>
      </c>
      <c r="M4694" s="1">
        <v>-44.601100000000002</v>
      </c>
      <c r="N4694" s="1" t="s">
        <v>110</v>
      </c>
      <c r="O4694" s="1" t="s">
        <v>15065</v>
      </c>
      <c r="P4694" s="1" t="s">
        <v>15066</v>
      </c>
      <c r="Q4694" s="1" t="s">
        <v>88</v>
      </c>
      <c r="R4694" s="1" t="s">
        <v>15063</v>
      </c>
      <c r="S4694" s="1" t="s">
        <v>38</v>
      </c>
      <c r="T4694" s="1" t="s">
        <v>50</v>
      </c>
      <c r="U4694" s="1" t="s">
        <v>89</v>
      </c>
      <c r="V4694" s="1" t="s">
        <v>14</v>
      </c>
      <c r="W4694" s="1">
        <v>0</v>
      </c>
      <c r="X4694" s="1" t="s">
        <v>16</v>
      </c>
      <c r="Y4694" s="1" t="s">
        <v>16</v>
      </c>
      <c r="Z4694" s="1">
        <v>0</v>
      </c>
      <c r="AA4694" s="1" t="s">
        <v>16</v>
      </c>
      <c r="AB4694" s="1" t="s">
        <v>16</v>
      </c>
      <c r="AC4694" s="1">
        <v>0</v>
      </c>
      <c r="AD4694" s="1" t="s">
        <v>16</v>
      </c>
      <c r="AE4694" s="1" t="s">
        <v>16</v>
      </c>
      <c r="AF4694" s="1">
        <v>2</v>
      </c>
      <c r="AG4694" s="1" t="s">
        <v>16</v>
      </c>
      <c r="AH4694" s="1">
        <v>6</v>
      </c>
      <c r="AI4694" s="1" t="s">
        <v>115</v>
      </c>
    </row>
    <row r="4695" spans="1:35" x14ac:dyDescent="0.25">
      <c r="A4695" s="1">
        <v>44967</v>
      </c>
      <c r="B4695" s="1" t="s">
        <v>69</v>
      </c>
      <c r="C4695" s="1">
        <v>202487071396</v>
      </c>
      <c r="D4695" s="1" t="s">
        <v>15067</v>
      </c>
      <c r="E4695" s="1" t="s">
        <v>1</v>
      </c>
      <c r="F4695" s="2">
        <v>45380</v>
      </c>
      <c r="G4695" s="4">
        <v>0.75</v>
      </c>
      <c r="H4695" s="1" t="s">
        <v>15068</v>
      </c>
      <c r="I4695" s="1" t="s">
        <v>4</v>
      </c>
      <c r="J4695" s="1" t="s">
        <v>117</v>
      </c>
      <c r="K4695" s="1" t="s">
        <v>46</v>
      </c>
      <c r="L4695" s="1">
        <v>-14.466900000000001</v>
      </c>
      <c r="M4695" s="1">
        <v>-49.381700000000002</v>
      </c>
      <c r="N4695" s="1" t="s">
        <v>16</v>
      </c>
      <c r="O4695" s="1" t="s">
        <v>15069</v>
      </c>
      <c r="P4695" s="1" t="s">
        <v>15070</v>
      </c>
      <c r="Q4695" s="1" t="s">
        <v>37</v>
      </c>
      <c r="R4695" s="1" t="s">
        <v>15067</v>
      </c>
      <c r="S4695" s="1" t="s">
        <v>121</v>
      </c>
      <c r="T4695" s="1" t="s">
        <v>50</v>
      </c>
      <c r="U4695" s="1" t="s">
        <v>39</v>
      </c>
      <c r="V4695" s="1" t="s">
        <v>14</v>
      </c>
      <c r="W4695" s="1">
        <v>0</v>
      </c>
      <c r="X4695" s="1" t="s">
        <v>16</v>
      </c>
      <c r="Y4695" s="1" t="s">
        <v>16</v>
      </c>
      <c r="Z4695" s="1">
        <v>0</v>
      </c>
      <c r="AA4695" s="1" t="s">
        <v>16</v>
      </c>
      <c r="AB4695" s="1" t="s">
        <v>16</v>
      </c>
      <c r="AC4695" s="1">
        <v>0</v>
      </c>
      <c r="AD4695" s="1" t="s">
        <v>16</v>
      </c>
      <c r="AE4695" s="1" t="s">
        <v>16</v>
      </c>
      <c r="AF4695" s="1">
        <v>1</v>
      </c>
      <c r="AG4695" s="1" t="s">
        <v>16</v>
      </c>
      <c r="AH4695" s="1">
        <v>6</v>
      </c>
      <c r="AI4695" s="1" t="s">
        <v>90</v>
      </c>
    </row>
    <row r="4696" spans="1:35" x14ac:dyDescent="0.25">
      <c r="A4696" s="1">
        <v>29244</v>
      </c>
      <c r="B4696" s="1" t="s">
        <v>3</v>
      </c>
      <c r="C4696" s="1">
        <v>202108262</v>
      </c>
      <c r="D4696" s="1" t="s">
        <v>15071</v>
      </c>
      <c r="E4696" s="1" t="s">
        <v>76</v>
      </c>
      <c r="F4696" s="2">
        <v>44414</v>
      </c>
      <c r="G4696" s="3">
        <v>0.83333333333333337</v>
      </c>
      <c r="H4696" s="1" t="s">
        <v>3942</v>
      </c>
      <c r="I4696" s="1" t="s">
        <v>4</v>
      </c>
      <c r="J4696" s="1" t="s">
        <v>100</v>
      </c>
      <c r="K4696" s="1" t="s">
        <v>15072</v>
      </c>
      <c r="L4696" s="1">
        <v>-52.488</v>
      </c>
      <c r="M4696" s="1">
        <v>-18.839200000000002</v>
      </c>
      <c r="N4696" s="1" t="s">
        <v>110</v>
      </c>
      <c r="O4696" s="1" t="s">
        <v>15073</v>
      </c>
      <c r="P4696" s="1" t="s">
        <v>15074</v>
      </c>
      <c r="Q4696" s="1" t="s">
        <v>37</v>
      </c>
      <c r="R4696" s="1" t="s">
        <v>15071</v>
      </c>
      <c r="S4696" s="1" t="s">
        <v>103</v>
      </c>
      <c r="T4696" s="1" t="s">
        <v>50</v>
      </c>
      <c r="U4696" s="1" t="s">
        <v>39</v>
      </c>
      <c r="V4696" s="1" t="s">
        <v>84</v>
      </c>
      <c r="W4696" s="1" t="s">
        <v>16</v>
      </c>
      <c r="X4696" s="1" t="s">
        <v>16</v>
      </c>
      <c r="Y4696" s="1" t="s">
        <v>16</v>
      </c>
      <c r="Z4696" s="1" t="s">
        <v>16</v>
      </c>
      <c r="AA4696" s="1" t="s">
        <v>16</v>
      </c>
      <c r="AB4696" s="1" t="s">
        <v>16</v>
      </c>
      <c r="AC4696" s="1" t="s">
        <v>16</v>
      </c>
      <c r="AD4696" s="1" t="s">
        <v>16</v>
      </c>
      <c r="AE4696" s="1" t="s">
        <v>16</v>
      </c>
      <c r="AF4696" s="1" t="s">
        <v>16</v>
      </c>
      <c r="AG4696" s="1" t="s">
        <v>16</v>
      </c>
      <c r="AH4696" s="1">
        <v>6</v>
      </c>
      <c r="AI4696" s="1" t="s">
        <v>90</v>
      </c>
    </row>
    <row r="4697" spans="1:35" x14ac:dyDescent="0.25">
      <c r="A4697" s="1">
        <v>29244</v>
      </c>
      <c r="B4697" s="1" t="s">
        <v>3</v>
      </c>
      <c r="C4697" s="1">
        <v>202108262</v>
      </c>
      <c r="D4697" s="1" t="s">
        <v>15071</v>
      </c>
      <c r="E4697" s="1" t="s">
        <v>76</v>
      </c>
      <c r="F4697" s="2">
        <v>44414</v>
      </c>
      <c r="G4697" s="3">
        <v>0.83333333333333337</v>
      </c>
      <c r="H4697" s="1" t="s">
        <v>3942</v>
      </c>
      <c r="I4697" s="1" t="s">
        <v>4</v>
      </c>
      <c r="J4697" s="1" t="s">
        <v>56</v>
      </c>
      <c r="K4697" s="1" t="s">
        <v>15072</v>
      </c>
      <c r="L4697" s="1">
        <v>-52.488</v>
      </c>
      <c r="M4697" s="1">
        <v>-18.839200000000002</v>
      </c>
      <c r="N4697" s="1" t="s">
        <v>110</v>
      </c>
      <c r="O4697" s="1" t="s">
        <v>15073</v>
      </c>
      <c r="P4697" s="1" t="s">
        <v>15074</v>
      </c>
      <c r="Q4697" s="1" t="s">
        <v>37</v>
      </c>
      <c r="R4697" s="1" t="s">
        <v>15071</v>
      </c>
      <c r="S4697" s="1" t="s">
        <v>57</v>
      </c>
      <c r="T4697" s="1" t="s">
        <v>50</v>
      </c>
      <c r="U4697" s="1" t="s">
        <v>39</v>
      </c>
      <c r="V4697" s="1" t="s">
        <v>84</v>
      </c>
      <c r="W4697" s="1" t="s">
        <v>16</v>
      </c>
      <c r="X4697" s="1" t="s">
        <v>16</v>
      </c>
      <c r="Y4697" s="1" t="s">
        <v>16</v>
      </c>
      <c r="Z4697" s="1" t="s">
        <v>16</v>
      </c>
      <c r="AA4697" s="1" t="s">
        <v>16</v>
      </c>
      <c r="AB4697" s="1" t="s">
        <v>16</v>
      </c>
      <c r="AC4697" s="1" t="s">
        <v>16</v>
      </c>
      <c r="AD4697" s="1" t="s">
        <v>16</v>
      </c>
      <c r="AE4697" s="1" t="s">
        <v>16</v>
      </c>
      <c r="AF4697" s="1" t="s">
        <v>16</v>
      </c>
      <c r="AG4697" s="1" t="s">
        <v>16</v>
      </c>
      <c r="AH4697" s="1">
        <v>6</v>
      </c>
      <c r="AI4697" s="1" t="s">
        <v>90</v>
      </c>
    </row>
    <row r="4698" spans="1:35" x14ac:dyDescent="0.25">
      <c r="A4698" s="1">
        <v>29744</v>
      </c>
      <c r="B4698" s="1" t="s">
        <v>153</v>
      </c>
      <c r="C4698" s="1">
        <v>2021285894</v>
      </c>
      <c r="D4698" s="1" t="s">
        <v>1740</v>
      </c>
      <c r="E4698" s="1" t="s">
        <v>1</v>
      </c>
      <c r="F4698" s="2">
        <v>44461</v>
      </c>
      <c r="G4698" s="4">
        <v>0.87291666666666667</v>
      </c>
      <c r="H4698" s="1" t="s">
        <v>1741</v>
      </c>
      <c r="I4698" s="1" t="s">
        <v>33</v>
      </c>
      <c r="J4698" s="1" t="s">
        <v>56</v>
      </c>
      <c r="K4698" s="1" t="s">
        <v>15075</v>
      </c>
      <c r="L4698" s="1">
        <v>-18.9739</v>
      </c>
      <c r="M4698" s="1">
        <v>-48.1006</v>
      </c>
      <c r="N4698" s="1" t="s">
        <v>209</v>
      </c>
      <c r="O4698" s="1" t="s">
        <v>15076</v>
      </c>
      <c r="P4698" s="1" t="s">
        <v>4436</v>
      </c>
      <c r="Q4698" s="1" t="s">
        <v>88</v>
      </c>
      <c r="R4698" s="1" t="s">
        <v>1740</v>
      </c>
      <c r="S4698" s="1" t="s">
        <v>57</v>
      </c>
      <c r="T4698" s="1" t="s">
        <v>50</v>
      </c>
      <c r="U4698" s="1" t="s">
        <v>89</v>
      </c>
      <c r="V4698" s="1" t="s">
        <v>14</v>
      </c>
      <c r="W4698" s="1" t="s">
        <v>16</v>
      </c>
      <c r="X4698" s="1" t="s">
        <v>16</v>
      </c>
      <c r="Y4698" s="1" t="s">
        <v>16</v>
      </c>
      <c r="Z4698" s="1" t="s">
        <v>16</v>
      </c>
      <c r="AA4698" s="1" t="s">
        <v>16</v>
      </c>
      <c r="AB4698" s="1" t="s">
        <v>16</v>
      </c>
      <c r="AC4698" s="1">
        <v>2</v>
      </c>
      <c r="AD4698" s="1" t="s">
        <v>16</v>
      </c>
      <c r="AE4698" s="1" t="s">
        <v>16</v>
      </c>
      <c r="AF4698" s="1" t="s">
        <v>16</v>
      </c>
      <c r="AG4698" s="1" t="s">
        <v>16</v>
      </c>
      <c r="AH4698" s="1">
        <v>2</v>
      </c>
      <c r="AI4698" s="1" t="s">
        <v>29</v>
      </c>
    </row>
    <row r="4699" spans="1:35" x14ac:dyDescent="0.25">
      <c r="A4699" s="1">
        <v>29843</v>
      </c>
      <c r="B4699" s="1" t="s">
        <v>32</v>
      </c>
      <c r="C4699" s="1">
        <v>2021494429</v>
      </c>
      <c r="D4699" s="1" t="s">
        <v>15077</v>
      </c>
      <c r="E4699" s="1" t="s">
        <v>1</v>
      </c>
      <c r="F4699" s="2">
        <v>44475</v>
      </c>
      <c r="G4699" s="3">
        <v>0.82847222222222228</v>
      </c>
      <c r="H4699" s="1" t="s">
        <v>773</v>
      </c>
      <c r="I4699" s="1" t="s">
        <v>33</v>
      </c>
      <c r="J4699" s="1" t="s">
        <v>2032</v>
      </c>
      <c r="K4699" s="1" t="s">
        <v>364</v>
      </c>
      <c r="L4699" s="1">
        <v>-22.9803</v>
      </c>
      <c r="M4699" s="1">
        <v>-43.372500000000002</v>
      </c>
      <c r="N4699" s="1" t="s">
        <v>110</v>
      </c>
      <c r="O4699" s="1" t="s">
        <v>15078</v>
      </c>
      <c r="P4699" s="1" t="s">
        <v>15079</v>
      </c>
      <c r="Q4699" s="1" t="s">
        <v>88</v>
      </c>
      <c r="R4699" s="1" t="s">
        <v>15077</v>
      </c>
      <c r="S4699" s="1" t="s">
        <v>2035</v>
      </c>
      <c r="T4699" s="1" t="s">
        <v>246</v>
      </c>
      <c r="U4699" s="1" t="s">
        <v>89</v>
      </c>
      <c r="V4699" s="1" t="s">
        <v>14</v>
      </c>
      <c r="W4699" s="1" t="s">
        <v>16</v>
      </c>
      <c r="X4699" s="1" t="s">
        <v>16</v>
      </c>
      <c r="Y4699" s="1" t="s">
        <v>16</v>
      </c>
      <c r="Z4699" s="1" t="s">
        <v>16</v>
      </c>
      <c r="AA4699" s="1" t="s">
        <v>16</v>
      </c>
      <c r="AB4699" s="1" t="s">
        <v>16</v>
      </c>
      <c r="AC4699" s="1" t="s">
        <v>16</v>
      </c>
      <c r="AD4699" s="1" t="s">
        <v>16</v>
      </c>
      <c r="AE4699" s="1" t="s">
        <v>16</v>
      </c>
      <c r="AF4699" s="1">
        <v>2</v>
      </c>
      <c r="AG4699" s="1" t="s">
        <v>16</v>
      </c>
      <c r="AH4699" s="1">
        <v>2</v>
      </c>
      <c r="AI4699" s="1" t="s">
        <v>29</v>
      </c>
    </row>
    <row r="4700" spans="1:35" x14ac:dyDescent="0.25">
      <c r="A4700" s="1">
        <v>29745</v>
      </c>
      <c r="B4700" s="1" t="s">
        <v>78</v>
      </c>
      <c r="C4700" s="1">
        <v>2021055337</v>
      </c>
      <c r="D4700" s="1" t="s">
        <v>2021</v>
      </c>
      <c r="E4700" s="1" t="s">
        <v>1</v>
      </c>
      <c r="F4700" s="2">
        <v>44463</v>
      </c>
      <c r="G4700" s="3">
        <v>0.79861111111111116</v>
      </c>
      <c r="H4700" s="1" t="s">
        <v>876</v>
      </c>
      <c r="I4700" s="1" t="s">
        <v>21</v>
      </c>
      <c r="J4700" s="1" t="s">
        <v>34</v>
      </c>
      <c r="K4700" s="1" t="s">
        <v>879</v>
      </c>
      <c r="L4700" s="1">
        <v>-25.2178</v>
      </c>
      <c r="M4700" s="1">
        <v>-50.1175</v>
      </c>
      <c r="N4700" s="1" t="s">
        <v>209</v>
      </c>
      <c r="O4700" s="1" t="s">
        <v>15080</v>
      </c>
      <c r="P4700" s="1" t="s">
        <v>9460</v>
      </c>
      <c r="Q4700" s="1" t="s">
        <v>15081</v>
      </c>
      <c r="R4700" s="1" t="s">
        <v>2021</v>
      </c>
      <c r="S4700" s="1" t="s">
        <v>38</v>
      </c>
      <c r="T4700" s="1" t="s">
        <v>156</v>
      </c>
      <c r="U4700" s="1" t="s">
        <v>89</v>
      </c>
      <c r="V4700" s="1" t="s">
        <v>14</v>
      </c>
      <c r="W4700" s="1" t="s">
        <v>16</v>
      </c>
      <c r="X4700" s="1" t="s">
        <v>16</v>
      </c>
      <c r="Y4700" s="1" t="s">
        <v>16</v>
      </c>
      <c r="Z4700" s="1" t="s">
        <v>16</v>
      </c>
      <c r="AA4700" s="1" t="s">
        <v>16</v>
      </c>
      <c r="AB4700" s="1" t="s">
        <v>16</v>
      </c>
      <c r="AC4700" s="1" t="s">
        <v>16</v>
      </c>
      <c r="AD4700" s="1" t="s">
        <v>16</v>
      </c>
      <c r="AE4700" s="1" t="s">
        <v>16</v>
      </c>
      <c r="AF4700" s="1">
        <v>1</v>
      </c>
      <c r="AG4700" s="1" t="s">
        <v>16</v>
      </c>
      <c r="AH4700" s="1">
        <v>1</v>
      </c>
      <c r="AI4700" s="1" t="s">
        <v>74</v>
      </c>
    </row>
    <row r="4701" spans="1:35" x14ac:dyDescent="0.25">
      <c r="A4701" s="1">
        <v>29745</v>
      </c>
      <c r="B4701" s="1" t="s">
        <v>78</v>
      </c>
      <c r="C4701" s="1">
        <v>2021055337</v>
      </c>
      <c r="D4701" s="1" t="s">
        <v>2021</v>
      </c>
      <c r="E4701" s="1" t="s">
        <v>1</v>
      </c>
      <c r="F4701" s="2">
        <v>44463</v>
      </c>
      <c r="G4701" s="3">
        <v>0.79861111111111116</v>
      </c>
      <c r="H4701" s="1" t="s">
        <v>876</v>
      </c>
      <c r="I4701" s="1" t="s">
        <v>21</v>
      </c>
      <c r="J4701" s="1" t="s">
        <v>70</v>
      </c>
      <c r="K4701" s="1" t="s">
        <v>879</v>
      </c>
      <c r="L4701" s="1">
        <v>-25.2178</v>
      </c>
      <c r="M4701" s="1">
        <v>-50.1175</v>
      </c>
      <c r="N4701" s="1" t="s">
        <v>209</v>
      </c>
      <c r="O4701" s="1" t="s">
        <v>15080</v>
      </c>
      <c r="P4701" s="1" t="s">
        <v>9460</v>
      </c>
      <c r="Q4701" s="1" t="s">
        <v>15081</v>
      </c>
      <c r="R4701" s="1" t="s">
        <v>2021</v>
      </c>
      <c r="S4701" s="1" t="s">
        <v>73</v>
      </c>
      <c r="T4701" s="1" t="s">
        <v>156</v>
      </c>
      <c r="U4701" s="1" t="s">
        <v>89</v>
      </c>
      <c r="V4701" s="1" t="s">
        <v>14</v>
      </c>
      <c r="W4701" s="1" t="s">
        <v>16</v>
      </c>
      <c r="X4701" s="1" t="s">
        <v>16</v>
      </c>
      <c r="Y4701" s="1" t="s">
        <v>16</v>
      </c>
      <c r="Z4701" s="1" t="s">
        <v>16</v>
      </c>
      <c r="AA4701" s="1" t="s">
        <v>16</v>
      </c>
      <c r="AB4701" s="1" t="s">
        <v>16</v>
      </c>
      <c r="AC4701" s="1" t="s">
        <v>16</v>
      </c>
      <c r="AD4701" s="1" t="s">
        <v>16</v>
      </c>
      <c r="AE4701" s="1" t="s">
        <v>16</v>
      </c>
      <c r="AF4701" s="1">
        <v>1</v>
      </c>
      <c r="AG4701" s="1" t="s">
        <v>16</v>
      </c>
      <c r="AH4701" s="1">
        <v>1</v>
      </c>
      <c r="AI4701" s="1" t="s">
        <v>74</v>
      </c>
    </row>
    <row r="4702" spans="1:35" x14ac:dyDescent="0.25">
      <c r="A4702" s="1">
        <v>45901</v>
      </c>
      <c r="B4702" s="1" t="s">
        <v>187</v>
      </c>
      <c r="C4702" s="1">
        <v>202409022613</v>
      </c>
      <c r="D4702" s="1" t="s">
        <v>15082</v>
      </c>
      <c r="E4702" s="1" t="s">
        <v>1</v>
      </c>
      <c r="F4702" s="2">
        <v>45447</v>
      </c>
      <c r="G4702" s="4">
        <v>0.76041666666666663</v>
      </c>
      <c r="H4702" s="1" t="s">
        <v>15083</v>
      </c>
      <c r="I4702" s="1" t="s">
        <v>4</v>
      </c>
      <c r="J4702" s="1" t="s">
        <v>45</v>
      </c>
      <c r="K4702" s="1" t="s">
        <v>6</v>
      </c>
      <c r="L4702" s="1">
        <v>-15.1206</v>
      </c>
      <c r="M4702" s="1">
        <v>-53.730600000000003</v>
      </c>
      <c r="N4702" s="1" t="s">
        <v>7</v>
      </c>
      <c r="O4702" s="1" t="s">
        <v>15084</v>
      </c>
      <c r="P4702" s="1" t="s">
        <v>15085</v>
      </c>
      <c r="Q4702" s="1" t="s">
        <v>37</v>
      </c>
      <c r="R4702" s="1" t="s">
        <v>15082</v>
      </c>
      <c r="S4702" s="1" t="s">
        <v>49</v>
      </c>
      <c r="T4702" s="1" t="s">
        <v>83</v>
      </c>
      <c r="U4702" s="1" t="s">
        <v>28</v>
      </c>
      <c r="V4702" s="1" t="s">
        <v>14</v>
      </c>
      <c r="W4702" s="1">
        <v>0</v>
      </c>
      <c r="X4702" s="1" t="s">
        <v>16</v>
      </c>
      <c r="Y4702" s="1" t="s">
        <v>16</v>
      </c>
      <c r="Z4702" s="1">
        <v>0</v>
      </c>
      <c r="AA4702" s="1" t="s">
        <v>16</v>
      </c>
      <c r="AB4702" s="1" t="s">
        <v>16</v>
      </c>
      <c r="AC4702" s="1">
        <v>0</v>
      </c>
      <c r="AD4702" s="1" t="s">
        <v>16</v>
      </c>
      <c r="AE4702" s="1" t="s">
        <v>16</v>
      </c>
      <c r="AF4702" s="1">
        <v>1</v>
      </c>
      <c r="AG4702" s="1" t="s">
        <v>16</v>
      </c>
      <c r="AH4702" s="1">
        <v>1</v>
      </c>
      <c r="AI4702" s="1" t="s">
        <v>212</v>
      </c>
    </row>
    <row r="4703" spans="1:35" x14ac:dyDescent="0.25">
      <c r="A4703" s="1">
        <v>45901</v>
      </c>
      <c r="B4703" s="1" t="s">
        <v>187</v>
      </c>
      <c r="C4703" s="1">
        <v>202409022613</v>
      </c>
      <c r="D4703" s="1" t="s">
        <v>15082</v>
      </c>
      <c r="E4703" s="1" t="s">
        <v>1</v>
      </c>
      <c r="F4703" s="2">
        <v>45447</v>
      </c>
      <c r="G4703" s="4">
        <v>0.76041666666666663</v>
      </c>
      <c r="H4703" s="1" t="s">
        <v>15083</v>
      </c>
      <c r="I4703" s="1" t="s">
        <v>4</v>
      </c>
      <c r="J4703" s="1" t="s">
        <v>60</v>
      </c>
      <c r="K4703" s="1" t="s">
        <v>6</v>
      </c>
      <c r="L4703" s="1">
        <v>-15.1206</v>
      </c>
      <c r="M4703" s="1">
        <v>-53.730600000000003</v>
      </c>
      <c r="N4703" s="1" t="s">
        <v>7</v>
      </c>
      <c r="O4703" s="1" t="s">
        <v>15084</v>
      </c>
      <c r="P4703" s="1" t="s">
        <v>15085</v>
      </c>
      <c r="Q4703" s="1" t="s">
        <v>37</v>
      </c>
      <c r="R4703" s="1" t="s">
        <v>15082</v>
      </c>
      <c r="S4703" s="1" t="s">
        <v>64</v>
      </c>
      <c r="T4703" s="1" t="s">
        <v>83</v>
      </c>
      <c r="U4703" s="1" t="s">
        <v>28</v>
      </c>
      <c r="V4703" s="1" t="s">
        <v>14</v>
      </c>
      <c r="W4703" s="1">
        <v>0</v>
      </c>
      <c r="X4703" s="1" t="s">
        <v>16</v>
      </c>
      <c r="Y4703" s="1" t="s">
        <v>16</v>
      </c>
      <c r="Z4703" s="1">
        <v>0</v>
      </c>
      <c r="AA4703" s="1" t="s">
        <v>16</v>
      </c>
      <c r="AB4703" s="1" t="s">
        <v>16</v>
      </c>
      <c r="AC4703" s="1">
        <v>0</v>
      </c>
      <c r="AD4703" s="1" t="s">
        <v>16</v>
      </c>
      <c r="AE4703" s="1" t="s">
        <v>16</v>
      </c>
      <c r="AF4703" s="1">
        <v>1</v>
      </c>
      <c r="AG4703" s="1" t="s">
        <v>16</v>
      </c>
      <c r="AH4703" s="1">
        <v>1</v>
      </c>
      <c r="AI4703" s="1" t="s">
        <v>212</v>
      </c>
    </row>
    <row r="4704" spans="1:35" x14ac:dyDescent="0.25">
      <c r="A4704" s="1">
        <v>30043</v>
      </c>
      <c r="B4704" s="1" t="s">
        <v>181</v>
      </c>
      <c r="C4704" s="1">
        <v>2021904920</v>
      </c>
      <c r="D4704" s="1" t="s">
        <v>9910</v>
      </c>
      <c r="E4704" s="1" t="s">
        <v>1</v>
      </c>
      <c r="F4704" s="2">
        <v>44494</v>
      </c>
      <c r="G4704" s="3">
        <v>0.74305555555555558</v>
      </c>
      <c r="H4704" s="1" t="s">
        <v>15086</v>
      </c>
      <c r="I4704" s="1" t="s">
        <v>33</v>
      </c>
      <c r="J4704" s="1" t="s">
        <v>164</v>
      </c>
      <c r="K4704" s="1" t="s">
        <v>2214</v>
      </c>
      <c r="L4704" s="1">
        <v>-20.227799999999998</v>
      </c>
      <c r="M4704" s="1">
        <v>-50.968299999999999</v>
      </c>
      <c r="N4704" s="1" t="s">
        <v>209</v>
      </c>
      <c r="O4704" s="1" t="s">
        <v>15087</v>
      </c>
      <c r="P4704" s="1" t="s">
        <v>15088</v>
      </c>
      <c r="Q4704" s="1" t="s">
        <v>88</v>
      </c>
      <c r="R4704" s="1" t="s">
        <v>9910</v>
      </c>
      <c r="S4704" s="1" t="s">
        <v>167</v>
      </c>
      <c r="T4704" s="1" t="s">
        <v>50</v>
      </c>
      <c r="U4704" s="1" t="s">
        <v>89</v>
      </c>
      <c r="V4704" s="1" t="s">
        <v>14</v>
      </c>
      <c r="W4704" s="1" t="s">
        <v>16</v>
      </c>
      <c r="X4704" s="1" t="s">
        <v>16</v>
      </c>
      <c r="Y4704" s="1" t="s">
        <v>16</v>
      </c>
      <c r="Z4704" s="1" t="s">
        <v>16</v>
      </c>
      <c r="AA4704" s="1" t="s">
        <v>16</v>
      </c>
      <c r="AB4704" s="1" t="s">
        <v>16</v>
      </c>
      <c r="AC4704" s="1" t="s">
        <v>16</v>
      </c>
      <c r="AD4704" s="1" t="s">
        <v>16</v>
      </c>
      <c r="AE4704" s="1" t="s">
        <v>16</v>
      </c>
      <c r="AF4704" s="1">
        <v>2</v>
      </c>
      <c r="AG4704" s="1" t="s">
        <v>16</v>
      </c>
      <c r="AH4704" s="1">
        <v>2</v>
      </c>
      <c r="AI4704" s="1" t="s">
        <v>379</v>
      </c>
    </row>
    <row r="4705" spans="1:35" x14ac:dyDescent="0.25">
      <c r="A4705" s="1">
        <v>30043</v>
      </c>
      <c r="B4705" s="1" t="s">
        <v>181</v>
      </c>
      <c r="C4705" s="1">
        <v>2021904920</v>
      </c>
      <c r="D4705" s="1" t="s">
        <v>9910</v>
      </c>
      <c r="E4705" s="1" t="s">
        <v>1</v>
      </c>
      <c r="F4705" s="2">
        <v>44494</v>
      </c>
      <c r="G4705" s="3">
        <v>0.74305555555555558</v>
      </c>
      <c r="H4705" s="1" t="s">
        <v>15086</v>
      </c>
      <c r="I4705" s="1" t="s">
        <v>33</v>
      </c>
      <c r="J4705" s="1" t="s">
        <v>56</v>
      </c>
      <c r="K4705" s="1" t="s">
        <v>2214</v>
      </c>
      <c r="L4705" s="1">
        <v>-20.227799999999998</v>
      </c>
      <c r="M4705" s="1">
        <v>-50.968299999999999</v>
      </c>
      <c r="N4705" s="1" t="s">
        <v>209</v>
      </c>
      <c r="O4705" s="1" t="s">
        <v>15087</v>
      </c>
      <c r="P4705" s="1" t="s">
        <v>15088</v>
      </c>
      <c r="Q4705" s="1" t="s">
        <v>88</v>
      </c>
      <c r="R4705" s="1" t="s">
        <v>9910</v>
      </c>
      <c r="S4705" s="1" t="s">
        <v>57</v>
      </c>
      <c r="T4705" s="1" t="s">
        <v>50</v>
      </c>
      <c r="U4705" s="1" t="s">
        <v>89</v>
      </c>
      <c r="V4705" s="1" t="s">
        <v>14</v>
      </c>
      <c r="W4705" s="1" t="s">
        <v>16</v>
      </c>
      <c r="X4705" s="1" t="s">
        <v>16</v>
      </c>
      <c r="Y4705" s="1" t="s">
        <v>16</v>
      </c>
      <c r="Z4705" s="1" t="s">
        <v>16</v>
      </c>
      <c r="AA4705" s="1" t="s">
        <v>16</v>
      </c>
      <c r="AB4705" s="1" t="s">
        <v>16</v>
      </c>
      <c r="AC4705" s="1" t="s">
        <v>16</v>
      </c>
      <c r="AD4705" s="1" t="s">
        <v>16</v>
      </c>
      <c r="AE4705" s="1" t="s">
        <v>16</v>
      </c>
      <c r="AF4705" s="1">
        <v>2</v>
      </c>
      <c r="AG4705" s="1" t="s">
        <v>16</v>
      </c>
      <c r="AH4705" s="1">
        <v>2</v>
      </c>
      <c r="AI4705" s="1" t="s">
        <v>379</v>
      </c>
    </row>
    <row r="4706" spans="1:35" x14ac:dyDescent="0.25">
      <c r="A4706" s="1">
        <v>30363</v>
      </c>
      <c r="B4706" s="1" t="s">
        <v>153</v>
      </c>
      <c r="C4706" s="1">
        <v>2021257041</v>
      </c>
      <c r="D4706" s="1" t="s">
        <v>6371</v>
      </c>
      <c r="E4706" s="1" t="s">
        <v>1</v>
      </c>
      <c r="F4706" s="2">
        <v>44505</v>
      </c>
      <c r="G4706" s="4">
        <v>0.76041666666666663</v>
      </c>
      <c r="H4706" s="1" t="s">
        <v>15089</v>
      </c>
      <c r="I4706" s="1" t="s">
        <v>33</v>
      </c>
      <c r="J4706" s="1" t="s">
        <v>94</v>
      </c>
      <c r="K4706" s="1" t="s">
        <v>2298</v>
      </c>
      <c r="L4706" s="1">
        <v>-19.7654</v>
      </c>
      <c r="M4706" s="1">
        <v>-42.108400000000003</v>
      </c>
      <c r="N4706" s="1" t="s">
        <v>110</v>
      </c>
      <c r="O4706" s="1" t="s">
        <v>15090</v>
      </c>
      <c r="P4706" s="1" t="s">
        <v>15091</v>
      </c>
      <c r="Q4706" s="1" t="s">
        <v>63</v>
      </c>
      <c r="R4706" s="1" t="s">
        <v>6371</v>
      </c>
      <c r="S4706" s="1" t="s">
        <v>97</v>
      </c>
      <c r="T4706" s="1" t="s">
        <v>246</v>
      </c>
      <c r="U4706" s="1" t="s">
        <v>65</v>
      </c>
      <c r="V4706" s="1" t="s">
        <v>14</v>
      </c>
      <c r="W4706" s="1">
        <v>2</v>
      </c>
      <c r="X4706" s="1">
        <v>3</v>
      </c>
      <c r="Y4706" s="1" t="s">
        <v>16</v>
      </c>
      <c r="Z4706" s="1" t="s">
        <v>16</v>
      </c>
      <c r="AA4706" s="1" t="s">
        <v>16</v>
      </c>
      <c r="AB4706" s="1" t="s">
        <v>16</v>
      </c>
      <c r="AC4706" s="1" t="s">
        <v>16</v>
      </c>
      <c r="AD4706" s="1" t="s">
        <v>16</v>
      </c>
      <c r="AE4706" s="1" t="s">
        <v>16</v>
      </c>
      <c r="AF4706" s="1" t="s">
        <v>16</v>
      </c>
      <c r="AG4706" s="1" t="s">
        <v>16</v>
      </c>
      <c r="AH4706" s="1">
        <v>7</v>
      </c>
      <c r="AI4706" s="1" t="s">
        <v>51</v>
      </c>
    </row>
    <row r="4707" spans="1:35" x14ac:dyDescent="0.25">
      <c r="A4707" s="1">
        <v>32866</v>
      </c>
      <c r="B4707" s="1" t="s">
        <v>187</v>
      </c>
      <c r="C4707" s="1">
        <v>2022200440</v>
      </c>
      <c r="D4707" s="1" t="s">
        <v>15092</v>
      </c>
      <c r="E4707" s="1" t="s">
        <v>76</v>
      </c>
      <c r="F4707" s="2">
        <v>44748</v>
      </c>
      <c r="G4707" s="3">
        <v>0.90972222222222221</v>
      </c>
      <c r="H4707" s="1" t="s">
        <v>4950</v>
      </c>
      <c r="I4707" s="1" t="s">
        <v>4</v>
      </c>
      <c r="J4707" s="1" t="s">
        <v>45</v>
      </c>
      <c r="K4707" s="1" t="s">
        <v>6</v>
      </c>
      <c r="L4707" s="1">
        <v>-13.2639</v>
      </c>
      <c r="M4707" s="1">
        <v>-56.0246</v>
      </c>
      <c r="N4707" s="1" t="s">
        <v>7</v>
      </c>
      <c r="O4707" s="1" t="s">
        <v>15093</v>
      </c>
      <c r="P4707" s="1" t="s">
        <v>15094</v>
      </c>
      <c r="Q4707" s="1" t="s">
        <v>37</v>
      </c>
      <c r="R4707" s="1" t="s">
        <v>15092</v>
      </c>
      <c r="S4707" s="1" t="s">
        <v>49</v>
      </c>
      <c r="T4707" s="1" t="s">
        <v>12</v>
      </c>
      <c r="U4707" s="1" t="s">
        <v>39</v>
      </c>
      <c r="V4707" s="1" t="s">
        <v>175</v>
      </c>
      <c r="W4707" s="1" t="s">
        <v>16</v>
      </c>
      <c r="X4707" s="1" t="s">
        <v>16</v>
      </c>
      <c r="Y4707" s="1" t="s">
        <v>16</v>
      </c>
      <c r="Z4707" s="1" t="s">
        <v>16</v>
      </c>
      <c r="AA4707" s="1" t="s">
        <v>16</v>
      </c>
      <c r="AB4707" s="1" t="s">
        <v>16</v>
      </c>
      <c r="AC4707" s="1" t="s">
        <v>16</v>
      </c>
      <c r="AD4707" s="1" t="s">
        <v>16</v>
      </c>
      <c r="AE4707" s="1" t="s">
        <v>16</v>
      </c>
      <c r="AF4707" s="1">
        <v>1</v>
      </c>
      <c r="AG4707" s="1" t="s">
        <v>16</v>
      </c>
      <c r="AH4707" s="1">
        <v>2</v>
      </c>
      <c r="AI4707" s="1" t="s">
        <v>15095</v>
      </c>
    </row>
    <row r="4708" spans="1:35" x14ac:dyDescent="0.25">
      <c r="A4708" s="1">
        <v>27563</v>
      </c>
      <c r="B4708" s="1" t="s">
        <v>20</v>
      </c>
      <c r="C4708" s="1">
        <v>202134028</v>
      </c>
      <c r="D4708" s="1" t="s">
        <v>5530</v>
      </c>
      <c r="E4708" s="1" t="s">
        <v>1</v>
      </c>
      <c r="F4708" s="2">
        <v>44269</v>
      </c>
      <c r="G4708" s="3">
        <v>0.60763888888888884</v>
      </c>
      <c r="H4708" s="1" t="s">
        <v>6622</v>
      </c>
      <c r="I4708" s="1" t="s">
        <v>21</v>
      </c>
      <c r="J4708" s="1" t="s">
        <v>15003</v>
      </c>
      <c r="K4708" s="1" t="s">
        <v>6625</v>
      </c>
      <c r="L4708" s="1">
        <v>-27.672499999999999</v>
      </c>
      <c r="M4708" s="1">
        <v>-52.261299999999999</v>
      </c>
      <c r="N4708" s="1" t="s">
        <v>110</v>
      </c>
      <c r="O4708" s="1" t="s">
        <v>15096</v>
      </c>
      <c r="P4708" s="1" t="s">
        <v>15097</v>
      </c>
      <c r="Q4708" s="1" t="s">
        <v>88</v>
      </c>
      <c r="R4708" s="1" t="s">
        <v>5530</v>
      </c>
      <c r="S4708" s="1" t="s">
        <v>15004</v>
      </c>
      <c r="T4708" s="1" t="s">
        <v>83</v>
      </c>
      <c r="U4708" s="1" t="s">
        <v>89</v>
      </c>
      <c r="V4708" s="1" t="s">
        <v>14</v>
      </c>
      <c r="W4708" s="1" t="s">
        <v>16</v>
      </c>
      <c r="X4708" s="1" t="s">
        <v>16</v>
      </c>
      <c r="Y4708" s="1" t="s">
        <v>16</v>
      </c>
      <c r="Z4708" s="1" t="s">
        <v>16</v>
      </c>
      <c r="AA4708" s="1" t="s">
        <v>16</v>
      </c>
      <c r="AB4708" s="1" t="s">
        <v>16</v>
      </c>
      <c r="AC4708" s="1" t="s">
        <v>16</v>
      </c>
      <c r="AD4708" s="1" t="s">
        <v>16</v>
      </c>
      <c r="AE4708" s="1" t="s">
        <v>16</v>
      </c>
      <c r="AF4708" s="1">
        <v>1</v>
      </c>
      <c r="AG4708" s="1" t="s">
        <v>16</v>
      </c>
      <c r="AH4708" s="1">
        <v>1</v>
      </c>
      <c r="AI4708" s="1" t="s">
        <v>873</v>
      </c>
    </row>
    <row r="4709" spans="1:35" x14ac:dyDescent="0.25">
      <c r="A4709" s="1">
        <v>28084</v>
      </c>
      <c r="B4709" s="1" t="s">
        <v>69</v>
      </c>
      <c r="C4709" s="1">
        <v>202117047</v>
      </c>
      <c r="D4709" s="1" t="s">
        <v>15098</v>
      </c>
      <c r="E4709" s="1" t="s">
        <v>1</v>
      </c>
      <c r="F4709" s="2">
        <v>44324</v>
      </c>
      <c r="G4709" s="3">
        <v>0.47916666666666669</v>
      </c>
      <c r="H4709" s="1" t="s">
        <v>15099</v>
      </c>
      <c r="I4709" s="1" t="s">
        <v>4</v>
      </c>
      <c r="J4709" s="1" t="s">
        <v>45</v>
      </c>
      <c r="K4709" s="1" t="s">
        <v>6</v>
      </c>
      <c r="L4709" s="1">
        <v>-13.7842</v>
      </c>
      <c r="M4709" s="1">
        <v>-50.290500000000002</v>
      </c>
      <c r="N4709" s="1" t="s">
        <v>7</v>
      </c>
      <c r="O4709" s="1" t="s">
        <v>15100</v>
      </c>
      <c r="P4709" s="1" t="s">
        <v>9406</v>
      </c>
      <c r="Q4709" s="1" t="s">
        <v>37</v>
      </c>
      <c r="R4709" s="1" t="s">
        <v>15098</v>
      </c>
      <c r="S4709" s="1" t="s">
        <v>49</v>
      </c>
      <c r="T4709" s="1" t="s">
        <v>128</v>
      </c>
      <c r="U4709" s="1" t="s">
        <v>39</v>
      </c>
      <c r="V4709" s="1" t="s">
        <v>14</v>
      </c>
      <c r="W4709" s="1" t="s">
        <v>16</v>
      </c>
      <c r="X4709" s="1" t="s">
        <v>16</v>
      </c>
      <c r="Y4709" s="1" t="s">
        <v>16</v>
      </c>
      <c r="Z4709" s="1" t="s">
        <v>16</v>
      </c>
      <c r="AA4709" s="1" t="s">
        <v>16</v>
      </c>
      <c r="AB4709" s="1" t="s">
        <v>16</v>
      </c>
      <c r="AC4709" s="1" t="s">
        <v>16</v>
      </c>
      <c r="AD4709" s="1" t="s">
        <v>16</v>
      </c>
      <c r="AE4709" s="1" t="s">
        <v>16</v>
      </c>
      <c r="AF4709" s="1">
        <v>1</v>
      </c>
      <c r="AG4709" s="1">
        <v>3</v>
      </c>
      <c r="AH4709" s="1">
        <v>6</v>
      </c>
      <c r="AI4709" s="1" t="s">
        <v>74</v>
      </c>
    </row>
    <row r="4710" spans="1:35" x14ac:dyDescent="0.25">
      <c r="A4710" s="1">
        <v>28203</v>
      </c>
      <c r="B4710" s="1" t="s">
        <v>187</v>
      </c>
      <c r="C4710" s="1">
        <v>202129860</v>
      </c>
      <c r="D4710" s="1" t="s">
        <v>14983</v>
      </c>
      <c r="E4710" s="1" t="s">
        <v>1</v>
      </c>
      <c r="F4710" s="2">
        <v>44331</v>
      </c>
      <c r="G4710" s="3">
        <v>0.63888888888888884</v>
      </c>
      <c r="H4710" s="1" t="s">
        <v>424</v>
      </c>
      <c r="I4710" s="1" t="s">
        <v>4</v>
      </c>
      <c r="J4710" s="1" t="s">
        <v>5</v>
      </c>
      <c r="K4710" s="1" t="s">
        <v>6</v>
      </c>
      <c r="L4710" s="1">
        <v>-16.593299999999999</v>
      </c>
      <c r="M4710" s="1">
        <v>-56.752200000000002</v>
      </c>
      <c r="N4710" s="1" t="s">
        <v>7</v>
      </c>
      <c r="O4710" s="1" t="s">
        <v>15101</v>
      </c>
      <c r="P4710" s="1" t="s">
        <v>14985</v>
      </c>
      <c r="Q4710" s="1" t="s">
        <v>37</v>
      </c>
      <c r="R4710" s="1" t="s">
        <v>14983</v>
      </c>
      <c r="S4710" s="1" t="s">
        <v>11</v>
      </c>
      <c r="T4710" s="1" t="s">
        <v>12</v>
      </c>
      <c r="U4710" s="1" t="s">
        <v>39</v>
      </c>
      <c r="V4710" s="1" t="s">
        <v>14</v>
      </c>
      <c r="W4710" s="1" t="s">
        <v>16</v>
      </c>
      <c r="X4710" s="1" t="s">
        <v>16</v>
      </c>
      <c r="Y4710" s="1" t="s">
        <v>16</v>
      </c>
      <c r="Z4710" s="1">
        <v>1</v>
      </c>
      <c r="AA4710" s="1" t="s">
        <v>16</v>
      </c>
      <c r="AB4710" s="1" t="s">
        <v>16</v>
      </c>
      <c r="AC4710" s="1" t="s">
        <v>16</v>
      </c>
      <c r="AD4710" s="1" t="s">
        <v>16</v>
      </c>
      <c r="AE4710" s="1" t="s">
        <v>16</v>
      </c>
      <c r="AF4710" s="1" t="s">
        <v>16</v>
      </c>
      <c r="AG4710" s="1" t="s">
        <v>16</v>
      </c>
      <c r="AH4710" s="1">
        <v>4</v>
      </c>
      <c r="AI4710" s="1" t="s">
        <v>29</v>
      </c>
    </row>
    <row r="4711" spans="1:35" x14ac:dyDescent="0.25">
      <c r="A4711" s="1">
        <v>28223</v>
      </c>
      <c r="B4711" s="1" t="s">
        <v>3</v>
      </c>
      <c r="C4711" s="1">
        <v>202162534</v>
      </c>
      <c r="D4711" s="1" t="s">
        <v>15102</v>
      </c>
      <c r="E4711" s="1" t="s">
        <v>1</v>
      </c>
      <c r="F4711" s="2">
        <v>44329</v>
      </c>
      <c r="G4711" s="4">
        <v>0.4597222222222222</v>
      </c>
      <c r="H4711" s="1" t="s">
        <v>3929</v>
      </c>
      <c r="I4711" s="1" t="s">
        <v>4</v>
      </c>
      <c r="J4711" s="1" t="s">
        <v>34</v>
      </c>
      <c r="K4711" s="1" t="s">
        <v>6</v>
      </c>
      <c r="L4711" s="1">
        <v>-19.5472</v>
      </c>
      <c r="M4711" s="1">
        <v>-54.417200000000001</v>
      </c>
      <c r="N4711" s="1" t="s">
        <v>7</v>
      </c>
      <c r="O4711" s="1" t="s">
        <v>15103</v>
      </c>
      <c r="P4711" s="1" t="s">
        <v>15104</v>
      </c>
      <c r="Q4711" s="1" t="s">
        <v>149</v>
      </c>
      <c r="R4711" s="1" t="s">
        <v>15102</v>
      </c>
      <c r="S4711" s="1" t="s">
        <v>38</v>
      </c>
      <c r="T4711" s="1" t="s">
        <v>12</v>
      </c>
      <c r="U4711" s="1" t="s">
        <v>39</v>
      </c>
      <c r="V4711" s="1" t="s">
        <v>185</v>
      </c>
      <c r="W4711" s="1">
        <v>1</v>
      </c>
      <c r="X4711" s="1">
        <v>1</v>
      </c>
      <c r="Y4711" s="1" t="s">
        <v>16</v>
      </c>
      <c r="Z4711" s="1" t="s">
        <v>16</v>
      </c>
      <c r="AA4711" s="1" t="s">
        <v>16</v>
      </c>
      <c r="AB4711" s="1" t="s">
        <v>16</v>
      </c>
      <c r="AC4711" s="1" t="s">
        <v>16</v>
      </c>
      <c r="AD4711" s="1" t="s">
        <v>16</v>
      </c>
      <c r="AE4711" s="1" t="s">
        <v>16</v>
      </c>
      <c r="AF4711" s="1" t="s">
        <v>16</v>
      </c>
      <c r="AG4711" s="1" t="s">
        <v>16</v>
      </c>
      <c r="AH4711" s="1">
        <v>2</v>
      </c>
      <c r="AI4711" s="1" t="s">
        <v>559</v>
      </c>
    </row>
    <row r="4712" spans="1:35" x14ac:dyDescent="0.25">
      <c r="A4712" s="1">
        <v>44926</v>
      </c>
      <c r="B4712" s="1" t="s">
        <v>352</v>
      </c>
      <c r="C4712" s="1">
        <v>202443994408</v>
      </c>
      <c r="D4712" s="1" t="s">
        <v>15105</v>
      </c>
      <c r="E4712" s="1" t="s">
        <v>1</v>
      </c>
      <c r="F4712" s="2">
        <v>45385</v>
      </c>
      <c r="G4712" s="4">
        <v>0.57638888888888884</v>
      </c>
      <c r="H4712" s="1" t="s">
        <v>13996</v>
      </c>
      <c r="I4712" s="1" t="s">
        <v>172</v>
      </c>
      <c r="J4712" s="1" t="s">
        <v>60</v>
      </c>
      <c r="K4712" s="1" t="s">
        <v>15106</v>
      </c>
      <c r="L4712" s="1">
        <v>-11.2736</v>
      </c>
      <c r="M4712" s="1">
        <v>-45.613900000000001</v>
      </c>
      <c r="N4712" s="1" t="s">
        <v>209</v>
      </c>
      <c r="O4712" s="1" t="s">
        <v>15107</v>
      </c>
      <c r="P4712" s="1" t="s">
        <v>15108</v>
      </c>
      <c r="Q4712" s="1" t="s">
        <v>37</v>
      </c>
      <c r="R4712" s="1" t="s">
        <v>15105</v>
      </c>
      <c r="S4712" s="1" t="s">
        <v>64</v>
      </c>
      <c r="T4712" s="1" t="s">
        <v>83</v>
      </c>
      <c r="U4712" s="1" t="s">
        <v>28</v>
      </c>
      <c r="V4712" s="1" t="s">
        <v>14</v>
      </c>
      <c r="W4712" s="1">
        <v>0</v>
      </c>
      <c r="X4712" s="1" t="s">
        <v>16</v>
      </c>
      <c r="Y4712" s="1" t="s">
        <v>16</v>
      </c>
      <c r="Z4712" s="1">
        <v>0</v>
      </c>
      <c r="AA4712" s="1" t="s">
        <v>16</v>
      </c>
      <c r="AB4712" s="1" t="s">
        <v>16</v>
      </c>
      <c r="AC4712" s="1">
        <v>0</v>
      </c>
      <c r="AD4712" s="1" t="s">
        <v>16</v>
      </c>
      <c r="AE4712" s="1" t="s">
        <v>16</v>
      </c>
      <c r="AF4712" s="1">
        <v>1</v>
      </c>
      <c r="AG4712" s="1" t="s">
        <v>16</v>
      </c>
      <c r="AH4712" s="1">
        <v>1</v>
      </c>
      <c r="AI4712" s="1" t="s">
        <v>168</v>
      </c>
    </row>
    <row r="4713" spans="1:35" x14ac:dyDescent="0.25">
      <c r="A4713" s="1">
        <v>28223</v>
      </c>
      <c r="B4713" s="1" t="s">
        <v>3</v>
      </c>
      <c r="C4713" s="1">
        <v>202162534</v>
      </c>
      <c r="D4713" s="1" t="s">
        <v>15102</v>
      </c>
      <c r="E4713" s="1" t="s">
        <v>1</v>
      </c>
      <c r="F4713" s="2">
        <v>44329</v>
      </c>
      <c r="G4713" s="4">
        <v>0.4597222222222222</v>
      </c>
      <c r="H4713" s="1" t="s">
        <v>3929</v>
      </c>
      <c r="I4713" s="1" t="s">
        <v>4</v>
      </c>
      <c r="J4713" s="1" t="s">
        <v>615</v>
      </c>
      <c r="K4713" s="1" t="s">
        <v>6</v>
      </c>
      <c r="L4713" s="1">
        <v>-19.5472</v>
      </c>
      <c r="M4713" s="1">
        <v>-54.417200000000001</v>
      </c>
      <c r="N4713" s="1" t="s">
        <v>7</v>
      </c>
      <c r="O4713" s="1" t="s">
        <v>15103</v>
      </c>
      <c r="P4713" s="1" t="s">
        <v>15104</v>
      </c>
      <c r="Q4713" s="1" t="s">
        <v>149</v>
      </c>
      <c r="R4713" s="1" t="s">
        <v>15102</v>
      </c>
      <c r="S4713" s="1" t="s">
        <v>616</v>
      </c>
      <c r="T4713" s="1" t="s">
        <v>12</v>
      </c>
      <c r="U4713" s="1" t="s">
        <v>39</v>
      </c>
      <c r="V4713" s="1" t="s">
        <v>185</v>
      </c>
      <c r="W4713" s="1">
        <v>1</v>
      </c>
      <c r="X4713" s="1">
        <v>1</v>
      </c>
      <c r="Y4713" s="1" t="s">
        <v>16</v>
      </c>
      <c r="Z4713" s="1" t="s">
        <v>16</v>
      </c>
      <c r="AA4713" s="1" t="s">
        <v>16</v>
      </c>
      <c r="AB4713" s="1" t="s">
        <v>16</v>
      </c>
      <c r="AC4713" s="1" t="s">
        <v>16</v>
      </c>
      <c r="AD4713" s="1" t="s">
        <v>16</v>
      </c>
      <c r="AE4713" s="1" t="s">
        <v>16</v>
      </c>
      <c r="AF4713" s="1" t="s">
        <v>16</v>
      </c>
      <c r="AG4713" s="1" t="s">
        <v>16</v>
      </c>
      <c r="AH4713" s="1">
        <v>2</v>
      </c>
      <c r="AI4713" s="1" t="s">
        <v>559</v>
      </c>
    </row>
    <row r="4714" spans="1:35" x14ac:dyDescent="0.25">
      <c r="A4714" s="1">
        <v>28223</v>
      </c>
      <c r="B4714" s="1" t="s">
        <v>3</v>
      </c>
      <c r="C4714" s="1">
        <v>202162534</v>
      </c>
      <c r="D4714" s="1" t="s">
        <v>15102</v>
      </c>
      <c r="E4714" s="1" t="s">
        <v>1</v>
      </c>
      <c r="F4714" s="2">
        <v>44329</v>
      </c>
      <c r="G4714" s="4">
        <v>0.4597222222222222</v>
      </c>
      <c r="H4714" s="1" t="s">
        <v>3929</v>
      </c>
      <c r="I4714" s="1" t="s">
        <v>4</v>
      </c>
      <c r="J4714" s="1" t="s">
        <v>70</v>
      </c>
      <c r="K4714" s="1" t="s">
        <v>6</v>
      </c>
      <c r="L4714" s="1">
        <v>-19.5472</v>
      </c>
      <c r="M4714" s="1">
        <v>-54.417200000000001</v>
      </c>
      <c r="N4714" s="1" t="s">
        <v>7</v>
      </c>
      <c r="O4714" s="1" t="s">
        <v>15103</v>
      </c>
      <c r="P4714" s="1" t="s">
        <v>15104</v>
      </c>
      <c r="Q4714" s="1" t="s">
        <v>149</v>
      </c>
      <c r="R4714" s="1" t="s">
        <v>15102</v>
      </c>
      <c r="S4714" s="1" t="s">
        <v>73</v>
      </c>
      <c r="T4714" s="1" t="s">
        <v>12</v>
      </c>
      <c r="U4714" s="1" t="s">
        <v>39</v>
      </c>
      <c r="V4714" s="1" t="s">
        <v>185</v>
      </c>
      <c r="W4714" s="1">
        <v>1</v>
      </c>
      <c r="X4714" s="1">
        <v>1</v>
      </c>
      <c r="Y4714" s="1" t="s">
        <v>16</v>
      </c>
      <c r="Z4714" s="1" t="s">
        <v>16</v>
      </c>
      <c r="AA4714" s="1" t="s">
        <v>16</v>
      </c>
      <c r="AB4714" s="1" t="s">
        <v>16</v>
      </c>
      <c r="AC4714" s="1" t="s">
        <v>16</v>
      </c>
      <c r="AD4714" s="1" t="s">
        <v>16</v>
      </c>
      <c r="AE4714" s="1" t="s">
        <v>16</v>
      </c>
      <c r="AF4714" s="1" t="s">
        <v>16</v>
      </c>
      <c r="AG4714" s="1" t="s">
        <v>16</v>
      </c>
      <c r="AH4714" s="1">
        <v>2</v>
      </c>
      <c r="AI4714" s="1" t="s">
        <v>559</v>
      </c>
    </row>
    <row r="4715" spans="1:35" x14ac:dyDescent="0.25">
      <c r="A4715" s="1">
        <v>29003</v>
      </c>
      <c r="B4715" s="1" t="s">
        <v>694</v>
      </c>
      <c r="C4715" s="1">
        <v>202172591</v>
      </c>
      <c r="D4715" s="1" t="s">
        <v>15109</v>
      </c>
      <c r="E4715" s="1" t="s">
        <v>1</v>
      </c>
      <c r="F4715" s="2">
        <v>44409</v>
      </c>
      <c r="G4715" s="3">
        <v>0.59722222222222221</v>
      </c>
      <c r="H4715" s="1" t="s">
        <v>3636</v>
      </c>
      <c r="I4715" s="1" t="s">
        <v>44</v>
      </c>
      <c r="J4715" s="1" t="s">
        <v>56</v>
      </c>
      <c r="K4715" s="1" t="s">
        <v>15110</v>
      </c>
      <c r="L4715" s="1">
        <v>-7.7705599999999997</v>
      </c>
      <c r="M4715" s="1">
        <v>-60.377800000000001</v>
      </c>
      <c r="N4715" s="1" t="s">
        <v>209</v>
      </c>
      <c r="O4715" s="1" t="s">
        <v>15111</v>
      </c>
      <c r="P4715" s="1" t="s">
        <v>15112</v>
      </c>
      <c r="Q4715" s="1" t="s">
        <v>63</v>
      </c>
      <c r="R4715" s="1" t="s">
        <v>15109</v>
      </c>
      <c r="S4715" s="1" t="s">
        <v>57</v>
      </c>
      <c r="T4715" s="1" t="s">
        <v>128</v>
      </c>
      <c r="U4715" s="1" t="s">
        <v>65</v>
      </c>
      <c r="V4715" s="1" t="s">
        <v>14</v>
      </c>
      <c r="W4715" s="1" t="s">
        <v>16</v>
      </c>
      <c r="X4715" s="1" t="s">
        <v>16</v>
      </c>
      <c r="Y4715" s="1" t="s">
        <v>16</v>
      </c>
      <c r="Z4715" s="1" t="s">
        <v>16</v>
      </c>
      <c r="AA4715" s="1" t="s">
        <v>16</v>
      </c>
      <c r="AB4715" s="1" t="s">
        <v>16</v>
      </c>
      <c r="AC4715" s="1" t="s">
        <v>16</v>
      </c>
      <c r="AD4715" s="1" t="s">
        <v>16</v>
      </c>
      <c r="AE4715" s="1" t="s">
        <v>16</v>
      </c>
      <c r="AF4715" s="1">
        <v>1</v>
      </c>
      <c r="AG4715" s="1" t="s">
        <v>16</v>
      </c>
      <c r="AH4715" s="1">
        <v>7</v>
      </c>
      <c r="AI4715" s="1" t="s">
        <v>1612</v>
      </c>
    </row>
    <row r="4716" spans="1:35" x14ac:dyDescent="0.25">
      <c r="A4716" s="1">
        <v>29143</v>
      </c>
      <c r="B4716" s="1" t="s">
        <v>187</v>
      </c>
      <c r="C4716" s="1">
        <v>202157948</v>
      </c>
      <c r="D4716" s="1" t="s">
        <v>15113</v>
      </c>
      <c r="E4716" s="1" t="s">
        <v>1</v>
      </c>
      <c r="F4716" s="2">
        <v>44409</v>
      </c>
      <c r="G4716" s="3">
        <v>0.91666666666666663</v>
      </c>
      <c r="H4716" s="1" t="s">
        <v>424</v>
      </c>
      <c r="I4716" s="1" t="s">
        <v>4</v>
      </c>
      <c r="J4716" s="1" t="s">
        <v>100</v>
      </c>
      <c r="K4716" s="1" t="s">
        <v>6</v>
      </c>
      <c r="L4716" s="1">
        <v>-16.713899999999999</v>
      </c>
      <c r="M4716" s="1">
        <v>-56.707500000000003</v>
      </c>
      <c r="N4716" s="1" t="s">
        <v>7</v>
      </c>
      <c r="O4716" s="1" t="s">
        <v>15114</v>
      </c>
      <c r="P4716" s="1" t="s">
        <v>15115</v>
      </c>
      <c r="Q4716" s="1" t="s">
        <v>37</v>
      </c>
      <c r="R4716" s="1" t="s">
        <v>15113</v>
      </c>
      <c r="S4716" s="1" t="s">
        <v>103</v>
      </c>
      <c r="T4716" s="1" t="s">
        <v>135</v>
      </c>
      <c r="U4716" s="1" t="s">
        <v>39</v>
      </c>
      <c r="V4716" s="1" t="s">
        <v>14</v>
      </c>
      <c r="W4716" s="1" t="s">
        <v>16</v>
      </c>
      <c r="X4716" s="1" t="s">
        <v>16</v>
      </c>
      <c r="Y4716" s="1" t="s">
        <v>16</v>
      </c>
      <c r="Z4716" s="1" t="s">
        <v>16</v>
      </c>
      <c r="AA4716" s="1" t="s">
        <v>16</v>
      </c>
      <c r="AB4716" s="1" t="s">
        <v>16</v>
      </c>
      <c r="AC4716" s="1">
        <v>1</v>
      </c>
      <c r="AD4716" s="1" t="s">
        <v>16</v>
      </c>
      <c r="AE4716" s="1" t="s">
        <v>16</v>
      </c>
      <c r="AF4716" s="1" t="s">
        <v>16</v>
      </c>
      <c r="AG4716" s="1" t="s">
        <v>16</v>
      </c>
      <c r="AH4716" s="1">
        <v>4</v>
      </c>
      <c r="AI4716" s="1" t="s">
        <v>40</v>
      </c>
    </row>
    <row r="4717" spans="1:35" x14ac:dyDescent="0.25">
      <c r="A4717" s="1">
        <v>29004</v>
      </c>
      <c r="B4717" s="1" t="s">
        <v>352</v>
      </c>
      <c r="C4717" s="1">
        <v>202162153</v>
      </c>
      <c r="D4717" s="1" t="s">
        <v>8162</v>
      </c>
      <c r="E4717" s="1" t="s">
        <v>76</v>
      </c>
      <c r="F4717" s="2">
        <v>44408</v>
      </c>
      <c r="G4717" s="3">
        <v>0.55208333333333337</v>
      </c>
      <c r="H4717" s="1" t="s">
        <v>5158</v>
      </c>
      <c r="I4717" s="1" t="s">
        <v>172</v>
      </c>
      <c r="J4717" s="1" t="s">
        <v>56</v>
      </c>
      <c r="K4717" s="1" t="s">
        <v>5159</v>
      </c>
      <c r="L4717" s="1">
        <v>-13.9061</v>
      </c>
      <c r="M4717" s="1">
        <v>-38.94</v>
      </c>
      <c r="N4717" s="1" t="s">
        <v>209</v>
      </c>
      <c r="O4717" s="1" t="s">
        <v>15116</v>
      </c>
      <c r="P4717" s="1" t="s">
        <v>15117</v>
      </c>
      <c r="Q4717" s="1" t="s">
        <v>63</v>
      </c>
      <c r="R4717" s="1" t="s">
        <v>8165</v>
      </c>
      <c r="S4717" s="1" t="s">
        <v>57</v>
      </c>
      <c r="T4717" s="1" t="s">
        <v>128</v>
      </c>
      <c r="U4717" s="1" t="s">
        <v>65</v>
      </c>
      <c r="V4717" s="1" t="s">
        <v>175</v>
      </c>
      <c r="W4717" s="1" t="s">
        <v>16</v>
      </c>
      <c r="X4717" s="1" t="s">
        <v>16</v>
      </c>
      <c r="Y4717" s="1" t="s">
        <v>16</v>
      </c>
      <c r="Z4717" s="1" t="s">
        <v>16</v>
      </c>
      <c r="AA4717" s="1" t="s">
        <v>16</v>
      </c>
      <c r="AB4717" s="1" t="s">
        <v>16</v>
      </c>
      <c r="AC4717" s="1" t="s">
        <v>16</v>
      </c>
      <c r="AD4717" s="1" t="s">
        <v>16</v>
      </c>
      <c r="AE4717" s="1" t="s">
        <v>16</v>
      </c>
      <c r="AF4717" s="1">
        <v>2</v>
      </c>
      <c r="AG4717" s="1">
        <v>1</v>
      </c>
      <c r="AH4717" s="1">
        <v>6</v>
      </c>
      <c r="AI4717" s="1" t="s">
        <v>212</v>
      </c>
    </row>
    <row r="4718" spans="1:35" x14ac:dyDescent="0.25">
      <c r="A4718" s="1">
        <v>29005</v>
      </c>
      <c r="B4718" s="1" t="s">
        <v>78</v>
      </c>
      <c r="C4718" s="1">
        <v>202176610</v>
      </c>
      <c r="D4718" s="1" t="s">
        <v>15118</v>
      </c>
      <c r="E4718" s="1" t="s">
        <v>76</v>
      </c>
      <c r="F4718" s="2">
        <v>44407</v>
      </c>
      <c r="G4718" s="3">
        <v>0.70138888888888884</v>
      </c>
      <c r="H4718" s="1" t="s">
        <v>2432</v>
      </c>
      <c r="I4718" s="1" t="s">
        <v>21</v>
      </c>
      <c r="J4718" s="1" t="s">
        <v>5</v>
      </c>
      <c r="K4718" s="1" t="s">
        <v>6</v>
      </c>
      <c r="L4718" s="1">
        <v>-25.002800000000001</v>
      </c>
      <c r="M4718" s="1">
        <v>-53.584400000000002</v>
      </c>
      <c r="N4718" s="1" t="s">
        <v>7</v>
      </c>
      <c r="O4718" s="1" t="s">
        <v>15119</v>
      </c>
      <c r="P4718" s="1" t="s">
        <v>15120</v>
      </c>
      <c r="Q4718" s="1" t="s">
        <v>37</v>
      </c>
      <c r="R4718" s="1" t="s">
        <v>15118</v>
      </c>
      <c r="S4718" s="1" t="s">
        <v>11</v>
      </c>
      <c r="T4718" s="1" t="s">
        <v>122</v>
      </c>
      <c r="U4718" s="1" t="s">
        <v>39</v>
      </c>
      <c r="V4718" s="1" t="s">
        <v>84</v>
      </c>
      <c r="W4718" s="1" t="s">
        <v>16</v>
      </c>
      <c r="X4718" s="1" t="s">
        <v>16</v>
      </c>
      <c r="Y4718" s="1" t="s">
        <v>16</v>
      </c>
      <c r="Z4718" s="1" t="s">
        <v>16</v>
      </c>
      <c r="AA4718" s="1" t="s">
        <v>16</v>
      </c>
      <c r="AB4718" s="1" t="s">
        <v>16</v>
      </c>
      <c r="AC4718" s="1" t="s">
        <v>16</v>
      </c>
      <c r="AD4718" s="1" t="s">
        <v>16</v>
      </c>
      <c r="AE4718" s="1" t="s">
        <v>16</v>
      </c>
      <c r="AF4718" s="1">
        <v>1</v>
      </c>
      <c r="AG4718" s="1">
        <v>4</v>
      </c>
      <c r="AH4718" s="1">
        <v>6</v>
      </c>
      <c r="AI4718" s="1" t="s">
        <v>51</v>
      </c>
    </row>
    <row r="4719" spans="1:35" x14ac:dyDescent="0.25">
      <c r="A4719" s="1">
        <v>29323</v>
      </c>
      <c r="B4719" s="1" t="s">
        <v>187</v>
      </c>
      <c r="C4719" s="1">
        <v>202110489</v>
      </c>
      <c r="D4719" s="1" t="s">
        <v>15121</v>
      </c>
      <c r="E4719" s="1" t="s">
        <v>1</v>
      </c>
      <c r="F4719" s="2">
        <v>44426</v>
      </c>
      <c r="G4719" s="3">
        <v>0.66666666666666663</v>
      </c>
      <c r="H4719" s="1" t="s">
        <v>15122</v>
      </c>
      <c r="I4719" s="1" t="s">
        <v>4</v>
      </c>
      <c r="J4719" s="1" t="s">
        <v>100</v>
      </c>
      <c r="K4719" s="1" t="s">
        <v>6</v>
      </c>
      <c r="L4719" s="1">
        <v>-15.4308</v>
      </c>
      <c r="M4719" s="1">
        <v>-54.6997</v>
      </c>
      <c r="N4719" s="1" t="s">
        <v>7</v>
      </c>
      <c r="O4719" s="1" t="s">
        <v>15123</v>
      </c>
      <c r="P4719" s="1" t="s">
        <v>15124</v>
      </c>
      <c r="Q4719" s="1" t="s">
        <v>37</v>
      </c>
      <c r="R4719" s="1" t="s">
        <v>15121</v>
      </c>
      <c r="S4719" s="1" t="s">
        <v>103</v>
      </c>
      <c r="T4719" s="1" t="s">
        <v>135</v>
      </c>
      <c r="U4719" s="1" t="s">
        <v>39</v>
      </c>
      <c r="V4719" s="1" t="s">
        <v>185</v>
      </c>
      <c r="W4719" s="1" t="s">
        <v>16</v>
      </c>
      <c r="X4719" s="1" t="s">
        <v>16</v>
      </c>
      <c r="Y4719" s="1" t="s">
        <v>16</v>
      </c>
      <c r="Z4719" s="1">
        <v>1</v>
      </c>
      <c r="AA4719" s="1" t="s">
        <v>16</v>
      </c>
      <c r="AB4719" s="1" t="s">
        <v>16</v>
      </c>
      <c r="AC4719" s="1" t="s">
        <v>16</v>
      </c>
      <c r="AD4719" s="1" t="s">
        <v>16</v>
      </c>
      <c r="AE4719" s="1" t="s">
        <v>16</v>
      </c>
      <c r="AF4719" s="1" t="s">
        <v>16</v>
      </c>
      <c r="AG4719" s="1" t="s">
        <v>16</v>
      </c>
      <c r="AH4719" s="1">
        <v>4</v>
      </c>
      <c r="AI4719" s="1" t="s">
        <v>40</v>
      </c>
    </row>
    <row r="4720" spans="1:35" x14ac:dyDescent="0.25">
      <c r="A4720" s="1">
        <v>40026</v>
      </c>
      <c r="B4720" s="1" t="s">
        <v>153</v>
      </c>
      <c r="C4720" s="1">
        <v>202311719799</v>
      </c>
      <c r="D4720" s="1" t="s">
        <v>4157</v>
      </c>
      <c r="E4720" s="1" t="s">
        <v>76</v>
      </c>
      <c r="F4720" s="2">
        <v>45241</v>
      </c>
      <c r="G4720" s="4">
        <v>0.40138888888888891</v>
      </c>
      <c r="H4720" s="1" t="s">
        <v>15125</v>
      </c>
      <c r="I4720" s="1" t="s">
        <v>33</v>
      </c>
      <c r="J4720" s="1" t="s">
        <v>60</v>
      </c>
      <c r="K4720" s="1" t="s">
        <v>6</v>
      </c>
      <c r="L4720" s="1">
        <v>-22.073499999999999</v>
      </c>
      <c r="M4720" s="1">
        <v>-44.485799999999998</v>
      </c>
      <c r="N4720" s="1" t="s">
        <v>7</v>
      </c>
      <c r="O4720" s="1" t="s">
        <v>15126</v>
      </c>
      <c r="P4720" s="1" t="s">
        <v>15127</v>
      </c>
      <c r="Q4720" s="1" t="s">
        <v>113</v>
      </c>
      <c r="R4720" s="1" t="s">
        <v>15128</v>
      </c>
      <c r="S4720" s="1" t="s">
        <v>64</v>
      </c>
      <c r="T4720" s="1" t="s">
        <v>246</v>
      </c>
      <c r="U4720" s="1" t="s">
        <v>13543</v>
      </c>
      <c r="V4720" s="1" t="s">
        <v>84</v>
      </c>
      <c r="W4720" s="1" t="s">
        <v>16</v>
      </c>
      <c r="X4720" s="1" t="s">
        <v>16</v>
      </c>
      <c r="Y4720" s="1" t="s">
        <v>16</v>
      </c>
      <c r="Z4720" s="1" t="s">
        <v>16</v>
      </c>
      <c r="AA4720" s="1" t="s">
        <v>16</v>
      </c>
      <c r="AB4720" s="1" t="s">
        <v>16</v>
      </c>
      <c r="AC4720" s="1" t="s">
        <v>16</v>
      </c>
      <c r="AD4720" s="1" t="s">
        <v>16</v>
      </c>
      <c r="AE4720" s="1" t="s">
        <v>16</v>
      </c>
      <c r="AF4720" s="1">
        <v>4</v>
      </c>
      <c r="AG4720" s="1">
        <v>1</v>
      </c>
      <c r="AH4720" s="1">
        <v>6</v>
      </c>
      <c r="AI4720" s="1" t="s">
        <v>115</v>
      </c>
    </row>
    <row r="4721" spans="1:35" x14ac:dyDescent="0.25">
      <c r="A4721" s="1">
        <v>28864</v>
      </c>
      <c r="B4721" s="1" t="s">
        <v>3</v>
      </c>
      <c r="C4721" s="1">
        <v>202161054</v>
      </c>
      <c r="D4721" s="1" t="s">
        <v>15129</v>
      </c>
      <c r="E4721" s="1" t="s">
        <v>76</v>
      </c>
      <c r="F4721" s="2">
        <v>44385</v>
      </c>
      <c r="G4721" s="3">
        <v>0.9375</v>
      </c>
      <c r="H4721" s="1" t="s">
        <v>7372</v>
      </c>
      <c r="I4721" s="1" t="s">
        <v>4</v>
      </c>
      <c r="J4721" s="1" t="s">
        <v>5</v>
      </c>
      <c r="K4721" s="1" t="s">
        <v>2639</v>
      </c>
      <c r="L4721" s="1">
        <v>-19.134699999999999</v>
      </c>
      <c r="M4721" s="1">
        <v>-51.710799999999999</v>
      </c>
      <c r="N4721" s="1" t="s">
        <v>110</v>
      </c>
      <c r="O4721" s="1" t="s">
        <v>15130</v>
      </c>
      <c r="P4721" s="1" t="s">
        <v>15131</v>
      </c>
      <c r="Q4721" s="1" t="s">
        <v>149</v>
      </c>
      <c r="R4721" s="1" t="s">
        <v>15129</v>
      </c>
      <c r="S4721" s="1" t="s">
        <v>11</v>
      </c>
      <c r="T4721" s="1" t="s">
        <v>246</v>
      </c>
      <c r="U4721" s="1" t="s">
        <v>150</v>
      </c>
      <c r="V4721" s="1" t="s">
        <v>84</v>
      </c>
      <c r="W4721" s="1" t="s">
        <v>16</v>
      </c>
      <c r="X4721" s="1" t="s">
        <v>16</v>
      </c>
      <c r="Y4721" s="1" t="s">
        <v>16</v>
      </c>
      <c r="Z4721" s="1" t="s">
        <v>16</v>
      </c>
      <c r="AA4721" s="1" t="s">
        <v>16</v>
      </c>
      <c r="AB4721" s="1" t="s">
        <v>16</v>
      </c>
      <c r="AC4721" s="1" t="s">
        <v>16</v>
      </c>
      <c r="AD4721" s="1" t="s">
        <v>16</v>
      </c>
      <c r="AE4721" s="1" t="s">
        <v>16</v>
      </c>
      <c r="AF4721" s="1">
        <v>1</v>
      </c>
      <c r="AG4721" s="1" t="s">
        <v>16</v>
      </c>
      <c r="AH4721" s="1">
        <v>2</v>
      </c>
      <c r="AI4721" s="1" t="s">
        <v>16</v>
      </c>
    </row>
    <row r="4722" spans="1:35" x14ac:dyDescent="0.25">
      <c r="A4722" s="1">
        <v>30125</v>
      </c>
      <c r="B4722" s="1" t="s">
        <v>1468</v>
      </c>
      <c r="C4722" s="1">
        <v>2021611099</v>
      </c>
      <c r="D4722" s="1" t="s">
        <v>15132</v>
      </c>
      <c r="E4722" s="1" t="s">
        <v>1</v>
      </c>
      <c r="F4722" s="2">
        <v>44507</v>
      </c>
      <c r="G4722" s="3">
        <v>0.79722222222222228</v>
      </c>
      <c r="H4722" s="1" t="s">
        <v>14023</v>
      </c>
      <c r="I4722" s="1" t="s">
        <v>172</v>
      </c>
      <c r="J4722" s="1" t="s">
        <v>34</v>
      </c>
      <c r="K4722" s="1" t="s">
        <v>6359</v>
      </c>
      <c r="L4722" s="1">
        <v>-6.0113799999999999</v>
      </c>
      <c r="M4722" s="1">
        <v>-35.291699999999999</v>
      </c>
      <c r="N4722" s="1" t="s">
        <v>209</v>
      </c>
      <c r="O4722" s="1" t="s">
        <v>15133</v>
      </c>
      <c r="P4722" s="1" t="s">
        <v>15134</v>
      </c>
      <c r="Q4722" s="1" t="s">
        <v>149</v>
      </c>
      <c r="R4722" s="1" t="s">
        <v>15132</v>
      </c>
      <c r="S4722" s="1" t="s">
        <v>38</v>
      </c>
      <c r="T4722" s="1" t="s">
        <v>445</v>
      </c>
      <c r="U4722" s="1" t="s">
        <v>39</v>
      </c>
      <c r="V4722" s="1" t="s">
        <v>185</v>
      </c>
      <c r="W4722" s="1">
        <v>1</v>
      </c>
      <c r="X4722" s="1">
        <v>1</v>
      </c>
      <c r="Y4722" s="1" t="s">
        <v>16</v>
      </c>
      <c r="Z4722" s="1" t="s">
        <v>16</v>
      </c>
      <c r="AA4722" s="1" t="s">
        <v>16</v>
      </c>
      <c r="AB4722" s="1" t="s">
        <v>16</v>
      </c>
      <c r="AC4722" s="1" t="s">
        <v>16</v>
      </c>
      <c r="AD4722" s="1" t="s">
        <v>16</v>
      </c>
      <c r="AE4722" s="1" t="s">
        <v>16</v>
      </c>
      <c r="AF4722" s="1" t="s">
        <v>16</v>
      </c>
      <c r="AG4722" s="1" t="s">
        <v>16</v>
      </c>
      <c r="AH4722" s="1">
        <v>2</v>
      </c>
      <c r="AI4722" s="1" t="s">
        <v>15135</v>
      </c>
    </row>
    <row r="4723" spans="1:35" x14ac:dyDescent="0.25">
      <c r="A4723" s="1">
        <v>33226</v>
      </c>
      <c r="B4723" s="1" t="s">
        <v>352</v>
      </c>
      <c r="C4723" s="1">
        <v>2022270721</v>
      </c>
      <c r="D4723" s="1" t="s">
        <v>15136</v>
      </c>
      <c r="E4723" s="1" t="s">
        <v>1</v>
      </c>
      <c r="F4723" s="2">
        <v>44769</v>
      </c>
      <c r="G4723" s="3">
        <v>0.56944444444444442</v>
      </c>
      <c r="H4723" s="1" t="s">
        <v>15137</v>
      </c>
      <c r="I4723" s="1" t="s">
        <v>172</v>
      </c>
      <c r="J4723" s="1" t="s">
        <v>117</v>
      </c>
      <c r="K4723" s="1" t="s">
        <v>15138</v>
      </c>
      <c r="L4723" s="1">
        <v>-14.924200000000001</v>
      </c>
      <c r="M4723" s="1">
        <v>-41.956699999999998</v>
      </c>
      <c r="N4723" s="1" t="s">
        <v>209</v>
      </c>
      <c r="O4723" s="1" t="s">
        <v>15139</v>
      </c>
      <c r="P4723" s="1" t="s">
        <v>15140</v>
      </c>
      <c r="Q4723" s="1" t="s">
        <v>113</v>
      </c>
      <c r="R4723" s="1" t="s">
        <v>15136</v>
      </c>
      <c r="S4723" s="1" t="s">
        <v>121</v>
      </c>
      <c r="T4723" s="1" t="s">
        <v>128</v>
      </c>
      <c r="U4723" s="1" t="s">
        <v>1310</v>
      </c>
      <c r="V4723" s="1" t="s">
        <v>14</v>
      </c>
      <c r="W4723" s="1" t="s">
        <v>16</v>
      </c>
      <c r="X4723" s="1" t="s">
        <v>16</v>
      </c>
      <c r="Y4723" s="1" t="s">
        <v>16</v>
      </c>
      <c r="Z4723" s="1" t="s">
        <v>16</v>
      </c>
      <c r="AA4723" s="1" t="s">
        <v>16</v>
      </c>
      <c r="AB4723" s="1" t="s">
        <v>16</v>
      </c>
      <c r="AC4723" s="1" t="s">
        <v>16</v>
      </c>
      <c r="AD4723" s="1" t="s">
        <v>16</v>
      </c>
      <c r="AE4723" s="1" t="s">
        <v>16</v>
      </c>
      <c r="AF4723" s="1">
        <v>2</v>
      </c>
      <c r="AG4723" s="1" t="s">
        <v>16</v>
      </c>
      <c r="AH4723" s="1">
        <v>6</v>
      </c>
      <c r="AI4723" s="1" t="s">
        <v>74</v>
      </c>
    </row>
    <row r="4724" spans="1:35" x14ac:dyDescent="0.25">
      <c r="A4724" s="1">
        <v>33226</v>
      </c>
      <c r="B4724" s="1" t="s">
        <v>352</v>
      </c>
      <c r="C4724" s="1">
        <v>2022270721</v>
      </c>
      <c r="D4724" s="1" t="s">
        <v>15136</v>
      </c>
      <c r="E4724" s="1" t="s">
        <v>1</v>
      </c>
      <c r="F4724" s="2">
        <v>44769</v>
      </c>
      <c r="G4724" s="3">
        <v>0.56944444444444442</v>
      </c>
      <c r="H4724" s="1" t="s">
        <v>15137</v>
      </c>
      <c r="I4724" s="1" t="s">
        <v>172</v>
      </c>
      <c r="J4724" s="1" t="s">
        <v>56</v>
      </c>
      <c r="K4724" s="1" t="s">
        <v>15138</v>
      </c>
      <c r="L4724" s="1">
        <v>-14.924200000000001</v>
      </c>
      <c r="M4724" s="1">
        <v>-41.956699999999998</v>
      </c>
      <c r="N4724" s="1" t="s">
        <v>209</v>
      </c>
      <c r="O4724" s="1" t="s">
        <v>15139</v>
      </c>
      <c r="P4724" s="1" t="s">
        <v>15140</v>
      </c>
      <c r="Q4724" s="1" t="s">
        <v>113</v>
      </c>
      <c r="R4724" s="1" t="s">
        <v>15136</v>
      </c>
      <c r="S4724" s="1" t="s">
        <v>57</v>
      </c>
      <c r="T4724" s="1" t="s">
        <v>128</v>
      </c>
      <c r="U4724" s="1" t="s">
        <v>1310</v>
      </c>
      <c r="V4724" s="1" t="s">
        <v>14</v>
      </c>
      <c r="W4724" s="1" t="s">
        <v>16</v>
      </c>
      <c r="X4724" s="1" t="s">
        <v>16</v>
      </c>
      <c r="Y4724" s="1" t="s">
        <v>16</v>
      </c>
      <c r="Z4724" s="1" t="s">
        <v>16</v>
      </c>
      <c r="AA4724" s="1" t="s">
        <v>16</v>
      </c>
      <c r="AB4724" s="1" t="s">
        <v>16</v>
      </c>
      <c r="AC4724" s="1" t="s">
        <v>16</v>
      </c>
      <c r="AD4724" s="1" t="s">
        <v>16</v>
      </c>
      <c r="AE4724" s="1" t="s">
        <v>16</v>
      </c>
      <c r="AF4724" s="1">
        <v>2</v>
      </c>
      <c r="AG4724" s="1" t="s">
        <v>16</v>
      </c>
      <c r="AH4724" s="1">
        <v>6</v>
      </c>
      <c r="AI4724" s="1" t="s">
        <v>74</v>
      </c>
    </row>
    <row r="4725" spans="1:35" x14ac:dyDescent="0.25">
      <c r="A4725" s="1">
        <v>34089</v>
      </c>
      <c r="B4725" s="1" t="s">
        <v>352</v>
      </c>
      <c r="C4725" s="1">
        <v>2022589442</v>
      </c>
      <c r="D4725" s="1" t="s">
        <v>15141</v>
      </c>
      <c r="E4725" s="1" t="s">
        <v>76</v>
      </c>
      <c r="F4725" s="2">
        <v>44472</v>
      </c>
      <c r="G4725" s="4">
        <v>0.5</v>
      </c>
      <c r="H4725" s="1" t="s">
        <v>15142</v>
      </c>
      <c r="I4725" s="1" t="s">
        <v>172</v>
      </c>
      <c r="J4725" s="1" t="s">
        <v>164</v>
      </c>
      <c r="K4725" s="1" t="s">
        <v>15143</v>
      </c>
      <c r="L4725" s="1" t="s">
        <v>16</v>
      </c>
      <c r="M4725" s="1" t="s">
        <v>16</v>
      </c>
      <c r="N4725" s="1" t="s">
        <v>209</v>
      </c>
      <c r="O4725" s="1" t="s">
        <v>15144</v>
      </c>
      <c r="P4725" s="1" t="s">
        <v>15145</v>
      </c>
      <c r="Q4725" s="1" t="s">
        <v>149</v>
      </c>
      <c r="R4725" s="1" t="s">
        <v>15141</v>
      </c>
      <c r="S4725" s="1" t="s">
        <v>167</v>
      </c>
      <c r="T4725" s="1" t="s">
        <v>128</v>
      </c>
      <c r="U4725" s="1" t="s">
        <v>150</v>
      </c>
      <c r="V4725" s="1" t="s">
        <v>14</v>
      </c>
      <c r="W4725" s="1" t="s">
        <v>16</v>
      </c>
      <c r="X4725" s="1" t="s">
        <v>16</v>
      </c>
      <c r="Y4725" s="1" t="s">
        <v>16</v>
      </c>
      <c r="Z4725" s="1" t="s">
        <v>16</v>
      </c>
      <c r="AA4725" s="1" t="s">
        <v>16</v>
      </c>
      <c r="AB4725" s="1" t="s">
        <v>16</v>
      </c>
      <c r="AC4725" s="1" t="s">
        <v>16</v>
      </c>
      <c r="AD4725" s="1" t="s">
        <v>16</v>
      </c>
      <c r="AE4725" s="1" t="s">
        <v>16</v>
      </c>
      <c r="AF4725" s="1">
        <v>1</v>
      </c>
      <c r="AG4725" s="1" t="s">
        <v>16</v>
      </c>
      <c r="AH4725" s="1">
        <v>2</v>
      </c>
      <c r="AI4725" s="1" t="s">
        <v>9168</v>
      </c>
    </row>
    <row r="4726" spans="1:35" x14ac:dyDescent="0.25">
      <c r="A4726" s="1">
        <v>28923</v>
      </c>
      <c r="B4726" s="1" t="s">
        <v>181</v>
      </c>
      <c r="C4726" s="1">
        <v>202141559</v>
      </c>
      <c r="D4726" s="1" t="s">
        <v>15146</v>
      </c>
      <c r="E4726" s="1" t="s">
        <v>1</v>
      </c>
      <c r="F4726" s="2">
        <v>44401</v>
      </c>
      <c r="G4726" s="3">
        <v>0.84027777777777779</v>
      </c>
      <c r="H4726" s="1" t="s">
        <v>6912</v>
      </c>
      <c r="I4726" s="1" t="s">
        <v>33</v>
      </c>
      <c r="J4726" s="1" t="s">
        <v>5</v>
      </c>
      <c r="K4726" s="1" t="s">
        <v>6</v>
      </c>
      <c r="L4726" s="1">
        <v>-21.388999999999999</v>
      </c>
      <c r="M4726" s="1">
        <v>-51.653199999999998</v>
      </c>
      <c r="N4726" s="1" t="s">
        <v>7</v>
      </c>
      <c r="O4726" s="1" t="s">
        <v>15147</v>
      </c>
      <c r="P4726" s="1" t="s">
        <v>15148</v>
      </c>
      <c r="Q4726" s="1" t="s">
        <v>149</v>
      </c>
      <c r="R4726" s="1" t="s">
        <v>15146</v>
      </c>
      <c r="S4726" s="1" t="s">
        <v>11</v>
      </c>
      <c r="T4726" s="1" t="s">
        <v>12</v>
      </c>
      <c r="U4726" s="1" t="s">
        <v>39</v>
      </c>
      <c r="V4726" s="1" t="s">
        <v>14</v>
      </c>
      <c r="W4726" s="1" t="s">
        <v>16</v>
      </c>
      <c r="X4726" s="1" t="s">
        <v>16</v>
      </c>
      <c r="Y4726" s="1" t="s">
        <v>16</v>
      </c>
      <c r="Z4726" s="1">
        <v>1</v>
      </c>
      <c r="AA4726" s="1" t="s">
        <v>16</v>
      </c>
      <c r="AB4726" s="1" t="s">
        <v>16</v>
      </c>
      <c r="AC4726" s="1" t="s">
        <v>16</v>
      </c>
      <c r="AD4726" s="1" t="s">
        <v>16</v>
      </c>
      <c r="AE4726" s="1" t="s">
        <v>16</v>
      </c>
      <c r="AF4726" s="1" t="s">
        <v>16</v>
      </c>
      <c r="AG4726" s="1" t="s">
        <v>16</v>
      </c>
      <c r="AH4726" s="1">
        <v>1</v>
      </c>
      <c r="AI4726" s="1" t="s">
        <v>15149</v>
      </c>
    </row>
    <row r="4727" spans="1:35" x14ac:dyDescent="0.25">
      <c r="A4727" s="1">
        <v>28927</v>
      </c>
      <c r="B4727" s="1" t="s">
        <v>181</v>
      </c>
      <c r="C4727" s="1">
        <v>202151371</v>
      </c>
      <c r="D4727" s="1" t="s">
        <v>14710</v>
      </c>
      <c r="E4727" s="1" t="s">
        <v>76</v>
      </c>
      <c r="F4727" s="2">
        <v>44402</v>
      </c>
      <c r="G4727" s="3">
        <v>0.51736111111111116</v>
      </c>
      <c r="H4727" s="1" t="s">
        <v>950</v>
      </c>
      <c r="I4727" s="1" t="s">
        <v>33</v>
      </c>
      <c r="J4727" s="1" t="s">
        <v>345</v>
      </c>
      <c r="K4727" s="1" t="s">
        <v>4560</v>
      </c>
      <c r="L4727" s="1">
        <v>-23.005299999999998</v>
      </c>
      <c r="M4727" s="1">
        <v>-46.636899999999997</v>
      </c>
      <c r="N4727" s="1" t="s">
        <v>209</v>
      </c>
      <c r="O4727" s="1" t="s">
        <v>15150</v>
      </c>
      <c r="P4727" s="1" t="s">
        <v>15151</v>
      </c>
      <c r="Q4727" s="1" t="s">
        <v>88</v>
      </c>
      <c r="R4727" s="1" t="s">
        <v>14710</v>
      </c>
      <c r="S4727" s="1" t="s">
        <v>348</v>
      </c>
      <c r="T4727" s="1" t="s">
        <v>445</v>
      </c>
      <c r="U4727" s="1" t="s">
        <v>89</v>
      </c>
      <c r="V4727" s="1" t="s">
        <v>84</v>
      </c>
      <c r="W4727" s="1" t="s">
        <v>16</v>
      </c>
      <c r="X4727" s="1" t="s">
        <v>16</v>
      </c>
      <c r="Y4727" s="1" t="s">
        <v>16</v>
      </c>
      <c r="Z4727" s="1" t="s">
        <v>16</v>
      </c>
      <c r="AA4727" s="1" t="s">
        <v>16</v>
      </c>
      <c r="AB4727" s="1" t="s">
        <v>16</v>
      </c>
      <c r="AC4727" s="1" t="s">
        <v>16</v>
      </c>
      <c r="AD4727" s="1" t="s">
        <v>16</v>
      </c>
      <c r="AE4727" s="1" t="s">
        <v>16</v>
      </c>
      <c r="AF4727" s="1">
        <v>2</v>
      </c>
      <c r="AG4727" s="1" t="s">
        <v>16</v>
      </c>
      <c r="AH4727" s="1">
        <v>2</v>
      </c>
      <c r="AI4727" s="1" t="s">
        <v>90</v>
      </c>
    </row>
    <row r="4728" spans="1:35" x14ac:dyDescent="0.25">
      <c r="A4728" s="1">
        <v>37288</v>
      </c>
      <c r="B4728" s="1" t="s">
        <v>352</v>
      </c>
      <c r="C4728" s="1">
        <v>2023339141</v>
      </c>
      <c r="D4728" s="1" t="s">
        <v>15152</v>
      </c>
      <c r="E4728" s="1" t="s">
        <v>76</v>
      </c>
      <c r="F4728" s="2">
        <v>45062</v>
      </c>
      <c r="G4728" s="4">
        <v>0.75</v>
      </c>
      <c r="H4728" s="1" t="s">
        <v>15153</v>
      </c>
      <c r="I4728" s="1" t="s">
        <v>172</v>
      </c>
      <c r="J4728" s="1" t="s">
        <v>164</v>
      </c>
      <c r="K4728" s="1" t="s">
        <v>6</v>
      </c>
      <c r="L4728" s="1">
        <v>-13.144299999999999</v>
      </c>
      <c r="M4728" s="1">
        <v>-45.505499999999998</v>
      </c>
      <c r="N4728" s="1" t="s">
        <v>7</v>
      </c>
      <c r="O4728" s="1" t="s">
        <v>15154</v>
      </c>
      <c r="P4728" s="1" t="s">
        <v>15155</v>
      </c>
      <c r="Q4728" s="1" t="s">
        <v>37</v>
      </c>
      <c r="R4728" s="1" t="s">
        <v>15152</v>
      </c>
      <c r="S4728" s="1" t="s">
        <v>167</v>
      </c>
      <c r="T4728" s="1" t="s">
        <v>128</v>
      </c>
      <c r="U4728" s="1" t="s">
        <v>28</v>
      </c>
      <c r="V4728" s="1" t="s">
        <v>84</v>
      </c>
      <c r="W4728" s="1" t="s">
        <v>16</v>
      </c>
      <c r="X4728" s="1" t="s">
        <v>16</v>
      </c>
      <c r="Y4728" s="1" t="s">
        <v>16</v>
      </c>
      <c r="Z4728" s="1" t="s">
        <v>16</v>
      </c>
      <c r="AA4728" s="1" t="s">
        <v>16</v>
      </c>
      <c r="AB4728" s="1" t="s">
        <v>16</v>
      </c>
      <c r="AC4728" s="1" t="s">
        <v>16</v>
      </c>
      <c r="AD4728" s="1" t="s">
        <v>16</v>
      </c>
      <c r="AE4728" s="1" t="s">
        <v>16</v>
      </c>
      <c r="AF4728" s="1">
        <v>1</v>
      </c>
      <c r="AG4728" s="1" t="s">
        <v>16</v>
      </c>
      <c r="AH4728" s="1">
        <v>1</v>
      </c>
      <c r="AI4728" s="1" t="s">
        <v>168</v>
      </c>
    </row>
    <row r="4729" spans="1:35" x14ac:dyDescent="0.25">
      <c r="A4729" s="1">
        <v>37288</v>
      </c>
      <c r="B4729" s="1" t="s">
        <v>352</v>
      </c>
      <c r="C4729" s="1">
        <v>2023339141</v>
      </c>
      <c r="D4729" s="1" t="s">
        <v>15152</v>
      </c>
      <c r="E4729" s="1" t="s">
        <v>76</v>
      </c>
      <c r="F4729" s="2">
        <v>45062</v>
      </c>
      <c r="G4729" s="4">
        <v>0.75</v>
      </c>
      <c r="H4729" s="1" t="s">
        <v>15153</v>
      </c>
      <c r="I4729" s="1" t="s">
        <v>172</v>
      </c>
      <c r="J4729" s="1" t="s">
        <v>56</v>
      </c>
      <c r="K4729" s="1" t="s">
        <v>6</v>
      </c>
      <c r="L4729" s="1">
        <v>-13.144299999999999</v>
      </c>
      <c r="M4729" s="1">
        <v>-45.505499999999998</v>
      </c>
      <c r="N4729" s="1" t="s">
        <v>7</v>
      </c>
      <c r="O4729" s="1" t="s">
        <v>15154</v>
      </c>
      <c r="P4729" s="1" t="s">
        <v>15155</v>
      </c>
      <c r="Q4729" s="1" t="s">
        <v>37</v>
      </c>
      <c r="R4729" s="1" t="s">
        <v>15152</v>
      </c>
      <c r="S4729" s="1" t="s">
        <v>57</v>
      </c>
      <c r="T4729" s="1" t="s">
        <v>128</v>
      </c>
      <c r="U4729" s="1" t="s">
        <v>28</v>
      </c>
      <c r="V4729" s="1" t="s">
        <v>84</v>
      </c>
      <c r="W4729" s="1" t="s">
        <v>16</v>
      </c>
      <c r="X4729" s="1" t="s">
        <v>16</v>
      </c>
      <c r="Y4729" s="1" t="s">
        <v>16</v>
      </c>
      <c r="Z4729" s="1" t="s">
        <v>16</v>
      </c>
      <c r="AA4729" s="1" t="s">
        <v>16</v>
      </c>
      <c r="AB4729" s="1" t="s">
        <v>16</v>
      </c>
      <c r="AC4729" s="1" t="s">
        <v>16</v>
      </c>
      <c r="AD4729" s="1" t="s">
        <v>16</v>
      </c>
      <c r="AE4729" s="1" t="s">
        <v>16</v>
      </c>
      <c r="AF4729" s="1">
        <v>1</v>
      </c>
      <c r="AG4729" s="1" t="s">
        <v>16</v>
      </c>
      <c r="AH4729" s="1">
        <v>1</v>
      </c>
      <c r="AI4729" s="1" t="s">
        <v>168</v>
      </c>
    </row>
    <row r="4730" spans="1:35" x14ac:dyDescent="0.25">
      <c r="A4730" s="1">
        <v>45568</v>
      </c>
      <c r="B4730" s="1" t="s">
        <v>181</v>
      </c>
      <c r="C4730" s="1">
        <v>202470832046</v>
      </c>
      <c r="D4730" s="1" t="s">
        <v>15156</v>
      </c>
      <c r="E4730" s="1" t="s">
        <v>1</v>
      </c>
      <c r="F4730" s="2">
        <v>45391</v>
      </c>
      <c r="G4730" s="4">
        <v>0.625</v>
      </c>
      <c r="H4730" s="1" t="s">
        <v>15157</v>
      </c>
      <c r="I4730" s="1" t="s">
        <v>33</v>
      </c>
      <c r="J4730" s="1" t="s">
        <v>7479</v>
      </c>
      <c r="K4730" s="1" t="s">
        <v>6</v>
      </c>
      <c r="L4730" s="1">
        <v>-22.712199999999999</v>
      </c>
      <c r="M4730" s="1">
        <v>-49.590600000000002</v>
      </c>
      <c r="N4730" s="1" t="s">
        <v>7</v>
      </c>
      <c r="O4730" s="1" t="s">
        <v>15158</v>
      </c>
      <c r="P4730" s="1" t="s">
        <v>15159</v>
      </c>
      <c r="Q4730" s="1" t="s">
        <v>37</v>
      </c>
      <c r="R4730" s="1" t="s">
        <v>15156</v>
      </c>
      <c r="S4730" s="1" t="s">
        <v>7482</v>
      </c>
      <c r="T4730" s="1" t="s">
        <v>135</v>
      </c>
      <c r="U4730" s="1" t="s">
        <v>39</v>
      </c>
      <c r="V4730" s="1" t="s">
        <v>14</v>
      </c>
      <c r="W4730" s="1" t="s">
        <v>16</v>
      </c>
      <c r="X4730" s="1" t="s">
        <v>16</v>
      </c>
      <c r="Y4730" s="1" t="s">
        <v>16</v>
      </c>
      <c r="Z4730" s="1" t="s">
        <v>16</v>
      </c>
      <c r="AA4730" s="1" t="s">
        <v>16</v>
      </c>
      <c r="AB4730" s="1" t="s">
        <v>16</v>
      </c>
      <c r="AC4730" s="1" t="s">
        <v>16</v>
      </c>
      <c r="AD4730" s="1" t="s">
        <v>16</v>
      </c>
      <c r="AE4730" s="1" t="s">
        <v>16</v>
      </c>
      <c r="AF4730" s="1" t="s">
        <v>16</v>
      </c>
      <c r="AG4730" s="1" t="s">
        <v>16</v>
      </c>
      <c r="AH4730" s="1">
        <v>4</v>
      </c>
      <c r="AI4730" s="1" t="s">
        <v>29</v>
      </c>
    </row>
    <row r="4731" spans="1:35" x14ac:dyDescent="0.25">
      <c r="A4731" s="1">
        <v>28723</v>
      </c>
      <c r="B4731" s="1" t="s">
        <v>153</v>
      </c>
      <c r="C4731" s="1">
        <v>202159411</v>
      </c>
      <c r="D4731" s="1" t="s">
        <v>15160</v>
      </c>
      <c r="E4731" s="1" t="s">
        <v>1</v>
      </c>
      <c r="F4731" s="2">
        <v>44381</v>
      </c>
      <c r="G4731" s="3">
        <v>0.77083333333333337</v>
      </c>
      <c r="H4731" s="1" t="s">
        <v>15161</v>
      </c>
      <c r="I4731" s="1" t="s">
        <v>33</v>
      </c>
      <c r="J4731" s="1" t="s">
        <v>60</v>
      </c>
      <c r="K4731" s="1" t="s">
        <v>6</v>
      </c>
      <c r="L4731" s="1">
        <v>-19.773599999999998</v>
      </c>
      <c r="M4731" s="1">
        <v>-44.754399999999997</v>
      </c>
      <c r="N4731" s="1" t="s">
        <v>7</v>
      </c>
      <c r="O4731" s="1" t="s">
        <v>15162</v>
      </c>
      <c r="P4731" s="1" t="s">
        <v>15163</v>
      </c>
      <c r="Q4731" s="1" t="s">
        <v>37</v>
      </c>
      <c r="R4731" s="1" t="s">
        <v>15160</v>
      </c>
      <c r="S4731" s="1" t="s">
        <v>64</v>
      </c>
      <c r="T4731" s="1" t="s">
        <v>368</v>
      </c>
      <c r="U4731" s="1" t="s">
        <v>39</v>
      </c>
      <c r="V4731" s="1" t="s">
        <v>14</v>
      </c>
      <c r="W4731" s="1" t="s">
        <v>16</v>
      </c>
      <c r="X4731" s="1" t="s">
        <v>16</v>
      </c>
      <c r="Y4731" s="1" t="s">
        <v>16</v>
      </c>
      <c r="Z4731" s="1" t="s">
        <v>16</v>
      </c>
      <c r="AA4731" s="1" t="s">
        <v>16</v>
      </c>
      <c r="AB4731" s="1" t="s">
        <v>16</v>
      </c>
      <c r="AC4731" s="1" t="s">
        <v>16</v>
      </c>
      <c r="AD4731" s="1" t="s">
        <v>16</v>
      </c>
      <c r="AE4731" s="1" t="s">
        <v>16</v>
      </c>
      <c r="AF4731" s="1">
        <v>1</v>
      </c>
      <c r="AG4731" s="1" t="s">
        <v>16</v>
      </c>
      <c r="AH4731" s="1">
        <v>7</v>
      </c>
      <c r="AI4731" s="1" t="s">
        <v>13595</v>
      </c>
    </row>
    <row r="4732" spans="1:35" x14ac:dyDescent="0.25">
      <c r="A4732" s="1">
        <v>28726</v>
      </c>
      <c r="B4732" s="1" t="s">
        <v>352</v>
      </c>
      <c r="C4732" s="1">
        <v>202164475</v>
      </c>
      <c r="D4732" s="1" t="s">
        <v>15164</v>
      </c>
      <c r="E4732" s="1" t="s">
        <v>76</v>
      </c>
      <c r="F4732" s="2">
        <v>44387</v>
      </c>
      <c r="G4732" s="3">
        <v>0.57986111111111116</v>
      </c>
      <c r="H4732" s="1" t="s">
        <v>906</v>
      </c>
      <c r="I4732" s="1" t="s">
        <v>172</v>
      </c>
      <c r="J4732" s="1" t="s">
        <v>60</v>
      </c>
      <c r="K4732" s="1" t="s">
        <v>7461</v>
      </c>
      <c r="L4732" s="1">
        <v>-16.541399999999999</v>
      </c>
      <c r="M4732" s="1">
        <v>-39.107999999999997</v>
      </c>
      <c r="N4732" s="1" t="s">
        <v>209</v>
      </c>
      <c r="O4732" s="1" t="s">
        <v>15165</v>
      </c>
      <c r="P4732" s="1" t="s">
        <v>15166</v>
      </c>
      <c r="Q4732" s="1" t="s">
        <v>37</v>
      </c>
      <c r="R4732" s="1" t="s">
        <v>15164</v>
      </c>
      <c r="S4732" s="1" t="s">
        <v>64</v>
      </c>
      <c r="T4732" s="1" t="s">
        <v>246</v>
      </c>
      <c r="U4732" s="1" t="s">
        <v>39</v>
      </c>
      <c r="V4732" s="1" t="s">
        <v>14</v>
      </c>
      <c r="W4732" s="1" t="s">
        <v>16</v>
      </c>
      <c r="X4732" s="1" t="s">
        <v>16</v>
      </c>
      <c r="Y4732" s="1" t="s">
        <v>16</v>
      </c>
      <c r="Z4732" s="1" t="s">
        <v>16</v>
      </c>
      <c r="AA4732" s="1" t="s">
        <v>16</v>
      </c>
      <c r="AB4732" s="1" t="s">
        <v>16</v>
      </c>
      <c r="AC4732" s="1" t="s">
        <v>16</v>
      </c>
      <c r="AD4732" s="1" t="s">
        <v>16</v>
      </c>
      <c r="AE4732" s="1" t="s">
        <v>16</v>
      </c>
      <c r="AF4732" s="1">
        <v>1</v>
      </c>
      <c r="AG4732" s="1" t="s">
        <v>16</v>
      </c>
      <c r="AH4732" s="1">
        <v>10</v>
      </c>
      <c r="AI4732" s="1" t="s">
        <v>8041</v>
      </c>
    </row>
    <row r="4733" spans="1:35" x14ac:dyDescent="0.25">
      <c r="A4733" s="1">
        <v>34269</v>
      </c>
      <c r="B4733" s="1" t="s">
        <v>69</v>
      </c>
      <c r="C4733" s="1">
        <v>2022610699</v>
      </c>
      <c r="D4733" s="1" t="s">
        <v>85</v>
      </c>
      <c r="E4733" s="1" t="s">
        <v>76</v>
      </c>
      <c r="F4733" s="2">
        <v>44834</v>
      </c>
      <c r="G4733" s="4">
        <v>0.56944444444444442</v>
      </c>
      <c r="H4733" s="1" t="s">
        <v>1382</v>
      </c>
      <c r="I4733" s="1" t="s">
        <v>4</v>
      </c>
      <c r="J4733" s="1" t="s">
        <v>56</v>
      </c>
      <c r="K4733" s="1" t="s">
        <v>1383</v>
      </c>
      <c r="L4733" s="1" t="s">
        <v>16</v>
      </c>
      <c r="M4733" s="1" t="s">
        <v>16</v>
      </c>
      <c r="N4733" s="1" t="s">
        <v>110</v>
      </c>
      <c r="O4733" s="1" t="s">
        <v>15167</v>
      </c>
      <c r="P4733" s="1" t="s">
        <v>2135</v>
      </c>
      <c r="Q4733" s="1" t="s">
        <v>88</v>
      </c>
      <c r="R4733" s="1" t="s">
        <v>85</v>
      </c>
      <c r="S4733" s="1" t="s">
        <v>57</v>
      </c>
      <c r="T4733" s="1" t="s">
        <v>128</v>
      </c>
      <c r="U4733" s="1" t="s">
        <v>39</v>
      </c>
      <c r="V4733" s="1" t="s">
        <v>175</v>
      </c>
      <c r="W4733" s="1" t="s">
        <v>16</v>
      </c>
      <c r="X4733" s="1" t="s">
        <v>16</v>
      </c>
      <c r="Y4733" s="1" t="s">
        <v>16</v>
      </c>
      <c r="Z4733" s="1" t="s">
        <v>16</v>
      </c>
      <c r="AA4733" s="1" t="s">
        <v>16</v>
      </c>
      <c r="AB4733" s="1" t="s">
        <v>16</v>
      </c>
      <c r="AC4733" s="1" t="s">
        <v>16</v>
      </c>
      <c r="AD4733" s="1" t="s">
        <v>16</v>
      </c>
      <c r="AE4733" s="1" t="s">
        <v>16</v>
      </c>
      <c r="AF4733" s="1">
        <v>1</v>
      </c>
      <c r="AG4733" s="1" t="s">
        <v>16</v>
      </c>
      <c r="AH4733" s="1">
        <v>2</v>
      </c>
      <c r="AI4733" s="1" t="s">
        <v>29</v>
      </c>
    </row>
    <row r="4734" spans="1:35" x14ac:dyDescent="0.25">
      <c r="A4734" s="1">
        <v>40586</v>
      </c>
      <c r="B4734" s="1" t="s">
        <v>20</v>
      </c>
      <c r="C4734" s="1">
        <v>202339189884</v>
      </c>
      <c r="D4734" s="1" t="s">
        <v>6451</v>
      </c>
      <c r="E4734" s="1" t="s">
        <v>1</v>
      </c>
      <c r="F4734" s="2">
        <v>45251</v>
      </c>
      <c r="G4734" s="4">
        <v>0.52777777777777779</v>
      </c>
      <c r="H4734" s="1" t="s">
        <v>15168</v>
      </c>
      <c r="I4734" s="1" t="s">
        <v>21</v>
      </c>
      <c r="J4734" s="1" t="s">
        <v>94</v>
      </c>
      <c r="K4734" s="1" t="s">
        <v>6</v>
      </c>
      <c r="L4734" s="1">
        <v>-29.4116</v>
      </c>
      <c r="M4734" s="1">
        <v>-55.453099999999999</v>
      </c>
      <c r="N4734" s="1" t="s">
        <v>7</v>
      </c>
      <c r="O4734" s="1" t="s">
        <v>15169</v>
      </c>
      <c r="P4734" s="1" t="s">
        <v>15170</v>
      </c>
      <c r="Q4734" s="1" t="s">
        <v>25</v>
      </c>
      <c r="R4734" s="1" t="s">
        <v>15171</v>
      </c>
      <c r="S4734" s="1" t="s">
        <v>97</v>
      </c>
      <c r="T4734" s="1" t="s">
        <v>12</v>
      </c>
      <c r="U4734" s="1" t="s">
        <v>28</v>
      </c>
      <c r="V4734" s="1" t="s">
        <v>14</v>
      </c>
      <c r="W4734" s="1" t="s">
        <v>16</v>
      </c>
      <c r="X4734" s="1" t="s">
        <v>16</v>
      </c>
      <c r="Y4734" s="1" t="s">
        <v>16</v>
      </c>
      <c r="Z4734" s="1">
        <v>1</v>
      </c>
      <c r="AA4734" s="1" t="s">
        <v>16</v>
      </c>
      <c r="AB4734" s="1" t="s">
        <v>16</v>
      </c>
      <c r="AC4734" s="1" t="s">
        <v>16</v>
      </c>
      <c r="AD4734" s="1" t="s">
        <v>16</v>
      </c>
      <c r="AE4734" s="1" t="s">
        <v>16</v>
      </c>
      <c r="AF4734" s="1" t="s">
        <v>16</v>
      </c>
      <c r="AG4734" s="1" t="s">
        <v>16</v>
      </c>
      <c r="AH4734" s="1">
        <v>1</v>
      </c>
      <c r="AI4734" s="1" t="s">
        <v>212</v>
      </c>
    </row>
    <row r="4735" spans="1:35" x14ac:dyDescent="0.25">
      <c r="A4735" s="1">
        <v>28726</v>
      </c>
      <c r="B4735" s="1" t="s">
        <v>352</v>
      </c>
      <c r="C4735" s="1">
        <v>202164475</v>
      </c>
      <c r="D4735" s="1" t="s">
        <v>15164</v>
      </c>
      <c r="E4735" s="1" t="s">
        <v>76</v>
      </c>
      <c r="F4735" s="2">
        <v>44387</v>
      </c>
      <c r="G4735" s="3">
        <v>0.57986111111111116</v>
      </c>
      <c r="H4735" s="1" t="s">
        <v>906</v>
      </c>
      <c r="I4735" s="1" t="s">
        <v>172</v>
      </c>
      <c r="J4735" s="1" t="s">
        <v>4071</v>
      </c>
      <c r="K4735" s="1" t="s">
        <v>7461</v>
      </c>
      <c r="L4735" s="1">
        <v>-16.541399999999999</v>
      </c>
      <c r="M4735" s="1">
        <v>-39.107999999999997</v>
      </c>
      <c r="N4735" s="1" t="s">
        <v>209</v>
      </c>
      <c r="O4735" s="1" t="s">
        <v>15165</v>
      </c>
      <c r="P4735" s="1" t="s">
        <v>15166</v>
      </c>
      <c r="Q4735" s="1" t="s">
        <v>37</v>
      </c>
      <c r="R4735" s="1" t="s">
        <v>15164</v>
      </c>
      <c r="S4735" s="1" t="s">
        <v>4074</v>
      </c>
      <c r="T4735" s="1" t="s">
        <v>246</v>
      </c>
      <c r="U4735" s="1" t="s">
        <v>39</v>
      </c>
      <c r="V4735" s="1" t="s">
        <v>14</v>
      </c>
      <c r="W4735" s="1" t="s">
        <v>16</v>
      </c>
      <c r="X4735" s="1" t="s">
        <v>16</v>
      </c>
      <c r="Y4735" s="1" t="s">
        <v>16</v>
      </c>
      <c r="Z4735" s="1" t="s">
        <v>16</v>
      </c>
      <c r="AA4735" s="1" t="s">
        <v>16</v>
      </c>
      <c r="AB4735" s="1" t="s">
        <v>16</v>
      </c>
      <c r="AC4735" s="1" t="s">
        <v>16</v>
      </c>
      <c r="AD4735" s="1" t="s">
        <v>16</v>
      </c>
      <c r="AE4735" s="1" t="s">
        <v>16</v>
      </c>
      <c r="AF4735" s="1">
        <v>1</v>
      </c>
      <c r="AG4735" s="1" t="s">
        <v>16</v>
      </c>
      <c r="AH4735" s="1">
        <v>10</v>
      </c>
      <c r="AI4735" s="1" t="s">
        <v>8041</v>
      </c>
    </row>
    <row r="4736" spans="1:35" x14ac:dyDescent="0.25">
      <c r="A4736" s="1">
        <v>28728</v>
      </c>
      <c r="B4736" s="1" t="s">
        <v>181</v>
      </c>
      <c r="C4736" s="1">
        <v>202137250</v>
      </c>
      <c r="D4736" s="1" t="s">
        <v>1077</v>
      </c>
      <c r="E4736" s="1" t="s">
        <v>1</v>
      </c>
      <c r="F4736" s="2">
        <v>44386</v>
      </c>
      <c r="G4736" s="3">
        <v>0.46041666666666664</v>
      </c>
      <c r="H4736" s="1" t="s">
        <v>950</v>
      </c>
      <c r="I4736" s="1" t="s">
        <v>33</v>
      </c>
      <c r="J4736" s="1" t="s">
        <v>5</v>
      </c>
      <c r="K4736" s="1" t="s">
        <v>563</v>
      </c>
      <c r="L4736" s="1">
        <v>-23</v>
      </c>
      <c r="M4736" s="1">
        <v>-46.522799999999997</v>
      </c>
      <c r="N4736" s="1" t="s">
        <v>110</v>
      </c>
      <c r="O4736" s="1" t="s">
        <v>15172</v>
      </c>
      <c r="P4736" s="1" t="s">
        <v>5269</v>
      </c>
      <c r="Q4736" s="1" t="s">
        <v>88</v>
      </c>
      <c r="R4736" s="1" t="s">
        <v>1077</v>
      </c>
      <c r="S4736" s="1" t="s">
        <v>11</v>
      </c>
      <c r="T4736" s="1" t="s">
        <v>122</v>
      </c>
      <c r="U4736" s="1" t="s">
        <v>89</v>
      </c>
      <c r="V4736" s="1" t="s">
        <v>14</v>
      </c>
      <c r="W4736" s="1" t="s">
        <v>16</v>
      </c>
      <c r="X4736" s="1" t="s">
        <v>16</v>
      </c>
      <c r="Y4736" s="1" t="s">
        <v>16</v>
      </c>
      <c r="Z4736" s="1" t="s">
        <v>16</v>
      </c>
      <c r="AA4736" s="1" t="s">
        <v>16</v>
      </c>
      <c r="AB4736" s="1" t="s">
        <v>16</v>
      </c>
      <c r="AC4736" s="1" t="s">
        <v>16</v>
      </c>
      <c r="AD4736" s="1" t="s">
        <v>16</v>
      </c>
      <c r="AE4736" s="1" t="s">
        <v>16</v>
      </c>
      <c r="AF4736" s="1">
        <v>2</v>
      </c>
      <c r="AG4736" s="1" t="s">
        <v>16</v>
      </c>
      <c r="AH4736" s="1">
        <v>2</v>
      </c>
      <c r="AI4736" s="1" t="s">
        <v>74</v>
      </c>
    </row>
    <row r="4737" spans="1:35" x14ac:dyDescent="0.25">
      <c r="A4737" s="1">
        <v>29043</v>
      </c>
      <c r="B4737" s="1" t="s">
        <v>20</v>
      </c>
      <c r="C4737" s="1">
        <v>202167892</v>
      </c>
      <c r="D4737" s="1" t="s">
        <v>1411</v>
      </c>
      <c r="E4737" s="1" t="s">
        <v>76</v>
      </c>
      <c r="F4737" s="2">
        <v>44413</v>
      </c>
      <c r="G4737" s="3">
        <v>0.66319444444444442</v>
      </c>
      <c r="H4737" s="1" t="s">
        <v>6568</v>
      </c>
      <c r="I4737" s="1" t="s">
        <v>21</v>
      </c>
      <c r="J4737" s="1" t="s">
        <v>117</v>
      </c>
      <c r="K4737" s="1" t="s">
        <v>16</v>
      </c>
      <c r="L4737" s="1">
        <v>-30.0501</v>
      </c>
      <c r="M4737" s="1">
        <v>-51.445900000000002</v>
      </c>
      <c r="N4737" s="1" t="s">
        <v>16</v>
      </c>
      <c r="O4737" s="1" t="s">
        <v>15173</v>
      </c>
      <c r="P4737" s="1" t="s">
        <v>15174</v>
      </c>
      <c r="Q4737" s="1" t="s">
        <v>88</v>
      </c>
      <c r="R4737" s="1" t="s">
        <v>1411</v>
      </c>
      <c r="S4737" s="1" t="s">
        <v>121</v>
      </c>
      <c r="T4737" s="1" t="s">
        <v>50</v>
      </c>
      <c r="U4737" s="1" t="s">
        <v>39</v>
      </c>
      <c r="V4737" s="1" t="s">
        <v>84</v>
      </c>
      <c r="W4737" s="1" t="s">
        <v>16</v>
      </c>
      <c r="X4737" s="1" t="s">
        <v>16</v>
      </c>
      <c r="Y4737" s="1" t="s">
        <v>16</v>
      </c>
      <c r="Z4737" s="1" t="s">
        <v>16</v>
      </c>
      <c r="AA4737" s="1" t="s">
        <v>16</v>
      </c>
      <c r="AB4737" s="1" t="s">
        <v>16</v>
      </c>
      <c r="AC4737" s="1" t="s">
        <v>16</v>
      </c>
      <c r="AD4737" s="1" t="s">
        <v>16</v>
      </c>
      <c r="AE4737" s="1" t="s">
        <v>16</v>
      </c>
      <c r="AF4737" s="1">
        <v>2</v>
      </c>
      <c r="AG4737" s="1" t="s">
        <v>16</v>
      </c>
      <c r="AH4737" s="1">
        <v>6</v>
      </c>
      <c r="AI4737" s="1" t="s">
        <v>90</v>
      </c>
    </row>
    <row r="4738" spans="1:35" x14ac:dyDescent="0.25">
      <c r="A4738" s="1">
        <v>31626</v>
      </c>
      <c r="B4738" s="1" t="s">
        <v>187</v>
      </c>
      <c r="C4738" s="1">
        <v>2022415174</v>
      </c>
      <c r="D4738" s="1" t="s">
        <v>14331</v>
      </c>
      <c r="E4738" s="1" t="s">
        <v>1</v>
      </c>
      <c r="F4738" s="2">
        <v>44644</v>
      </c>
      <c r="G4738" s="4">
        <v>0.8125</v>
      </c>
      <c r="H4738" s="1" t="s">
        <v>10997</v>
      </c>
      <c r="I4738" s="1" t="s">
        <v>4</v>
      </c>
      <c r="J4738" s="1" t="s">
        <v>70</v>
      </c>
      <c r="K4738" s="1" t="s">
        <v>6</v>
      </c>
      <c r="L4738" s="1">
        <v>-12.2042</v>
      </c>
      <c r="M4738" s="1">
        <v>-56.2378</v>
      </c>
      <c r="N4738" s="1" t="s">
        <v>7</v>
      </c>
      <c r="O4738" s="1" t="s">
        <v>15175</v>
      </c>
      <c r="P4738" s="1" t="s">
        <v>9220</v>
      </c>
      <c r="Q4738" s="1" t="s">
        <v>25</v>
      </c>
      <c r="R4738" s="1" t="s">
        <v>14331</v>
      </c>
      <c r="S4738" s="1" t="s">
        <v>73</v>
      </c>
      <c r="T4738" s="1" t="s">
        <v>156</v>
      </c>
      <c r="U4738" s="1" t="s">
        <v>28</v>
      </c>
      <c r="V4738" s="1" t="s">
        <v>14</v>
      </c>
      <c r="W4738" s="1" t="s">
        <v>16</v>
      </c>
      <c r="X4738" s="1" t="s">
        <v>16</v>
      </c>
      <c r="Y4738" s="1" t="s">
        <v>16</v>
      </c>
      <c r="Z4738" s="1" t="s">
        <v>16</v>
      </c>
      <c r="AA4738" s="1" t="s">
        <v>16</v>
      </c>
      <c r="AB4738" s="1" t="s">
        <v>16</v>
      </c>
      <c r="AC4738" s="1" t="s">
        <v>16</v>
      </c>
      <c r="AD4738" s="1" t="s">
        <v>16</v>
      </c>
      <c r="AE4738" s="1" t="s">
        <v>16</v>
      </c>
      <c r="AF4738" s="1">
        <v>1</v>
      </c>
      <c r="AG4738" s="1" t="s">
        <v>16</v>
      </c>
      <c r="AH4738" s="1">
        <v>1</v>
      </c>
      <c r="AI4738" s="1" t="s">
        <v>74</v>
      </c>
    </row>
    <row r="4739" spans="1:35" x14ac:dyDescent="0.25">
      <c r="A4739" s="1">
        <v>35326</v>
      </c>
      <c r="B4739" s="1" t="s">
        <v>32</v>
      </c>
      <c r="C4739" s="1">
        <v>195901119966444</v>
      </c>
      <c r="D4739" s="1" t="s">
        <v>16</v>
      </c>
      <c r="E4739" s="1" t="s">
        <v>1</v>
      </c>
      <c r="F4739" s="2">
        <v>21561</v>
      </c>
      <c r="G4739" s="4">
        <v>0</v>
      </c>
      <c r="H4739" s="1" t="s">
        <v>14826</v>
      </c>
      <c r="I4739" s="1" t="s">
        <v>33</v>
      </c>
      <c r="J4739" s="1" t="s">
        <v>45</v>
      </c>
      <c r="K4739" s="1" t="s">
        <v>6</v>
      </c>
      <c r="L4739" s="1" t="s">
        <v>16</v>
      </c>
      <c r="M4739" s="1" t="s">
        <v>16</v>
      </c>
      <c r="N4739" s="1" t="s">
        <v>7</v>
      </c>
      <c r="O4739" s="1" t="s">
        <v>16</v>
      </c>
      <c r="P4739" s="1" t="s">
        <v>15176</v>
      </c>
      <c r="Q4739" s="1" t="s">
        <v>191</v>
      </c>
      <c r="R4739" s="1" t="s">
        <v>16</v>
      </c>
      <c r="S4739" s="1" t="s">
        <v>49</v>
      </c>
      <c r="T4739" s="1" t="s">
        <v>16</v>
      </c>
      <c r="U4739" s="1" t="s">
        <v>16</v>
      </c>
      <c r="V4739" s="1" t="s">
        <v>16</v>
      </c>
      <c r="W4739" s="1" t="s">
        <v>16</v>
      </c>
      <c r="X4739" s="1" t="s">
        <v>16</v>
      </c>
      <c r="Y4739" s="1" t="s">
        <v>16</v>
      </c>
      <c r="Z4739" s="1" t="s">
        <v>16</v>
      </c>
      <c r="AA4739" s="1" t="s">
        <v>16</v>
      </c>
      <c r="AB4739" s="1" t="s">
        <v>16</v>
      </c>
      <c r="AC4739" s="1" t="s">
        <v>16</v>
      </c>
      <c r="AD4739" s="1" t="s">
        <v>16</v>
      </c>
      <c r="AE4739" s="1" t="s">
        <v>16</v>
      </c>
      <c r="AF4739" s="1" t="s">
        <v>16</v>
      </c>
      <c r="AG4739" s="1" t="s">
        <v>16</v>
      </c>
      <c r="AH4739" s="1" t="s">
        <v>16</v>
      </c>
      <c r="AI4739" s="1" t="s">
        <v>16</v>
      </c>
    </row>
    <row r="4740" spans="1:35" x14ac:dyDescent="0.25">
      <c r="A4740" s="1">
        <v>34266</v>
      </c>
      <c r="B4740" s="1" t="s">
        <v>153</v>
      </c>
      <c r="C4740" s="1">
        <v>2022420593</v>
      </c>
      <c r="D4740" s="1" t="s">
        <v>15177</v>
      </c>
      <c r="E4740" s="1" t="s">
        <v>1</v>
      </c>
      <c r="F4740" s="2">
        <v>44825</v>
      </c>
      <c r="G4740" s="4">
        <v>0.74375000000000002</v>
      </c>
      <c r="H4740" s="1" t="s">
        <v>15178</v>
      </c>
      <c r="I4740" s="1" t="s">
        <v>33</v>
      </c>
      <c r="J4740" s="1" t="s">
        <v>60</v>
      </c>
      <c r="K4740" s="1" t="s">
        <v>6</v>
      </c>
      <c r="L4740" s="1" t="s">
        <v>16</v>
      </c>
      <c r="M4740" s="1" t="s">
        <v>16</v>
      </c>
      <c r="N4740" s="1" t="s">
        <v>7</v>
      </c>
      <c r="O4740" s="1" t="s">
        <v>15179</v>
      </c>
      <c r="P4740" s="1" t="s">
        <v>15180</v>
      </c>
      <c r="Q4740" s="1" t="s">
        <v>15181</v>
      </c>
      <c r="R4740" s="1" t="s">
        <v>15177</v>
      </c>
      <c r="S4740" s="1" t="s">
        <v>64</v>
      </c>
      <c r="T4740" s="1" t="s">
        <v>246</v>
      </c>
      <c r="U4740" s="1" t="s">
        <v>65</v>
      </c>
      <c r="V4740" s="1" t="s">
        <v>14</v>
      </c>
      <c r="W4740" s="1" t="s">
        <v>16</v>
      </c>
      <c r="X4740" s="1" t="s">
        <v>16</v>
      </c>
      <c r="Y4740" s="1" t="s">
        <v>16</v>
      </c>
      <c r="Z4740" s="1">
        <v>1</v>
      </c>
      <c r="AA4740" s="1">
        <v>2</v>
      </c>
      <c r="AB4740" s="1" t="s">
        <v>16</v>
      </c>
      <c r="AC4740" s="1" t="s">
        <v>16</v>
      </c>
      <c r="AD4740" s="1">
        <v>1</v>
      </c>
      <c r="AE4740" s="1" t="s">
        <v>16</v>
      </c>
      <c r="AF4740" s="1" t="s">
        <v>16</v>
      </c>
      <c r="AG4740" s="1" t="s">
        <v>16</v>
      </c>
      <c r="AH4740" s="1">
        <v>4</v>
      </c>
      <c r="AI4740" s="1" t="s">
        <v>40</v>
      </c>
    </row>
    <row r="4741" spans="1:35" x14ac:dyDescent="0.25">
      <c r="A4741" s="1">
        <v>34266</v>
      </c>
      <c r="B4741" s="1" t="s">
        <v>153</v>
      </c>
      <c r="C4741" s="1">
        <v>2022420593</v>
      </c>
      <c r="D4741" s="1" t="s">
        <v>15182</v>
      </c>
      <c r="E4741" s="1" t="s">
        <v>1</v>
      </c>
      <c r="F4741" s="2">
        <v>44825</v>
      </c>
      <c r="G4741" s="4">
        <v>0.74375000000000002</v>
      </c>
      <c r="H4741" s="1" t="s">
        <v>15178</v>
      </c>
      <c r="I4741" s="1" t="s">
        <v>33</v>
      </c>
      <c r="J4741" s="1" t="s">
        <v>60</v>
      </c>
      <c r="K4741" s="1" t="s">
        <v>6</v>
      </c>
      <c r="L4741" s="1" t="s">
        <v>16</v>
      </c>
      <c r="M4741" s="1" t="s">
        <v>16</v>
      </c>
      <c r="N4741" s="1" t="s">
        <v>7</v>
      </c>
      <c r="O4741" s="1" t="s">
        <v>15179</v>
      </c>
      <c r="P4741" s="1" t="s">
        <v>15180</v>
      </c>
      <c r="Q4741" s="1" t="s">
        <v>15181</v>
      </c>
      <c r="R4741" s="1" t="s">
        <v>15182</v>
      </c>
      <c r="S4741" s="1" t="s">
        <v>64</v>
      </c>
      <c r="T4741" s="1" t="s">
        <v>246</v>
      </c>
      <c r="U4741" s="1" t="s">
        <v>65</v>
      </c>
      <c r="V4741" s="1" t="s">
        <v>14</v>
      </c>
      <c r="W4741" s="1" t="s">
        <v>16</v>
      </c>
      <c r="X4741" s="1" t="s">
        <v>16</v>
      </c>
      <c r="Y4741" s="1" t="s">
        <v>16</v>
      </c>
      <c r="Z4741" s="1">
        <v>1</v>
      </c>
      <c r="AA4741" s="1">
        <v>2</v>
      </c>
      <c r="AB4741" s="1" t="s">
        <v>16</v>
      </c>
      <c r="AC4741" s="1" t="s">
        <v>16</v>
      </c>
      <c r="AD4741" s="1">
        <v>1</v>
      </c>
      <c r="AE4741" s="1" t="s">
        <v>16</v>
      </c>
      <c r="AF4741" s="1" t="s">
        <v>16</v>
      </c>
      <c r="AG4741" s="1" t="s">
        <v>16</v>
      </c>
      <c r="AH4741" s="1">
        <v>4</v>
      </c>
      <c r="AI4741" s="1" t="s">
        <v>40</v>
      </c>
    </row>
    <row r="4742" spans="1:35" x14ac:dyDescent="0.25">
      <c r="A4742" s="1">
        <v>34267</v>
      </c>
      <c r="B4742" s="1" t="s">
        <v>3</v>
      </c>
      <c r="C4742" s="1">
        <v>2022984604</v>
      </c>
      <c r="D4742" s="1" t="s">
        <v>15183</v>
      </c>
      <c r="E4742" s="1" t="s">
        <v>76</v>
      </c>
      <c r="F4742" s="2">
        <v>44835</v>
      </c>
      <c r="G4742" s="4">
        <v>0.4236111111111111</v>
      </c>
      <c r="H4742" s="1" t="s">
        <v>15184</v>
      </c>
      <c r="I4742" s="1" t="s">
        <v>4</v>
      </c>
      <c r="J4742" s="1" t="s">
        <v>56</v>
      </c>
      <c r="K4742" s="1" t="s">
        <v>353</v>
      </c>
      <c r="L4742" s="1" t="s">
        <v>16</v>
      </c>
      <c r="M4742" s="1" t="s">
        <v>16</v>
      </c>
      <c r="N4742" s="1" t="s">
        <v>353</v>
      </c>
      <c r="O4742" s="1" t="s">
        <v>15185</v>
      </c>
      <c r="P4742" s="1" t="s">
        <v>15186</v>
      </c>
      <c r="Q4742" s="1" t="s">
        <v>25</v>
      </c>
      <c r="R4742" s="1" t="s">
        <v>15183</v>
      </c>
      <c r="S4742" s="1" t="s">
        <v>57</v>
      </c>
      <c r="T4742" s="1" t="s">
        <v>83</v>
      </c>
      <c r="U4742" s="1" t="s">
        <v>28</v>
      </c>
      <c r="V4742" s="1" t="s">
        <v>84</v>
      </c>
      <c r="W4742" s="1" t="s">
        <v>16</v>
      </c>
      <c r="X4742" s="1" t="s">
        <v>16</v>
      </c>
      <c r="Y4742" s="1" t="s">
        <v>16</v>
      </c>
      <c r="Z4742" s="1" t="s">
        <v>16</v>
      </c>
      <c r="AA4742" s="1" t="s">
        <v>16</v>
      </c>
      <c r="AB4742" s="1" t="s">
        <v>16</v>
      </c>
      <c r="AC4742" s="1" t="s">
        <v>16</v>
      </c>
      <c r="AD4742" s="1" t="s">
        <v>16</v>
      </c>
      <c r="AE4742" s="1" t="s">
        <v>16</v>
      </c>
      <c r="AF4742" s="1">
        <v>1</v>
      </c>
      <c r="AG4742" s="1" t="s">
        <v>16</v>
      </c>
      <c r="AH4742" s="1">
        <v>1</v>
      </c>
      <c r="AI4742" s="1" t="s">
        <v>29</v>
      </c>
    </row>
    <row r="4743" spans="1:35" x14ac:dyDescent="0.25">
      <c r="A4743" s="1">
        <v>34267</v>
      </c>
      <c r="B4743" s="1" t="s">
        <v>3</v>
      </c>
      <c r="C4743" s="1">
        <v>2022984604</v>
      </c>
      <c r="D4743" s="1" t="s">
        <v>15183</v>
      </c>
      <c r="E4743" s="1" t="s">
        <v>76</v>
      </c>
      <c r="F4743" s="2">
        <v>44835</v>
      </c>
      <c r="G4743" s="4">
        <v>0.4236111111111111</v>
      </c>
      <c r="H4743" s="1" t="s">
        <v>15184</v>
      </c>
      <c r="I4743" s="1" t="s">
        <v>4</v>
      </c>
      <c r="J4743" s="1" t="s">
        <v>164</v>
      </c>
      <c r="K4743" s="1" t="s">
        <v>353</v>
      </c>
      <c r="L4743" s="1" t="s">
        <v>16</v>
      </c>
      <c r="M4743" s="1" t="s">
        <v>16</v>
      </c>
      <c r="N4743" s="1" t="s">
        <v>353</v>
      </c>
      <c r="O4743" s="1" t="s">
        <v>15185</v>
      </c>
      <c r="P4743" s="1" t="s">
        <v>15186</v>
      </c>
      <c r="Q4743" s="1" t="s">
        <v>25</v>
      </c>
      <c r="R4743" s="1" t="s">
        <v>15183</v>
      </c>
      <c r="S4743" s="1" t="s">
        <v>167</v>
      </c>
      <c r="T4743" s="1" t="s">
        <v>83</v>
      </c>
      <c r="U4743" s="1" t="s">
        <v>28</v>
      </c>
      <c r="V4743" s="1" t="s">
        <v>84</v>
      </c>
      <c r="W4743" s="1" t="s">
        <v>16</v>
      </c>
      <c r="X4743" s="1" t="s">
        <v>16</v>
      </c>
      <c r="Y4743" s="1" t="s">
        <v>16</v>
      </c>
      <c r="Z4743" s="1" t="s">
        <v>16</v>
      </c>
      <c r="AA4743" s="1" t="s">
        <v>16</v>
      </c>
      <c r="AB4743" s="1" t="s">
        <v>16</v>
      </c>
      <c r="AC4743" s="1" t="s">
        <v>16</v>
      </c>
      <c r="AD4743" s="1" t="s">
        <v>16</v>
      </c>
      <c r="AE4743" s="1" t="s">
        <v>16</v>
      </c>
      <c r="AF4743" s="1">
        <v>1</v>
      </c>
      <c r="AG4743" s="1" t="s">
        <v>16</v>
      </c>
      <c r="AH4743" s="1">
        <v>1</v>
      </c>
      <c r="AI4743" s="1" t="s">
        <v>29</v>
      </c>
    </row>
    <row r="4744" spans="1:35" x14ac:dyDescent="0.25">
      <c r="A4744" s="1">
        <v>34269</v>
      </c>
      <c r="B4744" s="1" t="s">
        <v>69</v>
      </c>
      <c r="C4744" s="1">
        <v>2022610699</v>
      </c>
      <c r="D4744" s="1" t="s">
        <v>85</v>
      </c>
      <c r="E4744" s="1" t="s">
        <v>76</v>
      </c>
      <c r="F4744" s="2">
        <v>44834</v>
      </c>
      <c r="G4744" s="4">
        <v>0.56944444444444442</v>
      </c>
      <c r="H4744" s="1" t="s">
        <v>1382</v>
      </c>
      <c r="I4744" s="1" t="s">
        <v>4</v>
      </c>
      <c r="J4744" s="1" t="s">
        <v>164</v>
      </c>
      <c r="K4744" s="1" t="s">
        <v>1383</v>
      </c>
      <c r="L4744" s="1" t="s">
        <v>16</v>
      </c>
      <c r="M4744" s="1" t="s">
        <v>16</v>
      </c>
      <c r="N4744" s="1" t="s">
        <v>110</v>
      </c>
      <c r="O4744" s="1" t="s">
        <v>15167</v>
      </c>
      <c r="P4744" s="1" t="s">
        <v>2135</v>
      </c>
      <c r="Q4744" s="1" t="s">
        <v>88</v>
      </c>
      <c r="R4744" s="1" t="s">
        <v>85</v>
      </c>
      <c r="S4744" s="1" t="s">
        <v>167</v>
      </c>
      <c r="T4744" s="1" t="s">
        <v>128</v>
      </c>
      <c r="U4744" s="1" t="s">
        <v>39</v>
      </c>
      <c r="V4744" s="1" t="s">
        <v>175</v>
      </c>
      <c r="W4744" s="1" t="s">
        <v>16</v>
      </c>
      <c r="X4744" s="1" t="s">
        <v>16</v>
      </c>
      <c r="Y4744" s="1" t="s">
        <v>16</v>
      </c>
      <c r="Z4744" s="1" t="s">
        <v>16</v>
      </c>
      <c r="AA4744" s="1" t="s">
        <v>16</v>
      </c>
      <c r="AB4744" s="1" t="s">
        <v>16</v>
      </c>
      <c r="AC4744" s="1" t="s">
        <v>16</v>
      </c>
      <c r="AD4744" s="1" t="s">
        <v>16</v>
      </c>
      <c r="AE4744" s="1" t="s">
        <v>16</v>
      </c>
      <c r="AF4744" s="1">
        <v>1</v>
      </c>
      <c r="AG4744" s="1" t="s">
        <v>16</v>
      </c>
      <c r="AH4744" s="1">
        <v>2</v>
      </c>
      <c r="AI4744" s="1" t="s">
        <v>29</v>
      </c>
    </row>
    <row r="4745" spans="1:35" x14ac:dyDescent="0.25">
      <c r="A4745" s="1">
        <v>44926</v>
      </c>
      <c r="B4745" s="1" t="s">
        <v>352</v>
      </c>
      <c r="C4745" s="1">
        <v>202443994408</v>
      </c>
      <c r="D4745" s="1" t="s">
        <v>15187</v>
      </c>
      <c r="E4745" s="1" t="s">
        <v>1</v>
      </c>
      <c r="F4745" s="2">
        <v>45385</v>
      </c>
      <c r="G4745" s="4">
        <v>0.57638888888888884</v>
      </c>
      <c r="H4745" s="1" t="s">
        <v>13996</v>
      </c>
      <c r="I4745" s="1" t="s">
        <v>172</v>
      </c>
      <c r="J4745" s="1" t="s">
        <v>60</v>
      </c>
      <c r="K4745" s="1" t="s">
        <v>15106</v>
      </c>
      <c r="L4745" s="1">
        <v>-11.2736</v>
      </c>
      <c r="M4745" s="1">
        <v>-45.613900000000001</v>
      </c>
      <c r="N4745" s="1" t="s">
        <v>209</v>
      </c>
      <c r="O4745" s="1" t="s">
        <v>15107</v>
      </c>
      <c r="P4745" s="1" t="s">
        <v>15108</v>
      </c>
      <c r="Q4745" s="1" t="s">
        <v>37</v>
      </c>
      <c r="R4745" s="1" t="s">
        <v>15187</v>
      </c>
      <c r="S4745" s="1" t="s">
        <v>64</v>
      </c>
      <c r="T4745" s="1" t="s">
        <v>83</v>
      </c>
      <c r="U4745" s="1" t="s">
        <v>28</v>
      </c>
      <c r="V4745" s="1" t="s">
        <v>14</v>
      </c>
      <c r="W4745" s="1">
        <v>0</v>
      </c>
      <c r="X4745" s="1" t="s">
        <v>16</v>
      </c>
      <c r="Y4745" s="1" t="s">
        <v>16</v>
      </c>
      <c r="Z4745" s="1">
        <v>0</v>
      </c>
      <c r="AA4745" s="1" t="s">
        <v>16</v>
      </c>
      <c r="AB4745" s="1" t="s">
        <v>16</v>
      </c>
      <c r="AC4745" s="1">
        <v>0</v>
      </c>
      <c r="AD4745" s="1" t="s">
        <v>16</v>
      </c>
      <c r="AE4745" s="1" t="s">
        <v>16</v>
      </c>
      <c r="AF4745" s="1">
        <v>1</v>
      </c>
      <c r="AG4745" s="1" t="s">
        <v>16</v>
      </c>
      <c r="AH4745" s="1">
        <v>1</v>
      </c>
      <c r="AI4745" s="1" t="s">
        <v>168</v>
      </c>
    </row>
    <row r="4746" spans="1:35" x14ac:dyDescent="0.25">
      <c r="A4746" s="1">
        <v>27604</v>
      </c>
      <c r="B4746" s="1" t="s">
        <v>78</v>
      </c>
      <c r="C4746" s="1">
        <v>202125250</v>
      </c>
      <c r="D4746" s="1" t="s">
        <v>15188</v>
      </c>
      <c r="E4746" s="1" t="s">
        <v>1</v>
      </c>
      <c r="F4746" s="2">
        <v>44275</v>
      </c>
      <c r="G4746" s="3">
        <v>0.89652777777777781</v>
      </c>
      <c r="H4746" s="1" t="s">
        <v>2432</v>
      </c>
      <c r="I4746" s="1" t="s">
        <v>21</v>
      </c>
      <c r="J4746" s="1" t="s">
        <v>34</v>
      </c>
      <c r="K4746" s="1" t="s">
        <v>6</v>
      </c>
      <c r="L4746" s="1">
        <v>-24.869</v>
      </c>
      <c r="M4746" s="1">
        <v>-53.475499999999997</v>
      </c>
      <c r="N4746" s="1" t="s">
        <v>7</v>
      </c>
      <c r="O4746" s="1" t="s">
        <v>15189</v>
      </c>
      <c r="P4746" s="1" t="s">
        <v>15190</v>
      </c>
      <c r="Q4746" s="1" t="s">
        <v>149</v>
      </c>
      <c r="R4746" s="1" t="s">
        <v>15188</v>
      </c>
      <c r="S4746" s="1" t="s">
        <v>38</v>
      </c>
      <c r="T4746" s="1" t="s">
        <v>83</v>
      </c>
      <c r="U4746" s="1" t="s">
        <v>39</v>
      </c>
      <c r="V4746" s="1" t="s">
        <v>14</v>
      </c>
      <c r="W4746" s="1">
        <v>1</v>
      </c>
      <c r="X4746" s="1">
        <v>1</v>
      </c>
      <c r="Y4746" s="1" t="s">
        <v>16</v>
      </c>
      <c r="Z4746" s="1" t="s">
        <v>16</v>
      </c>
      <c r="AA4746" s="1" t="s">
        <v>16</v>
      </c>
      <c r="AB4746" s="1" t="s">
        <v>16</v>
      </c>
      <c r="AC4746" s="1" t="s">
        <v>16</v>
      </c>
      <c r="AD4746" s="1" t="s">
        <v>16</v>
      </c>
      <c r="AE4746" s="1" t="s">
        <v>16</v>
      </c>
      <c r="AF4746" s="1" t="s">
        <v>16</v>
      </c>
      <c r="AG4746" s="1" t="s">
        <v>16</v>
      </c>
      <c r="AH4746" s="1">
        <v>2</v>
      </c>
      <c r="AI4746" s="1" t="s">
        <v>15191</v>
      </c>
    </row>
    <row r="4747" spans="1:35" x14ac:dyDescent="0.25">
      <c r="A4747" s="1">
        <v>27605</v>
      </c>
      <c r="B4747" s="1" t="s">
        <v>1272</v>
      </c>
      <c r="C4747" s="1">
        <v>202171586</v>
      </c>
      <c r="D4747" s="1" t="s">
        <v>15192</v>
      </c>
      <c r="E4747" s="1" t="s">
        <v>76</v>
      </c>
      <c r="F4747" s="2">
        <v>44277</v>
      </c>
      <c r="G4747" s="3">
        <v>0.89652777777777781</v>
      </c>
      <c r="H4747" s="1" t="s">
        <v>8490</v>
      </c>
      <c r="I4747" s="1" t="s">
        <v>44</v>
      </c>
      <c r="J4747" s="1" t="s">
        <v>117</v>
      </c>
      <c r="K4747" s="1" t="s">
        <v>8494</v>
      </c>
      <c r="L4747" s="1">
        <v>-10.8706</v>
      </c>
      <c r="M4747" s="1">
        <v>-61.846699999999998</v>
      </c>
      <c r="N4747" s="1" t="s">
        <v>110</v>
      </c>
      <c r="O4747" s="1" t="s">
        <v>15193</v>
      </c>
      <c r="P4747" s="1" t="s">
        <v>15194</v>
      </c>
      <c r="Q4747" s="1" t="s">
        <v>37</v>
      </c>
      <c r="R4747" s="1" t="s">
        <v>15192</v>
      </c>
      <c r="S4747" s="1" t="s">
        <v>121</v>
      </c>
      <c r="T4747" s="1" t="s">
        <v>50</v>
      </c>
      <c r="U4747" s="1" t="s">
        <v>39</v>
      </c>
      <c r="V4747" s="1" t="s">
        <v>84</v>
      </c>
      <c r="W4747" s="1" t="s">
        <v>16</v>
      </c>
      <c r="X4747" s="1" t="s">
        <v>16</v>
      </c>
      <c r="Y4747" s="1" t="s">
        <v>16</v>
      </c>
      <c r="Z4747" s="1" t="s">
        <v>16</v>
      </c>
      <c r="AA4747" s="1" t="s">
        <v>16</v>
      </c>
      <c r="AB4747" s="1" t="s">
        <v>16</v>
      </c>
      <c r="AC4747" s="1" t="s">
        <v>16</v>
      </c>
      <c r="AD4747" s="1" t="s">
        <v>16</v>
      </c>
      <c r="AE4747" s="1" t="s">
        <v>16</v>
      </c>
      <c r="AF4747" s="1">
        <v>1</v>
      </c>
      <c r="AG4747" s="1">
        <v>2</v>
      </c>
      <c r="AH4747" s="1">
        <v>8</v>
      </c>
      <c r="AI4747" s="1" t="s">
        <v>2036</v>
      </c>
    </row>
    <row r="4748" spans="1:35" x14ac:dyDescent="0.25">
      <c r="A4748" s="1">
        <v>29145</v>
      </c>
      <c r="B4748" s="1" t="s">
        <v>187</v>
      </c>
      <c r="C4748" s="1">
        <v>202174440</v>
      </c>
      <c r="D4748" s="1" t="s">
        <v>15195</v>
      </c>
      <c r="E4748" s="1" t="s">
        <v>1</v>
      </c>
      <c r="F4748" s="2">
        <v>44416</v>
      </c>
      <c r="G4748" s="3">
        <v>0.4375</v>
      </c>
      <c r="H4748" s="1" t="s">
        <v>424</v>
      </c>
      <c r="I4748" s="1" t="s">
        <v>4</v>
      </c>
      <c r="J4748" s="1" t="s">
        <v>22</v>
      </c>
      <c r="K4748" s="1" t="s">
        <v>6</v>
      </c>
      <c r="L4748" s="1">
        <v>-16.293099999999999</v>
      </c>
      <c r="M4748" s="1">
        <v>-56.644199999999998</v>
      </c>
      <c r="N4748" s="1" t="s">
        <v>7</v>
      </c>
      <c r="O4748" s="1" t="s">
        <v>15196</v>
      </c>
      <c r="P4748" s="1" t="s">
        <v>15197</v>
      </c>
      <c r="Q4748" s="1" t="s">
        <v>37</v>
      </c>
      <c r="R4748" s="1" t="s">
        <v>15195</v>
      </c>
      <c r="S4748" s="1" t="s">
        <v>26</v>
      </c>
      <c r="T4748" s="1" t="s">
        <v>12</v>
      </c>
      <c r="U4748" s="1" t="s">
        <v>39</v>
      </c>
      <c r="V4748" s="1" t="s">
        <v>14</v>
      </c>
      <c r="W4748" s="1" t="s">
        <v>16</v>
      </c>
      <c r="X4748" s="1" t="s">
        <v>16</v>
      </c>
      <c r="Y4748" s="1" t="s">
        <v>16</v>
      </c>
      <c r="Z4748" s="1">
        <v>1</v>
      </c>
      <c r="AA4748" s="1">
        <v>1</v>
      </c>
      <c r="AB4748" s="1" t="s">
        <v>16</v>
      </c>
      <c r="AC4748" s="1" t="s">
        <v>16</v>
      </c>
      <c r="AD4748" s="1" t="s">
        <v>16</v>
      </c>
      <c r="AE4748" s="1" t="s">
        <v>16</v>
      </c>
      <c r="AF4748" s="1" t="s">
        <v>16</v>
      </c>
      <c r="AG4748" s="1" t="s">
        <v>16</v>
      </c>
      <c r="AH4748" s="1">
        <v>4</v>
      </c>
      <c r="AI4748" s="1" t="s">
        <v>74</v>
      </c>
    </row>
    <row r="4749" spans="1:35" x14ac:dyDescent="0.25">
      <c r="A4749" s="1">
        <v>29445</v>
      </c>
      <c r="B4749" s="1" t="s">
        <v>249</v>
      </c>
      <c r="C4749" s="1">
        <v>2021511772</v>
      </c>
      <c r="D4749" s="1" t="s">
        <v>12443</v>
      </c>
      <c r="E4749" s="1" t="s">
        <v>76</v>
      </c>
      <c r="F4749" s="2">
        <v>44436</v>
      </c>
      <c r="G4749" s="3">
        <v>0.63541666666666663</v>
      </c>
      <c r="H4749" s="1" t="s">
        <v>248</v>
      </c>
      <c r="I4749" s="1" t="s">
        <v>33</v>
      </c>
      <c r="J4749" s="1" t="s">
        <v>56</v>
      </c>
      <c r="K4749" s="1" t="s">
        <v>250</v>
      </c>
      <c r="L4749" s="1">
        <v>-20.422799999999999</v>
      </c>
      <c r="M4749" s="1">
        <v>-40.333300000000001</v>
      </c>
      <c r="N4749" s="1" t="s">
        <v>209</v>
      </c>
      <c r="O4749" s="1" t="s">
        <v>15198</v>
      </c>
      <c r="P4749" s="1" t="s">
        <v>15199</v>
      </c>
      <c r="Q4749" s="1" t="s">
        <v>149</v>
      </c>
      <c r="R4749" s="1" t="s">
        <v>12443</v>
      </c>
      <c r="S4749" s="1" t="s">
        <v>57</v>
      </c>
      <c r="T4749" s="1" t="s">
        <v>50</v>
      </c>
      <c r="U4749" s="1" t="s">
        <v>150</v>
      </c>
      <c r="V4749" s="1" t="s">
        <v>84</v>
      </c>
      <c r="W4749" s="1" t="s">
        <v>16</v>
      </c>
      <c r="X4749" s="1" t="s">
        <v>16</v>
      </c>
      <c r="Y4749" s="1" t="s">
        <v>16</v>
      </c>
      <c r="Z4749" s="1" t="s">
        <v>16</v>
      </c>
      <c r="AA4749" s="1" t="s">
        <v>16</v>
      </c>
      <c r="AB4749" s="1" t="s">
        <v>16</v>
      </c>
      <c r="AC4749" s="1" t="s">
        <v>16</v>
      </c>
      <c r="AD4749" s="1" t="s">
        <v>16</v>
      </c>
      <c r="AE4749" s="1" t="s">
        <v>16</v>
      </c>
      <c r="AF4749" s="1">
        <v>1</v>
      </c>
      <c r="AG4749" s="1" t="s">
        <v>16</v>
      </c>
      <c r="AH4749" s="1">
        <v>2</v>
      </c>
      <c r="AI4749" s="1" t="s">
        <v>4575</v>
      </c>
    </row>
    <row r="4750" spans="1:35" x14ac:dyDescent="0.25">
      <c r="A4750" s="1">
        <v>28583</v>
      </c>
      <c r="B4750" s="1" t="s">
        <v>153</v>
      </c>
      <c r="C4750" s="1">
        <v>202181833</v>
      </c>
      <c r="D4750" s="1" t="s">
        <v>3890</v>
      </c>
      <c r="E4750" s="1" t="s">
        <v>1</v>
      </c>
      <c r="F4750" s="2">
        <v>44375</v>
      </c>
      <c r="G4750" s="3">
        <v>0.54513888888888884</v>
      </c>
      <c r="H4750" s="1" t="s">
        <v>15200</v>
      </c>
      <c r="I4750" s="1" t="s">
        <v>33</v>
      </c>
      <c r="J4750" s="1" t="s">
        <v>94</v>
      </c>
      <c r="K4750" s="1" t="s">
        <v>6</v>
      </c>
      <c r="L4750" s="1">
        <v>-17.1936</v>
      </c>
      <c r="M4750" s="1">
        <v>-44.433300000000003</v>
      </c>
      <c r="N4750" s="1" t="s">
        <v>7</v>
      </c>
      <c r="O4750" s="1" t="s">
        <v>15201</v>
      </c>
      <c r="P4750" s="1" t="s">
        <v>15202</v>
      </c>
      <c r="Q4750" s="1" t="s">
        <v>113</v>
      </c>
      <c r="R4750" s="1" t="s">
        <v>3890</v>
      </c>
      <c r="S4750" s="1" t="s">
        <v>97</v>
      </c>
      <c r="T4750" s="1" t="s">
        <v>50</v>
      </c>
      <c r="U4750" s="1" t="s">
        <v>13</v>
      </c>
      <c r="V4750" s="1" t="s">
        <v>14</v>
      </c>
      <c r="W4750" s="1" t="s">
        <v>16</v>
      </c>
      <c r="X4750" s="1" t="s">
        <v>16</v>
      </c>
      <c r="Y4750" s="1" t="s">
        <v>16</v>
      </c>
      <c r="Z4750" s="1" t="s">
        <v>16</v>
      </c>
      <c r="AA4750" s="1">
        <v>1</v>
      </c>
      <c r="AB4750" s="1" t="s">
        <v>16</v>
      </c>
      <c r="AC4750" s="1" t="s">
        <v>16</v>
      </c>
      <c r="AD4750" s="1" t="s">
        <v>16</v>
      </c>
      <c r="AE4750" s="1" t="s">
        <v>16</v>
      </c>
      <c r="AF4750" s="1">
        <v>1</v>
      </c>
      <c r="AG4750" s="1">
        <v>2</v>
      </c>
      <c r="AH4750" s="1">
        <v>6</v>
      </c>
      <c r="AI4750" s="1" t="s">
        <v>13595</v>
      </c>
    </row>
    <row r="4751" spans="1:35" x14ac:dyDescent="0.25">
      <c r="A4751" s="1">
        <v>29145</v>
      </c>
      <c r="B4751" s="1" t="s">
        <v>187</v>
      </c>
      <c r="C4751" s="1">
        <v>202174440</v>
      </c>
      <c r="D4751" s="1" t="s">
        <v>15203</v>
      </c>
      <c r="E4751" s="1" t="s">
        <v>1</v>
      </c>
      <c r="F4751" s="2">
        <v>44416</v>
      </c>
      <c r="G4751" s="3">
        <v>0.4375</v>
      </c>
      <c r="H4751" s="1" t="s">
        <v>424</v>
      </c>
      <c r="I4751" s="1" t="s">
        <v>4</v>
      </c>
      <c r="J4751" s="1" t="s">
        <v>22</v>
      </c>
      <c r="K4751" s="1" t="s">
        <v>6</v>
      </c>
      <c r="L4751" s="1">
        <v>-16.293099999999999</v>
      </c>
      <c r="M4751" s="1">
        <v>-56.644199999999998</v>
      </c>
      <c r="N4751" s="1" t="s">
        <v>7</v>
      </c>
      <c r="O4751" s="1" t="s">
        <v>15196</v>
      </c>
      <c r="P4751" s="1" t="s">
        <v>15197</v>
      </c>
      <c r="Q4751" s="1" t="s">
        <v>37</v>
      </c>
      <c r="R4751" s="1" t="s">
        <v>15203</v>
      </c>
      <c r="S4751" s="1" t="s">
        <v>26</v>
      </c>
      <c r="T4751" s="1" t="s">
        <v>12</v>
      </c>
      <c r="U4751" s="1" t="s">
        <v>39</v>
      </c>
      <c r="V4751" s="1" t="s">
        <v>14</v>
      </c>
      <c r="W4751" s="1" t="s">
        <v>16</v>
      </c>
      <c r="X4751" s="1" t="s">
        <v>16</v>
      </c>
      <c r="Y4751" s="1" t="s">
        <v>16</v>
      </c>
      <c r="Z4751" s="1">
        <v>1</v>
      </c>
      <c r="AA4751" s="1">
        <v>1</v>
      </c>
      <c r="AB4751" s="1" t="s">
        <v>16</v>
      </c>
      <c r="AC4751" s="1" t="s">
        <v>16</v>
      </c>
      <c r="AD4751" s="1" t="s">
        <v>16</v>
      </c>
      <c r="AE4751" s="1" t="s">
        <v>16</v>
      </c>
      <c r="AF4751" s="1" t="s">
        <v>16</v>
      </c>
      <c r="AG4751" s="1" t="s">
        <v>16</v>
      </c>
      <c r="AH4751" s="1">
        <v>4</v>
      </c>
      <c r="AI4751" s="1" t="s">
        <v>74</v>
      </c>
    </row>
    <row r="4752" spans="1:35" x14ac:dyDescent="0.25">
      <c r="A4752" s="1">
        <v>37066</v>
      </c>
      <c r="B4752" s="1" t="s">
        <v>352</v>
      </c>
      <c r="C4752" s="1">
        <v>2023228574</v>
      </c>
      <c r="D4752" s="1" t="s">
        <v>15204</v>
      </c>
      <c r="E4752" s="1" t="s">
        <v>76</v>
      </c>
      <c r="F4752" s="2">
        <v>45030</v>
      </c>
      <c r="G4752" s="4">
        <v>0.45833333333333331</v>
      </c>
      <c r="H4752" s="1" t="s">
        <v>15205</v>
      </c>
      <c r="I4752" s="1" t="s">
        <v>172</v>
      </c>
      <c r="J4752" s="1" t="s">
        <v>5</v>
      </c>
      <c r="K4752" s="1" t="s">
        <v>6</v>
      </c>
      <c r="L4752" s="1">
        <v>-9.0553000000000008</v>
      </c>
      <c r="M4752" s="1">
        <v>-41.413200000000003</v>
      </c>
      <c r="N4752" s="1" t="s">
        <v>7</v>
      </c>
      <c r="O4752" s="1" t="s">
        <v>15206</v>
      </c>
      <c r="P4752" s="1" t="s">
        <v>15207</v>
      </c>
      <c r="Q4752" s="1" t="s">
        <v>658</v>
      </c>
      <c r="R4752" s="1" t="s">
        <v>15204</v>
      </c>
      <c r="S4752" s="1" t="s">
        <v>11</v>
      </c>
      <c r="T4752" s="1" t="s">
        <v>12</v>
      </c>
      <c r="U4752" s="1" t="s">
        <v>150</v>
      </c>
      <c r="V4752" s="1" t="s">
        <v>84</v>
      </c>
      <c r="W4752" s="1" t="s">
        <v>16</v>
      </c>
      <c r="X4752" s="1" t="s">
        <v>16</v>
      </c>
      <c r="Y4752" s="1" t="s">
        <v>16</v>
      </c>
      <c r="Z4752" s="1" t="s">
        <v>16</v>
      </c>
      <c r="AA4752" s="1" t="s">
        <v>16</v>
      </c>
      <c r="AB4752" s="1" t="s">
        <v>16</v>
      </c>
      <c r="AC4752" s="1" t="s">
        <v>16</v>
      </c>
      <c r="AD4752" s="1" t="s">
        <v>16</v>
      </c>
      <c r="AE4752" s="1" t="s">
        <v>16</v>
      </c>
      <c r="AF4752" s="1">
        <v>1</v>
      </c>
      <c r="AG4752" s="1">
        <v>1</v>
      </c>
      <c r="AH4752" s="1">
        <v>2</v>
      </c>
      <c r="AI4752" s="1" t="s">
        <v>15208</v>
      </c>
    </row>
    <row r="4753" spans="1:35" x14ac:dyDescent="0.25">
      <c r="A4753" s="1">
        <v>37090</v>
      </c>
      <c r="B4753" s="1" t="s">
        <v>32</v>
      </c>
      <c r="C4753" s="1">
        <v>2023103522</v>
      </c>
      <c r="D4753" s="1" t="s">
        <v>15209</v>
      </c>
      <c r="E4753" s="1" t="s">
        <v>76</v>
      </c>
      <c r="F4753" s="2">
        <v>45028</v>
      </c>
      <c r="G4753" s="4">
        <v>0.625</v>
      </c>
      <c r="H4753" s="1" t="s">
        <v>107</v>
      </c>
      <c r="I4753" s="1" t="s">
        <v>33</v>
      </c>
      <c r="J4753" s="1" t="s">
        <v>5</v>
      </c>
      <c r="K4753" s="1" t="s">
        <v>6</v>
      </c>
      <c r="L4753" s="1">
        <v>-22.400099999999998</v>
      </c>
      <c r="M4753" s="1">
        <v>-41.595100000000002</v>
      </c>
      <c r="N4753" s="1" t="s">
        <v>7</v>
      </c>
      <c r="O4753" s="1" t="s">
        <v>15210</v>
      </c>
      <c r="P4753" s="1" t="s">
        <v>15211</v>
      </c>
      <c r="Q4753" s="1" t="s">
        <v>658</v>
      </c>
      <c r="R4753" s="1" t="s">
        <v>15209</v>
      </c>
      <c r="S4753" s="1" t="s">
        <v>11</v>
      </c>
      <c r="T4753" s="1" t="s">
        <v>12</v>
      </c>
      <c r="U4753" s="1" t="s">
        <v>39</v>
      </c>
      <c r="V4753" s="1" t="s">
        <v>175</v>
      </c>
      <c r="W4753" s="1" t="s">
        <v>16</v>
      </c>
      <c r="X4753" s="1" t="s">
        <v>16</v>
      </c>
      <c r="Y4753" s="1" t="s">
        <v>16</v>
      </c>
      <c r="Z4753" s="1" t="s">
        <v>16</v>
      </c>
      <c r="AA4753" s="1" t="s">
        <v>16</v>
      </c>
      <c r="AB4753" s="1" t="s">
        <v>16</v>
      </c>
      <c r="AC4753" s="1" t="s">
        <v>16</v>
      </c>
      <c r="AD4753" s="1" t="s">
        <v>16</v>
      </c>
      <c r="AE4753" s="1" t="s">
        <v>16</v>
      </c>
      <c r="AF4753" s="1">
        <v>1</v>
      </c>
      <c r="AG4753" s="1">
        <v>1</v>
      </c>
      <c r="AH4753" s="1">
        <v>2</v>
      </c>
      <c r="AI4753" s="1" t="s">
        <v>976</v>
      </c>
    </row>
    <row r="4754" spans="1:35" x14ac:dyDescent="0.25">
      <c r="A4754" s="1">
        <v>37970</v>
      </c>
      <c r="B4754" s="1" t="s">
        <v>78</v>
      </c>
      <c r="C4754" s="1">
        <v>202356603164</v>
      </c>
      <c r="D4754" s="1" t="s">
        <v>15212</v>
      </c>
      <c r="E4754" s="1" t="s">
        <v>1</v>
      </c>
      <c r="F4754" s="2">
        <v>45110</v>
      </c>
      <c r="G4754" s="4">
        <v>0.55138888888888893</v>
      </c>
      <c r="H4754" s="1" t="s">
        <v>15213</v>
      </c>
      <c r="I4754" s="1" t="s">
        <v>21</v>
      </c>
      <c r="J4754" s="1" t="s">
        <v>94</v>
      </c>
      <c r="K4754" s="1" t="s">
        <v>6</v>
      </c>
      <c r="L4754" s="1">
        <v>-25.3734</v>
      </c>
      <c r="M4754" s="1">
        <v>-48.414000000000001</v>
      </c>
      <c r="N4754" s="1" t="s">
        <v>7</v>
      </c>
      <c r="O4754" s="1" t="s">
        <v>15214</v>
      </c>
      <c r="P4754" s="1" t="s">
        <v>3347</v>
      </c>
      <c r="Q4754" s="1" t="s">
        <v>37</v>
      </c>
      <c r="R4754" s="1" t="s">
        <v>15212</v>
      </c>
      <c r="S4754" s="1" t="s">
        <v>97</v>
      </c>
      <c r="T4754" s="1" t="s">
        <v>12</v>
      </c>
      <c r="U4754" s="1" t="s">
        <v>39</v>
      </c>
      <c r="V4754" s="1" t="s">
        <v>14</v>
      </c>
      <c r="W4754" s="1">
        <v>1</v>
      </c>
      <c r="X4754" s="1">
        <v>2</v>
      </c>
      <c r="Y4754" s="1" t="s">
        <v>16</v>
      </c>
      <c r="Z4754" s="1" t="s">
        <v>16</v>
      </c>
      <c r="AA4754" s="1" t="s">
        <v>16</v>
      </c>
      <c r="AB4754" s="1" t="s">
        <v>16</v>
      </c>
      <c r="AC4754" s="1" t="s">
        <v>16</v>
      </c>
      <c r="AD4754" s="1" t="s">
        <v>16</v>
      </c>
      <c r="AE4754" s="1" t="s">
        <v>16</v>
      </c>
      <c r="AF4754" s="1" t="s">
        <v>16</v>
      </c>
      <c r="AG4754" s="1" t="s">
        <v>16</v>
      </c>
      <c r="AH4754" s="1">
        <v>4</v>
      </c>
      <c r="AI4754" s="1" t="s">
        <v>90</v>
      </c>
    </row>
    <row r="4755" spans="1:35" x14ac:dyDescent="0.25">
      <c r="A4755" s="1">
        <v>35287</v>
      </c>
      <c r="B4755" s="1" t="s">
        <v>694</v>
      </c>
      <c r="C4755" s="1">
        <v>2022736700</v>
      </c>
      <c r="D4755" s="1" t="s">
        <v>15215</v>
      </c>
      <c r="E4755" s="1" t="s">
        <v>1</v>
      </c>
      <c r="F4755" s="2">
        <v>44899</v>
      </c>
      <c r="G4755" s="4">
        <v>0.65763888888888888</v>
      </c>
      <c r="H4755" s="1" t="s">
        <v>1050</v>
      </c>
      <c r="I4755" s="1" t="s">
        <v>44</v>
      </c>
      <c r="J4755" s="1" t="s">
        <v>117</v>
      </c>
      <c r="K4755" s="1" t="s">
        <v>1138</v>
      </c>
      <c r="L4755" s="1" t="s">
        <v>16</v>
      </c>
      <c r="M4755" s="1" t="s">
        <v>16</v>
      </c>
      <c r="N4755" s="1" t="s">
        <v>110</v>
      </c>
      <c r="O4755" s="1" t="s">
        <v>15216</v>
      </c>
      <c r="P4755" s="1" t="s">
        <v>15217</v>
      </c>
      <c r="Q4755" s="1" t="s">
        <v>37</v>
      </c>
      <c r="R4755" s="1" t="s">
        <v>15215</v>
      </c>
      <c r="S4755" s="1" t="s">
        <v>121</v>
      </c>
      <c r="T4755" s="1" t="s">
        <v>50</v>
      </c>
      <c r="U4755" s="1" t="s">
        <v>39</v>
      </c>
      <c r="V4755" s="1" t="s">
        <v>14</v>
      </c>
      <c r="W4755" s="1" t="s">
        <v>16</v>
      </c>
      <c r="X4755" s="1" t="s">
        <v>16</v>
      </c>
      <c r="Y4755" s="1" t="s">
        <v>16</v>
      </c>
      <c r="Z4755" s="1" t="s">
        <v>16</v>
      </c>
      <c r="AA4755" s="1" t="s">
        <v>16</v>
      </c>
      <c r="AB4755" s="1" t="s">
        <v>16</v>
      </c>
      <c r="AC4755" s="1" t="s">
        <v>16</v>
      </c>
      <c r="AD4755" s="1" t="s">
        <v>16</v>
      </c>
      <c r="AE4755" s="1" t="s">
        <v>16</v>
      </c>
      <c r="AF4755" s="1">
        <v>1</v>
      </c>
      <c r="AG4755" s="1">
        <v>2</v>
      </c>
      <c r="AH4755" s="1">
        <v>6</v>
      </c>
      <c r="AI4755" s="1" t="s">
        <v>90</v>
      </c>
    </row>
    <row r="4756" spans="1:35" x14ac:dyDescent="0.25">
      <c r="A4756" s="1">
        <v>35287</v>
      </c>
      <c r="B4756" s="1" t="s">
        <v>694</v>
      </c>
      <c r="C4756" s="1">
        <v>2022736700</v>
      </c>
      <c r="D4756" s="1" t="s">
        <v>15215</v>
      </c>
      <c r="E4756" s="1" t="s">
        <v>1</v>
      </c>
      <c r="F4756" s="2">
        <v>44899</v>
      </c>
      <c r="G4756" s="4">
        <v>0.65763888888888888</v>
      </c>
      <c r="H4756" s="1" t="s">
        <v>1050</v>
      </c>
      <c r="I4756" s="1" t="s">
        <v>44</v>
      </c>
      <c r="J4756" s="1" t="s">
        <v>56</v>
      </c>
      <c r="K4756" s="1" t="s">
        <v>1138</v>
      </c>
      <c r="L4756" s="1" t="s">
        <v>16</v>
      </c>
      <c r="M4756" s="1" t="s">
        <v>16</v>
      </c>
      <c r="N4756" s="1" t="s">
        <v>110</v>
      </c>
      <c r="O4756" s="1" t="s">
        <v>15216</v>
      </c>
      <c r="P4756" s="1" t="s">
        <v>15217</v>
      </c>
      <c r="Q4756" s="1" t="s">
        <v>37</v>
      </c>
      <c r="R4756" s="1" t="s">
        <v>15215</v>
      </c>
      <c r="S4756" s="1" t="s">
        <v>57</v>
      </c>
      <c r="T4756" s="1" t="s">
        <v>50</v>
      </c>
      <c r="U4756" s="1" t="s">
        <v>39</v>
      </c>
      <c r="V4756" s="1" t="s">
        <v>14</v>
      </c>
      <c r="W4756" s="1" t="s">
        <v>16</v>
      </c>
      <c r="X4756" s="1" t="s">
        <v>16</v>
      </c>
      <c r="Y4756" s="1" t="s">
        <v>16</v>
      </c>
      <c r="Z4756" s="1" t="s">
        <v>16</v>
      </c>
      <c r="AA4756" s="1" t="s">
        <v>16</v>
      </c>
      <c r="AB4756" s="1" t="s">
        <v>16</v>
      </c>
      <c r="AC4756" s="1" t="s">
        <v>16</v>
      </c>
      <c r="AD4756" s="1" t="s">
        <v>16</v>
      </c>
      <c r="AE4756" s="1" t="s">
        <v>16</v>
      </c>
      <c r="AF4756" s="1">
        <v>1</v>
      </c>
      <c r="AG4756" s="1">
        <v>2</v>
      </c>
      <c r="AH4756" s="1">
        <v>6</v>
      </c>
      <c r="AI4756" s="1" t="s">
        <v>90</v>
      </c>
    </row>
    <row r="4757" spans="1:35" x14ac:dyDescent="0.25">
      <c r="A4757" s="1">
        <v>39890</v>
      </c>
      <c r="B4757" s="1" t="s">
        <v>78</v>
      </c>
      <c r="C4757" s="1">
        <v>202398959542</v>
      </c>
      <c r="D4757" s="1" t="s">
        <v>374</v>
      </c>
      <c r="E4757" s="1" t="s">
        <v>76</v>
      </c>
      <c r="F4757" s="2">
        <v>45208</v>
      </c>
      <c r="G4757" s="4">
        <v>0.73819444444444449</v>
      </c>
      <c r="H4757" s="1" t="s">
        <v>375</v>
      </c>
      <c r="I4757" s="1" t="s">
        <v>21</v>
      </c>
      <c r="J4757" s="1" t="s">
        <v>56</v>
      </c>
      <c r="K4757" s="1" t="s">
        <v>376</v>
      </c>
      <c r="L4757" s="1">
        <v>-25.241199999999999</v>
      </c>
      <c r="M4757" s="1">
        <v>-49.140099999999997</v>
      </c>
      <c r="N4757" s="1" t="s">
        <v>110</v>
      </c>
      <c r="O4757" s="1" t="s">
        <v>15218</v>
      </c>
      <c r="P4757" s="1" t="s">
        <v>15219</v>
      </c>
      <c r="Q4757" s="1" t="s">
        <v>88</v>
      </c>
      <c r="R4757" s="1" t="s">
        <v>374</v>
      </c>
      <c r="S4757" s="1" t="s">
        <v>57</v>
      </c>
      <c r="T4757" s="1" t="s">
        <v>50</v>
      </c>
      <c r="U4757" s="1" t="s">
        <v>89</v>
      </c>
      <c r="V4757" s="1" t="s">
        <v>84</v>
      </c>
      <c r="W4757" s="1" t="s">
        <v>16</v>
      </c>
      <c r="X4757" s="1" t="s">
        <v>16</v>
      </c>
      <c r="Y4757" s="1" t="s">
        <v>16</v>
      </c>
      <c r="Z4757" s="1" t="s">
        <v>16</v>
      </c>
      <c r="AA4757" s="1" t="s">
        <v>16</v>
      </c>
      <c r="AB4757" s="1" t="s">
        <v>16</v>
      </c>
      <c r="AC4757" s="1" t="s">
        <v>16</v>
      </c>
      <c r="AD4757" s="1" t="s">
        <v>16</v>
      </c>
      <c r="AE4757" s="1" t="s">
        <v>16</v>
      </c>
      <c r="AF4757" s="1">
        <v>1</v>
      </c>
      <c r="AG4757" s="1" t="s">
        <v>16</v>
      </c>
      <c r="AH4757" s="1">
        <v>3</v>
      </c>
      <c r="AI4757" s="1" t="s">
        <v>379</v>
      </c>
    </row>
    <row r="4758" spans="1:35" x14ac:dyDescent="0.25">
      <c r="A4758" s="1">
        <v>40008</v>
      </c>
      <c r="B4758" s="1" t="s">
        <v>69</v>
      </c>
      <c r="C4758" s="1">
        <v>202395136240</v>
      </c>
      <c r="D4758" s="1" t="s">
        <v>16</v>
      </c>
      <c r="E4758" s="1" t="s">
        <v>1</v>
      </c>
      <c r="F4758" s="2">
        <v>45226</v>
      </c>
      <c r="G4758" s="4">
        <v>0.79166666666666663</v>
      </c>
      <c r="H4758" s="1" t="s">
        <v>15220</v>
      </c>
      <c r="I4758" s="1" t="s">
        <v>4</v>
      </c>
      <c r="J4758" s="1" t="s">
        <v>70</v>
      </c>
      <c r="K4758" s="1" t="s">
        <v>6</v>
      </c>
      <c r="L4758" s="1">
        <v>-16.353899999999999</v>
      </c>
      <c r="M4758" s="1">
        <v>-49.233899999999998</v>
      </c>
      <c r="N4758" s="1" t="s">
        <v>7</v>
      </c>
      <c r="O4758" s="1" t="s">
        <v>15221</v>
      </c>
      <c r="P4758" s="1" t="s">
        <v>16</v>
      </c>
      <c r="Q4758" s="1" t="s">
        <v>16</v>
      </c>
      <c r="R4758" s="1" t="s">
        <v>16</v>
      </c>
      <c r="S4758" s="1" t="s">
        <v>73</v>
      </c>
      <c r="T4758" s="1" t="s">
        <v>135</v>
      </c>
      <c r="U4758" s="1" t="s">
        <v>16</v>
      </c>
      <c r="V4758" s="1" t="s">
        <v>14</v>
      </c>
      <c r="W4758" s="1">
        <v>0</v>
      </c>
      <c r="X4758" s="1" t="s">
        <v>16</v>
      </c>
      <c r="Y4758" s="1" t="s">
        <v>16</v>
      </c>
      <c r="Z4758" s="1">
        <v>0</v>
      </c>
      <c r="AA4758" s="1" t="s">
        <v>16</v>
      </c>
      <c r="AB4758" s="1" t="s">
        <v>16</v>
      </c>
      <c r="AC4758" s="1">
        <v>2</v>
      </c>
      <c r="AD4758" s="1" t="s">
        <v>16</v>
      </c>
      <c r="AE4758" s="1" t="s">
        <v>16</v>
      </c>
      <c r="AF4758" s="1">
        <v>0</v>
      </c>
      <c r="AG4758" s="1" t="s">
        <v>16</v>
      </c>
      <c r="AH4758" s="1" t="s">
        <v>16</v>
      </c>
      <c r="AI4758" s="1" t="s">
        <v>16</v>
      </c>
    </row>
    <row r="4759" spans="1:35" x14ac:dyDescent="0.25">
      <c r="A4759" s="1">
        <v>45153</v>
      </c>
      <c r="B4759" s="1" t="s">
        <v>815</v>
      </c>
      <c r="C4759" s="1">
        <v>202480479413</v>
      </c>
      <c r="D4759" s="1" t="s">
        <v>15222</v>
      </c>
      <c r="E4759" s="1" t="s">
        <v>1</v>
      </c>
      <c r="F4759" s="2">
        <v>45398</v>
      </c>
      <c r="G4759" s="4">
        <v>0.58333333333333337</v>
      </c>
      <c r="H4759" s="1" t="s">
        <v>15223</v>
      </c>
      <c r="I4759" s="1" t="s">
        <v>172</v>
      </c>
      <c r="J4759" s="1" t="s">
        <v>164</v>
      </c>
      <c r="K4759" s="1" t="s">
        <v>46</v>
      </c>
      <c r="L4759" s="1">
        <v>-3.77861</v>
      </c>
      <c r="M4759" s="1">
        <v>-42.970799999999997</v>
      </c>
      <c r="N4759" s="1" t="s">
        <v>16</v>
      </c>
      <c r="O4759" s="1" t="s">
        <v>15224</v>
      </c>
      <c r="P4759" s="1" t="s">
        <v>15225</v>
      </c>
      <c r="Q4759" s="1" t="s">
        <v>81</v>
      </c>
      <c r="R4759" s="1" t="s">
        <v>15222</v>
      </c>
      <c r="S4759" s="1" t="s">
        <v>167</v>
      </c>
      <c r="T4759" s="1" t="s">
        <v>83</v>
      </c>
      <c r="U4759" s="1" t="s">
        <v>28</v>
      </c>
      <c r="V4759" s="1" t="s">
        <v>14</v>
      </c>
      <c r="W4759" s="1">
        <v>0</v>
      </c>
      <c r="X4759" s="1" t="s">
        <v>16</v>
      </c>
      <c r="Y4759" s="1" t="s">
        <v>16</v>
      </c>
      <c r="Z4759" s="1">
        <v>0</v>
      </c>
      <c r="AA4759" s="1" t="s">
        <v>16</v>
      </c>
      <c r="AB4759" s="1" t="s">
        <v>16</v>
      </c>
      <c r="AC4759" s="1">
        <v>0</v>
      </c>
      <c r="AD4759" s="1" t="s">
        <v>16</v>
      </c>
      <c r="AE4759" s="1" t="s">
        <v>16</v>
      </c>
      <c r="AF4759" s="1">
        <v>1</v>
      </c>
      <c r="AG4759" s="1" t="s">
        <v>16</v>
      </c>
      <c r="AH4759" s="1">
        <v>1</v>
      </c>
      <c r="AI4759" s="1" t="s">
        <v>212</v>
      </c>
    </row>
    <row r="4760" spans="1:35" x14ac:dyDescent="0.25">
      <c r="A4760" s="1">
        <v>45153</v>
      </c>
      <c r="B4760" s="1" t="s">
        <v>815</v>
      </c>
      <c r="C4760" s="1">
        <v>202480479413</v>
      </c>
      <c r="D4760" s="1" t="s">
        <v>15222</v>
      </c>
      <c r="E4760" s="1" t="s">
        <v>1</v>
      </c>
      <c r="F4760" s="2">
        <v>45398</v>
      </c>
      <c r="G4760" s="4">
        <v>0.58333333333333337</v>
      </c>
      <c r="H4760" s="1" t="s">
        <v>15223</v>
      </c>
      <c r="I4760" s="1" t="s">
        <v>172</v>
      </c>
      <c r="J4760" s="1" t="s">
        <v>56</v>
      </c>
      <c r="K4760" s="1" t="s">
        <v>46</v>
      </c>
      <c r="L4760" s="1">
        <v>-3.77861</v>
      </c>
      <c r="M4760" s="1">
        <v>-42.970799999999997</v>
      </c>
      <c r="N4760" s="1" t="s">
        <v>16</v>
      </c>
      <c r="O4760" s="1" t="s">
        <v>15224</v>
      </c>
      <c r="P4760" s="1" t="s">
        <v>15225</v>
      </c>
      <c r="Q4760" s="1" t="s">
        <v>81</v>
      </c>
      <c r="R4760" s="1" t="s">
        <v>15222</v>
      </c>
      <c r="S4760" s="1" t="s">
        <v>57</v>
      </c>
      <c r="T4760" s="1" t="s">
        <v>83</v>
      </c>
      <c r="U4760" s="1" t="s">
        <v>28</v>
      </c>
      <c r="V4760" s="1" t="s">
        <v>14</v>
      </c>
      <c r="W4760" s="1">
        <v>0</v>
      </c>
      <c r="X4760" s="1" t="s">
        <v>16</v>
      </c>
      <c r="Y4760" s="1" t="s">
        <v>16</v>
      </c>
      <c r="Z4760" s="1">
        <v>0</v>
      </c>
      <c r="AA4760" s="1" t="s">
        <v>16</v>
      </c>
      <c r="AB4760" s="1" t="s">
        <v>16</v>
      </c>
      <c r="AC4760" s="1">
        <v>0</v>
      </c>
      <c r="AD4760" s="1" t="s">
        <v>16</v>
      </c>
      <c r="AE4760" s="1" t="s">
        <v>16</v>
      </c>
      <c r="AF4760" s="1">
        <v>1</v>
      </c>
      <c r="AG4760" s="1" t="s">
        <v>16</v>
      </c>
      <c r="AH4760" s="1">
        <v>1</v>
      </c>
      <c r="AI4760" s="1" t="s">
        <v>212</v>
      </c>
    </row>
    <row r="4761" spans="1:35" x14ac:dyDescent="0.25">
      <c r="A4761" s="1">
        <v>36473</v>
      </c>
      <c r="B4761" s="1" t="s">
        <v>69</v>
      </c>
      <c r="C4761" s="1">
        <v>2023217313</v>
      </c>
      <c r="D4761" s="1" t="s">
        <v>15226</v>
      </c>
      <c r="E4761" s="1" t="s">
        <v>1</v>
      </c>
      <c r="F4761" s="2">
        <v>44985</v>
      </c>
      <c r="G4761" s="4">
        <v>0.81944444444444442</v>
      </c>
      <c r="H4761" s="1" t="s">
        <v>13614</v>
      </c>
      <c r="I4761" s="1" t="s">
        <v>4</v>
      </c>
      <c r="J4761" s="1" t="s">
        <v>5</v>
      </c>
      <c r="K4761" s="1" t="s">
        <v>6</v>
      </c>
      <c r="L4761" s="1">
        <v>-16.375800000000002</v>
      </c>
      <c r="M4761" s="1">
        <v>-49.143599999999999</v>
      </c>
      <c r="N4761" s="1" t="s">
        <v>7</v>
      </c>
      <c r="O4761" s="1" t="s">
        <v>15227</v>
      </c>
      <c r="P4761" s="1" t="s">
        <v>15228</v>
      </c>
      <c r="Q4761" s="1" t="s">
        <v>37</v>
      </c>
      <c r="R4761" s="1" t="s">
        <v>15226</v>
      </c>
      <c r="S4761" s="1" t="s">
        <v>11</v>
      </c>
      <c r="T4761" s="1" t="s">
        <v>83</v>
      </c>
      <c r="U4761" s="1" t="s">
        <v>39</v>
      </c>
      <c r="V4761" s="1" t="s">
        <v>14</v>
      </c>
      <c r="W4761" s="1" t="s">
        <v>16</v>
      </c>
      <c r="X4761" s="1">
        <v>1</v>
      </c>
      <c r="Y4761" s="1" t="s">
        <v>16</v>
      </c>
      <c r="Z4761" s="1" t="s">
        <v>16</v>
      </c>
      <c r="AA4761" s="1" t="s">
        <v>16</v>
      </c>
      <c r="AB4761" s="1" t="s">
        <v>16</v>
      </c>
      <c r="AC4761" s="1" t="s">
        <v>16</v>
      </c>
      <c r="AD4761" s="1" t="s">
        <v>16</v>
      </c>
      <c r="AE4761" s="1" t="s">
        <v>16</v>
      </c>
      <c r="AF4761" s="1">
        <v>1</v>
      </c>
      <c r="AG4761" s="1" t="s">
        <v>16</v>
      </c>
      <c r="AH4761" s="1">
        <v>7</v>
      </c>
      <c r="AI4761" s="1" t="s">
        <v>970</v>
      </c>
    </row>
    <row r="4762" spans="1:35" x14ac:dyDescent="0.25">
      <c r="A4762" s="1">
        <v>37155</v>
      </c>
      <c r="B4762" s="1" t="s">
        <v>181</v>
      </c>
      <c r="C4762" s="1">
        <v>2023945411</v>
      </c>
      <c r="D4762" s="1" t="s">
        <v>15229</v>
      </c>
      <c r="E4762" s="1" t="s">
        <v>1</v>
      </c>
      <c r="F4762" s="2">
        <v>45044</v>
      </c>
      <c r="G4762" s="4">
        <v>0.76041666666666663</v>
      </c>
      <c r="H4762" s="1" t="s">
        <v>15230</v>
      </c>
      <c r="I4762" s="1" t="s">
        <v>33</v>
      </c>
      <c r="J4762" s="1" t="s">
        <v>45</v>
      </c>
      <c r="K4762" s="1" t="s">
        <v>6</v>
      </c>
      <c r="L4762" s="1">
        <v>-22.570599999999999</v>
      </c>
      <c r="M4762" s="1">
        <v>-46.212600000000002</v>
      </c>
      <c r="N4762" s="1" t="s">
        <v>7</v>
      </c>
      <c r="O4762" s="1" t="s">
        <v>15231</v>
      </c>
      <c r="P4762" s="1" t="s">
        <v>15232</v>
      </c>
      <c r="Q4762" s="1" t="s">
        <v>37</v>
      </c>
      <c r="R4762" s="1" t="s">
        <v>15229</v>
      </c>
      <c r="S4762" s="1" t="s">
        <v>49</v>
      </c>
      <c r="T4762" s="1" t="s">
        <v>12</v>
      </c>
      <c r="U4762" s="1" t="s">
        <v>39</v>
      </c>
      <c r="V4762" s="1" t="s">
        <v>14</v>
      </c>
      <c r="W4762" s="1" t="s">
        <v>16</v>
      </c>
      <c r="X4762" s="1" t="s">
        <v>16</v>
      </c>
      <c r="Y4762" s="1" t="s">
        <v>16</v>
      </c>
      <c r="Z4762" s="1" t="s">
        <v>16</v>
      </c>
      <c r="AA4762" s="1" t="s">
        <v>16</v>
      </c>
      <c r="AB4762" s="1" t="s">
        <v>16</v>
      </c>
      <c r="AC4762" s="1" t="s">
        <v>16</v>
      </c>
      <c r="AD4762" s="1" t="s">
        <v>16</v>
      </c>
      <c r="AE4762" s="1" t="s">
        <v>16</v>
      </c>
      <c r="AF4762" s="1">
        <v>1</v>
      </c>
      <c r="AG4762" s="1">
        <v>2</v>
      </c>
      <c r="AH4762" s="1">
        <v>4</v>
      </c>
      <c r="AI4762" s="1" t="s">
        <v>1930</v>
      </c>
    </row>
    <row r="4763" spans="1:35" x14ac:dyDescent="0.25">
      <c r="A4763" s="1">
        <v>37155</v>
      </c>
      <c r="B4763" s="1" t="s">
        <v>181</v>
      </c>
      <c r="C4763" s="1">
        <v>2023945411</v>
      </c>
      <c r="D4763" s="1" t="s">
        <v>15233</v>
      </c>
      <c r="E4763" s="1" t="s">
        <v>1</v>
      </c>
      <c r="F4763" s="2">
        <v>45044</v>
      </c>
      <c r="G4763" s="4">
        <v>0.76041666666666663</v>
      </c>
      <c r="H4763" s="1" t="s">
        <v>15230</v>
      </c>
      <c r="I4763" s="1" t="s">
        <v>33</v>
      </c>
      <c r="J4763" s="1" t="s">
        <v>45</v>
      </c>
      <c r="K4763" s="1" t="s">
        <v>6</v>
      </c>
      <c r="L4763" s="1">
        <v>-22.570599999999999</v>
      </c>
      <c r="M4763" s="1">
        <v>-46.212600000000002</v>
      </c>
      <c r="N4763" s="1" t="s">
        <v>7</v>
      </c>
      <c r="O4763" s="1" t="s">
        <v>15231</v>
      </c>
      <c r="P4763" s="1" t="s">
        <v>15232</v>
      </c>
      <c r="Q4763" s="1" t="s">
        <v>37</v>
      </c>
      <c r="R4763" s="1" t="s">
        <v>15233</v>
      </c>
      <c r="S4763" s="1" t="s">
        <v>49</v>
      </c>
      <c r="T4763" s="1" t="s">
        <v>12</v>
      </c>
      <c r="U4763" s="1" t="s">
        <v>39</v>
      </c>
      <c r="V4763" s="1" t="s">
        <v>14</v>
      </c>
      <c r="W4763" s="1" t="s">
        <v>16</v>
      </c>
      <c r="X4763" s="1" t="s">
        <v>16</v>
      </c>
      <c r="Y4763" s="1" t="s">
        <v>16</v>
      </c>
      <c r="Z4763" s="1" t="s">
        <v>16</v>
      </c>
      <c r="AA4763" s="1" t="s">
        <v>16</v>
      </c>
      <c r="AB4763" s="1" t="s">
        <v>16</v>
      </c>
      <c r="AC4763" s="1" t="s">
        <v>16</v>
      </c>
      <c r="AD4763" s="1" t="s">
        <v>16</v>
      </c>
      <c r="AE4763" s="1" t="s">
        <v>16</v>
      </c>
      <c r="AF4763" s="1">
        <v>1</v>
      </c>
      <c r="AG4763" s="1">
        <v>2</v>
      </c>
      <c r="AH4763" s="1">
        <v>4</v>
      </c>
      <c r="AI4763" s="1" t="s">
        <v>1930</v>
      </c>
    </row>
    <row r="4764" spans="1:35" x14ac:dyDescent="0.25">
      <c r="A4764" s="1">
        <v>37155</v>
      </c>
      <c r="B4764" s="1" t="s">
        <v>181</v>
      </c>
      <c r="C4764" s="1">
        <v>2023945411</v>
      </c>
      <c r="D4764" s="1" t="s">
        <v>15234</v>
      </c>
      <c r="E4764" s="1" t="s">
        <v>1</v>
      </c>
      <c r="F4764" s="2">
        <v>45044</v>
      </c>
      <c r="G4764" s="4">
        <v>0.76041666666666663</v>
      </c>
      <c r="H4764" s="1" t="s">
        <v>15230</v>
      </c>
      <c r="I4764" s="1" t="s">
        <v>33</v>
      </c>
      <c r="J4764" s="1" t="s">
        <v>45</v>
      </c>
      <c r="K4764" s="1" t="s">
        <v>6</v>
      </c>
      <c r="L4764" s="1">
        <v>-22.570599999999999</v>
      </c>
      <c r="M4764" s="1">
        <v>-46.212600000000002</v>
      </c>
      <c r="N4764" s="1" t="s">
        <v>7</v>
      </c>
      <c r="O4764" s="1" t="s">
        <v>15231</v>
      </c>
      <c r="P4764" s="1" t="s">
        <v>15232</v>
      </c>
      <c r="Q4764" s="1" t="s">
        <v>37</v>
      </c>
      <c r="R4764" s="1" t="s">
        <v>15234</v>
      </c>
      <c r="S4764" s="1" t="s">
        <v>49</v>
      </c>
      <c r="T4764" s="1" t="s">
        <v>12</v>
      </c>
      <c r="U4764" s="1" t="s">
        <v>39</v>
      </c>
      <c r="V4764" s="1" t="s">
        <v>14</v>
      </c>
      <c r="W4764" s="1" t="s">
        <v>16</v>
      </c>
      <c r="X4764" s="1" t="s">
        <v>16</v>
      </c>
      <c r="Y4764" s="1" t="s">
        <v>16</v>
      </c>
      <c r="Z4764" s="1" t="s">
        <v>16</v>
      </c>
      <c r="AA4764" s="1" t="s">
        <v>16</v>
      </c>
      <c r="AB4764" s="1" t="s">
        <v>16</v>
      </c>
      <c r="AC4764" s="1" t="s">
        <v>16</v>
      </c>
      <c r="AD4764" s="1" t="s">
        <v>16</v>
      </c>
      <c r="AE4764" s="1" t="s">
        <v>16</v>
      </c>
      <c r="AF4764" s="1">
        <v>1</v>
      </c>
      <c r="AG4764" s="1">
        <v>2</v>
      </c>
      <c r="AH4764" s="1">
        <v>4</v>
      </c>
      <c r="AI4764" s="1" t="s">
        <v>1930</v>
      </c>
    </row>
    <row r="4765" spans="1:35" x14ac:dyDescent="0.25">
      <c r="A4765" s="1">
        <v>37241</v>
      </c>
      <c r="B4765" s="1" t="s">
        <v>93</v>
      </c>
      <c r="C4765" s="1">
        <v>2023243102</v>
      </c>
      <c r="D4765" s="1" t="s">
        <v>15235</v>
      </c>
      <c r="E4765" s="1" t="s">
        <v>1</v>
      </c>
      <c r="F4765" s="2">
        <v>45052</v>
      </c>
      <c r="G4765" s="4">
        <v>0.85416666666666663</v>
      </c>
      <c r="H4765" s="1" t="s">
        <v>1164</v>
      </c>
      <c r="I4765" s="1" t="s">
        <v>44</v>
      </c>
      <c r="J4765" s="1" t="s">
        <v>34</v>
      </c>
      <c r="K4765" s="1" t="s">
        <v>6</v>
      </c>
      <c r="L4765" s="1">
        <v>-2.5634000000000001</v>
      </c>
      <c r="M4765" s="1">
        <v>-60.551000000000002</v>
      </c>
      <c r="N4765" s="1" t="s">
        <v>7</v>
      </c>
      <c r="O4765" s="1" t="s">
        <v>15236</v>
      </c>
      <c r="P4765" s="1" t="s">
        <v>15237</v>
      </c>
      <c r="Q4765" s="1" t="s">
        <v>658</v>
      </c>
      <c r="R4765" s="1" t="s">
        <v>15235</v>
      </c>
      <c r="S4765" s="1" t="s">
        <v>38</v>
      </c>
      <c r="T4765" s="1" t="s">
        <v>246</v>
      </c>
      <c r="U4765" s="1" t="s">
        <v>39</v>
      </c>
      <c r="V4765" s="1" t="s">
        <v>14</v>
      </c>
      <c r="W4765" s="1" t="s">
        <v>16</v>
      </c>
      <c r="X4765" s="1" t="s">
        <v>16</v>
      </c>
      <c r="Y4765" s="1" t="s">
        <v>16</v>
      </c>
      <c r="Z4765" s="1" t="s">
        <v>16</v>
      </c>
      <c r="AA4765" s="1" t="s">
        <v>16</v>
      </c>
      <c r="AB4765" s="1" t="s">
        <v>16</v>
      </c>
      <c r="AC4765" s="1" t="s">
        <v>16</v>
      </c>
      <c r="AD4765" s="1" t="s">
        <v>16</v>
      </c>
      <c r="AE4765" s="1" t="s">
        <v>16</v>
      </c>
      <c r="AF4765" s="1">
        <v>1</v>
      </c>
      <c r="AG4765" s="1">
        <v>2</v>
      </c>
      <c r="AH4765" s="1">
        <v>2</v>
      </c>
      <c r="AI4765" s="1" t="s">
        <v>5594</v>
      </c>
    </row>
    <row r="4766" spans="1:35" x14ac:dyDescent="0.25">
      <c r="A4766" s="1">
        <v>37266</v>
      </c>
      <c r="B4766" s="1" t="s">
        <v>222</v>
      </c>
      <c r="C4766" s="1">
        <v>2023772337</v>
      </c>
      <c r="D4766" s="1" t="s">
        <v>15238</v>
      </c>
      <c r="E4766" s="1" t="s">
        <v>1</v>
      </c>
      <c r="F4766" s="2">
        <v>45051</v>
      </c>
      <c r="G4766" s="4">
        <v>0.58333333333333337</v>
      </c>
      <c r="H4766" s="1" t="s">
        <v>5071</v>
      </c>
      <c r="I4766" s="1" t="s">
        <v>21</v>
      </c>
      <c r="J4766" s="1" t="s">
        <v>108</v>
      </c>
      <c r="K4766" s="1" t="s">
        <v>16</v>
      </c>
      <c r="L4766" s="1">
        <v>27.465599999999998</v>
      </c>
      <c r="M4766" s="1">
        <v>50.165399999999998</v>
      </c>
      <c r="N4766" s="1" t="s">
        <v>16</v>
      </c>
      <c r="O4766" s="1" t="s">
        <v>15239</v>
      </c>
      <c r="P4766" s="1" t="s">
        <v>15240</v>
      </c>
      <c r="Q4766" s="1" t="s">
        <v>113</v>
      </c>
      <c r="R4766" s="1" t="s">
        <v>15238</v>
      </c>
      <c r="S4766" s="1" t="s">
        <v>114</v>
      </c>
      <c r="T4766" s="1" t="s">
        <v>50</v>
      </c>
      <c r="U4766" s="1" t="s">
        <v>89</v>
      </c>
      <c r="V4766" s="1" t="s">
        <v>14</v>
      </c>
      <c r="W4766" s="1" t="s">
        <v>16</v>
      </c>
      <c r="X4766" s="1" t="s">
        <v>16</v>
      </c>
      <c r="Y4766" s="1" t="s">
        <v>16</v>
      </c>
      <c r="Z4766" s="1" t="s">
        <v>16</v>
      </c>
      <c r="AA4766" s="1" t="s">
        <v>16</v>
      </c>
      <c r="AB4766" s="1" t="s">
        <v>16</v>
      </c>
      <c r="AC4766" s="1" t="s">
        <v>16</v>
      </c>
      <c r="AD4766" s="1" t="s">
        <v>16</v>
      </c>
      <c r="AE4766" s="1" t="s">
        <v>16</v>
      </c>
      <c r="AF4766" s="1">
        <v>2</v>
      </c>
      <c r="AG4766" s="1" t="s">
        <v>16</v>
      </c>
      <c r="AH4766" s="1">
        <v>8</v>
      </c>
      <c r="AI4766" s="1" t="s">
        <v>212</v>
      </c>
    </row>
    <row r="4767" spans="1:35" x14ac:dyDescent="0.25">
      <c r="A4767" s="1">
        <v>37321</v>
      </c>
      <c r="B4767" s="1" t="s">
        <v>187</v>
      </c>
      <c r="C4767" s="1">
        <v>2023421623</v>
      </c>
      <c r="D4767" s="1" t="s">
        <v>15241</v>
      </c>
      <c r="E4767" s="1" t="s">
        <v>1</v>
      </c>
      <c r="F4767" s="2">
        <v>45064</v>
      </c>
      <c r="G4767" s="4">
        <v>0.47569444444444442</v>
      </c>
      <c r="H4767" s="1" t="s">
        <v>15242</v>
      </c>
      <c r="I4767" s="1" t="s">
        <v>4</v>
      </c>
      <c r="J4767" s="1" t="s">
        <v>70</v>
      </c>
      <c r="K4767" s="1" t="s">
        <v>46</v>
      </c>
      <c r="L4767" s="1">
        <v>-13.365600000000001</v>
      </c>
      <c r="M4767" s="1">
        <v>-52.132800000000003</v>
      </c>
      <c r="N4767" s="1" t="s">
        <v>16</v>
      </c>
      <c r="O4767" s="1" t="s">
        <v>15243</v>
      </c>
      <c r="P4767" s="1" t="s">
        <v>12681</v>
      </c>
      <c r="Q4767" s="1" t="s">
        <v>37</v>
      </c>
      <c r="R4767" s="1" t="s">
        <v>15241</v>
      </c>
      <c r="S4767" s="1" t="s">
        <v>73</v>
      </c>
      <c r="T4767" s="1" t="s">
        <v>156</v>
      </c>
      <c r="U4767" s="1" t="s">
        <v>39</v>
      </c>
      <c r="V4767" s="1" t="s">
        <v>14</v>
      </c>
      <c r="W4767" s="1" t="s">
        <v>16</v>
      </c>
      <c r="X4767" s="1" t="s">
        <v>16</v>
      </c>
      <c r="Y4767" s="1" t="s">
        <v>16</v>
      </c>
      <c r="Z4767" s="1" t="s">
        <v>16</v>
      </c>
      <c r="AA4767" s="1" t="s">
        <v>16</v>
      </c>
      <c r="AB4767" s="1" t="s">
        <v>16</v>
      </c>
      <c r="AC4767" s="1" t="s">
        <v>16</v>
      </c>
      <c r="AD4767" s="1" t="s">
        <v>16</v>
      </c>
      <c r="AE4767" s="1" t="s">
        <v>16</v>
      </c>
      <c r="AF4767" s="1">
        <v>1</v>
      </c>
      <c r="AG4767" s="1" t="s">
        <v>16</v>
      </c>
      <c r="AH4767" s="1">
        <v>1</v>
      </c>
      <c r="AI4767" s="1" t="s">
        <v>74</v>
      </c>
    </row>
    <row r="4768" spans="1:35" x14ac:dyDescent="0.25">
      <c r="A4768" s="1">
        <v>37321</v>
      </c>
      <c r="B4768" s="1" t="s">
        <v>187</v>
      </c>
      <c r="C4768" s="1">
        <v>2023421623</v>
      </c>
      <c r="D4768" s="1" t="s">
        <v>15241</v>
      </c>
      <c r="E4768" s="1" t="s">
        <v>1</v>
      </c>
      <c r="F4768" s="2">
        <v>45064</v>
      </c>
      <c r="G4768" s="4">
        <v>0.47569444444444442</v>
      </c>
      <c r="H4768" s="1" t="s">
        <v>15242</v>
      </c>
      <c r="I4768" s="1" t="s">
        <v>4</v>
      </c>
      <c r="J4768" s="1" t="s">
        <v>34</v>
      </c>
      <c r="K4768" s="1" t="s">
        <v>46</v>
      </c>
      <c r="L4768" s="1">
        <v>-13.365600000000001</v>
      </c>
      <c r="M4768" s="1">
        <v>-52.132800000000003</v>
      </c>
      <c r="N4768" s="1" t="s">
        <v>16</v>
      </c>
      <c r="O4768" s="1" t="s">
        <v>15243</v>
      </c>
      <c r="P4768" s="1" t="s">
        <v>12681</v>
      </c>
      <c r="Q4768" s="1" t="s">
        <v>37</v>
      </c>
      <c r="R4768" s="1" t="s">
        <v>15241</v>
      </c>
      <c r="S4768" s="1" t="s">
        <v>38</v>
      </c>
      <c r="T4768" s="1" t="s">
        <v>156</v>
      </c>
      <c r="U4768" s="1" t="s">
        <v>39</v>
      </c>
      <c r="V4768" s="1" t="s">
        <v>14</v>
      </c>
      <c r="W4768" s="1" t="s">
        <v>16</v>
      </c>
      <c r="X4768" s="1" t="s">
        <v>16</v>
      </c>
      <c r="Y4768" s="1" t="s">
        <v>16</v>
      </c>
      <c r="Z4768" s="1" t="s">
        <v>16</v>
      </c>
      <c r="AA4768" s="1" t="s">
        <v>16</v>
      </c>
      <c r="AB4768" s="1" t="s">
        <v>16</v>
      </c>
      <c r="AC4768" s="1" t="s">
        <v>16</v>
      </c>
      <c r="AD4768" s="1" t="s">
        <v>16</v>
      </c>
      <c r="AE4768" s="1" t="s">
        <v>16</v>
      </c>
      <c r="AF4768" s="1">
        <v>1</v>
      </c>
      <c r="AG4768" s="1" t="s">
        <v>16</v>
      </c>
      <c r="AH4768" s="1">
        <v>1</v>
      </c>
      <c r="AI4768" s="1" t="s">
        <v>74</v>
      </c>
    </row>
    <row r="4769" spans="1:35" x14ac:dyDescent="0.25">
      <c r="A4769" s="1">
        <v>37506</v>
      </c>
      <c r="B4769" s="1" t="s">
        <v>69</v>
      </c>
      <c r="C4769" s="1">
        <v>2023808232</v>
      </c>
      <c r="D4769" s="1" t="s">
        <v>2267</v>
      </c>
      <c r="E4769" s="1" t="s">
        <v>1</v>
      </c>
      <c r="F4769" s="2">
        <v>45080</v>
      </c>
      <c r="G4769" s="4">
        <v>0.45833333333333331</v>
      </c>
      <c r="H4769" s="1" t="s">
        <v>15244</v>
      </c>
      <c r="I4769" s="1" t="s">
        <v>4</v>
      </c>
      <c r="J4769" s="1" t="s">
        <v>5</v>
      </c>
      <c r="K4769" s="1" t="s">
        <v>6</v>
      </c>
      <c r="L4769" s="1">
        <v>-16.253499999999999</v>
      </c>
      <c r="M4769" s="1">
        <v>-47.522799999999997</v>
      </c>
      <c r="N4769" s="1" t="s">
        <v>7</v>
      </c>
      <c r="O4769" s="1" t="s">
        <v>15245</v>
      </c>
      <c r="P4769" s="1" t="s">
        <v>15246</v>
      </c>
      <c r="Q4769" s="1" t="s">
        <v>88</v>
      </c>
      <c r="R4769" s="1" t="s">
        <v>2267</v>
      </c>
      <c r="S4769" s="1" t="s">
        <v>11</v>
      </c>
      <c r="T4769" s="1" t="s">
        <v>156</v>
      </c>
      <c r="U4769" s="1" t="s">
        <v>89</v>
      </c>
      <c r="V4769" s="1" t="s">
        <v>14</v>
      </c>
      <c r="W4769" s="1" t="s">
        <v>16</v>
      </c>
      <c r="X4769" s="1" t="s">
        <v>16</v>
      </c>
      <c r="Y4769" s="1" t="s">
        <v>16</v>
      </c>
      <c r="Z4769" s="1" t="s">
        <v>16</v>
      </c>
      <c r="AA4769" s="1" t="s">
        <v>16</v>
      </c>
      <c r="AB4769" s="1" t="s">
        <v>16</v>
      </c>
      <c r="AC4769" s="1" t="s">
        <v>16</v>
      </c>
      <c r="AD4769" s="1" t="s">
        <v>16</v>
      </c>
      <c r="AE4769" s="1" t="s">
        <v>16</v>
      </c>
      <c r="AF4769" s="1">
        <v>2</v>
      </c>
      <c r="AG4769" s="1" t="s">
        <v>16</v>
      </c>
      <c r="AH4769" s="1">
        <v>2</v>
      </c>
      <c r="AI4769" s="1" t="s">
        <v>2273</v>
      </c>
    </row>
    <row r="4770" spans="1:35" x14ac:dyDescent="0.25">
      <c r="A4770" s="1">
        <v>31328</v>
      </c>
      <c r="B4770" s="1" t="s">
        <v>181</v>
      </c>
      <c r="C4770" s="1">
        <v>2022813155</v>
      </c>
      <c r="D4770" s="1" t="s">
        <v>14710</v>
      </c>
      <c r="E4770" s="1" t="s">
        <v>1</v>
      </c>
      <c r="F4770" s="2">
        <v>44608</v>
      </c>
      <c r="G4770" s="3">
        <v>0.61944444444444446</v>
      </c>
      <c r="H4770" s="1" t="s">
        <v>950</v>
      </c>
      <c r="I4770" s="1" t="s">
        <v>33</v>
      </c>
      <c r="J4770" s="1" t="s">
        <v>164</v>
      </c>
      <c r="K4770" s="1" t="s">
        <v>4560</v>
      </c>
      <c r="L4770" s="1">
        <v>-23.01</v>
      </c>
      <c r="M4770" s="1">
        <v>-46.64</v>
      </c>
      <c r="N4770" s="1" t="s">
        <v>209</v>
      </c>
      <c r="O4770" s="1" t="s">
        <v>15247</v>
      </c>
      <c r="P4770" s="1" t="s">
        <v>15248</v>
      </c>
      <c r="Q4770" s="1" t="s">
        <v>88</v>
      </c>
      <c r="R4770" s="1" t="s">
        <v>14710</v>
      </c>
      <c r="S4770" s="1" t="s">
        <v>167</v>
      </c>
      <c r="T4770" s="1" t="s">
        <v>128</v>
      </c>
      <c r="U4770" s="1" t="s">
        <v>89</v>
      </c>
      <c r="V4770" s="1" t="s">
        <v>14</v>
      </c>
      <c r="W4770" s="1" t="s">
        <v>16</v>
      </c>
      <c r="X4770" s="1" t="s">
        <v>16</v>
      </c>
      <c r="Y4770" s="1" t="s">
        <v>16</v>
      </c>
      <c r="Z4770" s="1" t="s">
        <v>16</v>
      </c>
      <c r="AA4770" s="1" t="s">
        <v>16</v>
      </c>
      <c r="AB4770" s="1" t="s">
        <v>16</v>
      </c>
      <c r="AC4770" s="1" t="s">
        <v>16</v>
      </c>
      <c r="AD4770" s="1" t="s">
        <v>16</v>
      </c>
      <c r="AE4770" s="1" t="s">
        <v>16</v>
      </c>
      <c r="AF4770" s="1">
        <v>2</v>
      </c>
      <c r="AG4770" s="1" t="s">
        <v>16</v>
      </c>
      <c r="AH4770" s="1">
        <v>2</v>
      </c>
      <c r="AI4770" s="1" t="s">
        <v>1083</v>
      </c>
    </row>
    <row r="4771" spans="1:35" x14ac:dyDescent="0.25">
      <c r="A4771" s="1">
        <v>33509</v>
      </c>
      <c r="B4771" s="1" t="s">
        <v>352</v>
      </c>
      <c r="C4771" s="1">
        <v>2022419032</v>
      </c>
      <c r="D4771" s="1" t="s">
        <v>15249</v>
      </c>
      <c r="E4771" s="1" t="s">
        <v>76</v>
      </c>
      <c r="F4771" s="2">
        <v>44786</v>
      </c>
      <c r="G4771" s="3">
        <v>0.59375</v>
      </c>
      <c r="H4771" s="1" t="s">
        <v>398</v>
      </c>
      <c r="I4771" s="1" t="s">
        <v>172</v>
      </c>
      <c r="J4771" s="1" t="s">
        <v>56</v>
      </c>
      <c r="K4771" s="1" t="s">
        <v>399</v>
      </c>
      <c r="L4771" s="1">
        <v>-12.910500000000001</v>
      </c>
      <c r="M4771" s="1">
        <v>-38.327199999999998</v>
      </c>
      <c r="N4771" s="1" t="s">
        <v>110</v>
      </c>
      <c r="O4771" s="1" t="s">
        <v>15250</v>
      </c>
      <c r="P4771" s="1" t="s">
        <v>15251</v>
      </c>
      <c r="Q4771" s="1" t="s">
        <v>37</v>
      </c>
      <c r="R4771" s="1" t="s">
        <v>15249</v>
      </c>
      <c r="S4771" s="1" t="s">
        <v>57</v>
      </c>
      <c r="T4771" s="1" t="s">
        <v>128</v>
      </c>
      <c r="U4771" s="1" t="s">
        <v>39</v>
      </c>
      <c r="V4771" s="1" t="s">
        <v>84</v>
      </c>
      <c r="W4771" s="1" t="s">
        <v>16</v>
      </c>
      <c r="X4771" s="1" t="s">
        <v>16</v>
      </c>
      <c r="Y4771" s="1" t="s">
        <v>16</v>
      </c>
      <c r="Z4771" s="1" t="s">
        <v>16</v>
      </c>
      <c r="AA4771" s="1" t="s">
        <v>16</v>
      </c>
      <c r="AB4771" s="1" t="s">
        <v>16</v>
      </c>
      <c r="AC4771" s="1" t="s">
        <v>16</v>
      </c>
      <c r="AD4771" s="1" t="s">
        <v>16</v>
      </c>
      <c r="AE4771" s="1" t="s">
        <v>16</v>
      </c>
      <c r="AF4771" s="1">
        <v>1</v>
      </c>
      <c r="AG4771" s="1">
        <v>7</v>
      </c>
      <c r="AH4771" s="1">
        <v>8</v>
      </c>
      <c r="AI4771" s="1" t="s">
        <v>212</v>
      </c>
    </row>
    <row r="4772" spans="1:35" x14ac:dyDescent="0.25">
      <c r="A4772" s="1">
        <v>35889</v>
      </c>
      <c r="B4772" s="1" t="s">
        <v>222</v>
      </c>
      <c r="C4772" s="1">
        <v>198109233946482</v>
      </c>
      <c r="D4772" s="1" t="s">
        <v>16</v>
      </c>
      <c r="E4772" s="1" t="s">
        <v>1</v>
      </c>
      <c r="F4772" s="2">
        <v>29852</v>
      </c>
      <c r="G4772" s="4">
        <v>0</v>
      </c>
      <c r="H4772" s="1" t="s">
        <v>221</v>
      </c>
      <c r="I4772" s="1" t="s">
        <v>21</v>
      </c>
      <c r="J4772" s="1" t="s">
        <v>16</v>
      </c>
      <c r="K4772" s="1" t="s">
        <v>6</v>
      </c>
      <c r="L4772" s="1" t="s">
        <v>16</v>
      </c>
      <c r="M4772" s="1" t="s">
        <v>16</v>
      </c>
      <c r="N4772" s="1" t="s">
        <v>7</v>
      </c>
      <c r="O4772" s="1" t="s">
        <v>16</v>
      </c>
      <c r="P4772" s="1" t="s">
        <v>15252</v>
      </c>
      <c r="Q4772" s="1" t="s">
        <v>191</v>
      </c>
      <c r="R4772" s="1" t="s">
        <v>16</v>
      </c>
      <c r="S4772" s="1" t="s">
        <v>16</v>
      </c>
      <c r="T4772" s="1" t="s">
        <v>16</v>
      </c>
      <c r="U4772" s="1" t="s">
        <v>16</v>
      </c>
      <c r="V4772" s="1" t="s">
        <v>16</v>
      </c>
      <c r="W4772" s="1" t="s">
        <v>16</v>
      </c>
      <c r="X4772" s="1" t="s">
        <v>16</v>
      </c>
      <c r="Y4772" s="1" t="s">
        <v>16</v>
      </c>
      <c r="Z4772" s="1" t="s">
        <v>16</v>
      </c>
      <c r="AA4772" s="1" t="s">
        <v>16</v>
      </c>
      <c r="AB4772" s="1" t="s">
        <v>16</v>
      </c>
      <c r="AC4772" s="1" t="s">
        <v>16</v>
      </c>
      <c r="AD4772" s="1" t="s">
        <v>16</v>
      </c>
      <c r="AE4772" s="1" t="s">
        <v>16</v>
      </c>
      <c r="AF4772" s="1" t="s">
        <v>16</v>
      </c>
      <c r="AG4772" s="1" t="s">
        <v>16</v>
      </c>
      <c r="AH4772" s="1" t="s">
        <v>16</v>
      </c>
      <c r="AI4772" s="1" t="s">
        <v>16</v>
      </c>
    </row>
    <row r="4773" spans="1:35" x14ac:dyDescent="0.25">
      <c r="A4773" s="1">
        <v>33448</v>
      </c>
      <c r="B4773" s="1" t="s">
        <v>69</v>
      </c>
      <c r="C4773" s="1">
        <v>2022988844</v>
      </c>
      <c r="D4773" s="1" t="s">
        <v>5907</v>
      </c>
      <c r="E4773" s="1" t="s">
        <v>1</v>
      </c>
      <c r="F4773" s="2">
        <v>44780</v>
      </c>
      <c r="G4773" s="3">
        <v>0.61805555555555558</v>
      </c>
      <c r="H4773" s="1" t="s">
        <v>1382</v>
      </c>
      <c r="I4773" s="1" t="s">
        <v>4</v>
      </c>
      <c r="J4773" s="1" t="s">
        <v>164</v>
      </c>
      <c r="K4773" s="1" t="s">
        <v>1383</v>
      </c>
      <c r="L4773" s="1">
        <v>-16.623200000000001</v>
      </c>
      <c r="M4773" s="1">
        <v>-49.351999999999997</v>
      </c>
      <c r="N4773" s="1" t="s">
        <v>110</v>
      </c>
      <c r="O4773" s="1" t="s">
        <v>15253</v>
      </c>
      <c r="P4773" s="1" t="s">
        <v>15254</v>
      </c>
      <c r="Q4773" s="1" t="s">
        <v>63</v>
      </c>
      <c r="R4773" s="1" t="s">
        <v>13788</v>
      </c>
      <c r="S4773" s="1" t="s">
        <v>167</v>
      </c>
      <c r="T4773" s="1" t="s">
        <v>128</v>
      </c>
      <c r="U4773" s="1" t="s">
        <v>65</v>
      </c>
      <c r="V4773" s="1" t="s">
        <v>14</v>
      </c>
      <c r="W4773" s="1" t="s">
        <v>16</v>
      </c>
      <c r="X4773" s="1" t="s">
        <v>16</v>
      </c>
      <c r="Y4773" s="1" t="s">
        <v>16</v>
      </c>
      <c r="Z4773" s="1" t="s">
        <v>16</v>
      </c>
      <c r="AA4773" s="1" t="s">
        <v>16</v>
      </c>
      <c r="AB4773" s="1" t="s">
        <v>16</v>
      </c>
      <c r="AC4773" s="1" t="s">
        <v>16</v>
      </c>
      <c r="AD4773" s="1" t="s">
        <v>16</v>
      </c>
      <c r="AE4773" s="1" t="s">
        <v>16</v>
      </c>
      <c r="AF4773" s="1">
        <v>2</v>
      </c>
      <c r="AG4773" s="1">
        <v>1</v>
      </c>
      <c r="AH4773" s="1">
        <v>11</v>
      </c>
      <c r="AI4773" s="1" t="s">
        <v>551</v>
      </c>
    </row>
    <row r="4774" spans="1:35" x14ac:dyDescent="0.25">
      <c r="A4774" s="1">
        <v>33448</v>
      </c>
      <c r="B4774" s="1" t="s">
        <v>69</v>
      </c>
      <c r="C4774" s="1">
        <v>2022988844</v>
      </c>
      <c r="D4774" s="1" t="s">
        <v>5907</v>
      </c>
      <c r="E4774" s="1" t="s">
        <v>1</v>
      </c>
      <c r="F4774" s="2">
        <v>44780</v>
      </c>
      <c r="G4774" s="3">
        <v>0.61805555555555558</v>
      </c>
      <c r="H4774" s="1" t="s">
        <v>1382</v>
      </c>
      <c r="I4774" s="1" t="s">
        <v>4</v>
      </c>
      <c r="J4774" s="1" t="s">
        <v>56</v>
      </c>
      <c r="K4774" s="1" t="s">
        <v>1383</v>
      </c>
      <c r="L4774" s="1">
        <v>-16.623200000000001</v>
      </c>
      <c r="M4774" s="1">
        <v>-49.351999999999997</v>
      </c>
      <c r="N4774" s="1" t="s">
        <v>110</v>
      </c>
      <c r="O4774" s="1" t="s">
        <v>15253</v>
      </c>
      <c r="P4774" s="1" t="s">
        <v>15254</v>
      </c>
      <c r="Q4774" s="1" t="s">
        <v>63</v>
      </c>
      <c r="R4774" s="1" t="s">
        <v>13788</v>
      </c>
      <c r="S4774" s="1" t="s">
        <v>57</v>
      </c>
      <c r="T4774" s="1" t="s">
        <v>128</v>
      </c>
      <c r="U4774" s="1" t="s">
        <v>65</v>
      </c>
      <c r="V4774" s="1" t="s">
        <v>14</v>
      </c>
      <c r="W4774" s="1" t="s">
        <v>16</v>
      </c>
      <c r="X4774" s="1" t="s">
        <v>16</v>
      </c>
      <c r="Y4774" s="1" t="s">
        <v>16</v>
      </c>
      <c r="Z4774" s="1" t="s">
        <v>16</v>
      </c>
      <c r="AA4774" s="1" t="s">
        <v>16</v>
      </c>
      <c r="AB4774" s="1" t="s">
        <v>16</v>
      </c>
      <c r="AC4774" s="1" t="s">
        <v>16</v>
      </c>
      <c r="AD4774" s="1" t="s">
        <v>16</v>
      </c>
      <c r="AE4774" s="1" t="s">
        <v>16</v>
      </c>
      <c r="AF4774" s="1">
        <v>2</v>
      </c>
      <c r="AG4774" s="1">
        <v>1</v>
      </c>
      <c r="AH4774" s="1">
        <v>11</v>
      </c>
      <c r="AI4774" s="1" t="s">
        <v>551</v>
      </c>
    </row>
    <row r="4775" spans="1:35" x14ac:dyDescent="0.25">
      <c r="A4775" s="1">
        <v>33509</v>
      </c>
      <c r="B4775" s="1" t="s">
        <v>352</v>
      </c>
      <c r="C4775" s="1">
        <v>2022419032</v>
      </c>
      <c r="D4775" s="1" t="s">
        <v>15249</v>
      </c>
      <c r="E4775" s="1" t="s">
        <v>76</v>
      </c>
      <c r="F4775" s="2">
        <v>44786</v>
      </c>
      <c r="G4775" s="3">
        <v>0.59375</v>
      </c>
      <c r="H4775" s="1" t="s">
        <v>398</v>
      </c>
      <c r="I4775" s="1" t="s">
        <v>172</v>
      </c>
      <c r="J4775" s="1" t="s">
        <v>164</v>
      </c>
      <c r="K4775" s="1" t="s">
        <v>399</v>
      </c>
      <c r="L4775" s="1">
        <v>-12.910500000000001</v>
      </c>
      <c r="M4775" s="1">
        <v>-38.327199999999998</v>
      </c>
      <c r="N4775" s="1" t="s">
        <v>110</v>
      </c>
      <c r="O4775" s="1" t="s">
        <v>15250</v>
      </c>
      <c r="P4775" s="1" t="s">
        <v>15251</v>
      </c>
      <c r="Q4775" s="1" t="s">
        <v>37</v>
      </c>
      <c r="R4775" s="1" t="s">
        <v>15249</v>
      </c>
      <c r="S4775" s="1" t="s">
        <v>167</v>
      </c>
      <c r="T4775" s="1" t="s">
        <v>128</v>
      </c>
      <c r="U4775" s="1" t="s">
        <v>39</v>
      </c>
      <c r="V4775" s="1" t="s">
        <v>84</v>
      </c>
      <c r="W4775" s="1" t="s">
        <v>16</v>
      </c>
      <c r="X4775" s="1" t="s">
        <v>16</v>
      </c>
      <c r="Y4775" s="1" t="s">
        <v>16</v>
      </c>
      <c r="Z4775" s="1" t="s">
        <v>16</v>
      </c>
      <c r="AA4775" s="1" t="s">
        <v>16</v>
      </c>
      <c r="AB4775" s="1" t="s">
        <v>16</v>
      </c>
      <c r="AC4775" s="1" t="s">
        <v>16</v>
      </c>
      <c r="AD4775" s="1" t="s">
        <v>16</v>
      </c>
      <c r="AE4775" s="1" t="s">
        <v>16</v>
      </c>
      <c r="AF4775" s="1">
        <v>1</v>
      </c>
      <c r="AG4775" s="1">
        <v>7</v>
      </c>
      <c r="AH4775" s="1">
        <v>8</v>
      </c>
      <c r="AI4775" s="1" t="s">
        <v>212</v>
      </c>
    </row>
    <row r="4776" spans="1:35" x14ac:dyDescent="0.25">
      <c r="A4776" s="1">
        <v>33510</v>
      </c>
      <c r="B4776" s="1" t="s">
        <v>69</v>
      </c>
      <c r="C4776" s="1">
        <v>2022452445</v>
      </c>
      <c r="D4776" s="1" t="s">
        <v>15255</v>
      </c>
      <c r="E4776" s="1" t="s">
        <v>76</v>
      </c>
      <c r="F4776" s="2">
        <v>44785</v>
      </c>
      <c r="G4776" s="3">
        <v>0.83333333333333337</v>
      </c>
      <c r="H4776" s="1" t="s">
        <v>1382</v>
      </c>
      <c r="I4776" s="1" t="s">
        <v>4</v>
      </c>
      <c r="J4776" s="1" t="s">
        <v>45</v>
      </c>
      <c r="K4776" s="1" t="s">
        <v>433</v>
      </c>
      <c r="L4776" s="1">
        <v>-16.6325</v>
      </c>
      <c r="M4776" s="1">
        <v>-49.2211</v>
      </c>
      <c r="N4776" s="1" t="s">
        <v>110</v>
      </c>
      <c r="O4776" s="1" t="s">
        <v>15256</v>
      </c>
      <c r="P4776" s="1" t="s">
        <v>15257</v>
      </c>
      <c r="Q4776" s="1" t="s">
        <v>37</v>
      </c>
      <c r="R4776" s="1" t="s">
        <v>15255</v>
      </c>
      <c r="S4776" s="1" t="s">
        <v>49</v>
      </c>
      <c r="T4776" s="1" t="s">
        <v>50</v>
      </c>
      <c r="U4776" s="1" t="s">
        <v>39</v>
      </c>
      <c r="V4776" s="1" t="s">
        <v>175</v>
      </c>
      <c r="W4776" s="1" t="s">
        <v>16</v>
      </c>
      <c r="X4776" s="1" t="s">
        <v>16</v>
      </c>
      <c r="Y4776" s="1" t="s">
        <v>16</v>
      </c>
      <c r="Z4776" s="1" t="s">
        <v>16</v>
      </c>
      <c r="AA4776" s="1" t="s">
        <v>16</v>
      </c>
      <c r="AB4776" s="1" t="s">
        <v>16</v>
      </c>
      <c r="AC4776" s="1" t="s">
        <v>16</v>
      </c>
      <c r="AD4776" s="1" t="s">
        <v>16</v>
      </c>
      <c r="AE4776" s="1" t="s">
        <v>16</v>
      </c>
      <c r="AF4776" s="1">
        <v>1</v>
      </c>
      <c r="AG4776" s="1" t="s">
        <v>16</v>
      </c>
      <c r="AH4776" s="1">
        <v>6</v>
      </c>
      <c r="AI4776" s="1" t="s">
        <v>51</v>
      </c>
    </row>
    <row r="4777" spans="1:35" x14ac:dyDescent="0.25">
      <c r="A4777" s="1">
        <v>33510</v>
      </c>
      <c r="B4777" s="1" t="s">
        <v>69</v>
      </c>
      <c r="C4777" s="1">
        <v>2022452445</v>
      </c>
      <c r="D4777" s="1" t="s">
        <v>15258</v>
      </c>
      <c r="E4777" s="1" t="s">
        <v>76</v>
      </c>
      <c r="F4777" s="2">
        <v>44785</v>
      </c>
      <c r="G4777" s="3">
        <v>0.83333333333333337</v>
      </c>
      <c r="H4777" s="1" t="s">
        <v>1382</v>
      </c>
      <c r="I4777" s="1" t="s">
        <v>4</v>
      </c>
      <c r="J4777" s="1" t="s">
        <v>45</v>
      </c>
      <c r="K4777" s="1" t="s">
        <v>433</v>
      </c>
      <c r="L4777" s="1">
        <v>-16.6325</v>
      </c>
      <c r="M4777" s="1">
        <v>-49.2211</v>
      </c>
      <c r="N4777" s="1" t="s">
        <v>110</v>
      </c>
      <c r="O4777" s="1" t="s">
        <v>15256</v>
      </c>
      <c r="P4777" s="1" t="s">
        <v>15257</v>
      </c>
      <c r="Q4777" s="1" t="s">
        <v>37</v>
      </c>
      <c r="R4777" s="1" t="s">
        <v>15258</v>
      </c>
      <c r="S4777" s="1" t="s">
        <v>49</v>
      </c>
      <c r="T4777" s="1" t="s">
        <v>50</v>
      </c>
      <c r="U4777" s="1" t="s">
        <v>39</v>
      </c>
      <c r="V4777" s="1" t="s">
        <v>175</v>
      </c>
      <c r="W4777" s="1" t="s">
        <v>16</v>
      </c>
      <c r="X4777" s="1" t="s">
        <v>16</v>
      </c>
      <c r="Y4777" s="1" t="s">
        <v>16</v>
      </c>
      <c r="Z4777" s="1" t="s">
        <v>16</v>
      </c>
      <c r="AA4777" s="1" t="s">
        <v>16</v>
      </c>
      <c r="AB4777" s="1" t="s">
        <v>16</v>
      </c>
      <c r="AC4777" s="1" t="s">
        <v>16</v>
      </c>
      <c r="AD4777" s="1" t="s">
        <v>16</v>
      </c>
      <c r="AE4777" s="1" t="s">
        <v>16</v>
      </c>
      <c r="AF4777" s="1">
        <v>1</v>
      </c>
      <c r="AG4777" s="1" t="s">
        <v>16</v>
      </c>
      <c r="AH4777" s="1">
        <v>6</v>
      </c>
      <c r="AI4777" s="1" t="s">
        <v>51</v>
      </c>
    </row>
    <row r="4778" spans="1:35" x14ac:dyDescent="0.25">
      <c r="A4778" s="1">
        <v>37386</v>
      </c>
      <c r="B4778" s="1" t="s">
        <v>352</v>
      </c>
      <c r="C4778" s="1">
        <v>2023028045</v>
      </c>
      <c r="D4778" s="1" t="s">
        <v>639</v>
      </c>
      <c r="E4778" s="1" t="s">
        <v>1</v>
      </c>
      <c r="F4778" s="2">
        <v>45069</v>
      </c>
      <c r="G4778" s="4">
        <v>0.81944444444444442</v>
      </c>
      <c r="H4778" s="1" t="s">
        <v>15259</v>
      </c>
      <c r="I4778" s="1" t="s">
        <v>172</v>
      </c>
      <c r="J4778" s="1" t="s">
        <v>5</v>
      </c>
      <c r="K4778" s="1" t="s">
        <v>6</v>
      </c>
      <c r="L4778" s="1">
        <v>-14.4247</v>
      </c>
      <c r="M4778" s="1">
        <v>-45.3127</v>
      </c>
      <c r="N4778" s="1" t="s">
        <v>7</v>
      </c>
      <c r="O4778" s="1" t="s">
        <v>15260</v>
      </c>
      <c r="P4778" s="1" t="s">
        <v>15261</v>
      </c>
      <c r="Q4778" s="1" t="s">
        <v>81</v>
      </c>
      <c r="R4778" s="1" t="s">
        <v>639</v>
      </c>
      <c r="S4778" s="1" t="s">
        <v>11</v>
      </c>
      <c r="T4778" s="1" t="s">
        <v>27</v>
      </c>
      <c r="U4778" s="1" t="s">
        <v>28</v>
      </c>
      <c r="V4778" s="1" t="s">
        <v>14</v>
      </c>
      <c r="W4778" s="1" t="s">
        <v>16</v>
      </c>
      <c r="X4778" s="1" t="s">
        <v>16</v>
      </c>
      <c r="Y4778" s="1" t="s">
        <v>16</v>
      </c>
      <c r="Z4778" s="1">
        <v>1</v>
      </c>
      <c r="AA4778" s="1" t="s">
        <v>16</v>
      </c>
      <c r="AB4778" s="1" t="s">
        <v>16</v>
      </c>
      <c r="AC4778" s="1" t="s">
        <v>16</v>
      </c>
      <c r="AD4778" s="1" t="s">
        <v>16</v>
      </c>
      <c r="AE4778" s="1" t="s">
        <v>16</v>
      </c>
      <c r="AF4778" s="1" t="s">
        <v>16</v>
      </c>
      <c r="AG4778" s="1" t="s">
        <v>16</v>
      </c>
      <c r="AH4778" s="1">
        <v>1</v>
      </c>
      <c r="AI4778" s="1" t="s">
        <v>212</v>
      </c>
    </row>
    <row r="4779" spans="1:35" x14ac:dyDescent="0.25">
      <c r="A4779" s="1">
        <v>37446</v>
      </c>
      <c r="B4779" s="1" t="s">
        <v>181</v>
      </c>
      <c r="C4779" s="1">
        <v>2023085463</v>
      </c>
      <c r="D4779" s="1" t="s">
        <v>1077</v>
      </c>
      <c r="E4779" s="1" t="s">
        <v>1</v>
      </c>
      <c r="F4779" s="2">
        <v>45076</v>
      </c>
      <c r="G4779" s="4">
        <v>0.66666666666666663</v>
      </c>
      <c r="H4779" s="1" t="s">
        <v>15262</v>
      </c>
      <c r="I4779" s="1" t="s">
        <v>33</v>
      </c>
      <c r="J4779" s="1" t="s">
        <v>108</v>
      </c>
      <c r="K4779" s="1" t="s">
        <v>2252</v>
      </c>
      <c r="L4779" s="1">
        <v>-23.074200000000001</v>
      </c>
      <c r="M4779" s="1">
        <v>-46.3429</v>
      </c>
      <c r="N4779" s="1" t="s">
        <v>110</v>
      </c>
      <c r="O4779" s="1" t="s">
        <v>15263</v>
      </c>
      <c r="P4779" s="1" t="s">
        <v>15264</v>
      </c>
      <c r="Q4779" s="1" t="s">
        <v>88</v>
      </c>
      <c r="R4779" s="1" t="s">
        <v>1077</v>
      </c>
      <c r="S4779" s="1" t="s">
        <v>114</v>
      </c>
      <c r="T4779" s="1" t="s">
        <v>15265</v>
      </c>
      <c r="U4779" s="1" t="s">
        <v>89</v>
      </c>
      <c r="V4779" s="1" t="s">
        <v>14</v>
      </c>
      <c r="W4779" s="1" t="s">
        <v>16</v>
      </c>
      <c r="X4779" s="1" t="s">
        <v>16</v>
      </c>
      <c r="Y4779" s="1" t="s">
        <v>16</v>
      </c>
      <c r="Z4779" s="1" t="s">
        <v>16</v>
      </c>
      <c r="AA4779" s="1" t="s">
        <v>16</v>
      </c>
      <c r="AB4779" s="1" t="s">
        <v>16</v>
      </c>
      <c r="AC4779" s="1" t="s">
        <v>16</v>
      </c>
      <c r="AD4779" s="1" t="s">
        <v>16</v>
      </c>
      <c r="AE4779" s="1" t="s">
        <v>16</v>
      </c>
      <c r="AF4779" s="1">
        <v>1</v>
      </c>
      <c r="AG4779" s="1" t="s">
        <v>16</v>
      </c>
      <c r="AH4779" s="1">
        <v>2</v>
      </c>
      <c r="AI4779" s="1" t="s">
        <v>29</v>
      </c>
    </row>
    <row r="4780" spans="1:35" x14ac:dyDescent="0.25">
      <c r="A4780" s="1">
        <v>39228</v>
      </c>
      <c r="B4780" s="1" t="s">
        <v>3</v>
      </c>
      <c r="C4780" s="1">
        <v>202383725535</v>
      </c>
      <c r="D4780" s="1" t="s">
        <v>15266</v>
      </c>
      <c r="E4780" s="1" t="s">
        <v>1</v>
      </c>
      <c r="F4780" s="2">
        <v>45203</v>
      </c>
      <c r="G4780" s="4">
        <v>0.8208333333333333</v>
      </c>
      <c r="H4780" s="1" t="s">
        <v>6578</v>
      </c>
      <c r="I4780" s="1" t="s">
        <v>4</v>
      </c>
      <c r="J4780" s="1" t="s">
        <v>100</v>
      </c>
      <c r="K4780" s="1" t="s">
        <v>6</v>
      </c>
      <c r="L4780" s="1">
        <v>-21.505199999999999</v>
      </c>
      <c r="M4780" s="1">
        <v>-54.314</v>
      </c>
      <c r="N4780" s="1" t="s">
        <v>7</v>
      </c>
      <c r="O4780" s="1" t="s">
        <v>15267</v>
      </c>
      <c r="P4780" s="1" t="s">
        <v>15268</v>
      </c>
      <c r="Q4780" s="1" t="s">
        <v>81</v>
      </c>
      <c r="R4780" s="1" t="s">
        <v>15266</v>
      </c>
      <c r="S4780" s="1" t="s">
        <v>103</v>
      </c>
      <c r="T4780" s="1" t="s">
        <v>246</v>
      </c>
      <c r="U4780" s="1" t="s">
        <v>39</v>
      </c>
      <c r="V4780" s="1" t="s">
        <v>14</v>
      </c>
      <c r="W4780" s="1" t="s">
        <v>16</v>
      </c>
      <c r="X4780" s="1" t="s">
        <v>16</v>
      </c>
      <c r="Y4780" s="1" t="s">
        <v>16</v>
      </c>
      <c r="Z4780" s="1" t="s">
        <v>16</v>
      </c>
      <c r="AA4780" s="1" t="s">
        <v>16</v>
      </c>
      <c r="AB4780" s="1" t="s">
        <v>16</v>
      </c>
      <c r="AC4780" s="1" t="s">
        <v>16</v>
      </c>
      <c r="AD4780" s="1" t="s">
        <v>16</v>
      </c>
      <c r="AE4780" s="1" t="s">
        <v>16</v>
      </c>
      <c r="AF4780" s="1">
        <v>1</v>
      </c>
      <c r="AG4780" s="1" t="s">
        <v>16</v>
      </c>
      <c r="AH4780" s="1">
        <v>1</v>
      </c>
      <c r="AI4780" s="1" t="s">
        <v>168</v>
      </c>
    </row>
    <row r="4781" spans="1:35" x14ac:dyDescent="0.25">
      <c r="A4781" s="1">
        <v>31065</v>
      </c>
      <c r="B4781" s="1" t="s">
        <v>20</v>
      </c>
      <c r="C4781" s="1">
        <v>2022284246</v>
      </c>
      <c r="D4781" s="1" t="s">
        <v>15269</v>
      </c>
      <c r="E4781" s="1" t="s">
        <v>1</v>
      </c>
      <c r="F4781" s="2">
        <v>44590</v>
      </c>
      <c r="G4781" s="3">
        <v>0.40972222222222221</v>
      </c>
      <c r="H4781" s="1" t="s">
        <v>4796</v>
      </c>
      <c r="I4781" s="1" t="s">
        <v>21</v>
      </c>
      <c r="J4781" s="1" t="s">
        <v>34</v>
      </c>
      <c r="K4781" s="1" t="s">
        <v>6</v>
      </c>
      <c r="L4781" s="1">
        <v>-29.055299999999999</v>
      </c>
      <c r="M4781" s="1">
        <v>-55.716099999999997</v>
      </c>
      <c r="N4781" s="1" t="s">
        <v>7</v>
      </c>
      <c r="O4781" s="1" t="s">
        <v>15270</v>
      </c>
      <c r="P4781" s="1" t="s">
        <v>15271</v>
      </c>
      <c r="Q4781" s="1" t="s">
        <v>81</v>
      </c>
      <c r="R4781" s="1" t="s">
        <v>15269</v>
      </c>
      <c r="S4781" s="1" t="s">
        <v>38</v>
      </c>
      <c r="T4781" s="1" t="s">
        <v>50</v>
      </c>
      <c r="U4781" s="1" t="s">
        <v>28</v>
      </c>
      <c r="V4781" s="1" t="s">
        <v>14</v>
      </c>
      <c r="W4781" s="1" t="s">
        <v>16</v>
      </c>
      <c r="X4781" s="1" t="s">
        <v>16</v>
      </c>
      <c r="Y4781" s="1" t="s">
        <v>16</v>
      </c>
      <c r="Z4781" s="1" t="s">
        <v>16</v>
      </c>
      <c r="AA4781" s="1" t="s">
        <v>16</v>
      </c>
      <c r="AB4781" s="1" t="s">
        <v>16</v>
      </c>
      <c r="AC4781" s="1" t="s">
        <v>16</v>
      </c>
      <c r="AD4781" s="1" t="s">
        <v>16</v>
      </c>
      <c r="AE4781" s="1" t="s">
        <v>16</v>
      </c>
      <c r="AF4781" s="1">
        <v>1</v>
      </c>
      <c r="AG4781" s="1" t="s">
        <v>16</v>
      </c>
      <c r="AH4781" s="1">
        <v>1</v>
      </c>
      <c r="AI4781" s="1" t="s">
        <v>74</v>
      </c>
    </row>
    <row r="4782" spans="1:35" x14ac:dyDescent="0.25">
      <c r="A4782" s="1">
        <v>31065</v>
      </c>
      <c r="B4782" s="1" t="s">
        <v>20</v>
      </c>
      <c r="C4782" s="1">
        <v>2022284246</v>
      </c>
      <c r="D4782" s="1" t="s">
        <v>15269</v>
      </c>
      <c r="E4782" s="1" t="s">
        <v>1</v>
      </c>
      <c r="F4782" s="2">
        <v>44590</v>
      </c>
      <c r="G4782" s="3">
        <v>0.40972222222222221</v>
      </c>
      <c r="H4782" s="1" t="s">
        <v>4796</v>
      </c>
      <c r="I4782" s="1" t="s">
        <v>21</v>
      </c>
      <c r="J4782" s="1" t="s">
        <v>60</v>
      </c>
      <c r="K4782" s="1" t="s">
        <v>6</v>
      </c>
      <c r="L4782" s="1">
        <v>-29.055299999999999</v>
      </c>
      <c r="M4782" s="1">
        <v>-55.716099999999997</v>
      </c>
      <c r="N4782" s="1" t="s">
        <v>7</v>
      </c>
      <c r="O4782" s="1" t="s">
        <v>15270</v>
      </c>
      <c r="P4782" s="1" t="s">
        <v>15271</v>
      </c>
      <c r="Q4782" s="1" t="s">
        <v>81</v>
      </c>
      <c r="R4782" s="1" t="s">
        <v>15269</v>
      </c>
      <c r="S4782" s="1" t="s">
        <v>64</v>
      </c>
      <c r="T4782" s="1" t="s">
        <v>50</v>
      </c>
      <c r="U4782" s="1" t="s">
        <v>28</v>
      </c>
      <c r="V4782" s="1" t="s">
        <v>14</v>
      </c>
      <c r="W4782" s="1" t="s">
        <v>16</v>
      </c>
      <c r="X4782" s="1" t="s">
        <v>16</v>
      </c>
      <c r="Y4782" s="1" t="s">
        <v>16</v>
      </c>
      <c r="Z4782" s="1" t="s">
        <v>16</v>
      </c>
      <c r="AA4782" s="1" t="s">
        <v>16</v>
      </c>
      <c r="AB4782" s="1" t="s">
        <v>16</v>
      </c>
      <c r="AC4782" s="1" t="s">
        <v>16</v>
      </c>
      <c r="AD4782" s="1" t="s">
        <v>16</v>
      </c>
      <c r="AE4782" s="1" t="s">
        <v>16</v>
      </c>
      <c r="AF4782" s="1">
        <v>1</v>
      </c>
      <c r="AG4782" s="1" t="s">
        <v>16</v>
      </c>
      <c r="AH4782" s="1">
        <v>1</v>
      </c>
      <c r="AI4782" s="1" t="s">
        <v>74</v>
      </c>
    </row>
    <row r="4783" spans="1:35" x14ac:dyDescent="0.25">
      <c r="A4783" s="1">
        <v>33346</v>
      </c>
      <c r="B4783" s="1" t="s">
        <v>153</v>
      </c>
      <c r="C4783" s="1">
        <v>2022860967</v>
      </c>
      <c r="D4783" s="1" t="s">
        <v>15272</v>
      </c>
      <c r="E4783" s="1" t="s">
        <v>76</v>
      </c>
      <c r="F4783" s="2">
        <v>44775</v>
      </c>
      <c r="G4783" s="3">
        <v>0.62847222222222221</v>
      </c>
      <c r="H4783" s="1" t="s">
        <v>7314</v>
      </c>
      <c r="I4783" s="1" t="s">
        <v>33</v>
      </c>
      <c r="J4783" s="1" t="s">
        <v>117</v>
      </c>
      <c r="K4783" s="1" t="s">
        <v>7317</v>
      </c>
      <c r="L4783" s="1">
        <v>-16.706099999999999</v>
      </c>
      <c r="M4783" s="1">
        <v>-43.821899999999999</v>
      </c>
      <c r="N4783" s="1" t="s">
        <v>110</v>
      </c>
      <c r="O4783" s="1" t="s">
        <v>15273</v>
      </c>
      <c r="P4783" s="1" t="s">
        <v>15274</v>
      </c>
      <c r="Q4783" s="1" t="s">
        <v>37</v>
      </c>
      <c r="R4783" s="1" t="s">
        <v>15272</v>
      </c>
      <c r="S4783" s="1" t="s">
        <v>121</v>
      </c>
      <c r="T4783" s="1" t="s">
        <v>128</v>
      </c>
      <c r="U4783" s="1" t="s">
        <v>39</v>
      </c>
      <c r="V4783" s="1" t="s">
        <v>84</v>
      </c>
      <c r="W4783" s="1" t="s">
        <v>16</v>
      </c>
      <c r="X4783" s="1" t="s">
        <v>16</v>
      </c>
      <c r="Y4783" s="1" t="s">
        <v>16</v>
      </c>
      <c r="Z4783" s="1" t="s">
        <v>16</v>
      </c>
      <c r="AA4783" s="1" t="s">
        <v>16</v>
      </c>
      <c r="AB4783" s="1" t="s">
        <v>16</v>
      </c>
      <c r="AC4783" s="1" t="s">
        <v>16</v>
      </c>
      <c r="AD4783" s="1" t="s">
        <v>16</v>
      </c>
      <c r="AE4783" s="1" t="s">
        <v>16</v>
      </c>
      <c r="AF4783" s="1">
        <v>2</v>
      </c>
      <c r="AG4783" s="1" t="s">
        <v>16</v>
      </c>
      <c r="AH4783" s="1">
        <v>6</v>
      </c>
      <c r="AI4783" s="1" t="s">
        <v>212</v>
      </c>
    </row>
    <row r="4784" spans="1:35" x14ac:dyDescent="0.25">
      <c r="A4784" s="1">
        <v>33347</v>
      </c>
      <c r="B4784" s="1" t="s">
        <v>78</v>
      </c>
      <c r="C4784" s="1">
        <v>2022490524</v>
      </c>
      <c r="D4784" s="1" t="s">
        <v>15275</v>
      </c>
      <c r="E4784" s="1" t="s">
        <v>76</v>
      </c>
      <c r="F4784" s="2">
        <v>44777</v>
      </c>
      <c r="G4784" s="3">
        <v>0.88194444444444442</v>
      </c>
      <c r="H4784" s="1" t="s">
        <v>4702</v>
      </c>
      <c r="I4784" s="1" t="s">
        <v>21</v>
      </c>
      <c r="J4784" s="1" t="s">
        <v>56</v>
      </c>
      <c r="K4784" s="1" t="s">
        <v>5870</v>
      </c>
      <c r="L4784" s="1">
        <v>-23.330300000000001</v>
      </c>
      <c r="M4784" s="1">
        <v>-51.136699999999998</v>
      </c>
      <c r="N4784" s="1" t="s">
        <v>110</v>
      </c>
      <c r="O4784" s="1" t="s">
        <v>15276</v>
      </c>
      <c r="P4784" s="1" t="s">
        <v>15277</v>
      </c>
      <c r="Q4784" s="1" t="s">
        <v>37</v>
      </c>
      <c r="R4784" s="1" t="s">
        <v>15275</v>
      </c>
      <c r="S4784" s="1" t="s">
        <v>57</v>
      </c>
      <c r="T4784" s="1" t="s">
        <v>50</v>
      </c>
      <c r="U4784" s="1" t="s">
        <v>39</v>
      </c>
      <c r="V4784" s="1" t="s">
        <v>84</v>
      </c>
      <c r="W4784" s="1" t="s">
        <v>16</v>
      </c>
      <c r="X4784" s="1" t="s">
        <v>16</v>
      </c>
      <c r="Y4784" s="1" t="s">
        <v>16</v>
      </c>
      <c r="Z4784" s="1" t="s">
        <v>16</v>
      </c>
      <c r="AA4784" s="1" t="s">
        <v>16</v>
      </c>
      <c r="AB4784" s="1" t="s">
        <v>16</v>
      </c>
      <c r="AC4784" s="1" t="s">
        <v>16</v>
      </c>
      <c r="AD4784" s="1" t="s">
        <v>16</v>
      </c>
      <c r="AE4784" s="1" t="s">
        <v>16</v>
      </c>
      <c r="AF4784" s="1">
        <v>2</v>
      </c>
      <c r="AG4784" s="1">
        <v>3</v>
      </c>
      <c r="AH4784" s="1">
        <v>6</v>
      </c>
      <c r="AI4784" s="1" t="s">
        <v>212</v>
      </c>
    </row>
    <row r="4785" spans="1:35" x14ac:dyDescent="0.25">
      <c r="A4785" s="1">
        <v>33347</v>
      </c>
      <c r="B4785" s="1" t="s">
        <v>78</v>
      </c>
      <c r="C4785" s="1">
        <v>2022490524</v>
      </c>
      <c r="D4785" s="1" t="s">
        <v>15275</v>
      </c>
      <c r="E4785" s="1" t="s">
        <v>76</v>
      </c>
      <c r="F4785" s="2">
        <v>44777</v>
      </c>
      <c r="G4785" s="3">
        <v>0.88194444444444442</v>
      </c>
      <c r="H4785" s="1" t="s">
        <v>4702</v>
      </c>
      <c r="I4785" s="1" t="s">
        <v>21</v>
      </c>
      <c r="J4785" s="1" t="s">
        <v>108</v>
      </c>
      <c r="K4785" s="1" t="s">
        <v>5870</v>
      </c>
      <c r="L4785" s="1">
        <v>-23.330300000000001</v>
      </c>
      <c r="M4785" s="1">
        <v>-51.136699999999998</v>
      </c>
      <c r="N4785" s="1" t="s">
        <v>110</v>
      </c>
      <c r="O4785" s="1" t="s">
        <v>15276</v>
      </c>
      <c r="P4785" s="1" t="s">
        <v>15277</v>
      </c>
      <c r="Q4785" s="1" t="s">
        <v>37</v>
      </c>
      <c r="R4785" s="1" t="s">
        <v>15275</v>
      </c>
      <c r="S4785" s="1" t="s">
        <v>114</v>
      </c>
      <c r="T4785" s="1" t="s">
        <v>50</v>
      </c>
      <c r="U4785" s="1" t="s">
        <v>39</v>
      </c>
      <c r="V4785" s="1" t="s">
        <v>84</v>
      </c>
      <c r="W4785" s="1" t="s">
        <v>16</v>
      </c>
      <c r="X4785" s="1" t="s">
        <v>16</v>
      </c>
      <c r="Y4785" s="1" t="s">
        <v>16</v>
      </c>
      <c r="Z4785" s="1" t="s">
        <v>16</v>
      </c>
      <c r="AA4785" s="1" t="s">
        <v>16</v>
      </c>
      <c r="AB4785" s="1" t="s">
        <v>16</v>
      </c>
      <c r="AC4785" s="1" t="s">
        <v>16</v>
      </c>
      <c r="AD4785" s="1" t="s">
        <v>16</v>
      </c>
      <c r="AE4785" s="1" t="s">
        <v>16</v>
      </c>
      <c r="AF4785" s="1">
        <v>2</v>
      </c>
      <c r="AG4785" s="1">
        <v>3</v>
      </c>
      <c r="AH4785" s="1">
        <v>6</v>
      </c>
      <c r="AI4785" s="1" t="s">
        <v>212</v>
      </c>
    </row>
    <row r="4786" spans="1:35" x14ac:dyDescent="0.25">
      <c r="A4786" s="1">
        <v>34749</v>
      </c>
      <c r="B4786" s="1" t="s">
        <v>32</v>
      </c>
      <c r="C4786" s="1">
        <v>2022817240</v>
      </c>
      <c r="D4786" s="1" t="s">
        <v>15278</v>
      </c>
      <c r="E4786" s="1" t="s">
        <v>1</v>
      </c>
      <c r="F4786" s="2">
        <v>44856</v>
      </c>
      <c r="G4786" s="4">
        <v>0.72222222222222221</v>
      </c>
      <c r="H4786" s="1" t="s">
        <v>773</v>
      </c>
      <c r="I4786" s="1" t="s">
        <v>33</v>
      </c>
      <c r="J4786" s="1" t="s">
        <v>327</v>
      </c>
      <c r="K4786" s="1" t="s">
        <v>6</v>
      </c>
      <c r="L4786" s="1">
        <v>-22.580100000000002</v>
      </c>
      <c r="M4786" s="1">
        <v>-43.123600000000003</v>
      </c>
      <c r="N4786" s="1" t="s">
        <v>7</v>
      </c>
      <c r="O4786" s="1" t="s">
        <v>15279</v>
      </c>
      <c r="P4786" s="1" t="s">
        <v>15280</v>
      </c>
      <c r="Q4786" s="1" t="s">
        <v>15281</v>
      </c>
      <c r="R4786" s="1" t="s">
        <v>15278</v>
      </c>
      <c r="S4786" s="1" t="s">
        <v>330</v>
      </c>
      <c r="T4786" s="1" t="s">
        <v>12</v>
      </c>
      <c r="U4786" s="1" t="s">
        <v>65</v>
      </c>
      <c r="V4786" s="1" t="s">
        <v>14</v>
      </c>
      <c r="W4786" s="1" t="s">
        <v>16</v>
      </c>
      <c r="X4786" s="1" t="s">
        <v>16</v>
      </c>
      <c r="Y4786" s="1" t="s">
        <v>16</v>
      </c>
      <c r="Z4786" s="1" t="s">
        <v>16</v>
      </c>
      <c r="AA4786" s="1" t="s">
        <v>16</v>
      </c>
      <c r="AB4786" s="1" t="s">
        <v>16</v>
      </c>
      <c r="AC4786" s="1" t="s">
        <v>16</v>
      </c>
      <c r="AD4786" s="1" t="s">
        <v>16</v>
      </c>
      <c r="AE4786" s="1" t="s">
        <v>16</v>
      </c>
      <c r="AF4786" s="1">
        <v>1</v>
      </c>
      <c r="AG4786" s="1">
        <v>4</v>
      </c>
      <c r="AH4786" s="1">
        <v>5</v>
      </c>
      <c r="AI4786" s="1" t="s">
        <v>40</v>
      </c>
    </row>
    <row r="4787" spans="1:35" x14ac:dyDescent="0.25">
      <c r="A4787" s="1">
        <v>35148</v>
      </c>
      <c r="B4787" s="1" t="s">
        <v>207</v>
      </c>
      <c r="C4787" s="1">
        <v>2022967332</v>
      </c>
      <c r="D4787" s="1" t="s">
        <v>15282</v>
      </c>
      <c r="E4787" s="1" t="s">
        <v>1</v>
      </c>
      <c r="F4787" s="2">
        <v>44890</v>
      </c>
      <c r="G4787" s="4">
        <v>0.73958333333333337</v>
      </c>
      <c r="H4787" s="1" t="s">
        <v>206</v>
      </c>
      <c r="I4787" s="1" t="s">
        <v>44</v>
      </c>
      <c r="J4787" s="1" t="s">
        <v>4071</v>
      </c>
      <c r="K4787" s="1" t="s">
        <v>6</v>
      </c>
      <c r="L4787" s="1">
        <v>-10.501799999999999</v>
      </c>
      <c r="M4787" s="1">
        <v>-48.180500000000002</v>
      </c>
      <c r="N4787" s="1" t="s">
        <v>7</v>
      </c>
      <c r="O4787" s="1" t="s">
        <v>15283</v>
      </c>
      <c r="P4787" s="1" t="s">
        <v>15284</v>
      </c>
      <c r="Q4787" s="1" t="s">
        <v>15285</v>
      </c>
      <c r="R4787" s="1" t="s">
        <v>15282</v>
      </c>
      <c r="S4787" s="1" t="s">
        <v>4074</v>
      </c>
      <c r="T4787" s="1" t="s">
        <v>12</v>
      </c>
      <c r="U4787" s="1" t="s">
        <v>13543</v>
      </c>
      <c r="V4787" s="1" t="s">
        <v>14</v>
      </c>
      <c r="W4787" s="1" t="s">
        <v>16</v>
      </c>
      <c r="X4787" s="1">
        <v>1</v>
      </c>
      <c r="Y4787" s="1" t="s">
        <v>16</v>
      </c>
      <c r="Z4787" s="1">
        <v>1</v>
      </c>
      <c r="AA4787" s="1" t="s">
        <v>16</v>
      </c>
      <c r="AB4787" s="1" t="s">
        <v>16</v>
      </c>
      <c r="AC4787" s="1" t="s">
        <v>16</v>
      </c>
      <c r="AD4787" s="1" t="s">
        <v>16</v>
      </c>
      <c r="AE4787" s="1" t="s">
        <v>16</v>
      </c>
      <c r="AF4787" s="1" t="s">
        <v>16</v>
      </c>
      <c r="AG4787" s="1" t="s">
        <v>16</v>
      </c>
      <c r="AH4787" s="1">
        <v>10</v>
      </c>
      <c r="AI4787" s="1" t="s">
        <v>17</v>
      </c>
    </row>
    <row r="4788" spans="1:35" x14ac:dyDescent="0.25">
      <c r="A4788" s="1">
        <v>35148</v>
      </c>
      <c r="B4788" s="1" t="s">
        <v>207</v>
      </c>
      <c r="C4788" s="1">
        <v>2022967332</v>
      </c>
      <c r="D4788" s="1" t="s">
        <v>15282</v>
      </c>
      <c r="E4788" s="1" t="s">
        <v>1</v>
      </c>
      <c r="F4788" s="2">
        <v>44890</v>
      </c>
      <c r="G4788" s="4">
        <v>0.73958333333333337</v>
      </c>
      <c r="H4788" s="1" t="s">
        <v>206</v>
      </c>
      <c r="I4788" s="1" t="s">
        <v>44</v>
      </c>
      <c r="J4788" s="1" t="s">
        <v>94</v>
      </c>
      <c r="K4788" s="1" t="s">
        <v>6</v>
      </c>
      <c r="L4788" s="1">
        <v>-10.501799999999999</v>
      </c>
      <c r="M4788" s="1">
        <v>-48.180500000000002</v>
      </c>
      <c r="N4788" s="1" t="s">
        <v>7</v>
      </c>
      <c r="O4788" s="1" t="s">
        <v>15283</v>
      </c>
      <c r="P4788" s="1" t="s">
        <v>15284</v>
      </c>
      <c r="Q4788" s="1" t="s">
        <v>15285</v>
      </c>
      <c r="R4788" s="1" t="s">
        <v>15282</v>
      </c>
      <c r="S4788" s="1" t="s">
        <v>97</v>
      </c>
      <c r="T4788" s="1" t="s">
        <v>12</v>
      </c>
      <c r="U4788" s="1" t="s">
        <v>13543</v>
      </c>
      <c r="V4788" s="1" t="s">
        <v>14</v>
      </c>
      <c r="W4788" s="1" t="s">
        <v>16</v>
      </c>
      <c r="X4788" s="1">
        <v>1</v>
      </c>
      <c r="Y4788" s="1" t="s">
        <v>16</v>
      </c>
      <c r="Z4788" s="1">
        <v>1</v>
      </c>
      <c r="AA4788" s="1" t="s">
        <v>16</v>
      </c>
      <c r="AB4788" s="1" t="s">
        <v>16</v>
      </c>
      <c r="AC4788" s="1" t="s">
        <v>16</v>
      </c>
      <c r="AD4788" s="1" t="s">
        <v>16</v>
      </c>
      <c r="AE4788" s="1" t="s">
        <v>16</v>
      </c>
      <c r="AF4788" s="1" t="s">
        <v>16</v>
      </c>
      <c r="AG4788" s="1" t="s">
        <v>16</v>
      </c>
      <c r="AH4788" s="1">
        <v>10</v>
      </c>
      <c r="AI4788" s="1" t="s">
        <v>17</v>
      </c>
    </row>
    <row r="4789" spans="1:35" x14ac:dyDescent="0.25">
      <c r="A4789" s="1">
        <v>36266</v>
      </c>
      <c r="B4789" s="1" t="s">
        <v>153</v>
      </c>
      <c r="C4789" s="1">
        <v>2023491321</v>
      </c>
      <c r="D4789" s="1" t="s">
        <v>3096</v>
      </c>
      <c r="E4789" s="1" t="s">
        <v>1</v>
      </c>
      <c r="F4789" s="2">
        <v>44951</v>
      </c>
      <c r="G4789" s="4">
        <v>0.87430555555555556</v>
      </c>
      <c r="H4789" s="1" t="s">
        <v>15286</v>
      </c>
      <c r="I4789" s="1" t="s">
        <v>33</v>
      </c>
      <c r="J4789" s="1" t="s">
        <v>5</v>
      </c>
      <c r="K4789" s="1" t="s">
        <v>46</v>
      </c>
      <c r="L4789" s="1">
        <v>-19.334900000000001</v>
      </c>
      <c r="M4789" s="1">
        <v>-50.212000000000003</v>
      </c>
      <c r="N4789" s="1" t="s">
        <v>16</v>
      </c>
      <c r="O4789" s="1" t="s">
        <v>15287</v>
      </c>
      <c r="P4789" s="1" t="s">
        <v>15288</v>
      </c>
      <c r="Q4789" s="1" t="s">
        <v>81</v>
      </c>
      <c r="R4789" s="1" t="s">
        <v>3096</v>
      </c>
      <c r="S4789" s="1" t="s">
        <v>11</v>
      </c>
      <c r="T4789" s="1" t="s">
        <v>156</v>
      </c>
      <c r="U4789" s="1" t="s">
        <v>28</v>
      </c>
      <c r="V4789" s="1" t="s">
        <v>14</v>
      </c>
      <c r="W4789" s="1" t="s">
        <v>16</v>
      </c>
      <c r="X4789" s="1" t="s">
        <v>16</v>
      </c>
      <c r="Y4789" s="1" t="s">
        <v>16</v>
      </c>
      <c r="Z4789" s="1" t="s">
        <v>16</v>
      </c>
      <c r="AA4789" s="1" t="s">
        <v>16</v>
      </c>
      <c r="AB4789" s="1" t="s">
        <v>16</v>
      </c>
      <c r="AC4789" s="1" t="s">
        <v>16</v>
      </c>
      <c r="AD4789" s="1" t="s">
        <v>16</v>
      </c>
      <c r="AE4789" s="1" t="s">
        <v>16</v>
      </c>
      <c r="AF4789" s="1">
        <v>1</v>
      </c>
      <c r="AG4789" s="1" t="s">
        <v>16</v>
      </c>
      <c r="AH4789" s="1">
        <v>1</v>
      </c>
      <c r="AI4789" s="1" t="s">
        <v>212</v>
      </c>
    </row>
    <row r="4790" spans="1:35" x14ac:dyDescent="0.25">
      <c r="A4790" s="1">
        <v>37769</v>
      </c>
      <c r="B4790" s="1" t="s">
        <v>187</v>
      </c>
      <c r="C4790" s="1">
        <v>202308319357</v>
      </c>
      <c r="D4790" s="1" t="s">
        <v>1779</v>
      </c>
      <c r="E4790" s="1" t="s">
        <v>76</v>
      </c>
      <c r="F4790" s="2">
        <v>45090</v>
      </c>
      <c r="G4790" s="4">
        <v>0.64583333333333337</v>
      </c>
      <c r="H4790" s="1" t="s">
        <v>15289</v>
      </c>
      <c r="I4790" s="1" t="s">
        <v>4</v>
      </c>
      <c r="J4790" s="1" t="s">
        <v>60</v>
      </c>
      <c r="K4790" s="1" t="s">
        <v>46</v>
      </c>
      <c r="L4790" s="1">
        <v>-17.021799999999999</v>
      </c>
      <c r="M4790" s="1">
        <v>-53.182899999999997</v>
      </c>
      <c r="N4790" s="1" t="s">
        <v>16</v>
      </c>
      <c r="O4790" s="1" t="s">
        <v>15290</v>
      </c>
      <c r="P4790" s="1" t="s">
        <v>15291</v>
      </c>
      <c r="Q4790" s="1" t="s">
        <v>37</v>
      </c>
      <c r="R4790" s="1" t="s">
        <v>1779</v>
      </c>
      <c r="S4790" s="1" t="s">
        <v>64</v>
      </c>
      <c r="T4790" s="1" t="s">
        <v>83</v>
      </c>
      <c r="U4790" s="1" t="s">
        <v>39</v>
      </c>
      <c r="V4790" s="1" t="s">
        <v>84</v>
      </c>
      <c r="W4790" s="1" t="s">
        <v>16</v>
      </c>
      <c r="X4790" s="1" t="s">
        <v>16</v>
      </c>
      <c r="Y4790" s="1" t="s">
        <v>16</v>
      </c>
      <c r="Z4790" s="1" t="s">
        <v>16</v>
      </c>
      <c r="AA4790" s="1" t="s">
        <v>16</v>
      </c>
      <c r="AB4790" s="1" t="s">
        <v>16</v>
      </c>
      <c r="AC4790" s="1" t="s">
        <v>16</v>
      </c>
      <c r="AD4790" s="1" t="s">
        <v>16</v>
      </c>
      <c r="AE4790" s="1" t="s">
        <v>16</v>
      </c>
      <c r="AF4790" s="1">
        <v>1</v>
      </c>
      <c r="AG4790" s="1" t="s">
        <v>16</v>
      </c>
      <c r="AH4790" s="1">
        <v>1</v>
      </c>
      <c r="AI4790" s="1" t="s">
        <v>168</v>
      </c>
    </row>
    <row r="4791" spans="1:35" x14ac:dyDescent="0.25">
      <c r="A4791" s="1">
        <v>37769</v>
      </c>
      <c r="B4791" s="1" t="s">
        <v>187</v>
      </c>
      <c r="C4791" s="1">
        <v>202308319357</v>
      </c>
      <c r="D4791" s="1" t="s">
        <v>1779</v>
      </c>
      <c r="E4791" s="1" t="s">
        <v>76</v>
      </c>
      <c r="F4791" s="2">
        <v>45090</v>
      </c>
      <c r="G4791" s="4">
        <v>0.64583333333333337</v>
      </c>
      <c r="H4791" s="1" t="s">
        <v>15289</v>
      </c>
      <c r="I4791" s="1" t="s">
        <v>4</v>
      </c>
      <c r="J4791" s="1" t="s">
        <v>56</v>
      </c>
      <c r="K4791" s="1" t="s">
        <v>46</v>
      </c>
      <c r="L4791" s="1">
        <v>-17.021799999999999</v>
      </c>
      <c r="M4791" s="1">
        <v>-53.182899999999997</v>
      </c>
      <c r="N4791" s="1" t="s">
        <v>16</v>
      </c>
      <c r="O4791" s="1" t="s">
        <v>15290</v>
      </c>
      <c r="P4791" s="1" t="s">
        <v>15291</v>
      </c>
      <c r="Q4791" s="1" t="s">
        <v>37</v>
      </c>
      <c r="R4791" s="1" t="s">
        <v>1779</v>
      </c>
      <c r="S4791" s="1" t="s">
        <v>57</v>
      </c>
      <c r="T4791" s="1" t="s">
        <v>83</v>
      </c>
      <c r="U4791" s="1" t="s">
        <v>39</v>
      </c>
      <c r="V4791" s="1" t="s">
        <v>84</v>
      </c>
      <c r="W4791" s="1" t="s">
        <v>16</v>
      </c>
      <c r="X4791" s="1" t="s">
        <v>16</v>
      </c>
      <c r="Y4791" s="1" t="s">
        <v>16</v>
      </c>
      <c r="Z4791" s="1" t="s">
        <v>16</v>
      </c>
      <c r="AA4791" s="1" t="s">
        <v>16</v>
      </c>
      <c r="AB4791" s="1" t="s">
        <v>16</v>
      </c>
      <c r="AC4791" s="1" t="s">
        <v>16</v>
      </c>
      <c r="AD4791" s="1" t="s">
        <v>16</v>
      </c>
      <c r="AE4791" s="1" t="s">
        <v>16</v>
      </c>
      <c r="AF4791" s="1">
        <v>1</v>
      </c>
      <c r="AG4791" s="1" t="s">
        <v>16</v>
      </c>
      <c r="AH4791" s="1">
        <v>1</v>
      </c>
      <c r="AI4791" s="1" t="s">
        <v>168</v>
      </c>
    </row>
    <row r="4792" spans="1:35" x14ac:dyDescent="0.25">
      <c r="A4792" s="1">
        <v>37989</v>
      </c>
      <c r="B4792" s="1" t="s">
        <v>181</v>
      </c>
      <c r="C4792" s="1">
        <v>202325573111</v>
      </c>
      <c r="D4792" s="1" t="s">
        <v>15292</v>
      </c>
      <c r="E4792" s="1" t="s">
        <v>76</v>
      </c>
      <c r="F4792" s="2">
        <v>45122</v>
      </c>
      <c r="G4792" s="4">
        <v>0.54166666666666663</v>
      </c>
      <c r="H4792" s="1" t="s">
        <v>15293</v>
      </c>
      <c r="I4792" s="1" t="s">
        <v>33</v>
      </c>
      <c r="J4792" s="1" t="s">
        <v>117</v>
      </c>
      <c r="K4792" s="1" t="s">
        <v>292</v>
      </c>
      <c r="L4792" s="1">
        <v>-23.283999999999999</v>
      </c>
      <c r="M4792" s="1">
        <v>-47.292400000000001</v>
      </c>
      <c r="N4792" s="1" t="s">
        <v>110</v>
      </c>
      <c r="O4792" s="1" t="s">
        <v>15294</v>
      </c>
      <c r="P4792" s="1" t="s">
        <v>15295</v>
      </c>
      <c r="Q4792" s="1" t="s">
        <v>658</v>
      </c>
      <c r="R4792" s="1" t="s">
        <v>15292</v>
      </c>
      <c r="S4792" s="1" t="s">
        <v>121</v>
      </c>
      <c r="T4792" s="1" t="s">
        <v>83</v>
      </c>
      <c r="U4792" s="1" t="s">
        <v>39</v>
      </c>
      <c r="V4792" s="1" t="s">
        <v>84</v>
      </c>
      <c r="W4792" s="1" t="s">
        <v>16</v>
      </c>
      <c r="X4792" s="1" t="s">
        <v>16</v>
      </c>
      <c r="Y4792" s="1" t="s">
        <v>16</v>
      </c>
      <c r="Z4792" s="1" t="s">
        <v>16</v>
      </c>
      <c r="AA4792" s="1" t="s">
        <v>16</v>
      </c>
      <c r="AB4792" s="1" t="s">
        <v>16</v>
      </c>
      <c r="AC4792" s="1" t="s">
        <v>16</v>
      </c>
      <c r="AD4792" s="1" t="s">
        <v>16</v>
      </c>
      <c r="AE4792" s="1" t="s">
        <v>16</v>
      </c>
      <c r="AF4792" s="1">
        <v>1</v>
      </c>
      <c r="AG4792" s="1">
        <v>1</v>
      </c>
      <c r="AH4792" s="1">
        <v>4</v>
      </c>
      <c r="AI4792" s="1" t="s">
        <v>15296</v>
      </c>
    </row>
    <row r="4793" spans="1:35" x14ac:dyDescent="0.25">
      <c r="A4793" s="1">
        <v>33508</v>
      </c>
      <c r="B4793" s="1" t="s">
        <v>187</v>
      </c>
      <c r="C4793" s="1">
        <v>2022403028</v>
      </c>
      <c r="D4793" s="1" t="s">
        <v>3453</v>
      </c>
      <c r="E4793" s="1" t="s">
        <v>76</v>
      </c>
      <c r="F4793" s="2">
        <v>44470</v>
      </c>
      <c r="G4793" s="3">
        <v>0.5</v>
      </c>
      <c r="H4793" s="1" t="s">
        <v>7273</v>
      </c>
      <c r="I4793" s="1" t="s">
        <v>4</v>
      </c>
      <c r="J4793" s="1" t="s">
        <v>56</v>
      </c>
      <c r="K4793" s="1" t="s">
        <v>46</v>
      </c>
      <c r="L4793" s="1">
        <v>-13.731400000000001</v>
      </c>
      <c r="M4793" s="1">
        <v>-57.8917</v>
      </c>
      <c r="N4793" s="1" t="s">
        <v>16</v>
      </c>
      <c r="O4793" s="1" t="s">
        <v>15297</v>
      </c>
      <c r="P4793" s="1" t="s">
        <v>3456</v>
      </c>
      <c r="Q4793" s="1" t="s">
        <v>149</v>
      </c>
      <c r="R4793" s="1" t="s">
        <v>3453</v>
      </c>
      <c r="S4793" s="1" t="s">
        <v>57</v>
      </c>
      <c r="T4793" s="1" t="s">
        <v>83</v>
      </c>
      <c r="U4793" s="1" t="s">
        <v>150</v>
      </c>
      <c r="V4793" s="1" t="s">
        <v>84</v>
      </c>
      <c r="W4793" s="1" t="s">
        <v>16</v>
      </c>
      <c r="X4793" s="1" t="s">
        <v>16</v>
      </c>
      <c r="Y4793" s="1" t="s">
        <v>16</v>
      </c>
      <c r="Z4793" s="1" t="s">
        <v>16</v>
      </c>
      <c r="AA4793" s="1" t="s">
        <v>16</v>
      </c>
      <c r="AB4793" s="1" t="s">
        <v>16</v>
      </c>
      <c r="AC4793" s="1" t="s">
        <v>16</v>
      </c>
      <c r="AD4793" s="1" t="s">
        <v>16</v>
      </c>
      <c r="AE4793" s="1" t="s">
        <v>16</v>
      </c>
      <c r="AF4793" s="1">
        <v>1</v>
      </c>
      <c r="AG4793" s="1" t="s">
        <v>16</v>
      </c>
      <c r="AH4793" s="1">
        <v>4</v>
      </c>
      <c r="AI4793" s="1" t="s">
        <v>3458</v>
      </c>
    </row>
    <row r="4794" spans="1:35" x14ac:dyDescent="0.25">
      <c r="A4794" s="1">
        <v>34706</v>
      </c>
      <c r="B4794" s="1" t="s">
        <v>181</v>
      </c>
      <c r="C4794" s="1">
        <v>2022383334</v>
      </c>
      <c r="D4794" s="1" t="s">
        <v>15298</v>
      </c>
      <c r="E4794" s="1" t="s">
        <v>76</v>
      </c>
      <c r="F4794" s="2">
        <v>44860</v>
      </c>
      <c r="G4794" s="4">
        <v>0.50694444444444442</v>
      </c>
      <c r="H4794" s="1" t="s">
        <v>1086</v>
      </c>
      <c r="I4794" s="1" t="s">
        <v>33</v>
      </c>
      <c r="J4794" s="1" t="s">
        <v>279</v>
      </c>
      <c r="K4794" s="1" t="s">
        <v>1089</v>
      </c>
      <c r="L4794" s="1">
        <v>-23.0854</v>
      </c>
      <c r="M4794" s="1">
        <v>-45.504100000000001</v>
      </c>
      <c r="N4794" s="1" t="s">
        <v>110</v>
      </c>
      <c r="O4794" s="1" t="s">
        <v>15299</v>
      </c>
      <c r="P4794" s="1" t="s">
        <v>15300</v>
      </c>
      <c r="Q4794" s="1" t="s">
        <v>37</v>
      </c>
      <c r="R4794" s="1" t="s">
        <v>15298</v>
      </c>
      <c r="S4794" s="1" t="s">
        <v>282</v>
      </c>
      <c r="T4794" s="1" t="s">
        <v>15265</v>
      </c>
      <c r="U4794" s="1" t="s">
        <v>39</v>
      </c>
      <c r="V4794" s="1" t="s">
        <v>175</v>
      </c>
      <c r="W4794" s="1" t="s">
        <v>16</v>
      </c>
      <c r="X4794" s="1" t="s">
        <v>16</v>
      </c>
      <c r="Y4794" s="1" t="s">
        <v>16</v>
      </c>
      <c r="Z4794" s="1" t="s">
        <v>16</v>
      </c>
      <c r="AA4794" s="1" t="s">
        <v>16</v>
      </c>
      <c r="AB4794" s="1" t="s">
        <v>16</v>
      </c>
      <c r="AC4794" s="1" t="s">
        <v>16</v>
      </c>
      <c r="AD4794" s="1" t="s">
        <v>16</v>
      </c>
      <c r="AE4794" s="1" t="s">
        <v>16</v>
      </c>
      <c r="AF4794" s="1">
        <v>2</v>
      </c>
      <c r="AG4794" s="1" t="s">
        <v>16</v>
      </c>
      <c r="AH4794" s="1">
        <v>8</v>
      </c>
      <c r="AI4794" s="1" t="s">
        <v>2325</v>
      </c>
    </row>
    <row r="4795" spans="1:35" x14ac:dyDescent="0.25">
      <c r="A4795" s="1">
        <v>27885</v>
      </c>
      <c r="B4795" s="1" t="s">
        <v>619</v>
      </c>
      <c r="C4795" s="1">
        <v>202146699</v>
      </c>
      <c r="D4795" s="1" t="s">
        <v>617</v>
      </c>
      <c r="E4795" s="1" t="s">
        <v>76</v>
      </c>
      <c r="F4795" s="2">
        <v>44299</v>
      </c>
      <c r="G4795" s="3">
        <v>0.71875</v>
      </c>
      <c r="H4795" s="1" t="s">
        <v>10377</v>
      </c>
      <c r="I4795" s="1" t="s">
        <v>44</v>
      </c>
      <c r="J4795" s="1" t="s">
        <v>56</v>
      </c>
      <c r="K4795" s="1" t="s">
        <v>623</v>
      </c>
      <c r="L4795" s="1">
        <v>-9.4463899999999992</v>
      </c>
      <c r="M4795" s="1">
        <v>-70.482799999999997</v>
      </c>
      <c r="N4795" s="1" t="s">
        <v>209</v>
      </c>
      <c r="O4795" s="1" t="s">
        <v>15301</v>
      </c>
      <c r="P4795" s="1" t="s">
        <v>15302</v>
      </c>
      <c r="Q4795" s="1" t="s">
        <v>37</v>
      </c>
      <c r="R4795" s="1" t="s">
        <v>617</v>
      </c>
      <c r="S4795" s="1" t="s">
        <v>57</v>
      </c>
      <c r="T4795" s="1" t="s">
        <v>128</v>
      </c>
      <c r="U4795" s="1" t="s">
        <v>39</v>
      </c>
      <c r="V4795" s="1" t="s">
        <v>175</v>
      </c>
      <c r="W4795" s="1" t="s">
        <v>16</v>
      </c>
      <c r="X4795" s="1" t="s">
        <v>16</v>
      </c>
      <c r="Y4795" s="1" t="s">
        <v>16</v>
      </c>
      <c r="Z4795" s="1" t="s">
        <v>16</v>
      </c>
      <c r="AA4795" s="1" t="s">
        <v>16</v>
      </c>
      <c r="AB4795" s="1" t="s">
        <v>16</v>
      </c>
      <c r="AC4795" s="1" t="s">
        <v>16</v>
      </c>
      <c r="AD4795" s="1" t="s">
        <v>16</v>
      </c>
      <c r="AE4795" s="1" t="s">
        <v>16</v>
      </c>
      <c r="AF4795" s="1">
        <v>1</v>
      </c>
      <c r="AG4795" s="1" t="s">
        <v>16</v>
      </c>
      <c r="AH4795" s="1">
        <v>6</v>
      </c>
      <c r="AI4795" s="1" t="s">
        <v>212</v>
      </c>
    </row>
    <row r="4796" spans="1:35" x14ac:dyDescent="0.25">
      <c r="A4796" s="1">
        <v>39230</v>
      </c>
      <c r="B4796" s="1" t="s">
        <v>3</v>
      </c>
      <c r="C4796" s="1">
        <v>202353128209</v>
      </c>
      <c r="D4796" s="1" t="s">
        <v>15303</v>
      </c>
      <c r="E4796" s="1" t="s">
        <v>1</v>
      </c>
      <c r="F4796" s="2">
        <v>45201</v>
      </c>
      <c r="G4796" s="4">
        <v>0.89583333333333337</v>
      </c>
      <c r="H4796" s="1" t="s">
        <v>234</v>
      </c>
      <c r="I4796" s="1" t="s">
        <v>4</v>
      </c>
      <c r="J4796" s="1" t="s">
        <v>22</v>
      </c>
      <c r="K4796" s="1" t="s">
        <v>6</v>
      </c>
      <c r="L4796" s="1">
        <v>-20.2425</v>
      </c>
      <c r="M4796" s="1">
        <v>-54.320999999999998</v>
      </c>
      <c r="N4796" s="1" t="s">
        <v>7</v>
      </c>
      <c r="O4796" s="1" t="s">
        <v>15304</v>
      </c>
      <c r="P4796" s="1" t="s">
        <v>15305</v>
      </c>
      <c r="Q4796" s="1" t="s">
        <v>113</v>
      </c>
      <c r="R4796" s="1" t="s">
        <v>15303</v>
      </c>
      <c r="S4796" s="1" t="s">
        <v>26</v>
      </c>
      <c r="T4796" s="1" t="s">
        <v>12</v>
      </c>
      <c r="U4796" s="1" t="s">
        <v>13543</v>
      </c>
      <c r="V4796" s="1" t="s">
        <v>14</v>
      </c>
      <c r="W4796" s="1" t="s">
        <v>16</v>
      </c>
      <c r="X4796" s="1" t="s">
        <v>16</v>
      </c>
      <c r="Y4796" s="1" t="s">
        <v>16</v>
      </c>
      <c r="Z4796" s="1" t="s">
        <v>16</v>
      </c>
      <c r="AA4796" s="1" t="s">
        <v>16</v>
      </c>
      <c r="AB4796" s="1" t="s">
        <v>16</v>
      </c>
      <c r="AC4796" s="1" t="s">
        <v>16</v>
      </c>
      <c r="AD4796" s="1" t="s">
        <v>16</v>
      </c>
      <c r="AE4796" s="1" t="s">
        <v>16</v>
      </c>
      <c r="AF4796" s="1">
        <v>2</v>
      </c>
      <c r="AG4796" s="1">
        <v>3</v>
      </c>
      <c r="AH4796" s="1">
        <v>6</v>
      </c>
      <c r="AI4796" s="1" t="s">
        <v>29</v>
      </c>
    </row>
    <row r="4797" spans="1:35" x14ac:dyDescent="0.25">
      <c r="A4797" s="1">
        <v>34706</v>
      </c>
      <c r="B4797" s="1" t="s">
        <v>181</v>
      </c>
      <c r="C4797" s="1">
        <v>2022383334</v>
      </c>
      <c r="D4797" s="1" t="s">
        <v>15306</v>
      </c>
      <c r="E4797" s="1" t="s">
        <v>76</v>
      </c>
      <c r="F4797" s="2">
        <v>44860</v>
      </c>
      <c r="G4797" s="4">
        <v>0.50694444444444442</v>
      </c>
      <c r="H4797" s="1" t="s">
        <v>1086</v>
      </c>
      <c r="I4797" s="1" t="s">
        <v>33</v>
      </c>
      <c r="J4797" s="1" t="s">
        <v>279</v>
      </c>
      <c r="K4797" s="1" t="s">
        <v>1089</v>
      </c>
      <c r="L4797" s="1">
        <v>-23.0854</v>
      </c>
      <c r="M4797" s="1">
        <v>-45.504100000000001</v>
      </c>
      <c r="N4797" s="1" t="s">
        <v>110</v>
      </c>
      <c r="O4797" s="1" t="s">
        <v>15299</v>
      </c>
      <c r="P4797" s="1" t="s">
        <v>15300</v>
      </c>
      <c r="Q4797" s="1" t="s">
        <v>37</v>
      </c>
      <c r="R4797" s="1" t="s">
        <v>15306</v>
      </c>
      <c r="S4797" s="1" t="s">
        <v>282</v>
      </c>
      <c r="T4797" s="1" t="s">
        <v>15265</v>
      </c>
      <c r="U4797" s="1" t="s">
        <v>39</v>
      </c>
      <c r="V4797" s="1" t="s">
        <v>175</v>
      </c>
      <c r="W4797" s="1" t="s">
        <v>16</v>
      </c>
      <c r="X4797" s="1" t="s">
        <v>16</v>
      </c>
      <c r="Y4797" s="1" t="s">
        <v>16</v>
      </c>
      <c r="Z4797" s="1" t="s">
        <v>16</v>
      </c>
      <c r="AA4797" s="1" t="s">
        <v>16</v>
      </c>
      <c r="AB4797" s="1" t="s">
        <v>16</v>
      </c>
      <c r="AC4797" s="1" t="s">
        <v>16</v>
      </c>
      <c r="AD4797" s="1" t="s">
        <v>16</v>
      </c>
      <c r="AE4797" s="1" t="s">
        <v>16</v>
      </c>
      <c r="AF4797" s="1">
        <v>2</v>
      </c>
      <c r="AG4797" s="1" t="s">
        <v>16</v>
      </c>
      <c r="AH4797" s="1">
        <v>8</v>
      </c>
      <c r="AI4797" s="1" t="s">
        <v>2325</v>
      </c>
    </row>
    <row r="4798" spans="1:35" x14ac:dyDescent="0.25">
      <c r="A4798" s="1">
        <v>34706</v>
      </c>
      <c r="B4798" s="1" t="s">
        <v>181</v>
      </c>
      <c r="C4798" s="1">
        <v>2022383334</v>
      </c>
      <c r="D4798" s="1" t="s">
        <v>15307</v>
      </c>
      <c r="E4798" s="1" t="s">
        <v>76</v>
      </c>
      <c r="F4798" s="2">
        <v>44860</v>
      </c>
      <c r="G4798" s="4">
        <v>0.50694444444444442</v>
      </c>
      <c r="H4798" s="1" t="s">
        <v>1086</v>
      </c>
      <c r="I4798" s="1" t="s">
        <v>33</v>
      </c>
      <c r="J4798" s="1" t="s">
        <v>279</v>
      </c>
      <c r="K4798" s="1" t="s">
        <v>1089</v>
      </c>
      <c r="L4798" s="1">
        <v>-23.0854</v>
      </c>
      <c r="M4798" s="1">
        <v>-45.504100000000001</v>
      </c>
      <c r="N4798" s="1" t="s">
        <v>110</v>
      </c>
      <c r="O4798" s="1" t="s">
        <v>15299</v>
      </c>
      <c r="P4798" s="1" t="s">
        <v>15308</v>
      </c>
      <c r="Q4798" s="1" t="s">
        <v>37</v>
      </c>
      <c r="R4798" s="1" t="s">
        <v>15307</v>
      </c>
      <c r="S4798" s="1" t="s">
        <v>282</v>
      </c>
      <c r="T4798" s="1" t="s">
        <v>15265</v>
      </c>
      <c r="U4798" s="1" t="s">
        <v>39</v>
      </c>
      <c r="V4798" s="1" t="s">
        <v>175</v>
      </c>
      <c r="W4798" s="1" t="s">
        <v>16</v>
      </c>
      <c r="X4798" s="1" t="s">
        <v>16</v>
      </c>
      <c r="Y4798" s="1" t="s">
        <v>16</v>
      </c>
      <c r="Z4798" s="1" t="s">
        <v>16</v>
      </c>
      <c r="AA4798" s="1" t="s">
        <v>16</v>
      </c>
      <c r="AB4798" s="1" t="s">
        <v>16</v>
      </c>
      <c r="AC4798" s="1" t="s">
        <v>16</v>
      </c>
      <c r="AD4798" s="1" t="s">
        <v>16</v>
      </c>
      <c r="AE4798" s="1" t="s">
        <v>16</v>
      </c>
      <c r="AF4798" s="1">
        <v>2</v>
      </c>
      <c r="AG4798" s="1" t="s">
        <v>16</v>
      </c>
      <c r="AH4798" s="1">
        <v>10</v>
      </c>
      <c r="AI4798" s="1" t="s">
        <v>15309</v>
      </c>
    </row>
    <row r="4799" spans="1:35" x14ac:dyDescent="0.25">
      <c r="A4799" s="1">
        <v>36469</v>
      </c>
      <c r="B4799" s="1" t="s">
        <v>181</v>
      </c>
      <c r="C4799" s="1">
        <v>2023807427</v>
      </c>
      <c r="D4799" s="1" t="s">
        <v>15310</v>
      </c>
      <c r="E4799" s="1" t="s">
        <v>76</v>
      </c>
      <c r="F4799" s="2">
        <v>44984</v>
      </c>
      <c r="G4799" s="4">
        <v>0.625</v>
      </c>
      <c r="H4799" s="1" t="s">
        <v>15311</v>
      </c>
      <c r="I4799" s="1" t="s">
        <v>33</v>
      </c>
      <c r="J4799" s="1" t="s">
        <v>5</v>
      </c>
      <c r="K4799" s="1" t="s">
        <v>6</v>
      </c>
      <c r="L4799" s="1">
        <v>-22.494199999999999</v>
      </c>
      <c r="M4799" s="1">
        <v>-47.070399999999999</v>
      </c>
      <c r="N4799" s="1" t="s">
        <v>7</v>
      </c>
      <c r="O4799" s="1" t="s">
        <v>15312</v>
      </c>
      <c r="P4799" s="1" t="s">
        <v>15313</v>
      </c>
      <c r="Q4799" s="1" t="s">
        <v>658</v>
      </c>
      <c r="R4799" s="1" t="s">
        <v>15310</v>
      </c>
      <c r="S4799" s="1" t="s">
        <v>11</v>
      </c>
      <c r="T4799" s="1" t="s">
        <v>246</v>
      </c>
      <c r="U4799" s="1" t="s">
        <v>150</v>
      </c>
      <c r="V4799" s="1" t="s">
        <v>175</v>
      </c>
      <c r="W4799" s="1" t="s">
        <v>16</v>
      </c>
      <c r="X4799" s="1" t="s">
        <v>16</v>
      </c>
      <c r="Y4799" s="1" t="s">
        <v>16</v>
      </c>
      <c r="Z4799" s="1" t="s">
        <v>16</v>
      </c>
      <c r="AA4799" s="1" t="s">
        <v>16</v>
      </c>
      <c r="AB4799" s="1" t="s">
        <v>16</v>
      </c>
      <c r="AC4799" s="1" t="s">
        <v>16</v>
      </c>
      <c r="AD4799" s="1" t="s">
        <v>16</v>
      </c>
      <c r="AE4799" s="1" t="s">
        <v>16</v>
      </c>
      <c r="AF4799" s="1">
        <v>1</v>
      </c>
      <c r="AG4799" s="1">
        <v>1</v>
      </c>
      <c r="AH4799" s="1">
        <v>2</v>
      </c>
      <c r="AI4799" s="1" t="s">
        <v>14957</v>
      </c>
    </row>
    <row r="4800" spans="1:35" x14ac:dyDescent="0.25">
      <c r="A4800" s="1">
        <v>36469</v>
      </c>
      <c r="B4800" s="1" t="s">
        <v>181</v>
      </c>
      <c r="C4800" s="1">
        <v>2023807427</v>
      </c>
      <c r="D4800" s="1" t="s">
        <v>15310</v>
      </c>
      <c r="E4800" s="1" t="s">
        <v>76</v>
      </c>
      <c r="F4800" s="2">
        <v>44984</v>
      </c>
      <c r="G4800" s="4">
        <v>0.625</v>
      </c>
      <c r="H4800" s="1" t="s">
        <v>15311</v>
      </c>
      <c r="I4800" s="1" t="s">
        <v>33</v>
      </c>
      <c r="J4800" s="1" t="s">
        <v>45</v>
      </c>
      <c r="K4800" s="1" t="s">
        <v>6</v>
      </c>
      <c r="L4800" s="1">
        <v>-22.494199999999999</v>
      </c>
      <c r="M4800" s="1">
        <v>-47.070399999999999</v>
      </c>
      <c r="N4800" s="1" t="s">
        <v>7</v>
      </c>
      <c r="O4800" s="1" t="s">
        <v>15312</v>
      </c>
      <c r="P4800" s="1" t="s">
        <v>15313</v>
      </c>
      <c r="Q4800" s="1" t="s">
        <v>658</v>
      </c>
      <c r="R4800" s="1" t="s">
        <v>15310</v>
      </c>
      <c r="S4800" s="1" t="s">
        <v>49</v>
      </c>
      <c r="T4800" s="1" t="s">
        <v>246</v>
      </c>
      <c r="U4800" s="1" t="s">
        <v>150</v>
      </c>
      <c r="V4800" s="1" t="s">
        <v>175</v>
      </c>
      <c r="W4800" s="1" t="s">
        <v>16</v>
      </c>
      <c r="X4800" s="1" t="s">
        <v>16</v>
      </c>
      <c r="Y4800" s="1" t="s">
        <v>16</v>
      </c>
      <c r="Z4800" s="1" t="s">
        <v>16</v>
      </c>
      <c r="AA4800" s="1" t="s">
        <v>16</v>
      </c>
      <c r="AB4800" s="1" t="s">
        <v>16</v>
      </c>
      <c r="AC4800" s="1" t="s">
        <v>16</v>
      </c>
      <c r="AD4800" s="1" t="s">
        <v>16</v>
      </c>
      <c r="AE4800" s="1" t="s">
        <v>16</v>
      </c>
      <c r="AF4800" s="1">
        <v>1</v>
      </c>
      <c r="AG4800" s="1">
        <v>1</v>
      </c>
      <c r="AH4800" s="1">
        <v>2</v>
      </c>
      <c r="AI4800" s="1" t="s">
        <v>14957</v>
      </c>
    </row>
    <row r="4801" spans="1:35" x14ac:dyDescent="0.25">
      <c r="A4801" s="1">
        <v>37907</v>
      </c>
      <c r="B4801" s="1" t="s">
        <v>69</v>
      </c>
      <c r="C4801" s="1">
        <v>202368990636</v>
      </c>
      <c r="D4801" s="1" t="s">
        <v>15314</v>
      </c>
      <c r="E4801" s="1" t="s">
        <v>1</v>
      </c>
      <c r="F4801" s="2">
        <v>45106</v>
      </c>
      <c r="G4801" s="4">
        <v>0.60416666666666663</v>
      </c>
      <c r="H4801" s="1" t="s">
        <v>15315</v>
      </c>
      <c r="I4801" s="1" t="s">
        <v>4</v>
      </c>
      <c r="J4801" s="1" t="s">
        <v>164</v>
      </c>
      <c r="K4801" s="1" t="s">
        <v>6</v>
      </c>
      <c r="L4801" s="1">
        <v>-18.424600000000002</v>
      </c>
      <c r="M4801" s="1">
        <v>-51.452599999999997</v>
      </c>
      <c r="N4801" s="1" t="s">
        <v>7</v>
      </c>
      <c r="O4801" s="1" t="s">
        <v>15316</v>
      </c>
      <c r="P4801" s="1" t="s">
        <v>15317</v>
      </c>
      <c r="Q4801" s="1" t="s">
        <v>37</v>
      </c>
      <c r="R4801" s="1" t="s">
        <v>15314</v>
      </c>
      <c r="S4801" s="1" t="s">
        <v>167</v>
      </c>
      <c r="T4801" s="1" t="s">
        <v>50</v>
      </c>
      <c r="U4801" s="1" t="s">
        <v>39</v>
      </c>
      <c r="V4801" s="1" t="s">
        <v>14</v>
      </c>
      <c r="W4801" s="1" t="s">
        <v>16</v>
      </c>
      <c r="X4801" s="1" t="s">
        <v>16</v>
      </c>
      <c r="Y4801" s="1" t="s">
        <v>16</v>
      </c>
      <c r="Z4801" s="1" t="s">
        <v>16</v>
      </c>
      <c r="AA4801" s="1" t="s">
        <v>16</v>
      </c>
      <c r="AB4801" s="1" t="s">
        <v>16</v>
      </c>
      <c r="AC4801" s="1" t="s">
        <v>16</v>
      </c>
      <c r="AD4801" s="1" t="s">
        <v>16</v>
      </c>
      <c r="AE4801" s="1" t="s">
        <v>16</v>
      </c>
      <c r="AF4801" s="1">
        <v>1</v>
      </c>
      <c r="AG4801" s="1">
        <v>2</v>
      </c>
      <c r="AH4801" s="1">
        <v>4</v>
      </c>
      <c r="AI4801" s="1" t="s">
        <v>29</v>
      </c>
    </row>
    <row r="4802" spans="1:35" x14ac:dyDescent="0.25">
      <c r="A4802" s="1">
        <v>37907</v>
      </c>
      <c r="B4802" s="1" t="s">
        <v>69</v>
      </c>
      <c r="C4802" s="1">
        <v>202368990636</v>
      </c>
      <c r="D4802" s="1" t="s">
        <v>15314</v>
      </c>
      <c r="E4802" s="1" t="s">
        <v>1</v>
      </c>
      <c r="F4802" s="2">
        <v>45106</v>
      </c>
      <c r="G4802" s="4">
        <v>0.60416666666666663</v>
      </c>
      <c r="H4802" s="1" t="s">
        <v>15315</v>
      </c>
      <c r="I4802" s="1" t="s">
        <v>4</v>
      </c>
      <c r="J4802" s="1" t="s">
        <v>56</v>
      </c>
      <c r="K4802" s="1" t="s">
        <v>6</v>
      </c>
      <c r="L4802" s="1">
        <v>-18.424600000000002</v>
      </c>
      <c r="M4802" s="1">
        <v>-51.452599999999997</v>
      </c>
      <c r="N4802" s="1" t="s">
        <v>7</v>
      </c>
      <c r="O4802" s="1" t="s">
        <v>15316</v>
      </c>
      <c r="P4802" s="1" t="s">
        <v>15317</v>
      </c>
      <c r="Q4802" s="1" t="s">
        <v>37</v>
      </c>
      <c r="R4802" s="1" t="s">
        <v>15314</v>
      </c>
      <c r="S4802" s="1" t="s">
        <v>57</v>
      </c>
      <c r="T4802" s="1" t="s">
        <v>50</v>
      </c>
      <c r="U4802" s="1" t="s">
        <v>39</v>
      </c>
      <c r="V4802" s="1" t="s">
        <v>14</v>
      </c>
      <c r="W4802" s="1" t="s">
        <v>16</v>
      </c>
      <c r="X4802" s="1" t="s">
        <v>16</v>
      </c>
      <c r="Y4802" s="1" t="s">
        <v>16</v>
      </c>
      <c r="Z4802" s="1" t="s">
        <v>16</v>
      </c>
      <c r="AA4802" s="1" t="s">
        <v>16</v>
      </c>
      <c r="AB4802" s="1" t="s">
        <v>16</v>
      </c>
      <c r="AC4802" s="1" t="s">
        <v>16</v>
      </c>
      <c r="AD4802" s="1" t="s">
        <v>16</v>
      </c>
      <c r="AE4802" s="1" t="s">
        <v>16</v>
      </c>
      <c r="AF4802" s="1">
        <v>1</v>
      </c>
      <c r="AG4802" s="1">
        <v>2</v>
      </c>
      <c r="AH4802" s="1">
        <v>4</v>
      </c>
      <c r="AI4802" s="1" t="s">
        <v>29</v>
      </c>
    </row>
    <row r="4803" spans="1:35" x14ac:dyDescent="0.25">
      <c r="A4803" s="1">
        <v>27363</v>
      </c>
      <c r="B4803" s="1" t="s">
        <v>53</v>
      </c>
      <c r="C4803" s="1">
        <v>202133489</v>
      </c>
      <c r="D4803" s="1" t="s">
        <v>15318</v>
      </c>
      <c r="E4803" s="1" t="s">
        <v>1</v>
      </c>
      <c r="F4803" s="2">
        <v>44253</v>
      </c>
      <c r="G4803" s="3">
        <v>0.45833333333333331</v>
      </c>
      <c r="H4803" s="1" t="s">
        <v>16</v>
      </c>
      <c r="I4803" s="1" t="s">
        <v>16</v>
      </c>
      <c r="J4803" s="1" t="s">
        <v>100</v>
      </c>
      <c r="K4803" s="1" t="s">
        <v>6</v>
      </c>
      <c r="L4803" s="1" t="s">
        <v>16</v>
      </c>
      <c r="M4803" s="1" t="s">
        <v>16</v>
      </c>
      <c r="N4803" s="1" t="s">
        <v>7</v>
      </c>
      <c r="O4803" s="1" t="s">
        <v>15319</v>
      </c>
      <c r="P4803" s="1" t="s">
        <v>15320</v>
      </c>
      <c r="Q4803" s="1" t="s">
        <v>37</v>
      </c>
      <c r="R4803" s="1" t="s">
        <v>15318</v>
      </c>
      <c r="S4803" s="1" t="s">
        <v>103</v>
      </c>
      <c r="T4803" s="1" t="s">
        <v>135</v>
      </c>
      <c r="U4803" s="1" t="s">
        <v>39</v>
      </c>
      <c r="V4803" s="1" t="s">
        <v>502</v>
      </c>
      <c r="W4803" s="1" t="s">
        <v>16</v>
      </c>
      <c r="X4803" s="1" t="s">
        <v>16</v>
      </c>
      <c r="Y4803" s="1" t="s">
        <v>16</v>
      </c>
      <c r="Z4803" s="1" t="s">
        <v>16</v>
      </c>
      <c r="AA4803" s="1" t="s">
        <v>16</v>
      </c>
      <c r="AB4803" s="1" t="s">
        <v>16</v>
      </c>
      <c r="AC4803" s="1" t="s">
        <v>16</v>
      </c>
      <c r="AD4803" s="1" t="s">
        <v>16</v>
      </c>
      <c r="AE4803" s="1" t="s">
        <v>16</v>
      </c>
      <c r="AF4803" s="1" t="s">
        <v>16</v>
      </c>
      <c r="AG4803" s="1" t="s">
        <v>16</v>
      </c>
      <c r="AH4803" s="1">
        <v>4</v>
      </c>
      <c r="AI4803" s="1" t="s">
        <v>29</v>
      </c>
    </row>
    <row r="4804" spans="1:35" x14ac:dyDescent="0.25">
      <c r="A4804" s="1">
        <v>40072</v>
      </c>
      <c r="B4804" s="1" t="s">
        <v>187</v>
      </c>
      <c r="C4804" s="1">
        <v>202325357682</v>
      </c>
      <c r="D4804" s="1" t="s">
        <v>16</v>
      </c>
      <c r="E4804" s="1" t="s">
        <v>1</v>
      </c>
      <c r="F4804" s="2">
        <v>45239</v>
      </c>
      <c r="G4804" s="4">
        <v>0.79166666666666663</v>
      </c>
      <c r="H4804" s="1" t="s">
        <v>15321</v>
      </c>
      <c r="I4804" s="1" t="s">
        <v>4</v>
      </c>
      <c r="J4804" s="1" t="s">
        <v>7479</v>
      </c>
      <c r="K4804" s="1" t="s">
        <v>6</v>
      </c>
      <c r="L4804" s="1">
        <v>-14.365500000000001</v>
      </c>
      <c r="M4804" s="1">
        <v>-58.192999999999998</v>
      </c>
      <c r="N4804" s="1" t="s">
        <v>7</v>
      </c>
      <c r="O4804" s="1" t="s">
        <v>15322</v>
      </c>
      <c r="P4804" s="1" t="s">
        <v>15323</v>
      </c>
      <c r="Q4804" s="1" t="s">
        <v>16</v>
      </c>
      <c r="R4804" s="1" t="s">
        <v>16</v>
      </c>
      <c r="S4804" s="1" t="s">
        <v>7482</v>
      </c>
      <c r="T4804" s="1" t="s">
        <v>16</v>
      </c>
      <c r="U4804" s="1" t="s">
        <v>16</v>
      </c>
      <c r="V4804" s="1" t="s">
        <v>16</v>
      </c>
      <c r="W4804" s="1" t="s">
        <v>16</v>
      </c>
      <c r="X4804" s="1" t="s">
        <v>16</v>
      </c>
      <c r="Y4804" s="1" t="s">
        <v>16</v>
      </c>
      <c r="Z4804" s="1" t="s">
        <v>16</v>
      </c>
      <c r="AA4804" s="1" t="s">
        <v>16</v>
      </c>
      <c r="AB4804" s="1" t="s">
        <v>16</v>
      </c>
      <c r="AC4804" s="1" t="s">
        <v>16</v>
      </c>
      <c r="AD4804" s="1" t="s">
        <v>16</v>
      </c>
      <c r="AE4804" s="1" t="s">
        <v>16</v>
      </c>
      <c r="AF4804" s="1" t="s">
        <v>16</v>
      </c>
      <c r="AG4804" s="1" t="s">
        <v>16</v>
      </c>
      <c r="AH4804" s="1" t="s">
        <v>16</v>
      </c>
      <c r="AI4804" s="1" t="s">
        <v>16</v>
      </c>
    </row>
    <row r="4805" spans="1:35" x14ac:dyDescent="0.25">
      <c r="A4805" s="1">
        <v>40072</v>
      </c>
      <c r="B4805" s="1" t="s">
        <v>187</v>
      </c>
      <c r="C4805" s="1">
        <v>202325357682</v>
      </c>
      <c r="D4805" s="1" t="s">
        <v>16</v>
      </c>
      <c r="E4805" s="1" t="s">
        <v>1</v>
      </c>
      <c r="F4805" s="2">
        <v>45239</v>
      </c>
      <c r="G4805" s="4">
        <v>0.79166666666666663</v>
      </c>
      <c r="H4805" s="1" t="s">
        <v>15321</v>
      </c>
      <c r="I4805" s="1" t="s">
        <v>4</v>
      </c>
      <c r="J4805" s="1" t="s">
        <v>100</v>
      </c>
      <c r="K4805" s="1" t="s">
        <v>6</v>
      </c>
      <c r="L4805" s="1">
        <v>-14.365500000000001</v>
      </c>
      <c r="M4805" s="1">
        <v>-58.192999999999998</v>
      </c>
      <c r="N4805" s="1" t="s">
        <v>7</v>
      </c>
      <c r="O4805" s="1" t="s">
        <v>15322</v>
      </c>
      <c r="P4805" s="1" t="s">
        <v>15323</v>
      </c>
      <c r="Q4805" s="1" t="s">
        <v>16</v>
      </c>
      <c r="R4805" s="1" t="s">
        <v>16</v>
      </c>
      <c r="S4805" s="1" t="s">
        <v>103</v>
      </c>
      <c r="T4805" s="1" t="s">
        <v>16</v>
      </c>
      <c r="U4805" s="1" t="s">
        <v>16</v>
      </c>
      <c r="V4805" s="1" t="s">
        <v>16</v>
      </c>
      <c r="W4805" s="1" t="s">
        <v>16</v>
      </c>
      <c r="X4805" s="1" t="s">
        <v>16</v>
      </c>
      <c r="Y4805" s="1" t="s">
        <v>16</v>
      </c>
      <c r="Z4805" s="1" t="s">
        <v>16</v>
      </c>
      <c r="AA4805" s="1" t="s">
        <v>16</v>
      </c>
      <c r="AB4805" s="1" t="s">
        <v>16</v>
      </c>
      <c r="AC4805" s="1" t="s">
        <v>16</v>
      </c>
      <c r="AD4805" s="1" t="s">
        <v>16</v>
      </c>
      <c r="AE4805" s="1" t="s">
        <v>16</v>
      </c>
      <c r="AF4805" s="1" t="s">
        <v>16</v>
      </c>
      <c r="AG4805" s="1" t="s">
        <v>16</v>
      </c>
      <c r="AH4805" s="1" t="s">
        <v>16</v>
      </c>
      <c r="AI4805" s="1" t="s">
        <v>16</v>
      </c>
    </row>
    <row r="4806" spans="1:35" x14ac:dyDescent="0.25">
      <c r="A4806" s="1">
        <v>27887</v>
      </c>
      <c r="B4806" s="1" t="s">
        <v>187</v>
      </c>
      <c r="C4806" s="1">
        <v>202160241</v>
      </c>
      <c r="D4806" s="1" t="s">
        <v>15324</v>
      </c>
      <c r="E4806" s="1" t="s">
        <v>1</v>
      </c>
      <c r="F4806" s="2">
        <v>44298</v>
      </c>
      <c r="G4806" s="3">
        <v>0.45833333333333331</v>
      </c>
      <c r="H4806" s="1" t="s">
        <v>1195</v>
      </c>
      <c r="I4806" s="1" t="s">
        <v>4</v>
      </c>
      <c r="J4806" s="1" t="s">
        <v>164</v>
      </c>
      <c r="K4806" s="1" t="s">
        <v>6</v>
      </c>
      <c r="L4806" s="1">
        <v>-13.4208</v>
      </c>
      <c r="M4806" s="1">
        <v>-55.850299999999997</v>
      </c>
      <c r="N4806" s="1" t="s">
        <v>7</v>
      </c>
      <c r="O4806" s="1" t="s">
        <v>15325</v>
      </c>
      <c r="P4806" s="1" t="s">
        <v>15326</v>
      </c>
      <c r="Q4806" s="1" t="s">
        <v>81</v>
      </c>
      <c r="R4806" s="1" t="s">
        <v>15324</v>
      </c>
      <c r="S4806" s="1" t="s">
        <v>167</v>
      </c>
      <c r="T4806" s="1" t="s">
        <v>50</v>
      </c>
      <c r="U4806" s="1" t="s">
        <v>28</v>
      </c>
      <c r="V4806" s="1" t="s">
        <v>14</v>
      </c>
      <c r="W4806" s="1" t="s">
        <v>16</v>
      </c>
      <c r="X4806" s="1" t="s">
        <v>16</v>
      </c>
      <c r="Y4806" s="1" t="s">
        <v>16</v>
      </c>
      <c r="Z4806" s="1" t="s">
        <v>16</v>
      </c>
      <c r="AA4806" s="1" t="s">
        <v>16</v>
      </c>
      <c r="AB4806" s="1" t="s">
        <v>16</v>
      </c>
      <c r="AC4806" s="1" t="s">
        <v>16</v>
      </c>
      <c r="AD4806" s="1" t="s">
        <v>16</v>
      </c>
      <c r="AE4806" s="1" t="s">
        <v>16</v>
      </c>
      <c r="AF4806" s="1">
        <v>1</v>
      </c>
      <c r="AG4806" s="1" t="s">
        <v>16</v>
      </c>
      <c r="AH4806" s="1">
        <v>1</v>
      </c>
      <c r="AI4806" s="1" t="s">
        <v>7365</v>
      </c>
    </row>
    <row r="4807" spans="1:35" x14ac:dyDescent="0.25">
      <c r="A4807" s="1">
        <v>27887</v>
      </c>
      <c r="B4807" s="1" t="s">
        <v>187</v>
      </c>
      <c r="C4807" s="1">
        <v>202160241</v>
      </c>
      <c r="D4807" s="1" t="s">
        <v>15324</v>
      </c>
      <c r="E4807" s="1" t="s">
        <v>1</v>
      </c>
      <c r="F4807" s="2">
        <v>44298</v>
      </c>
      <c r="G4807" s="3">
        <v>0.45833333333333331</v>
      </c>
      <c r="H4807" s="1" t="s">
        <v>1195</v>
      </c>
      <c r="I4807" s="1" t="s">
        <v>4</v>
      </c>
      <c r="J4807" s="1" t="s">
        <v>56</v>
      </c>
      <c r="K4807" s="1" t="s">
        <v>6</v>
      </c>
      <c r="L4807" s="1">
        <v>-13.4208</v>
      </c>
      <c r="M4807" s="1">
        <v>-55.850299999999997</v>
      </c>
      <c r="N4807" s="1" t="s">
        <v>7</v>
      </c>
      <c r="O4807" s="1" t="s">
        <v>15325</v>
      </c>
      <c r="P4807" s="1" t="s">
        <v>15326</v>
      </c>
      <c r="Q4807" s="1" t="s">
        <v>81</v>
      </c>
      <c r="R4807" s="1" t="s">
        <v>15324</v>
      </c>
      <c r="S4807" s="1" t="s">
        <v>57</v>
      </c>
      <c r="T4807" s="1" t="s">
        <v>50</v>
      </c>
      <c r="U4807" s="1" t="s">
        <v>28</v>
      </c>
      <c r="V4807" s="1" t="s">
        <v>14</v>
      </c>
      <c r="W4807" s="1" t="s">
        <v>16</v>
      </c>
      <c r="X4807" s="1" t="s">
        <v>16</v>
      </c>
      <c r="Y4807" s="1" t="s">
        <v>16</v>
      </c>
      <c r="Z4807" s="1" t="s">
        <v>16</v>
      </c>
      <c r="AA4807" s="1" t="s">
        <v>16</v>
      </c>
      <c r="AB4807" s="1" t="s">
        <v>16</v>
      </c>
      <c r="AC4807" s="1" t="s">
        <v>16</v>
      </c>
      <c r="AD4807" s="1" t="s">
        <v>16</v>
      </c>
      <c r="AE4807" s="1" t="s">
        <v>16</v>
      </c>
      <c r="AF4807" s="1">
        <v>1</v>
      </c>
      <c r="AG4807" s="1" t="s">
        <v>16</v>
      </c>
      <c r="AH4807" s="1">
        <v>1</v>
      </c>
      <c r="AI4807" s="1" t="s">
        <v>7365</v>
      </c>
    </row>
    <row r="4808" spans="1:35" x14ac:dyDescent="0.25">
      <c r="A4808" s="1">
        <v>27892</v>
      </c>
      <c r="B4808" s="1" t="s">
        <v>3</v>
      </c>
      <c r="C4808" s="1">
        <v>202141033</v>
      </c>
      <c r="D4808" s="1" t="s">
        <v>7483</v>
      </c>
      <c r="E4808" s="1" t="s">
        <v>76</v>
      </c>
      <c r="F4808" s="2">
        <v>44301</v>
      </c>
      <c r="G4808" s="3">
        <v>0.58333333333333337</v>
      </c>
      <c r="H4808" s="1" t="s">
        <v>8716</v>
      </c>
      <c r="I4808" s="1" t="s">
        <v>4</v>
      </c>
      <c r="J4808" s="1" t="s">
        <v>70</v>
      </c>
      <c r="K4808" s="1" t="s">
        <v>6</v>
      </c>
      <c r="L4808" s="1">
        <v>-22.177499999999998</v>
      </c>
      <c r="M4808" s="1">
        <v>-55.608899999999998</v>
      </c>
      <c r="N4808" s="1" t="s">
        <v>7</v>
      </c>
      <c r="O4808" s="1" t="s">
        <v>15327</v>
      </c>
      <c r="P4808" s="1" t="s">
        <v>15328</v>
      </c>
      <c r="Q4808" s="1" t="s">
        <v>15281</v>
      </c>
      <c r="R4808" s="1" t="s">
        <v>7483</v>
      </c>
      <c r="S4808" s="1" t="s">
        <v>73</v>
      </c>
      <c r="T4808" s="1" t="s">
        <v>12</v>
      </c>
      <c r="U4808" s="1" t="s">
        <v>39</v>
      </c>
      <c r="V4808" s="1" t="s">
        <v>175</v>
      </c>
      <c r="W4808" s="1" t="s">
        <v>16</v>
      </c>
      <c r="X4808" s="1" t="s">
        <v>16</v>
      </c>
      <c r="Y4808" s="1" t="s">
        <v>16</v>
      </c>
      <c r="Z4808" s="1" t="s">
        <v>16</v>
      </c>
      <c r="AA4808" s="1" t="s">
        <v>16</v>
      </c>
      <c r="AB4808" s="1" t="s">
        <v>16</v>
      </c>
      <c r="AC4808" s="1" t="s">
        <v>16</v>
      </c>
      <c r="AD4808" s="1" t="s">
        <v>16</v>
      </c>
      <c r="AE4808" s="1" t="s">
        <v>16</v>
      </c>
      <c r="AF4808" s="1">
        <v>1</v>
      </c>
      <c r="AG4808" s="1" t="s">
        <v>16</v>
      </c>
      <c r="AH4808" s="1">
        <v>5</v>
      </c>
      <c r="AI4808" s="1" t="s">
        <v>40</v>
      </c>
    </row>
    <row r="4809" spans="1:35" x14ac:dyDescent="0.25">
      <c r="A4809" s="1">
        <v>33046</v>
      </c>
      <c r="B4809" s="1" t="s">
        <v>93</v>
      </c>
      <c r="C4809" s="1">
        <v>2022027296</v>
      </c>
      <c r="D4809" s="1" t="s">
        <v>15329</v>
      </c>
      <c r="E4809" s="1" t="s">
        <v>1</v>
      </c>
      <c r="F4809" s="2">
        <v>44755</v>
      </c>
      <c r="G4809" s="3">
        <v>0.64583333333333337</v>
      </c>
      <c r="H4809" s="1" t="s">
        <v>15330</v>
      </c>
      <c r="I4809" s="1" t="s">
        <v>44</v>
      </c>
      <c r="J4809" s="1" t="s">
        <v>100</v>
      </c>
      <c r="K4809" s="1" t="s">
        <v>6</v>
      </c>
      <c r="L4809" s="1">
        <v>2.4403999999999999</v>
      </c>
      <c r="M4809" s="1">
        <v>-60.926699999999997</v>
      </c>
      <c r="N4809" s="1" t="s">
        <v>7</v>
      </c>
      <c r="O4809" s="1" t="s">
        <v>15331</v>
      </c>
      <c r="P4809" s="1" t="s">
        <v>15332</v>
      </c>
      <c r="Q4809" s="1" t="s">
        <v>37</v>
      </c>
      <c r="R4809" s="1" t="s">
        <v>15329</v>
      </c>
      <c r="S4809" s="1" t="s">
        <v>103</v>
      </c>
      <c r="T4809" s="1" t="s">
        <v>1101</v>
      </c>
      <c r="U4809" s="1" t="s">
        <v>39</v>
      </c>
      <c r="V4809" s="1" t="s">
        <v>185</v>
      </c>
      <c r="W4809" s="1" t="s">
        <v>16</v>
      </c>
      <c r="X4809" s="1" t="s">
        <v>16</v>
      </c>
      <c r="Y4809" s="1" t="s">
        <v>16</v>
      </c>
      <c r="Z4809" s="1" t="s">
        <v>16</v>
      </c>
      <c r="AA4809" s="1" t="s">
        <v>16</v>
      </c>
      <c r="AB4809" s="1" t="s">
        <v>16</v>
      </c>
      <c r="AC4809" s="1" t="s">
        <v>16</v>
      </c>
      <c r="AD4809" s="1" t="s">
        <v>16</v>
      </c>
      <c r="AE4809" s="1" t="s">
        <v>16</v>
      </c>
      <c r="AF4809" s="1" t="s">
        <v>16</v>
      </c>
      <c r="AG4809" s="1" t="s">
        <v>16</v>
      </c>
      <c r="AH4809" s="1">
        <v>4</v>
      </c>
      <c r="AI4809" s="1" t="s">
        <v>29</v>
      </c>
    </row>
    <row r="4810" spans="1:35" x14ac:dyDescent="0.25">
      <c r="A4810" s="1">
        <v>27894</v>
      </c>
      <c r="B4810" s="1" t="s">
        <v>187</v>
      </c>
      <c r="C4810" s="1">
        <v>202181419</v>
      </c>
      <c r="D4810" s="1" t="s">
        <v>15333</v>
      </c>
      <c r="E4810" s="1" t="s">
        <v>76</v>
      </c>
      <c r="F4810" s="2">
        <v>44287</v>
      </c>
      <c r="G4810" s="3">
        <v>0</v>
      </c>
      <c r="H4810" s="1" t="s">
        <v>15334</v>
      </c>
      <c r="I4810" s="1" t="s">
        <v>4</v>
      </c>
      <c r="J4810" s="1" t="s">
        <v>100</v>
      </c>
      <c r="K4810" s="1" t="s">
        <v>6</v>
      </c>
      <c r="L4810" s="1">
        <v>-11.1311</v>
      </c>
      <c r="M4810" s="1">
        <v>-58.604199999999999</v>
      </c>
      <c r="N4810" s="1" t="s">
        <v>7</v>
      </c>
      <c r="O4810" s="1" t="s">
        <v>15335</v>
      </c>
      <c r="P4810" s="1" t="s">
        <v>15336</v>
      </c>
      <c r="Q4810" s="1" t="s">
        <v>37</v>
      </c>
      <c r="R4810" s="1" t="s">
        <v>15333</v>
      </c>
      <c r="S4810" s="1" t="s">
        <v>103</v>
      </c>
      <c r="T4810" s="1" t="s">
        <v>12</v>
      </c>
      <c r="U4810" s="1" t="s">
        <v>39</v>
      </c>
      <c r="V4810" s="1" t="s">
        <v>84</v>
      </c>
      <c r="W4810" s="1" t="s">
        <v>16</v>
      </c>
      <c r="X4810" s="1" t="s">
        <v>16</v>
      </c>
      <c r="Y4810" s="1" t="s">
        <v>16</v>
      </c>
      <c r="Z4810" s="1" t="s">
        <v>16</v>
      </c>
      <c r="AA4810" s="1" t="s">
        <v>16</v>
      </c>
      <c r="AB4810" s="1" t="s">
        <v>16</v>
      </c>
      <c r="AC4810" s="1">
        <v>1</v>
      </c>
      <c r="AD4810" s="1" t="s">
        <v>16</v>
      </c>
      <c r="AE4810" s="1" t="s">
        <v>16</v>
      </c>
      <c r="AF4810" s="1" t="s">
        <v>16</v>
      </c>
      <c r="AG4810" s="1" t="s">
        <v>16</v>
      </c>
      <c r="AH4810" s="1">
        <v>7</v>
      </c>
      <c r="AI4810" s="1" t="s">
        <v>74</v>
      </c>
    </row>
    <row r="4811" spans="1:35" x14ac:dyDescent="0.25">
      <c r="A4811" s="1">
        <v>38907</v>
      </c>
      <c r="B4811" s="1" t="s">
        <v>3</v>
      </c>
      <c r="C4811" s="1">
        <v>202328312412</v>
      </c>
      <c r="D4811" s="1" t="s">
        <v>15337</v>
      </c>
      <c r="E4811" s="1" t="s">
        <v>1</v>
      </c>
      <c r="F4811" s="2">
        <v>45190</v>
      </c>
      <c r="G4811" s="4">
        <v>0.64583333333333337</v>
      </c>
      <c r="H4811" s="1" t="s">
        <v>8117</v>
      </c>
      <c r="I4811" s="1" t="s">
        <v>4</v>
      </c>
      <c r="J4811" s="1" t="s">
        <v>117</v>
      </c>
      <c r="K4811" s="1" t="s">
        <v>15338</v>
      </c>
      <c r="L4811" s="1">
        <v>-21.321999999999999</v>
      </c>
      <c r="M4811" s="1">
        <v>-52.063800000000001</v>
      </c>
      <c r="N4811" s="1" t="s">
        <v>209</v>
      </c>
      <c r="O4811" s="1" t="s">
        <v>15339</v>
      </c>
      <c r="P4811" s="1" t="s">
        <v>15340</v>
      </c>
      <c r="Q4811" s="1" t="s">
        <v>37</v>
      </c>
      <c r="R4811" s="1" t="s">
        <v>15337</v>
      </c>
      <c r="S4811" s="1" t="s">
        <v>121</v>
      </c>
      <c r="T4811" s="1" t="s">
        <v>50</v>
      </c>
      <c r="U4811" s="1" t="s">
        <v>39</v>
      </c>
      <c r="V4811" s="1" t="s">
        <v>14</v>
      </c>
      <c r="W4811" s="1" t="s">
        <v>16</v>
      </c>
      <c r="X4811" s="1" t="s">
        <v>16</v>
      </c>
      <c r="Y4811" s="1" t="s">
        <v>16</v>
      </c>
      <c r="Z4811" s="1" t="s">
        <v>16</v>
      </c>
      <c r="AA4811" s="1" t="s">
        <v>16</v>
      </c>
      <c r="AB4811" s="1" t="s">
        <v>16</v>
      </c>
      <c r="AC4811" s="1" t="s">
        <v>16</v>
      </c>
      <c r="AD4811" s="1" t="s">
        <v>16</v>
      </c>
      <c r="AE4811" s="1" t="s">
        <v>16</v>
      </c>
      <c r="AF4811" s="1">
        <v>1</v>
      </c>
      <c r="AG4811" s="1">
        <v>3</v>
      </c>
      <c r="AH4811" s="1">
        <v>6</v>
      </c>
      <c r="AI4811" s="1" t="s">
        <v>29</v>
      </c>
    </row>
    <row r="4812" spans="1:35" x14ac:dyDescent="0.25">
      <c r="A4812" s="1">
        <v>38907</v>
      </c>
      <c r="B4812" s="1" t="s">
        <v>3</v>
      </c>
      <c r="C4812" s="1">
        <v>202328312412</v>
      </c>
      <c r="D4812" s="1" t="s">
        <v>15337</v>
      </c>
      <c r="E4812" s="1" t="s">
        <v>1</v>
      </c>
      <c r="F4812" s="2">
        <v>45190</v>
      </c>
      <c r="G4812" s="4">
        <v>0.64583333333333337</v>
      </c>
      <c r="H4812" s="1" t="s">
        <v>8117</v>
      </c>
      <c r="I4812" s="1" t="s">
        <v>4</v>
      </c>
      <c r="J4812" s="1" t="s">
        <v>56</v>
      </c>
      <c r="K4812" s="1" t="s">
        <v>15338</v>
      </c>
      <c r="L4812" s="1">
        <v>-21.321999999999999</v>
      </c>
      <c r="M4812" s="1">
        <v>-52.063800000000001</v>
      </c>
      <c r="N4812" s="1" t="s">
        <v>209</v>
      </c>
      <c r="O4812" s="1" t="s">
        <v>15339</v>
      </c>
      <c r="P4812" s="1" t="s">
        <v>15340</v>
      </c>
      <c r="Q4812" s="1" t="s">
        <v>37</v>
      </c>
      <c r="R4812" s="1" t="s">
        <v>15337</v>
      </c>
      <c r="S4812" s="1" t="s">
        <v>57</v>
      </c>
      <c r="T4812" s="1" t="s">
        <v>50</v>
      </c>
      <c r="U4812" s="1" t="s">
        <v>39</v>
      </c>
      <c r="V4812" s="1" t="s">
        <v>14</v>
      </c>
      <c r="W4812" s="1" t="s">
        <v>16</v>
      </c>
      <c r="X4812" s="1" t="s">
        <v>16</v>
      </c>
      <c r="Y4812" s="1" t="s">
        <v>16</v>
      </c>
      <c r="Z4812" s="1" t="s">
        <v>16</v>
      </c>
      <c r="AA4812" s="1" t="s">
        <v>16</v>
      </c>
      <c r="AB4812" s="1" t="s">
        <v>16</v>
      </c>
      <c r="AC4812" s="1" t="s">
        <v>16</v>
      </c>
      <c r="AD4812" s="1" t="s">
        <v>16</v>
      </c>
      <c r="AE4812" s="1" t="s">
        <v>16</v>
      </c>
      <c r="AF4812" s="1">
        <v>1</v>
      </c>
      <c r="AG4812" s="1">
        <v>3</v>
      </c>
      <c r="AH4812" s="1">
        <v>6</v>
      </c>
      <c r="AI4812" s="1" t="s">
        <v>29</v>
      </c>
    </row>
    <row r="4813" spans="1:35" x14ac:dyDescent="0.25">
      <c r="A4813" s="1">
        <v>34347</v>
      </c>
      <c r="B4813" s="1" t="s">
        <v>181</v>
      </c>
      <c r="C4813" s="1">
        <v>2022838288</v>
      </c>
      <c r="D4813" s="1" t="s">
        <v>15341</v>
      </c>
      <c r="E4813" s="1" t="s">
        <v>76</v>
      </c>
      <c r="F4813" s="2">
        <v>44843</v>
      </c>
      <c r="G4813" s="4">
        <v>0.6875</v>
      </c>
      <c r="H4813" s="1" t="s">
        <v>308</v>
      </c>
      <c r="I4813" s="1" t="s">
        <v>33</v>
      </c>
      <c r="J4813" s="1" t="s">
        <v>56</v>
      </c>
      <c r="K4813" s="1" t="s">
        <v>312</v>
      </c>
      <c r="L4813" s="1" t="s">
        <v>16</v>
      </c>
      <c r="M4813" s="1" t="s">
        <v>16</v>
      </c>
      <c r="N4813" s="1" t="s">
        <v>110</v>
      </c>
      <c r="O4813" s="1" t="s">
        <v>15342</v>
      </c>
      <c r="P4813" s="1" t="s">
        <v>15343</v>
      </c>
      <c r="Q4813" s="1" t="s">
        <v>37</v>
      </c>
      <c r="R4813" s="1" t="s">
        <v>15341</v>
      </c>
      <c r="S4813" s="1" t="s">
        <v>57</v>
      </c>
      <c r="T4813" s="1" t="s">
        <v>128</v>
      </c>
      <c r="U4813" s="1" t="s">
        <v>39</v>
      </c>
      <c r="V4813" s="1" t="s">
        <v>84</v>
      </c>
      <c r="W4813" s="1" t="s">
        <v>16</v>
      </c>
      <c r="X4813" s="1" t="s">
        <v>16</v>
      </c>
      <c r="Y4813" s="1" t="s">
        <v>16</v>
      </c>
      <c r="Z4813" s="1" t="s">
        <v>16</v>
      </c>
      <c r="AA4813" s="1" t="s">
        <v>16</v>
      </c>
      <c r="AB4813" s="1" t="s">
        <v>16</v>
      </c>
      <c r="AC4813" s="1" t="s">
        <v>16</v>
      </c>
      <c r="AD4813" s="1" t="s">
        <v>16</v>
      </c>
      <c r="AE4813" s="1" t="s">
        <v>16</v>
      </c>
      <c r="AF4813" s="1">
        <v>2</v>
      </c>
      <c r="AG4813" s="1">
        <v>3</v>
      </c>
      <c r="AH4813" s="1">
        <v>11</v>
      </c>
      <c r="AI4813" s="1" t="s">
        <v>1664</v>
      </c>
    </row>
    <row r="4814" spans="1:35" x14ac:dyDescent="0.25">
      <c r="A4814" s="1">
        <v>37627</v>
      </c>
      <c r="B4814" s="1" t="s">
        <v>181</v>
      </c>
      <c r="C4814" s="1">
        <v>202312792111</v>
      </c>
      <c r="D4814" s="1" t="s">
        <v>452</v>
      </c>
      <c r="E4814" s="1" t="s">
        <v>1</v>
      </c>
      <c r="F4814" s="2">
        <v>45078</v>
      </c>
      <c r="G4814" s="4">
        <v>0.51666666666666672</v>
      </c>
      <c r="H4814" s="1" t="s">
        <v>442</v>
      </c>
      <c r="I4814" s="1" t="s">
        <v>33</v>
      </c>
      <c r="J4814" s="1" t="s">
        <v>45</v>
      </c>
      <c r="K4814" s="1" t="s">
        <v>6</v>
      </c>
      <c r="L4814" s="1">
        <v>-23.354299999999999</v>
      </c>
      <c r="M4814" s="1">
        <v>-46.270499999999998</v>
      </c>
      <c r="N4814" s="1" t="s">
        <v>7</v>
      </c>
      <c r="O4814" s="1" t="s">
        <v>15344</v>
      </c>
      <c r="P4814" s="1" t="s">
        <v>15345</v>
      </c>
      <c r="Q4814" s="1" t="s">
        <v>113</v>
      </c>
      <c r="R4814" s="1" t="s">
        <v>452</v>
      </c>
      <c r="S4814" s="1" t="s">
        <v>49</v>
      </c>
      <c r="T4814" s="1" t="s">
        <v>50</v>
      </c>
      <c r="U4814" s="1" t="s">
        <v>13543</v>
      </c>
      <c r="V4814" s="1" t="s">
        <v>175</v>
      </c>
      <c r="W4814" s="1" t="s">
        <v>16</v>
      </c>
      <c r="X4814" s="1" t="s">
        <v>16</v>
      </c>
      <c r="Y4814" s="1" t="s">
        <v>16</v>
      </c>
      <c r="Z4814" s="1" t="s">
        <v>16</v>
      </c>
      <c r="AA4814" s="1" t="s">
        <v>16</v>
      </c>
      <c r="AB4814" s="1" t="s">
        <v>16</v>
      </c>
      <c r="AC4814" s="1" t="s">
        <v>16</v>
      </c>
      <c r="AD4814" s="1" t="s">
        <v>16</v>
      </c>
      <c r="AE4814" s="1" t="s">
        <v>16</v>
      </c>
      <c r="AF4814" s="1">
        <v>4</v>
      </c>
      <c r="AG4814" s="1">
        <v>1</v>
      </c>
      <c r="AH4814" s="1">
        <v>6</v>
      </c>
      <c r="AI4814" s="1" t="s">
        <v>115</v>
      </c>
    </row>
    <row r="4815" spans="1:35" x14ac:dyDescent="0.25">
      <c r="A4815" s="1">
        <v>33949</v>
      </c>
      <c r="B4815" s="1" t="s">
        <v>222</v>
      </c>
      <c r="C4815" s="1">
        <v>2022997371</v>
      </c>
      <c r="D4815" s="1" t="s">
        <v>15346</v>
      </c>
      <c r="E4815" s="1" t="s">
        <v>1</v>
      </c>
      <c r="F4815" s="2">
        <v>44806</v>
      </c>
      <c r="G4815" s="4">
        <v>0.4861111111111111</v>
      </c>
      <c r="H4815" s="1" t="s">
        <v>5444</v>
      </c>
      <c r="I4815" s="1" t="s">
        <v>21</v>
      </c>
      <c r="J4815" s="1" t="s">
        <v>6517</v>
      </c>
      <c r="K4815" s="1" t="s">
        <v>5447</v>
      </c>
      <c r="L4815" s="1" t="s">
        <v>16</v>
      </c>
      <c r="M4815" s="1" t="s">
        <v>16</v>
      </c>
      <c r="N4815" s="1" t="s">
        <v>110</v>
      </c>
      <c r="O4815" s="1" t="s">
        <v>15347</v>
      </c>
      <c r="P4815" s="1" t="s">
        <v>15348</v>
      </c>
      <c r="Q4815" s="1" t="s">
        <v>149</v>
      </c>
      <c r="R4815" s="1" t="s">
        <v>15346</v>
      </c>
      <c r="S4815" s="1" t="s">
        <v>6521</v>
      </c>
      <c r="T4815" s="1" t="s">
        <v>1047</v>
      </c>
      <c r="U4815" s="1" t="s">
        <v>39</v>
      </c>
      <c r="V4815" s="1" t="s">
        <v>84</v>
      </c>
      <c r="W4815" s="1" t="s">
        <v>16</v>
      </c>
      <c r="X4815" s="1" t="s">
        <v>16</v>
      </c>
      <c r="Y4815" s="1" t="s">
        <v>16</v>
      </c>
      <c r="Z4815" s="1">
        <v>1</v>
      </c>
      <c r="AA4815" s="1" t="s">
        <v>16</v>
      </c>
      <c r="AB4815" s="1" t="s">
        <v>16</v>
      </c>
      <c r="AC4815" s="1" t="s">
        <v>16</v>
      </c>
      <c r="AD4815" s="1" t="s">
        <v>16</v>
      </c>
      <c r="AE4815" s="1" t="s">
        <v>16</v>
      </c>
      <c r="AF4815" s="1" t="s">
        <v>16</v>
      </c>
      <c r="AG4815" s="1" t="s">
        <v>16</v>
      </c>
      <c r="AH4815" s="1">
        <v>2</v>
      </c>
      <c r="AI4815" s="1" t="s">
        <v>12996</v>
      </c>
    </row>
    <row r="4816" spans="1:35" x14ac:dyDescent="0.25">
      <c r="A4816" s="1">
        <v>41686</v>
      </c>
      <c r="B4816" s="1" t="s">
        <v>181</v>
      </c>
      <c r="C4816" s="1">
        <v>202451335462</v>
      </c>
      <c r="D4816" s="1" t="s">
        <v>386</v>
      </c>
      <c r="E4816" s="1" t="s">
        <v>1</v>
      </c>
      <c r="F4816" s="2">
        <v>45297</v>
      </c>
      <c r="G4816" s="4">
        <v>0.70833333333333337</v>
      </c>
      <c r="H4816" s="1" t="s">
        <v>15349</v>
      </c>
      <c r="I4816" s="1" t="s">
        <v>33</v>
      </c>
      <c r="J4816" s="1" t="s">
        <v>117</v>
      </c>
      <c r="K4816" s="1" t="s">
        <v>6</v>
      </c>
      <c r="L4816" s="1">
        <v>-22.395399999999999</v>
      </c>
      <c r="M4816" s="1">
        <v>-48.414999999999999</v>
      </c>
      <c r="N4816" s="1" t="s">
        <v>7</v>
      </c>
      <c r="O4816" s="1" t="s">
        <v>15350</v>
      </c>
      <c r="P4816" s="1" t="s">
        <v>15351</v>
      </c>
      <c r="Q4816" s="1" t="s">
        <v>88</v>
      </c>
      <c r="R4816" s="1" t="s">
        <v>386</v>
      </c>
      <c r="S4816" s="1" t="s">
        <v>121</v>
      </c>
      <c r="T4816" s="1" t="s">
        <v>135</v>
      </c>
      <c r="U4816" s="1" t="s">
        <v>89</v>
      </c>
      <c r="V4816" s="1" t="s">
        <v>14</v>
      </c>
      <c r="W4816" s="1">
        <v>1</v>
      </c>
      <c r="X4816" s="1" t="s">
        <v>16</v>
      </c>
      <c r="Y4816" s="1" t="s">
        <v>16</v>
      </c>
      <c r="Z4816" s="1" t="s">
        <v>16</v>
      </c>
      <c r="AA4816" s="1" t="s">
        <v>16</v>
      </c>
      <c r="AB4816" s="1" t="s">
        <v>16</v>
      </c>
      <c r="AC4816" s="1" t="s">
        <v>16</v>
      </c>
      <c r="AD4816" s="1" t="s">
        <v>16</v>
      </c>
      <c r="AE4816" s="1" t="s">
        <v>16</v>
      </c>
      <c r="AF4816" s="1" t="s">
        <v>16</v>
      </c>
      <c r="AG4816" s="1" t="s">
        <v>16</v>
      </c>
      <c r="AH4816" s="1">
        <v>1</v>
      </c>
      <c r="AI4816" s="1" t="s">
        <v>15352</v>
      </c>
    </row>
    <row r="4817" spans="1:35" x14ac:dyDescent="0.25">
      <c r="A4817" s="1">
        <v>41888</v>
      </c>
      <c r="B4817" s="1" t="s">
        <v>181</v>
      </c>
      <c r="C4817" s="1">
        <v>202469246624</v>
      </c>
      <c r="D4817" s="1" t="s">
        <v>15353</v>
      </c>
      <c r="E4817" s="1" t="s">
        <v>1</v>
      </c>
      <c r="F4817" s="2">
        <v>45291</v>
      </c>
      <c r="G4817" s="4">
        <v>0.75</v>
      </c>
      <c r="H4817" s="1" t="s">
        <v>15354</v>
      </c>
      <c r="I4817" s="1" t="s">
        <v>33</v>
      </c>
      <c r="J4817" s="1" t="s">
        <v>100</v>
      </c>
      <c r="K4817" s="1" t="s">
        <v>6</v>
      </c>
      <c r="L4817" s="1">
        <v>-23.314</v>
      </c>
      <c r="M4817" s="1">
        <v>-45.382199999999997</v>
      </c>
      <c r="N4817" s="1" t="s">
        <v>7</v>
      </c>
      <c r="O4817" s="1" t="s">
        <v>15355</v>
      </c>
      <c r="P4817" s="1" t="s">
        <v>15356</v>
      </c>
      <c r="Q4817" s="1" t="s">
        <v>37</v>
      </c>
      <c r="R4817" s="1" t="s">
        <v>15353</v>
      </c>
      <c r="S4817" s="1" t="s">
        <v>103</v>
      </c>
      <c r="T4817" s="1" t="s">
        <v>12</v>
      </c>
      <c r="U4817" s="1" t="s">
        <v>16</v>
      </c>
      <c r="V4817" s="1" t="s">
        <v>14</v>
      </c>
      <c r="W4817" s="1">
        <v>1</v>
      </c>
      <c r="X4817" s="1">
        <v>3</v>
      </c>
      <c r="Y4817" s="1" t="s">
        <v>16</v>
      </c>
      <c r="Z4817" s="1" t="s">
        <v>16</v>
      </c>
      <c r="AA4817" s="1" t="s">
        <v>16</v>
      </c>
      <c r="AB4817" s="1" t="s">
        <v>16</v>
      </c>
      <c r="AC4817" s="1" t="s">
        <v>16</v>
      </c>
      <c r="AD4817" s="1" t="s">
        <v>16</v>
      </c>
      <c r="AE4817" s="1" t="s">
        <v>16</v>
      </c>
      <c r="AF4817" s="1" t="s">
        <v>16</v>
      </c>
      <c r="AG4817" s="1" t="s">
        <v>16</v>
      </c>
      <c r="AH4817" s="1">
        <v>4</v>
      </c>
      <c r="AI4817" s="1" t="s">
        <v>40</v>
      </c>
    </row>
    <row r="4818" spans="1:35" x14ac:dyDescent="0.25">
      <c r="A4818" s="1">
        <v>30303</v>
      </c>
      <c r="B4818" s="1" t="s">
        <v>207</v>
      </c>
      <c r="C4818" s="1">
        <v>2021203220</v>
      </c>
      <c r="D4818" s="1" t="s">
        <v>15357</v>
      </c>
      <c r="E4818" s="1" t="s">
        <v>1</v>
      </c>
      <c r="F4818" s="2">
        <v>44511</v>
      </c>
      <c r="G4818" s="3">
        <v>0.52777777777777779</v>
      </c>
      <c r="H4818" s="1" t="s">
        <v>1751</v>
      </c>
      <c r="I4818" s="1" t="s">
        <v>44</v>
      </c>
      <c r="J4818" s="1" t="s">
        <v>34</v>
      </c>
      <c r="K4818" s="1" t="s">
        <v>6</v>
      </c>
      <c r="L4818" s="1">
        <v>-10.4183</v>
      </c>
      <c r="M4818" s="1">
        <v>-49.88</v>
      </c>
      <c r="N4818" s="1" t="s">
        <v>7</v>
      </c>
      <c r="O4818" s="1" t="s">
        <v>15358</v>
      </c>
      <c r="P4818" s="1" t="s">
        <v>15359</v>
      </c>
      <c r="Q4818" s="1" t="s">
        <v>81</v>
      </c>
      <c r="R4818" s="1" t="s">
        <v>15357</v>
      </c>
      <c r="S4818" s="1" t="s">
        <v>38</v>
      </c>
      <c r="T4818" s="1" t="s">
        <v>156</v>
      </c>
      <c r="U4818" s="1" t="s">
        <v>28</v>
      </c>
      <c r="V4818" s="1" t="s">
        <v>14</v>
      </c>
      <c r="W4818" s="1">
        <v>2</v>
      </c>
      <c r="X4818" s="1" t="s">
        <v>16</v>
      </c>
      <c r="Y4818" s="1" t="s">
        <v>16</v>
      </c>
      <c r="Z4818" s="1" t="s">
        <v>16</v>
      </c>
      <c r="AA4818" s="1" t="s">
        <v>16</v>
      </c>
      <c r="AB4818" s="1" t="s">
        <v>16</v>
      </c>
      <c r="AC4818" s="1" t="s">
        <v>16</v>
      </c>
      <c r="AD4818" s="1" t="s">
        <v>16</v>
      </c>
      <c r="AE4818" s="1" t="s">
        <v>16</v>
      </c>
      <c r="AF4818" s="1" t="s">
        <v>16</v>
      </c>
      <c r="AG4818" s="1" t="s">
        <v>16</v>
      </c>
      <c r="AH4818" s="1">
        <v>1</v>
      </c>
      <c r="AI4818" s="1" t="s">
        <v>74</v>
      </c>
    </row>
    <row r="4819" spans="1:35" x14ac:dyDescent="0.25">
      <c r="A4819" s="1">
        <v>31793</v>
      </c>
      <c r="B4819" s="1" t="s">
        <v>1272</v>
      </c>
      <c r="C4819" s="1">
        <v>2022469136</v>
      </c>
      <c r="D4819" s="1" t="s">
        <v>15360</v>
      </c>
      <c r="E4819" s="1" t="s">
        <v>1</v>
      </c>
      <c r="F4819" s="2">
        <v>44657</v>
      </c>
      <c r="G4819" s="3">
        <v>0.625</v>
      </c>
      <c r="H4819" s="1" t="s">
        <v>15361</v>
      </c>
      <c r="I4819" s="1" t="s">
        <v>44</v>
      </c>
      <c r="J4819" s="1" t="s">
        <v>100</v>
      </c>
      <c r="K4819" s="1" t="s">
        <v>6</v>
      </c>
      <c r="L4819" s="1">
        <v>-11.2507</v>
      </c>
      <c r="M4819" s="1">
        <v>-60.843400000000003</v>
      </c>
      <c r="N4819" s="1" t="s">
        <v>7</v>
      </c>
      <c r="O4819" s="1" t="s">
        <v>15362</v>
      </c>
      <c r="P4819" s="1" t="s">
        <v>15363</v>
      </c>
      <c r="Q4819" s="1" t="s">
        <v>37</v>
      </c>
      <c r="R4819" s="1" t="s">
        <v>15360</v>
      </c>
      <c r="S4819" s="1" t="s">
        <v>103</v>
      </c>
      <c r="T4819" s="1" t="s">
        <v>135</v>
      </c>
      <c r="U4819" s="1" t="s">
        <v>28</v>
      </c>
      <c r="V4819" s="1" t="s">
        <v>14</v>
      </c>
      <c r="W4819" s="1">
        <v>1</v>
      </c>
      <c r="X4819" s="1" t="s">
        <v>16</v>
      </c>
      <c r="Y4819" s="1" t="s">
        <v>16</v>
      </c>
      <c r="Z4819" s="1" t="s">
        <v>16</v>
      </c>
      <c r="AA4819" s="1" t="s">
        <v>16</v>
      </c>
      <c r="AB4819" s="1" t="s">
        <v>16</v>
      </c>
      <c r="AC4819" s="1" t="s">
        <v>16</v>
      </c>
      <c r="AD4819" s="1" t="s">
        <v>16</v>
      </c>
      <c r="AE4819" s="1" t="s">
        <v>16</v>
      </c>
      <c r="AF4819" s="1" t="s">
        <v>16</v>
      </c>
      <c r="AG4819" s="1" t="s">
        <v>16</v>
      </c>
      <c r="AH4819" s="1">
        <v>1</v>
      </c>
      <c r="AI4819" s="1" t="s">
        <v>74</v>
      </c>
    </row>
    <row r="4820" spans="1:35" x14ac:dyDescent="0.25">
      <c r="A4820" s="1">
        <v>30803</v>
      </c>
      <c r="B4820" s="1" t="s">
        <v>1272</v>
      </c>
      <c r="C4820" s="1">
        <v>2021943676</v>
      </c>
      <c r="D4820" s="1" t="s">
        <v>15364</v>
      </c>
      <c r="E4820" s="1" t="s">
        <v>1</v>
      </c>
      <c r="F4820" s="2">
        <v>44550</v>
      </c>
      <c r="G4820" s="3">
        <v>0.50347222222222221</v>
      </c>
      <c r="H4820" s="1" t="s">
        <v>15365</v>
      </c>
      <c r="I4820" s="1" t="s">
        <v>44</v>
      </c>
      <c r="J4820" s="1" t="s">
        <v>56</v>
      </c>
      <c r="K4820" s="1" t="s">
        <v>46</v>
      </c>
      <c r="L4820" s="1">
        <v>-12.545</v>
      </c>
      <c r="M4820" s="1">
        <v>-60.867199999999997</v>
      </c>
      <c r="N4820" s="1" t="s">
        <v>16</v>
      </c>
      <c r="O4820" s="1" t="s">
        <v>15366</v>
      </c>
      <c r="P4820" s="1" t="s">
        <v>7692</v>
      </c>
      <c r="Q4820" s="1" t="s">
        <v>81</v>
      </c>
      <c r="R4820" s="1" t="s">
        <v>15364</v>
      </c>
      <c r="S4820" s="1" t="s">
        <v>57</v>
      </c>
      <c r="T4820" s="1" t="s">
        <v>128</v>
      </c>
      <c r="U4820" s="1" t="s">
        <v>28</v>
      </c>
      <c r="V4820" s="1" t="s">
        <v>14</v>
      </c>
      <c r="W4820" s="1" t="s">
        <v>16</v>
      </c>
      <c r="X4820" s="1" t="s">
        <v>16</v>
      </c>
      <c r="Y4820" s="1" t="s">
        <v>16</v>
      </c>
      <c r="Z4820" s="1" t="s">
        <v>16</v>
      </c>
      <c r="AA4820" s="1" t="s">
        <v>16</v>
      </c>
      <c r="AB4820" s="1" t="s">
        <v>16</v>
      </c>
      <c r="AC4820" s="1" t="s">
        <v>16</v>
      </c>
      <c r="AD4820" s="1" t="s">
        <v>16</v>
      </c>
      <c r="AE4820" s="1" t="s">
        <v>16</v>
      </c>
      <c r="AF4820" s="1">
        <v>1</v>
      </c>
      <c r="AG4820" s="1" t="s">
        <v>16</v>
      </c>
      <c r="AH4820" s="1">
        <v>2</v>
      </c>
      <c r="AI4820" s="1" t="s">
        <v>7365</v>
      </c>
    </row>
    <row r="4821" spans="1:35" x14ac:dyDescent="0.25">
      <c r="A4821" s="1">
        <v>30803</v>
      </c>
      <c r="B4821" s="1" t="s">
        <v>1272</v>
      </c>
      <c r="C4821" s="1">
        <v>2021943676</v>
      </c>
      <c r="D4821" s="1" t="s">
        <v>15364</v>
      </c>
      <c r="E4821" s="1" t="s">
        <v>1</v>
      </c>
      <c r="F4821" s="2">
        <v>44550</v>
      </c>
      <c r="G4821" s="3">
        <v>0.50347222222222221</v>
      </c>
      <c r="H4821" s="1" t="s">
        <v>15365</v>
      </c>
      <c r="I4821" s="1" t="s">
        <v>44</v>
      </c>
      <c r="J4821" s="1" t="s">
        <v>117</v>
      </c>
      <c r="K4821" s="1" t="s">
        <v>46</v>
      </c>
      <c r="L4821" s="1">
        <v>-12.545</v>
      </c>
      <c r="M4821" s="1">
        <v>-60.867199999999997</v>
      </c>
      <c r="N4821" s="1" t="s">
        <v>16</v>
      </c>
      <c r="O4821" s="1" t="s">
        <v>15366</v>
      </c>
      <c r="P4821" s="1" t="s">
        <v>7692</v>
      </c>
      <c r="Q4821" s="1" t="s">
        <v>81</v>
      </c>
      <c r="R4821" s="1" t="s">
        <v>15364</v>
      </c>
      <c r="S4821" s="1" t="s">
        <v>121</v>
      </c>
      <c r="T4821" s="1" t="s">
        <v>128</v>
      </c>
      <c r="U4821" s="1" t="s">
        <v>28</v>
      </c>
      <c r="V4821" s="1" t="s">
        <v>14</v>
      </c>
      <c r="W4821" s="1" t="s">
        <v>16</v>
      </c>
      <c r="X4821" s="1" t="s">
        <v>16</v>
      </c>
      <c r="Y4821" s="1" t="s">
        <v>16</v>
      </c>
      <c r="Z4821" s="1" t="s">
        <v>16</v>
      </c>
      <c r="AA4821" s="1" t="s">
        <v>16</v>
      </c>
      <c r="AB4821" s="1" t="s">
        <v>16</v>
      </c>
      <c r="AC4821" s="1" t="s">
        <v>16</v>
      </c>
      <c r="AD4821" s="1" t="s">
        <v>16</v>
      </c>
      <c r="AE4821" s="1" t="s">
        <v>16</v>
      </c>
      <c r="AF4821" s="1">
        <v>1</v>
      </c>
      <c r="AG4821" s="1" t="s">
        <v>16</v>
      </c>
      <c r="AH4821" s="1">
        <v>2</v>
      </c>
      <c r="AI4821" s="1" t="s">
        <v>7365</v>
      </c>
    </row>
    <row r="4822" spans="1:35" x14ac:dyDescent="0.25">
      <c r="A4822" s="1">
        <v>42012</v>
      </c>
      <c r="B4822" s="1" t="s">
        <v>69</v>
      </c>
      <c r="C4822" s="1">
        <v>202416507181</v>
      </c>
      <c r="D4822" s="1" t="s">
        <v>517</v>
      </c>
      <c r="E4822" s="1" t="s">
        <v>1</v>
      </c>
      <c r="F4822" s="2">
        <v>45308</v>
      </c>
      <c r="G4822" s="4">
        <v>0.625</v>
      </c>
      <c r="H4822" s="1" t="s">
        <v>15367</v>
      </c>
      <c r="I4822" s="1" t="s">
        <v>4</v>
      </c>
      <c r="J4822" s="1" t="s">
        <v>70</v>
      </c>
      <c r="K4822" s="1" t="s">
        <v>6</v>
      </c>
      <c r="L4822" s="1">
        <v>-17.545100000000001</v>
      </c>
      <c r="M4822" s="1">
        <v>-50.094900000000003</v>
      </c>
      <c r="N4822" s="1" t="s">
        <v>7</v>
      </c>
      <c r="O4822" s="1" t="s">
        <v>15368</v>
      </c>
      <c r="P4822" s="1" t="s">
        <v>520</v>
      </c>
      <c r="Q4822" s="1" t="s">
        <v>25</v>
      </c>
      <c r="R4822" s="1" t="s">
        <v>517</v>
      </c>
      <c r="S4822" s="1" t="s">
        <v>73</v>
      </c>
      <c r="T4822" s="1" t="s">
        <v>83</v>
      </c>
      <c r="U4822" s="1" t="s">
        <v>28</v>
      </c>
      <c r="V4822" s="1" t="s">
        <v>14</v>
      </c>
      <c r="W4822" s="1" t="s">
        <v>16</v>
      </c>
      <c r="X4822" s="1" t="s">
        <v>16</v>
      </c>
      <c r="Y4822" s="1" t="s">
        <v>16</v>
      </c>
      <c r="Z4822" s="1" t="s">
        <v>16</v>
      </c>
      <c r="AA4822" s="1" t="s">
        <v>16</v>
      </c>
      <c r="AB4822" s="1" t="s">
        <v>16</v>
      </c>
      <c r="AC4822" s="1" t="s">
        <v>16</v>
      </c>
      <c r="AD4822" s="1" t="s">
        <v>16</v>
      </c>
      <c r="AE4822" s="1" t="s">
        <v>16</v>
      </c>
      <c r="AF4822" s="1">
        <v>1</v>
      </c>
      <c r="AG4822" s="1" t="s">
        <v>16</v>
      </c>
      <c r="AH4822" s="1">
        <v>1</v>
      </c>
      <c r="AI4822" s="1" t="s">
        <v>29</v>
      </c>
    </row>
    <row r="4823" spans="1:35" x14ac:dyDescent="0.25">
      <c r="A4823" s="1">
        <v>42076</v>
      </c>
      <c r="B4823" s="1" t="s">
        <v>32</v>
      </c>
      <c r="C4823" s="1">
        <v>202401063163</v>
      </c>
      <c r="D4823" s="1" t="s">
        <v>15369</v>
      </c>
      <c r="E4823" s="1" t="s">
        <v>1</v>
      </c>
      <c r="F4823" s="2">
        <v>45312</v>
      </c>
      <c r="G4823" s="3">
        <v>0.5625</v>
      </c>
      <c r="H4823" s="1" t="s">
        <v>59</v>
      </c>
      <c r="I4823" s="1" t="s">
        <v>33</v>
      </c>
      <c r="J4823" s="1" t="s">
        <v>56</v>
      </c>
      <c r="K4823" s="1" t="s">
        <v>118</v>
      </c>
      <c r="L4823" s="1">
        <v>-22.975300000000001</v>
      </c>
      <c r="M4823" s="1">
        <v>-44.307200000000002</v>
      </c>
      <c r="N4823" s="1" t="s">
        <v>110</v>
      </c>
      <c r="O4823" s="1" t="s">
        <v>15370</v>
      </c>
      <c r="P4823" s="1" t="s">
        <v>15371</v>
      </c>
      <c r="Q4823" s="1" t="s">
        <v>37</v>
      </c>
      <c r="R4823" s="1" t="s">
        <v>15369</v>
      </c>
      <c r="S4823" s="1" t="s">
        <v>57</v>
      </c>
      <c r="T4823" s="1" t="s">
        <v>50</v>
      </c>
      <c r="U4823" s="1" t="s">
        <v>428</v>
      </c>
      <c r="V4823" s="1" t="s">
        <v>14</v>
      </c>
      <c r="W4823" s="1" t="s">
        <v>16</v>
      </c>
      <c r="X4823" s="1" t="s">
        <v>16</v>
      </c>
      <c r="Y4823" s="1" t="s">
        <v>16</v>
      </c>
      <c r="Z4823" s="1" t="s">
        <v>16</v>
      </c>
      <c r="AA4823" s="1" t="s">
        <v>16</v>
      </c>
      <c r="AB4823" s="1" t="s">
        <v>16</v>
      </c>
      <c r="AC4823" s="1" t="s">
        <v>16</v>
      </c>
      <c r="AD4823" s="1" t="s">
        <v>16</v>
      </c>
      <c r="AE4823" s="1" t="s">
        <v>16</v>
      </c>
      <c r="AF4823" s="1">
        <v>1</v>
      </c>
      <c r="AG4823" s="1">
        <v>6</v>
      </c>
      <c r="AH4823" s="1">
        <v>7</v>
      </c>
      <c r="AI4823" s="1" t="s">
        <v>1930</v>
      </c>
    </row>
    <row r="4824" spans="1:35" x14ac:dyDescent="0.25">
      <c r="A4824" s="1">
        <v>42076</v>
      </c>
      <c r="B4824" s="1" t="s">
        <v>32</v>
      </c>
      <c r="C4824" s="1">
        <v>202401063163</v>
      </c>
      <c r="D4824" s="1" t="s">
        <v>15369</v>
      </c>
      <c r="E4824" s="1" t="s">
        <v>1</v>
      </c>
      <c r="F4824" s="2">
        <v>45312</v>
      </c>
      <c r="G4824" s="3">
        <v>0.5625</v>
      </c>
      <c r="H4824" s="1" t="s">
        <v>59</v>
      </c>
      <c r="I4824" s="1" t="s">
        <v>33</v>
      </c>
      <c r="J4824" s="1" t="s">
        <v>117</v>
      </c>
      <c r="K4824" s="1" t="s">
        <v>118</v>
      </c>
      <c r="L4824" s="1">
        <v>-22.975300000000001</v>
      </c>
      <c r="M4824" s="1">
        <v>-44.307200000000002</v>
      </c>
      <c r="N4824" s="1" t="s">
        <v>110</v>
      </c>
      <c r="O4824" s="1" t="s">
        <v>15370</v>
      </c>
      <c r="P4824" s="1" t="s">
        <v>15371</v>
      </c>
      <c r="Q4824" s="1" t="s">
        <v>37</v>
      </c>
      <c r="R4824" s="1" t="s">
        <v>15369</v>
      </c>
      <c r="S4824" s="1" t="s">
        <v>121</v>
      </c>
      <c r="T4824" s="1" t="s">
        <v>50</v>
      </c>
      <c r="U4824" s="1" t="s">
        <v>428</v>
      </c>
      <c r="V4824" s="1" t="s">
        <v>14</v>
      </c>
      <c r="W4824" s="1" t="s">
        <v>16</v>
      </c>
      <c r="X4824" s="1" t="s">
        <v>16</v>
      </c>
      <c r="Y4824" s="1" t="s">
        <v>16</v>
      </c>
      <c r="Z4824" s="1" t="s">
        <v>16</v>
      </c>
      <c r="AA4824" s="1" t="s">
        <v>16</v>
      </c>
      <c r="AB4824" s="1" t="s">
        <v>16</v>
      </c>
      <c r="AC4824" s="1" t="s">
        <v>16</v>
      </c>
      <c r="AD4824" s="1" t="s">
        <v>16</v>
      </c>
      <c r="AE4824" s="1" t="s">
        <v>16</v>
      </c>
      <c r="AF4824" s="1">
        <v>1</v>
      </c>
      <c r="AG4824" s="1">
        <v>6</v>
      </c>
      <c r="AH4824" s="1">
        <v>7</v>
      </c>
      <c r="AI4824" s="1" t="s">
        <v>1930</v>
      </c>
    </row>
    <row r="4825" spans="1:35" x14ac:dyDescent="0.25">
      <c r="A4825" s="1">
        <v>42081</v>
      </c>
      <c r="B4825" s="1" t="s">
        <v>69</v>
      </c>
      <c r="C4825" s="1">
        <v>202491782102</v>
      </c>
      <c r="D4825" s="1" t="s">
        <v>15372</v>
      </c>
      <c r="E4825" s="1" t="s">
        <v>76</v>
      </c>
      <c r="F4825" s="2">
        <v>45322</v>
      </c>
      <c r="G4825" s="3">
        <v>0.70972222222222225</v>
      </c>
      <c r="H4825" s="1" t="s">
        <v>15373</v>
      </c>
      <c r="I4825" s="1" t="s">
        <v>4</v>
      </c>
      <c r="J4825" s="1" t="s">
        <v>45</v>
      </c>
      <c r="K4825" s="1" t="s">
        <v>433</v>
      </c>
      <c r="L4825" s="1">
        <v>-16.635300000000001</v>
      </c>
      <c r="M4825" s="1">
        <v>-49.2119</v>
      </c>
      <c r="N4825" s="1" t="s">
        <v>110</v>
      </c>
      <c r="O4825" s="1" t="s">
        <v>15374</v>
      </c>
      <c r="P4825" s="1" t="s">
        <v>15375</v>
      </c>
      <c r="Q4825" s="1" t="s">
        <v>37</v>
      </c>
      <c r="R4825" s="1" t="s">
        <v>15372</v>
      </c>
      <c r="S4825" s="1" t="s">
        <v>49</v>
      </c>
      <c r="T4825" s="1" t="s">
        <v>50</v>
      </c>
      <c r="U4825" s="1" t="s">
        <v>39</v>
      </c>
      <c r="V4825" s="1" t="s">
        <v>175</v>
      </c>
      <c r="W4825" s="1" t="s">
        <v>16</v>
      </c>
      <c r="X4825" s="1" t="s">
        <v>16</v>
      </c>
      <c r="Y4825" s="1" t="s">
        <v>16</v>
      </c>
      <c r="Z4825" s="1" t="s">
        <v>16</v>
      </c>
      <c r="AA4825" s="1" t="s">
        <v>16</v>
      </c>
      <c r="AB4825" s="1" t="s">
        <v>16</v>
      </c>
      <c r="AC4825" s="1" t="s">
        <v>16</v>
      </c>
      <c r="AD4825" s="1" t="s">
        <v>16</v>
      </c>
      <c r="AE4825" s="1" t="s">
        <v>16</v>
      </c>
      <c r="AF4825" s="1" t="s">
        <v>16</v>
      </c>
      <c r="AG4825" s="1" t="s">
        <v>16</v>
      </c>
      <c r="AH4825" s="1">
        <v>4</v>
      </c>
      <c r="AI4825" s="1" t="s">
        <v>1930</v>
      </c>
    </row>
    <row r="4826" spans="1:35" x14ac:dyDescent="0.25">
      <c r="A4826" s="1">
        <v>42197</v>
      </c>
      <c r="B4826" s="1" t="s">
        <v>352</v>
      </c>
      <c r="C4826" s="1">
        <v>202461311575</v>
      </c>
      <c r="D4826" s="1" t="s">
        <v>639</v>
      </c>
      <c r="E4826" s="1" t="s">
        <v>1</v>
      </c>
      <c r="F4826" s="2">
        <v>45325</v>
      </c>
      <c r="G4826" s="3">
        <v>0.3888888888888889</v>
      </c>
      <c r="H4826" s="1" t="s">
        <v>15376</v>
      </c>
      <c r="I4826" s="1" t="s">
        <v>172</v>
      </c>
      <c r="J4826" s="1" t="s">
        <v>34</v>
      </c>
      <c r="K4826" s="1" t="s">
        <v>15377</v>
      </c>
      <c r="L4826" s="1">
        <v>-13.677199999999999</v>
      </c>
      <c r="M4826" s="1">
        <v>-46.151699999999998</v>
      </c>
      <c r="N4826" s="1" t="s">
        <v>209</v>
      </c>
      <c r="O4826" s="1" t="s">
        <v>15378</v>
      </c>
      <c r="P4826" s="1" t="s">
        <v>15379</v>
      </c>
      <c r="Q4826" s="1" t="s">
        <v>81</v>
      </c>
      <c r="R4826" s="1" t="s">
        <v>639</v>
      </c>
      <c r="S4826" s="1" t="s">
        <v>38</v>
      </c>
      <c r="T4826" s="1" t="s">
        <v>156</v>
      </c>
      <c r="U4826" s="1" t="s">
        <v>28</v>
      </c>
      <c r="V4826" s="1" t="s">
        <v>14</v>
      </c>
      <c r="W4826" s="1" t="s">
        <v>16</v>
      </c>
      <c r="X4826" s="1" t="s">
        <v>16</v>
      </c>
      <c r="Y4826" s="1" t="s">
        <v>16</v>
      </c>
      <c r="Z4826" s="1" t="s">
        <v>16</v>
      </c>
      <c r="AA4826" s="1" t="s">
        <v>16</v>
      </c>
      <c r="AB4826" s="1" t="s">
        <v>16</v>
      </c>
      <c r="AC4826" s="1" t="s">
        <v>16</v>
      </c>
      <c r="AD4826" s="1" t="s">
        <v>16</v>
      </c>
      <c r="AE4826" s="1" t="s">
        <v>16</v>
      </c>
      <c r="AF4826" s="1">
        <v>1</v>
      </c>
      <c r="AG4826" s="1" t="s">
        <v>16</v>
      </c>
      <c r="AH4826" s="1">
        <v>1</v>
      </c>
      <c r="AI4826" s="1" t="s">
        <v>74</v>
      </c>
    </row>
    <row r="4827" spans="1:35" x14ac:dyDescent="0.25">
      <c r="A4827" s="1">
        <v>32566</v>
      </c>
      <c r="B4827" s="1" t="s">
        <v>153</v>
      </c>
      <c r="C4827" s="1">
        <v>2022645876</v>
      </c>
      <c r="D4827" s="1" t="s">
        <v>15380</v>
      </c>
      <c r="E4827" s="1" t="s">
        <v>1</v>
      </c>
      <c r="F4827" s="2">
        <v>44732</v>
      </c>
      <c r="G4827" s="3">
        <v>0.78125</v>
      </c>
      <c r="H4827" s="1" t="s">
        <v>15381</v>
      </c>
      <c r="I4827" s="1" t="s">
        <v>33</v>
      </c>
      <c r="J4827" s="1" t="s">
        <v>117</v>
      </c>
      <c r="K4827" s="1" t="s">
        <v>6</v>
      </c>
      <c r="L4827" s="1">
        <v>-21.029399999999999</v>
      </c>
      <c r="M4827" s="1">
        <v>-43.079700000000003</v>
      </c>
      <c r="N4827" s="1" t="s">
        <v>7</v>
      </c>
      <c r="O4827" s="1" t="s">
        <v>15382</v>
      </c>
      <c r="P4827" s="1" t="s">
        <v>15383</v>
      </c>
      <c r="Q4827" s="1" t="s">
        <v>7880</v>
      </c>
      <c r="R4827" s="1" t="s">
        <v>15380</v>
      </c>
      <c r="S4827" s="1" t="s">
        <v>121</v>
      </c>
      <c r="T4827" s="1" t="s">
        <v>12</v>
      </c>
      <c r="U4827" s="1" t="s">
        <v>65</v>
      </c>
      <c r="V4827" s="1" t="s">
        <v>14</v>
      </c>
      <c r="W4827" s="1" t="s">
        <v>16</v>
      </c>
      <c r="X4827" s="1" t="s">
        <v>16</v>
      </c>
      <c r="Y4827" s="1" t="s">
        <v>16</v>
      </c>
      <c r="Z4827" s="1" t="s">
        <v>16</v>
      </c>
      <c r="AA4827" s="1" t="s">
        <v>16</v>
      </c>
      <c r="AB4827" s="1" t="s">
        <v>16</v>
      </c>
      <c r="AC4827" s="1">
        <v>1</v>
      </c>
      <c r="AD4827" s="1" t="s">
        <v>16</v>
      </c>
      <c r="AE4827" s="1" t="s">
        <v>16</v>
      </c>
      <c r="AF4827" s="1" t="s">
        <v>16</v>
      </c>
      <c r="AG4827" s="1">
        <v>1</v>
      </c>
      <c r="AH4827" s="1">
        <v>4</v>
      </c>
      <c r="AI4827" s="1" t="s">
        <v>40</v>
      </c>
    </row>
    <row r="4828" spans="1:35" x14ac:dyDescent="0.25">
      <c r="A4828" s="1">
        <v>34290</v>
      </c>
      <c r="B4828" s="1" t="s">
        <v>181</v>
      </c>
      <c r="C4828" s="1">
        <v>2022413483</v>
      </c>
      <c r="D4828" s="1" t="s">
        <v>290</v>
      </c>
      <c r="E4828" s="1" t="s">
        <v>76</v>
      </c>
      <c r="F4828" s="2">
        <v>44840</v>
      </c>
      <c r="G4828" s="4">
        <v>0.64583333333333337</v>
      </c>
      <c r="H4828" s="1" t="s">
        <v>1876</v>
      </c>
      <c r="I4828" s="1" t="s">
        <v>33</v>
      </c>
      <c r="J4828" s="1" t="s">
        <v>164</v>
      </c>
      <c r="K4828" s="1" t="s">
        <v>741</v>
      </c>
      <c r="L4828" s="1" t="s">
        <v>16</v>
      </c>
      <c r="M4828" s="1" t="s">
        <v>16</v>
      </c>
      <c r="N4828" s="1" t="s">
        <v>110</v>
      </c>
      <c r="O4828" s="1" t="s">
        <v>15384</v>
      </c>
      <c r="P4828" s="1" t="s">
        <v>11009</v>
      </c>
      <c r="Q4828" s="1" t="s">
        <v>88</v>
      </c>
      <c r="R4828" s="1" t="s">
        <v>290</v>
      </c>
      <c r="S4828" s="1" t="s">
        <v>167</v>
      </c>
      <c r="T4828" s="1" t="s">
        <v>83</v>
      </c>
      <c r="U4828" s="1" t="s">
        <v>89</v>
      </c>
      <c r="V4828" s="1" t="s">
        <v>84</v>
      </c>
      <c r="W4828" s="1" t="s">
        <v>16</v>
      </c>
      <c r="X4828" s="1" t="s">
        <v>16</v>
      </c>
      <c r="Y4828" s="1" t="s">
        <v>16</v>
      </c>
      <c r="Z4828" s="1" t="s">
        <v>16</v>
      </c>
      <c r="AA4828" s="1" t="s">
        <v>16</v>
      </c>
      <c r="AB4828" s="1" t="s">
        <v>16</v>
      </c>
      <c r="AC4828" s="1" t="s">
        <v>16</v>
      </c>
      <c r="AD4828" s="1" t="s">
        <v>16</v>
      </c>
      <c r="AE4828" s="1" t="s">
        <v>16</v>
      </c>
      <c r="AF4828" s="1">
        <v>2</v>
      </c>
      <c r="AG4828" s="1" t="s">
        <v>16</v>
      </c>
      <c r="AH4828" s="1">
        <v>2</v>
      </c>
      <c r="AI4828" s="1" t="s">
        <v>74</v>
      </c>
    </row>
    <row r="4829" spans="1:35" x14ac:dyDescent="0.25">
      <c r="A4829" s="1">
        <v>34290</v>
      </c>
      <c r="B4829" s="1" t="s">
        <v>181</v>
      </c>
      <c r="C4829" s="1">
        <v>2022413483</v>
      </c>
      <c r="D4829" s="1" t="s">
        <v>290</v>
      </c>
      <c r="E4829" s="1" t="s">
        <v>76</v>
      </c>
      <c r="F4829" s="2">
        <v>44840</v>
      </c>
      <c r="G4829" s="4">
        <v>0.64583333333333337</v>
      </c>
      <c r="H4829" s="1" t="s">
        <v>1876</v>
      </c>
      <c r="I4829" s="1" t="s">
        <v>33</v>
      </c>
      <c r="J4829" s="1" t="s">
        <v>56</v>
      </c>
      <c r="K4829" s="1" t="s">
        <v>741</v>
      </c>
      <c r="L4829" s="1" t="s">
        <v>16</v>
      </c>
      <c r="M4829" s="1" t="s">
        <v>16</v>
      </c>
      <c r="N4829" s="1" t="s">
        <v>110</v>
      </c>
      <c r="O4829" s="1" t="s">
        <v>15384</v>
      </c>
      <c r="P4829" s="1" t="s">
        <v>11009</v>
      </c>
      <c r="Q4829" s="1" t="s">
        <v>88</v>
      </c>
      <c r="R4829" s="1" t="s">
        <v>290</v>
      </c>
      <c r="S4829" s="1" t="s">
        <v>57</v>
      </c>
      <c r="T4829" s="1" t="s">
        <v>83</v>
      </c>
      <c r="U4829" s="1" t="s">
        <v>89</v>
      </c>
      <c r="V4829" s="1" t="s">
        <v>84</v>
      </c>
      <c r="W4829" s="1" t="s">
        <v>16</v>
      </c>
      <c r="X4829" s="1" t="s">
        <v>16</v>
      </c>
      <c r="Y4829" s="1" t="s">
        <v>16</v>
      </c>
      <c r="Z4829" s="1" t="s">
        <v>16</v>
      </c>
      <c r="AA4829" s="1" t="s">
        <v>16</v>
      </c>
      <c r="AB4829" s="1" t="s">
        <v>16</v>
      </c>
      <c r="AC4829" s="1" t="s">
        <v>16</v>
      </c>
      <c r="AD4829" s="1" t="s">
        <v>16</v>
      </c>
      <c r="AE4829" s="1" t="s">
        <v>16</v>
      </c>
      <c r="AF4829" s="1">
        <v>2</v>
      </c>
      <c r="AG4829" s="1" t="s">
        <v>16</v>
      </c>
      <c r="AH4829" s="1">
        <v>2</v>
      </c>
      <c r="AI4829" s="1" t="s">
        <v>74</v>
      </c>
    </row>
    <row r="4830" spans="1:35" x14ac:dyDescent="0.25">
      <c r="A4830" s="1">
        <v>34646</v>
      </c>
      <c r="B4830" s="1" t="s">
        <v>222</v>
      </c>
      <c r="C4830" s="1">
        <v>202093541</v>
      </c>
      <c r="D4830" s="1" t="s">
        <v>3657</v>
      </c>
      <c r="E4830" s="1" t="s">
        <v>1</v>
      </c>
      <c r="F4830" s="2">
        <v>43532</v>
      </c>
      <c r="G4830" s="4">
        <v>0.46875</v>
      </c>
      <c r="H4830" s="1" t="s">
        <v>4526</v>
      </c>
      <c r="I4830" s="1" t="s">
        <v>21</v>
      </c>
      <c r="J4830" s="1" t="s">
        <v>16</v>
      </c>
      <c r="K4830" s="1" t="s">
        <v>353</v>
      </c>
      <c r="L4830" s="1" t="s">
        <v>16</v>
      </c>
      <c r="M4830" s="1" t="s">
        <v>16</v>
      </c>
      <c r="N4830" s="1" t="s">
        <v>353</v>
      </c>
      <c r="O4830" s="1" t="s">
        <v>16</v>
      </c>
      <c r="P4830" s="1" t="s">
        <v>1363</v>
      </c>
      <c r="Q4830" s="1" t="s">
        <v>81</v>
      </c>
      <c r="R4830" s="1" t="s">
        <v>13479</v>
      </c>
      <c r="S4830" s="1" t="s">
        <v>16</v>
      </c>
      <c r="T4830" s="1" t="s">
        <v>16</v>
      </c>
      <c r="U4830" s="1" t="s">
        <v>16</v>
      </c>
      <c r="V4830" s="1" t="s">
        <v>16</v>
      </c>
      <c r="W4830" s="1" t="s">
        <v>16</v>
      </c>
      <c r="X4830" s="1" t="s">
        <v>16</v>
      </c>
      <c r="Y4830" s="1" t="s">
        <v>16</v>
      </c>
      <c r="Z4830" s="1" t="s">
        <v>16</v>
      </c>
      <c r="AA4830" s="1" t="s">
        <v>16</v>
      </c>
      <c r="AB4830" s="1" t="s">
        <v>16</v>
      </c>
      <c r="AC4830" s="1" t="s">
        <v>16</v>
      </c>
      <c r="AD4830" s="1" t="s">
        <v>16</v>
      </c>
      <c r="AE4830" s="1" t="s">
        <v>16</v>
      </c>
      <c r="AF4830" s="1" t="s">
        <v>16</v>
      </c>
      <c r="AG4830" s="1" t="s">
        <v>16</v>
      </c>
      <c r="AH4830" s="1">
        <v>1</v>
      </c>
      <c r="AI4830" s="1" t="s">
        <v>90</v>
      </c>
    </row>
    <row r="4831" spans="1:35" x14ac:dyDescent="0.25">
      <c r="A4831" s="1">
        <v>35009</v>
      </c>
      <c r="B4831" s="1" t="s">
        <v>3</v>
      </c>
      <c r="C4831" s="1">
        <v>201211196146148</v>
      </c>
      <c r="D4831" s="1" t="s">
        <v>15385</v>
      </c>
      <c r="E4831" s="1" t="s">
        <v>1</v>
      </c>
      <c r="F4831" s="2">
        <v>41232</v>
      </c>
      <c r="G4831" s="4">
        <v>0.65625</v>
      </c>
      <c r="H4831" s="1" t="s">
        <v>234</v>
      </c>
      <c r="I4831" s="1" t="s">
        <v>4</v>
      </c>
      <c r="J4831" s="1" t="s">
        <v>16</v>
      </c>
      <c r="K4831" s="1" t="s">
        <v>284</v>
      </c>
      <c r="L4831" s="1" t="s">
        <v>16</v>
      </c>
      <c r="M4831" s="1" t="s">
        <v>16</v>
      </c>
      <c r="N4831" s="1" t="s">
        <v>110</v>
      </c>
      <c r="O4831" s="1" t="s">
        <v>16</v>
      </c>
      <c r="P4831" s="1" t="s">
        <v>6263</v>
      </c>
      <c r="Q4831" s="1" t="s">
        <v>37</v>
      </c>
      <c r="R4831" s="1" t="s">
        <v>15385</v>
      </c>
      <c r="S4831" s="1" t="s">
        <v>16</v>
      </c>
      <c r="T4831" s="1" t="s">
        <v>16</v>
      </c>
      <c r="U4831" s="1" t="s">
        <v>16</v>
      </c>
      <c r="V4831" s="1" t="s">
        <v>16</v>
      </c>
      <c r="W4831" s="1" t="s">
        <v>16</v>
      </c>
      <c r="X4831" s="1" t="s">
        <v>16</v>
      </c>
      <c r="Y4831" s="1" t="s">
        <v>16</v>
      </c>
      <c r="Z4831" s="1" t="s">
        <v>16</v>
      </c>
      <c r="AA4831" s="1" t="s">
        <v>16</v>
      </c>
      <c r="AB4831" s="1" t="s">
        <v>16</v>
      </c>
      <c r="AC4831" s="1" t="s">
        <v>16</v>
      </c>
      <c r="AD4831" s="1" t="s">
        <v>16</v>
      </c>
      <c r="AE4831" s="1" t="s">
        <v>16</v>
      </c>
      <c r="AF4831" s="1" t="s">
        <v>16</v>
      </c>
      <c r="AG4831" s="1" t="s">
        <v>16</v>
      </c>
      <c r="AH4831" s="1">
        <v>6</v>
      </c>
      <c r="AI4831" s="1" t="s">
        <v>51</v>
      </c>
    </row>
    <row r="4832" spans="1:35" x14ac:dyDescent="0.25">
      <c r="A4832" s="1">
        <v>36226</v>
      </c>
      <c r="B4832" s="1" t="s">
        <v>181</v>
      </c>
      <c r="C4832" s="1">
        <v>2023434321</v>
      </c>
      <c r="D4832" s="1" t="s">
        <v>15386</v>
      </c>
      <c r="E4832" s="1" t="s">
        <v>1</v>
      </c>
      <c r="F4832" s="2">
        <v>44954</v>
      </c>
      <c r="G4832" s="4">
        <v>0.66666666666666663</v>
      </c>
      <c r="H4832" s="1" t="s">
        <v>860</v>
      </c>
      <c r="I4832" s="1" t="s">
        <v>33</v>
      </c>
      <c r="J4832" s="1" t="s">
        <v>13591</v>
      </c>
      <c r="K4832" s="1" t="s">
        <v>446</v>
      </c>
      <c r="L4832" s="1">
        <v>-23.262899999999998</v>
      </c>
      <c r="M4832" s="1">
        <v>-45.043399999999998</v>
      </c>
      <c r="N4832" s="1" t="s">
        <v>110</v>
      </c>
      <c r="O4832" s="1" t="s">
        <v>15387</v>
      </c>
      <c r="P4832" s="1" t="s">
        <v>15388</v>
      </c>
      <c r="Q4832" s="1" t="s">
        <v>1212</v>
      </c>
      <c r="R4832" s="1" t="s">
        <v>15386</v>
      </c>
      <c r="S4832" s="1" t="s">
        <v>13594</v>
      </c>
      <c r="T4832" s="1" t="s">
        <v>156</v>
      </c>
      <c r="U4832" s="1" t="s">
        <v>428</v>
      </c>
      <c r="V4832" s="1" t="s">
        <v>14</v>
      </c>
      <c r="W4832" s="1" t="s">
        <v>16</v>
      </c>
      <c r="X4832" s="1" t="s">
        <v>16</v>
      </c>
      <c r="Y4832" s="1" t="s">
        <v>16</v>
      </c>
      <c r="Z4832" s="1" t="s">
        <v>16</v>
      </c>
      <c r="AA4832" s="1" t="s">
        <v>16</v>
      </c>
      <c r="AB4832" s="1" t="s">
        <v>16</v>
      </c>
      <c r="AC4832" s="1" t="s">
        <v>16</v>
      </c>
      <c r="AD4832" s="1" t="s">
        <v>16</v>
      </c>
      <c r="AE4832" s="1" t="s">
        <v>16</v>
      </c>
      <c r="AF4832" s="1">
        <v>1</v>
      </c>
      <c r="AG4832" s="1" t="s">
        <v>16</v>
      </c>
      <c r="AH4832" s="1">
        <v>1</v>
      </c>
      <c r="AI4832" s="1" t="s">
        <v>29</v>
      </c>
    </row>
    <row r="4833" spans="1:35" x14ac:dyDescent="0.25">
      <c r="A4833" s="1">
        <v>36226</v>
      </c>
      <c r="B4833" s="1" t="s">
        <v>181</v>
      </c>
      <c r="C4833" s="1">
        <v>2023434321</v>
      </c>
      <c r="D4833" s="1" t="s">
        <v>15386</v>
      </c>
      <c r="E4833" s="1" t="s">
        <v>1</v>
      </c>
      <c r="F4833" s="2">
        <v>44954</v>
      </c>
      <c r="G4833" s="4">
        <v>0.66666666666666663</v>
      </c>
      <c r="H4833" s="1" t="s">
        <v>860</v>
      </c>
      <c r="I4833" s="1" t="s">
        <v>33</v>
      </c>
      <c r="J4833" s="1" t="s">
        <v>70</v>
      </c>
      <c r="K4833" s="1" t="s">
        <v>446</v>
      </c>
      <c r="L4833" s="1">
        <v>-23.262899999999998</v>
      </c>
      <c r="M4833" s="1">
        <v>-45.043399999999998</v>
      </c>
      <c r="N4833" s="1" t="s">
        <v>110</v>
      </c>
      <c r="O4833" s="1" t="s">
        <v>15387</v>
      </c>
      <c r="P4833" s="1" t="s">
        <v>15388</v>
      </c>
      <c r="Q4833" s="1" t="s">
        <v>1212</v>
      </c>
      <c r="R4833" s="1" t="s">
        <v>15386</v>
      </c>
      <c r="S4833" s="1" t="s">
        <v>73</v>
      </c>
      <c r="T4833" s="1" t="s">
        <v>156</v>
      </c>
      <c r="U4833" s="1" t="s">
        <v>428</v>
      </c>
      <c r="V4833" s="1" t="s">
        <v>14</v>
      </c>
      <c r="W4833" s="1" t="s">
        <v>16</v>
      </c>
      <c r="X4833" s="1" t="s">
        <v>16</v>
      </c>
      <c r="Y4833" s="1" t="s">
        <v>16</v>
      </c>
      <c r="Z4833" s="1" t="s">
        <v>16</v>
      </c>
      <c r="AA4833" s="1" t="s">
        <v>16</v>
      </c>
      <c r="AB4833" s="1" t="s">
        <v>16</v>
      </c>
      <c r="AC4833" s="1" t="s">
        <v>16</v>
      </c>
      <c r="AD4833" s="1" t="s">
        <v>16</v>
      </c>
      <c r="AE4833" s="1" t="s">
        <v>16</v>
      </c>
      <c r="AF4833" s="1">
        <v>1</v>
      </c>
      <c r="AG4833" s="1" t="s">
        <v>16</v>
      </c>
      <c r="AH4833" s="1">
        <v>1</v>
      </c>
      <c r="AI4833" s="1" t="s">
        <v>29</v>
      </c>
    </row>
    <row r="4834" spans="1:35" x14ac:dyDescent="0.25">
      <c r="A4834" s="1">
        <v>40606</v>
      </c>
      <c r="B4834" s="1" t="s">
        <v>352</v>
      </c>
      <c r="C4834" s="1">
        <v>202308166328</v>
      </c>
      <c r="D4834" s="1" t="s">
        <v>15389</v>
      </c>
      <c r="E4834" s="1" t="s">
        <v>1</v>
      </c>
      <c r="F4834" s="2">
        <v>45256</v>
      </c>
      <c r="G4834" s="4">
        <v>0.625</v>
      </c>
      <c r="H4834" s="1" t="s">
        <v>11143</v>
      </c>
      <c r="I4834" s="1" t="s">
        <v>172</v>
      </c>
      <c r="J4834" s="1" t="s">
        <v>5</v>
      </c>
      <c r="K4834" s="1" t="s">
        <v>1392</v>
      </c>
      <c r="L4834" s="1">
        <v>-13.011699999999999</v>
      </c>
      <c r="M4834" s="1">
        <v>-38.411900000000003</v>
      </c>
      <c r="N4834" s="1" t="s">
        <v>209</v>
      </c>
      <c r="O4834" s="1" t="s">
        <v>15390</v>
      </c>
      <c r="P4834" s="1" t="s">
        <v>9792</v>
      </c>
      <c r="Q4834" s="1" t="s">
        <v>37</v>
      </c>
      <c r="R4834" s="1" t="s">
        <v>15389</v>
      </c>
      <c r="S4834" s="1" t="s">
        <v>11</v>
      </c>
      <c r="T4834" s="1" t="s">
        <v>83</v>
      </c>
      <c r="U4834" s="1" t="s">
        <v>39</v>
      </c>
      <c r="V4834" s="1" t="s">
        <v>14</v>
      </c>
      <c r="W4834" s="1" t="s">
        <v>16</v>
      </c>
      <c r="X4834" s="1" t="s">
        <v>16</v>
      </c>
      <c r="Y4834" s="1" t="s">
        <v>16</v>
      </c>
      <c r="Z4834" s="1" t="s">
        <v>16</v>
      </c>
      <c r="AA4834" s="1" t="s">
        <v>16</v>
      </c>
      <c r="AB4834" s="1" t="s">
        <v>16</v>
      </c>
      <c r="AC4834" s="1" t="s">
        <v>16</v>
      </c>
      <c r="AD4834" s="1" t="s">
        <v>16</v>
      </c>
      <c r="AE4834" s="1" t="s">
        <v>16</v>
      </c>
      <c r="AF4834" s="1" t="s">
        <v>16</v>
      </c>
      <c r="AG4834" s="1" t="s">
        <v>16</v>
      </c>
      <c r="AH4834" s="1">
        <v>4</v>
      </c>
      <c r="AI4834" s="1" t="s">
        <v>29</v>
      </c>
    </row>
    <row r="4835" spans="1:35" x14ac:dyDescent="0.25">
      <c r="A4835" s="1">
        <v>33707</v>
      </c>
      <c r="B4835" s="1" t="s">
        <v>181</v>
      </c>
      <c r="C4835" s="1">
        <v>2022063625</v>
      </c>
      <c r="D4835" s="1" t="s">
        <v>15391</v>
      </c>
      <c r="E4835" s="1" t="s">
        <v>76</v>
      </c>
      <c r="F4835" s="2">
        <v>44793</v>
      </c>
      <c r="G4835" s="3">
        <v>0.83333333333333337</v>
      </c>
      <c r="H4835" s="1" t="s">
        <v>15392</v>
      </c>
      <c r="I4835" s="1" t="s">
        <v>33</v>
      </c>
      <c r="J4835" s="1" t="s">
        <v>5</v>
      </c>
      <c r="K4835" s="1" t="s">
        <v>6</v>
      </c>
      <c r="L4835" s="1">
        <v>-20.790600000000001</v>
      </c>
      <c r="M4835" s="1">
        <v>-51.1873</v>
      </c>
      <c r="N4835" s="1" t="s">
        <v>7</v>
      </c>
      <c r="O4835" s="1" t="s">
        <v>15393</v>
      </c>
      <c r="P4835" s="1" t="s">
        <v>15394</v>
      </c>
      <c r="Q4835" s="1" t="s">
        <v>25</v>
      </c>
      <c r="R4835" s="1" t="s">
        <v>15391</v>
      </c>
      <c r="S4835" s="1" t="s">
        <v>11</v>
      </c>
      <c r="T4835" s="1" t="s">
        <v>122</v>
      </c>
      <c r="U4835" s="1" t="s">
        <v>28</v>
      </c>
      <c r="V4835" s="1" t="s">
        <v>84</v>
      </c>
      <c r="W4835" s="1" t="s">
        <v>16</v>
      </c>
      <c r="X4835" s="1" t="s">
        <v>16</v>
      </c>
      <c r="Y4835" s="1" t="s">
        <v>16</v>
      </c>
      <c r="Z4835" s="1" t="s">
        <v>16</v>
      </c>
      <c r="AA4835" s="1" t="s">
        <v>16</v>
      </c>
      <c r="AB4835" s="1" t="s">
        <v>16</v>
      </c>
      <c r="AC4835" s="1" t="s">
        <v>16</v>
      </c>
      <c r="AD4835" s="1" t="s">
        <v>16</v>
      </c>
      <c r="AE4835" s="1" t="s">
        <v>16</v>
      </c>
      <c r="AF4835" s="1">
        <v>1</v>
      </c>
      <c r="AG4835" s="1" t="s">
        <v>16</v>
      </c>
      <c r="AH4835" s="1">
        <v>1</v>
      </c>
      <c r="AI4835" s="1" t="s">
        <v>74</v>
      </c>
    </row>
    <row r="4836" spans="1:35" x14ac:dyDescent="0.25">
      <c r="A4836" s="1">
        <v>37006</v>
      </c>
      <c r="B4836" s="1" t="s">
        <v>69</v>
      </c>
      <c r="C4836" s="1">
        <v>2023765483</v>
      </c>
      <c r="D4836" s="1" t="s">
        <v>15395</v>
      </c>
      <c r="E4836" s="1" t="s">
        <v>76</v>
      </c>
      <c r="F4836" s="2">
        <v>45027</v>
      </c>
      <c r="G4836" s="4">
        <v>0.5</v>
      </c>
      <c r="H4836" s="1" t="s">
        <v>8310</v>
      </c>
      <c r="I4836" s="1" t="s">
        <v>4</v>
      </c>
      <c r="J4836" s="1" t="s">
        <v>117</v>
      </c>
      <c r="K4836" s="1" t="s">
        <v>46</v>
      </c>
      <c r="L4836" s="1">
        <v>-18.3734</v>
      </c>
      <c r="M4836" s="1">
        <v>-52.495800000000003</v>
      </c>
      <c r="N4836" s="1" t="s">
        <v>16</v>
      </c>
      <c r="O4836" s="1" t="s">
        <v>15396</v>
      </c>
      <c r="P4836" s="1" t="s">
        <v>13007</v>
      </c>
      <c r="Q4836" s="1" t="s">
        <v>37</v>
      </c>
      <c r="R4836" s="1" t="s">
        <v>15395</v>
      </c>
      <c r="S4836" s="1" t="s">
        <v>121</v>
      </c>
      <c r="T4836" s="1" t="s">
        <v>368</v>
      </c>
      <c r="U4836" s="1" t="s">
        <v>28</v>
      </c>
      <c r="V4836" s="1" t="s">
        <v>84</v>
      </c>
      <c r="W4836" s="1" t="s">
        <v>16</v>
      </c>
      <c r="X4836" s="1" t="s">
        <v>16</v>
      </c>
      <c r="Y4836" s="1" t="s">
        <v>16</v>
      </c>
      <c r="Z4836" s="1" t="s">
        <v>16</v>
      </c>
      <c r="AA4836" s="1" t="s">
        <v>16</v>
      </c>
      <c r="AB4836" s="1" t="s">
        <v>16</v>
      </c>
      <c r="AC4836" s="1" t="s">
        <v>16</v>
      </c>
      <c r="AD4836" s="1" t="s">
        <v>16</v>
      </c>
      <c r="AE4836" s="1" t="s">
        <v>16</v>
      </c>
      <c r="AF4836" s="1">
        <v>1</v>
      </c>
      <c r="AG4836" s="1" t="s">
        <v>16</v>
      </c>
      <c r="AH4836" s="1">
        <v>1</v>
      </c>
      <c r="AI4836" s="1" t="s">
        <v>212</v>
      </c>
    </row>
    <row r="4837" spans="1:35" x14ac:dyDescent="0.25">
      <c r="A4837" s="1">
        <v>37159</v>
      </c>
      <c r="B4837" s="1" t="s">
        <v>181</v>
      </c>
      <c r="C4837" s="1">
        <v>2023444380</v>
      </c>
      <c r="D4837" s="1" t="s">
        <v>15397</v>
      </c>
      <c r="E4837" s="1" t="s">
        <v>1</v>
      </c>
      <c r="F4837" s="2">
        <v>45046</v>
      </c>
      <c r="G4837" s="4">
        <v>0.71527777777777779</v>
      </c>
      <c r="H4837" s="1" t="s">
        <v>950</v>
      </c>
      <c r="I4837" s="1" t="s">
        <v>33</v>
      </c>
      <c r="J4837" s="1" t="s">
        <v>108</v>
      </c>
      <c r="K4837" s="1" t="s">
        <v>6</v>
      </c>
      <c r="L4837" s="1">
        <v>-22.565899999999999</v>
      </c>
      <c r="M4837" s="1">
        <v>-46.214100000000002</v>
      </c>
      <c r="N4837" s="1" t="s">
        <v>7</v>
      </c>
      <c r="O4837" s="1" t="s">
        <v>15398</v>
      </c>
      <c r="P4837" s="1" t="s">
        <v>15399</v>
      </c>
      <c r="Q4837" s="1" t="s">
        <v>37</v>
      </c>
      <c r="R4837" s="1" t="s">
        <v>15397</v>
      </c>
      <c r="S4837" s="1" t="s">
        <v>114</v>
      </c>
      <c r="T4837" s="1" t="s">
        <v>50</v>
      </c>
      <c r="U4837" s="1" t="s">
        <v>39</v>
      </c>
      <c r="V4837" s="1" t="s">
        <v>14</v>
      </c>
      <c r="W4837" s="1">
        <v>2</v>
      </c>
      <c r="X4837" s="1" t="s">
        <v>16</v>
      </c>
      <c r="Y4837" s="1" t="s">
        <v>16</v>
      </c>
      <c r="Z4837" s="1" t="s">
        <v>16</v>
      </c>
      <c r="AA4837" s="1" t="s">
        <v>16</v>
      </c>
      <c r="AB4837" s="1" t="s">
        <v>16</v>
      </c>
      <c r="AC4837" s="1" t="s">
        <v>16</v>
      </c>
      <c r="AD4837" s="1" t="s">
        <v>16</v>
      </c>
      <c r="AE4837" s="1" t="s">
        <v>16</v>
      </c>
      <c r="AF4837" s="1" t="s">
        <v>16</v>
      </c>
      <c r="AG4837" s="1" t="s">
        <v>16</v>
      </c>
      <c r="AH4837" s="1">
        <v>6</v>
      </c>
      <c r="AI4837" s="1" t="s">
        <v>29</v>
      </c>
    </row>
    <row r="4838" spans="1:35" x14ac:dyDescent="0.25">
      <c r="A4838" s="1">
        <v>37726</v>
      </c>
      <c r="B4838" s="1" t="s">
        <v>153</v>
      </c>
      <c r="C4838" s="1">
        <v>202350926140</v>
      </c>
      <c r="D4838" s="1" t="s">
        <v>15400</v>
      </c>
      <c r="E4838" s="1" t="s">
        <v>1</v>
      </c>
      <c r="F4838" s="2">
        <v>45091</v>
      </c>
      <c r="G4838" s="4">
        <v>0.47222222222222221</v>
      </c>
      <c r="H4838" s="1" t="s">
        <v>15401</v>
      </c>
      <c r="I4838" s="1" t="s">
        <v>33</v>
      </c>
      <c r="J4838" s="1" t="s">
        <v>70</v>
      </c>
      <c r="K4838" s="1" t="s">
        <v>6</v>
      </c>
      <c r="L4838" s="1">
        <v>-16.251200000000001</v>
      </c>
      <c r="M4838" s="1">
        <v>-47.191099999999999</v>
      </c>
      <c r="N4838" s="1" t="s">
        <v>7</v>
      </c>
      <c r="O4838" s="1" t="s">
        <v>15402</v>
      </c>
      <c r="P4838" s="1" t="s">
        <v>15403</v>
      </c>
      <c r="Q4838" s="1" t="s">
        <v>81</v>
      </c>
      <c r="R4838" s="1" t="s">
        <v>15400</v>
      </c>
      <c r="S4838" s="1" t="s">
        <v>73</v>
      </c>
      <c r="T4838" s="1" t="s">
        <v>27</v>
      </c>
      <c r="U4838" s="1" t="s">
        <v>28</v>
      </c>
      <c r="V4838" s="1" t="s">
        <v>14</v>
      </c>
      <c r="W4838" s="1" t="s">
        <v>16</v>
      </c>
      <c r="X4838" s="1" t="s">
        <v>16</v>
      </c>
      <c r="Y4838" s="1" t="s">
        <v>16</v>
      </c>
      <c r="Z4838" s="1" t="s">
        <v>16</v>
      </c>
      <c r="AA4838" s="1" t="s">
        <v>16</v>
      </c>
      <c r="AB4838" s="1" t="s">
        <v>16</v>
      </c>
      <c r="AC4838" s="1" t="s">
        <v>16</v>
      </c>
      <c r="AD4838" s="1" t="s">
        <v>16</v>
      </c>
      <c r="AE4838" s="1" t="s">
        <v>16</v>
      </c>
      <c r="AF4838" s="1">
        <v>1</v>
      </c>
      <c r="AG4838" s="1" t="s">
        <v>16</v>
      </c>
      <c r="AH4838" s="1">
        <v>1</v>
      </c>
      <c r="AI4838" s="1" t="s">
        <v>7365</v>
      </c>
    </row>
    <row r="4839" spans="1:35" x14ac:dyDescent="0.25">
      <c r="A4839" s="1">
        <v>37787</v>
      </c>
      <c r="B4839" s="1" t="s">
        <v>207</v>
      </c>
      <c r="C4839" s="1">
        <v>202367383968</v>
      </c>
      <c r="D4839" s="1" t="s">
        <v>15404</v>
      </c>
      <c r="E4839" s="1" t="s">
        <v>1</v>
      </c>
      <c r="F4839" s="2">
        <v>45095</v>
      </c>
      <c r="G4839" s="4">
        <v>0.83333333333333337</v>
      </c>
      <c r="H4839" s="1" t="s">
        <v>14445</v>
      </c>
      <c r="I4839" s="1" t="s">
        <v>44</v>
      </c>
      <c r="J4839" s="1" t="s">
        <v>56</v>
      </c>
      <c r="K4839" s="1" t="s">
        <v>208</v>
      </c>
      <c r="L4839" s="1">
        <v>-10.1058</v>
      </c>
      <c r="M4839" s="1">
        <v>-48.324300000000001</v>
      </c>
      <c r="N4839" s="1" t="s">
        <v>209</v>
      </c>
      <c r="O4839" s="1" t="s">
        <v>15405</v>
      </c>
      <c r="P4839" s="1" t="s">
        <v>15406</v>
      </c>
      <c r="Q4839" s="1" t="s">
        <v>37</v>
      </c>
      <c r="R4839" s="1" t="s">
        <v>15404</v>
      </c>
      <c r="S4839" s="1" t="s">
        <v>57</v>
      </c>
      <c r="T4839" s="1" t="s">
        <v>83</v>
      </c>
      <c r="U4839" s="1" t="s">
        <v>39</v>
      </c>
      <c r="V4839" s="1" t="s">
        <v>14</v>
      </c>
      <c r="W4839" s="1" t="s">
        <v>16</v>
      </c>
      <c r="X4839" s="1" t="s">
        <v>16</v>
      </c>
      <c r="Y4839" s="1" t="s">
        <v>16</v>
      </c>
      <c r="Z4839" s="1" t="s">
        <v>16</v>
      </c>
      <c r="AA4839" s="1" t="s">
        <v>16</v>
      </c>
      <c r="AB4839" s="1" t="s">
        <v>16</v>
      </c>
      <c r="AC4839" s="1" t="s">
        <v>16</v>
      </c>
      <c r="AD4839" s="1" t="s">
        <v>16</v>
      </c>
      <c r="AE4839" s="1" t="s">
        <v>16</v>
      </c>
      <c r="AF4839" s="1">
        <v>1</v>
      </c>
      <c r="AG4839" s="1" t="s">
        <v>16</v>
      </c>
      <c r="AH4839" s="1">
        <v>6</v>
      </c>
      <c r="AI4839" s="1" t="s">
        <v>212</v>
      </c>
    </row>
    <row r="4840" spans="1:35" x14ac:dyDescent="0.25">
      <c r="A4840" s="1">
        <v>37787</v>
      </c>
      <c r="B4840" s="1" t="s">
        <v>207</v>
      </c>
      <c r="C4840" s="1">
        <v>202367383968</v>
      </c>
      <c r="D4840" s="1" t="s">
        <v>15404</v>
      </c>
      <c r="E4840" s="1" t="s">
        <v>1</v>
      </c>
      <c r="F4840" s="2">
        <v>45095</v>
      </c>
      <c r="G4840" s="4">
        <v>0.83333333333333337</v>
      </c>
      <c r="H4840" s="1" t="s">
        <v>14445</v>
      </c>
      <c r="I4840" s="1" t="s">
        <v>44</v>
      </c>
      <c r="J4840" s="1" t="s">
        <v>117</v>
      </c>
      <c r="K4840" s="1" t="s">
        <v>208</v>
      </c>
      <c r="L4840" s="1">
        <v>-10.1058</v>
      </c>
      <c r="M4840" s="1">
        <v>-48.324300000000001</v>
      </c>
      <c r="N4840" s="1" t="s">
        <v>209</v>
      </c>
      <c r="O4840" s="1" t="s">
        <v>15405</v>
      </c>
      <c r="P4840" s="1" t="s">
        <v>15406</v>
      </c>
      <c r="Q4840" s="1" t="s">
        <v>37</v>
      </c>
      <c r="R4840" s="1" t="s">
        <v>15404</v>
      </c>
      <c r="S4840" s="1" t="s">
        <v>121</v>
      </c>
      <c r="T4840" s="1" t="s">
        <v>83</v>
      </c>
      <c r="U4840" s="1" t="s">
        <v>39</v>
      </c>
      <c r="V4840" s="1" t="s">
        <v>14</v>
      </c>
      <c r="W4840" s="1" t="s">
        <v>16</v>
      </c>
      <c r="X4840" s="1" t="s">
        <v>16</v>
      </c>
      <c r="Y4840" s="1" t="s">
        <v>16</v>
      </c>
      <c r="Z4840" s="1" t="s">
        <v>16</v>
      </c>
      <c r="AA4840" s="1" t="s">
        <v>16</v>
      </c>
      <c r="AB4840" s="1" t="s">
        <v>16</v>
      </c>
      <c r="AC4840" s="1" t="s">
        <v>16</v>
      </c>
      <c r="AD4840" s="1" t="s">
        <v>16</v>
      </c>
      <c r="AE4840" s="1" t="s">
        <v>16</v>
      </c>
      <c r="AF4840" s="1">
        <v>1</v>
      </c>
      <c r="AG4840" s="1" t="s">
        <v>16</v>
      </c>
      <c r="AH4840" s="1">
        <v>6</v>
      </c>
      <c r="AI4840" s="1" t="s">
        <v>212</v>
      </c>
    </row>
    <row r="4841" spans="1:35" x14ac:dyDescent="0.25">
      <c r="A4841" s="1">
        <v>42476</v>
      </c>
      <c r="B4841" s="1" t="s">
        <v>352</v>
      </c>
      <c r="C4841" s="1">
        <v>202429277872</v>
      </c>
      <c r="D4841" s="1" t="s">
        <v>15177</v>
      </c>
      <c r="E4841" s="1" t="s">
        <v>1</v>
      </c>
      <c r="F4841" s="2">
        <v>45331</v>
      </c>
      <c r="G4841" s="4">
        <v>0.84722222222222221</v>
      </c>
      <c r="H4841" s="1" t="s">
        <v>906</v>
      </c>
      <c r="I4841" s="1" t="s">
        <v>172</v>
      </c>
      <c r="J4841" s="1" t="s">
        <v>34</v>
      </c>
      <c r="K4841" s="1" t="s">
        <v>6</v>
      </c>
      <c r="L4841" s="1">
        <v>-16.804400000000001</v>
      </c>
      <c r="M4841" s="1">
        <v>-39.164200000000001</v>
      </c>
      <c r="N4841" s="1" t="s">
        <v>7</v>
      </c>
      <c r="O4841" s="1" t="s">
        <v>15407</v>
      </c>
      <c r="P4841" s="1" t="s">
        <v>10208</v>
      </c>
      <c r="Q4841" s="1" t="s">
        <v>15408</v>
      </c>
      <c r="R4841" s="1" t="s">
        <v>15177</v>
      </c>
      <c r="S4841" s="1" t="s">
        <v>38</v>
      </c>
      <c r="T4841" s="1" t="s">
        <v>50</v>
      </c>
      <c r="U4841" s="1" t="s">
        <v>65</v>
      </c>
      <c r="V4841" s="1" t="s">
        <v>14</v>
      </c>
      <c r="W4841" s="1" t="s">
        <v>16</v>
      </c>
      <c r="X4841" s="1" t="s">
        <v>16</v>
      </c>
      <c r="Y4841" s="1" t="s">
        <v>16</v>
      </c>
      <c r="Z4841" s="1" t="s">
        <v>16</v>
      </c>
      <c r="AA4841" s="1" t="s">
        <v>16</v>
      </c>
      <c r="AB4841" s="1" t="s">
        <v>16</v>
      </c>
      <c r="AC4841" s="1">
        <v>1</v>
      </c>
      <c r="AD4841" s="1">
        <v>3</v>
      </c>
      <c r="AE4841" s="1" t="s">
        <v>16</v>
      </c>
      <c r="AF4841" s="1" t="s">
        <v>16</v>
      </c>
      <c r="AG4841" s="1" t="s">
        <v>16</v>
      </c>
      <c r="AH4841" s="1">
        <v>4</v>
      </c>
      <c r="AI4841" s="1" t="s">
        <v>40</v>
      </c>
    </row>
    <row r="4842" spans="1:35" x14ac:dyDescent="0.25">
      <c r="A4842" s="1">
        <v>42486</v>
      </c>
      <c r="B4842" s="1" t="s">
        <v>69</v>
      </c>
      <c r="C4842" s="1">
        <v>202445021491</v>
      </c>
      <c r="D4842" s="1" t="s">
        <v>419</v>
      </c>
      <c r="E4842" s="1" t="s">
        <v>76</v>
      </c>
      <c r="F4842" s="2">
        <v>45330</v>
      </c>
      <c r="G4842" s="3">
        <v>0.8125</v>
      </c>
      <c r="H4842" s="1" t="s">
        <v>420</v>
      </c>
      <c r="I4842" s="1" t="s">
        <v>4</v>
      </c>
      <c r="J4842" s="1" t="s">
        <v>56</v>
      </c>
      <c r="K4842" s="1" t="s">
        <v>6</v>
      </c>
      <c r="L4842" s="1">
        <v>-18.645</v>
      </c>
      <c r="M4842" s="1">
        <v>-50.554400000000001</v>
      </c>
      <c r="N4842" s="1" t="s">
        <v>7</v>
      </c>
      <c r="O4842" s="1" t="s">
        <v>15409</v>
      </c>
      <c r="P4842" s="1" t="s">
        <v>422</v>
      </c>
      <c r="Q4842" s="1" t="s">
        <v>25</v>
      </c>
      <c r="R4842" s="1" t="s">
        <v>419</v>
      </c>
      <c r="S4842" s="1" t="s">
        <v>57</v>
      </c>
      <c r="T4842" s="1" t="s">
        <v>83</v>
      </c>
      <c r="U4842" s="1" t="s">
        <v>428</v>
      </c>
      <c r="V4842" s="1" t="s">
        <v>84</v>
      </c>
      <c r="W4842" s="1" t="s">
        <v>16</v>
      </c>
      <c r="X4842" s="1" t="s">
        <v>16</v>
      </c>
      <c r="Y4842" s="1" t="s">
        <v>16</v>
      </c>
      <c r="Z4842" s="1" t="s">
        <v>16</v>
      </c>
      <c r="AA4842" s="1" t="s">
        <v>16</v>
      </c>
      <c r="AB4842" s="1" t="s">
        <v>16</v>
      </c>
      <c r="AC4842" s="1" t="s">
        <v>16</v>
      </c>
      <c r="AD4842" s="1" t="s">
        <v>16</v>
      </c>
      <c r="AE4842" s="1" t="s">
        <v>16</v>
      </c>
      <c r="AF4842" s="1">
        <v>1</v>
      </c>
      <c r="AG4842" s="1" t="s">
        <v>16</v>
      </c>
      <c r="AH4842" s="1">
        <v>1</v>
      </c>
      <c r="AI4842" s="1" t="s">
        <v>29</v>
      </c>
    </row>
    <row r="4843" spans="1:35" x14ac:dyDescent="0.25">
      <c r="A4843" s="1">
        <v>36270</v>
      </c>
      <c r="B4843" s="1" t="s">
        <v>43</v>
      </c>
      <c r="C4843" s="1">
        <v>2023778967</v>
      </c>
      <c r="D4843" s="1" t="s">
        <v>15410</v>
      </c>
      <c r="E4843" s="1" t="s">
        <v>1</v>
      </c>
      <c r="F4843" s="2">
        <v>44963</v>
      </c>
      <c r="G4843" s="4">
        <v>0.4548611111111111</v>
      </c>
      <c r="H4843" s="1" t="s">
        <v>132</v>
      </c>
      <c r="I4843" s="1" t="s">
        <v>44</v>
      </c>
      <c r="J4843" s="1" t="s">
        <v>34</v>
      </c>
      <c r="K4843" s="1" t="s">
        <v>6</v>
      </c>
      <c r="L4843" s="1">
        <v>-6.0541</v>
      </c>
      <c r="M4843" s="1">
        <v>-52.142600000000002</v>
      </c>
      <c r="N4843" s="1" t="s">
        <v>7</v>
      </c>
      <c r="O4843" s="1" t="s">
        <v>15411</v>
      </c>
      <c r="P4843" s="1" t="s">
        <v>15412</v>
      </c>
      <c r="Q4843" s="1" t="s">
        <v>37</v>
      </c>
      <c r="R4843" s="1" t="s">
        <v>15410</v>
      </c>
      <c r="S4843" s="1" t="s">
        <v>38</v>
      </c>
      <c r="T4843" s="1" t="s">
        <v>445</v>
      </c>
      <c r="U4843" s="1" t="s">
        <v>39</v>
      </c>
      <c r="V4843" s="1" t="s">
        <v>14</v>
      </c>
      <c r="W4843" s="1" t="s">
        <v>16</v>
      </c>
      <c r="X4843" s="1" t="s">
        <v>16</v>
      </c>
      <c r="Y4843" s="1" t="s">
        <v>16</v>
      </c>
      <c r="Z4843" s="1" t="s">
        <v>16</v>
      </c>
      <c r="AA4843" s="1" t="s">
        <v>16</v>
      </c>
      <c r="AB4843" s="1" t="s">
        <v>16</v>
      </c>
      <c r="AC4843" s="1" t="s">
        <v>16</v>
      </c>
      <c r="AD4843" s="1" t="s">
        <v>16</v>
      </c>
      <c r="AE4843" s="1">
        <v>1</v>
      </c>
      <c r="AF4843" s="1">
        <v>1</v>
      </c>
      <c r="AG4843" s="1">
        <v>2</v>
      </c>
      <c r="AH4843" s="1">
        <v>4</v>
      </c>
      <c r="AI4843" s="1" t="s">
        <v>29</v>
      </c>
    </row>
    <row r="4844" spans="1:35" x14ac:dyDescent="0.25">
      <c r="A4844" s="1">
        <v>33672</v>
      </c>
      <c r="B4844" s="1" t="s">
        <v>187</v>
      </c>
      <c r="C4844" s="1">
        <v>2022391387</v>
      </c>
      <c r="D4844" s="1" t="s">
        <v>15413</v>
      </c>
      <c r="E4844" s="1" t="s">
        <v>1</v>
      </c>
      <c r="F4844" s="2">
        <v>44651</v>
      </c>
      <c r="G4844" s="3">
        <v>0.96180555555555558</v>
      </c>
      <c r="H4844" s="1" t="s">
        <v>1573</v>
      </c>
      <c r="I4844" s="1" t="s">
        <v>4</v>
      </c>
      <c r="J4844" s="1" t="s">
        <v>94</v>
      </c>
      <c r="K4844" s="1" t="s">
        <v>6</v>
      </c>
      <c r="L4844" s="1">
        <v>-15.5137</v>
      </c>
      <c r="M4844" s="1">
        <v>-54.281399999999998</v>
      </c>
      <c r="N4844" s="1" t="s">
        <v>7</v>
      </c>
      <c r="O4844" s="1" t="s">
        <v>15414</v>
      </c>
      <c r="P4844" s="1" t="s">
        <v>11839</v>
      </c>
      <c r="Q4844" s="1" t="s">
        <v>37</v>
      </c>
      <c r="R4844" s="1" t="s">
        <v>15413</v>
      </c>
      <c r="S4844" s="1" t="s">
        <v>97</v>
      </c>
      <c r="T4844" s="1" t="s">
        <v>226</v>
      </c>
      <c r="U4844" s="1" t="s">
        <v>39</v>
      </c>
      <c r="V4844" s="1" t="s">
        <v>14</v>
      </c>
      <c r="W4844" s="1">
        <v>1</v>
      </c>
      <c r="X4844" s="1">
        <v>3</v>
      </c>
      <c r="Y4844" s="1" t="s">
        <v>16</v>
      </c>
      <c r="Z4844" s="1" t="s">
        <v>16</v>
      </c>
      <c r="AA4844" s="1" t="s">
        <v>16</v>
      </c>
      <c r="AB4844" s="1" t="s">
        <v>16</v>
      </c>
      <c r="AC4844" s="1" t="s">
        <v>16</v>
      </c>
      <c r="AD4844" s="1" t="s">
        <v>16</v>
      </c>
      <c r="AE4844" s="1" t="s">
        <v>16</v>
      </c>
      <c r="AF4844" s="1" t="s">
        <v>16</v>
      </c>
      <c r="AG4844" s="1" t="s">
        <v>16</v>
      </c>
      <c r="AH4844" s="1">
        <v>6</v>
      </c>
      <c r="AI4844" s="1" t="s">
        <v>29</v>
      </c>
    </row>
    <row r="4845" spans="1:35" x14ac:dyDescent="0.25">
      <c r="A4845" s="1">
        <v>41687</v>
      </c>
      <c r="B4845" s="1" t="s">
        <v>153</v>
      </c>
      <c r="C4845" s="1">
        <v>202446217354</v>
      </c>
      <c r="D4845" s="1" t="s">
        <v>15415</v>
      </c>
      <c r="E4845" s="1" t="s">
        <v>1</v>
      </c>
      <c r="F4845" s="2">
        <v>45293</v>
      </c>
      <c r="G4845" s="4">
        <v>0.5</v>
      </c>
      <c r="H4845" s="1" t="s">
        <v>3946</v>
      </c>
      <c r="I4845" s="1" t="s">
        <v>33</v>
      </c>
      <c r="J4845" s="1" t="s">
        <v>5</v>
      </c>
      <c r="K4845" s="1" t="s">
        <v>6</v>
      </c>
      <c r="L4845" s="1">
        <v>-20.382400000000001</v>
      </c>
      <c r="M4845" s="1">
        <v>-46.001800000000003</v>
      </c>
      <c r="N4845" s="1" t="s">
        <v>7</v>
      </c>
      <c r="O4845" s="1" t="s">
        <v>15416</v>
      </c>
      <c r="P4845" s="1" t="s">
        <v>15417</v>
      </c>
      <c r="Q4845" s="1" t="s">
        <v>37</v>
      </c>
      <c r="R4845" s="1" t="s">
        <v>15415</v>
      </c>
      <c r="S4845" s="1" t="s">
        <v>11</v>
      </c>
      <c r="T4845" s="1" t="s">
        <v>83</v>
      </c>
      <c r="U4845" s="1" t="s">
        <v>39</v>
      </c>
      <c r="V4845" s="1" t="s">
        <v>14</v>
      </c>
      <c r="W4845" s="1" t="s">
        <v>16</v>
      </c>
      <c r="X4845" s="1" t="s">
        <v>16</v>
      </c>
      <c r="Y4845" s="1" t="s">
        <v>16</v>
      </c>
      <c r="Z4845" s="1" t="s">
        <v>16</v>
      </c>
      <c r="AA4845" s="1" t="s">
        <v>16</v>
      </c>
      <c r="AB4845" s="1" t="s">
        <v>16</v>
      </c>
      <c r="AC4845" s="1" t="s">
        <v>16</v>
      </c>
      <c r="AD4845" s="1" t="s">
        <v>16</v>
      </c>
      <c r="AE4845" s="1" t="s">
        <v>16</v>
      </c>
      <c r="AF4845" s="1" t="s">
        <v>16</v>
      </c>
      <c r="AG4845" s="1" t="s">
        <v>16</v>
      </c>
      <c r="AH4845" s="1">
        <v>5</v>
      </c>
      <c r="AI4845" s="1" t="s">
        <v>17</v>
      </c>
    </row>
    <row r="4846" spans="1:35" x14ac:dyDescent="0.25">
      <c r="A4846" s="1">
        <v>41966</v>
      </c>
      <c r="B4846" s="1" t="s">
        <v>153</v>
      </c>
      <c r="C4846" s="1">
        <v>202439244352</v>
      </c>
      <c r="D4846" s="1" t="s">
        <v>15418</v>
      </c>
      <c r="E4846" s="1" t="s">
        <v>1</v>
      </c>
      <c r="F4846" s="2">
        <v>45299</v>
      </c>
      <c r="G4846" s="4">
        <v>0.68055555555555558</v>
      </c>
      <c r="H4846" s="1" t="s">
        <v>229</v>
      </c>
      <c r="I4846" s="1" t="s">
        <v>33</v>
      </c>
      <c r="J4846" s="1" t="s">
        <v>34</v>
      </c>
      <c r="K4846" s="1" t="s">
        <v>6</v>
      </c>
      <c r="L4846" s="1">
        <v>-19.572700000000001</v>
      </c>
      <c r="M4846" s="1">
        <v>-44.000599999999999</v>
      </c>
      <c r="N4846" s="1" t="s">
        <v>7</v>
      </c>
      <c r="O4846" s="1" t="s">
        <v>15419</v>
      </c>
      <c r="P4846" s="1" t="s">
        <v>15420</v>
      </c>
      <c r="Q4846" s="1" t="s">
        <v>10</v>
      </c>
      <c r="R4846" s="1" t="s">
        <v>15418</v>
      </c>
      <c r="S4846" s="1" t="s">
        <v>38</v>
      </c>
      <c r="T4846" s="1" t="s">
        <v>83</v>
      </c>
      <c r="U4846" s="1" t="s">
        <v>13543</v>
      </c>
      <c r="V4846" s="1" t="s">
        <v>14</v>
      </c>
      <c r="W4846" s="1" t="s">
        <v>16</v>
      </c>
      <c r="X4846" s="1" t="s">
        <v>16</v>
      </c>
      <c r="Y4846" s="1" t="s">
        <v>16</v>
      </c>
      <c r="Z4846" s="1" t="s">
        <v>16</v>
      </c>
      <c r="AA4846" s="1" t="s">
        <v>16</v>
      </c>
      <c r="AB4846" s="1" t="s">
        <v>16</v>
      </c>
      <c r="AC4846" s="1" t="s">
        <v>16</v>
      </c>
      <c r="AD4846" s="1" t="s">
        <v>16</v>
      </c>
      <c r="AE4846" s="1" t="s">
        <v>16</v>
      </c>
      <c r="AF4846" s="1">
        <v>3</v>
      </c>
      <c r="AG4846" s="1">
        <v>3</v>
      </c>
      <c r="AH4846" s="1">
        <v>8</v>
      </c>
      <c r="AI4846" s="1" t="s">
        <v>13342</v>
      </c>
    </row>
    <row r="4847" spans="1:35" x14ac:dyDescent="0.25">
      <c r="A4847" s="1">
        <v>41966</v>
      </c>
      <c r="B4847" s="1" t="s">
        <v>153</v>
      </c>
      <c r="C4847" s="1">
        <v>202439244352</v>
      </c>
      <c r="D4847" s="1" t="s">
        <v>15418</v>
      </c>
      <c r="E4847" s="1" t="s">
        <v>1</v>
      </c>
      <c r="F4847" s="2">
        <v>45299</v>
      </c>
      <c r="G4847" s="4">
        <v>0.68055555555555558</v>
      </c>
      <c r="H4847" s="1" t="s">
        <v>229</v>
      </c>
      <c r="I4847" s="1" t="s">
        <v>33</v>
      </c>
      <c r="J4847" s="1" t="s">
        <v>404</v>
      </c>
      <c r="K4847" s="1" t="s">
        <v>6</v>
      </c>
      <c r="L4847" s="1">
        <v>-19.572700000000001</v>
      </c>
      <c r="M4847" s="1">
        <v>-44.000599999999999</v>
      </c>
      <c r="N4847" s="1" t="s">
        <v>7</v>
      </c>
      <c r="O4847" s="1" t="s">
        <v>15419</v>
      </c>
      <c r="P4847" s="1" t="s">
        <v>15420</v>
      </c>
      <c r="Q4847" s="1" t="s">
        <v>10</v>
      </c>
      <c r="R4847" s="1" t="s">
        <v>15418</v>
      </c>
      <c r="S4847" s="1" t="s">
        <v>408</v>
      </c>
      <c r="T4847" s="1" t="s">
        <v>83</v>
      </c>
      <c r="U4847" s="1" t="s">
        <v>13543</v>
      </c>
      <c r="V4847" s="1" t="s">
        <v>14</v>
      </c>
      <c r="W4847" s="1" t="s">
        <v>16</v>
      </c>
      <c r="X4847" s="1" t="s">
        <v>16</v>
      </c>
      <c r="Y4847" s="1" t="s">
        <v>16</v>
      </c>
      <c r="Z4847" s="1" t="s">
        <v>16</v>
      </c>
      <c r="AA4847" s="1" t="s">
        <v>16</v>
      </c>
      <c r="AB4847" s="1" t="s">
        <v>16</v>
      </c>
      <c r="AC4847" s="1" t="s">
        <v>16</v>
      </c>
      <c r="AD4847" s="1" t="s">
        <v>16</v>
      </c>
      <c r="AE4847" s="1" t="s">
        <v>16</v>
      </c>
      <c r="AF4847" s="1">
        <v>3</v>
      </c>
      <c r="AG4847" s="1">
        <v>3</v>
      </c>
      <c r="AH4847" s="1">
        <v>8</v>
      </c>
      <c r="AI4847" s="1" t="s">
        <v>13342</v>
      </c>
    </row>
    <row r="4848" spans="1:35" x14ac:dyDescent="0.25">
      <c r="A4848" s="1">
        <v>30994</v>
      </c>
      <c r="B4848" s="1" t="s">
        <v>181</v>
      </c>
      <c r="C4848" s="1">
        <v>2022723373</v>
      </c>
      <c r="D4848" s="1" t="s">
        <v>11485</v>
      </c>
      <c r="E4848" s="1" t="s">
        <v>1</v>
      </c>
      <c r="F4848" s="2">
        <v>44575</v>
      </c>
      <c r="G4848" s="3">
        <v>0.5625</v>
      </c>
      <c r="H4848" s="1" t="s">
        <v>15421</v>
      </c>
      <c r="I4848" s="1" t="s">
        <v>33</v>
      </c>
      <c r="J4848" s="1" t="s">
        <v>117</v>
      </c>
      <c r="K4848" s="1" t="s">
        <v>6</v>
      </c>
      <c r="L4848" s="1">
        <v>-21.863900000000001</v>
      </c>
      <c r="M4848" s="1">
        <v>-49.738900000000001</v>
      </c>
      <c r="N4848" s="1" t="s">
        <v>7</v>
      </c>
      <c r="O4848" s="1" t="s">
        <v>15422</v>
      </c>
      <c r="P4848" s="1" t="s">
        <v>15423</v>
      </c>
      <c r="Q4848" s="1" t="s">
        <v>25</v>
      </c>
      <c r="R4848" s="1" t="s">
        <v>11485</v>
      </c>
      <c r="S4848" s="1" t="s">
        <v>121</v>
      </c>
      <c r="T4848" s="1" t="s">
        <v>156</v>
      </c>
      <c r="U4848" s="1" t="s">
        <v>28</v>
      </c>
      <c r="V4848" s="1" t="s">
        <v>14</v>
      </c>
      <c r="W4848" s="1">
        <v>1</v>
      </c>
      <c r="X4848" s="1" t="s">
        <v>16</v>
      </c>
      <c r="Y4848" s="1" t="s">
        <v>16</v>
      </c>
      <c r="Z4848" s="1" t="s">
        <v>16</v>
      </c>
      <c r="AA4848" s="1" t="s">
        <v>16</v>
      </c>
      <c r="AB4848" s="1" t="s">
        <v>16</v>
      </c>
      <c r="AC4848" s="1" t="s">
        <v>16</v>
      </c>
      <c r="AD4848" s="1" t="s">
        <v>16</v>
      </c>
      <c r="AE4848" s="1" t="s">
        <v>16</v>
      </c>
      <c r="AF4848" s="1" t="s">
        <v>16</v>
      </c>
      <c r="AG4848" s="1" t="s">
        <v>16</v>
      </c>
      <c r="AH4848" s="1">
        <v>1</v>
      </c>
      <c r="AI4848" s="1" t="s">
        <v>74</v>
      </c>
    </row>
    <row r="4849" spans="1:35" x14ac:dyDescent="0.25">
      <c r="A4849" s="1">
        <v>30994</v>
      </c>
      <c r="B4849" s="1" t="s">
        <v>181</v>
      </c>
      <c r="C4849" s="1">
        <v>2022723373</v>
      </c>
      <c r="D4849" s="1" t="s">
        <v>11485</v>
      </c>
      <c r="E4849" s="1" t="s">
        <v>1</v>
      </c>
      <c r="F4849" s="2">
        <v>44575</v>
      </c>
      <c r="G4849" s="3">
        <v>0.5625</v>
      </c>
      <c r="H4849" s="1" t="s">
        <v>15421</v>
      </c>
      <c r="I4849" s="1" t="s">
        <v>33</v>
      </c>
      <c r="J4849" s="1" t="s">
        <v>34</v>
      </c>
      <c r="K4849" s="1" t="s">
        <v>6</v>
      </c>
      <c r="L4849" s="1">
        <v>-21.863900000000001</v>
      </c>
      <c r="M4849" s="1">
        <v>-49.738900000000001</v>
      </c>
      <c r="N4849" s="1" t="s">
        <v>7</v>
      </c>
      <c r="O4849" s="1" t="s">
        <v>15422</v>
      </c>
      <c r="P4849" s="1" t="s">
        <v>15423</v>
      </c>
      <c r="Q4849" s="1" t="s">
        <v>25</v>
      </c>
      <c r="R4849" s="1" t="s">
        <v>11485</v>
      </c>
      <c r="S4849" s="1" t="s">
        <v>38</v>
      </c>
      <c r="T4849" s="1" t="s">
        <v>156</v>
      </c>
      <c r="U4849" s="1" t="s">
        <v>28</v>
      </c>
      <c r="V4849" s="1" t="s">
        <v>14</v>
      </c>
      <c r="W4849" s="1">
        <v>1</v>
      </c>
      <c r="X4849" s="1" t="s">
        <v>16</v>
      </c>
      <c r="Y4849" s="1" t="s">
        <v>16</v>
      </c>
      <c r="Z4849" s="1" t="s">
        <v>16</v>
      </c>
      <c r="AA4849" s="1" t="s">
        <v>16</v>
      </c>
      <c r="AB4849" s="1" t="s">
        <v>16</v>
      </c>
      <c r="AC4849" s="1" t="s">
        <v>16</v>
      </c>
      <c r="AD4849" s="1" t="s">
        <v>16</v>
      </c>
      <c r="AE4849" s="1" t="s">
        <v>16</v>
      </c>
      <c r="AF4849" s="1" t="s">
        <v>16</v>
      </c>
      <c r="AG4849" s="1" t="s">
        <v>16</v>
      </c>
      <c r="AH4849" s="1">
        <v>1</v>
      </c>
      <c r="AI4849" s="1" t="s">
        <v>74</v>
      </c>
    </row>
    <row r="4850" spans="1:35" x14ac:dyDescent="0.25">
      <c r="A4850" s="1">
        <v>31085</v>
      </c>
      <c r="B4850" s="1" t="s">
        <v>694</v>
      </c>
      <c r="C4850" s="1">
        <v>2022857310</v>
      </c>
      <c r="D4850" s="1" t="s">
        <v>15424</v>
      </c>
      <c r="E4850" s="1" t="s">
        <v>1</v>
      </c>
      <c r="F4850" s="2">
        <v>44583</v>
      </c>
      <c r="G4850" s="3">
        <v>0.58333333333333337</v>
      </c>
      <c r="H4850" s="1" t="s">
        <v>7377</v>
      </c>
      <c r="I4850" s="1" t="s">
        <v>44</v>
      </c>
      <c r="J4850" s="1" t="s">
        <v>60</v>
      </c>
      <c r="K4850" s="1" t="s">
        <v>46</v>
      </c>
      <c r="L4850" s="1">
        <v>-9.35</v>
      </c>
      <c r="M4850" s="1">
        <v>-67.783299999999997</v>
      </c>
      <c r="N4850" s="1" t="s">
        <v>16</v>
      </c>
      <c r="O4850" s="1" t="s">
        <v>15425</v>
      </c>
      <c r="P4850" s="1" t="s">
        <v>15426</v>
      </c>
      <c r="Q4850" s="1" t="s">
        <v>37</v>
      </c>
      <c r="R4850" s="1" t="s">
        <v>15424</v>
      </c>
      <c r="S4850" s="1" t="s">
        <v>64</v>
      </c>
      <c r="T4850" s="1" t="s">
        <v>445</v>
      </c>
      <c r="U4850" s="1" t="s">
        <v>39</v>
      </c>
      <c r="V4850" s="1" t="s">
        <v>14</v>
      </c>
      <c r="W4850" s="1" t="s">
        <v>16</v>
      </c>
      <c r="X4850" s="1" t="s">
        <v>16</v>
      </c>
      <c r="Y4850" s="1" t="s">
        <v>16</v>
      </c>
      <c r="Z4850" s="1" t="s">
        <v>16</v>
      </c>
      <c r="AA4850" s="1" t="s">
        <v>16</v>
      </c>
      <c r="AB4850" s="1" t="s">
        <v>16</v>
      </c>
      <c r="AC4850" s="1" t="s">
        <v>16</v>
      </c>
      <c r="AD4850" s="1" t="s">
        <v>16</v>
      </c>
      <c r="AE4850" s="1" t="s">
        <v>16</v>
      </c>
      <c r="AF4850" s="1">
        <v>1</v>
      </c>
      <c r="AG4850" s="1">
        <v>3</v>
      </c>
      <c r="AH4850" s="1">
        <v>4</v>
      </c>
      <c r="AI4850" s="1" t="s">
        <v>1032</v>
      </c>
    </row>
    <row r="4851" spans="1:35" x14ac:dyDescent="0.25">
      <c r="A4851" s="1">
        <v>37267</v>
      </c>
      <c r="B4851" s="1" t="s">
        <v>352</v>
      </c>
      <c r="C4851" s="1">
        <v>2023109757</v>
      </c>
      <c r="D4851" s="1" t="s">
        <v>540</v>
      </c>
      <c r="E4851" s="1" t="s">
        <v>76</v>
      </c>
      <c r="F4851" s="2">
        <v>45056</v>
      </c>
      <c r="G4851" s="4">
        <v>0.19097222222222221</v>
      </c>
      <c r="H4851" s="1" t="s">
        <v>398</v>
      </c>
      <c r="I4851" s="1" t="s">
        <v>172</v>
      </c>
      <c r="J4851" s="1" t="s">
        <v>56</v>
      </c>
      <c r="K4851" s="1" t="s">
        <v>399</v>
      </c>
      <c r="L4851" s="1">
        <v>12.551</v>
      </c>
      <c r="M4851" s="1">
        <v>38.200600000000001</v>
      </c>
      <c r="N4851" s="1" t="s">
        <v>110</v>
      </c>
      <c r="O4851" s="1" t="s">
        <v>15427</v>
      </c>
      <c r="P4851" s="1" t="s">
        <v>15428</v>
      </c>
      <c r="Q4851" s="1" t="s">
        <v>301</v>
      </c>
      <c r="R4851" s="1" t="s">
        <v>542</v>
      </c>
      <c r="S4851" s="1" t="s">
        <v>57</v>
      </c>
      <c r="T4851" s="1" t="s">
        <v>50</v>
      </c>
      <c r="U4851" s="1" t="s">
        <v>303</v>
      </c>
      <c r="V4851" s="1" t="s">
        <v>84</v>
      </c>
      <c r="W4851" s="1" t="s">
        <v>16</v>
      </c>
      <c r="X4851" s="1" t="s">
        <v>16</v>
      </c>
      <c r="Y4851" s="1" t="s">
        <v>16</v>
      </c>
      <c r="Z4851" s="1" t="s">
        <v>16</v>
      </c>
      <c r="AA4851" s="1" t="s">
        <v>16</v>
      </c>
      <c r="AB4851" s="1" t="s">
        <v>16</v>
      </c>
      <c r="AC4851" s="1" t="s">
        <v>16</v>
      </c>
      <c r="AD4851" s="1" t="s">
        <v>16</v>
      </c>
      <c r="AE4851" s="1" t="s">
        <v>16</v>
      </c>
      <c r="AF4851" s="1">
        <v>5</v>
      </c>
      <c r="AG4851" s="1">
        <v>105</v>
      </c>
      <c r="AH4851" s="1">
        <v>143</v>
      </c>
      <c r="AI4851" s="1" t="s">
        <v>15429</v>
      </c>
    </row>
    <row r="4852" spans="1:35" x14ac:dyDescent="0.25">
      <c r="A4852" s="1">
        <v>42732</v>
      </c>
      <c r="B4852" s="1" t="s">
        <v>20</v>
      </c>
      <c r="C4852" s="1">
        <v>202499338615</v>
      </c>
      <c r="D4852" s="1" t="s">
        <v>15430</v>
      </c>
      <c r="E4852" s="1" t="s">
        <v>1</v>
      </c>
      <c r="F4852" s="2">
        <v>45334</v>
      </c>
      <c r="G4852" s="3">
        <v>0.70833333333333337</v>
      </c>
      <c r="H4852" s="1" t="s">
        <v>13707</v>
      </c>
      <c r="I4852" s="1" t="s">
        <v>21</v>
      </c>
      <c r="J4852" s="1" t="s">
        <v>56</v>
      </c>
      <c r="K4852" s="1" t="s">
        <v>353</v>
      </c>
      <c r="L4852" s="1">
        <v>-30.034400000000002</v>
      </c>
      <c r="M4852" s="1">
        <v>-53.517200000000003</v>
      </c>
      <c r="N4852" s="1" t="s">
        <v>353</v>
      </c>
      <c r="O4852" s="1" t="s">
        <v>15431</v>
      </c>
      <c r="P4852" s="1" t="s">
        <v>15432</v>
      </c>
      <c r="Q4852" s="1" t="s">
        <v>81</v>
      </c>
      <c r="R4852" s="1" t="s">
        <v>15430</v>
      </c>
      <c r="S4852" s="1" t="s">
        <v>57</v>
      </c>
      <c r="T4852" s="1" t="s">
        <v>83</v>
      </c>
      <c r="U4852" s="1" t="s">
        <v>28</v>
      </c>
      <c r="V4852" s="1" t="s">
        <v>14</v>
      </c>
      <c r="W4852" s="1" t="s">
        <v>16</v>
      </c>
      <c r="X4852" s="1" t="s">
        <v>16</v>
      </c>
      <c r="Y4852" s="1" t="s">
        <v>16</v>
      </c>
      <c r="Z4852" s="1" t="s">
        <v>16</v>
      </c>
      <c r="AA4852" s="1" t="s">
        <v>16</v>
      </c>
      <c r="AB4852" s="1" t="s">
        <v>16</v>
      </c>
      <c r="AC4852" s="1" t="s">
        <v>16</v>
      </c>
      <c r="AD4852" s="1" t="s">
        <v>16</v>
      </c>
      <c r="AE4852" s="1" t="s">
        <v>16</v>
      </c>
      <c r="AF4852" s="1">
        <v>1</v>
      </c>
      <c r="AG4852" s="1" t="s">
        <v>16</v>
      </c>
      <c r="AH4852" s="1">
        <v>1</v>
      </c>
      <c r="AI4852" s="1" t="s">
        <v>29</v>
      </c>
    </row>
    <row r="4853" spans="1:35" x14ac:dyDescent="0.25">
      <c r="A4853" s="1">
        <v>42732</v>
      </c>
      <c r="B4853" s="1" t="s">
        <v>20</v>
      </c>
      <c r="C4853" s="1">
        <v>202499338615</v>
      </c>
      <c r="D4853" s="1" t="s">
        <v>15430</v>
      </c>
      <c r="E4853" s="1" t="s">
        <v>1</v>
      </c>
      <c r="F4853" s="2">
        <v>45334</v>
      </c>
      <c r="G4853" s="3">
        <v>0.70833333333333337</v>
      </c>
      <c r="H4853" s="1" t="s">
        <v>13707</v>
      </c>
      <c r="I4853" s="1" t="s">
        <v>21</v>
      </c>
      <c r="J4853" s="1" t="s">
        <v>117</v>
      </c>
      <c r="K4853" s="1" t="s">
        <v>353</v>
      </c>
      <c r="L4853" s="1">
        <v>-30.034400000000002</v>
      </c>
      <c r="M4853" s="1">
        <v>-53.517200000000003</v>
      </c>
      <c r="N4853" s="1" t="s">
        <v>353</v>
      </c>
      <c r="O4853" s="1" t="s">
        <v>15431</v>
      </c>
      <c r="P4853" s="1" t="s">
        <v>15432</v>
      </c>
      <c r="Q4853" s="1" t="s">
        <v>81</v>
      </c>
      <c r="R4853" s="1" t="s">
        <v>15430</v>
      </c>
      <c r="S4853" s="1" t="s">
        <v>121</v>
      </c>
      <c r="T4853" s="1" t="s">
        <v>83</v>
      </c>
      <c r="U4853" s="1" t="s">
        <v>28</v>
      </c>
      <c r="V4853" s="1" t="s">
        <v>14</v>
      </c>
      <c r="W4853" s="1" t="s">
        <v>16</v>
      </c>
      <c r="X4853" s="1" t="s">
        <v>16</v>
      </c>
      <c r="Y4853" s="1" t="s">
        <v>16</v>
      </c>
      <c r="Z4853" s="1" t="s">
        <v>16</v>
      </c>
      <c r="AA4853" s="1" t="s">
        <v>16</v>
      </c>
      <c r="AB4853" s="1" t="s">
        <v>16</v>
      </c>
      <c r="AC4853" s="1" t="s">
        <v>16</v>
      </c>
      <c r="AD4853" s="1" t="s">
        <v>16</v>
      </c>
      <c r="AE4853" s="1" t="s">
        <v>16</v>
      </c>
      <c r="AF4853" s="1">
        <v>1</v>
      </c>
      <c r="AG4853" s="1" t="s">
        <v>16</v>
      </c>
      <c r="AH4853" s="1">
        <v>1</v>
      </c>
      <c r="AI4853" s="1" t="s">
        <v>29</v>
      </c>
    </row>
    <row r="4854" spans="1:35" x14ac:dyDescent="0.25">
      <c r="A4854" s="1">
        <v>42847</v>
      </c>
      <c r="B4854" s="1" t="s">
        <v>187</v>
      </c>
      <c r="C4854" s="1">
        <v>202459604595</v>
      </c>
      <c r="D4854" s="1" t="s">
        <v>4678</v>
      </c>
      <c r="E4854" s="1" t="s">
        <v>76</v>
      </c>
      <c r="F4854" s="2">
        <v>45346</v>
      </c>
      <c r="G4854" s="3">
        <v>0.40763888888888888</v>
      </c>
      <c r="H4854" s="1" t="s">
        <v>14750</v>
      </c>
      <c r="I4854" s="1" t="s">
        <v>4</v>
      </c>
      <c r="J4854" s="1" t="s">
        <v>34</v>
      </c>
      <c r="K4854" s="1" t="s">
        <v>16</v>
      </c>
      <c r="L4854" s="1">
        <v>-17.283300000000001</v>
      </c>
      <c r="M4854" s="1">
        <v>-54.296900000000001</v>
      </c>
      <c r="N4854" s="1" t="s">
        <v>16</v>
      </c>
      <c r="O4854" s="1" t="s">
        <v>15433</v>
      </c>
      <c r="P4854" s="1" t="s">
        <v>8381</v>
      </c>
      <c r="Q4854" s="1" t="s">
        <v>81</v>
      </c>
      <c r="R4854" s="1" t="s">
        <v>4678</v>
      </c>
      <c r="S4854" s="1" t="s">
        <v>38</v>
      </c>
      <c r="T4854" s="1" t="s">
        <v>156</v>
      </c>
      <c r="U4854" s="1" t="s">
        <v>28</v>
      </c>
      <c r="V4854" s="1" t="s">
        <v>84</v>
      </c>
      <c r="W4854" s="1" t="s">
        <v>16</v>
      </c>
      <c r="X4854" s="1" t="s">
        <v>16</v>
      </c>
      <c r="Y4854" s="1" t="s">
        <v>16</v>
      </c>
      <c r="Z4854" s="1" t="s">
        <v>16</v>
      </c>
      <c r="AA4854" s="1" t="s">
        <v>16</v>
      </c>
      <c r="AB4854" s="1" t="s">
        <v>16</v>
      </c>
      <c r="AC4854" s="1">
        <v>1</v>
      </c>
      <c r="AD4854" s="1" t="s">
        <v>16</v>
      </c>
      <c r="AE4854" s="1" t="s">
        <v>16</v>
      </c>
      <c r="AF4854" s="1" t="s">
        <v>16</v>
      </c>
      <c r="AG4854" s="1" t="s">
        <v>16</v>
      </c>
      <c r="AH4854" s="1">
        <v>1</v>
      </c>
      <c r="AI4854" s="1" t="s">
        <v>212</v>
      </c>
    </row>
    <row r="4855" spans="1:35" x14ac:dyDescent="0.25">
      <c r="A4855" s="1">
        <v>42893</v>
      </c>
      <c r="B4855" s="1" t="s">
        <v>20</v>
      </c>
      <c r="C4855" s="1">
        <v>202455993092</v>
      </c>
      <c r="D4855" s="1" t="s">
        <v>5015</v>
      </c>
      <c r="E4855" s="1" t="s">
        <v>76</v>
      </c>
      <c r="F4855" s="2">
        <v>45345</v>
      </c>
      <c r="G4855" s="4">
        <v>0.83819444444444446</v>
      </c>
      <c r="H4855" s="1" t="s">
        <v>15434</v>
      </c>
      <c r="I4855" s="1" t="s">
        <v>21</v>
      </c>
      <c r="J4855" s="1" t="s">
        <v>56</v>
      </c>
      <c r="K4855" s="1" t="s">
        <v>6</v>
      </c>
      <c r="L4855" s="1">
        <v>-29.0122</v>
      </c>
      <c r="M4855" s="1">
        <v>-53.364699999999999</v>
      </c>
      <c r="N4855" s="1" t="s">
        <v>7</v>
      </c>
      <c r="O4855" s="1" t="s">
        <v>15435</v>
      </c>
      <c r="P4855" s="1" t="s">
        <v>15436</v>
      </c>
      <c r="Q4855" s="1" t="s">
        <v>15437</v>
      </c>
      <c r="R4855" s="1" t="s">
        <v>5015</v>
      </c>
      <c r="S4855" s="1" t="s">
        <v>57</v>
      </c>
      <c r="T4855" s="1" t="s">
        <v>50</v>
      </c>
      <c r="U4855" s="1" t="s">
        <v>28</v>
      </c>
      <c r="V4855" s="1" t="s">
        <v>84</v>
      </c>
      <c r="W4855" s="1" t="s">
        <v>16</v>
      </c>
      <c r="X4855" s="1" t="s">
        <v>16</v>
      </c>
      <c r="Y4855" s="1" t="s">
        <v>16</v>
      </c>
      <c r="Z4855" s="1" t="s">
        <v>16</v>
      </c>
      <c r="AA4855" s="1" t="s">
        <v>16</v>
      </c>
      <c r="AB4855" s="1" t="s">
        <v>16</v>
      </c>
      <c r="AC4855" s="1" t="s">
        <v>16</v>
      </c>
      <c r="AD4855" s="1" t="s">
        <v>16</v>
      </c>
      <c r="AE4855" s="1" t="s">
        <v>16</v>
      </c>
      <c r="AF4855" s="1">
        <v>1</v>
      </c>
      <c r="AG4855" s="1" t="s">
        <v>16</v>
      </c>
      <c r="AH4855" s="1">
        <v>1</v>
      </c>
      <c r="AI4855" s="1" t="s">
        <v>168</v>
      </c>
    </row>
    <row r="4856" spans="1:35" x14ac:dyDescent="0.25">
      <c r="A4856" s="1">
        <v>42893</v>
      </c>
      <c r="B4856" s="1" t="s">
        <v>20</v>
      </c>
      <c r="C4856" s="1">
        <v>202455993092</v>
      </c>
      <c r="D4856" s="1" t="s">
        <v>2812</v>
      </c>
      <c r="E4856" s="1" t="s">
        <v>76</v>
      </c>
      <c r="F4856" s="2">
        <v>45345</v>
      </c>
      <c r="G4856" s="4">
        <v>0.83819444444444446</v>
      </c>
      <c r="H4856" s="1" t="s">
        <v>15434</v>
      </c>
      <c r="I4856" s="1" t="s">
        <v>21</v>
      </c>
      <c r="J4856" s="1" t="s">
        <v>56</v>
      </c>
      <c r="K4856" s="1" t="s">
        <v>6</v>
      </c>
      <c r="L4856" s="1">
        <v>-29.0122</v>
      </c>
      <c r="M4856" s="1">
        <v>-53.364699999999999</v>
      </c>
      <c r="N4856" s="1" t="s">
        <v>7</v>
      </c>
      <c r="O4856" s="1" t="s">
        <v>15435</v>
      </c>
      <c r="P4856" s="1" t="s">
        <v>15436</v>
      </c>
      <c r="Q4856" s="1" t="s">
        <v>15437</v>
      </c>
      <c r="R4856" s="1" t="s">
        <v>2812</v>
      </c>
      <c r="S4856" s="1" t="s">
        <v>57</v>
      </c>
      <c r="T4856" s="1" t="s">
        <v>50</v>
      </c>
      <c r="U4856" s="1" t="s">
        <v>28</v>
      </c>
      <c r="V4856" s="1" t="s">
        <v>84</v>
      </c>
      <c r="W4856" s="1" t="s">
        <v>16</v>
      </c>
      <c r="X4856" s="1" t="s">
        <v>16</v>
      </c>
      <c r="Y4856" s="1" t="s">
        <v>16</v>
      </c>
      <c r="Z4856" s="1" t="s">
        <v>16</v>
      </c>
      <c r="AA4856" s="1" t="s">
        <v>16</v>
      </c>
      <c r="AB4856" s="1" t="s">
        <v>16</v>
      </c>
      <c r="AC4856" s="1" t="s">
        <v>16</v>
      </c>
      <c r="AD4856" s="1" t="s">
        <v>16</v>
      </c>
      <c r="AE4856" s="1" t="s">
        <v>16</v>
      </c>
      <c r="AF4856" s="1">
        <v>1</v>
      </c>
      <c r="AG4856" s="1" t="s">
        <v>16</v>
      </c>
      <c r="AH4856" s="1">
        <v>1</v>
      </c>
      <c r="AI4856" s="1" t="s">
        <v>168</v>
      </c>
    </row>
    <row r="4857" spans="1:35" x14ac:dyDescent="0.25">
      <c r="A4857" s="1">
        <v>42893</v>
      </c>
      <c r="B4857" s="1" t="s">
        <v>20</v>
      </c>
      <c r="C4857" s="1">
        <v>202455993092</v>
      </c>
      <c r="D4857" s="1" t="s">
        <v>5015</v>
      </c>
      <c r="E4857" s="1" t="s">
        <v>76</v>
      </c>
      <c r="F4857" s="2">
        <v>45345</v>
      </c>
      <c r="G4857" s="4">
        <v>0.83819444444444446</v>
      </c>
      <c r="H4857" s="1" t="s">
        <v>15434</v>
      </c>
      <c r="I4857" s="1" t="s">
        <v>21</v>
      </c>
      <c r="J4857" s="1" t="s">
        <v>60</v>
      </c>
      <c r="K4857" s="1" t="s">
        <v>6</v>
      </c>
      <c r="L4857" s="1">
        <v>-29.0122</v>
      </c>
      <c r="M4857" s="1">
        <v>-53.364699999999999</v>
      </c>
      <c r="N4857" s="1" t="s">
        <v>7</v>
      </c>
      <c r="O4857" s="1" t="s">
        <v>15435</v>
      </c>
      <c r="P4857" s="1" t="s">
        <v>15436</v>
      </c>
      <c r="Q4857" s="1" t="s">
        <v>15437</v>
      </c>
      <c r="R4857" s="1" t="s">
        <v>5015</v>
      </c>
      <c r="S4857" s="1" t="s">
        <v>64</v>
      </c>
      <c r="T4857" s="1" t="s">
        <v>50</v>
      </c>
      <c r="U4857" s="1" t="s">
        <v>28</v>
      </c>
      <c r="V4857" s="1" t="s">
        <v>84</v>
      </c>
      <c r="W4857" s="1" t="s">
        <v>16</v>
      </c>
      <c r="X4857" s="1" t="s">
        <v>16</v>
      </c>
      <c r="Y4857" s="1" t="s">
        <v>16</v>
      </c>
      <c r="Z4857" s="1" t="s">
        <v>16</v>
      </c>
      <c r="AA4857" s="1" t="s">
        <v>16</v>
      </c>
      <c r="AB4857" s="1" t="s">
        <v>16</v>
      </c>
      <c r="AC4857" s="1" t="s">
        <v>16</v>
      </c>
      <c r="AD4857" s="1" t="s">
        <v>16</v>
      </c>
      <c r="AE4857" s="1" t="s">
        <v>16</v>
      </c>
      <c r="AF4857" s="1">
        <v>1</v>
      </c>
      <c r="AG4857" s="1" t="s">
        <v>16</v>
      </c>
      <c r="AH4857" s="1">
        <v>1</v>
      </c>
      <c r="AI4857" s="1" t="s">
        <v>168</v>
      </c>
    </row>
    <row r="4858" spans="1:35" x14ac:dyDescent="0.25">
      <c r="A4858" s="1">
        <v>42893</v>
      </c>
      <c r="B4858" s="1" t="s">
        <v>20</v>
      </c>
      <c r="C4858" s="1">
        <v>202455993092</v>
      </c>
      <c r="D4858" s="1" t="s">
        <v>2812</v>
      </c>
      <c r="E4858" s="1" t="s">
        <v>76</v>
      </c>
      <c r="F4858" s="2">
        <v>45345</v>
      </c>
      <c r="G4858" s="4">
        <v>0.83819444444444446</v>
      </c>
      <c r="H4858" s="1" t="s">
        <v>15434</v>
      </c>
      <c r="I4858" s="1" t="s">
        <v>21</v>
      </c>
      <c r="J4858" s="1" t="s">
        <v>60</v>
      </c>
      <c r="K4858" s="1" t="s">
        <v>6</v>
      </c>
      <c r="L4858" s="1">
        <v>-29.0122</v>
      </c>
      <c r="M4858" s="1">
        <v>-53.364699999999999</v>
      </c>
      <c r="N4858" s="1" t="s">
        <v>7</v>
      </c>
      <c r="O4858" s="1" t="s">
        <v>15435</v>
      </c>
      <c r="P4858" s="1" t="s">
        <v>15436</v>
      </c>
      <c r="Q4858" s="1" t="s">
        <v>15437</v>
      </c>
      <c r="R4858" s="1" t="s">
        <v>2812</v>
      </c>
      <c r="S4858" s="1" t="s">
        <v>64</v>
      </c>
      <c r="T4858" s="1" t="s">
        <v>50</v>
      </c>
      <c r="U4858" s="1" t="s">
        <v>28</v>
      </c>
      <c r="V4858" s="1" t="s">
        <v>84</v>
      </c>
      <c r="W4858" s="1" t="s">
        <v>16</v>
      </c>
      <c r="X4858" s="1" t="s">
        <v>16</v>
      </c>
      <c r="Y4858" s="1" t="s">
        <v>16</v>
      </c>
      <c r="Z4858" s="1" t="s">
        <v>16</v>
      </c>
      <c r="AA4858" s="1" t="s">
        <v>16</v>
      </c>
      <c r="AB4858" s="1" t="s">
        <v>16</v>
      </c>
      <c r="AC4858" s="1" t="s">
        <v>16</v>
      </c>
      <c r="AD4858" s="1" t="s">
        <v>16</v>
      </c>
      <c r="AE4858" s="1" t="s">
        <v>16</v>
      </c>
      <c r="AF4858" s="1">
        <v>1</v>
      </c>
      <c r="AG4858" s="1" t="s">
        <v>16</v>
      </c>
      <c r="AH4858" s="1">
        <v>1</v>
      </c>
      <c r="AI4858" s="1" t="s">
        <v>168</v>
      </c>
    </row>
    <row r="4859" spans="1:35" x14ac:dyDescent="0.25">
      <c r="A4859" s="1">
        <v>28704</v>
      </c>
      <c r="B4859" s="1" t="s">
        <v>249</v>
      </c>
      <c r="C4859" s="1">
        <v>202124302</v>
      </c>
      <c r="D4859" s="1" t="s">
        <v>15438</v>
      </c>
      <c r="E4859" s="1" t="s">
        <v>1</v>
      </c>
      <c r="F4859" s="2">
        <v>44381</v>
      </c>
      <c r="G4859" s="3">
        <v>0.56388888888888888</v>
      </c>
      <c r="H4859" s="1" t="s">
        <v>4626</v>
      </c>
      <c r="I4859" s="1" t="s">
        <v>33</v>
      </c>
      <c r="J4859" s="1" t="s">
        <v>5</v>
      </c>
      <c r="K4859" s="1" t="s">
        <v>253</v>
      </c>
      <c r="L4859" s="1">
        <v>-20.688300000000002</v>
      </c>
      <c r="M4859" s="1">
        <v>-40.551099999999998</v>
      </c>
      <c r="N4859" s="1" t="s">
        <v>110</v>
      </c>
      <c r="O4859" s="1" t="s">
        <v>15439</v>
      </c>
      <c r="P4859" s="1" t="s">
        <v>15440</v>
      </c>
      <c r="Q4859" s="1" t="s">
        <v>88</v>
      </c>
      <c r="R4859" s="1" t="s">
        <v>15438</v>
      </c>
      <c r="S4859" s="1" t="s">
        <v>11</v>
      </c>
      <c r="T4859" s="1" t="s">
        <v>122</v>
      </c>
      <c r="U4859" s="1" t="s">
        <v>89</v>
      </c>
      <c r="V4859" s="1" t="s">
        <v>14</v>
      </c>
      <c r="W4859" s="1" t="s">
        <v>16</v>
      </c>
      <c r="X4859" s="1" t="s">
        <v>16</v>
      </c>
      <c r="Y4859" s="1" t="s">
        <v>16</v>
      </c>
      <c r="Z4859" s="1">
        <v>2</v>
      </c>
      <c r="AA4859" s="1" t="s">
        <v>16</v>
      </c>
      <c r="AB4859" s="1" t="s">
        <v>16</v>
      </c>
      <c r="AC4859" s="1" t="s">
        <v>16</v>
      </c>
      <c r="AD4859" s="1" t="s">
        <v>16</v>
      </c>
      <c r="AE4859" s="1" t="s">
        <v>16</v>
      </c>
      <c r="AF4859" s="1" t="s">
        <v>16</v>
      </c>
      <c r="AG4859" s="1" t="s">
        <v>16</v>
      </c>
      <c r="AH4859" s="1">
        <v>7</v>
      </c>
      <c r="AI4859" s="1" t="s">
        <v>90</v>
      </c>
    </row>
    <row r="4860" spans="1:35" x14ac:dyDescent="0.25">
      <c r="A4860" s="1">
        <v>28704</v>
      </c>
      <c r="B4860" s="1" t="s">
        <v>249</v>
      </c>
      <c r="C4860" s="1">
        <v>202124302</v>
      </c>
      <c r="D4860" s="1" t="s">
        <v>15438</v>
      </c>
      <c r="E4860" s="1" t="s">
        <v>1</v>
      </c>
      <c r="F4860" s="2">
        <v>44381</v>
      </c>
      <c r="G4860" s="3">
        <v>0.56388888888888888</v>
      </c>
      <c r="H4860" s="1" t="s">
        <v>4626</v>
      </c>
      <c r="I4860" s="1" t="s">
        <v>33</v>
      </c>
      <c r="J4860" s="1" t="s">
        <v>5</v>
      </c>
      <c r="K4860" s="1" t="s">
        <v>253</v>
      </c>
      <c r="L4860" s="1">
        <v>-20.688300000000002</v>
      </c>
      <c r="M4860" s="1">
        <v>-40.551099999999998</v>
      </c>
      <c r="N4860" s="1" t="s">
        <v>110</v>
      </c>
      <c r="O4860" s="1" t="s">
        <v>15439</v>
      </c>
      <c r="P4860" s="1" t="s">
        <v>15440</v>
      </c>
      <c r="Q4860" s="1" t="s">
        <v>88</v>
      </c>
      <c r="R4860" s="1" t="s">
        <v>15438</v>
      </c>
      <c r="S4860" s="1" t="s">
        <v>11</v>
      </c>
      <c r="T4860" s="1" t="s">
        <v>122</v>
      </c>
      <c r="U4860" s="1" t="s">
        <v>89</v>
      </c>
      <c r="V4860" s="1" t="s">
        <v>14</v>
      </c>
      <c r="W4860" s="1" t="s">
        <v>16</v>
      </c>
      <c r="X4860" s="1" t="s">
        <v>16</v>
      </c>
      <c r="Y4860" s="1" t="s">
        <v>16</v>
      </c>
      <c r="Z4860" s="1">
        <v>2</v>
      </c>
      <c r="AA4860" s="1" t="s">
        <v>16</v>
      </c>
      <c r="AB4860" s="1" t="s">
        <v>16</v>
      </c>
      <c r="AC4860" s="1" t="s">
        <v>16</v>
      </c>
      <c r="AD4860" s="1" t="s">
        <v>16</v>
      </c>
      <c r="AE4860" s="1" t="s">
        <v>16</v>
      </c>
      <c r="AF4860" s="1" t="s">
        <v>16</v>
      </c>
      <c r="AG4860" s="1" t="s">
        <v>16</v>
      </c>
      <c r="AH4860" s="1">
        <v>7</v>
      </c>
      <c r="AI4860" s="1" t="s">
        <v>90</v>
      </c>
    </row>
    <row r="4861" spans="1:35" x14ac:dyDescent="0.25">
      <c r="A4861" s="1">
        <v>28705</v>
      </c>
      <c r="B4861" s="1" t="s">
        <v>43</v>
      </c>
      <c r="C4861" s="1">
        <v>202130669</v>
      </c>
      <c r="D4861" s="1" t="s">
        <v>15441</v>
      </c>
      <c r="E4861" s="1" t="s">
        <v>1</v>
      </c>
      <c r="F4861" s="2">
        <v>44379</v>
      </c>
      <c r="G4861" s="3">
        <v>0.625</v>
      </c>
      <c r="H4861" s="1" t="s">
        <v>15442</v>
      </c>
      <c r="I4861" s="1" t="s">
        <v>44</v>
      </c>
      <c r="J4861" s="1" t="s">
        <v>100</v>
      </c>
      <c r="K4861" s="1" t="s">
        <v>46</v>
      </c>
      <c r="L4861" s="1">
        <v>-1.7749999999999999</v>
      </c>
      <c r="M4861" s="1">
        <v>-48.283299999999997</v>
      </c>
      <c r="N4861" s="1" t="s">
        <v>16</v>
      </c>
      <c r="O4861" s="1" t="s">
        <v>15443</v>
      </c>
      <c r="P4861" s="1" t="s">
        <v>15444</v>
      </c>
      <c r="Q4861" s="1" t="s">
        <v>37</v>
      </c>
      <c r="R4861" s="1" t="s">
        <v>15441</v>
      </c>
      <c r="S4861" s="1" t="s">
        <v>103</v>
      </c>
      <c r="T4861" s="1" t="s">
        <v>135</v>
      </c>
      <c r="U4861" s="1" t="s">
        <v>39</v>
      </c>
      <c r="V4861" s="1" t="s">
        <v>84</v>
      </c>
      <c r="W4861" s="1" t="s">
        <v>16</v>
      </c>
      <c r="X4861" s="1" t="s">
        <v>16</v>
      </c>
      <c r="Y4861" s="1" t="s">
        <v>16</v>
      </c>
      <c r="Z4861" s="1">
        <v>2</v>
      </c>
      <c r="AA4861" s="1" t="s">
        <v>16</v>
      </c>
      <c r="AB4861" s="1" t="s">
        <v>16</v>
      </c>
      <c r="AC4861" s="1" t="s">
        <v>16</v>
      </c>
      <c r="AD4861" s="1" t="s">
        <v>16</v>
      </c>
      <c r="AE4861" s="1" t="s">
        <v>16</v>
      </c>
      <c r="AF4861" s="1" t="s">
        <v>16</v>
      </c>
      <c r="AG4861" s="1" t="s">
        <v>16</v>
      </c>
      <c r="AH4861" s="1">
        <v>6</v>
      </c>
      <c r="AI4861" s="1" t="s">
        <v>51</v>
      </c>
    </row>
    <row r="4862" spans="1:35" x14ac:dyDescent="0.25">
      <c r="A4862" s="1">
        <v>30925</v>
      </c>
      <c r="B4862" s="1" t="s">
        <v>187</v>
      </c>
      <c r="C4862" s="1">
        <v>2022976254</v>
      </c>
      <c r="D4862" s="1" t="s">
        <v>15445</v>
      </c>
      <c r="E4862" s="1" t="s">
        <v>1</v>
      </c>
      <c r="F4862" s="2">
        <v>44577</v>
      </c>
      <c r="G4862" s="3">
        <v>0.69791666666666663</v>
      </c>
      <c r="H4862" s="1" t="s">
        <v>15446</v>
      </c>
      <c r="I4862" s="1" t="s">
        <v>4</v>
      </c>
      <c r="J4862" s="1" t="s">
        <v>34</v>
      </c>
      <c r="K4862" s="1" t="s">
        <v>353</v>
      </c>
      <c r="L4862" s="1">
        <v>-11.693099999999999</v>
      </c>
      <c r="M4862" s="1">
        <v>-52.072800000000001</v>
      </c>
      <c r="N4862" s="1" t="s">
        <v>353</v>
      </c>
      <c r="O4862" s="1" t="s">
        <v>15447</v>
      </c>
      <c r="P4862" s="1" t="s">
        <v>15448</v>
      </c>
      <c r="Q4862" s="1" t="s">
        <v>37</v>
      </c>
      <c r="R4862" s="1" t="s">
        <v>15445</v>
      </c>
      <c r="S4862" s="1" t="s">
        <v>38</v>
      </c>
      <c r="T4862" s="1" t="s">
        <v>122</v>
      </c>
      <c r="U4862" s="1" t="s">
        <v>28</v>
      </c>
      <c r="V4862" s="1" t="s">
        <v>14</v>
      </c>
      <c r="W4862" s="1" t="s">
        <v>16</v>
      </c>
      <c r="X4862" s="1" t="s">
        <v>16</v>
      </c>
      <c r="Y4862" s="1" t="s">
        <v>16</v>
      </c>
      <c r="Z4862" s="1" t="s">
        <v>16</v>
      </c>
      <c r="AA4862" s="1" t="s">
        <v>16</v>
      </c>
      <c r="AB4862" s="1" t="s">
        <v>16</v>
      </c>
      <c r="AC4862" s="1" t="s">
        <v>16</v>
      </c>
      <c r="AD4862" s="1" t="s">
        <v>16</v>
      </c>
      <c r="AE4862" s="1" t="s">
        <v>16</v>
      </c>
      <c r="AF4862" s="1">
        <v>1</v>
      </c>
      <c r="AG4862" s="1" t="s">
        <v>16</v>
      </c>
      <c r="AH4862" s="1">
        <v>1</v>
      </c>
      <c r="AI4862" s="1" t="s">
        <v>7365</v>
      </c>
    </row>
    <row r="4863" spans="1:35" x14ac:dyDescent="0.25">
      <c r="A4863" s="1">
        <v>29403</v>
      </c>
      <c r="B4863" s="1" t="s">
        <v>222</v>
      </c>
      <c r="C4863" s="1">
        <v>202131923</v>
      </c>
      <c r="D4863" s="1" t="s">
        <v>15449</v>
      </c>
      <c r="E4863" s="1" t="s">
        <v>76</v>
      </c>
      <c r="F4863" s="2">
        <v>44434</v>
      </c>
      <c r="G4863" s="3">
        <v>0.67013888888888884</v>
      </c>
      <c r="H4863" s="1" t="s">
        <v>1226</v>
      </c>
      <c r="I4863" s="1" t="s">
        <v>21</v>
      </c>
      <c r="J4863" s="1" t="s">
        <v>56</v>
      </c>
      <c r="K4863" s="1" t="s">
        <v>1227</v>
      </c>
      <c r="L4863" s="1">
        <v>-26.558</v>
      </c>
      <c r="M4863" s="1">
        <v>-48.6995</v>
      </c>
      <c r="N4863" s="1" t="s">
        <v>209</v>
      </c>
      <c r="O4863" s="1" t="s">
        <v>15450</v>
      </c>
      <c r="P4863" s="1" t="s">
        <v>15451</v>
      </c>
      <c r="Q4863" s="1" t="s">
        <v>37</v>
      </c>
      <c r="R4863" s="1" t="s">
        <v>15449</v>
      </c>
      <c r="S4863" s="1" t="s">
        <v>57</v>
      </c>
      <c r="T4863" s="1" t="s">
        <v>128</v>
      </c>
      <c r="U4863" s="1" t="s">
        <v>39</v>
      </c>
      <c r="V4863" s="1" t="s">
        <v>175</v>
      </c>
      <c r="W4863" s="1" t="s">
        <v>16</v>
      </c>
      <c r="X4863" s="1" t="s">
        <v>16</v>
      </c>
      <c r="Y4863" s="1" t="s">
        <v>16</v>
      </c>
      <c r="Z4863" s="1" t="s">
        <v>16</v>
      </c>
      <c r="AA4863" s="1" t="s">
        <v>16</v>
      </c>
      <c r="AB4863" s="1" t="s">
        <v>16</v>
      </c>
      <c r="AC4863" s="1" t="s">
        <v>16</v>
      </c>
      <c r="AD4863" s="1" t="s">
        <v>16</v>
      </c>
      <c r="AE4863" s="1" t="s">
        <v>16</v>
      </c>
      <c r="AF4863" s="1">
        <v>2</v>
      </c>
      <c r="AG4863" s="1" t="s">
        <v>16</v>
      </c>
      <c r="AH4863" s="1">
        <v>10</v>
      </c>
      <c r="AI4863" s="1" t="s">
        <v>29</v>
      </c>
    </row>
    <row r="4864" spans="1:35" x14ac:dyDescent="0.25">
      <c r="A4864" s="1">
        <v>29404</v>
      </c>
      <c r="B4864" s="1" t="s">
        <v>93</v>
      </c>
      <c r="C4864" s="1">
        <v>202194807</v>
      </c>
      <c r="D4864" s="1" t="s">
        <v>15452</v>
      </c>
      <c r="E4864" s="1" t="s">
        <v>1</v>
      </c>
      <c r="F4864" s="2">
        <v>44412</v>
      </c>
      <c r="G4864" s="3">
        <v>0.48958333333333331</v>
      </c>
      <c r="H4864" s="1" t="s">
        <v>92</v>
      </c>
      <c r="I4864" s="1" t="s">
        <v>44</v>
      </c>
      <c r="J4864" s="1" t="s">
        <v>100</v>
      </c>
      <c r="K4864" s="1" t="s">
        <v>6</v>
      </c>
      <c r="L4864" s="1">
        <v>2.54833</v>
      </c>
      <c r="M4864" s="1">
        <v>-62.727499999999999</v>
      </c>
      <c r="N4864" s="1" t="s">
        <v>7</v>
      </c>
      <c r="O4864" s="1" t="s">
        <v>15453</v>
      </c>
      <c r="P4864" s="1" t="s">
        <v>15454</v>
      </c>
      <c r="Q4864" s="1" t="s">
        <v>149</v>
      </c>
      <c r="R4864" s="1" t="s">
        <v>15452</v>
      </c>
      <c r="S4864" s="1" t="s">
        <v>103</v>
      </c>
      <c r="T4864" s="1" t="s">
        <v>135</v>
      </c>
      <c r="U4864" s="1" t="s">
        <v>39</v>
      </c>
      <c r="V4864" s="1" t="s">
        <v>502</v>
      </c>
      <c r="W4864" s="1" t="s">
        <v>16</v>
      </c>
      <c r="X4864" s="1" t="s">
        <v>16</v>
      </c>
      <c r="Y4864" s="1" t="s">
        <v>16</v>
      </c>
      <c r="Z4864" s="1" t="s">
        <v>16</v>
      </c>
      <c r="AA4864" s="1" t="s">
        <v>16</v>
      </c>
      <c r="AB4864" s="1" t="s">
        <v>16</v>
      </c>
      <c r="AC4864" s="1" t="s">
        <v>16</v>
      </c>
      <c r="AD4864" s="1" t="s">
        <v>16</v>
      </c>
      <c r="AE4864" s="1" t="s">
        <v>16</v>
      </c>
      <c r="AF4864" s="1" t="s">
        <v>16</v>
      </c>
      <c r="AG4864" s="1" t="s">
        <v>16</v>
      </c>
      <c r="AH4864" s="1">
        <v>2</v>
      </c>
      <c r="AI4864" s="1" t="s">
        <v>15455</v>
      </c>
    </row>
    <row r="4865" spans="1:35" x14ac:dyDescent="0.25">
      <c r="A4865" s="1">
        <v>29405</v>
      </c>
      <c r="B4865" s="1" t="s">
        <v>619</v>
      </c>
      <c r="C4865" s="1">
        <v>202116334</v>
      </c>
      <c r="D4865" s="1" t="s">
        <v>15456</v>
      </c>
      <c r="E4865" s="1" t="s">
        <v>76</v>
      </c>
      <c r="F4865" s="2">
        <v>44429</v>
      </c>
      <c r="G4865" s="3">
        <v>0.77083333333333337</v>
      </c>
      <c r="H4865" s="1" t="s">
        <v>15457</v>
      </c>
      <c r="I4865" s="1" t="s">
        <v>44</v>
      </c>
      <c r="J4865" s="1" t="s">
        <v>117</v>
      </c>
      <c r="K4865" s="1" t="s">
        <v>11041</v>
      </c>
      <c r="L4865" s="1">
        <v>-9.1902799999999996</v>
      </c>
      <c r="M4865" s="1">
        <v>-71.946899999999999</v>
      </c>
      <c r="N4865" s="1" t="s">
        <v>209</v>
      </c>
      <c r="O4865" s="1" t="s">
        <v>15458</v>
      </c>
      <c r="P4865" s="1" t="s">
        <v>15459</v>
      </c>
      <c r="Q4865" s="1" t="s">
        <v>37</v>
      </c>
      <c r="R4865" s="1" t="s">
        <v>15456</v>
      </c>
      <c r="S4865" s="1" t="s">
        <v>121</v>
      </c>
      <c r="T4865" s="1" t="s">
        <v>128</v>
      </c>
      <c r="U4865" s="1" t="s">
        <v>39</v>
      </c>
      <c r="V4865" s="1" t="s">
        <v>84</v>
      </c>
      <c r="W4865" s="1" t="s">
        <v>16</v>
      </c>
      <c r="X4865" s="1" t="s">
        <v>16</v>
      </c>
      <c r="Y4865" s="1" t="s">
        <v>16</v>
      </c>
      <c r="Z4865" s="1" t="s">
        <v>16</v>
      </c>
      <c r="AA4865" s="1" t="s">
        <v>16</v>
      </c>
      <c r="AB4865" s="1" t="s">
        <v>16</v>
      </c>
      <c r="AC4865" s="1" t="s">
        <v>16</v>
      </c>
      <c r="AD4865" s="1" t="s">
        <v>16</v>
      </c>
      <c r="AE4865" s="1" t="s">
        <v>16</v>
      </c>
      <c r="AF4865" s="1">
        <v>1</v>
      </c>
      <c r="AG4865" s="1" t="s">
        <v>16</v>
      </c>
      <c r="AH4865" s="1">
        <v>6</v>
      </c>
      <c r="AI4865" s="1" t="s">
        <v>74</v>
      </c>
    </row>
    <row r="4866" spans="1:35" x14ac:dyDescent="0.25">
      <c r="A4866" s="1">
        <v>29405</v>
      </c>
      <c r="B4866" s="1" t="s">
        <v>619</v>
      </c>
      <c r="C4866" s="1">
        <v>202116334</v>
      </c>
      <c r="D4866" s="1" t="s">
        <v>15456</v>
      </c>
      <c r="E4866" s="1" t="s">
        <v>76</v>
      </c>
      <c r="F4866" s="2">
        <v>44429</v>
      </c>
      <c r="G4866" s="3">
        <v>0.77083333333333337</v>
      </c>
      <c r="H4866" s="1" t="s">
        <v>15457</v>
      </c>
      <c r="I4866" s="1" t="s">
        <v>44</v>
      </c>
      <c r="J4866" s="1" t="s">
        <v>56</v>
      </c>
      <c r="K4866" s="1" t="s">
        <v>11041</v>
      </c>
      <c r="L4866" s="1">
        <v>-9.1902799999999996</v>
      </c>
      <c r="M4866" s="1">
        <v>-71.946899999999999</v>
      </c>
      <c r="N4866" s="1" t="s">
        <v>209</v>
      </c>
      <c r="O4866" s="1" t="s">
        <v>15458</v>
      </c>
      <c r="P4866" s="1" t="s">
        <v>15459</v>
      </c>
      <c r="Q4866" s="1" t="s">
        <v>37</v>
      </c>
      <c r="R4866" s="1" t="s">
        <v>15456</v>
      </c>
      <c r="S4866" s="1" t="s">
        <v>57</v>
      </c>
      <c r="T4866" s="1" t="s">
        <v>128</v>
      </c>
      <c r="U4866" s="1" t="s">
        <v>39</v>
      </c>
      <c r="V4866" s="1" t="s">
        <v>84</v>
      </c>
      <c r="W4866" s="1" t="s">
        <v>16</v>
      </c>
      <c r="X4866" s="1" t="s">
        <v>16</v>
      </c>
      <c r="Y4866" s="1" t="s">
        <v>16</v>
      </c>
      <c r="Z4866" s="1" t="s">
        <v>16</v>
      </c>
      <c r="AA4866" s="1" t="s">
        <v>16</v>
      </c>
      <c r="AB4866" s="1" t="s">
        <v>16</v>
      </c>
      <c r="AC4866" s="1" t="s">
        <v>16</v>
      </c>
      <c r="AD4866" s="1" t="s">
        <v>16</v>
      </c>
      <c r="AE4866" s="1" t="s">
        <v>16</v>
      </c>
      <c r="AF4866" s="1">
        <v>1</v>
      </c>
      <c r="AG4866" s="1" t="s">
        <v>16</v>
      </c>
      <c r="AH4866" s="1">
        <v>6</v>
      </c>
      <c r="AI4866" s="1" t="s">
        <v>74</v>
      </c>
    </row>
    <row r="4867" spans="1:35" x14ac:dyDescent="0.25">
      <c r="A4867" s="1">
        <v>29803</v>
      </c>
      <c r="B4867" s="1" t="s">
        <v>69</v>
      </c>
      <c r="C4867" s="1">
        <v>2021928073</v>
      </c>
      <c r="D4867" s="1" t="s">
        <v>15460</v>
      </c>
      <c r="E4867" s="1" t="s">
        <v>76</v>
      </c>
      <c r="F4867" s="2">
        <v>44470</v>
      </c>
      <c r="G4867" s="3">
        <v>0.66666666666666663</v>
      </c>
      <c r="H4867" s="1" t="s">
        <v>1382</v>
      </c>
      <c r="I4867" s="1" t="s">
        <v>4</v>
      </c>
      <c r="J4867" s="1" t="s">
        <v>108</v>
      </c>
      <c r="K4867" s="1" t="s">
        <v>1383</v>
      </c>
      <c r="L4867" s="1">
        <v>-16.6281</v>
      </c>
      <c r="M4867" s="1">
        <v>-49.345599999999997</v>
      </c>
      <c r="N4867" s="1" t="s">
        <v>110</v>
      </c>
      <c r="O4867" s="1" t="s">
        <v>15461</v>
      </c>
      <c r="P4867" s="1" t="s">
        <v>15462</v>
      </c>
      <c r="Q4867" s="1" t="s">
        <v>37</v>
      </c>
      <c r="R4867" s="1" t="s">
        <v>15460</v>
      </c>
      <c r="S4867" s="1" t="s">
        <v>114</v>
      </c>
      <c r="T4867" s="1" t="s">
        <v>50</v>
      </c>
      <c r="U4867" s="1" t="s">
        <v>39</v>
      </c>
      <c r="V4867" s="1" t="s">
        <v>84</v>
      </c>
      <c r="W4867" s="1" t="s">
        <v>16</v>
      </c>
      <c r="X4867" s="1" t="s">
        <v>16</v>
      </c>
      <c r="Y4867" s="1" t="s">
        <v>16</v>
      </c>
      <c r="Z4867" s="1" t="s">
        <v>16</v>
      </c>
      <c r="AA4867" s="1" t="s">
        <v>16</v>
      </c>
      <c r="AB4867" s="1" t="s">
        <v>16</v>
      </c>
      <c r="AC4867" s="1" t="s">
        <v>16</v>
      </c>
      <c r="AD4867" s="1" t="s">
        <v>16</v>
      </c>
      <c r="AE4867" s="1" t="s">
        <v>16</v>
      </c>
      <c r="AF4867" s="1">
        <v>1</v>
      </c>
      <c r="AG4867" s="1" t="s">
        <v>16</v>
      </c>
      <c r="AH4867" s="1">
        <v>2</v>
      </c>
      <c r="AI4867" s="1" t="s">
        <v>15463</v>
      </c>
    </row>
    <row r="4868" spans="1:35" x14ac:dyDescent="0.25">
      <c r="A4868" s="1">
        <v>30998</v>
      </c>
      <c r="B4868" s="1" t="s">
        <v>181</v>
      </c>
      <c r="C4868" s="1">
        <v>2022774895</v>
      </c>
      <c r="D4868" s="1" t="s">
        <v>14710</v>
      </c>
      <c r="E4868" s="1" t="s">
        <v>76</v>
      </c>
      <c r="F4868" s="2">
        <v>44589</v>
      </c>
      <c r="G4868" s="3">
        <v>0.45833333333333331</v>
      </c>
      <c r="H4868" s="1" t="s">
        <v>950</v>
      </c>
      <c r="I4868" s="1" t="s">
        <v>33</v>
      </c>
      <c r="J4868" s="1" t="s">
        <v>56</v>
      </c>
      <c r="K4868" s="1" t="s">
        <v>4560</v>
      </c>
      <c r="L4868" s="1">
        <v>-23.0001</v>
      </c>
      <c r="M4868" s="1">
        <v>-46.633400000000002</v>
      </c>
      <c r="N4868" s="1" t="s">
        <v>209</v>
      </c>
      <c r="O4868" s="1" t="s">
        <v>15464</v>
      </c>
      <c r="P4868" s="1" t="s">
        <v>15151</v>
      </c>
      <c r="Q4868" s="1" t="s">
        <v>88</v>
      </c>
      <c r="R4868" s="1" t="s">
        <v>14710</v>
      </c>
      <c r="S4868" s="1" t="s">
        <v>57</v>
      </c>
      <c r="T4868" s="1" t="s">
        <v>83</v>
      </c>
      <c r="U4868" s="1" t="s">
        <v>89</v>
      </c>
      <c r="V4868" s="1" t="s">
        <v>84</v>
      </c>
      <c r="W4868" s="1" t="s">
        <v>16</v>
      </c>
      <c r="X4868" s="1" t="s">
        <v>16</v>
      </c>
      <c r="Y4868" s="1" t="s">
        <v>16</v>
      </c>
      <c r="Z4868" s="1" t="s">
        <v>16</v>
      </c>
      <c r="AA4868" s="1" t="s">
        <v>16</v>
      </c>
      <c r="AB4868" s="1" t="s">
        <v>16</v>
      </c>
      <c r="AC4868" s="1" t="s">
        <v>16</v>
      </c>
      <c r="AD4868" s="1" t="s">
        <v>16</v>
      </c>
      <c r="AE4868" s="1" t="s">
        <v>16</v>
      </c>
      <c r="AF4868" s="1">
        <v>2</v>
      </c>
      <c r="AG4868" s="1" t="s">
        <v>16</v>
      </c>
      <c r="AH4868" s="1">
        <v>2</v>
      </c>
      <c r="AI4868" s="1" t="s">
        <v>90</v>
      </c>
    </row>
    <row r="4869" spans="1:35" x14ac:dyDescent="0.25">
      <c r="A4869" s="1">
        <v>30998</v>
      </c>
      <c r="B4869" s="1" t="s">
        <v>181</v>
      </c>
      <c r="C4869" s="1">
        <v>2022774895</v>
      </c>
      <c r="D4869" s="1" t="s">
        <v>14710</v>
      </c>
      <c r="E4869" s="1" t="s">
        <v>76</v>
      </c>
      <c r="F4869" s="2">
        <v>44589</v>
      </c>
      <c r="G4869" s="3">
        <v>0.45833333333333331</v>
      </c>
      <c r="H4869" s="1" t="s">
        <v>950</v>
      </c>
      <c r="I4869" s="1" t="s">
        <v>33</v>
      </c>
      <c r="J4869" s="1" t="s">
        <v>164</v>
      </c>
      <c r="K4869" s="1" t="s">
        <v>4560</v>
      </c>
      <c r="L4869" s="1">
        <v>-23.0001</v>
      </c>
      <c r="M4869" s="1">
        <v>-46.633400000000002</v>
      </c>
      <c r="N4869" s="1" t="s">
        <v>209</v>
      </c>
      <c r="O4869" s="1" t="s">
        <v>15464</v>
      </c>
      <c r="P4869" s="1" t="s">
        <v>15151</v>
      </c>
      <c r="Q4869" s="1" t="s">
        <v>88</v>
      </c>
      <c r="R4869" s="1" t="s">
        <v>14710</v>
      </c>
      <c r="S4869" s="1" t="s">
        <v>167</v>
      </c>
      <c r="T4869" s="1" t="s">
        <v>83</v>
      </c>
      <c r="U4869" s="1" t="s">
        <v>89</v>
      </c>
      <c r="V4869" s="1" t="s">
        <v>84</v>
      </c>
      <c r="W4869" s="1" t="s">
        <v>16</v>
      </c>
      <c r="X4869" s="1" t="s">
        <v>16</v>
      </c>
      <c r="Y4869" s="1" t="s">
        <v>16</v>
      </c>
      <c r="Z4869" s="1" t="s">
        <v>16</v>
      </c>
      <c r="AA4869" s="1" t="s">
        <v>16</v>
      </c>
      <c r="AB4869" s="1" t="s">
        <v>16</v>
      </c>
      <c r="AC4869" s="1" t="s">
        <v>16</v>
      </c>
      <c r="AD4869" s="1" t="s">
        <v>16</v>
      </c>
      <c r="AE4869" s="1" t="s">
        <v>16</v>
      </c>
      <c r="AF4869" s="1">
        <v>2</v>
      </c>
      <c r="AG4869" s="1" t="s">
        <v>16</v>
      </c>
      <c r="AH4869" s="1">
        <v>2</v>
      </c>
      <c r="AI4869" s="1" t="s">
        <v>90</v>
      </c>
    </row>
    <row r="4870" spans="1:35" x14ac:dyDescent="0.25">
      <c r="A4870" s="1">
        <v>42848</v>
      </c>
      <c r="B4870" s="1" t="s">
        <v>69</v>
      </c>
      <c r="C4870" s="1">
        <v>202458847680</v>
      </c>
      <c r="D4870" s="1" t="s">
        <v>15465</v>
      </c>
      <c r="E4870" s="1" t="s">
        <v>1</v>
      </c>
      <c r="F4870" s="2">
        <v>45347</v>
      </c>
      <c r="G4870" s="3">
        <v>0.86458333333333337</v>
      </c>
      <c r="H4870" s="1" t="s">
        <v>15466</v>
      </c>
      <c r="I4870" s="1" t="s">
        <v>4</v>
      </c>
      <c r="J4870" s="1" t="s">
        <v>5</v>
      </c>
      <c r="K4870" s="1" t="s">
        <v>353</v>
      </c>
      <c r="L4870" s="1">
        <v>-17.852799999999998</v>
      </c>
      <c r="M4870" s="1">
        <v>-50.301900000000003</v>
      </c>
      <c r="N4870" s="1" t="s">
        <v>353</v>
      </c>
      <c r="O4870" s="1" t="s">
        <v>15467</v>
      </c>
      <c r="P4870" s="1" t="s">
        <v>15468</v>
      </c>
      <c r="Q4870" s="1" t="s">
        <v>25</v>
      </c>
      <c r="R4870" s="1" t="s">
        <v>15465</v>
      </c>
      <c r="S4870" s="1" t="s">
        <v>11</v>
      </c>
      <c r="T4870" s="1" t="s">
        <v>12</v>
      </c>
      <c r="U4870" s="1" t="s">
        <v>28</v>
      </c>
      <c r="V4870" s="1" t="s">
        <v>14</v>
      </c>
      <c r="W4870" s="1" t="s">
        <v>16</v>
      </c>
      <c r="X4870" s="1" t="s">
        <v>16</v>
      </c>
      <c r="Y4870" s="1" t="s">
        <v>16</v>
      </c>
      <c r="Z4870" s="1" t="s">
        <v>16</v>
      </c>
      <c r="AA4870" s="1" t="s">
        <v>16</v>
      </c>
      <c r="AB4870" s="1" t="s">
        <v>16</v>
      </c>
      <c r="AC4870" s="1" t="s">
        <v>16</v>
      </c>
      <c r="AD4870" s="1" t="s">
        <v>16</v>
      </c>
      <c r="AE4870" s="1" t="s">
        <v>16</v>
      </c>
      <c r="AF4870" s="1">
        <v>1</v>
      </c>
      <c r="AG4870" s="1" t="s">
        <v>16</v>
      </c>
      <c r="AH4870" s="1">
        <v>1</v>
      </c>
      <c r="AI4870" s="1" t="s">
        <v>74</v>
      </c>
    </row>
    <row r="4871" spans="1:35" x14ac:dyDescent="0.25">
      <c r="A4871" s="1">
        <v>42892</v>
      </c>
      <c r="B4871" s="1" t="s">
        <v>222</v>
      </c>
      <c r="C4871" s="1">
        <v>202461078933</v>
      </c>
      <c r="D4871" s="1" t="s">
        <v>14460</v>
      </c>
      <c r="E4871" s="1" t="s">
        <v>1</v>
      </c>
      <c r="F4871" s="2">
        <v>45339</v>
      </c>
      <c r="G4871" s="4">
        <v>0.53125</v>
      </c>
      <c r="H4871" s="1" t="s">
        <v>5734</v>
      </c>
      <c r="I4871" s="1" t="s">
        <v>21</v>
      </c>
      <c r="J4871" s="1" t="s">
        <v>60</v>
      </c>
      <c r="K4871" s="1" t="s">
        <v>6</v>
      </c>
      <c r="L4871" s="1">
        <v>-26.433900000000001</v>
      </c>
      <c r="M4871" s="1">
        <v>-49.27</v>
      </c>
      <c r="N4871" s="1" t="s">
        <v>7</v>
      </c>
      <c r="O4871" s="1" t="s">
        <v>15469</v>
      </c>
      <c r="P4871" s="1" t="s">
        <v>14462</v>
      </c>
      <c r="Q4871" s="1" t="s">
        <v>81</v>
      </c>
      <c r="R4871" s="1" t="s">
        <v>14460</v>
      </c>
      <c r="S4871" s="1" t="s">
        <v>64</v>
      </c>
      <c r="T4871" s="1" t="s">
        <v>50</v>
      </c>
      <c r="U4871" s="1" t="s">
        <v>28</v>
      </c>
      <c r="V4871" s="1" t="s">
        <v>14</v>
      </c>
      <c r="W4871" s="1" t="s">
        <v>16</v>
      </c>
      <c r="X4871" s="1" t="s">
        <v>16</v>
      </c>
      <c r="Y4871" s="1" t="s">
        <v>16</v>
      </c>
      <c r="Z4871" s="1" t="s">
        <v>16</v>
      </c>
      <c r="AA4871" s="1" t="s">
        <v>16</v>
      </c>
      <c r="AB4871" s="1" t="s">
        <v>16</v>
      </c>
      <c r="AC4871" s="1" t="s">
        <v>16</v>
      </c>
      <c r="AD4871" s="1" t="s">
        <v>16</v>
      </c>
      <c r="AE4871" s="1" t="s">
        <v>16</v>
      </c>
      <c r="AF4871" s="1">
        <v>1</v>
      </c>
      <c r="AG4871" s="1" t="s">
        <v>16</v>
      </c>
      <c r="AH4871" s="1">
        <v>1</v>
      </c>
      <c r="AI4871" s="1" t="s">
        <v>90</v>
      </c>
    </row>
    <row r="4872" spans="1:35" x14ac:dyDescent="0.25">
      <c r="A4872" s="1">
        <v>37310</v>
      </c>
      <c r="B4872" s="1" t="s">
        <v>1735</v>
      </c>
      <c r="C4872" s="1">
        <v>2023416872</v>
      </c>
      <c r="D4872" s="1" t="s">
        <v>15470</v>
      </c>
      <c r="E4872" s="1" t="s">
        <v>76</v>
      </c>
      <c r="F4872" s="2">
        <v>43749</v>
      </c>
      <c r="G4872" s="4">
        <v>0.43055555555555558</v>
      </c>
      <c r="H4872" s="1" t="s">
        <v>15471</v>
      </c>
      <c r="I4872" s="1" t="s">
        <v>16</v>
      </c>
      <c r="J4872" s="1" t="s">
        <v>108</v>
      </c>
      <c r="K4872" s="1" t="s">
        <v>16</v>
      </c>
      <c r="L4872" s="1">
        <v>52.095700000000001</v>
      </c>
      <c r="M4872" s="1">
        <v>20.580200000000001</v>
      </c>
      <c r="N4872" s="1" t="s">
        <v>16</v>
      </c>
      <c r="O4872" s="1" t="s">
        <v>15472</v>
      </c>
      <c r="P4872" s="1" t="s">
        <v>15473</v>
      </c>
      <c r="Q4872" s="1" t="s">
        <v>191</v>
      </c>
      <c r="R4872" s="1" t="s">
        <v>15470</v>
      </c>
      <c r="S4872" s="1" t="s">
        <v>114</v>
      </c>
      <c r="T4872" s="1" t="s">
        <v>50</v>
      </c>
      <c r="U4872" s="1" t="s">
        <v>16</v>
      </c>
      <c r="V4872" s="1" t="s">
        <v>175</v>
      </c>
      <c r="W4872" s="1" t="s">
        <v>16</v>
      </c>
      <c r="X4872" s="1" t="s">
        <v>16</v>
      </c>
      <c r="Y4872" s="1" t="s">
        <v>16</v>
      </c>
      <c r="Z4872" s="1" t="s">
        <v>16</v>
      </c>
      <c r="AA4872" s="1" t="s">
        <v>16</v>
      </c>
      <c r="AB4872" s="1" t="s">
        <v>16</v>
      </c>
      <c r="AC4872" s="1" t="s">
        <v>16</v>
      </c>
      <c r="AD4872" s="1" t="s">
        <v>16</v>
      </c>
      <c r="AE4872" s="1" t="s">
        <v>16</v>
      </c>
      <c r="AF4872" s="1">
        <v>6</v>
      </c>
      <c r="AG4872" s="1">
        <v>99</v>
      </c>
      <c r="AH4872" s="1" t="s">
        <v>16</v>
      </c>
      <c r="AI4872" s="1" t="s">
        <v>16</v>
      </c>
    </row>
    <row r="4873" spans="1:35" x14ac:dyDescent="0.25">
      <c r="A4873" s="1">
        <v>38130</v>
      </c>
      <c r="B4873" s="1" t="s">
        <v>1272</v>
      </c>
      <c r="C4873" s="1">
        <v>202313229449</v>
      </c>
      <c r="D4873" s="1" t="s">
        <v>15474</v>
      </c>
      <c r="E4873" s="1" t="s">
        <v>1</v>
      </c>
      <c r="F4873" s="2">
        <v>45127</v>
      </c>
      <c r="G4873" s="4">
        <v>0.95833333333333337</v>
      </c>
      <c r="H4873" s="1" t="s">
        <v>15475</v>
      </c>
      <c r="I4873" s="1" t="s">
        <v>44</v>
      </c>
      <c r="J4873" s="1" t="s">
        <v>34</v>
      </c>
      <c r="K4873" s="1" t="s">
        <v>6</v>
      </c>
      <c r="L4873" s="1">
        <v>-11.551</v>
      </c>
      <c r="M4873" s="1">
        <v>-61.5852</v>
      </c>
      <c r="N4873" s="1" t="s">
        <v>7</v>
      </c>
      <c r="O4873" s="1" t="s">
        <v>15476</v>
      </c>
      <c r="P4873" s="1" t="s">
        <v>7166</v>
      </c>
      <c r="Q4873" s="1" t="s">
        <v>658</v>
      </c>
      <c r="R4873" s="1" t="s">
        <v>15474</v>
      </c>
      <c r="S4873" s="1" t="s">
        <v>38</v>
      </c>
      <c r="T4873" s="1" t="s">
        <v>12</v>
      </c>
      <c r="U4873" s="1" t="s">
        <v>39</v>
      </c>
      <c r="V4873" s="1" t="s">
        <v>14</v>
      </c>
      <c r="W4873" s="1" t="s">
        <v>16</v>
      </c>
      <c r="X4873" s="1">
        <v>1</v>
      </c>
      <c r="Y4873" s="1">
        <v>1</v>
      </c>
      <c r="Z4873" s="1" t="s">
        <v>16</v>
      </c>
      <c r="AA4873" s="1" t="s">
        <v>16</v>
      </c>
      <c r="AB4873" s="1" t="s">
        <v>16</v>
      </c>
      <c r="AC4873" s="1" t="s">
        <v>16</v>
      </c>
      <c r="AD4873" s="1" t="s">
        <v>16</v>
      </c>
      <c r="AE4873" s="1" t="s">
        <v>16</v>
      </c>
      <c r="AF4873" s="1" t="s">
        <v>16</v>
      </c>
      <c r="AG4873" s="1" t="s">
        <v>16</v>
      </c>
      <c r="AH4873" s="1">
        <v>2</v>
      </c>
      <c r="AI4873" s="1" t="s">
        <v>2795</v>
      </c>
    </row>
    <row r="4874" spans="1:35" x14ac:dyDescent="0.25">
      <c r="A4874" s="1">
        <v>38131</v>
      </c>
      <c r="B4874" s="1" t="s">
        <v>187</v>
      </c>
      <c r="C4874" s="1">
        <v>202384695905</v>
      </c>
      <c r="D4874" s="1" t="s">
        <v>15477</v>
      </c>
      <c r="E4874" s="1" t="s">
        <v>1</v>
      </c>
      <c r="F4874" s="2">
        <v>45126</v>
      </c>
      <c r="G4874" s="4">
        <v>0.94236111111111109</v>
      </c>
      <c r="H4874" s="1" t="s">
        <v>15478</v>
      </c>
      <c r="I4874" s="1" t="s">
        <v>4</v>
      </c>
      <c r="J4874" s="1" t="s">
        <v>108</v>
      </c>
      <c r="K4874" s="1" t="s">
        <v>4153</v>
      </c>
      <c r="L4874" s="1">
        <v>-11.525399999999999</v>
      </c>
      <c r="M4874" s="1">
        <v>-55.350700000000003</v>
      </c>
      <c r="N4874" s="1" t="s">
        <v>110</v>
      </c>
      <c r="O4874" s="1" t="s">
        <v>15479</v>
      </c>
      <c r="P4874" s="1" t="s">
        <v>6088</v>
      </c>
      <c r="Q4874" s="1" t="s">
        <v>88</v>
      </c>
      <c r="R4874" s="1" t="s">
        <v>15477</v>
      </c>
      <c r="S4874" s="1" t="s">
        <v>114</v>
      </c>
      <c r="T4874" s="1" t="s">
        <v>50</v>
      </c>
      <c r="U4874" s="1" t="s">
        <v>39</v>
      </c>
      <c r="V4874" s="1" t="s">
        <v>14</v>
      </c>
      <c r="W4874" s="1" t="s">
        <v>16</v>
      </c>
      <c r="X4874" s="1" t="s">
        <v>16</v>
      </c>
      <c r="Y4874" s="1" t="s">
        <v>16</v>
      </c>
      <c r="Z4874" s="1" t="s">
        <v>16</v>
      </c>
      <c r="AA4874" s="1" t="s">
        <v>16</v>
      </c>
      <c r="AB4874" s="1" t="s">
        <v>16</v>
      </c>
      <c r="AC4874" s="1" t="s">
        <v>16</v>
      </c>
      <c r="AD4874" s="1" t="s">
        <v>16</v>
      </c>
      <c r="AE4874" s="1" t="s">
        <v>16</v>
      </c>
      <c r="AF4874" s="1">
        <v>2</v>
      </c>
      <c r="AG4874" s="1" t="s">
        <v>16</v>
      </c>
      <c r="AH4874" s="1">
        <v>2</v>
      </c>
      <c r="AI4874" s="1" t="s">
        <v>29</v>
      </c>
    </row>
    <row r="4875" spans="1:35" x14ac:dyDescent="0.25">
      <c r="A4875" s="1">
        <v>38846</v>
      </c>
      <c r="B4875" s="1" t="s">
        <v>694</v>
      </c>
      <c r="C4875" s="1">
        <v>202375545883</v>
      </c>
      <c r="D4875" s="1" t="s">
        <v>9441</v>
      </c>
      <c r="E4875" s="1" t="s">
        <v>1</v>
      </c>
      <c r="F4875" s="2">
        <v>45185</v>
      </c>
      <c r="G4875" s="4">
        <v>0.73958333333333337</v>
      </c>
      <c r="H4875" s="1" t="s">
        <v>15480</v>
      </c>
      <c r="I4875" s="1" t="s">
        <v>44</v>
      </c>
      <c r="J4875" s="1" t="s">
        <v>56</v>
      </c>
      <c r="K4875" s="1" t="s">
        <v>15481</v>
      </c>
      <c r="L4875" s="1">
        <v>-0.58520000000000005</v>
      </c>
      <c r="M4875" s="1">
        <v>-62.551000000000002</v>
      </c>
      <c r="N4875" s="1" t="s">
        <v>110</v>
      </c>
      <c r="O4875" s="1" t="s">
        <v>15482</v>
      </c>
      <c r="P4875" s="1" t="s">
        <v>11106</v>
      </c>
      <c r="Q4875" s="1" t="s">
        <v>63</v>
      </c>
      <c r="R4875" s="1" t="s">
        <v>9441</v>
      </c>
      <c r="S4875" s="1" t="s">
        <v>57</v>
      </c>
      <c r="T4875" s="1" t="s">
        <v>50</v>
      </c>
      <c r="U4875" s="1" t="s">
        <v>65</v>
      </c>
      <c r="V4875" s="1" t="s">
        <v>14</v>
      </c>
      <c r="W4875" s="1">
        <v>2</v>
      </c>
      <c r="X4875" s="1">
        <v>12</v>
      </c>
      <c r="Y4875" s="1" t="s">
        <v>16</v>
      </c>
      <c r="Z4875" s="1" t="s">
        <v>16</v>
      </c>
      <c r="AA4875" s="1" t="s">
        <v>16</v>
      </c>
      <c r="AB4875" s="1" t="s">
        <v>16</v>
      </c>
      <c r="AC4875" s="1" t="s">
        <v>16</v>
      </c>
      <c r="AD4875" s="1" t="s">
        <v>16</v>
      </c>
      <c r="AE4875" s="1" t="s">
        <v>16</v>
      </c>
      <c r="AF4875" s="1" t="s">
        <v>16</v>
      </c>
      <c r="AG4875" s="1" t="s">
        <v>16</v>
      </c>
      <c r="AH4875" s="1">
        <v>20</v>
      </c>
      <c r="AI4875" s="1" t="s">
        <v>212</v>
      </c>
    </row>
    <row r="4876" spans="1:35" x14ac:dyDescent="0.25">
      <c r="A4876" s="1">
        <v>42932</v>
      </c>
      <c r="B4876" s="1" t="s">
        <v>153</v>
      </c>
      <c r="C4876" s="1">
        <v>202426538955</v>
      </c>
      <c r="D4876" s="1" t="s">
        <v>15483</v>
      </c>
      <c r="E4876" s="1" t="s">
        <v>1</v>
      </c>
      <c r="F4876" s="2">
        <v>45331</v>
      </c>
      <c r="G4876" s="3">
        <v>0.77083333333333337</v>
      </c>
      <c r="H4876" s="1" t="s">
        <v>15484</v>
      </c>
      <c r="I4876" s="1" t="s">
        <v>33</v>
      </c>
      <c r="J4876" s="1" t="s">
        <v>5</v>
      </c>
      <c r="K4876" s="1" t="s">
        <v>15485</v>
      </c>
      <c r="L4876" s="1">
        <v>-19.450800000000001</v>
      </c>
      <c r="M4876" s="1">
        <v>-43.900599999999997</v>
      </c>
      <c r="N4876" s="1" t="s">
        <v>209</v>
      </c>
      <c r="O4876" s="1" t="s">
        <v>15486</v>
      </c>
      <c r="P4876" s="1" t="s">
        <v>15487</v>
      </c>
      <c r="Q4876" s="1" t="s">
        <v>658</v>
      </c>
      <c r="R4876" s="1" t="s">
        <v>15483</v>
      </c>
      <c r="S4876" s="1" t="s">
        <v>11</v>
      </c>
      <c r="T4876" s="1" t="s">
        <v>83</v>
      </c>
      <c r="U4876" s="1" t="s">
        <v>150</v>
      </c>
      <c r="V4876" s="1" t="s">
        <v>14</v>
      </c>
      <c r="W4876" s="1" t="s">
        <v>16</v>
      </c>
      <c r="X4876" s="1" t="s">
        <v>16</v>
      </c>
      <c r="Y4876" s="1" t="s">
        <v>16</v>
      </c>
      <c r="Z4876" s="1">
        <v>1</v>
      </c>
      <c r="AA4876" s="1" t="s">
        <v>16</v>
      </c>
      <c r="AB4876" s="1" t="s">
        <v>16</v>
      </c>
      <c r="AC4876" s="1" t="s">
        <v>16</v>
      </c>
      <c r="AD4876" s="1" t="s">
        <v>16</v>
      </c>
      <c r="AE4876" s="1" t="s">
        <v>16</v>
      </c>
      <c r="AF4876" s="1" t="s">
        <v>16</v>
      </c>
      <c r="AG4876" s="1" t="s">
        <v>16</v>
      </c>
      <c r="AH4876" s="1">
        <v>2</v>
      </c>
      <c r="AI4876" s="1" t="s">
        <v>15488</v>
      </c>
    </row>
    <row r="4877" spans="1:35" x14ac:dyDescent="0.25">
      <c r="A4877" s="1">
        <v>44286</v>
      </c>
      <c r="B4877" s="1" t="s">
        <v>153</v>
      </c>
      <c r="C4877" s="1">
        <v>202455244975</v>
      </c>
      <c r="D4877" s="1" t="s">
        <v>2546</v>
      </c>
      <c r="E4877" s="1" t="s">
        <v>1</v>
      </c>
      <c r="F4877" s="2">
        <v>45357</v>
      </c>
      <c r="G4877" s="3">
        <v>0.71875</v>
      </c>
      <c r="H4877" s="1" t="s">
        <v>229</v>
      </c>
      <c r="I4877" s="1" t="s">
        <v>33</v>
      </c>
      <c r="J4877" s="1" t="s">
        <v>5</v>
      </c>
      <c r="K4877" s="1" t="s">
        <v>415</v>
      </c>
      <c r="L4877" s="1">
        <v>-19.851900000000001</v>
      </c>
      <c r="M4877" s="1">
        <v>-43.950600000000001</v>
      </c>
      <c r="N4877" s="1" t="s">
        <v>110</v>
      </c>
      <c r="O4877" s="1" t="s">
        <v>15489</v>
      </c>
      <c r="P4877" s="1" t="s">
        <v>15490</v>
      </c>
      <c r="Q4877" s="1" t="s">
        <v>10</v>
      </c>
      <c r="R4877" s="1" t="s">
        <v>2546</v>
      </c>
      <c r="S4877" s="1" t="s">
        <v>11</v>
      </c>
      <c r="T4877" s="1" t="s">
        <v>83</v>
      </c>
      <c r="U4877" s="1" t="s">
        <v>428</v>
      </c>
      <c r="V4877" s="1" t="s">
        <v>185</v>
      </c>
      <c r="W4877" s="1">
        <v>2</v>
      </c>
      <c r="X4877" s="1" t="s">
        <v>16</v>
      </c>
      <c r="Y4877" s="1" t="s">
        <v>16</v>
      </c>
      <c r="Z4877" s="1" t="s">
        <v>16</v>
      </c>
      <c r="AA4877" s="1" t="s">
        <v>16</v>
      </c>
      <c r="AB4877" s="1" t="s">
        <v>16</v>
      </c>
      <c r="AC4877" s="1">
        <v>1</v>
      </c>
      <c r="AD4877" s="1" t="s">
        <v>16</v>
      </c>
      <c r="AE4877" s="1" t="s">
        <v>16</v>
      </c>
      <c r="AF4877" s="1" t="s">
        <v>16</v>
      </c>
      <c r="AG4877" s="1" t="s">
        <v>16</v>
      </c>
      <c r="AH4877" s="1">
        <v>11</v>
      </c>
      <c r="AI4877" s="1" t="s">
        <v>29</v>
      </c>
    </row>
    <row r="4878" spans="1:35" x14ac:dyDescent="0.25">
      <c r="A4878" s="1">
        <v>31285</v>
      </c>
      <c r="B4878" s="1" t="s">
        <v>181</v>
      </c>
      <c r="C4878" s="1">
        <v>2022724784</v>
      </c>
      <c r="D4878" s="1" t="s">
        <v>12787</v>
      </c>
      <c r="E4878" s="1" t="s">
        <v>76</v>
      </c>
      <c r="F4878" s="2">
        <v>44598</v>
      </c>
      <c r="G4878" s="3">
        <v>0.51388888888888884</v>
      </c>
      <c r="H4878" s="1" t="s">
        <v>326</v>
      </c>
      <c r="I4878" s="1" t="s">
        <v>33</v>
      </c>
      <c r="J4878" s="1" t="s">
        <v>5</v>
      </c>
      <c r="K4878" s="1" t="s">
        <v>6</v>
      </c>
      <c r="L4878" s="1">
        <v>-22.722200000000001</v>
      </c>
      <c r="M4878" s="1">
        <v>-47.6</v>
      </c>
      <c r="N4878" s="1" t="s">
        <v>7</v>
      </c>
      <c r="O4878" s="1" t="s">
        <v>15491</v>
      </c>
      <c r="P4878" s="1" t="s">
        <v>8432</v>
      </c>
      <c r="Q4878" s="1" t="s">
        <v>37</v>
      </c>
      <c r="R4878" s="1" t="s">
        <v>12787</v>
      </c>
      <c r="S4878" s="1" t="s">
        <v>11</v>
      </c>
      <c r="T4878" s="1" t="s">
        <v>12</v>
      </c>
      <c r="U4878" s="1" t="s">
        <v>39</v>
      </c>
      <c r="V4878" s="1" t="s">
        <v>175</v>
      </c>
      <c r="W4878" s="1" t="s">
        <v>16</v>
      </c>
      <c r="X4878" s="1" t="s">
        <v>16</v>
      </c>
      <c r="Y4878" s="1" t="s">
        <v>16</v>
      </c>
      <c r="Z4878" s="1" t="s">
        <v>16</v>
      </c>
      <c r="AA4878" s="1" t="s">
        <v>16</v>
      </c>
      <c r="AB4878" s="1" t="s">
        <v>16</v>
      </c>
      <c r="AC4878" s="1" t="s">
        <v>16</v>
      </c>
      <c r="AD4878" s="1" t="s">
        <v>16</v>
      </c>
      <c r="AE4878" s="1" t="s">
        <v>16</v>
      </c>
      <c r="AF4878" s="1">
        <v>1</v>
      </c>
      <c r="AG4878" s="1" t="s">
        <v>16</v>
      </c>
      <c r="AH4878" s="1">
        <v>2</v>
      </c>
      <c r="AI4878" s="1" t="s">
        <v>29</v>
      </c>
    </row>
    <row r="4879" spans="1:35" x14ac:dyDescent="0.25">
      <c r="A4879" s="1">
        <v>31426</v>
      </c>
      <c r="B4879" s="1" t="s">
        <v>32</v>
      </c>
      <c r="C4879" s="1">
        <v>2022250287</v>
      </c>
      <c r="D4879" s="1" t="s">
        <v>16</v>
      </c>
      <c r="E4879" s="1" t="s">
        <v>1</v>
      </c>
      <c r="F4879" s="2">
        <v>44622</v>
      </c>
      <c r="G4879" s="3">
        <v>0.6875</v>
      </c>
      <c r="H4879" s="1" t="s">
        <v>59</v>
      </c>
      <c r="I4879" s="1" t="s">
        <v>33</v>
      </c>
      <c r="J4879" s="1" t="s">
        <v>56</v>
      </c>
      <c r="K4879" s="1" t="s">
        <v>118</v>
      </c>
      <c r="L4879" s="1">
        <v>-22.975300000000001</v>
      </c>
      <c r="M4879" s="1">
        <v>-44.307200000000002</v>
      </c>
      <c r="N4879" s="1" t="s">
        <v>110</v>
      </c>
      <c r="O4879" s="1" t="s">
        <v>15492</v>
      </c>
      <c r="P4879" s="1" t="s">
        <v>15493</v>
      </c>
      <c r="Q4879" s="1" t="s">
        <v>191</v>
      </c>
      <c r="R4879" s="1" t="s">
        <v>16</v>
      </c>
      <c r="S4879" s="1" t="s">
        <v>57</v>
      </c>
      <c r="T4879" s="1" t="s">
        <v>128</v>
      </c>
      <c r="U4879" s="1" t="s">
        <v>39</v>
      </c>
      <c r="V4879" s="1" t="s">
        <v>14</v>
      </c>
      <c r="W4879" s="1" t="s">
        <v>16</v>
      </c>
      <c r="X4879" s="1" t="s">
        <v>16</v>
      </c>
      <c r="Y4879" s="1" t="s">
        <v>16</v>
      </c>
      <c r="Z4879" s="1" t="s">
        <v>16</v>
      </c>
      <c r="AA4879" s="1" t="s">
        <v>16</v>
      </c>
      <c r="AB4879" s="1" t="s">
        <v>16</v>
      </c>
      <c r="AC4879" s="1" t="s">
        <v>16</v>
      </c>
      <c r="AD4879" s="1" t="s">
        <v>16</v>
      </c>
      <c r="AE4879" s="1" t="s">
        <v>16</v>
      </c>
      <c r="AF4879" s="1">
        <v>2</v>
      </c>
      <c r="AG4879" s="1">
        <v>2</v>
      </c>
      <c r="AH4879" s="1" t="s">
        <v>16</v>
      </c>
      <c r="AI4879" s="1" t="s">
        <v>16</v>
      </c>
    </row>
    <row r="4880" spans="1:35" x14ac:dyDescent="0.25">
      <c r="A4880" s="1">
        <v>35366</v>
      </c>
      <c r="B4880" s="1" t="s">
        <v>222</v>
      </c>
      <c r="C4880" s="1">
        <v>2022897322</v>
      </c>
      <c r="D4880" s="1" t="s">
        <v>15494</v>
      </c>
      <c r="E4880" s="1" t="s">
        <v>76</v>
      </c>
      <c r="F4880" s="2">
        <v>44904</v>
      </c>
      <c r="G4880" s="4">
        <v>0.43055555555555558</v>
      </c>
      <c r="H4880" s="1" t="s">
        <v>884</v>
      </c>
      <c r="I4880" s="1" t="s">
        <v>21</v>
      </c>
      <c r="J4880" s="1" t="s">
        <v>45</v>
      </c>
      <c r="K4880" s="1" t="s">
        <v>887</v>
      </c>
      <c r="L4880" s="1">
        <v>-27.401299999999999</v>
      </c>
      <c r="M4880" s="1">
        <v>-48.3309</v>
      </c>
      <c r="N4880" s="1" t="s">
        <v>110</v>
      </c>
      <c r="O4880" s="1" t="s">
        <v>15495</v>
      </c>
      <c r="P4880" s="1" t="s">
        <v>15496</v>
      </c>
      <c r="Q4880" s="1" t="s">
        <v>37</v>
      </c>
      <c r="R4880" s="1" t="s">
        <v>15494</v>
      </c>
      <c r="S4880" s="1" t="s">
        <v>49</v>
      </c>
      <c r="T4880" s="1" t="s">
        <v>50</v>
      </c>
      <c r="U4880" s="1" t="s">
        <v>39</v>
      </c>
      <c r="V4880" s="1" t="s">
        <v>175</v>
      </c>
      <c r="W4880" s="1" t="s">
        <v>16</v>
      </c>
      <c r="X4880" s="1" t="s">
        <v>16</v>
      </c>
      <c r="Y4880" s="1" t="s">
        <v>16</v>
      </c>
      <c r="Z4880" s="1" t="s">
        <v>16</v>
      </c>
      <c r="AA4880" s="1" t="s">
        <v>16</v>
      </c>
      <c r="AB4880" s="1" t="s">
        <v>16</v>
      </c>
      <c r="AC4880" s="1" t="s">
        <v>16</v>
      </c>
      <c r="AD4880" s="1" t="s">
        <v>16</v>
      </c>
      <c r="AE4880" s="1" t="s">
        <v>16</v>
      </c>
      <c r="AF4880" s="1">
        <v>1</v>
      </c>
      <c r="AG4880" s="1">
        <v>4</v>
      </c>
      <c r="AH4880" s="1">
        <v>6</v>
      </c>
      <c r="AI4880" s="1" t="s">
        <v>90</v>
      </c>
    </row>
    <row r="4881" spans="1:35" x14ac:dyDescent="0.25">
      <c r="A4881" s="1">
        <v>43026</v>
      </c>
      <c r="B4881" s="1" t="s">
        <v>187</v>
      </c>
      <c r="C4881" s="1">
        <v>202487929711</v>
      </c>
      <c r="D4881" s="1" t="s">
        <v>15497</v>
      </c>
      <c r="E4881" s="1" t="s">
        <v>1</v>
      </c>
      <c r="F4881" s="2">
        <v>45352</v>
      </c>
      <c r="G4881" s="3">
        <v>0.43055555555555558</v>
      </c>
      <c r="H4881" s="1" t="s">
        <v>11494</v>
      </c>
      <c r="I4881" s="1" t="s">
        <v>4</v>
      </c>
      <c r="J4881" s="1" t="s">
        <v>70</v>
      </c>
      <c r="K4881" s="1" t="s">
        <v>353</v>
      </c>
      <c r="L4881" s="1">
        <v>-11.3231</v>
      </c>
      <c r="M4881" s="1">
        <v>-54.516399999999997</v>
      </c>
      <c r="N4881" s="1" t="s">
        <v>353</v>
      </c>
      <c r="O4881" s="1" t="s">
        <v>15498</v>
      </c>
      <c r="P4881" s="1" t="s">
        <v>15499</v>
      </c>
      <c r="Q4881" s="1" t="s">
        <v>161</v>
      </c>
      <c r="R4881" s="1" t="s">
        <v>15497</v>
      </c>
      <c r="S4881" s="1" t="s">
        <v>73</v>
      </c>
      <c r="T4881" s="1" t="s">
        <v>156</v>
      </c>
      <c r="U4881" s="1" t="s">
        <v>28</v>
      </c>
      <c r="V4881" s="1" t="s">
        <v>14</v>
      </c>
      <c r="W4881" s="1" t="s">
        <v>16</v>
      </c>
      <c r="X4881" s="1" t="s">
        <v>16</v>
      </c>
      <c r="Y4881" s="1" t="s">
        <v>16</v>
      </c>
      <c r="Z4881" s="1" t="s">
        <v>16</v>
      </c>
      <c r="AA4881" s="1" t="s">
        <v>16</v>
      </c>
      <c r="AB4881" s="1" t="s">
        <v>16</v>
      </c>
      <c r="AC4881" s="1">
        <v>1</v>
      </c>
      <c r="AD4881" s="1" t="s">
        <v>16</v>
      </c>
      <c r="AE4881" s="1" t="s">
        <v>16</v>
      </c>
      <c r="AF4881" s="1" t="s">
        <v>16</v>
      </c>
      <c r="AG4881" s="1" t="s">
        <v>16</v>
      </c>
      <c r="AH4881" s="1">
        <v>1</v>
      </c>
      <c r="AI4881" s="1" t="s">
        <v>74</v>
      </c>
    </row>
    <row r="4882" spans="1:35" x14ac:dyDescent="0.25">
      <c r="A4882" s="1">
        <v>43026</v>
      </c>
      <c r="B4882" s="1" t="s">
        <v>187</v>
      </c>
      <c r="C4882" s="1">
        <v>202487929711</v>
      </c>
      <c r="D4882" s="1" t="s">
        <v>15497</v>
      </c>
      <c r="E4882" s="1" t="s">
        <v>1</v>
      </c>
      <c r="F4882" s="2">
        <v>45352</v>
      </c>
      <c r="G4882" s="3">
        <v>0.43055555555555558</v>
      </c>
      <c r="H4882" s="1" t="s">
        <v>11494</v>
      </c>
      <c r="I4882" s="1" t="s">
        <v>4</v>
      </c>
      <c r="J4882" s="1" t="s">
        <v>5</v>
      </c>
      <c r="K4882" s="1" t="s">
        <v>353</v>
      </c>
      <c r="L4882" s="1">
        <v>-11.3231</v>
      </c>
      <c r="M4882" s="1">
        <v>-54.516399999999997</v>
      </c>
      <c r="N4882" s="1" t="s">
        <v>353</v>
      </c>
      <c r="O4882" s="1" t="s">
        <v>15498</v>
      </c>
      <c r="P4882" s="1" t="s">
        <v>15499</v>
      </c>
      <c r="Q4882" s="1" t="s">
        <v>161</v>
      </c>
      <c r="R4882" s="1" t="s">
        <v>15497</v>
      </c>
      <c r="S4882" s="1" t="s">
        <v>11</v>
      </c>
      <c r="T4882" s="1" t="s">
        <v>156</v>
      </c>
      <c r="U4882" s="1" t="s">
        <v>28</v>
      </c>
      <c r="V4882" s="1" t="s">
        <v>14</v>
      </c>
      <c r="W4882" s="1" t="s">
        <v>16</v>
      </c>
      <c r="X4882" s="1" t="s">
        <v>16</v>
      </c>
      <c r="Y4882" s="1" t="s">
        <v>16</v>
      </c>
      <c r="Z4882" s="1" t="s">
        <v>16</v>
      </c>
      <c r="AA4882" s="1" t="s">
        <v>16</v>
      </c>
      <c r="AB4882" s="1" t="s">
        <v>16</v>
      </c>
      <c r="AC4882" s="1">
        <v>1</v>
      </c>
      <c r="AD4882" s="1" t="s">
        <v>16</v>
      </c>
      <c r="AE4882" s="1" t="s">
        <v>16</v>
      </c>
      <c r="AF4882" s="1" t="s">
        <v>16</v>
      </c>
      <c r="AG4882" s="1" t="s">
        <v>16</v>
      </c>
      <c r="AH4882" s="1">
        <v>1</v>
      </c>
      <c r="AI4882" s="1" t="s">
        <v>74</v>
      </c>
    </row>
    <row r="4883" spans="1:35" x14ac:dyDescent="0.25">
      <c r="A4883" s="1">
        <v>35974</v>
      </c>
      <c r="B4883" s="1" t="s">
        <v>93</v>
      </c>
      <c r="C4883" s="1">
        <v>2023899679</v>
      </c>
      <c r="D4883" s="1" t="s">
        <v>3279</v>
      </c>
      <c r="E4883" s="1" t="s">
        <v>1</v>
      </c>
      <c r="F4883" s="2">
        <v>44938</v>
      </c>
      <c r="G4883" s="4">
        <v>0.69444444444444442</v>
      </c>
      <c r="H4883" s="1" t="s">
        <v>5021</v>
      </c>
      <c r="I4883" s="1" t="s">
        <v>44</v>
      </c>
      <c r="J4883" s="1" t="s">
        <v>404</v>
      </c>
      <c r="K4883" s="1" t="s">
        <v>15500</v>
      </c>
      <c r="L4883" s="1">
        <v>-2.4243000000000001</v>
      </c>
      <c r="M4883" s="1">
        <v>-64.094499999999996</v>
      </c>
      <c r="N4883" s="1" t="s">
        <v>209</v>
      </c>
      <c r="O4883" s="1" t="s">
        <v>15501</v>
      </c>
      <c r="P4883" s="1" t="s">
        <v>15502</v>
      </c>
      <c r="Q4883" s="1" t="s">
        <v>37</v>
      </c>
      <c r="R4883" s="1" t="s">
        <v>3279</v>
      </c>
      <c r="S4883" s="1" t="s">
        <v>408</v>
      </c>
      <c r="T4883" s="1" t="s">
        <v>128</v>
      </c>
      <c r="U4883" s="1" t="s">
        <v>39</v>
      </c>
      <c r="V4883" s="1" t="s">
        <v>14</v>
      </c>
      <c r="W4883" s="1" t="s">
        <v>16</v>
      </c>
      <c r="X4883" s="1" t="s">
        <v>16</v>
      </c>
      <c r="Y4883" s="1" t="s">
        <v>16</v>
      </c>
      <c r="Z4883" s="1" t="s">
        <v>16</v>
      </c>
      <c r="AA4883" s="1" t="s">
        <v>16</v>
      </c>
      <c r="AB4883" s="1" t="s">
        <v>16</v>
      </c>
      <c r="AC4883" s="1" t="s">
        <v>16</v>
      </c>
      <c r="AD4883" s="1" t="s">
        <v>16</v>
      </c>
      <c r="AE4883" s="1" t="s">
        <v>16</v>
      </c>
      <c r="AF4883" s="1">
        <v>1</v>
      </c>
      <c r="AG4883" s="1" t="s">
        <v>16</v>
      </c>
      <c r="AH4883" s="1">
        <v>7</v>
      </c>
      <c r="AI4883" s="1" t="s">
        <v>29</v>
      </c>
    </row>
    <row r="4884" spans="1:35" x14ac:dyDescent="0.25">
      <c r="A4884" s="1">
        <v>41319</v>
      </c>
      <c r="B4884" s="1" t="s">
        <v>187</v>
      </c>
      <c r="C4884" s="1">
        <v>202332931809</v>
      </c>
      <c r="D4884" s="1" t="s">
        <v>15503</v>
      </c>
      <c r="E4884" s="1" t="s">
        <v>1</v>
      </c>
      <c r="F4884" s="2">
        <v>45274</v>
      </c>
      <c r="G4884" s="4">
        <v>0.53125</v>
      </c>
      <c r="H4884" s="1" t="s">
        <v>15504</v>
      </c>
      <c r="I4884" s="1" t="s">
        <v>4</v>
      </c>
      <c r="J4884" s="1" t="s">
        <v>34</v>
      </c>
      <c r="K4884" s="1" t="s">
        <v>6</v>
      </c>
      <c r="L4884" s="1">
        <v>-15.2331</v>
      </c>
      <c r="M4884" s="1">
        <v>-58.021799999999999</v>
      </c>
      <c r="N4884" s="1" t="s">
        <v>7</v>
      </c>
      <c r="O4884" s="1" t="s">
        <v>15505</v>
      </c>
      <c r="P4884" s="1" t="s">
        <v>15506</v>
      </c>
      <c r="Q4884" s="1" t="s">
        <v>25</v>
      </c>
      <c r="R4884" s="1" t="s">
        <v>15503</v>
      </c>
      <c r="S4884" s="1" t="s">
        <v>38</v>
      </c>
      <c r="T4884" s="1" t="s">
        <v>156</v>
      </c>
      <c r="U4884" s="1" t="s">
        <v>28</v>
      </c>
      <c r="V4884" s="1" t="s">
        <v>14</v>
      </c>
      <c r="W4884" s="1">
        <v>1</v>
      </c>
      <c r="X4884" s="1" t="s">
        <v>16</v>
      </c>
      <c r="Y4884" s="1" t="s">
        <v>16</v>
      </c>
      <c r="Z4884" s="1" t="s">
        <v>16</v>
      </c>
      <c r="AA4884" s="1" t="s">
        <v>16</v>
      </c>
      <c r="AB4884" s="1" t="s">
        <v>16</v>
      </c>
      <c r="AC4884" s="1" t="s">
        <v>16</v>
      </c>
      <c r="AD4884" s="1" t="s">
        <v>16</v>
      </c>
      <c r="AE4884" s="1" t="s">
        <v>16</v>
      </c>
      <c r="AF4884" s="1" t="s">
        <v>16</v>
      </c>
      <c r="AG4884" s="1" t="s">
        <v>16</v>
      </c>
      <c r="AH4884" s="1">
        <v>1</v>
      </c>
      <c r="AI4884" s="1" t="s">
        <v>74</v>
      </c>
    </row>
    <row r="4885" spans="1:35" x14ac:dyDescent="0.25">
      <c r="A4885" s="1">
        <v>44440</v>
      </c>
      <c r="B4885" s="1" t="s">
        <v>3</v>
      </c>
      <c r="C4885" s="1">
        <v>202404930392</v>
      </c>
      <c r="D4885" s="1" t="s">
        <v>15507</v>
      </c>
      <c r="E4885" s="1" t="s">
        <v>76</v>
      </c>
      <c r="F4885" s="2">
        <v>45365</v>
      </c>
      <c r="G4885" s="4">
        <v>0.88541666666666663</v>
      </c>
      <c r="H4885" s="1" t="s">
        <v>234</v>
      </c>
      <c r="I4885" s="1" t="s">
        <v>4</v>
      </c>
      <c r="J4885" s="1" t="s">
        <v>108</v>
      </c>
      <c r="K4885" s="1" t="s">
        <v>235</v>
      </c>
      <c r="L4885" s="1">
        <v>-20.603899999999999</v>
      </c>
      <c r="M4885" s="1">
        <v>-54.595300000000002</v>
      </c>
      <c r="N4885" s="1" t="s">
        <v>110</v>
      </c>
      <c r="O4885" s="1" t="s">
        <v>15508</v>
      </c>
      <c r="P4885" s="1" t="s">
        <v>15509</v>
      </c>
      <c r="Q4885" s="1" t="s">
        <v>113</v>
      </c>
      <c r="R4885" s="1" t="s">
        <v>15507</v>
      </c>
      <c r="S4885" s="1" t="s">
        <v>114</v>
      </c>
      <c r="T4885" s="1" t="s">
        <v>50</v>
      </c>
      <c r="U4885" s="1" t="s">
        <v>428</v>
      </c>
      <c r="V4885" s="1" t="s">
        <v>84</v>
      </c>
      <c r="W4885" s="1" t="s">
        <v>16</v>
      </c>
      <c r="X4885" s="1" t="s">
        <v>16</v>
      </c>
      <c r="Y4885" s="1" t="s">
        <v>16</v>
      </c>
      <c r="Z4885" s="1" t="s">
        <v>16</v>
      </c>
      <c r="AA4885" s="1" t="s">
        <v>16</v>
      </c>
      <c r="AB4885" s="1" t="s">
        <v>16</v>
      </c>
      <c r="AC4885" s="1" t="s">
        <v>16</v>
      </c>
      <c r="AD4885" s="1" t="s">
        <v>16</v>
      </c>
      <c r="AE4885" s="1" t="s">
        <v>16</v>
      </c>
      <c r="AF4885" s="1">
        <v>2</v>
      </c>
      <c r="AG4885" s="1" t="s">
        <v>16</v>
      </c>
      <c r="AH4885" s="1">
        <v>7</v>
      </c>
      <c r="AI4885" s="1" t="s">
        <v>212</v>
      </c>
    </row>
    <row r="4886" spans="1:35" x14ac:dyDescent="0.25">
      <c r="A4886" s="1">
        <v>44440</v>
      </c>
      <c r="B4886" s="1" t="s">
        <v>3</v>
      </c>
      <c r="C4886" s="1">
        <v>202404930392</v>
      </c>
      <c r="D4886" s="1" t="s">
        <v>15507</v>
      </c>
      <c r="E4886" s="1" t="s">
        <v>76</v>
      </c>
      <c r="F4886" s="2">
        <v>45365</v>
      </c>
      <c r="G4886" s="4">
        <v>0.88541666666666663</v>
      </c>
      <c r="H4886" s="1" t="s">
        <v>234</v>
      </c>
      <c r="I4886" s="1" t="s">
        <v>4</v>
      </c>
      <c r="J4886" s="1" t="s">
        <v>56</v>
      </c>
      <c r="K4886" s="1" t="s">
        <v>235</v>
      </c>
      <c r="L4886" s="1">
        <v>-20.603899999999999</v>
      </c>
      <c r="M4886" s="1">
        <v>-54.595300000000002</v>
      </c>
      <c r="N4886" s="1" t="s">
        <v>110</v>
      </c>
      <c r="O4886" s="1" t="s">
        <v>15508</v>
      </c>
      <c r="P4886" s="1" t="s">
        <v>15509</v>
      </c>
      <c r="Q4886" s="1" t="s">
        <v>113</v>
      </c>
      <c r="R4886" s="1" t="s">
        <v>15507</v>
      </c>
      <c r="S4886" s="1" t="s">
        <v>57</v>
      </c>
      <c r="T4886" s="1" t="s">
        <v>50</v>
      </c>
      <c r="U4886" s="1" t="s">
        <v>428</v>
      </c>
      <c r="V4886" s="1" t="s">
        <v>84</v>
      </c>
      <c r="W4886" s="1" t="s">
        <v>16</v>
      </c>
      <c r="X4886" s="1" t="s">
        <v>16</v>
      </c>
      <c r="Y4886" s="1" t="s">
        <v>16</v>
      </c>
      <c r="Z4886" s="1" t="s">
        <v>16</v>
      </c>
      <c r="AA4886" s="1" t="s">
        <v>16</v>
      </c>
      <c r="AB4886" s="1" t="s">
        <v>16</v>
      </c>
      <c r="AC4886" s="1" t="s">
        <v>16</v>
      </c>
      <c r="AD4886" s="1" t="s">
        <v>16</v>
      </c>
      <c r="AE4886" s="1" t="s">
        <v>16</v>
      </c>
      <c r="AF4886" s="1">
        <v>2</v>
      </c>
      <c r="AG4886" s="1" t="s">
        <v>16</v>
      </c>
      <c r="AH4886" s="1">
        <v>7</v>
      </c>
      <c r="AI4886" s="1" t="s">
        <v>212</v>
      </c>
    </row>
    <row r="4887" spans="1:35" x14ac:dyDescent="0.25">
      <c r="A4887" s="1">
        <v>41319</v>
      </c>
      <c r="B4887" s="1" t="s">
        <v>187</v>
      </c>
      <c r="C4887" s="1">
        <v>202332931809</v>
      </c>
      <c r="D4887" s="1" t="s">
        <v>15503</v>
      </c>
      <c r="E4887" s="1" t="s">
        <v>1</v>
      </c>
      <c r="F4887" s="2">
        <v>45274</v>
      </c>
      <c r="G4887" s="4">
        <v>0.53125</v>
      </c>
      <c r="H4887" s="1" t="s">
        <v>15504</v>
      </c>
      <c r="I4887" s="1" t="s">
        <v>4</v>
      </c>
      <c r="J4887" s="1" t="s">
        <v>70</v>
      </c>
      <c r="K4887" s="1" t="s">
        <v>6</v>
      </c>
      <c r="L4887" s="1">
        <v>-15.2331</v>
      </c>
      <c r="M4887" s="1">
        <v>-58.021799999999999</v>
      </c>
      <c r="N4887" s="1" t="s">
        <v>7</v>
      </c>
      <c r="O4887" s="1" t="s">
        <v>15505</v>
      </c>
      <c r="P4887" s="1" t="s">
        <v>15506</v>
      </c>
      <c r="Q4887" s="1" t="s">
        <v>25</v>
      </c>
      <c r="R4887" s="1" t="s">
        <v>15503</v>
      </c>
      <c r="S4887" s="1" t="s">
        <v>73</v>
      </c>
      <c r="T4887" s="1" t="s">
        <v>156</v>
      </c>
      <c r="U4887" s="1" t="s">
        <v>28</v>
      </c>
      <c r="V4887" s="1" t="s">
        <v>14</v>
      </c>
      <c r="W4887" s="1">
        <v>1</v>
      </c>
      <c r="X4887" s="1" t="s">
        <v>16</v>
      </c>
      <c r="Y4887" s="1" t="s">
        <v>16</v>
      </c>
      <c r="Z4887" s="1" t="s">
        <v>16</v>
      </c>
      <c r="AA4887" s="1" t="s">
        <v>16</v>
      </c>
      <c r="AB4887" s="1" t="s">
        <v>16</v>
      </c>
      <c r="AC4887" s="1" t="s">
        <v>16</v>
      </c>
      <c r="AD4887" s="1" t="s">
        <v>16</v>
      </c>
      <c r="AE4887" s="1" t="s">
        <v>16</v>
      </c>
      <c r="AF4887" s="1" t="s">
        <v>16</v>
      </c>
      <c r="AG4887" s="1" t="s">
        <v>16</v>
      </c>
      <c r="AH4887" s="1">
        <v>1</v>
      </c>
      <c r="AI4887" s="1" t="s">
        <v>74</v>
      </c>
    </row>
    <row r="4888" spans="1:35" x14ac:dyDescent="0.25">
      <c r="A4888" s="1">
        <v>46056</v>
      </c>
      <c r="B4888" s="1" t="s">
        <v>181</v>
      </c>
      <c r="C4888" s="1">
        <v>202461806837</v>
      </c>
      <c r="D4888" s="1" t="s">
        <v>4852</v>
      </c>
      <c r="E4888" s="1" t="s">
        <v>1</v>
      </c>
      <c r="F4888" s="2">
        <v>45453</v>
      </c>
      <c r="G4888" s="4">
        <v>0.52083333333333337</v>
      </c>
      <c r="H4888" s="1" t="s">
        <v>387</v>
      </c>
      <c r="I4888" s="1" t="s">
        <v>33</v>
      </c>
      <c r="J4888" s="1" t="s">
        <v>5</v>
      </c>
      <c r="K4888" s="1" t="s">
        <v>388</v>
      </c>
      <c r="L4888" s="1">
        <v>-22.344999999999999</v>
      </c>
      <c r="M4888" s="1">
        <v>-49.053899999999999</v>
      </c>
      <c r="N4888" s="1" t="s">
        <v>110</v>
      </c>
      <c r="O4888" s="1" t="s">
        <v>15510</v>
      </c>
      <c r="P4888" s="1" t="s">
        <v>15511</v>
      </c>
      <c r="Q4888" s="1" t="s">
        <v>658</v>
      </c>
      <c r="R4888" s="1" t="s">
        <v>4852</v>
      </c>
      <c r="S4888" s="1" t="s">
        <v>11</v>
      </c>
      <c r="T4888" s="1" t="s">
        <v>83</v>
      </c>
      <c r="U4888" s="1" t="s">
        <v>39</v>
      </c>
      <c r="V4888" s="1" t="s">
        <v>185</v>
      </c>
      <c r="W4888" s="1">
        <v>1</v>
      </c>
      <c r="X4888" s="1" t="s">
        <v>16</v>
      </c>
      <c r="Y4888" s="1" t="s">
        <v>16</v>
      </c>
      <c r="Z4888" s="1">
        <v>0</v>
      </c>
      <c r="AA4888" s="1" t="s">
        <v>16</v>
      </c>
      <c r="AB4888" s="1" t="s">
        <v>16</v>
      </c>
      <c r="AC4888" s="1">
        <v>0</v>
      </c>
      <c r="AD4888" s="1" t="s">
        <v>16</v>
      </c>
      <c r="AE4888" s="1" t="s">
        <v>16</v>
      </c>
      <c r="AF4888" s="1">
        <v>0</v>
      </c>
      <c r="AG4888" s="1" t="s">
        <v>16</v>
      </c>
      <c r="AH4888" s="1">
        <v>2</v>
      </c>
      <c r="AI4888" s="1" t="s">
        <v>15512</v>
      </c>
    </row>
    <row r="4889" spans="1:35" x14ac:dyDescent="0.25">
      <c r="A4889" s="1">
        <v>46057</v>
      </c>
      <c r="B4889" s="1" t="s">
        <v>187</v>
      </c>
      <c r="C4889" s="1">
        <v>202406542059</v>
      </c>
      <c r="D4889" s="1" t="s">
        <v>15513</v>
      </c>
      <c r="E4889" s="1" t="s">
        <v>1</v>
      </c>
      <c r="F4889" s="2">
        <v>45455</v>
      </c>
      <c r="G4889" s="4">
        <v>0.59375</v>
      </c>
      <c r="H4889" s="1" t="s">
        <v>11507</v>
      </c>
      <c r="I4889" s="1" t="s">
        <v>4</v>
      </c>
      <c r="J4889" s="1" t="s">
        <v>34</v>
      </c>
      <c r="K4889" s="1" t="s">
        <v>15514</v>
      </c>
      <c r="L4889" s="1">
        <v>-15.6928</v>
      </c>
      <c r="M4889" s="1">
        <v>-58.1083</v>
      </c>
      <c r="N4889" s="1" t="s">
        <v>209</v>
      </c>
      <c r="O4889" s="1" t="s">
        <v>15515</v>
      </c>
      <c r="P4889" s="1" t="s">
        <v>15516</v>
      </c>
      <c r="Q4889" s="1" t="s">
        <v>149</v>
      </c>
      <c r="R4889" s="1" t="s">
        <v>15513</v>
      </c>
      <c r="S4889" s="1" t="s">
        <v>38</v>
      </c>
      <c r="T4889" s="1" t="s">
        <v>83</v>
      </c>
      <c r="U4889" s="1" t="s">
        <v>150</v>
      </c>
      <c r="V4889" s="1" t="s">
        <v>14</v>
      </c>
      <c r="W4889" s="1">
        <v>1</v>
      </c>
      <c r="X4889" s="1">
        <v>1</v>
      </c>
      <c r="Y4889" s="1" t="s">
        <v>16</v>
      </c>
      <c r="Z4889" s="1">
        <v>0</v>
      </c>
      <c r="AA4889" s="1">
        <v>0</v>
      </c>
      <c r="AB4889" s="1" t="s">
        <v>16</v>
      </c>
      <c r="AC4889" s="1">
        <v>0</v>
      </c>
      <c r="AD4889" s="1">
        <v>0</v>
      </c>
      <c r="AE4889" s="1" t="s">
        <v>16</v>
      </c>
      <c r="AF4889" s="1">
        <v>0</v>
      </c>
      <c r="AG4889" s="1">
        <v>0</v>
      </c>
      <c r="AH4889" s="1">
        <v>2</v>
      </c>
      <c r="AI4889" s="1" t="s">
        <v>15517</v>
      </c>
    </row>
    <row r="4890" spans="1:35" x14ac:dyDescent="0.25">
      <c r="A4890" s="1">
        <v>46059</v>
      </c>
      <c r="B4890" s="1" t="s">
        <v>352</v>
      </c>
      <c r="C4890" s="1">
        <v>202434709952</v>
      </c>
      <c r="D4890" s="1" t="s">
        <v>15518</v>
      </c>
      <c r="E4890" s="1" t="s">
        <v>1</v>
      </c>
      <c r="F4890" s="2">
        <v>45434</v>
      </c>
      <c r="G4890" s="4">
        <v>0.61458333333333337</v>
      </c>
      <c r="H4890" s="1" t="s">
        <v>398</v>
      </c>
      <c r="I4890" s="1" t="s">
        <v>172</v>
      </c>
      <c r="J4890" s="1" t="s">
        <v>5</v>
      </c>
      <c r="K4890" s="1" t="s">
        <v>6</v>
      </c>
      <c r="L4890" s="1">
        <v>-12.9086</v>
      </c>
      <c r="M4890" s="1">
        <v>-38.322499999999998</v>
      </c>
      <c r="N4890" s="1" t="s">
        <v>7</v>
      </c>
      <c r="O4890" s="1" t="s">
        <v>15519</v>
      </c>
      <c r="P4890" s="1" t="s">
        <v>16</v>
      </c>
      <c r="Q4890" s="1" t="s">
        <v>16</v>
      </c>
      <c r="R4890" s="1" t="s">
        <v>15518</v>
      </c>
      <c r="S4890" s="1" t="s">
        <v>11</v>
      </c>
      <c r="T4890" s="1" t="s">
        <v>12</v>
      </c>
      <c r="U4890" s="1" t="s">
        <v>502</v>
      </c>
      <c r="V4890" s="1" t="s">
        <v>185</v>
      </c>
      <c r="W4890" s="1">
        <v>0</v>
      </c>
      <c r="X4890" s="1" t="s">
        <v>16</v>
      </c>
      <c r="Y4890" s="1" t="s">
        <v>16</v>
      </c>
      <c r="Z4890" s="1">
        <v>0</v>
      </c>
      <c r="AA4890" s="1" t="s">
        <v>16</v>
      </c>
      <c r="AB4890" s="1" t="s">
        <v>16</v>
      </c>
      <c r="AC4890" s="1">
        <v>0</v>
      </c>
      <c r="AD4890" s="1" t="s">
        <v>16</v>
      </c>
      <c r="AE4890" s="1" t="s">
        <v>16</v>
      </c>
      <c r="AF4890" s="1">
        <v>1</v>
      </c>
      <c r="AG4890" s="1" t="s">
        <v>16</v>
      </c>
      <c r="AH4890" s="1" t="s">
        <v>16</v>
      </c>
      <c r="AI4890" s="1" t="s">
        <v>16</v>
      </c>
    </row>
    <row r="4891" spans="1:35" x14ac:dyDescent="0.25">
      <c r="A4891" s="1">
        <v>45167</v>
      </c>
      <c r="B4891" s="1" t="s">
        <v>187</v>
      </c>
      <c r="C4891" s="1">
        <v>202463955007</v>
      </c>
      <c r="D4891" s="1" t="s">
        <v>15445</v>
      </c>
      <c r="E4891" s="1" t="s">
        <v>76</v>
      </c>
      <c r="F4891" s="2">
        <v>45402</v>
      </c>
      <c r="G4891" s="4">
        <v>0.60555555555555551</v>
      </c>
      <c r="H4891" s="1" t="s">
        <v>15520</v>
      </c>
      <c r="I4891" s="1" t="s">
        <v>4</v>
      </c>
      <c r="J4891" s="1" t="s">
        <v>70</v>
      </c>
      <c r="K4891" s="1" t="s">
        <v>46</v>
      </c>
      <c r="L4891" s="1">
        <v>-11.506399999999999</v>
      </c>
      <c r="M4891" s="1">
        <v>-52.652500000000003</v>
      </c>
      <c r="N4891" s="1" t="s">
        <v>16</v>
      </c>
      <c r="O4891" s="1" t="s">
        <v>15521</v>
      </c>
      <c r="P4891" s="1" t="s">
        <v>15522</v>
      </c>
      <c r="Q4891" s="1" t="s">
        <v>37</v>
      </c>
      <c r="R4891" s="1" t="s">
        <v>15445</v>
      </c>
      <c r="S4891" s="1" t="s">
        <v>73</v>
      </c>
      <c r="T4891" s="1" t="s">
        <v>12</v>
      </c>
      <c r="U4891" s="1" t="s">
        <v>28</v>
      </c>
      <c r="V4891" s="1" t="s">
        <v>84</v>
      </c>
      <c r="W4891" s="1">
        <v>0</v>
      </c>
      <c r="X4891" s="1" t="s">
        <v>16</v>
      </c>
      <c r="Y4891" s="1" t="s">
        <v>16</v>
      </c>
      <c r="Z4891" s="1">
        <v>0</v>
      </c>
      <c r="AA4891" s="1" t="s">
        <v>16</v>
      </c>
      <c r="AB4891" s="1" t="s">
        <v>16</v>
      </c>
      <c r="AC4891" s="1">
        <v>0</v>
      </c>
      <c r="AD4891" s="1" t="s">
        <v>16</v>
      </c>
      <c r="AE4891" s="1" t="s">
        <v>16</v>
      </c>
      <c r="AF4891" s="1">
        <v>1</v>
      </c>
      <c r="AG4891" s="1" t="s">
        <v>16</v>
      </c>
      <c r="AH4891" s="1">
        <v>1</v>
      </c>
      <c r="AI4891" s="1" t="s">
        <v>7365</v>
      </c>
    </row>
    <row r="4892" spans="1:35" x14ac:dyDescent="0.25">
      <c r="A4892" s="1">
        <v>45167</v>
      </c>
      <c r="B4892" s="1" t="s">
        <v>187</v>
      </c>
      <c r="C4892" s="1">
        <v>202463955007</v>
      </c>
      <c r="D4892" s="1" t="s">
        <v>15445</v>
      </c>
      <c r="E4892" s="1" t="s">
        <v>76</v>
      </c>
      <c r="F4892" s="2">
        <v>45402</v>
      </c>
      <c r="G4892" s="4">
        <v>0.60555555555555551</v>
      </c>
      <c r="H4892" s="1" t="s">
        <v>15520</v>
      </c>
      <c r="I4892" s="1" t="s">
        <v>4</v>
      </c>
      <c r="J4892" s="1" t="s">
        <v>5</v>
      </c>
      <c r="K4892" s="1" t="s">
        <v>46</v>
      </c>
      <c r="L4892" s="1">
        <v>-11.506399999999999</v>
      </c>
      <c r="M4892" s="1">
        <v>-52.652500000000003</v>
      </c>
      <c r="N4892" s="1" t="s">
        <v>16</v>
      </c>
      <c r="O4892" s="1" t="s">
        <v>15521</v>
      </c>
      <c r="P4892" s="1" t="s">
        <v>15522</v>
      </c>
      <c r="Q4892" s="1" t="s">
        <v>37</v>
      </c>
      <c r="R4892" s="1" t="s">
        <v>15445</v>
      </c>
      <c r="S4892" s="1" t="s">
        <v>11</v>
      </c>
      <c r="T4892" s="1" t="s">
        <v>12</v>
      </c>
      <c r="U4892" s="1" t="s">
        <v>28</v>
      </c>
      <c r="V4892" s="1" t="s">
        <v>84</v>
      </c>
      <c r="W4892" s="1">
        <v>0</v>
      </c>
      <c r="X4892" s="1" t="s">
        <v>16</v>
      </c>
      <c r="Y4892" s="1" t="s">
        <v>16</v>
      </c>
      <c r="Z4892" s="1">
        <v>0</v>
      </c>
      <c r="AA4892" s="1" t="s">
        <v>16</v>
      </c>
      <c r="AB4892" s="1" t="s">
        <v>16</v>
      </c>
      <c r="AC4892" s="1">
        <v>0</v>
      </c>
      <c r="AD4892" s="1" t="s">
        <v>16</v>
      </c>
      <c r="AE4892" s="1" t="s">
        <v>16</v>
      </c>
      <c r="AF4892" s="1">
        <v>1</v>
      </c>
      <c r="AG4892" s="1" t="s">
        <v>16</v>
      </c>
      <c r="AH4892" s="1">
        <v>1</v>
      </c>
      <c r="AI4892" s="1" t="s">
        <v>7365</v>
      </c>
    </row>
    <row r="4893" spans="1:35" x14ac:dyDescent="0.25">
      <c r="A4893" s="1">
        <v>27544</v>
      </c>
      <c r="B4893" s="1" t="s">
        <v>187</v>
      </c>
      <c r="C4893" s="1">
        <v>202136994</v>
      </c>
      <c r="D4893" s="1" t="s">
        <v>15523</v>
      </c>
      <c r="E4893" s="1" t="s">
        <v>1</v>
      </c>
      <c r="F4893" s="2">
        <v>44270</v>
      </c>
      <c r="G4893" s="3">
        <v>0.44097222222222221</v>
      </c>
      <c r="H4893" s="1" t="s">
        <v>2044</v>
      </c>
      <c r="I4893" s="1" t="s">
        <v>4</v>
      </c>
      <c r="J4893" s="1" t="s">
        <v>5</v>
      </c>
      <c r="K4893" s="1" t="s">
        <v>6</v>
      </c>
      <c r="L4893" s="1">
        <v>-17.3294</v>
      </c>
      <c r="M4893" s="1">
        <v>-56.593600000000002</v>
      </c>
      <c r="N4893" s="1" t="s">
        <v>7</v>
      </c>
      <c r="O4893" s="1" t="s">
        <v>15524</v>
      </c>
      <c r="P4893" s="1" t="s">
        <v>5183</v>
      </c>
      <c r="Q4893" s="1" t="s">
        <v>37</v>
      </c>
      <c r="R4893" s="1" t="s">
        <v>15523</v>
      </c>
      <c r="S4893" s="1" t="s">
        <v>11</v>
      </c>
      <c r="T4893" s="1" t="s">
        <v>12</v>
      </c>
      <c r="U4893" s="1" t="s">
        <v>39</v>
      </c>
      <c r="V4893" s="1" t="s">
        <v>14</v>
      </c>
      <c r="W4893" s="1" t="s">
        <v>16</v>
      </c>
      <c r="X4893" s="1" t="s">
        <v>16</v>
      </c>
      <c r="Y4893" s="1" t="s">
        <v>16</v>
      </c>
      <c r="Z4893" s="1" t="s">
        <v>16</v>
      </c>
      <c r="AA4893" s="1" t="s">
        <v>16</v>
      </c>
      <c r="AB4893" s="1" t="s">
        <v>16</v>
      </c>
      <c r="AC4893" s="1" t="s">
        <v>16</v>
      </c>
      <c r="AD4893" s="1" t="s">
        <v>16</v>
      </c>
      <c r="AE4893" s="1" t="s">
        <v>16</v>
      </c>
      <c r="AF4893" s="1">
        <v>1</v>
      </c>
      <c r="AG4893" s="1">
        <v>5</v>
      </c>
      <c r="AH4893" s="1">
        <v>6</v>
      </c>
      <c r="AI4893" s="1" t="s">
        <v>212</v>
      </c>
    </row>
    <row r="4894" spans="1:35" x14ac:dyDescent="0.25">
      <c r="A4894" s="1">
        <v>28183</v>
      </c>
      <c r="B4894" s="1" t="s">
        <v>352</v>
      </c>
      <c r="C4894" s="1">
        <v>202170394</v>
      </c>
      <c r="D4894" s="1" t="s">
        <v>4238</v>
      </c>
      <c r="E4894" s="1" t="s">
        <v>1</v>
      </c>
      <c r="F4894" s="2">
        <v>44327</v>
      </c>
      <c r="G4894" s="4">
        <v>0.8354166666666667</v>
      </c>
      <c r="H4894" s="1" t="s">
        <v>4239</v>
      </c>
      <c r="I4894" s="1" t="s">
        <v>172</v>
      </c>
      <c r="J4894" s="1" t="s">
        <v>5</v>
      </c>
      <c r="K4894" s="1" t="s">
        <v>6</v>
      </c>
      <c r="L4894" s="1">
        <v>-11.5533</v>
      </c>
      <c r="M4894" s="1">
        <v>-45.529400000000003</v>
      </c>
      <c r="N4894" s="1" t="s">
        <v>7</v>
      </c>
      <c r="O4894" s="1" t="s">
        <v>15525</v>
      </c>
      <c r="P4894" s="1" t="s">
        <v>15526</v>
      </c>
      <c r="Q4894" s="1" t="s">
        <v>37</v>
      </c>
      <c r="R4894" s="1" t="s">
        <v>4238</v>
      </c>
      <c r="S4894" s="1" t="s">
        <v>11</v>
      </c>
      <c r="T4894" s="1" t="s">
        <v>83</v>
      </c>
      <c r="U4894" s="1" t="s">
        <v>28</v>
      </c>
      <c r="V4894" s="1" t="s">
        <v>14</v>
      </c>
      <c r="W4894" s="1" t="s">
        <v>16</v>
      </c>
      <c r="X4894" s="1" t="s">
        <v>16</v>
      </c>
      <c r="Y4894" s="1" t="s">
        <v>16</v>
      </c>
      <c r="Z4894" s="1" t="s">
        <v>16</v>
      </c>
      <c r="AA4894" s="1" t="s">
        <v>16</v>
      </c>
      <c r="AB4894" s="1" t="s">
        <v>16</v>
      </c>
      <c r="AC4894" s="1" t="s">
        <v>16</v>
      </c>
      <c r="AD4894" s="1" t="s">
        <v>16</v>
      </c>
      <c r="AE4894" s="1" t="s">
        <v>16</v>
      </c>
      <c r="AF4894" s="1">
        <v>1</v>
      </c>
      <c r="AG4894" s="1" t="s">
        <v>16</v>
      </c>
      <c r="AH4894" s="1">
        <v>1</v>
      </c>
      <c r="AI4894" s="1" t="s">
        <v>168</v>
      </c>
    </row>
    <row r="4895" spans="1:35" x14ac:dyDescent="0.25">
      <c r="A4895" s="1">
        <v>27743</v>
      </c>
      <c r="B4895" s="1" t="s">
        <v>69</v>
      </c>
      <c r="C4895" s="1">
        <v>202176398</v>
      </c>
      <c r="D4895" s="1" t="s">
        <v>15527</v>
      </c>
      <c r="E4895" s="1" t="s">
        <v>1</v>
      </c>
      <c r="F4895" s="2">
        <v>44110</v>
      </c>
      <c r="G4895" s="3">
        <v>0.75</v>
      </c>
      <c r="H4895" s="1" t="s">
        <v>5061</v>
      </c>
      <c r="I4895" s="1" t="s">
        <v>4</v>
      </c>
      <c r="J4895" s="1" t="s">
        <v>60</v>
      </c>
      <c r="K4895" s="1" t="s">
        <v>6</v>
      </c>
      <c r="L4895" s="1">
        <v>-16.63</v>
      </c>
      <c r="M4895" s="1">
        <v>-49.564999999999998</v>
      </c>
      <c r="N4895" s="1" t="s">
        <v>7</v>
      </c>
      <c r="O4895" s="1" t="s">
        <v>15528</v>
      </c>
      <c r="P4895" s="1" t="s">
        <v>15529</v>
      </c>
      <c r="Q4895" s="1" t="s">
        <v>37</v>
      </c>
      <c r="R4895" s="1" t="s">
        <v>15527</v>
      </c>
      <c r="S4895" s="1" t="s">
        <v>64</v>
      </c>
      <c r="T4895" s="1" t="s">
        <v>83</v>
      </c>
      <c r="U4895" s="1" t="s">
        <v>39</v>
      </c>
      <c r="V4895" s="1" t="s">
        <v>14</v>
      </c>
      <c r="W4895" s="1" t="s">
        <v>16</v>
      </c>
      <c r="X4895" s="1" t="s">
        <v>16</v>
      </c>
      <c r="Y4895" s="1" t="s">
        <v>16</v>
      </c>
      <c r="Z4895" s="1" t="s">
        <v>16</v>
      </c>
      <c r="AA4895" s="1" t="s">
        <v>16</v>
      </c>
      <c r="AB4895" s="1" t="s">
        <v>16</v>
      </c>
      <c r="AC4895" s="1" t="s">
        <v>16</v>
      </c>
      <c r="AD4895" s="1" t="s">
        <v>16</v>
      </c>
      <c r="AE4895" s="1" t="s">
        <v>16</v>
      </c>
      <c r="AF4895" s="1">
        <v>1</v>
      </c>
      <c r="AG4895" s="1" t="s">
        <v>16</v>
      </c>
      <c r="AH4895" s="1">
        <v>4</v>
      </c>
      <c r="AI4895" s="1" t="s">
        <v>40</v>
      </c>
    </row>
    <row r="4896" spans="1:35" x14ac:dyDescent="0.25">
      <c r="A4896" s="1">
        <v>27765</v>
      </c>
      <c r="B4896" s="1" t="s">
        <v>171</v>
      </c>
      <c r="C4896" s="1">
        <v>202119952</v>
      </c>
      <c r="D4896" s="1" t="s">
        <v>15530</v>
      </c>
      <c r="E4896" s="1" t="s">
        <v>76</v>
      </c>
      <c r="F4896" s="2">
        <v>44286</v>
      </c>
      <c r="G4896" s="3">
        <v>0.85069444444444442</v>
      </c>
      <c r="H4896" s="1" t="s">
        <v>1824</v>
      </c>
      <c r="I4896" s="1" t="s">
        <v>172</v>
      </c>
      <c r="J4896" s="1" t="s">
        <v>5</v>
      </c>
      <c r="K4896" s="1" t="s">
        <v>6</v>
      </c>
      <c r="L4896" s="1">
        <v>-3.94055</v>
      </c>
      <c r="M4896" s="1">
        <v>-38.374200000000002</v>
      </c>
      <c r="N4896" s="1" t="s">
        <v>7</v>
      </c>
      <c r="O4896" s="1" t="s">
        <v>15531</v>
      </c>
      <c r="P4896" s="1" t="s">
        <v>15532</v>
      </c>
      <c r="Q4896" s="1" t="s">
        <v>149</v>
      </c>
      <c r="R4896" s="1" t="s">
        <v>15530</v>
      </c>
      <c r="S4896" s="1" t="s">
        <v>11</v>
      </c>
      <c r="T4896" s="1" t="s">
        <v>226</v>
      </c>
      <c r="U4896" s="1" t="s">
        <v>39</v>
      </c>
      <c r="V4896" s="1" t="s">
        <v>84</v>
      </c>
      <c r="W4896" s="1" t="s">
        <v>16</v>
      </c>
      <c r="X4896" s="1" t="s">
        <v>16</v>
      </c>
      <c r="Y4896" s="1" t="s">
        <v>16</v>
      </c>
      <c r="Z4896" s="1" t="s">
        <v>16</v>
      </c>
      <c r="AA4896" s="1" t="s">
        <v>16</v>
      </c>
      <c r="AB4896" s="1" t="s">
        <v>16</v>
      </c>
      <c r="AC4896" s="1" t="s">
        <v>16</v>
      </c>
      <c r="AD4896" s="1" t="s">
        <v>16</v>
      </c>
      <c r="AE4896" s="1" t="s">
        <v>16</v>
      </c>
      <c r="AF4896" s="1">
        <v>1</v>
      </c>
      <c r="AG4896" s="1" t="s">
        <v>16</v>
      </c>
      <c r="AH4896" s="1">
        <v>2</v>
      </c>
      <c r="AI4896" s="1" t="s">
        <v>15533</v>
      </c>
    </row>
    <row r="4897" spans="1:35" x14ac:dyDescent="0.25">
      <c r="A4897" s="1">
        <v>28184</v>
      </c>
      <c r="B4897" s="1" t="s">
        <v>43</v>
      </c>
      <c r="C4897" s="1">
        <v>202167573</v>
      </c>
      <c r="D4897" s="1" t="s">
        <v>660</v>
      </c>
      <c r="E4897" s="1" t="s">
        <v>76</v>
      </c>
      <c r="F4897" s="2">
        <v>44329</v>
      </c>
      <c r="G4897" s="4">
        <v>0.8125</v>
      </c>
      <c r="H4897" s="1" t="s">
        <v>1417</v>
      </c>
      <c r="I4897" s="1" t="s">
        <v>44</v>
      </c>
      <c r="J4897" s="1" t="s">
        <v>117</v>
      </c>
      <c r="K4897" s="1" t="s">
        <v>7449</v>
      </c>
      <c r="L4897" s="1">
        <v>-2.5437799999999999</v>
      </c>
      <c r="M4897" s="1">
        <v>-54.7104</v>
      </c>
      <c r="N4897" s="1" t="s">
        <v>209</v>
      </c>
      <c r="O4897" s="1" t="s">
        <v>15534</v>
      </c>
      <c r="P4897" s="1" t="s">
        <v>664</v>
      </c>
      <c r="Q4897" s="1" t="s">
        <v>63</v>
      </c>
      <c r="R4897" s="1" t="s">
        <v>665</v>
      </c>
      <c r="S4897" s="1" t="s">
        <v>121</v>
      </c>
      <c r="T4897" s="1" t="s">
        <v>50</v>
      </c>
      <c r="U4897" s="1" t="s">
        <v>65</v>
      </c>
      <c r="V4897" s="1" t="s">
        <v>84</v>
      </c>
      <c r="W4897" s="1" t="s">
        <v>16</v>
      </c>
      <c r="X4897" s="1" t="s">
        <v>16</v>
      </c>
      <c r="Y4897" s="1" t="s">
        <v>16</v>
      </c>
      <c r="Z4897" s="1" t="s">
        <v>16</v>
      </c>
      <c r="AA4897" s="1" t="s">
        <v>16</v>
      </c>
      <c r="AB4897" s="1" t="s">
        <v>16</v>
      </c>
      <c r="AC4897" s="1" t="s">
        <v>16</v>
      </c>
      <c r="AD4897" s="1" t="s">
        <v>16</v>
      </c>
      <c r="AE4897" s="1" t="s">
        <v>16</v>
      </c>
      <c r="AF4897" s="1">
        <v>1</v>
      </c>
      <c r="AG4897" s="1">
        <v>1</v>
      </c>
      <c r="AH4897" s="1">
        <v>6</v>
      </c>
      <c r="AI4897" s="1" t="s">
        <v>29</v>
      </c>
    </row>
    <row r="4898" spans="1:35" x14ac:dyDescent="0.25">
      <c r="A4898" s="1">
        <v>44727</v>
      </c>
      <c r="B4898" s="1" t="s">
        <v>153</v>
      </c>
      <c r="C4898" s="1">
        <v>202435307636</v>
      </c>
      <c r="D4898" s="1" t="s">
        <v>15535</v>
      </c>
      <c r="E4898" s="1" t="s">
        <v>1</v>
      </c>
      <c r="F4898" s="2">
        <v>45378</v>
      </c>
      <c r="G4898" s="4">
        <v>0.83750000000000002</v>
      </c>
      <c r="H4898" s="1" t="s">
        <v>15064</v>
      </c>
      <c r="I4898" s="1" t="s">
        <v>33</v>
      </c>
      <c r="J4898" s="1" t="s">
        <v>164</v>
      </c>
      <c r="K4898" s="1" t="s">
        <v>4352</v>
      </c>
      <c r="L4898" s="1">
        <v>-19.842500000000001</v>
      </c>
      <c r="M4898" s="1">
        <v>-44.6008</v>
      </c>
      <c r="N4898" s="1" t="s">
        <v>110</v>
      </c>
      <c r="O4898" s="1" t="s">
        <v>15536</v>
      </c>
      <c r="P4898" s="1" t="s">
        <v>15537</v>
      </c>
      <c r="Q4898" s="1" t="s">
        <v>37</v>
      </c>
      <c r="R4898" s="1" t="s">
        <v>15535</v>
      </c>
      <c r="S4898" s="1" t="s">
        <v>167</v>
      </c>
      <c r="T4898" s="1" t="s">
        <v>2551</v>
      </c>
      <c r="U4898" s="1" t="s">
        <v>39</v>
      </c>
      <c r="V4898" s="1" t="s">
        <v>14</v>
      </c>
      <c r="W4898" s="1" t="s">
        <v>16</v>
      </c>
      <c r="X4898" s="1" t="s">
        <v>16</v>
      </c>
      <c r="Y4898" s="1" t="s">
        <v>16</v>
      </c>
      <c r="Z4898" s="1" t="s">
        <v>16</v>
      </c>
      <c r="AA4898" s="1" t="s">
        <v>16</v>
      </c>
      <c r="AB4898" s="1" t="s">
        <v>16</v>
      </c>
      <c r="AC4898" s="1" t="s">
        <v>16</v>
      </c>
      <c r="AD4898" s="1" t="s">
        <v>16</v>
      </c>
      <c r="AE4898" s="1" t="s">
        <v>16</v>
      </c>
      <c r="AF4898" s="1" t="s">
        <v>16</v>
      </c>
      <c r="AG4898" s="1" t="s">
        <v>16</v>
      </c>
      <c r="AH4898" s="1">
        <v>5</v>
      </c>
      <c r="AI4898" s="1" t="s">
        <v>40</v>
      </c>
    </row>
    <row r="4899" spans="1:35" x14ac:dyDescent="0.25">
      <c r="A4899" s="1">
        <v>44906</v>
      </c>
      <c r="B4899" s="1" t="s">
        <v>619</v>
      </c>
      <c r="C4899" s="1">
        <v>202485870479</v>
      </c>
      <c r="D4899" s="1" t="s">
        <v>15538</v>
      </c>
      <c r="E4899" s="1" t="s">
        <v>1</v>
      </c>
      <c r="F4899" s="2">
        <v>45369</v>
      </c>
      <c r="G4899" s="4">
        <v>0.69652777777777775</v>
      </c>
      <c r="H4899" s="1" t="s">
        <v>15539</v>
      </c>
      <c r="I4899" s="1" t="s">
        <v>44</v>
      </c>
      <c r="J4899" s="1" t="s">
        <v>5</v>
      </c>
      <c r="K4899" s="1" t="s">
        <v>46</v>
      </c>
      <c r="L4899" s="1">
        <v>-8.8491700000000009</v>
      </c>
      <c r="M4899" s="1">
        <v>-69.266400000000004</v>
      </c>
      <c r="N4899" s="1" t="s">
        <v>16</v>
      </c>
      <c r="O4899" s="1" t="s">
        <v>15540</v>
      </c>
      <c r="P4899" s="1" t="s">
        <v>15541</v>
      </c>
      <c r="Q4899" s="1" t="s">
        <v>37</v>
      </c>
      <c r="R4899" s="1" t="s">
        <v>15538</v>
      </c>
      <c r="S4899" s="1" t="s">
        <v>11</v>
      </c>
      <c r="T4899" s="1" t="s">
        <v>83</v>
      </c>
      <c r="U4899" s="1" t="s">
        <v>39</v>
      </c>
      <c r="V4899" s="1" t="s">
        <v>14</v>
      </c>
      <c r="W4899" s="1">
        <v>0</v>
      </c>
      <c r="X4899" s="1">
        <v>2</v>
      </c>
      <c r="Y4899" s="1">
        <v>0</v>
      </c>
      <c r="Z4899" s="1">
        <v>1</v>
      </c>
      <c r="AA4899" s="1">
        <v>4</v>
      </c>
      <c r="AB4899" s="1">
        <v>0</v>
      </c>
      <c r="AC4899" s="1">
        <v>0</v>
      </c>
      <c r="AD4899" s="1">
        <v>0</v>
      </c>
      <c r="AE4899" s="1">
        <v>0</v>
      </c>
      <c r="AF4899" s="1">
        <v>0</v>
      </c>
      <c r="AG4899" s="1">
        <v>0</v>
      </c>
      <c r="AH4899" s="1">
        <v>4</v>
      </c>
      <c r="AI4899" s="1" t="s">
        <v>29</v>
      </c>
    </row>
    <row r="4900" spans="1:35" x14ac:dyDescent="0.25">
      <c r="A4900" s="1">
        <v>29084</v>
      </c>
      <c r="B4900" s="1" t="s">
        <v>78</v>
      </c>
      <c r="C4900" s="1">
        <v>202182913</v>
      </c>
      <c r="D4900" s="1" t="s">
        <v>1215</v>
      </c>
      <c r="E4900" s="1" t="s">
        <v>1</v>
      </c>
      <c r="F4900" s="2">
        <v>44410</v>
      </c>
      <c r="G4900" s="3">
        <v>0.60416666666666663</v>
      </c>
      <c r="H4900" s="1" t="s">
        <v>2124</v>
      </c>
      <c r="I4900" s="1" t="s">
        <v>21</v>
      </c>
      <c r="J4900" s="1" t="s">
        <v>34</v>
      </c>
      <c r="K4900" s="1" t="s">
        <v>6</v>
      </c>
      <c r="L4900" s="1">
        <v>-23.638300000000001</v>
      </c>
      <c r="M4900" s="1">
        <v>-53.555300000000003</v>
      </c>
      <c r="N4900" s="1" t="s">
        <v>7</v>
      </c>
      <c r="O4900" s="1" t="s">
        <v>15542</v>
      </c>
      <c r="P4900" s="1" t="s">
        <v>1811</v>
      </c>
      <c r="Q4900" s="1" t="s">
        <v>81</v>
      </c>
      <c r="R4900" s="1" t="s">
        <v>1215</v>
      </c>
      <c r="S4900" s="1" t="s">
        <v>38</v>
      </c>
      <c r="T4900" s="1" t="s">
        <v>156</v>
      </c>
      <c r="U4900" s="1" t="s">
        <v>28</v>
      </c>
      <c r="V4900" s="1" t="s">
        <v>14</v>
      </c>
      <c r="W4900" s="1" t="s">
        <v>16</v>
      </c>
      <c r="X4900" s="1" t="s">
        <v>16</v>
      </c>
      <c r="Y4900" s="1" t="s">
        <v>16</v>
      </c>
      <c r="Z4900" s="1" t="s">
        <v>16</v>
      </c>
      <c r="AA4900" s="1" t="s">
        <v>16</v>
      </c>
      <c r="AB4900" s="1" t="s">
        <v>16</v>
      </c>
      <c r="AC4900" s="1" t="s">
        <v>16</v>
      </c>
      <c r="AD4900" s="1" t="s">
        <v>16</v>
      </c>
      <c r="AE4900" s="1" t="s">
        <v>16</v>
      </c>
      <c r="AF4900" s="1">
        <v>1</v>
      </c>
      <c r="AG4900" s="1" t="s">
        <v>16</v>
      </c>
      <c r="AH4900" s="1">
        <v>1</v>
      </c>
      <c r="AI4900" s="1" t="s">
        <v>74</v>
      </c>
    </row>
    <row r="4901" spans="1:35" x14ac:dyDescent="0.25">
      <c r="A4901" s="1">
        <v>36128</v>
      </c>
      <c r="B4901" s="1" t="s">
        <v>187</v>
      </c>
      <c r="C4901" s="1">
        <v>2023704028</v>
      </c>
      <c r="D4901" s="1" t="s">
        <v>15543</v>
      </c>
      <c r="E4901" s="1" t="s">
        <v>1</v>
      </c>
      <c r="F4901" s="2">
        <v>44948</v>
      </c>
      <c r="G4901" s="4">
        <v>0.70833333333333337</v>
      </c>
      <c r="H4901" s="1" t="s">
        <v>11388</v>
      </c>
      <c r="I4901" s="1" t="s">
        <v>4</v>
      </c>
      <c r="J4901" s="1" t="s">
        <v>34</v>
      </c>
      <c r="K4901" s="1" t="s">
        <v>6</v>
      </c>
      <c r="L4901" s="1">
        <v>-11.5502</v>
      </c>
      <c r="M4901" s="1">
        <v>-58.093200000000003</v>
      </c>
      <c r="N4901" s="1" t="s">
        <v>7</v>
      </c>
      <c r="O4901" s="1" t="s">
        <v>15544</v>
      </c>
      <c r="P4901" s="1" t="s">
        <v>15545</v>
      </c>
      <c r="Q4901" s="1" t="s">
        <v>37</v>
      </c>
      <c r="R4901" s="1" t="s">
        <v>15543</v>
      </c>
      <c r="S4901" s="1" t="s">
        <v>38</v>
      </c>
      <c r="T4901" s="1" t="s">
        <v>83</v>
      </c>
      <c r="U4901" s="1" t="s">
        <v>39</v>
      </c>
      <c r="V4901" s="1" t="s">
        <v>14</v>
      </c>
      <c r="W4901" s="1" t="s">
        <v>16</v>
      </c>
      <c r="X4901" s="1" t="s">
        <v>16</v>
      </c>
      <c r="Y4901" s="1" t="s">
        <v>16</v>
      </c>
      <c r="Z4901" s="1" t="s">
        <v>16</v>
      </c>
      <c r="AA4901" s="1" t="s">
        <v>16</v>
      </c>
      <c r="AB4901" s="1" t="s">
        <v>16</v>
      </c>
      <c r="AC4901" s="1" t="s">
        <v>16</v>
      </c>
      <c r="AD4901" s="1" t="s">
        <v>16</v>
      </c>
      <c r="AE4901" s="1" t="s">
        <v>16</v>
      </c>
      <c r="AF4901" s="1">
        <v>1</v>
      </c>
      <c r="AG4901" s="1" t="s">
        <v>16</v>
      </c>
      <c r="AH4901" s="1">
        <v>1</v>
      </c>
      <c r="AI4901" s="1" t="s">
        <v>7365</v>
      </c>
    </row>
    <row r="4902" spans="1:35" x14ac:dyDescent="0.25">
      <c r="A4902" s="1">
        <v>37026</v>
      </c>
      <c r="B4902" s="1" t="s">
        <v>619</v>
      </c>
      <c r="C4902" s="1">
        <v>2023060397</v>
      </c>
      <c r="D4902" s="1" t="s">
        <v>15546</v>
      </c>
      <c r="E4902" s="1" t="s">
        <v>1</v>
      </c>
      <c r="F4902" s="2">
        <v>45034</v>
      </c>
      <c r="G4902" s="4">
        <v>0.77083333333333337</v>
      </c>
      <c r="H4902" s="1" t="s">
        <v>618</v>
      </c>
      <c r="I4902" s="1" t="s">
        <v>44</v>
      </c>
      <c r="J4902" s="1" t="s">
        <v>5</v>
      </c>
      <c r="K4902" s="1" t="s">
        <v>6</v>
      </c>
      <c r="L4902" s="1">
        <v>-9.0338999999999992</v>
      </c>
      <c r="M4902" s="1">
        <v>-69.353099999999998</v>
      </c>
      <c r="N4902" s="1" t="s">
        <v>7</v>
      </c>
      <c r="O4902" s="1" t="s">
        <v>15547</v>
      </c>
      <c r="P4902" s="1" t="s">
        <v>9541</v>
      </c>
      <c r="Q4902" s="1" t="s">
        <v>37</v>
      </c>
      <c r="R4902" s="1" t="s">
        <v>15546</v>
      </c>
      <c r="S4902" s="1" t="s">
        <v>11</v>
      </c>
      <c r="T4902" s="1" t="s">
        <v>12</v>
      </c>
      <c r="U4902" s="1" t="s">
        <v>39</v>
      </c>
      <c r="V4902" s="1" t="s">
        <v>14</v>
      </c>
      <c r="W4902" s="1" t="s">
        <v>16</v>
      </c>
      <c r="X4902" s="1" t="s">
        <v>16</v>
      </c>
      <c r="Y4902" s="1" t="s">
        <v>16</v>
      </c>
      <c r="Z4902" s="1" t="s">
        <v>16</v>
      </c>
      <c r="AA4902" s="1" t="s">
        <v>16</v>
      </c>
      <c r="AB4902" s="1" t="s">
        <v>16</v>
      </c>
      <c r="AC4902" s="1" t="s">
        <v>16</v>
      </c>
      <c r="AD4902" s="1" t="s">
        <v>16</v>
      </c>
      <c r="AE4902" s="1" t="s">
        <v>16</v>
      </c>
      <c r="AF4902" s="1">
        <v>1</v>
      </c>
      <c r="AG4902" s="1">
        <v>3</v>
      </c>
      <c r="AH4902" s="1">
        <v>4</v>
      </c>
      <c r="AI4902" s="1" t="s">
        <v>74</v>
      </c>
    </row>
    <row r="4903" spans="1:35" x14ac:dyDescent="0.25">
      <c r="A4903" s="1">
        <v>38748</v>
      </c>
      <c r="B4903" s="1" t="s">
        <v>78</v>
      </c>
      <c r="C4903" s="1">
        <v>202320981368</v>
      </c>
      <c r="D4903" s="1" t="s">
        <v>15548</v>
      </c>
      <c r="E4903" s="1" t="s">
        <v>1</v>
      </c>
      <c r="F4903" s="2">
        <v>45176</v>
      </c>
      <c r="G4903" s="4">
        <v>0.56944444444444442</v>
      </c>
      <c r="H4903" s="1" t="s">
        <v>15549</v>
      </c>
      <c r="I4903" s="1" t="s">
        <v>21</v>
      </c>
      <c r="J4903" s="1" t="s">
        <v>56</v>
      </c>
      <c r="K4903" s="1" t="s">
        <v>576</v>
      </c>
      <c r="L4903" s="1">
        <v>-25.290400000000002</v>
      </c>
      <c r="M4903" s="1">
        <v>-54.262900000000002</v>
      </c>
      <c r="N4903" s="1" t="s">
        <v>209</v>
      </c>
      <c r="O4903" s="1" t="s">
        <v>15550</v>
      </c>
      <c r="P4903" s="1" t="s">
        <v>12552</v>
      </c>
      <c r="Q4903" s="1" t="s">
        <v>37</v>
      </c>
      <c r="R4903" s="1" t="s">
        <v>15548</v>
      </c>
      <c r="S4903" s="1" t="s">
        <v>57</v>
      </c>
      <c r="T4903" s="1" t="s">
        <v>50</v>
      </c>
      <c r="U4903" s="1" t="s">
        <v>39</v>
      </c>
      <c r="V4903" s="1" t="s">
        <v>14</v>
      </c>
      <c r="W4903" s="1" t="s">
        <v>16</v>
      </c>
      <c r="X4903" s="1" t="s">
        <v>16</v>
      </c>
      <c r="Y4903" s="1" t="s">
        <v>16</v>
      </c>
      <c r="Z4903" s="1" t="s">
        <v>16</v>
      </c>
      <c r="AA4903" s="1" t="s">
        <v>16</v>
      </c>
      <c r="AB4903" s="1" t="s">
        <v>16</v>
      </c>
      <c r="AC4903" s="1" t="s">
        <v>16</v>
      </c>
      <c r="AD4903" s="1" t="s">
        <v>16</v>
      </c>
      <c r="AE4903" s="1" t="s">
        <v>16</v>
      </c>
      <c r="AF4903" s="1">
        <v>1</v>
      </c>
      <c r="AG4903" s="1">
        <v>5</v>
      </c>
      <c r="AH4903" s="1">
        <v>6</v>
      </c>
      <c r="AI4903" s="1" t="s">
        <v>74</v>
      </c>
    </row>
    <row r="4904" spans="1:35" x14ac:dyDescent="0.25">
      <c r="A4904" s="1">
        <v>38748</v>
      </c>
      <c r="B4904" s="1" t="s">
        <v>78</v>
      </c>
      <c r="C4904" s="1">
        <v>202320981368</v>
      </c>
      <c r="D4904" s="1" t="s">
        <v>15548</v>
      </c>
      <c r="E4904" s="1" t="s">
        <v>1</v>
      </c>
      <c r="F4904" s="2">
        <v>45176</v>
      </c>
      <c r="G4904" s="4">
        <v>0.56944444444444442</v>
      </c>
      <c r="H4904" s="1" t="s">
        <v>15549</v>
      </c>
      <c r="I4904" s="1" t="s">
        <v>21</v>
      </c>
      <c r="J4904" s="1" t="s">
        <v>108</v>
      </c>
      <c r="K4904" s="1" t="s">
        <v>576</v>
      </c>
      <c r="L4904" s="1">
        <v>-25.290400000000002</v>
      </c>
      <c r="M4904" s="1">
        <v>-54.262900000000002</v>
      </c>
      <c r="N4904" s="1" t="s">
        <v>209</v>
      </c>
      <c r="O4904" s="1" t="s">
        <v>15550</v>
      </c>
      <c r="P4904" s="1" t="s">
        <v>12552</v>
      </c>
      <c r="Q4904" s="1" t="s">
        <v>37</v>
      </c>
      <c r="R4904" s="1" t="s">
        <v>15548</v>
      </c>
      <c r="S4904" s="1" t="s">
        <v>114</v>
      </c>
      <c r="T4904" s="1" t="s">
        <v>50</v>
      </c>
      <c r="U4904" s="1" t="s">
        <v>39</v>
      </c>
      <c r="V4904" s="1" t="s">
        <v>14</v>
      </c>
      <c r="W4904" s="1" t="s">
        <v>16</v>
      </c>
      <c r="X4904" s="1" t="s">
        <v>16</v>
      </c>
      <c r="Y4904" s="1" t="s">
        <v>16</v>
      </c>
      <c r="Z4904" s="1" t="s">
        <v>16</v>
      </c>
      <c r="AA4904" s="1" t="s">
        <v>16</v>
      </c>
      <c r="AB4904" s="1" t="s">
        <v>16</v>
      </c>
      <c r="AC4904" s="1" t="s">
        <v>16</v>
      </c>
      <c r="AD4904" s="1" t="s">
        <v>16</v>
      </c>
      <c r="AE4904" s="1" t="s">
        <v>16</v>
      </c>
      <c r="AF4904" s="1">
        <v>1</v>
      </c>
      <c r="AG4904" s="1">
        <v>5</v>
      </c>
      <c r="AH4904" s="1">
        <v>6</v>
      </c>
      <c r="AI4904" s="1" t="s">
        <v>74</v>
      </c>
    </row>
    <row r="4905" spans="1:35" x14ac:dyDescent="0.25">
      <c r="A4905" s="1">
        <v>45319</v>
      </c>
      <c r="B4905" s="1" t="s">
        <v>187</v>
      </c>
      <c r="C4905" s="1">
        <v>202469672603</v>
      </c>
      <c r="D4905" s="1" t="s">
        <v>15551</v>
      </c>
      <c r="E4905" s="1" t="s">
        <v>1</v>
      </c>
      <c r="F4905" s="2">
        <v>45408</v>
      </c>
      <c r="G4905" s="4">
        <v>0.46875</v>
      </c>
      <c r="H4905" s="1" t="s">
        <v>1592</v>
      </c>
      <c r="I4905" s="1" t="s">
        <v>4</v>
      </c>
      <c r="J4905" s="1" t="s">
        <v>5</v>
      </c>
      <c r="K4905" s="1" t="s">
        <v>46</v>
      </c>
      <c r="L4905" s="1">
        <v>-12.636100000000001</v>
      </c>
      <c r="M4905" s="1">
        <v>-56.338099999999997</v>
      </c>
      <c r="N4905" s="1" t="s">
        <v>16</v>
      </c>
      <c r="O4905" s="1" t="s">
        <v>15552</v>
      </c>
      <c r="P4905" s="1" t="s">
        <v>15553</v>
      </c>
      <c r="Q4905" s="1" t="s">
        <v>37</v>
      </c>
      <c r="R4905" s="1" t="s">
        <v>15551</v>
      </c>
      <c r="S4905" s="1" t="s">
        <v>11</v>
      </c>
      <c r="T4905" s="1" t="s">
        <v>27</v>
      </c>
      <c r="U4905" s="1" t="s">
        <v>28</v>
      </c>
      <c r="V4905" s="1" t="s">
        <v>14</v>
      </c>
      <c r="W4905" s="1" t="s">
        <v>16</v>
      </c>
      <c r="X4905" s="1" t="s">
        <v>16</v>
      </c>
      <c r="Y4905" s="1" t="s">
        <v>16</v>
      </c>
      <c r="Z4905" s="1" t="s">
        <v>16</v>
      </c>
      <c r="AA4905" s="1" t="s">
        <v>16</v>
      </c>
      <c r="AB4905" s="1" t="s">
        <v>16</v>
      </c>
      <c r="AC4905" s="1" t="s">
        <v>16</v>
      </c>
      <c r="AD4905" s="1" t="s">
        <v>16</v>
      </c>
      <c r="AE4905" s="1" t="s">
        <v>16</v>
      </c>
      <c r="AF4905" s="1" t="s">
        <v>16</v>
      </c>
      <c r="AG4905" s="1" t="s">
        <v>16</v>
      </c>
      <c r="AH4905" s="1">
        <v>1</v>
      </c>
      <c r="AI4905" s="1" t="s">
        <v>212</v>
      </c>
    </row>
    <row r="4906" spans="1:35" x14ac:dyDescent="0.25">
      <c r="A4906" s="1">
        <v>45319</v>
      </c>
      <c r="B4906" s="1" t="s">
        <v>187</v>
      </c>
      <c r="C4906" s="1">
        <v>202469672603</v>
      </c>
      <c r="D4906" s="1" t="s">
        <v>15554</v>
      </c>
      <c r="E4906" s="1" t="s">
        <v>1</v>
      </c>
      <c r="F4906" s="2">
        <v>45408</v>
      </c>
      <c r="G4906" s="4">
        <v>0.46875</v>
      </c>
      <c r="H4906" s="1" t="s">
        <v>1592</v>
      </c>
      <c r="I4906" s="1" t="s">
        <v>4</v>
      </c>
      <c r="J4906" s="1" t="s">
        <v>5</v>
      </c>
      <c r="K4906" s="1" t="s">
        <v>46</v>
      </c>
      <c r="L4906" s="1">
        <v>-12.636100000000001</v>
      </c>
      <c r="M4906" s="1">
        <v>-56.338099999999997</v>
      </c>
      <c r="N4906" s="1" t="s">
        <v>16</v>
      </c>
      <c r="O4906" s="1" t="s">
        <v>15552</v>
      </c>
      <c r="P4906" s="1" t="s">
        <v>15553</v>
      </c>
      <c r="Q4906" s="1" t="s">
        <v>37</v>
      </c>
      <c r="R4906" s="1" t="s">
        <v>15554</v>
      </c>
      <c r="S4906" s="1" t="s">
        <v>11</v>
      </c>
      <c r="T4906" s="1" t="s">
        <v>27</v>
      </c>
      <c r="U4906" s="1" t="s">
        <v>28</v>
      </c>
      <c r="V4906" s="1" t="s">
        <v>14</v>
      </c>
      <c r="W4906" s="1" t="s">
        <v>16</v>
      </c>
      <c r="X4906" s="1" t="s">
        <v>16</v>
      </c>
      <c r="Y4906" s="1" t="s">
        <v>16</v>
      </c>
      <c r="Z4906" s="1" t="s">
        <v>16</v>
      </c>
      <c r="AA4906" s="1" t="s">
        <v>16</v>
      </c>
      <c r="AB4906" s="1" t="s">
        <v>16</v>
      </c>
      <c r="AC4906" s="1" t="s">
        <v>16</v>
      </c>
      <c r="AD4906" s="1" t="s">
        <v>16</v>
      </c>
      <c r="AE4906" s="1" t="s">
        <v>16</v>
      </c>
      <c r="AF4906" s="1" t="s">
        <v>16</v>
      </c>
      <c r="AG4906" s="1" t="s">
        <v>16</v>
      </c>
      <c r="AH4906" s="1">
        <v>1</v>
      </c>
      <c r="AI4906" s="1" t="s">
        <v>212</v>
      </c>
    </row>
    <row r="4907" spans="1:35" x14ac:dyDescent="0.25">
      <c r="A4907" s="1">
        <v>45319</v>
      </c>
      <c r="B4907" s="1" t="s">
        <v>187</v>
      </c>
      <c r="C4907" s="1">
        <v>202469672603</v>
      </c>
      <c r="D4907" s="1" t="s">
        <v>15551</v>
      </c>
      <c r="E4907" s="1" t="s">
        <v>1</v>
      </c>
      <c r="F4907" s="2">
        <v>45408</v>
      </c>
      <c r="G4907" s="4">
        <v>0.46875</v>
      </c>
      <c r="H4907" s="1" t="s">
        <v>1592</v>
      </c>
      <c r="I4907" s="1" t="s">
        <v>4</v>
      </c>
      <c r="J4907" s="1" t="s">
        <v>70</v>
      </c>
      <c r="K4907" s="1" t="s">
        <v>46</v>
      </c>
      <c r="L4907" s="1">
        <v>-12.636100000000001</v>
      </c>
      <c r="M4907" s="1">
        <v>-56.338099999999997</v>
      </c>
      <c r="N4907" s="1" t="s">
        <v>16</v>
      </c>
      <c r="O4907" s="1" t="s">
        <v>15552</v>
      </c>
      <c r="P4907" s="1" t="s">
        <v>15553</v>
      </c>
      <c r="Q4907" s="1" t="s">
        <v>37</v>
      </c>
      <c r="R4907" s="1" t="s">
        <v>15551</v>
      </c>
      <c r="S4907" s="1" t="s">
        <v>73</v>
      </c>
      <c r="T4907" s="1" t="s">
        <v>27</v>
      </c>
      <c r="U4907" s="1" t="s">
        <v>28</v>
      </c>
      <c r="V4907" s="1" t="s">
        <v>14</v>
      </c>
      <c r="W4907" s="1" t="s">
        <v>16</v>
      </c>
      <c r="X4907" s="1" t="s">
        <v>16</v>
      </c>
      <c r="Y4907" s="1" t="s">
        <v>16</v>
      </c>
      <c r="Z4907" s="1" t="s">
        <v>16</v>
      </c>
      <c r="AA4907" s="1" t="s">
        <v>16</v>
      </c>
      <c r="AB4907" s="1" t="s">
        <v>16</v>
      </c>
      <c r="AC4907" s="1" t="s">
        <v>16</v>
      </c>
      <c r="AD4907" s="1" t="s">
        <v>16</v>
      </c>
      <c r="AE4907" s="1" t="s">
        <v>16</v>
      </c>
      <c r="AF4907" s="1" t="s">
        <v>16</v>
      </c>
      <c r="AG4907" s="1" t="s">
        <v>16</v>
      </c>
      <c r="AH4907" s="1">
        <v>1</v>
      </c>
      <c r="AI4907" s="1" t="s">
        <v>212</v>
      </c>
    </row>
    <row r="4908" spans="1:35" x14ac:dyDescent="0.25">
      <c r="A4908" s="1">
        <v>45319</v>
      </c>
      <c r="B4908" s="1" t="s">
        <v>187</v>
      </c>
      <c r="C4908" s="1">
        <v>202469672603</v>
      </c>
      <c r="D4908" s="1" t="s">
        <v>15554</v>
      </c>
      <c r="E4908" s="1" t="s">
        <v>1</v>
      </c>
      <c r="F4908" s="2">
        <v>45408</v>
      </c>
      <c r="G4908" s="4">
        <v>0.46875</v>
      </c>
      <c r="H4908" s="1" t="s">
        <v>1592</v>
      </c>
      <c r="I4908" s="1" t="s">
        <v>4</v>
      </c>
      <c r="J4908" s="1" t="s">
        <v>70</v>
      </c>
      <c r="K4908" s="1" t="s">
        <v>46</v>
      </c>
      <c r="L4908" s="1">
        <v>-12.636100000000001</v>
      </c>
      <c r="M4908" s="1">
        <v>-56.338099999999997</v>
      </c>
      <c r="N4908" s="1" t="s">
        <v>16</v>
      </c>
      <c r="O4908" s="1" t="s">
        <v>15552</v>
      </c>
      <c r="P4908" s="1" t="s">
        <v>15553</v>
      </c>
      <c r="Q4908" s="1" t="s">
        <v>37</v>
      </c>
      <c r="R4908" s="1" t="s">
        <v>15554</v>
      </c>
      <c r="S4908" s="1" t="s">
        <v>73</v>
      </c>
      <c r="T4908" s="1" t="s">
        <v>27</v>
      </c>
      <c r="U4908" s="1" t="s">
        <v>28</v>
      </c>
      <c r="V4908" s="1" t="s">
        <v>14</v>
      </c>
      <c r="W4908" s="1" t="s">
        <v>16</v>
      </c>
      <c r="X4908" s="1" t="s">
        <v>16</v>
      </c>
      <c r="Y4908" s="1" t="s">
        <v>16</v>
      </c>
      <c r="Z4908" s="1" t="s">
        <v>16</v>
      </c>
      <c r="AA4908" s="1" t="s">
        <v>16</v>
      </c>
      <c r="AB4908" s="1" t="s">
        <v>16</v>
      </c>
      <c r="AC4908" s="1" t="s">
        <v>16</v>
      </c>
      <c r="AD4908" s="1" t="s">
        <v>16</v>
      </c>
      <c r="AE4908" s="1" t="s">
        <v>16</v>
      </c>
      <c r="AF4908" s="1" t="s">
        <v>16</v>
      </c>
      <c r="AG4908" s="1" t="s">
        <v>16</v>
      </c>
      <c r="AH4908" s="1">
        <v>1</v>
      </c>
      <c r="AI4908" s="1" t="s">
        <v>212</v>
      </c>
    </row>
    <row r="4909" spans="1:35" x14ac:dyDescent="0.25">
      <c r="A4909" s="1">
        <v>45475</v>
      </c>
      <c r="B4909" s="1" t="s">
        <v>187</v>
      </c>
      <c r="C4909" s="1">
        <v>202431248517</v>
      </c>
      <c r="D4909" s="1" t="s">
        <v>15241</v>
      </c>
      <c r="E4909" s="1" t="s">
        <v>76</v>
      </c>
      <c r="F4909" s="2">
        <v>45409</v>
      </c>
      <c r="G4909" s="4">
        <v>0.54166666666666663</v>
      </c>
      <c r="H4909" s="1" t="s">
        <v>15555</v>
      </c>
      <c r="I4909" s="1" t="s">
        <v>4</v>
      </c>
      <c r="J4909" s="1" t="s">
        <v>60</v>
      </c>
      <c r="K4909" s="1" t="s">
        <v>15556</v>
      </c>
      <c r="L4909" s="1">
        <v>-13.540800000000001</v>
      </c>
      <c r="M4909" s="1">
        <v>-52.208599999999997</v>
      </c>
      <c r="N4909" s="1" t="s">
        <v>209</v>
      </c>
      <c r="O4909" s="1" t="s">
        <v>15557</v>
      </c>
      <c r="P4909" s="1" t="s">
        <v>15558</v>
      </c>
      <c r="Q4909" s="1" t="s">
        <v>81</v>
      </c>
      <c r="R4909" s="1" t="s">
        <v>15241</v>
      </c>
      <c r="S4909" s="1" t="s">
        <v>64</v>
      </c>
      <c r="T4909" s="1" t="s">
        <v>283</v>
      </c>
      <c r="U4909" s="1" t="s">
        <v>28</v>
      </c>
      <c r="V4909" s="1" t="s">
        <v>84</v>
      </c>
      <c r="W4909" s="1">
        <v>0</v>
      </c>
      <c r="X4909" s="1" t="s">
        <v>16</v>
      </c>
      <c r="Y4909" s="1" t="s">
        <v>16</v>
      </c>
      <c r="Z4909" s="1">
        <v>0</v>
      </c>
      <c r="AA4909" s="1" t="s">
        <v>16</v>
      </c>
      <c r="AB4909" s="1" t="s">
        <v>16</v>
      </c>
      <c r="AC4909" s="1">
        <v>0</v>
      </c>
      <c r="AD4909" s="1" t="s">
        <v>16</v>
      </c>
      <c r="AE4909" s="1" t="s">
        <v>16</v>
      </c>
      <c r="AF4909" s="1">
        <v>1</v>
      </c>
      <c r="AG4909" s="1" t="s">
        <v>16</v>
      </c>
      <c r="AH4909" s="1">
        <v>1</v>
      </c>
      <c r="AI4909" s="1" t="s">
        <v>212</v>
      </c>
    </row>
    <row r="4910" spans="1:35" x14ac:dyDescent="0.25">
      <c r="A4910" s="1">
        <v>37426</v>
      </c>
      <c r="B4910" s="1" t="s">
        <v>243</v>
      </c>
      <c r="C4910" s="1">
        <v>2023933573</v>
      </c>
      <c r="D4910" s="1" t="s">
        <v>15559</v>
      </c>
      <c r="E4910" s="1" t="s">
        <v>76</v>
      </c>
      <c r="F4910" s="2">
        <v>45072</v>
      </c>
      <c r="G4910" s="4">
        <v>0.86111111111111116</v>
      </c>
      <c r="H4910" s="1" t="s">
        <v>15560</v>
      </c>
      <c r="I4910" s="1" t="s">
        <v>4</v>
      </c>
      <c r="J4910" s="1" t="s">
        <v>117</v>
      </c>
      <c r="K4910" s="1" t="s">
        <v>1021</v>
      </c>
      <c r="L4910" s="1">
        <v>-15.561400000000001</v>
      </c>
      <c r="M4910" s="1">
        <v>-474338</v>
      </c>
      <c r="N4910" s="1" t="s">
        <v>209</v>
      </c>
      <c r="O4910" s="1" t="s">
        <v>15561</v>
      </c>
      <c r="P4910" s="1" t="s">
        <v>15562</v>
      </c>
      <c r="Q4910" s="1" t="s">
        <v>37</v>
      </c>
      <c r="R4910" s="1" t="s">
        <v>15559</v>
      </c>
      <c r="S4910" s="1" t="s">
        <v>121</v>
      </c>
      <c r="T4910" s="1" t="s">
        <v>50</v>
      </c>
      <c r="U4910" s="1" t="s">
        <v>39</v>
      </c>
      <c r="V4910" s="1" t="s">
        <v>14</v>
      </c>
      <c r="W4910" s="1" t="s">
        <v>16</v>
      </c>
      <c r="X4910" s="1" t="s">
        <v>16</v>
      </c>
      <c r="Y4910" s="1" t="s">
        <v>16</v>
      </c>
      <c r="Z4910" s="1" t="s">
        <v>16</v>
      </c>
      <c r="AA4910" s="1" t="s">
        <v>16</v>
      </c>
      <c r="AB4910" s="1" t="s">
        <v>16</v>
      </c>
      <c r="AC4910" s="1" t="s">
        <v>16</v>
      </c>
      <c r="AD4910" s="1" t="s">
        <v>16</v>
      </c>
      <c r="AE4910" s="1" t="s">
        <v>16</v>
      </c>
      <c r="AF4910" s="1">
        <v>1</v>
      </c>
      <c r="AG4910" s="1" t="s">
        <v>16</v>
      </c>
      <c r="AH4910" s="1">
        <v>6</v>
      </c>
      <c r="AI4910" s="1" t="s">
        <v>51</v>
      </c>
    </row>
    <row r="4911" spans="1:35" x14ac:dyDescent="0.25">
      <c r="A4911" s="1">
        <v>32287</v>
      </c>
      <c r="B4911" s="1" t="s">
        <v>20</v>
      </c>
      <c r="C4911" s="1">
        <v>2022312411</v>
      </c>
      <c r="D4911" s="1" t="s">
        <v>15563</v>
      </c>
      <c r="E4911" s="1" t="s">
        <v>76</v>
      </c>
      <c r="F4911" s="2">
        <v>44711</v>
      </c>
      <c r="G4911" s="3">
        <v>0.67708333333333337</v>
      </c>
      <c r="H4911" s="1" t="s">
        <v>15564</v>
      </c>
      <c r="I4911" s="1" t="s">
        <v>21</v>
      </c>
      <c r="J4911" s="1" t="s">
        <v>56</v>
      </c>
      <c r="K4911" s="1" t="s">
        <v>6</v>
      </c>
      <c r="L4911" s="1">
        <v>-30.545000000000002</v>
      </c>
      <c r="M4911" s="1">
        <v>-54.214199999999998</v>
      </c>
      <c r="N4911" s="1" t="s">
        <v>7</v>
      </c>
      <c r="O4911" s="1" t="s">
        <v>15565</v>
      </c>
      <c r="P4911" s="1" t="s">
        <v>15566</v>
      </c>
      <c r="Q4911" s="1" t="s">
        <v>37</v>
      </c>
      <c r="R4911" s="1" t="s">
        <v>15563</v>
      </c>
      <c r="S4911" s="1" t="s">
        <v>57</v>
      </c>
      <c r="T4911" s="1" t="s">
        <v>50</v>
      </c>
      <c r="U4911" s="1" t="s">
        <v>39</v>
      </c>
      <c r="V4911" s="1" t="s">
        <v>84</v>
      </c>
      <c r="W4911" s="1" t="s">
        <v>16</v>
      </c>
      <c r="X4911" s="1" t="s">
        <v>16</v>
      </c>
      <c r="Y4911" s="1" t="s">
        <v>16</v>
      </c>
      <c r="Z4911" s="1" t="s">
        <v>16</v>
      </c>
      <c r="AA4911" s="1" t="s">
        <v>16</v>
      </c>
      <c r="AB4911" s="1" t="s">
        <v>16</v>
      </c>
      <c r="AC4911" s="1" t="s">
        <v>16</v>
      </c>
      <c r="AD4911" s="1" t="s">
        <v>16</v>
      </c>
      <c r="AE4911" s="1" t="s">
        <v>16</v>
      </c>
      <c r="AF4911" s="1">
        <v>1</v>
      </c>
      <c r="AG4911" s="1" t="s">
        <v>16</v>
      </c>
      <c r="AH4911" s="1">
        <v>4</v>
      </c>
      <c r="AI4911" s="1" t="s">
        <v>51</v>
      </c>
    </row>
    <row r="4912" spans="1:35" x14ac:dyDescent="0.25">
      <c r="A4912" s="1">
        <v>33849</v>
      </c>
      <c r="B4912" s="1" t="s">
        <v>181</v>
      </c>
      <c r="C4912" s="1">
        <v>2022333210</v>
      </c>
      <c r="D4912" s="1" t="s">
        <v>15346</v>
      </c>
      <c r="E4912" s="1" t="s">
        <v>76</v>
      </c>
      <c r="F4912" s="2">
        <v>44804</v>
      </c>
      <c r="G4912" s="4">
        <v>0.78125</v>
      </c>
      <c r="H4912" s="1" t="s">
        <v>12439</v>
      </c>
      <c r="I4912" s="1" t="s">
        <v>33</v>
      </c>
      <c r="J4912" s="1" t="s">
        <v>117</v>
      </c>
      <c r="K4912" s="1" t="s">
        <v>6343</v>
      </c>
      <c r="L4912" s="1" t="s">
        <v>16</v>
      </c>
      <c r="M4912" s="1" t="s">
        <v>16</v>
      </c>
      <c r="N4912" s="1" t="s">
        <v>110</v>
      </c>
      <c r="O4912" s="1" t="s">
        <v>15567</v>
      </c>
      <c r="P4912" s="1" t="s">
        <v>15568</v>
      </c>
      <c r="Q4912" s="1" t="s">
        <v>149</v>
      </c>
      <c r="R4912" s="1" t="s">
        <v>15346</v>
      </c>
      <c r="S4912" s="1" t="s">
        <v>121</v>
      </c>
      <c r="T4912" s="1" t="s">
        <v>50</v>
      </c>
      <c r="U4912" s="1" t="s">
        <v>39</v>
      </c>
      <c r="V4912" s="1" t="s">
        <v>84</v>
      </c>
      <c r="W4912" s="1" t="s">
        <v>16</v>
      </c>
      <c r="X4912" s="1" t="s">
        <v>16</v>
      </c>
      <c r="Y4912" s="1" t="s">
        <v>16</v>
      </c>
      <c r="Z4912" s="1" t="s">
        <v>16</v>
      </c>
      <c r="AA4912" s="1" t="s">
        <v>16</v>
      </c>
      <c r="AB4912" s="1" t="s">
        <v>16</v>
      </c>
      <c r="AC4912" s="1">
        <v>1</v>
      </c>
      <c r="AD4912" s="1" t="s">
        <v>16</v>
      </c>
      <c r="AE4912" s="1" t="s">
        <v>16</v>
      </c>
      <c r="AF4912" s="1" t="s">
        <v>16</v>
      </c>
      <c r="AG4912" s="1" t="s">
        <v>16</v>
      </c>
      <c r="AH4912" s="1">
        <v>2</v>
      </c>
      <c r="AI4912" s="1" t="s">
        <v>559</v>
      </c>
    </row>
    <row r="4913" spans="1:35" x14ac:dyDescent="0.25">
      <c r="A4913" s="1">
        <v>35807</v>
      </c>
      <c r="B4913" s="1" t="s">
        <v>20</v>
      </c>
      <c r="C4913" s="1">
        <v>2022947780</v>
      </c>
      <c r="D4913" s="1" t="s">
        <v>6451</v>
      </c>
      <c r="E4913" s="1" t="s">
        <v>1</v>
      </c>
      <c r="F4913" s="2">
        <v>44918</v>
      </c>
      <c r="G4913" s="4">
        <v>0.57638888888888884</v>
      </c>
      <c r="H4913" s="1" t="s">
        <v>15569</v>
      </c>
      <c r="I4913" s="1" t="s">
        <v>21</v>
      </c>
      <c r="J4913" s="1" t="s">
        <v>56</v>
      </c>
      <c r="K4913" s="1" t="s">
        <v>353</v>
      </c>
      <c r="L4913" s="1">
        <v>-29.592700000000001</v>
      </c>
      <c r="M4913" s="1">
        <v>-54.4756</v>
      </c>
      <c r="N4913" s="1" t="s">
        <v>353</v>
      </c>
      <c r="O4913" s="1" t="s">
        <v>15570</v>
      </c>
      <c r="P4913" s="1" t="s">
        <v>6453</v>
      </c>
      <c r="Q4913" s="1" t="s">
        <v>81</v>
      </c>
      <c r="R4913" s="1" t="s">
        <v>15171</v>
      </c>
      <c r="S4913" s="1" t="s">
        <v>57</v>
      </c>
      <c r="T4913" s="1" t="s">
        <v>83</v>
      </c>
      <c r="U4913" s="1" t="s">
        <v>28</v>
      </c>
      <c r="V4913" s="1" t="s">
        <v>14</v>
      </c>
      <c r="W4913" s="1" t="s">
        <v>16</v>
      </c>
      <c r="X4913" s="1" t="s">
        <v>16</v>
      </c>
      <c r="Y4913" s="1" t="s">
        <v>16</v>
      </c>
      <c r="Z4913" s="1" t="s">
        <v>16</v>
      </c>
      <c r="AA4913" s="1" t="s">
        <v>16</v>
      </c>
      <c r="AB4913" s="1" t="s">
        <v>16</v>
      </c>
      <c r="AC4913" s="1" t="s">
        <v>16</v>
      </c>
      <c r="AD4913" s="1" t="s">
        <v>16</v>
      </c>
      <c r="AE4913" s="1" t="s">
        <v>16</v>
      </c>
      <c r="AF4913" s="1">
        <v>1</v>
      </c>
      <c r="AG4913" s="1" t="s">
        <v>16</v>
      </c>
      <c r="AH4913" s="1">
        <v>1</v>
      </c>
      <c r="AI4913" s="1" t="s">
        <v>74</v>
      </c>
    </row>
    <row r="4914" spans="1:35" x14ac:dyDescent="0.25">
      <c r="A4914" s="1">
        <v>37313</v>
      </c>
      <c r="B4914" s="1" t="s">
        <v>187</v>
      </c>
      <c r="C4914" s="1">
        <v>2023622361</v>
      </c>
      <c r="D4914" s="1" t="s">
        <v>15571</v>
      </c>
      <c r="E4914" s="1" t="s">
        <v>76</v>
      </c>
      <c r="F4914" s="2">
        <v>45059</v>
      </c>
      <c r="G4914" s="4">
        <v>0.49305555555555558</v>
      </c>
      <c r="H4914" s="1" t="s">
        <v>15572</v>
      </c>
      <c r="I4914" s="1" t="s">
        <v>4</v>
      </c>
      <c r="J4914" s="1" t="s">
        <v>56</v>
      </c>
      <c r="K4914" s="1" t="s">
        <v>6</v>
      </c>
      <c r="L4914" s="1">
        <v>15.434900000000001</v>
      </c>
      <c r="M4914" s="1">
        <v>54.585599999999999</v>
      </c>
      <c r="N4914" s="1" t="s">
        <v>7</v>
      </c>
      <c r="O4914" s="1" t="s">
        <v>15573</v>
      </c>
      <c r="P4914" s="1" t="s">
        <v>15574</v>
      </c>
      <c r="Q4914" s="1" t="s">
        <v>37</v>
      </c>
      <c r="R4914" s="1" t="s">
        <v>15571</v>
      </c>
      <c r="S4914" s="1" t="s">
        <v>57</v>
      </c>
      <c r="T4914" s="1" t="s">
        <v>128</v>
      </c>
      <c r="U4914" s="1" t="s">
        <v>39</v>
      </c>
      <c r="V4914" s="1" t="s">
        <v>84</v>
      </c>
      <c r="W4914" s="1" t="s">
        <v>16</v>
      </c>
      <c r="X4914" s="1" t="s">
        <v>16</v>
      </c>
      <c r="Y4914" s="1" t="s">
        <v>16</v>
      </c>
      <c r="Z4914" s="1" t="s">
        <v>16</v>
      </c>
      <c r="AA4914" s="1" t="s">
        <v>16</v>
      </c>
      <c r="AB4914" s="1" t="s">
        <v>16</v>
      </c>
      <c r="AC4914" s="1" t="s">
        <v>16</v>
      </c>
      <c r="AD4914" s="1" t="s">
        <v>16</v>
      </c>
      <c r="AE4914" s="1" t="s">
        <v>16</v>
      </c>
      <c r="AF4914" s="1">
        <v>1</v>
      </c>
      <c r="AG4914" s="1" t="s">
        <v>16</v>
      </c>
      <c r="AH4914" s="1">
        <v>1</v>
      </c>
      <c r="AI4914" s="1" t="s">
        <v>212</v>
      </c>
    </row>
    <row r="4915" spans="1:35" x14ac:dyDescent="0.25">
      <c r="A4915" s="1">
        <v>37313</v>
      </c>
      <c r="B4915" s="1" t="s">
        <v>187</v>
      </c>
      <c r="C4915" s="1">
        <v>2023622361</v>
      </c>
      <c r="D4915" s="1" t="s">
        <v>15571</v>
      </c>
      <c r="E4915" s="1" t="s">
        <v>76</v>
      </c>
      <c r="F4915" s="2">
        <v>45059</v>
      </c>
      <c r="G4915" s="4">
        <v>0.49305555555555558</v>
      </c>
      <c r="H4915" s="1" t="s">
        <v>15572</v>
      </c>
      <c r="I4915" s="1" t="s">
        <v>4</v>
      </c>
      <c r="J4915" s="1" t="s">
        <v>60</v>
      </c>
      <c r="K4915" s="1" t="s">
        <v>6</v>
      </c>
      <c r="L4915" s="1">
        <v>15.434900000000001</v>
      </c>
      <c r="M4915" s="1">
        <v>54.585599999999999</v>
      </c>
      <c r="N4915" s="1" t="s">
        <v>7</v>
      </c>
      <c r="O4915" s="1" t="s">
        <v>15573</v>
      </c>
      <c r="P4915" s="1" t="s">
        <v>15574</v>
      </c>
      <c r="Q4915" s="1" t="s">
        <v>37</v>
      </c>
      <c r="R4915" s="1" t="s">
        <v>15571</v>
      </c>
      <c r="S4915" s="1" t="s">
        <v>64</v>
      </c>
      <c r="T4915" s="1" t="s">
        <v>128</v>
      </c>
      <c r="U4915" s="1" t="s">
        <v>39</v>
      </c>
      <c r="V4915" s="1" t="s">
        <v>84</v>
      </c>
      <c r="W4915" s="1" t="s">
        <v>16</v>
      </c>
      <c r="X4915" s="1" t="s">
        <v>16</v>
      </c>
      <c r="Y4915" s="1" t="s">
        <v>16</v>
      </c>
      <c r="Z4915" s="1" t="s">
        <v>16</v>
      </c>
      <c r="AA4915" s="1" t="s">
        <v>16</v>
      </c>
      <c r="AB4915" s="1" t="s">
        <v>16</v>
      </c>
      <c r="AC4915" s="1" t="s">
        <v>16</v>
      </c>
      <c r="AD4915" s="1" t="s">
        <v>16</v>
      </c>
      <c r="AE4915" s="1" t="s">
        <v>16</v>
      </c>
      <c r="AF4915" s="1">
        <v>1</v>
      </c>
      <c r="AG4915" s="1" t="s">
        <v>16</v>
      </c>
      <c r="AH4915" s="1">
        <v>1</v>
      </c>
      <c r="AI4915" s="1" t="s">
        <v>212</v>
      </c>
    </row>
    <row r="4916" spans="1:35" x14ac:dyDescent="0.25">
      <c r="A4916" s="1">
        <v>44986</v>
      </c>
      <c r="B4916" s="1" t="s">
        <v>187</v>
      </c>
      <c r="C4916" s="1">
        <v>202497940169</v>
      </c>
      <c r="D4916" s="1" t="s">
        <v>15575</v>
      </c>
      <c r="E4916" s="1" t="s">
        <v>1</v>
      </c>
      <c r="F4916" s="2">
        <v>45400</v>
      </c>
      <c r="G4916" s="4">
        <v>0.65277777777777779</v>
      </c>
      <c r="H4916" s="1" t="s">
        <v>15576</v>
      </c>
      <c r="I4916" s="1" t="s">
        <v>4</v>
      </c>
      <c r="J4916" s="1" t="s">
        <v>5</v>
      </c>
      <c r="K4916" s="1" t="s">
        <v>2618</v>
      </c>
      <c r="L4916" s="1">
        <v>-20.505600000000001</v>
      </c>
      <c r="M4916" s="1">
        <v>-54.5244</v>
      </c>
      <c r="N4916" s="1" t="s">
        <v>110</v>
      </c>
      <c r="O4916" s="1" t="s">
        <v>15577</v>
      </c>
      <c r="P4916" s="1" t="s">
        <v>15578</v>
      </c>
      <c r="Q4916" s="1" t="s">
        <v>113</v>
      </c>
      <c r="R4916" s="1" t="s">
        <v>15575</v>
      </c>
      <c r="S4916" s="1" t="s">
        <v>11</v>
      </c>
      <c r="T4916" s="1" t="s">
        <v>246</v>
      </c>
      <c r="U4916" s="1" t="s">
        <v>13543</v>
      </c>
      <c r="V4916" s="1" t="s">
        <v>14</v>
      </c>
      <c r="W4916" s="1">
        <v>0</v>
      </c>
      <c r="X4916" s="1">
        <v>0</v>
      </c>
      <c r="Y4916" s="1" t="s">
        <v>16</v>
      </c>
      <c r="Z4916" s="1">
        <v>0</v>
      </c>
      <c r="AA4916" s="1">
        <v>0</v>
      </c>
      <c r="AB4916" s="1" t="s">
        <v>16</v>
      </c>
      <c r="AC4916" s="1">
        <v>0</v>
      </c>
      <c r="AD4916" s="1">
        <v>1</v>
      </c>
      <c r="AE4916" s="1" t="s">
        <v>16</v>
      </c>
      <c r="AF4916" s="1">
        <v>3</v>
      </c>
      <c r="AG4916" s="1">
        <v>0</v>
      </c>
      <c r="AH4916" s="1">
        <v>5</v>
      </c>
      <c r="AI4916" s="1" t="s">
        <v>66</v>
      </c>
    </row>
    <row r="4917" spans="1:35" x14ac:dyDescent="0.25">
      <c r="A4917" s="1">
        <v>44986</v>
      </c>
      <c r="B4917" s="1" t="s">
        <v>187</v>
      </c>
      <c r="C4917" s="1">
        <v>202497940169</v>
      </c>
      <c r="D4917" s="1" t="s">
        <v>15575</v>
      </c>
      <c r="E4917" s="1" t="s">
        <v>1</v>
      </c>
      <c r="F4917" s="2">
        <v>45400</v>
      </c>
      <c r="G4917" s="4">
        <v>0.65277777777777779</v>
      </c>
      <c r="H4917" s="1" t="s">
        <v>15576</v>
      </c>
      <c r="I4917" s="1" t="s">
        <v>4</v>
      </c>
      <c r="J4917" s="1" t="s">
        <v>164</v>
      </c>
      <c r="K4917" s="1" t="s">
        <v>2618</v>
      </c>
      <c r="L4917" s="1">
        <v>-20.505600000000001</v>
      </c>
      <c r="M4917" s="1">
        <v>-54.5244</v>
      </c>
      <c r="N4917" s="1" t="s">
        <v>110</v>
      </c>
      <c r="O4917" s="1" t="s">
        <v>15577</v>
      </c>
      <c r="P4917" s="1" t="s">
        <v>15578</v>
      </c>
      <c r="Q4917" s="1" t="s">
        <v>113</v>
      </c>
      <c r="R4917" s="1" t="s">
        <v>15575</v>
      </c>
      <c r="S4917" s="1" t="s">
        <v>167</v>
      </c>
      <c r="T4917" s="1" t="s">
        <v>246</v>
      </c>
      <c r="U4917" s="1" t="s">
        <v>13543</v>
      </c>
      <c r="V4917" s="1" t="s">
        <v>14</v>
      </c>
      <c r="W4917" s="1">
        <v>0</v>
      </c>
      <c r="X4917" s="1">
        <v>0</v>
      </c>
      <c r="Y4917" s="1" t="s">
        <v>16</v>
      </c>
      <c r="Z4917" s="1">
        <v>0</v>
      </c>
      <c r="AA4917" s="1">
        <v>0</v>
      </c>
      <c r="AB4917" s="1" t="s">
        <v>16</v>
      </c>
      <c r="AC4917" s="1">
        <v>0</v>
      </c>
      <c r="AD4917" s="1">
        <v>1</v>
      </c>
      <c r="AE4917" s="1" t="s">
        <v>16</v>
      </c>
      <c r="AF4917" s="1">
        <v>3</v>
      </c>
      <c r="AG4917" s="1">
        <v>0</v>
      </c>
      <c r="AH4917" s="1">
        <v>5</v>
      </c>
      <c r="AI4917" s="1" t="s">
        <v>66</v>
      </c>
    </row>
    <row r="4918" spans="1:35" x14ac:dyDescent="0.25">
      <c r="A4918" s="1">
        <v>45875</v>
      </c>
      <c r="B4918" s="1" t="s">
        <v>187</v>
      </c>
      <c r="C4918" s="1">
        <v>202454636724</v>
      </c>
      <c r="D4918" s="1" t="s">
        <v>15579</v>
      </c>
      <c r="E4918" s="1" t="s">
        <v>1</v>
      </c>
      <c r="F4918" s="2">
        <v>45450</v>
      </c>
      <c r="G4918" s="4">
        <v>0.40763888888888888</v>
      </c>
      <c r="H4918" s="1" t="s">
        <v>15580</v>
      </c>
      <c r="I4918" s="1" t="s">
        <v>4</v>
      </c>
      <c r="J4918" s="1" t="s">
        <v>5</v>
      </c>
      <c r="K4918" s="1" t="s">
        <v>6</v>
      </c>
      <c r="L4918" s="1">
        <v>-12.5878</v>
      </c>
      <c r="M4918" s="1">
        <v>-55.684399999999997</v>
      </c>
      <c r="N4918" s="1" t="s">
        <v>7</v>
      </c>
      <c r="O4918" s="1" t="s">
        <v>15581</v>
      </c>
      <c r="P4918" s="1" t="s">
        <v>15582</v>
      </c>
      <c r="Q4918" s="1" t="s">
        <v>37</v>
      </c>
      <c r="R4918" s="1" t="s">
        <v>15579</v>
      </c>
      <c r="S4918" s="1" t="s">
        <v>11</v>
      </c>
      <c r="T4918" s="1" t="s">
        <v>122</v>
      </c>
      <c r="U4918" s="1" t="s">
        <v>39</v>
      </c>
      <c r="V4918" s="1" t="s">
        <v>185</v>
      </c>
      <c r="W4918" s="1">
        <v>2</v>
      </c>
      <c r="X4918" s="1" t="s">
        <v>16</v>
      </c>
      <c r="Y4918" s="1" t="s">
        <v>16</v>
      </c>
      <c r="Z4918" s="1">
        <v>0</v>
      </c>
      <c r="AA4918" s="1" t="s">
        <v>16</v>
      </c>
      <c r="AB4918" s="1" t="s">
        <v>16</v>
      </c>
      <c r="AC4918" s="1">
        <v>0</v>
      </c>
      <c r="AD4918" s="1" t="s">
        <v>16</v>
      </c>
      <c r="AE4918" s="1" t="s">
        <v>16</v>
      </c>
      <c r="AF4918" s="1">
        <v>0</v>
      </c>
      <c r="AG4918" s="1" t="s">
        <v>16</v>
      </c>
      <c r="AH4918" s="1">
        <v>6</v>
      </c>
      <c r="AI4918" s="1" t="s">
        <v>90</v>
      </c>
    </row>
    <row r="4919" spans="1:35" x14ac:dyDescent="0.25">
      <c r="A4919" s="1">
        <v>45875</v>
      </c>
      <c r="B4919" s="1" t="s">
        <v>187</v>
      </c>
      <c r="C4919" s="1">
        <v>202454636724</v>
      </c>
      <c r="D4919" s="1" t="s">
        <v>15579</v>
      </c>
      <c r="E4919" s="1" t="s">
        <v>1</v>
      </c>
      <c r="F4919" s="2">
        <v>45450</v>
      </c>
      <c r="G4919" s="4">
        <v>0.40763888888888888</v>
      </c>
      <c r="H4919" s="1" t="s">
        <v>15580</v>
      </c>
      <c r="I4919" s="1" t="s">
        <v>4</v>
      </c>
      <c r="J4919" s="1" t="s">
        <v>34</v>
      </c>
      <c r="K4919" s="1" t="s">
        <v>6</v>
      </c>
      <c r="L4919" s="1">
        <v>-12.5878</v>
      </c>
      <c r="M4919" s="1">
        <v>-55.684399999999997</v>
      </c>
      <c r="N4919" s="1" t="s">
        <v>7</v>
      </c>
      <c r="O4919" s="1" t="s">
        <v>15581</v>
      </c>
      <c r="P4919" s="1" t="s">
        <v>15582</v>
      </c>
      <c r="Q4919" s="1" t="s">
        <v>37</v>
      </c>
      <c r="R4919" s="1" t="s">
        <v>15579</v>
      </c>
      <c r="S4919" s="1" t="s">
        <v>38</v>
      </c>
      <c r="T4919" s="1" t="s">
        <v>122</v>
      </c>
      <c r="U4919" s="1" t="s">
        <v>39</v>
      </c>
      <c r="V4919" s="1" t="s">
        <v>185</v>
      </c>
      <c r="W4919" s="1">
        <v>2</v>
      </c>
      <c r="X4919" s="1" t="s">
        <v>16</v>
      </c>
      <c r="Y4919" s="1" t="s">
        <v>16</v>
      </c>
      <c r="Z4919" s="1">
        <v>0</v>
      </c>
      <c r="AA4919" s="1" t="s">
        <v>16</v>
      </c>
      <c r="AB4919" s="1" t="s">
        <v>16</v>
      </c>
      <c r="AC4919" s="1">
        <v>0</v>
      </c>
      <c r="AD4919" s="1" t="s">
        <v>16</v>
      </c>
      <c r="AE4919" s="1" t="s">
        <v>16</v>
      </c>
      <c r="AF4919" s="1">
        <v>0</v>
      </c>
      <c r="AG4919" s="1" t="s">
        <v>16</v>
      </c>
      <c r="AH4919" s="1">
        <v>6</v>
      </c>
      <c r="AI4919" s="1" t="s">
        <v>90</v>
      </c>
    </row>
    <row r="4920" spans="1:35" x14ac:dyDescent="0.25">
      <c r="A4920" s="1">
        <v>45907</v>
      </c>
      <c r="B4920" s="1" t="s">
        <v>78</v>
      </c>
      <c r="C4920" s="1">
        <v>202457636498</v>
      </c>
      <c r="D4920" s="1" t="s">
        <v>14875</v>
      </c>
      <c r="E4920" s="1" t="s">
        <v>76</v>
      </c>
      <c r="F4920" s="2">
        <v>45457</v>
      </c>
      <c r="G4920" s="4">
        <v>0.61458333333333337</v>
      </c>
      <c r="H4920" s="1" t="s">
        <v>15583</v>
      </c>
      <c r="I4920" s="1" t="s">
        <v>21</v>
      </c>
      <c r="J4920" s="1" t="s">
        <v>164</v>
      </c>
      <c r="K4920" s="1" t="s">
        <v>8668</v>
      </c>
      <c r="L4920" s="1">
        <v>-25.1844</v>
      </c>
      <c r="M4920" s="1">
        <v>-50.143900000000002</v>
      </c>
      <c r="N4920" s="1" t="s">
        <v>110</v>
      </c>
      <c r="O4920" s="1" t="s">
        <v>15584</v>
      </c>
      <c r="P4920" s="1" t="s">
        <v>15585</v>
      </c>
      <c r="Q4920" s="1" t="s">
        <v>149</v>
      </c>
      <c r="R4920" s="1" t="s">
        <v>14875</v>
      </c>
      <c r="S4920" s="1" t="s">
        <v>167</v>
      </c>
      <c r="T4920" s="1" t="s">
        <v>50</v>
      </c>
      <c r="U4920" s="1" t="s">
        <v>150</v>
      </c>
      <c r="V4920" s="1" t="s">
        <v>84</v>
      </c>
      <c r="W4920" s="1">
        <v>0</v>
      </c>
      <c r="X4920" s="1">
        <v>0</v>
      </c>
      <c r="Y4920" s="1" t="s">
        <v>16</v>
      </c>
      <c r="Z4920" s="1">
        <v>0</v>
      </c>
      <c r="AA4920" s="1">
        <v>0</v>
      </c>
      <c r="AB4920" s="1" t="s">
        <v>16</v>
      </c>
      <c r="AC4920" s="1">
        <v>0</v>
      </c>
      <c r="AD4920" s="1">
        <v>0</v>
      </c>
      <c r="AE4920" s="1" t="s">
        <v>16</v>
      </c>
      <c r="AF4920" s="1">
        <v>1</v>
      </c>
      <c r="AG4920" s="1">
        <v>1</v>
      </c>
      <c r="AH4920" s="1">
        <v>2</v>
      </c>
      <c r="AI4920" s="1" t="s">
        <v>15586</v>
      </c>
    </row>
    <row r="4921" spans="1:35" x14ac:dyDescent="0.25">
      <c r="A4921" s="1">
        <v>28063</v>
      </c>
      <c r="B4921" s="1" t="s">
        <v>891</v>
      </c>
      <c r="C4921" s="1">
        <v>202125029</v>
      </c>
      <c r="D4921" s="1" t="s">
        <v>15587</v>
      </c>
      <c r="E4921" s="1" t="s">
        <v>1</v>
      </c>
      <c r="F4921" s="2">
        <v>44322</v>
      </c>
      <c r="G4921" s="3">
        <v>0.62291666666666667</v>
      </c>
      <c r="H4921" s="1" t="s">
        <v>890</v>
      </c>
      <c r="I4921" s="1" t="s">
        <v>172</v>
      </c>
      <c r="J4921" s="1" t="s">
        <v>34</v>
      </c>
      <c r="K4921" s="1" t="s">
        <v>6</v>
      </c>
      <c r="L4921" s="1">
        <v>-10.9847</v>
      </c>
      <c r="M4921" s="1">
        <v>-37.051699999999997</v>
      </c>
      <c r="N4921" s="1" t="s">
        <v>7</v>
      </c>
      <c r="O4921" s="1" t="s">
        <v>15588</v>
      </c>
      <c r="P4921" s="1" t="s">
        <v>15589</v>
      </c>
      <c r="Q4921" s="1" t="s">
        <v>149</v>
      </c>
      <c r="R4921" s="1" t="s">
        <v>15587</v>
      </c>
      <c r="S4921" s="1" t="s">
        <v>38</v>
      </c>
      <c r="T4921" s="1" t="s">
        <v>246</v>
      </c>
      <c r="U4921" s="1" t="s">
        <v>150</v>
      </c>
      <c r="V4921" s="1" t="s">
        <v>185</v>
      </c>
      <c r="W4921" s="1">
        <v>1</v>
      </c>
      <c r="X4921" s="1" t="s">
        <v>16</v>
      </c>
      <c r="Y4921" s="1" t="s">
        <v>16</v>
      </c>
      <c r="Z4921" s="1" t="s">
        <v>16</v>
      </c>
      <c r="AA4921" s="1" t="s">
        <v>16</v>
      </c>
      <c r="AB4921" s="1" t="s">
        <v>16</v>
      </c>
      <c r="AC4921" s="1" t="s">
        <v>16</v>
      </c>
      <c r="AD4921" s="1" t="s">
        <v>16</v>
      </c>
      <c r="AE4921" s="1" t="s">
        <v>16</v>
      </c>
      <c r="AF4921" s="1" t="s">
        <v>16</v>
      </c>
      <c r="AG4921" s="1" t="s">
        <v>16</v>
      </c>
      <c r="AH4921" s="1">
        <v>4</v>
      </c>
      <c r="AI4921" s="1" t="s">
        <v>15590</v>
      </c>
    </row>
    <row r="4922" spans="1:35" x14ac:dyDescent="0.25">
      <c r="A4922" s="1">
        <v>28065</v>
      </c>
      <c r="B4922" s="1" t="s">
        <v>78</v>
      </c>
      <c r="C4922" s="1">
        <v>202143521</v>
      </c>
      <c r="D4922" s="1" t="s">
        <v>2446</v>
      </c>
      <c r="E4922" s="1" t="s">
        <v>1</v>
      </c>
      <c r="F4922" s="2">
        <v>44322</v>
      </c>
      <c r="G4922" s="4">
        <v>0.57986111111111116</v>
      </c>
      <c r="H4922" s="1" t="s">
        <v>15591</v>
      </c>
      <c r="I4922" s="1" t="s">
        <v>21</v>
      </c>
      <c r="J4922" s="1" t="s">
        <v>70</v>
      </c>
      <c r="K4922" s="1" t="s">
        <v>6</v>
      </c>
      <c r="L4922" s="1">
        <v>-24.0716</v>
      </c>
      <c r="M4922" s="1">
        <v>-49.955100000000002</v>
      </c>
      <c r="N4922" s="1" t="s">
        <v>7</v>
      </c>
      <c r="O4922" s="1" t="s">
        <v>15592</v>
      </c>
      <c r="P4922" s="1" t="s">
        <v>15593</v>
      </c>
      <c r="Q4922" s="1" t="s">
        <v>748</v>
      </c>
      <c r="R4922" s="1" t="s">
        <v>2446</v>
      </c>
      <c r="S4922" s="1" t="s">
        <v>73</v>
      </c>
      <c r="T4922" s="1" t="s">
        <v>27</v>
      </c>
      <c r="U4922" s="1" t="s">
        <v>428</v>
      </c>
      <c r="V4922" s="1" t="s">
        <v>14</v>
      </c>
      <c r="W4922" s="1" t="s">
        <v>16</v>
      </c>
      <c r="X4922" s="1" t="s">
        <v>16</v>
      </c>
      <c r="Y4922" s="1" t="s">
        <v>16</v>
      </c>
      <c r="Z4922" s="1" t="s">
        <v>16</v>
      </c>
      <c r="AA4922" s="1" t="s">
        <v>16</v>
      </c>
      <c r="AB4922" s="1" t="s">
        <v>16</v>
      </c>
      <c r="AC4922" s="1" t="s">
        <v>16</v>
      </c>
      <c r="AD4922" s="1" t="s">
        <v>16</v>
      </c>
      <c r="AE4922" s="1" t="s">
        <v>16</v>
      </c>
      <c r="AF4922" s="1">
        <v>1</v>
      </c>
      <c r="AG4922" s="1">
        <v>2</v>
      </c>
      <c r="AH4922" s="1">
        <v>6</v>
      </c>
      <c r="AI4922" s="1" t="s">
        <v>115</v>
      </c>
    </row>
    <row r="4923" spans="1:35" x14ac:dyDescent="0.25">
      <c r="A4923" s="1">
        <v>30385</v>
      </c>
      <c r="B4923" s="1" t="s">
        <v>78</v>
      </c>
      <c r="C4923" s="1">
        <v>2021133798</v>
      </c>
      <c r="D4923" s="1" t="s">
        <v>15594</v>
      </c>
      <c r="E4923" s="1" t="s">
        <v>76</v>
      </c>
      <c r="F4923" s="2">
        <v>44515</v>
      </c>
      <c r="G4923" s="3">
        <v>0.77777777777777779</v>
      </c>
      <c r="H4923" s="1" t="s">
        <v>7820</v>
      </c>
      <c r="I4923" s="1" t="s">
        <v>21</v>
      </c>
      <c r="J4923" s="1" t="s">
        <v>108</v>
      </c>
      <c r="K4923" s="1" t="s">
        <v>7824</v>
      </c>
      <c r="L4923" s="1">
        <v>-26.058900000000001</v>
      </c>
      <c r="M4923" s="1">
        <v>-53.063299999999998</v>
      </c>
      <c r="N4923" s="1" t="s">
        <v>110</v>
      </c>
      <c r="O4923" s="1" t="s">
        <v>15595</v>
      </c>
      <c r="P4923" s="1" t="s">
        <v>15596</v>
      </c>
      <c r="Q4923" s="1" t="s">
        <v>37</v>
      </c>
      <c r="R4923" s="1" t="s">
        <v>15594</v>
      </c>
      <c r="S4923" s="1" t="s">
        <v>114</v>
      </c>
      <c r="T4923" s="1" t="s">
        <v>50</v>
      </c>
      <c r="U4923" s="1" t="s">
        <v>39</v>
      </c>
      <c r="V4923" s="1" t="s">
        <v>84</v>
      </c>
      <c r="W4923" s="1" t="s">
        <v>16</v>
      </c>
      <c r="X4923" s="1" t="s">
        <v>16</v>
      </c>
      <c r="Y4923" s="1" t="s">
        <v>16</v>
      </c>
      <c r="Z4923" s="1" t="s">
        <v>16</v>
      </c>
      <c r="AA4923" s="1" t="s">
        <v>16</v>
      </c>
      <c r="AB4923" s="1" t="s">
        <v>16</v>
      </c>
      <c r="AC4923" s="1" t="s">
        <v>16</v>
      </c>
      <c r="AD4923" s="1" t="s">
        <v>16</v>
      </c>
      <c r="AE4923" s="1" t="s">
        <v>16</v>
      </c>
      <c r="AF4923" s="1">
        <v>1</v>
      </c>
      <c r="AG4923" s="1">
        <v>1</v>
      </c>
      <c r="AH4923" s="1">
        <v>6</v>
      </c>
      <c r="AI4923" s="1" t="s">
        <v>212</v>
      </c>
    </row>
    <row r="4924" spans="1:35" x14ac:dyDescent="0.25">
      <c r="A4924" s="1">
        <v>45165</v>
      </c>
      <c r="B4924" s="1" t="s">
        <v>181</v>
      </c>
      <c r="C4924" s="1">
        <v>202418372558</v>
      </c>
      <c r="D4924" s="1" t="s">
        <v>15597</v>
      </c>
      <c r="E4924" s="1" t="s">
        <v>76</v>
      </c>
      <c r="F4924" s="2">
        <v>45403</v>
      </c>
      <c r="G4924" s="4">
        <v>0.65625</v>
      </c>
      <c r="H4924" s="1" t="s">
        <v>15598</v>
      </c>
      <c r="I4924" s="1" t="s">
        <v>33</v>
      </c>
      <c r="J4924" s="1" t="s">
        <v>5</v>
      </c>
      <c r="K4924" s="1" t="s">
        <v>46</v>
      </c>
      <c r="L4924" s="1">
        <v>-21.977499999999999</v>
      </c>
      <c r="M4924" s="1">
        <v>-46.7622</v>
      </c>
      <c r="N4924" s="1" t="s">
        <v>16</v>
      </c>
      <c r="O4924" s="1" t="s">
        <v>15599</v>
      </c>
      <c r="P4924" s="1" t="s">
        <v>16</v>
      </c>
      <c r="Q4924" s="1" t="s">
        <v>16</v>
      </c>
      <c r="R4924" s="1" t="s">
        <v>15597</v>
      </c>
      <c r="S4924" s="1" t="s">
        <v>11</v>
      </c>
      <c r="T4924" s="1" t="s">
        <v>246</v>
      </c>
      <c r="U4924" s="1" t="s">
        <v>150</v>
      </c>
      <c r="V4924" s="1" t="s">
        <v>84</v>
      </c>
      <c r="W4924" s="1">
        <v>0</v>
      </c>
      <c r="X4924" s="1" t="s">
        <v>16</v>
      </c>
      <c r="Y4924" s="1" t="s">
        <v>16</v>
      </c>
      <c r="Z4924" s="1">
        <v>0</v>
      </c>
      <c r="AA4924" s="1" t="s">
        <v>16</v>
      </c>
      <c r="AB4924" s="1" t="s">
        <v>16</v>
      </c>
      <c r="AC4924" s="1">
        <v>0</v>
      </c>
      <c r="AD4924" s="1" t="s">
        <v>16</v>
      </c>
      <c r="AE4924" s="1" t="s">
        <v>16</v>
      </c>
      <c r="AF4924" s="1">
        <v>1</v>
      </c>
      <c r="AG4924" s="1" t="s">
        <v>16</v>
      </c>
      <c r="AH4924" s="1" t="s">
        <v>16</v>
      </c>
      <c r="AI4924" s="1" t="s">
        <v>16</v>
      </c>
    </row>
    <row r="4925" spans="1:35" x14ac:dyDescent="0.25">
      <c r="A4925" s="1">
        <v>32407</v>
      </c>
      <c r="B4925" s="1" t="s">
        <v>181</v>
      </c>
      <c r="C4925" s="1">
        <v>2022649171</v>
      </c>
      <c r="D4925" s="1" t="s">
        <v>15600</v>
      </c>
      <c r="E4925" s="1" t="s">
        <v>76</v>
      </c>
      <c r="F4925" s="2">
        <v>44706</v>
      </c>
      <c r="G4925" s="3">
        <v>0.79097222222222219</v>
      </c>
      <c r="H4925" s="1" t="s">
        <v>308</v>
      </c>
      <c r="I4925" s="1" t="s">
        <v>33</v>
      </c>
      <c r="J4925" s="1" t="s">
        <v>535</v>
      </c>
      <c r="K4925" s="1" t="s">
        <v>312</v>
      </c>
      <c r="L4925" s="1">
        <v>-23.626100000000001</v>
      </c>
      <c r="M4925" s="1">
        <v>-46.656399999999998</v>
      </c>
      <c r="N4925" s="1" t="s">
        <v>110</v>
      </c>
      <c r="O4925" s="1" t="s">
        <v>15601</v>
      </c>
      <c r="P4925" s="1" t="s">
        <v>15602</v>
      </c>
      <c r="Q4925" s="1" t="s">
        <v>37</v>
      </c>
      <c r="R4925" s="1" t="s">
        <v>15600</v>
      </c>
      <c r="S4925" s="1" t="s">
        <v>539</v>
      </c>
      <c r="T4925" s="1" t="s">
        <v>50</v>
      </c>
      <c r="U4925" s="1" t="s">
        <v>39</v>
      </c>
      <c r="V4925" s="1" t="s">
        <v>175</v>
      </c>
      <c r="W4925" s="1" t="s">
        <v>16</v>
      </c>
      <c r="X4925" s="1" t="s">
        <v>16</v>
      </c>
      <c r="Y4925" s="1" t="s">
        <v>16</v>
      </c>
      <c r="Z4925" s="1" t="s">
        <v>16</v>
      </c>
      <c r="AA4925" s="1" t="s">
        <v>16</v>
      </c>
      <c r="AB4925" s="1" t="s">
        <v>16</v>
      </c>
      <c r="AC4925" s="1" t="s">
        <v>16</v>
      </c>
      <c r="AD4925" s="1" t="s">
        <v>16</v>
      </c>
      <c r="AE4925" s="1" t="s">
        <v>16</v>
      </c>
      <c r="AF4925" s="1">
        <v>2</v>
      </c>
      <c r="AG4925" s="1">
        <v>5</v>
      </c>
      <c r="AH4925" s="1">
        <v>12</v>
      </c>
      <c r="AI4925" s="1" t="s">
        <v>29</v>
      </c>
    </row>
    <row r="4926" spans="1:35" x14ac:dyDescent="0.25">
      <c r="A4926" s="1">
        <v>32409</v>
      </c>
      <c r="B4926" s="1" t="s">
        <v>1971</v>
      </c>
      <c r="C4926" s="1">
        <v>2022869204</v>
      </c>
      <c r="D4926" s="1" t="s">
        <v>15603</v>
      </c>
      <c r="E4926" s="1" t="s">
        <v>76</v>
      </c>
      <c r="F4926" s="2">
        <v>44725</v>
      </c>
      <c r="G4926" s="3">
        <v>0.54861111111111116</v>
      </c>
      <c r="H4926" s="1" t="s">
        <v>15604</v>
      </c>
      <c r="I4926" s="1" t="s">
        <v>172</v>
      </c>
      <c r="J4926" s="1" t="s">
        <v>5</v>
      </c>
      <c r="K4926" s="1" t="s">
        <v>6</v>
      </c>
      <c r="L4926" s="1">
        <v>-7.8955500000000001</v>
      </c>
      <c r="M4926" s="1">
        <v>-35.160600000000002</v>
      </c>
      <c r="N4926" s="1" t="s">
        <v>7</v>
      </c>
      <c r="O4926" s="1" t="s">
        <v>15605</v>
      </c>
      <c r="P4926" s="1" t="s">
        <v>15606</v>
      </c>
      <c r="Q4926" s="1" t="s">
        <v>81</v>
      </c>
      <c r="R4926" s="1" t="s">
        <v>15603</v>
      </c>
      <c r="S4926" s="1" t="s">
        <v>11</v>
      </c>
      <c r="T4926" s="1" t="s">
        <v>156</v>
      </c>
      <c r="U4926" s="1" t="s">
        <v>28</v>
      </c>
      <c r="V4926" s="1" t="s">
        <v>84</v>
      </c>
      <c r="W4926" s="1" t="s">
        <v>16</v>
      </c>
      <c r="X4926" s="1" t="s">
        <v>16</v>
      </c>
      <c r="Y4926" s="1" t="s">
        <v>16</v>
      </c>
      <c r="Z4926" s="1" t="s">
        <v>16</v>
      </c>
      <c r="AA4926" s="1" t="s">
        <v>16</v>
      </c>
      <c r="AB4926" s="1" t="s">
        <v>16</v>
      </c>
      <c r="AC4926" s="1" t="s">
        <v>16</v>
      </c>
      <c r="AD4926" s="1" t="s">
        <v>16</v>
      </c>
      <c r="AE4926" s="1" t="s">
        <v>16</v>
      </c>
      <c r="AF4926" s="1">
        <v>1</v>
      </c>
      <c r="AG4926" s="1" t="s">
        <v>16</v>
      </c>
      <c r="AH4926" s="1">
        <v>1</v>
      </c>
      <c r="AI4926" s="1" t="s">
        <v>74</v>
      </c>
    </row>
    <row r="4927" spans="1:35" x14ac:dyDescent="0.25">
      <c r="A4927" s="1">
        <v>32466</v>
      </c>
      <c r="B4927" s="1" t="s">
        <v>43</v>
      </c>
      <c r="C4927" s="1">
        <v>2022795482</v>
      </c>
      <c r="D4927" s="1" t="s">
        <v>15607</v>
      </c>
      <c r="E4927" s="1" t="s">
        <v>1</v>
      </c>
      <c r="F4927" s="2">
        <v>44727</v>
      </c>
      <c r="G4927" s="3">
        <v>0.64583333333333337</v>
      </c>
      <c r="H4927" s="1" t="s">
        <v>1432</v>
      </c>
      <c r="I4927" s="1" t="s">
        <v>44</v>
      </c>
      <c r="J4927" s="1" t="s">
        <v>100</v>
      </c>
      <c r="K4927" s="1" t="s">
        <v>6</v>
      </c>
      <c r="L4927" s="1">
        <v>-5.3138800000000002</v>
      </c>
      <c r="M4927" s="1">
        <v>-57.659199999999998</v>
      </c>
      <c r="N4927" s="1" t="s">
        <v>7</v>
      </c>
      <c r="O4927" s="1" t="s">
        <v>15608</v>
      </c>
      <c r="P4927" s="1" t="s">
        <v>10331</v>
      </c>
      <c r="Q4927" s="1" t="s">
        <v>37</v>
      </c>
      <c r="R4927" s="1" t="s">
        <v>15607</v>
      </c>
      <c r="S4927" s="1" t="s">
        <v>103</v>
      </c>
      <c r="T4927" s="1" t="s">
        <v>128</v>
      </c>
      <c r="U4927" s="1" t="s">
        <v>39</v>
      </c>
      <c r="V4927" s="1" t="s">
        <v>14</v>
      </c>
      <c r="W4927" s="1">
        <v>1</v>
      </c>
      <c r="X4927" s="1" t="s">
        <v>16</v>
      </c>
      <c r="Y4927" s="1" t="s">
        <v>16</v>
      </c>
      <c r="Z4927" s="1" t="s">
        <v>16</v>
      </c>
      <c r="AA4927" s="1" t="s">
        <v>16</v>
      </c>
      <c r="AB4927" s="1" t="s">
        <v>16</v>
      </c>
      <c r="AC4927" s="1" t="s">
        <v>16</v>
      </c>
      <c r="AD4927" s="1" t="s">
        <v>16</v>
      </c>
      <c r="AE4927" s="1" t="s">
        <v>16</v>
      </c>
      <c r="AF4927" s="1" t="s">
        <v>16</v>
      </c>
      <c r="AG4927" s="1" t="s">
        <v>16</v>
      </c>
      <c r="AH4927" s="1">
        <v>4</v>
      </c>
      <c r="AI4927" s="1" t="s">
        <v>29</v>
      </c>
    </row>
    <row r="4928" spans="1:35" x14ac:dyDescent="0.25">
      <c r="A4928" s="1">
        <v>32469</v>
      </c>
      <c r="B4928" s="1" t="s">
        <v>181</v>
      </c>
      <c r="C4928" s="1">
        <v>2022633627</v>
      </c>
      <c r="D4928" s="1" t="s">
        <v>15609</v>
      </c>
      <c r="E4928" s="1" t="s">
        <v>1</v>
      </c>
      <c r="F4928" s="2">
        <v>44729</v>
      </c>
      <c r="G4928" s="3">
        <v>0.71597222222222223</v>
      </c>
      <c r="H4928" s="1" t="s">
        <v>15610</v>
      </c>
      <c r="I4928" s="1" t="s">
        <v>33</v>
      </c>
      <c r="J4928" s="1" t="s">
        <v>56</v>
      </c>
      <c r="K4928" s="1" t="s">
        <v>15611</v>
      </c>
      <c r="L4928" s="1">
        <v>-22.101900000000001</v>
      </c>
      <c r="M4928" s="1">
        <v>-48.226900000000001</v>
      </c>
      <c r="N4928" s="1" t="s">
        <v>209</v>
      </c>
      <c r="O4928" s="1" t="s">
        <v>15612</v>
      </c>
      <c r="P4928" s="1" t="s">
        <v>15613</v>
      </c>
      <c r="Q4928" s="1" t="s">
        <v>149</v>
      </c>
      <c r="R4928" s="1" t="s">
        <v>15609</v>
      </c>
      <c r="S4928" s="1" t="s">
        <v>57</v>
      </c>
      <c r="T4928" s="1" t="s">
        <v>128</v>
      </c>
      <c r="U4928" s="1" t="s">
        <v>39</v>
      </c>
      <c r="V4928" s="1" t="s">
        <v>14</v>
      </c>
      <c r="W4928" s="1" t="s">
        <v>16</v>
      </c>
      <c r="X4928" s="1" t="s">
        <v>16</v>
      </c>
      <c r="Y4928" s="1" t="s">
        <v>16</v>
      </c>
      <c r="Z4928" s="1" t="s">
        <v>16</v>
      </c>
      <c r="AA4928" s="1" t="s">
        <v>16</v>
      </c>
      <c r="AB4928" s="1" t="s">
        <v>16</v>
      </c>
      <c r="AC4928" s="1" t="s">
        <v>16</v>
      </c>
      <c r="AD4928" s="1" t="s">
        <v>16</v>
      </c>
      <c r="AE4928" s="1" t="s">
        <v>16</v>
      </c>
      <c r="AF4928" s="1">
        <v>1</v>
      </c>
      <c r="AG4928" s="1">
        <v>1</v>
      </c>
      <c r="AH4928" s="1">
        <v>2</v>
      </c>
      <c r="AI4928" s="1" t="s">
        <v>15614</v>
      </c>
    </row>
    <row r="4929" spans="1:35" x14ac:dyDescent="0.25">
      <c r="A4929" s="1">
        <v>32469</v>
      </c>
      <c r="B4929" s="1" t="s">
        <v>181</v>
      </c>
      <c r="C4929" s="1">
        <v>2022633627</v>
      </c>
      <c r="D4929" s="1" t="s">
        <v>15615</v>
      </c>
      <c r="E4929" s="1" t="s">
        <v>1</v>
      </c>
      <c r="F4929" s="2">
        <v>44729</v>
      </c>
      <c r="G4929" s="3">
        <v>0.71597222222222223</v>
      </c>
      <c r="H4929" s="1" t="s">
        <v>15610</v>
      </c>
      <c r="I4929" s="1" t="s">
        <v>33</v>
      </c>
      <c r="J4929" s="1" t="s">
        <v>56</v>
      </c>
      <c r="K4929" s="1" t="s">
        <v>15611</v>
      </c>
      <c r="L4929" s="1">
        <v>-22.101900000000001</v>
      </c>
      <c r="M4929" s="1">
        <v>-48.226900000000001</v>
      </c>
      <c r="N4929" s="1" t="s">
        <v>209</v>
      </c>
      <c r="O4929" s="1" t="s">
        <v>15612</v>
      </c>
      <c r="P4929" s="1" t="s">
        <v>15613</v>
      </c>
      <c r="Q4929" s="1" t="s">
        <v>149</v>
      </c>
      <c r="R4929" s="1" t="s">
        <v>15615</v>
      </c>
      <c r="S4929" s="1" t="s">
        <v>57</v>
      </c>
      <c r="T4929" s="1" t="s">
        <v>128</v>
      </c>
      <c r="U4929" s="1" t="s">
        <v>39</v>
      </c>
      <c r="V4929" s="1" t="s">
        <v>14</v>
      </c>
      <c r="W4929" s="1" t="s">
        <v>16</v>
      </c>
      <c r="X4929" s="1" t="s">
        <v>16</v>
      </c>
      <c r="Y4929" s="1" t="s">
        <v>16</v>
      </c>
      <c r="Z4929" s="1" t="s">
        <v>16</v>
      </c>
      <c r="AA4929" s="1" t="s">
        <v>16</v>
      </c>
      <c r="AB4929" s="1" t="s">
        <v>16</v>
      </c>
      <c r="AC4929" s="1" t="s">
        <v>16</v>
      </c>
      <c r="AD4929" s="1" t="s">
        <v>16</v>
      </c>
      <c r="AE4929" s="1" t="s">
        <v>16</v>
      </c>
      <c r="AF4929" s="1">
        <v>1</v>
      </c>
      <c r="AG4929" s="1">
        <v>1</v>
      </c>
      <c r="AH4929" s="1">
        <v>2</v>
      </c>
      <c r="AI4929" s="1" t="s">
        <v>15614</v>
      </c>
    </row>
    <row r="4930" spans="1:35" x14ac:dyDescent="0.25">
      <c r="A4930" s="1">
        <v>32549</v>
      </c>
      <c r="B4930" s="1" t="s">
        <v>181</v>
      </c>
      <c r="C4930" s="1">
        <v>2022981438</v>
      </c>
      <c r="D4930" s="1" t="s">
        <v>15616</v>
      </c>
      <c r="E4930" s="1" t="s">
        <v>1</v>
      </c>
      <c r="F4930" s="2">
        <v>44737</v>
      </c>
      <c r="G4930" s="3">
        <v>0.625</v>
      </c>
      <c r="H4930" s="1" t="s">
        <v>8430</v>
      </c>
      <c r="I4930" s="1" t="s">
        <v>33</v>
      </c>
      <c r="J4930" s="1" t="s">
        <v>100</v>
      </c>
      <c r="K4930" s="1" t="s">
        <v>6</v>
      </c>
      <c r="L4930" s="1">
        <v>-23.698</v>
      </c>
      <c r="M4930" s="1">
        <v>-47.557000000000002</v>
      </c>
      <c r="N4930" s="1" t="s">
        <v>7</v>
      </c>
      <c r="O4930" s="1" t="s">
        <v>15617</v>
      </c>
      <c r="P4930" s="1" t="s">
        <v>15618</v>
      </c>
      <c r="Q4930" s="1" t="s">
        <v>37</v>
      </c>
      <c r="R4930" s="1" t="s">
        <v>15616</v>
      </c>
      <c r="S4930" s="1" t="s">
        <v>103</v>
      </c>
      <c r="T4930" s="1" t="s">
        <v>83</v>
      </c>
      <c r="U4930" s="1" t="s">
        <v>39</v>
      </c>
      <c r="V4930" s="1" t="s">
        <v>185</v>
      </c>
      <c r="W4930" s="1">
        <v>1</v>
      </c>
      <c r="X4930" s="1">
        <v>2</v>
      </c>
      <c r="Y4930" s="1" t="s">
        <v>16</v>
      </c>
      <c r="Z4930" s="1" t="s">
        <v>16</v>
      </c>
      <c r="AA4930" s="1" t="s">
        <v>16</v>
      </c>
      <c r="AB4930" s="1" t="s">
        <v>16</v>
      </c>
      <c r="AC4930" s="1" t="s">
        <v>16</v>
      </c>
      <c r="AD4930" s="1" t="s">
        <v>16</v>
      </c>
      <c r="AE4930" s="1" t="s">
        <v>16</v>
      </c>
      <c r="AF4930" s="1" t="s">
        <v>16</v>
      </c>
      <c r="AG4930" s="1" t="s">
        <v>16</v>
      </c>
      <c r="AH4930" s="1">
        <v>4</v>
      </c>
      <c r="AI4930" s="1" t="s">
        <v>74</v>
      </c>
    </row>
    <row r="4931" spans="1:35" x14ac:dyDescent="0.25">
      <c r="A4931" s="1">
        <v>34027</v>
      </c>
      <c r="B4931" s="1" t="s">
        <v>187</v>
      </c>
      <c r="C4931" s="1">
        <v>2022302500</v>
      </c>
      <c r="D4931" s="1" t="s">
        <v>15619</v>
      </c>
      <c r="E4931" s="1" t="s">
        <v>1</v>
      </c>
      <c r="F4931" s="2">
        <v>44814</v>
      </c>
      <c r="G4931" s="4">
        <v>0.91666666666666663</v>
      </c>
      <c r="H4931" s="1" t="s">
        <v>15620</v>
      </c>
      <c r="I4931" s="1" t="s">
        <v>4</v>
      </c>
      <c r="J4931" s="1" t="s">
        <v>34</v>
      </c>
      <c r="K4931" s="1" t="s">
        <v>6</v>
      </c>
      <c r="L4931" s="1" t="s">
        <v>16</v>
      </c>
      <c r="M4931" s="1" t="s">
        <v>16</v>
      </c>
      <c r="N4931" s="1" t="s">
        <v>7</v>
      </c>
      <c r="O4931" s="1" t="s">
        <v>15621</v>
      </c>
      <c r="P4931" s="1" t="s">
        <v>15622</v>
      </c>
      <c r="Q4931" s="1" t="s">
        <v>149</v>
      </c>
      <c r="R4931" s="1" t="s">
        <v>15619</v>
      </c>
      <c r="S4931" s="1" t="s">
        <v>38</v>
      </c>
      <c r="T4931" s="1" t="s">
        <v>50</v>
      </c>
      <c r="U4931" s="1" t="s">
        <v>150</v>
      </c>
      <c r="V4931" s="1" t="s">
        <v>14</v>
      </c>
      <c r="W4931" s="1" t="s">
        <v>16</v>
      </c>
      <c r="X4931" s="1" t="s">
        <v>16</v>
      </c>
      <c r="Y4931" s="1" t="s">
        <v>16</v>
      </c>
      <c r="Z4931" s="1">
        <v>1</v>
      </c>
      <c r="AA4931" s="1">
        <v>1</v>
      </c>
      <c r="AB4931" s="1" t="s">
        <v>16</v>
      </c>
      <c r="AC4931" s="1" t="s">
        <v>16</v>
      </c>
      <c r="AD4931" s="1">
        <v>1</v>
      </c>
      <c r="AE4931" s="1" t="s">
        <v>16</v>
      </c>
      <c r="AF4931" s="1" t="s">
        <v>16</v>
      </c>
      <c r="AG4931" s="1" t="s">
        <v>16</v>
      </c>
      <c r="AH4931" s="1">
        <v>2</v>
      </c>
      <c r="AI4931" s="1" t="s">
        <v>1123</v>
      </c>
    </row>
    <row r="4932" spans="1:35" x14ac:dyDescent="0.25">
      <c r="A4932" s="1">
        <v>42734</v>
      </c>
      <c r="B4932" s="1" t="s">
        <v>20</v>
      </c>
      <c r="C4932" s="1">
        <v>202403035065</v>
      </c>
      <c r="D4932" s="1" t="s">
        <v>15623</v>
      </c>
      <c r="E4932" s="1" t="s">
        <v>1</v>
      </c>
      <c r="F4932" s="2">
        <v>45322</v>
      </c>
      <c r="G4932" s="3">
        <v>0.54166666666666663</v>
      </c>
      <c r="H4932" s="1" t="s">
        <v>1104</v>
      </c>
      <c r="I4932" s="1" t="s">
        <v>21</v>
      </c>
      <c r="J4932" s="1" t="s">
        <v>56</v>
      </c>
      <c r="K4932" s="1" t="s">
        <v>353</v>
      </c>
      <c r="L4932" s="1">
        <v>-30.266400000000001</v>
      </c>
      <c r="M4932" s="1">
        <v>-51.333100000000002</v>
      </c>
      <c r="N4932" s="1" t="s">
        <v>353</v>
      </c>
      <c r="O4932" s="1" t="s">
        <v>15624</v>
      </c>
      <c r="P4932" s="1" t="s">
        <v>15625</v>
      </c>
      <c r="Q4932" s="1" t="s">
        <v>81</v>
      </c>
      <c r="R4932" s="1" t="s">
        <v>15623</v>
      </c>
      <c r="S4932" s="1" t="s">
        <v>57</v>
      </c>
      <c r="T4932" s="1" t="s">
        <v>83</v>
      </c>
      <c r="U4932" s="1" t="s">
        <v>28</v>
      </c>
      <c r="V4932" s="1" t="s">
        <v>14</v>
      </c>
      <c r="W4932" s="1" t="s">
        <v>16</v>
      </c>
      <c r="X4932" s="1" t="s">
        <v>16</v>
      </c>
      <c r="Y4932" s="1" t="s">
        <v>16</v>
      </c>
      <c r="Z4932" s="1" t="s">
        <v>16</v>
      </c>
      <c r="AA4932" s="1" t="s">
        <v>16</v>
      </c>
      <c r="AB4932" s="1" t="s">
        <v>16</v>
      </c>
      <c r="AC4932" s="1" t="s">
        <v>16</v>
      </c>
      <c r="AD4932" s="1" t="s">
        <v>16</v>
      </c>
      <c r="AE4932" s="1" t="s">
        <v>16</v>
      </c>
      <c r="AF4932" s="1">
        <v>1</v>
      </c>
      <c r="AG4932" s="1" t="s">
        <v>16</v>
      </c>
      <c r="AH4932" s="1">
        <v>1</v>
      </c>
      <c r="AI4932" s="1" t="s">
        <v>29</v>
      </c>
    </row>
    <row r="4933" spans="1:35" x14ac:dyDescent="0.25">
      <c r="A4933" s="1">
        <v>42734</v>
      </c>
      <c r="B4933" s="1" t="s">
        <v>20</v>
      </c>
      <c r="C4933" s="1">
        <v>202403035065</v>
      </c>
      <c r="D4933" s="1" t="s">
        <v>15623</v>
      </c>
      <c r="E4933" s="1" t="s">
        <v>1</v>
      </c>
      <c r="F4933" s="2">
        <v>45322</v>
      </c>
      <c r="G4933" s="3">
        <v>0.54166666666666663</v>
      </c>
      <c r="H4933" s="1" t="s">
        <v>1104</v>
      </c>
      <c r="I4933" s="1" t="s">
        <v>21</v>
      </c>
      <c r="J4933" s="1" t="s">
        <v>60</v>
      </c>
      <c r="K4933" s="1" t="s">
        <v>353</v>
      </c>
      <c r="L4933" s="1">
        <v>-30.266400000000001</v>
      </c>
      <c r="M4933" s="1">
        <v>-51.333100000000002</v>
      </c>
      <c r="N4933" s="1" t="s">
        <v>353</v>
      </c>
      <c r="O4933" s="1" t="s">
        <v>15624</v>
      </c>
      <c r="P4933" s="1" t="s">
        <v>15625</v>
      </c>
      <c r="Q4933" s="1" t="s">
        <v>81</v>
      </c>
      <c r="R4933" s="1" t="s">
        <v>15623</v>
      </c>
      <c r="S4933" s="1" t="s">
        <v>64</v>
      </c>
      <c r="T4933" s="1" t="s">
        <v>83</v>
      </c>
      <c r="U4933" s="1" t="s">
        <v>28</v>
      </c>
      <c r="V4933" s="1" t="s">
        <v>14</v>
      </c>
      <c r="W4933" s="1" t="s">
        <v>16</v>
      </c>
      <c r="X4933" s="1" t="s">
        <v>16</v>
      </c>
      <c r="Y4933" s="1" t="s">
        <v>16</v>
      </c>
      <c r="Z4933" s="1" t="s">
        <v>16</v>
      </c>
      <c r="AA4933" s="1" t="s">
        <v>16</v>
      </c>
      <c r="AB4933" s="1" t="s">
        <v>16</v>
      </c>
      <c r="AC4933" s="1" t="s">
        <v>16</v>
      </c>
      <c r="AD4933" s="1" t="s">
        <v>16</v>
      </c>
      <c r="AE4933" s="1" t="s">
        <v>16</v>
      </c>
      <c r="AF4933" s="1">
        <v>1</v>
      </c>
      <c r="AG4933" s="1" t="s">
        <v>16</v>
      </c>
      <c r="AH4933" s="1">
        <v>1</v>
      </c>
      <c r="AI4933" s="1" t="s">
        <v>29</v>
      </c>
    </row>
    <row r="4934" spans="1:35" x14ac:dyDescent="0.25">
      <c r="A4934" s="1">
        <v>28648</v>
      </c>
      <c r="B4934" s="1" t="s">
        <v>69</v>
      </c>
      <c r="C4934" s="1">
        <v>202102892</v>
      </c>
      <c r="D4934" s="1" t="s">
        <v>15626</v>
      </c>
      <c r="E4934" s="1" t="s">
        <v>76</v>
      </c>
      <c r="F4934" s="2">
        <v>44380</v>
      </c>
      <c r="G4934" s="3">
        <v>0.67708333333333337</v>
      </c>
      <c r="H4934" s="1" t="s">
        <v>15627</v>
      </c>
      <c r="I4934" s="1" t="s">
        <v>4</v>
      </c>
      <c r="J4934" s="1" t="s">
        <v>117</v>
      </c>
      <c r="K4934" s="1" t="s">
        <v>1383</v>
      </c>
      <c r="L4934" s="1">
        <v>-16.625800000000002</v>
      </c>
      <c r="M4934" s="1">
        <v>-49.348500000000001</v>
      </c>
      <c r="N4934" s="1" t="s">
        <v>110</v>
      </c>
      <c r="O4934" s="1" t="s">
        <v>15628</v>
      </c>
      <c r="P4934" s="1" t="s">
        <v>15629</v>
      </c>
      <c r="Q4934" s="1" t="s">
        <v>149</v>
      </c>
      <c r="R4934" s="1" t="s">
        <v>15626</v>
      </c>
      <c r="S4934" s="1" t="s">
        <v>121</v>
      </c>
      <c r="T4934" s="1" t="s">
        <v>128</v>
      </c>
      <c r="U4934" s="1" t="s">
        <v>39</v>
      </c>
      <c r="V4934" s="1" t="s">
        <v>84</v>
      </c>
      <c r="W4934" s="1" t="s">
        <v>16</v>
      </c>
      <c r="X4934" s="1" t="s">
        <v>16</v>
      </c>
      <c r="Y4934" s="1" t="s">
        <v>16</v>
      </c>
      <c r="Z4934" s="1" t="s">
        <v>16</v>
      </c>
      <c r="AA4934" s="1" t="s">
        <v>16</v>
      </c>
      <c r="AB4934" s="1" t="s">
        <v>16</v>
      </c>
      <c r="AC4934" s="1" t="s">
        <v>16</v>
      </c>
      <c r="AD4934" s="1" t="s">
        <v>16</v>
      </c>
      <c r="AE4934" s="1" t="s">
        <v>16</v>
      </c>
      <c r="AF4934" s="1">
        <v>1</v>
      </c>
      <c r="AG4934" s="1" t="s">
        <v>16</v>
      </c>
      <c r="AH4934" s="1">
        <v>6</v>
      </c>
      <c r="AI4934" s="1" t="s">
        <v>15630</v>
      </c>
    </row>
    <row r="4935" spans="1:35" x14ac:dyDescent="0.25">
      <c r="A4935" s="1">
        <v>35387</v>
      </c>
      <c r="B4935" s="1" t="s">
        <v>222</v>
      </c>
      <c r="C4935" s="1">
        <v>2022036100</v>
      </c>
      <c r="D4935" s="1" t="s">
        <v>15631</v>
      </c>
      <c r="E4935" s="1" t="s">
        <v>76</v>
      </c>
      <c r="F4935" s="2">
        <v>44907</v>
      </c>
      <c r="G4935" s="4">
        <v>0.70833333333333337</v>
      </c>
      <c r="H4935" s="1" t="s">
        <v>884</v>
      </c>
      <c r="I4935" s="1" t="s">
        <v>21</v>
      </c>
      <c r="J4935" s="1" t="s">
        <v>56</v>
      </c>
      <c r="K4935" s="1" t="s">
        <v>887</v>
      </c>
      <c r="L4935" s="1">
        <v>-27.401299999999999</v>
      </c>
      <c r="M4935" s="1">
        <v>-48.3309</v>
      </c>
      <c r="N4935" s="1" t="s">
        <v>110</v>
      </c>
      <c r="O4935" s="1" t="s">
        <v>15632</v>
      </c>
      <c r="P4935" s="1" t="s">
        <v>8755</v>
      </c>
      <c r="Q4935" s="1" t="s">
        <v>88</v>
      </c>
      <c r="R4935" s="1" t="s">
        <v>15631</v>
      </c>
      <c r="S4935" s="1" t="s">
        <v>57</v>
      </c>
      <c r="T4935" s="1" t="s">
        <v>128</v>
      </c>
      <c r="U4935" s="1" t="s">
        <v>89</v>
      </c>
      <c r="V4935" s="1" t="s">
        <v>175</v>
      </c>
      <c r="W4935" s="1" t="s">
        <v>16</v>
      </c>
      <c r="X4935" s="1" t="s">
        <v>16</v>
      </c>
      <c r="Y4935" s="1" t="s">
        <v>16</v>
      </c>
      <c r="Z4935" s="1" t="s">
        <v>16</v>
      </c>
      <c r="AA4935" s="1" t="s">
        <v>16</v>
      </c>
      <c r="AB4935" s="1" t="s">
        <v>16</v>
      </c>
      <c r="AC4935" s="1" t="s">
        <v>16</v>
      </c>
      <c r="AD4935" s="1" t="s">
        <v>16</v>
      </c>
      <c r="AE4935" s="1" t="s">
        <v>16</v>
      </c>
      <c r="AF4935" s="1">
        <v>2</v>
      </c>
      <c r="AG4935" s="1" t="s">
        <v>16</v>
      </c>
      <c r="AH4935" s="1">
        <v>7</v>
      </c>
      <c r="AI4935" s="1" t="s">
        <v>90</v>
      </c>
    </row>
    <row r="4936" spans="1:35" x14ac:dyDescent="0.25">
      <c r="A4936" s="1">
        <v>36467</v>
      </c>
      <c r="B4936" s="1" t="s">
        <v>181</v>
      </c>
      <c r="C4936" s="1">
        <v>2023406088</v>
      </c>
      <c r="D4936" s="1" t="s">
        <v>15633</v>
      </c>
      <c r="E4936" s="1" t="s">
        <v>1</v>
      </c>
      <c r="F4936" s="2">
        <v>44984</v>
      </c>
      <c r="G4936" s="4">
        <v>0.5625</v>
      </c>
      <c r="H4936" s="1" t="s">
        <v>15634</v>
      </c>
      <c r="I4936" s="1" t="s">
        <v>33</v>
      </c>
      <c r="J4936" s="1" t="s">
        <v>45</v>
      </c>
      <c r="K4936" s="1" t="s">
        <v>16</v>
      </c>
      <c r="L4936" s="1">
        <v>-23.002199999999998</v>
      </c>
      <c r="M4936" s="1">
        <v>-45.405000000000001</v>
      </c>
      <c r="N4936" s="1" t="s">
        <v>16</v>
      </c>
      <c r="O4936" s="1" t="s">
        <v>15635</v>
      </c>
      <c r="P4936" s="1" t="s">
        <v>15636</v>
      </c>
      <c r="Q4936" s="1" t="s">
        <v>658</v>
      </c>
      <c r="R4936" s="1" t="s">
        <v>15633</v>
      </c>
      <c r="S4936" s="1" t="s">
        <v>49</v>
      </c>
      <c r="T4936" s="1" t="s">
        <v>12</v>
      </c>
      <c r="U4936" s="1" t="s">
        <v>39</v>
      </c>
      <c r="V4936" s="1" t="s">
        <v>14</v>
      </c>
      <c r="W4936" s="1" t="s">
        <v>16</v>
      </c>
      <c r="X4936" s="1" t="s">
        <v>16</v>
      </c>
      <c r="Y4936" s="1" t="s">
        <v>16</v>
      </c>
      <c r="Z4936" s="1">
        <v>1</v>
      </c>
      <c r="AA4936" s="1" t="s">
        <v>16</v>
      </c>
      <c r="AB4936" s="1" t="s">
        <v>16</v>
      </c>
      <c r="AC4936" s="1" t="s">
        <v>16</v>
      </c>
      <c r="AD4936" s="1" t="s">
        <v>16</v>
      </c>
      <c r="AE4936" s="1" t="s">
        <v>16</v>
      </c>
      <c r="AF4936" s="1" t="s">
        <v>16</v>
      </c>
      <c r="AG4936" s="1" t="s">
        <v>16</v>
      </c>
      <c r="AH4936" s="1">
        <v>2</v>
      </c>
      <c r="AI4936" s="1" t="s">
        <v>15637</v>
      </c>
    </row>
    <row r="4937" spans="1:35" x14ac:dyDescent="0.25">
      <c r="A4937" s="1">
        <v>36467</v>
      </c>
      <c r="B4937" s="1" t="s">
        <v>181</v>
      </c>
      <c r="C4937" s="1">
        <v>2023406088</v>
      </c>
      <c r="D4937" s="1" t="s">
        <v>15633</v>
      </c>
      <c r="E4937" s="1" t="s">
        <v>1</v>
      </c>
      <c r="F4937" s="2">
        <v>44984</v>
      </c>
      <c r="G4937" s="4">
        <v>0.5625</v>
      </c>
      <c r="H4937" s="1" t="s">
        <v>15634</v>
      </c>
      <c r="I4937" s="1" t="s">
        <v>33</v>
      </c>
      <c r="J4937" s="1" t="s">
        <v>5</v>
      </c>
      <c r="K4937" s="1" t="s">
        <v>16</v>
      </c>
      <c r="L4937" s="1">
        <v>-23.002199999999998</v>
      </c>
      <c r="M4937" s="1">
        <v>-45.405000000000001</v>
      </c>
      <c r="N4937" s="1" t="s">
        <v>16</v>
      </c>
      <c r="O4937" s="1" t="s">
        <v>15635</v>
      </c>
      <c r="P4937" s="1" t="s">
        <v>15636</v>
      </c>
      <c r="Q4937" s="1" t="s">
        <v>658</v>
      </c>
      <c r="R4937" s="1" t="s">
        <v>15633</v>
      </c>
      <c r="S4937" s="1" t="s">
        <v>11</v>
      </c>
      <c r="T4937" s="1" t="s">
        <v>12</v>
      </c>
      <c r="U4937" s="1" t="s">
        <v>39</v>
      </c>
      <c r="V4937" s="1" t="s">
        <v>14</v>
      </c>
      <c r="W4937" s="1" t="s">
        <v>16</v>
      </c>
      <c r="X4937" s="1" t="s">
        <v>16</v>
      </c>
      <c r="Y4937" s="1" t="s">
        <v>16</v>
      </c>
      <c r="Z4937" s="1">
        <v>1</v>
      </c>
      <c r="AA4937" s="1" t="s">
        <v>16</v>
      </c>
      <c r="AB4937" s="1" t="s">
        <v>16</v>
      </c>
      <c r="AC4937" s="1" t="s">
        <v>16</v>
      </c>
      <c r="AD4937" s="1" t="s">
        <v>16</v>
      </c>
      <c r="AE4937" s="1" t="s">
        <v>16</v>
      </c>
      <c r="AF4937" s="1" t="s">
        <v>16</v>
      </c>
      <c r="AG4937" s="1" t="s">
        <v>16</v>
      </c>
      <c r="AH4937" s="1">
        <v>2</v>
      </c>
      <c r="AI4937" s="1" t="s">
        <v>15637</v>
      </c>
    </row>
    <row r="4938" spans="1:35" x14ac:dyDescent="0.25">
      <c r="A4938" s="1">
        <v>45366</v>
      </c>
      <c r="B4938" s="1" t="s">
        <v>187</v>
      </c>
      <c r="C4938" s="1">
        <v>202412405850</v>
      </c>
      <c r="D4938" s="1" t="s">
        <v>15638</v>
      </c>
      <c r="E4938" s="1" t="s">
        <v>1</v>
      </c>
      <c r="F4938" s="2">
        <v>45414</v>
      </c>
      <c r="G4938" s="4">
        <v>0.83333333333333337</v>
      </c>
      <c r="H4938" s="1" t="s">
        <v>15639</v>
      </c>
      <c r="I4938" s="1" t="s">
        <v>4</v>
      </c>
      <c r="J4938" s="1" t="s">
        <v>5</v>
      </c>
      <c r="K4938" s="1" t="s">
        <v>6</v>
      </c>
      <c r="L4938" s="1">
        <v>-12.066700000000001</v>
      </c>
      <c r="M4938" s="1">
        <v>-54.466700000000003</v>
      </c>
      <c r="N4938" s="1" t="s">
        <v>7</v>
      </c>
      <c r="O4938" s="1" t="s">
        <v>15640</v>
      </c>
      <c r="P4938" s="1" t="s">
        <v>15641</v>
      </c>
      <c r="Q4938" s="1" t="s">
        <v>37</v>
      </c>
      <c r="R4938" s="1" t="s">
        <v>15638</v>
      </c>
      <c r="S4938" s="1" t="s">
        <v>11</v>
      </c>
      <c r="T4938" s="1" t="s">
        <v>12</v>
      </c>
      <c r="U4938" s="1" t="s">
        <v>39</v>
      </c>
      <c r="V4938" s="1" t="s">
        <v>84</v>
      </c>
      <c r="W4938" s="1">
        <v>0</v>
      </c>
      <c r="X4938" s="1">
        <v>0</v>
      </c>
      <c r="Y4938" s="1" t="s">
        <v>16</v>
      </c>
      <c r="Z4938" s="1">
        <v>0</v>
      </c>
      <c r="AA4938" s="1">
        <v>0</v>
      </c>
      <c r="AB4938" s="1" t="s">
        <v>16</v>
      </c>
      <c r="AC4938" s="1">
        <v>0</v>
      </c>
      <c r="AD4938" s="1">
        <v>0</v>
      </c>
      <c r="AE4938" s="1" t="s">
        <v>16</v>
      </c>
      <c r="AF4938" s="1">
        <v>1</v>
      </c>
      <c r="AG4938" s="1">
        <v>3</v>
      </c>
      <c r="AH4938" s="1">
        <v>4</v>
      </c>
      <c r="AI4938" s="1" t="s">
        <v>74</v>
      </c>
    </row>
    <row r="4939" spans="1:35" x14ac:dyDescent="0.25">
      <c r="A4939" s="1">
        <v>31799</v>
      </c>
      <c r="B4939" s="1" t="s">
        <v>187</v>
      </c>
      <c r="C4939" s="1">
        <v>2022795086</v>
      </c>
      <c r="D4939" s="1" t="s">
        <v>15642</v>
      </c>
      <c r="E4939" s="1" t="s">
        <v>76</v>
      </c>
      <c r="F4939" s="2">
        <v>44657</v>
      </c>
      <c r="G4939" s="3">
        <v>0.42708333333333331</v>
      </c>
      <c r="H4939" s="1" t="s">
        <v>430</v>
      </c>
      <c r="I4939" s="1" t="s">
        <v>4</v>
      </c>
      <c r="J4939" s="1" t="s">
        <v>164</v>
      </c>
      <c r="K4939" s="1" t="s">
        <v>6</v>
      </c>
      <c r="L4939" s="1">
        <v>-14.484</v>
      </c>
      <c r="M4939" s="1">
        <v>-58.356400000000001</v>
      </c>
      <c r="N4939" s="1" t="s">
        <v>7</v>
      </c>
      <c r="O4939" s="1" t="s">
        <v>15643</v>
      </c>
      <c r="P4939" s="1" t="s">
        <v>15644</v>
      </c>
      <c r="Q4939" s="1" t="s">
        <v>37</v>
      </c>
      <c r="R4939" s="1" t="s">
        <v>15642</v>
      </c>
      <c r="S4939" s="1" t="s">
        <v>167</v>
      </c>
      <c r="T4939" s="1" t="s">
        <v>83</v>
      </c>
      <c r="U4939" s="1" t="s">
        <v>28</v>
      </c>
      <c r="V4939" s="1" t="s">
        <v>14</v>
      </c>
      <c r="W4939" s="1" t="s">
        <v>16</v>
      </c>
      <c r="X4939" s="1" t="s">
        <v>16</v>
      </c>
      <c r="Y4939" s="1" t="s">
        <v>16</v>
      </c>
      <c r="Z4939" s="1" t="s">
        <v>16</v>
      </c>
      <c r="AA4939" s="1" t="s">
        <v>16</v>
      </c>
      <c r="AB4939" s="1" t="s">
        <v>16</v>
      </c>
      <c r="AC4939" s="1" t="s">
        <v>16</v>
      </c>
      <c r="AD4939" s="1" t="s">
        <v>16</v>
      </c>
      <c r="AE4939" s="1" t="s">
        <v>16</v>
      </c>
      <c r="AF4939" s="1" t="s">
        <v>16</v>
      </c>
      <c r="AG4939" s="1" t="s">
        <v>16</v>
      </c>
      <c r="AH4939" s="1">
        <v>1</v>
      </c>
      <c r="AI4939" s="1" t="s">
        <v>168</v>
      </c>
    </row>
    <row r="4940" spans="1:35" x14ac:dyDescent="0.25">
      <c r="A4940" s="1">
        <v>31799</v>
      </c>
      <c r="B4940" s="1" t="s">
        <v>187</v>
      </c>
      <c r="C4940" s="1">
        <v>2022795086</v>
      </c>
      <c r="D4940" s="1" t="s">
        <v>15642</v>
      </c>
      <c r="E4940" s="1" t="s">
        <v>76</v>
      </c>
      <c r="F4940" s="2">
        <v>44657</v>
      </c>
      <c r="G4940" s="3">
        <v>0.42708333333333331</v>
      </c>
      <c r="H4940" s="1" t="s">
        <v>430</v>
      </c>
      <c r="I4940" s="1" t="s">
        <v>4</v>
      </c>
      <c r="J4940" s="1" t="s">
        <v>56</v>
      </c>
      <c r="K4940" s="1" t="s">
        <v>6</v>
      </c>
      <c r="L4940" s="1">
        <v>-14.484</v>
      </c>
      <c r="M4940" s="1">
        <v>-58.356400000000001</v>
      </c>
      <c r="N4940" s="1" t="s">
        <v>7</v>
      </c>
      <c r="O4940" s="1" t="s">
        <v>15643</v>
      </c>
      <c r="P4940" s="1" t="s">
        <v>15644</v>
      </c>
      <c r="Q4940" s="1" t="s">
        <v>37</v>
      </c>
      <c r="R4940" s="1" t="s">
        <v>15642</v>
      </c>
      <c r="S4940" s="1" t="s">
        <v>57</v>
      </c>
      <c r="T4940" s="1" t="s">
        <v>83</v>
      </c>
      <c r="U4940" s="1" t="s">
        <v>28</v>
      </c>
      <c r="V4940" s="1" t="s">
        <v>14</v>
      </c>
      <c r="W4940" s="1" t="s">
        <v>16</v>
      </c>
      <c r="X4940" s="1" t="s">
        <v>16</v>
      </c>
      <c r="Y4940" s="1" t="s">
        <v>16</v>
      </c>
      <c r="Z4940" s="1" t="s">
        <v>16</v>
      </c>
      <c r="AA4940" s="1" t="s">
        <v>16</v>
      </c>
      <c r="AB4940" s="1" t="s">
        <v>16</v>
      </c>
      <c r="AC4940" s="1" t="s">
        <v>16</v>
      </c>
      <c r="AD4940" s="1" t="s">
        <v>16</v>
      </c>
      <c r="AE4940" s="1" t="s">
        <v>16</v>
      </c>
      <c r="AF4940" s="1" t="s">
        <v>16</v>
      </c>
      <c r="AG4940" s="1" t="s">
        <v>16</v>
      </c>
      <c r="AH4940" s="1">
        <v>1</v>
      </c>
      <c r="AI4940" s="1" t="s">
        <v>168</v>
      </c>
    </row>
    <row r="4941" spans="1:35" x14ac:dyDescent="0.25">
      <c r="A4941" s="1">
        <v>34647</v>
      </c>
      <c r="B4941" s="1" t="s">
        <v>181</v>
      </c>
      <c r="C4941" s="1">
        <v>201201114200909</v>
      </c>
      <c r="D4941" s="1" t="s">
        <v>5327</v>
      </c>
      <c r="E4941" s="1" t="s">
        <v>1</v>
      </c>
      <c r="F4941" s="2">
        <v>40919</v>
      </c>
      <c r="G4941" s="4">
        <v>0.57291666666666663</v>
      </c>
      <c r="H4941" s="1" t="s">
        <v>15645</v>
      </c>
      <c r="I4941" s="1" t="s">
        <v>33</v>
      </c>
      <c r="J4941" s="1" t="s">
        <v>16</v>
      </c>
      <c r="K4941" s="1" t="s">
        <v>6</v>
      </c>
      <c r="L4941" s="1" t="s">
        <v>16</v>
      </c>
      <c r="M4941" s="1" t="s">
        <v>16</v>
      </c>
      <c r="N4941" s="1" t="s">
        <v>7</v>
      </c>
      <c r="O4941" s="1" t="s">
        <v>16</v>
      </c>
      <c r="P4941" s="1" t="s">
        <v>5330</v>
      </c>
      <c r="Q4941" s="1" t="s">
        <v>81</v>
      </c>
      <c r="R4941" s="1" t="s">
        <v>5327</v>
      </c>
      <c r="S4941" s="1" t="s">
        <v>16</v>
      </c>
      <c r="T4941" s="1" t="s">
        <v>16</v>
      </c>
      <c r="U4941" s="1" t="s">
        <v>16</v>
      </c>
      <c r="V4941" s="1" t="s">
        <v>16</v>
      </c>
      <c r="W4941" s="1" t="s">
        <v>16</v>
      </c>
      <c r="X4941" s="1" t="s">
        <v>16</v>
      </c>
      <c r="Y4941" s="1" t="s">
        <v>16</v>
      </c>
      <c r="Z4941" s="1" t="s">
        <v>16</v>
      </c>
      <c r="AA4941" s="1" t="s">
        <v>16</v>
      </c>
      <c r="AB4941" s="1" t="s">
        <v>16</v>
      </c>
      <c r="AC4941" s="1" t="s">
        <v>16</v>
      </c>
      <c r="AD4941" s="1" t="s">
        <v>16</v>
      </c>
      <c r="AE4941" s="1" t="s">
        <v>16</v>
      </c>
      <c r="AF4941" s="1" t="s">
        <v>16</v>
      </c>
      <c r="AG4941" s="1" t="s">
        <v>16</v>
      </c>
      <c r="AH4941" s="1">
        <v>1</v>
      </c>
      <c r="AI4941" s="1" t="s">
        <v>74</v>
      </c>
    </row>
    <row r="4942" spans="1:35" x14ac:dyDescent="0.25">
      <c r="A4942" s="1">
        <v>35288</v>
      </c>
      <c r="B4942" s="1" t="s">
        <v>78</v>
      </c>
      <c r="C4942" s="1">
        <v>2022632974</v>
      </c>
      <c r="D4942" s="1" t="s">
        <v>2021</v>
      </c>
      <c r="E4942" s="1" t="s">
        <v>1</v>
      </c>
      <c r="F4942" s="2">
        <v>44900</v>
      </c>
      <c r="G4942" s="4">
        <v>0.82638888888888884</v>
      </c>
      <c r="H4942" s="1" t="s">
        <v>876</v>
      </c>
      <c r="I4942" s="1" t="s">
        <v>21</v>
      </c>
      <c r="J4942" s="1" t="s">
        <v>5</v>
      </c>
      <c r="K4942" s="1" t="s">
        <v>8668</v>
      </c>
      <c r="L4942" s="1">
        <v>-25.104399999999998</v>
      </c>
      <c r="M4942" s="1">
        <v>-50.075600000000001</v>
      </c>
      <c r="N4942" s="1" t="s">
        <v>110</v>
      </c>
      <c r="O4942" s="1" t="s">
        <v>15646</v>
      </c>
      <c r="P4942" s="1" t="s">
        <v>15647</v>
      </c>
      <c r="Q4942" s="1" t="s">
        <v>15081</v>
      </c>
      <c r="R4942" s="1" t="s">
        <v>2021</v>
      </c>
      <c r="S4942" s="1" t="s">
        <v>11</v>
      </c>
      <c r="T4942" s="1" t="s">
        <v>246</v>
      </c>
      <c r="U4942" s="1" t="s">
        <v>89</v>
      </c>
      <c r="V4942" s="1" t="s">
        <v>14</v>
      </c>
      <c r="W4942" s="1" t="s">
        <v>16</v>
      </c>
      <c r="X4942" s="1" t="s">
        <v>16</v>
      </c>
      <c r="Y4942" s="1" t="s">
        <v>16</v>
      </c>
      <c r="Z4942" s="1" t="s">
        <v>16</v>
      </c>
      <c r="AA4942" s="1" t="s">
        <v>16</v>
      </c>
      <c r="AB4942" s="1" t="s">
        <v>16</v>
      </c>
      <c r="AC4942" s="1">
        <v>1</v>
      </c>
      <c r="AD4942" s="1" t="s">
        <v>16</v>
      </c>
      <c r="AE4942" s="1" t="s">
        <v>16</v>
      </c>
      <c r="AF4942" s="1" t="s">
        <v>16</v>
      </c>
      <c r="AG4942" s="1" t="s">
        <v>16</v>
      </c>
      <c r="AH4942" s="1">
        <v>1</v>
      </c>
      <c r="AI4942" s="1" t="s">
        <v>90</v>
      </c>
    </row>
    <row r="4943" spans="1:35" x14ac:dyDescent="0.25">
      <c r="A4943" s="1">
        <v>30463</v>
      </c>
      <c r="B4943" s="1" t="s">
        <v>187</v>
      </c>
      <c r="C4943" s="1">
        <v>2021862014</v>
      </c>
      <c r="D4943" s="1" t="s">
        <v>540</v>
      </c>
      <c r="E4943" s="1" t="s">
        <v>1</v>
      </c>
      <c r="F4943" s="2">
        <v>44525</v>
      </c>
      <c r="G4943" s="3">
        <v>0.23958333333333334</v>
      </c>
      <c r="H4943" s="1" t="s">
        <v>186</v>
      </c>
      <c r="I4943" s="1" t="s">
        <v>4</v>
      </c>
      <c r="J4943" s="1" t="s">
        <v>117</v>
      </c>
      <c r="K4943" s="1" t="s">
        <v>188</v>
      </c>
      <c r="L4943" s="1">
        <v>-15.65</v>
      </c>
      <c r="M4943" s="1">
        <v>-56.1175</v>
      </c>
      <c r="N4943" s="1" t="s">
        <v>110</v>
      </c>
      <c r="O4943" s="1" t="s">
        <v>15648</v>
      </c>
      <c r="P4943" s="1" t="s">
        <v>15649</v>
      </c>
      <c r="Q4943" s="1" t="s">
        <v>301</v>
      </c>
      <c r="R4943" s="1" t="s">
        <v>542</v>
      </c>
      <c r="S4943" s="1" t="s">
        <v>121</v>
      </c>
      <c r="T4943" s="1" t="s">
        <v>83</v>
      </c>
      <c r="U4943" s="1" t="s">
        <v>303</v>
      </c>
      <c r="V4943" s="1" t="s">
        <v>175</v>
      </c>
      <c r="W4943" s="1" t="s">
        <v>16</v>
      </c>
      <c r="X4943" s="1" t="s">
        <v>16</v>
      </c>
      <c r="Y4943" s="1" t="s">
        <v>16</v>
      </c>
      <c r="Z4943" s="1" t="s">
        <v>16</v>
      </c>
      <c r="AA4943" s="1">
        <v>1</v>
      </c>
      <c r="AB4943" s="1" t="s">
        <v>16</v>
      </c>
      <c r="AC4943" s="1" t="s">
        <v>16</v>
      </c>
      <c r="AD4943" s="1" t="s">
        <v>16</v>
      </c>
      <c r="AE4943" s="1" t="s">
        <v>16</v>
      </c>
      <c r="AF4943" s="1">
        <v>6</v>
      </c>
      <c r="AG4943" s="1">
        <v>145</v>
      </c>
      <c r="AH4943" s="1">
        <v>183</v>
      </c>
      <c r="AI4943" s="1" t="s">
        <v>494</v>
      </c>
    </row>
    <row r="4944" spans="1:35" x14ac:dyDescent="0.25">
      <c r="A4944" s="1">
        <v>30463</v>
      </c>
      <c r="B4944" s="1" t="s">
        <v>187</v>
      </c>
      <c r="C4944" s="1">
        <v>2021862014</v>
      </c>
      <c r="D4944" s="1" t="s">
        <v>540</v>
      </c>
      <c r="E4944" s="1" t="s">
        <v>1</v>
      </c>
      <c r="F4944" s="2">
        <v>44525</v>
      </c>
      <c r="G4944" s="3">
        <v>0.23958333333333334</v>
      </c>
      <c r="H4944" s="1" t="s">
        <v>186</v>
      </c>
      <c r="I4944" s="1" t="s">
        <v>4</v>
      </c>
      <c r="J4944" s="1" t="s">
        <v>15650</v>
      </c>
      <c r="K4944" s="1" t="s">
        <v>188</v>
      </c>
      <c r="L4944" s="1">
        <v>-15.65</v>
      </c>
      <c r="M4944" s="1">
        <v>-56.1175</v>
      </c>
      <c r="N4944" s="1" t="s">
        <v>110</v>
      </c>
      <c r="O4944" s="1" t="s">
        <v>15648</v>
      </c>
      <c r="P4944" s="1" t="s">
        <v>15649</v>
      </c>
      <c r="Q4944" s="1" t="s">
        <v>301</v>
      </c>
      <c r="R4944" s="1" t="s">
        <v>542</v>
      </c>
      <c r="S4944" s="1" t="s">
        <v>15651</v>
      </c>
      <c r="T4944" s="1" t="s">
        <v>83</v>
      </c>
      <c r="U4944" s="1" t="s">
        <v>303</v>
      </c>
      <c r="V4944" s="1" t="s">
        <v>175</v>
      </c>
      <c r="W4944" s="1" t="s">
        <v>16</v>
      </c>
      <c r="X4944" s="1" t="s">
        <v>16</v>
      </c>
      <c r="Y4944" s="1" t="s">
        <v>16</v>
      </c>
      <c r="Z4944" s="1" t="s">
        <v>16</v>
      </c>
      <c r="AA4944" s="1">
        <v>1</v>
      </c>
      <c r="AB4944" s="1" t="s">
        <v>16</v>
      </c>
      <c r="AC4944" s="1" t="s">
        <v>16</v>
      </c>
      <c r="AD4944" s="1" t="s">
        <v>16</v>
      </c>
      <c r="AE4944" s="1" t="s">
        <v>16</v>
      </c>
      <c r="AF4944" s="1">
        <v>6</v>
      </c>
      <c r="AG4944" s="1">
        <v>145</v>
      </c>
      <c r="AH4944" s="1">
        <v>183</v>
      </c>
      <c r="AI4944" s="1" t="s">
        <v>494</v>
      </c>
    </row>
    <row r="4945" spans="1:35" x14ac:dyDescent="0.25">
      <c r="A4945" s="1">
        <v>30664</v>
      </c>
      <c r="B4945" s="1" t="s">
        <v>20</v>
      </c>
      <c r="C4945" s="1">
        <v>2021839360</v>
      </c>
      <c r="D4945" s="1" t="s">
        <v>15652</v>
      </c>
      <c r="E4945" s="1" t="s">
        <v>1</v>
      </c>
      <c r="F4945" s="2">
        <v>44544</v>
      </c>
      <c r="G4945" s="3">
        <v>0.54166666666666663</v>
      </c>
      <c r="H4945" s="1" t="s">
        <v>403</v>
      </c>
      <c r="I4945" s="1" t="s">
        <v>21</v>
      </c>
      <c r="J4945" s="1" t="s">
        <v>56</v>
      </c>
      <c r="K4945" s="1" t="s">
        <v>405</v>
      </c>
      <c r="L4945" s="1">
        <v>-27.903600000000001</v>
      </c>
      <c r="M4945" s="1">
        <v>-54.514400000000002</v>
      </c>
      <c r="N4945" s="1" t="s">
        <v>110</v>
      </c>
      <c r="O4945" s="1" t="s">
        <v>15653</v>
      </c>
      <c r="P4945" s="1" t="s">
        <v>15654</v>
      </c>
      <c r="Q4945" s="1" t="s">
        <v>37</v>
      </c>
      <c r="R4945" s="1" t="s">
        <v>15652</v>
      </c>
      <c r="S4945" s="1" t="s">
        <v>57</v>
      </c>
      <c r="T4945" s="1" t="s">
        <v>128</v>
      </c>
      <c r="U4945" s="1" t="s">
        <v>39</v>
      </c>
      <c r="V4945" s="1" t="s">
        <v>14</v>
      </c>
      <c r="W4945" s="1" t="s">
        <v>16</v>
      </c>
      <c r="X4945" s="1" t="s">
        <v>16</v>
      </c>
      <c r="Y4945" s="1" t="s">
        <v>16</v>
      </c>
      <c r="Z4945" s="1" t="s">
        <v>16</v>
      </c>
      <c r="AA4945" s="1" t="s">
        <v>16</v>
      </c>
      <c r="AB4945" s="1" t="s">
        <v>16</v>
      </c>
      <c r="AC4945" s="1" t="s">
        <v>16</v>
      </c>
      <c r="AD4945" s="1" t="s">
        <v>16</v>
      </c>
      <c r="AE4945" s="1" t="s">
        <v>16</v>
      </c>
      <c r="AF4945" s="1">
        <v>1</v>
      </c>
      <c r="AG4945" s="1">
        <v>2</v>
      </c>
      <c r="AH4945" s="1">
        <v>6</v>
      </c>
      <c r="AI4945" s="1" t="s">
        <v>212</v>
      </c>
    </row>
    <row r="4946" spans="1:35" x14ac:dyDescent="0.25">
      <c r="A4946" s="1">
        <v>30765</v>
      </c>
      <c r="B4946" s="1" t="s">
        <v>3</v>
      </c>
      <c r="C4946" s="1">
        <v>2021461814</v>
      </c>
      <c r="D4946" s="1" t="s">
        <v>15655</v>
      </c>
      <c r="E4946" s="1" t="s">
        <v>1</v>
      </c>
      <c r="F4946" s="2">
        <v>44550</v>
      </c>
      <c r="G4946" s="3">
        <v>0.60416666666666663</v>
      </c>
      <c r="H4946" s="1" t="s">
        <v>4749</v>
      </c>
      <c r="I4946" s="1" t="s">
        <v>4</v>
      </c>
      <c r="J4946" s="1" t="s">
        <v>70</v>
      </c>
      <c r="K4946" s="1" t="s">
        <v>6</v>
      </c>
      <c r="L4946" s="1">
        <v>-21.440300000000001</v>
      </c>
      <c r="M4946" s="1">
        <v>-52.445300000000003</v>
      </c>
      <c r="N4946" s="1" t="s">
        <v>7</v>
      </c>
      <c r="O4946" s="1" t="s">
        <v>15656</v>
      </c>
      <c r="P4946" s="1" t="s">
        <v>15657</v>
      </c>
      <c r="Q4946" s="1" t="s">
        <v>81</v>
      </c>
      <c r="R4946" s="1" t="s">
        <v>15655</v>
      </c>
      <c r="S4946" s="1" t="s">
        <v>73</v>
      </c>
      <c r="T4946" s="1" t="s">
        <v>135</v>
      </c>
      <c r="U4946" s="1" t="s">
        <v>28</v>
      </c>
      <c r="V4946" s="1" t="s">
        <v>185</v>
      </c>
      <c r="W4946" s="1">
        <v>1</v>
      </c>
      <c r="X4946" s="1" t="s">
        <v>16</v>
      </c>
      <c r="Y4946" s="1" t="s">
        <v>16</v>
      </c>
      <c r="Z4946" s="1" t="s">
        <v>16</v>
      </c>
      <c r="AA4946" s="1" t="s">
        <v>16</v>
      </c>
      <c r="AB4946" s="1" t="s">
        <v>16</v>
      </c>
      <c r="AC4946" s="1" t="s">
        <v>16</v>
      </c>
      <c r="AD4946" s="1" t="s">
        <v>16</v>
      </c>
      <c r="AE4946" s="1" t="s">
        <v>16</v>
      </c>
      <c r="AF4946" s="1" t="s">
        <v>16</v>
      </c>
      <c r="AG4946" s="1" t="s">
        <v>16</v>
      </c>
      <c r="AH4946" s="1">
        <v>1</v>
      </c>
      <c r="AI4946" s="1" t="s">
        <v>74</v>
      </c>
    </row>
    <row r="4947" spans="1:35" x14ac:dyDescent="0.25">
      <c r="A4947" s="1">
        <v>34034</v>
      </c>
      <c r="B4947" s="1" t="s">
        <v>153</v>
      </c>
      <c r="C4947" s="1">
        <v>2022886927</v>
      </c>
      <c r="D4947" s="1" t="s">
        <v>1912</v>
      </c>
      <c r="E4947" s="1" t="s">
        <v>1</v>
      </c>
      <c r="F4947" s="2">
        <v>44812</v>
      </c>
      <c r="G4947" s="4">
        <v>0.84027777777777779</v>
      </c>
      <c r="H4947" s="1" t="s">
        <v>2181</v>
      </c>
      <c r="I4947" s="1" t="s">
        <v>33</v>
      </c>
      <c r="J4947" s="1" t="s">
        <v>56</v>
      </c>
      <c r="K4947" s="1" t="s">
        <v>2184</v>
      </c>
      <c r="L4947" s="1" t="s">
        <v>16</v>
      </c>
      <c r="M4947" s="1" t="s">
        <v>16</v>
      </c>
      <c r="N4947" s="1" t="s">
        <v>110</v>
      </c>
      <c r="O4947" s="1" t="s">
        <v>15658</v>
      </c>
      <c r="P4947" s="1" t="s">
        <v>15659</v>
      </c>
      <c r="Q4947" s="1" t="s">
        <v>88</v>
      </c>
      <c r="R4947" s="1" t="s">
        <v>1912</v>
      </c>
      <c r="S4947" s="1" t="s">
        <v>57</v>
      </c>
      <c r="T4947" s="1" t="s">
        <v>128</v>
      </c>
      <c r="U4947" s="1" t="s">
        <v>89</v>
      </c>
      <c r="V4947" s="1" t="s">
        <v>14</v>
      </c>
      <c r="W4947" s="1" t="s">
        <v>16</v>
      </c>
      <c r="X4947" s="1" t="s">
        <v>16</v>
      </c>
      <c r="Y4947" s="1" t="s">
        <v>16</v>
      </c>
      <c r="Z4947" s="1" t="s">
        <v>16</v>
      </c>
      <c r="AA4947" s="1" t="s">
        <v>16</v>
      </c>
      <c r="AB4947" s="1" t="s">
        <v>16</v>
      </c>
      <c r="AC4947" s="1">
        <v>1</v>
      </c>
      <c r="AD4947" s="1" t="s">
        <v>16</v>
      </c>
      <c r="AE4947" s="1" t="s">
        <v>16</v>
      </c>
      <c r="AF4947" s="1">
        <v>1</v>
      </c>
      <c r="AG4947" s="1" t="s">
        <v>16</v>
      </c>
      <c r="AH4947" s="1">
        <v>2</v>
      </c>
      <c r="AI4947" s="1" t="s">
        <v>74</v>
      </c>
    </row>
    <row r="4948" spans="1:35" x14ac:dyDescent="0.25">
      <c r="A4948" s="1">
        <v>34149</v>
      </c>
      <c r="B4948" s="1" t="s">
        <v>43</v>
      </c>
      <c r="C4948" s="1">
        <v>2022153826</v>
      </c>
      <c r="D4948" s="1" t="s">
        <v>15660</v>
      </c>
      <c r="E4948" s="1" t="s">
        <v>76</v>
      </c>
      <c r="F4948" s="2">
        <v>44819</v>
      </c>
      <c r="G4948" s="4">
        <v>0.68055555555555558</v>
      </c>
      <c r="H4948" s="1" t="s">
        <v>15661</v>
      </c>
      <c r="I4948" s="1" t="s">
        <v>44</v>
      </c>
      <c r="J4948" s="1" t="s">
        <v>404</v>
      </c>
      <c r="K4948" s="1" t="s">
        <v>15662</v>
      </c>
      <c r="L4948" s="1" t="s">
        <v>16</v>
      </c>
      <c r="M4948" s="1" t="s">
        <v>16</v>
      </c>
      <c r="N4948" s="1" t="s">
        <v>209</v>
      </c>
      <c r="O4948" s="1" t="s">
        <v>15663</v>
      </c>
      <c r="P4948" s="1" t="s">
        <v>15664</v>
      </c>
      <c r="Q4948" s="1" t="s">
        <v>63</v>
      </c>
      <c r="R4948" s="1" t="s">
        <v>15660</v>
      </c>
      <c r="S4948" s="1" t="s">
        <v>408</v>
      </c>
      <c r="T4948" s="1" t="s">
        <v>128</v>
      </c>
      <c r="U4948" s="1" t="s">
        <v>65</v>
      </c>
      <c r="V4948" s="1" t="s">
        <v>84</v>
      </c>
      <c r="W4948" s="1" t="s">
        <v>16</v>
      </c>
      <c r="X4948" s="1" t="s">
        <v>16</v>
      </c>
      <c r="Y4948" s="1" t="s">
        <v>16</v>
      </c>
      <c r="Z4948" s="1" t="s">
        <v>16</v>
      </c>
      <c r="AA4948" s="1" t="s">
        <v>16</v>
      </c>
      <c r="AB4948" s="1" t="s">
        <v>16</v>
      </c>
      <c r="AC4948" s="1" t="s">
        <v>16</v>
      </c>
      <c r="AD4948" s="1" t="s">
        <v>16</v>
      </c>
      <c r="AE4948" s="1" t="s">
        <v>16</v>
      </c>
      <c r="AF4948" s="1">
        <v>1</v>
      </c>
      <c r="AG4948" s="1">
        <v>3</v>
      </c>
      <c r="AH4948" s="1">
        <v>6</v>
      </c>
      <c r="AI4948" s="1" t="s">
        <v>212</v>
      </c>
    </row>
    <row r="4949" spans="1:35" x14ac:dyDescent="0.25">
      <c r="A4949" s="1">
        <v>34149</v>
      </c>
      <c r="B4949" s="1" t="s">
        <v>43</v>
      </c>
      <c r="C4949" s="1">
        <v>2022153826</v>
      </c>
      <c r="D4949" s="1" t="s">
        <v>15660</v>
      </c>
      <c r="E4949" s="1" t="s">
        <v>76</v>
      </c>
      <c r="F4949" s="2">
        <v>44819</v>
      </c>
      <c r="G4949" s="4">
        <v>0.68055555555555558</v>
      </c>
      <c r="H4949" s="1" t="s">
        <v>15661</v>
      </c>
      <c r="I4949" s="1" t="s">
        <v>44</v>
      </c>
      <c r="J4949" s="1" t="s">
        <v>45</v>
      </c>
      <c r="K4949" s="1" t="s">
        <v>15662</v>
      </c>
      <c r="L4949" s="1" t="s">
        <v>16</v>
      </c>
      <c r="M4949" s="1" t="s">
        <v>16</v>
      </c>
      <c r="N4949" s="1" t="s">
        <v>209</v>
      </c>
      <c r="O4949" s="1" t="s">
        <v>15663</v>
      </c>
      <c r="P4949" s="1" t="s">
        <v>15664</v>
      </c>
      <c r="Q4949" s="1" t="s">
        <v>63</v>
      </c>
      <c r="R4949" s="1" t="s">
        <v>15660</v>
      </c>
      <c r="S4949" s="1" t="s">
        <v>49</v>
      </c>
      <c r="T4949" s="1" t="s">
        <v>128</v>
      </c>
      <c r="U4949" s="1" t="s">
        <v>65</v>
      </c>
      <c r="V4949" s="1" t="s">
        <v>84</v>
      </c>
      <c r="W4949" s="1" t="s">
        <v>16</v>
      </c>
      <c r="X4949" s="1" t="s">
        <v>16</v>
      </c>
      <c r="Y4949" s="1" t="s">
        <v>16</v>
      </c>
      <c r="Z4949" s="1" t="s">
        <v>16</v>
      </c>
      <c r="AA4949" s="1" t="s">
        <v>16</v>
      </c>
      <c r="AB4949" s="1" t="s">
        <v>16</v>
      </c>
      <c r="AC4949" s="1" t="s">
        <v>16</v>
      </c>
      <c r="AD4949" s="1" t="s">
        <v>16</v>
      </c>
      <c r="AE4949" s="1" t="s">
        <v>16</v>
      </c>
      <c r="AF4949" s="1">
        <v>1</v>
      </c>
      <c r="AG4949" s="1">
        <v>3</v>
      </c>
      <c r="AH4949" s="1">
        <v>6</v>
      </c>
      <c r="AI4949" s="1" t="s">
        <v>212</v>
      </c>
    </row>
    <row r="4950" spans="1:35" x14ac:dyDescent="0.25">
      <c r="A4950" s="1">
        <v>34147</v>
      </c>
      <c r="B4950" s="1" t="s">
        <v>181</v>
      </c>
      <c r="C4950" s="1">
        <v>2022101837</v>
      </c>
      <c r="D4950" s="1" t="s">
        <v>15665</v>
      </c>
      <c r="E4950" s="1" t="s">
        <v>1</v>
      </c>
      <c r="F4950" s="2">
        <v>44824</v>
      </c>
      <c r="G4950" s="4">
        <v>0.37847222222222221</v>
      </c>
      <c r="H4950" s="1" t="s">
        <v>308</v>
      </c>
      <c r="I4950" s="1" t="s">
        <v>33</v>
      </c>
      <c r="J4950" s="1" t="s">
        <v>34</v>
      </c>
      <c r="K4950" s="1" t="s">
        <v>123</v>
      </c>
      <c r="L4950" s="1" t="s">
        <v>16</v>
      </c>
      <c r="M4950" s="1" t="s">
        <v>16</v>
      </c>
      <c r="N4950" s="1" t="s">
        <v>110</v>
      </c>
      <c r="O4950" s="1" t="s">
        <v>15666</v>
      </c>
      <c r="P4950" s="1" t="s">
        <v>15667</v>
      </c>
      <c r="Q4950" s="1" t="s">
        <v>113</v>
      </c>
      <c r="R4950" s="1" t="s">
        <v>15665</v>
      </c>
      <c r="S4950" s="1" t="s">
        <v>38</v>
      </c>
      <c r="T4950" s="1" t="s">
        <v>50</v>
      </c>
      <c r="U4950" s="1" t="s">
        <v>13543</v>
      </c>
      <c r="V4950" s="1" t="s">
        <v>14</v>
      </c>
      <c r="W4950" s="1" t="s">
        <v>16</v>
      </c>
      <c r="X4950" s="1" t="s">
        <v>16</v>
      </c>
      <c r="Y4950" s="1" t="s">
        <v>16</v>
      </c>
      <c r="Z4950" s="1" t="s">
        <v>16</v>
      </c>
      <c r="AA4950" s="1" t="s">
        <v>16</v>
      </c>
      <c r="AB4950" s="1" t="s">
        <v>16</v>
      </c>
      <c r="AC4950" s="1">
        <v>2</v>
      </c>
      <c r="AD4950" s="1">
        <v>3</v>
      </c>
      <c r="AE4950" s="1" t="s">
        <v>16</v>
      </c>
      <c r="AF4950" s="1" t="s">
        <v>16</v>
      </c>
      <c r="AG4950" s="1" t="s">
        <v>16</v>
      </c>
      <c r="AH4950" s="1">
        <v>6</v>
      </c>
      <c r="AI4950" s="1" t="s">
        <v>17</v>
      </c>
    </row>
    <row r="4951" spans="1:35" x14ac:dyDescent="0.25">
      <c r="A4951" s="1">
        <v>34147</v>
      </c>
      <c r="B4951" s="1" t="s">
        <v>181</v>
      </c>
      <c r="C4951" s="1">
        <v>2022101837</v>
      </c>
      <c r="D4951" s="1" t="s">
        <v>15665</v>
      </c>
      <c r="E4951" s="1" t="s">
        <v>1</v>
      </c>
      <c r="F4951" s="2">
        <v>44824</v>
      </c>
      <c r="G4951" s="4">
        <v>0.37847222222222221</v>
      </c>
      <c r="H4951" s="1" t="s">
        <v>308</v>
      </c>
      <c r="I4951" s="1" t="s">
        <v>33</v>
      </c>
      <c r="J4951" s="1" t="s">
        <v>117</v>
      </c>
      <c r="K4951" s="1" t="s">
        <v>123</v>
      </c>
      <c r="L4951" s="1" t="s">
        <v>16</v>
      </c>
      <c r="M4951" s="1" t="s">
        <v>16</v>
      </c>
      <c r="N4951" s="1" t="s">
        <v>110</v>
      </c>
      <c r="O4951" s="1" t="s">
        <v>15666</v>
      </c>
      <c r="P4951" s="1" t="s">
        <v>15667</v>
      </c>
      <c r="Q4951" s="1" t="s">
        <v>113</v>
      </c>
      <c r="R4951" s="1" t="s">
        <v>15665</v>
      </c>
      <c r="S4951" s="1" t="s">
        <v>121</v>
      </c>
      <c r="T4951" s="1" t="s">
        <v>50</v>
      </c>
      <c r="U4951" s="1" t="s">
        <v>13543</v>
      </c>
      <c r="V4951" s="1" t="s">
        <v>14</v>
      </c>
      <c r="W4951" s="1" t="s">
        <v>16</v>
      </c>
      <c r="X4951" s="1" t="s">
        <v>16</v>
      </c>
      <c r="Y4951" s="1" t="s">
        <v>16</v>
      </c>
      <c r="Z4951" s="1" t="s">
        <v>16</v>
      </c>
      <c r="AA4951" s="1" t="s">
        <v>16</v>
      </c>
      <c r="AB4951" s="1" t="s">
        <v>16</v>
      </c>
      <c r="AC4951" s="1">
        <v>2</v>
      </c>
      <c r="AD4951" s="1">
        <v>3</v>
      </c>
      <c r="AE4951" s="1" t="s">
        <v>16</v>
      </c>
      <c r="AF4951" s="1" t="s">
        <v>16</v>
      </c>
      <c r="AG4951" s="1" t="s">
        <v>16</v>
      </c>
      <c r="AH4951" s="1">
        <v>6</v>
      </c>
      <c r="AI4951" s="1" t="s">
        <v>17</v>
      </c>
    </row>
    <row r="4952" spans="1:35" x14ac:dyDescent="0.25">
      <c r="A4952" s="1">
        <v>34846</v>
      </c>
      <c r="B4952" s="1" t="s">
        <v>694</v>
      </c>
      <c r="C4952" s="1">
        <v>2022822075</v>
      </c>
      <c r="D4952" s="1" t="s">
        <v>15668</v>
      </c>
      <c r="E4952" s="1" t="s">
        <v>76</v>
      </c>
      <c r="F4952" s="2">
        <v>44870</v>
      </c>
      <c r="G4952" s="4">
        <v>0.58333333333333337</v>
      </c>
      <c r="H4952" s="1" t="s">
        <v>1050</v>
      </c>
      <c r="I4952" s="1" t="s">
        <v>44</v>
      </c>
      <c r="J4952" s="1" t="s">
        <v>56</v>
      </c>
      <c r="K4952" s="1" t="s">
        <v>1138</v>
      </c>
      <c r="L4952" s="1">
        <v>-3.0421999999999998</v>
      </c>
      <c r="M4952" s="1">
        <v>-60.011600000000001</v>
      </c>
      <c r="N4952" s="1" t="s">
        <v>110</v>
      </c>
      <c r="O4952" s="1" t="s">
        <v>15669</v>
      </c>
      <c r="P4952" s="1" t="s">
        <v>15670</v>
      </c>
      <c r="Q4952" s="1" t="s">
        <v>37</v>
      </c>
      <c r="R4952" s="1" t="s">
        <v>15668</v>
      </c>
      <c r="S4952" s="1" t="s">
        <v>57</v>
      </c>
      <c r="T4952" s="1" t="s">
        <v>128</v>
      </c>
      <c r="U4952" s="1" t="s">
        <v>39</v>
      </c>
      <c r="V4952" s="1" t="s">
        <v>84</v>
      </c>
      <c r="W4952" s="1" t="s">
        <v>16</v>
      </c>
      <c r="X4952" s="1" t="s">
        <v>16</v>
      </c>
      <c r="Y4952" s="1" t="s">
        <v>16</v>
      </c>
      <c r="Z4952" s="1" t="s">
        <v>16</v>
      </c>
      <c r="AA4952" s="1" t="s">
        <v>16</v>
      </c>
      <c r="AB4952" s="1" t="s">
        <v>16</v>
      </c>
      <c r="AC4952" s="1" t="s">
        <v>16</v>
      </c>
      <c r="AD4952" s="1" t="s">
        <v>16</v>
      </c>
      <c r="AE4952" s="1" t="s">
        <v>16</v>
      </c>
      <c r="AF4952" s="1">
        <v>1</v>
      </c>
      <c r="AG4952" s="1">
        <v>1</v>
      </c>
      <c r="AH4952" s="1">
        <v>6</v>
      </c>
      <c r="AI4952" s="1" t="s">
        <v>29</v>
      </c>
    </row>
    <row r="4953" spans="1:35" x14ac:dyDescent="0.25">
      <c r="A4953" s="1">
        <v>34846</v>
      </c>
      <c r="B4953" s="1" t="s">
        <v>694</v>
      </c>
      <c r="C4953" s="1">
        <v>2022822075</v>
      </c>
      <c r="D4953" s="1" t="s">
        <v>15668</v>
      </c>
      <c r="E4953" s="1" t="s">
        <v>76</v>
      </c>
      <c r="F4953" s="2">
        <v>44870</v>
      </c>
      <c r="G4953" s="4">
        <v>0.58333333333333337</v>
      </c>
      <c r="H4953" s="1" t="s">
        <v>1050</v>
      </c>
      <c r="I4953" s="1" t="s">
        <v>44</v>
      </c>
      <c r="J4953" s="1" t="s">
        <v>117</v>
      </c>
      <c r="K4953" s="1" t="s">
        <v>1138</v>
      </c>
      <c r="L4953" s="1">
        <v>-3.0421999999999998</v>
      </c>
      <c r="M4953" s="1">
        <v>-60.011600000000001</v>
      </c>
      <c r="N4953" s="1" t="s">
        <v>110</v>
      </c>
      <c r="O4953" s="1" t="s">
        <v>15669</v>
      </c>
      <c r="P4953" s="1" t="s">
        <v>15670</v>
      </c>
      <c r="Q4953" s="1" t="s">
        <v>37</v>
      </c>
      <c r="R4953" s="1" t="s">
        <v>15668</v>
      </c>
      <c r="S4953" s="1" t="s">
        <v>121</v>
      </c>
      <c r="T4953" s="1" t="s">
        <v>128</v>
      </c>
      <c r="U4953" s="1" t="s">
        <v>39</v>
      </c>
      <c r="V4953" s="1" t="s">
        <v>84</v>
      </c>
      <c r="W4953" s="1" t="s">
        <v>16</v>
      </c>
      <c r="X4953" s="1" t="s">
        <v>16</v>
      </c>
      <c r="Y4953" s="1" t="s">
        <v>16</v>
      </c>
      <c r="Z4953" s="1" t="s">
        <v>16</v>
      </c>
      <c r="AA4953" s="1" t="s">
        <v>16</v>
      </c>
      <c r="AB4953" s="1" t="s">
        <v>16</v>
      </c>
      <c r="AC4953" s="1" t="s">
        <v>16</v>
      </c>
      <c r="AD4953" s="1" t="s">
        <v>16</v>
      </c>
      <c r="AE4953" s="1" t="s">
        <v>16</v>
      </c>
      <c r="AF4953" s="1">
        <v>1</v>
      </c>
      <c r="AG4953" s="1">
        <v>1</v>
      </c>
      <c r="AH4953" s="1">
        <v>6</v>
      </c>
      <c r="AI4953" s="1" t="s">
        <v>29</v>
      </c>
    </row>
    <row r="4954" spans="1:35" x14ac:dyDescent="0.25">
      <c r="A4954" s="1">
        <v>36466</v>
      </c>
      <c r="B4954" s="1" t="s">
        <v>3</v>
      </c>
      <c r="C4954" s="1">
        <v>2023620010</v>
      </c>
      <c r="D4954" s="1" t="s">
        <v>15671</v>
      </c>
      <c r="E4954" s="1" t="s">
        <v>1</v>
      </c>
      <c r="F4954" s="2">
        <v>44978</v>
      </c>
      <c r="G4954" s="4">
        <v>0.79166666666666663</v>
      </c>
      <c r="H4954" s="1" t="s">
        <v>2</v>
      </c>
      <c r="I4954" s="1" t="s">
        <v>4</v>
      </c>
      <c r="J4954" s="1" t="s">
        <v>34</v>
      </c>
      <c r="K4954" s="1" t="s">
        <v>46</v>
      </c>
      <c r="L4954" s="1">
        <v>-18.275400000000001</v>
      </c>
      <c r="M4954" s="1">
        <v>-57.031799999999997</v>
      </c>
      <c r="N4954" s="1" t="s">
        <v>16</v>
      </c>
      <c r="O4954" s="1" t="s">
        <v>15672</v>
      </c>
      <c r="P4954" s="1" t="s">
        <v>6031</v>
      </c>
      <c r="Q4954" s="1" t="s">
        <v>37</v>
      </c>
      <c r="R4954" s="1" t="s">
        <v>15671</v>
      </c>
      <c r="S4954" s="1" t="s">
        <v>38</v>
      </c>
      <c r="T4954" s="1" t="s">
        <v>83</v>
      </c>
      <c r="U4954" s="1" t="s">
        <v>39</v>
      </c>
      <c r="V4954" s="1" t="s">
        <v>14</v>
      </c>
      <c r="W4954" s="1" t="s">
        <v>16</v>
      </c>
      <c r="X4954" s="1" t="s">
        <v>16</v>
      </c>
      <c r="Y4954" s="1" t="s">
        <v>16</v>
      </c>
      <c r="Z4954" s="1" t="s">
        <v>16</v>
      </c>
      <c r="AA4954" s="1" t="s">
        <v>16</v>
      </c>
      <c r="AB4954" s="1" t="s">
        <v>16</v>
      </c>
      <c r="AC4954" s="1" t="s">
        <v>16</v>
      </c>
      <c r="AD4954" s="1" t="s">
        <v>16</v>
      </c>
      <c r="AE4954" s="1" t="s">
        <v>16</v>
      </c>
      <c r="AF4954" s="1">
        <v>1</v>
      </c>
      <c r="AG4954" s="1">
        <v>3</v>
      </c>
      <c r="AH4954" s="1">
        <v>4</v>
      </c>
      <c r="AI4954" s="1" t="s">
        <v>29</v>
      </c>
    </row>
    <row r="4955" spans="1:35" x14ac:dyDescent="0.25">
      <c r="A4955" s="1">
        <v>36466</v>
      </c>
      <c r="B4955" s="1" t="s">
        <v>3</v>
      </c>
      <c r="C4955" s="1">
        <v>2023620010</v>
      </c>
      <c r="D4955" s="1" t="s">
        <v>15673</v>
      </c>
      <c r="E4955" s="1" t="s">
        <v>1</v>
      </c>
      <c r="F4955" s="2">
        <v>44978</v>
      </c>
      <c r="G4955" s="4">
        <v>0.79166666666666663</v>
      </c>
      <c r="H4955" s="1" t="s">
        <v>2</v>
      </c>
      <c r="I4955" s="1" t="s">
        <v>4</v>
      </c>
      <c r="J4955" s="1" t="s">
        <v>34</v>
      </c>
      <c r="K4955" s="1" t="s">
        <v>46</v>
      </c>
      <c r="L4955" s="1">
        <v>-18.275400000000001</v>
      </c>
      <c r="M4955" s="1">
        <v>-57.031799999999997</v>
      </c>
      <c r="N4955" s="1" t="s">
        <v>16</v>
      </c>
      <c r="O4955" s="1" t="s">
        <v>15672</v>
      </c>
      <c r="P4955" s="1" t="s">
        <v>6031</v>
      </c>
      <c r="Q4955" s="1" t="s">
        <v>37</v>
      </c>
      <c r="R4955" s="1" t="s">
        <v>15673</v>
      </c>
      <c r="S4955" s="1" t="s">
        <v>38</v>
      </c>
      <c r="T4955" s="1" t="s">
        <v>83</v>
      </c>
      <c r="U4955" s="1" t="s">
        <v>39</v>
      </c>
      <c r="V4955" s="1" t="s">
        <v>14</v>
      </c>
      <c r="W4955" s="1" t="s">
        <v>16</v>
      </c>
      <c r="X4955" s="1" t="s">
        <v>16</v>
      </c>
      <c r="Y4955" s="1" t="s">
        <v>16</v>
      </c>
      <c r="Z4955" s="1" t="s">
        <v>16</v>
      </c>
      <c r="AA4955" s="1" t="s">
        <v>16</v>
      </c>
      <c r="AB4955" s="1" t="s">
        <v>16</v>
      </c>
      <c r="AC4955" s="1" t="s">
        <v>16</v>
      </c>
      <c r="AD4955" s="1" t="s">
        <v>16</v>
      </c>
      <c r="AE4955" s="1" t="s">
        <v>16</v>
      </c>
      <c r="AF4955" s="1">
        <v>1</v>
      </c>
      <c r="AG4955" s="1">
        <v>3</v>
      </c>
      <c r="AH4955" s="1">
        <v>4</v>
      </c>
      <c r="AI4955" s="1" t="s">
        <v>29</v>
      </c>
    </row>
    <row r="4956" spans="1:35" x14ac:dyDescent="0.25">
      <c r="A4956" s="1">
        <v>45367</v>
      </c>
      <c r="B4956" s="1" t="s">
        <v>1272</v>
      </c>
      <c r="C4956" s="1">
        <v>202470833602</v>
      </c>
      <c r="D4956" s="1" t="s">
        <v>15674</v>
      </c>
      <c r="E4956" s="1" t="s">
        <v>1</v>
      </c>
      <c r="F4956" s="2">
        <v>45406</v>
      </c>
      <c r="G4956" s="4">
        <v>0.625</v>
      </c>
      <c r="H4956" s="1" t="s">
        <v>15675</v>
      </c>
      <c r="I4956" s="1" t="s">
        <v>44</v>
      </c>
      <c r="J4956" s="1" t="s">
        <v>60</v>
      </c>
      <c r="K4956" s="1" t="s">
        <v>6134</v>
      </c>
      <c r="L4956" s="1">
        <v>-9.8805599999999991</v>
      </c>
      <c r="M4956" s="1">
        <v>-63.047199999999997</v>
      </c>
      <c r="N4956" s="1" t="s">
        <v>110</v>
      </c>
      <c r="O4956" s="1" t="s">
        <v>15676</v>
      </c>
      <c r="P4956" s="1" t="s">
        <v>15677</v>
      </c>
      <c r="Q4956" s="1" t="s">
        <v>658</v>
      </c>
      <c r="R4956" s="1" t="s">
        <v>15674</v>
      </c>
      <c r="S4956" s="1" t="s">
        <v>64</v>
      </c>
      <c r="T4956" s="1" t="s">
        <v>12</v>
      </c>
      <c r="U4956" s="1" t="s">
        <v>150</v>
      </c>
      <c r="V4956" s="1" t="s">
        <v>14</v>
      </c>
      <c r="W4956" s="1">
        <v>0</v>
      </c>
      <c r="X4956" s="1">
        <v>0</v>
      </c>
      <c r="Y4956" s="1" t="s">
        <v>16</v>
      </c>
      <c r="Z4956" s="1">
        <v>0</v>
      </c>
      <c r="AA4956" s="1">
        <v>0</v>
      </c>
      <c r="AB4956" s="1" t="s">
        <v>16</v>
      </c>
      <c r="AC4956" s="1">
        <v>0</v>
      </c>
      <c r="AD4956" s="1">
        <v>0</v>
      </c>
      <c r="AE4956" s="1" t="s">
        <v>16</v>
      </c>
      <c r="AF4956" s="1">
        <v>1</v>
      </c>
      <c r="AG4956" s="1">
        <v>1</v>
      </c>
      <c r="AH4956" s="1">
        <v>2</v>
      </c>
      <c r="AI4956" s="1" t="s">
        <v>16</v>
      </c>
    </row>
    <row r="4957" spans="1:35" x14ac:dyDescent="0.25">
      <c r="A4957" s="1">
        <v>45367</v>
      </c>
      <c r="B4957" s="1" t="s">
        <v>1272</v>
      </c>
      <c r="C4957" s="1">
        <v>202470833602</v>
      </c>
      <c r="D4957" s="1" t="s">
        <v>15674</v>
      </c>
      <c r="E4957" s="1" t="s">
        <v>1</v>
      </c>
      <c r="F4957" s="2">
        <v>45406</v>
      </c>
      <c r="G4957" s="4">
        <v>0.625</v>
      </c>
      <c r="H4957" s="1" t="s">
        <v>15675</v>
      </c>
      <c r="I4957" s="1" t="s">
        <v>44</v>
      </c>
      <c r="J4957" s="1" t="s">
        <v>5</v>
      </c>
      <c r="K4957" s="1" t="s">
        <v>6134</v>
      </c>
      <c r="L4957" s="1">
        <v>-9.8805599999999991</v>
      </c>
      <c r="M4957" s="1">
        <v>-63.047199999999997</v>
      </c>
      <c r="N4957" s="1" t="s">
        <v>110</v>
      </c>
      <c r="O4957" s="1" t="s">
        <v>15676</v>
      </c>
      <c r="P4957" s="1" t="s">
        <v>15677</v>
      </c>
      <c r="Q4957" s="1" t="s">
        <v>658</v>
      </c>
      <c r="R4957" s="1" t="s">
        <v>15674</v>
      </c>
      <c r="S4957" s="1" t="s">
        <v>11</v>
      </c>
      <c r="T4957" s="1" t="s">
        <v>12</v>
      </c>
      <c r="U4957" s="1" t="s">
        <v>150</v>
      </c>
      <c r="V4957" s="1" t="s">
        <v>14</v>
      </c>
      <c r="W4957" s="1">
        <v>0</v>
      </c>
      <c r="X4957" s="1">
        <v>0</v>
      </c>
      <c r="Y4957" s="1" t="s">
        <v>16</v>
      </c>
      <c r="Z4957" s="1">
        <v>0</v>
      </c>
      <c r="AA4957" s="1">
        <v>0</v>
      </c>
      <c r="AB4957" s="1" t="s">
        <v>16</v>
      </c>
      <c r="AC4957" s="1">
        <v>0</v>
      </c>
      <c r="AD4957" s="1">
        <v>0</v>
      </c>
      <c r="AE4957" s="1" t="s">
        <v>16</v>
      </c>
      <c r="AF4957" s="1">
        <v>1</v>
      </c>
      <c r="AG4957" s="1">
        <v>1</v>
      </c>
      <c r="AH4957" s="1">
        <v>2</v>
      </c>
      <c r="AI4957" s="1" t="s">
        <v>16</v>
      </c>
    </row>
    <row r="4958" spans="1:35" x14ac:dyDescent="0.25">
      <c r="A4958" s="1">
        <v>45463</v>
      </c>
      <c r="B4958" s="1" t="s">
        <v>32</v>
      </c>
      <c r="C4958" s="1">
        <v>202464763537</v>
      </c>
      <c r="D4958" s="1" t="s">
        <v>15678</v>
      </c>
      <c r="E4958" s="1" t="s">
        <v>76</v>
      </c>
      <c r="F4958" s="2">
        <v>45416</v>
      </c>
      <c r="G4958" s="4">
        <v>0.44791666666666669</v>
      </c>
      <c r="H4958" s="1" t="s">
        <v>3187</v>
      </c>
      <c r="I4958" s="1" t="s">
        <v>33</v>
      </c>
      <c r="J4958" s="1" t="s">
        <v>535</v>
      </c>
      <c r="K4958" s="1" t="s">
        <v>324</v>
      </c>
      <c r="L4958" s="1">
        <v>-22.91</v>
      </c>
      <c r="M4958" s="1">
        <v>-43.162500000000001</v>
      </c>
      <c r="N4958" s="1" t="s">
        <v>110</v>
      </c>
      <c r="O4958" s="1" t="s">
        <v>15679</v>
      </c>
      <c r="P4958" s="1" t="s">
        <v>15680</v>
      </c>
      <c r="Q4958" s="1" t="s">
        <v>37</v>
      </c>
      <c r="R4958" s="1" t="s">
        <v>15678</v>
      </c>
      <c r="S4958" s="1" t="s">
        <v>539</v>
      </c>
      <c r="T4958" s="1" t="s">
        <v>50</v>
      </c>
      <c r="U4958" s="1" t="s">
        <v>39</v>
      </c>
      <c r="V4958" s="1" t="s">
        <v>175</v>
      </c>
      <c r="W4958" s="1">
        <v>0</v>
      </c>
      <c r="X4958" s="1" t="s">
        <v>16</v>
      </c>
      <c r="Y4958" s="1" t="s">
        <v>16</v>
      </c>
      <c r="Z4958" s="1">
        <v>0</v>
      </c>
      <c r="AA4958" s="1" t="s">
        <v>16</v>
      </c>
      <c r="AB4958" s="1" t="s">
        <v>16</v>
      </c>
      <c r="AC4958" s="1">
        <v>0</v>
      </c>
      <c r="AD4958" s="1" t="s">
        <v>16</v>
      </c>
      <c r="AE4958" s="1" t="s">
        <v>16</v>
      </c>
      <c r="AF4958" s="1">
        <v>1</v>
      </c>
      <c r="AG4958" s="1" t="s">
        <v>16</v>
      </c>
      <c r="AH4958" s="1">
        <v>6</v>
      </c>
      <c r="AI4958" s="1" t="s">
        <v>90</v>
      </c>
    </row>
    <row r="4959" spans="1:35" x14ac:dyDescent="0.25">
      <c r="A4959" s="1">
        <v>31791</v>
      </c>
      <c r="B4959" s="1" t="s">
        <v>69</v>
      </c>
      <c r="C4959" s="1">
        <v>2022749122</v>
      </c>
      <c r="D4959" s="1" t="s">
        <v>8634</v>
      </c>
      <c r="E4959" s="1" t="s">
        <v>1</v>
      </c>
      <c r="F4959" s="2">
        <v>44665</v>
      </c>
      <c r="G4959" s="3">
        <v>0.4375</v>
      </c>
      <c r="H4959" s="1" t="s">
        <v>15681</v>
      </c>
      <c r="I4959" s="1" t="s">
        <v>4</v>
      </c>
      <c r="J4959" s="1" t="s">
        <v>70</v>
      </c>
      <c r="K4959" s="1" t="s">
        <v>6</v>
      </c>
      <c r="L4959" s="1">
        <v>-17.479199999999999</v>
      </c>
      <c r="M4959" s="1">
        <v>-52.494399999999999</v>
      </c>
      <c r="N4959" s="1" t="s">
        <v>7</v>
      </c>
      <c r="O4959" s="1" t="s">
        <v>15682</v>
      </c>
      <c r="P4959" s="1" t="s">
        <v>8637</v>
      </c>
      <c r="Q4959" s="1" t="s">
        <v>81</v>
      </c>
      <c r="R4959" s="1" t="s">
        <v>8634</v>
      </c>
      <c r="S4959" s="1" t="s">
        <v>73</v>
      </c>
      <c r="T4959" s="1" t="s">
        <v>156</v>
      </c>
      <c r="U4959" s="1" t="s">
        <v>28</v>
      </c>
      <c r="V4959" s="1" t="s">
        <v>14</v>
      </c>
      <c r="W4959" s="1">
        <v>1</v>
      </c>
      <c r="X4959" s="1" t="s">
        <v>16</v>
      </c>
      <c r="Y4959" s="1" t="s">
        <v>16</v>
      </c>
      <c r="Z4959" s="1" t="s">
        <v>16</v>
      </c>
      <c r="AA4959" s="1" t="s">
        <v>16</v>
      </c>
      <c r="AB4959" s="1" t="s">
        <v>16</v>
      </c>
      <c r="AC4959" s="1" t="s">
        <v>16</v>
      </c>
      <c r="AD4959" s="1" t="s">
        <v>16</v>
      </c>
      <c r="AE4959" s="1" t="s">
        <v>16</v>
      </c>
      <c r="AF4959" s="1" t="s">
        <v>16</v>
      </c>
      <c r="AG4959" s="1" t="s">
        <v>16</v>
      </c>
      <c r="AH4959" s="1">
        <v>1</v>
      </c>
      <c r="AI4959" s="1" t="s">
        <v>29</v>
      </c>
    </row>
    <row r="4960" spans="1:35" x14ac:dyDescent="0.25">
      <c r="A4960" s="1">
        <v>31791</v>
      </c>
      <c r="B4960" s="1" t="s">
        <v>69</v>
      </c>
      <c r="C4960" s="1">
        <v>2022749122</v>
      </c>
      <c r="D4960" s="1" t="s">
        <v>8634</v>
      </c>
      <c r="E4960" s="1" t="s">
        <v>1</v>
      </c>
      <c r="F4960" s="2">
        <v>44665</v>
      </c>
      <c r="G4960" s="3">
        <v>0.4375</v>
      </c>
      <c r="H4960" s="1" t="s">
        <v>15681</v>
      </c>
      <c r="I4960" s="1" t="s">
        <v>4</v>
      </c>
      <c r="J4960" s="1" t="s">
        <v>34</v>
      </c>
      <c r="K4960" s="1" t="s">
        <v>6</v>
      </c>
      <c r="L4960" s="1">
        <v>-17.479199999999999</v>
      </c>
      <c r="M4960" s="1">
        <v>-52.494399999999999</v>
      </c>
      <c r="N4960" s="1" t="s">
        <v>7</v>
      </c>
      <c r="O4960" s="1" t="s">
        <v>15682</v>
      </c>
      <c r="P4960" s="1" t="s">
        <v>8637</v>
      </c>
      <c r="Q4960" s="1" t="s">
        <v>81</v>
      </c>
      <c r="R4960" s="1" t="s">
        <v>8634</v>
      </c>
      <c r="S4960" s="1" t="s">
        <v>38</v>
      </c>
      <c r="T4960" s="1" t="s">
        <v>156</v>
      </c>
      <c r="U4960" s="1" t="s">
        <v>28</v>
      </c>
      <c r="V4960" s="1" t="s">
        <v>14</v>
      </c>
      <c r="W4960" s="1">
        <v>1</v>
      </c>
      <c r="X4960" s="1" t="s">
        <v>16</v>
      </c>
      <c r="Y4960" s="1" t="s">
        <v>16</v>
      </c>
      <c r="Z4960" s="1" t="s">
        <v>16</v>
      </c>
      <c r="AA4960" s="1" t="s">
        <v>16</v>
      </c>
      <c r="AB4960" s="1" t="s">
        <v>16</v>
      </c>
      <c r="AC4960" s="1" t="s">
        <v>16</v>
      </c>
      <c r="AD4960" s="1" t="s">
        <v>16</v>
      </c>
      <c r="AE4960" s="1" t="s">
        <v>16</v>
      </c>
      <c r="AF4960" s="1" t="s">
        <v>16</v>
      </c>
      <c r="AG4960" s="1" t="s">
        <v>16</v>
      </c>
      <c r="AH4960" s="1">
        <v>1</v>
      </c>
      <c r="AI4960" s="1" t="s">
        <v>29</v>
      </c>
    </row>
    <row r="4961" spans="1:35" x14ac:dyDescent="0.25">
      <c r="A4961" s="1">
        <v>31327</v>
      </c>
      <c r="B4961" s="1" t="s">
        <v>181</v>
      </c>
      <c r="C4961" s="1">
        <v>2022923443</v>
      </c>
      <c r="D4961" s="1" t="s">
        <v>386</v>
      </c>
      <c r="E4961" s="1" t="s">
        <v>76</v>
      </c>
      <c r="F4961" s="2">
        <v>44609</v>
      </c>
      <c r="G4961" s="3">
        <v>0.61041666666666672</v>
      </c>
      <c r="H4961" s="1" t="s">
        <v>387</v>
      </c>
      <c r="I4961" s="1" t="s">
        <v>33</v>
      </c>
      <c r="J4961" s="1" t="s">
        <v>164</v>
      </c>
      <c r="K4961" s="1" t="s">
        <v>388</v>
      </c>
      <c r="L4961" s="1">
        <v>-22.34</v>
      </c>
      <c r="M4961" s="1">
        <v>-49.05</v>
      </c>
      <c r="N4961" s="1" t="s">
        <v>110</v>
      </c>
      <c r="O4961" s="1" t="s">
        <v>15683</v>
      </c>
      <c r="P4961" s="1" t="s">
        <v>15684</v>
      </c>
      <c r="Q4961" s="1" t="s">
        <v>88</v>
      </c>
      <c r="R4961" s="1" t="s">
        <v>386</v>
      </c>
      <c r="S4961" s="1" t="s">
        <v>167</v>
      </c>
      <c r="T4961" s="1" t="s">
        <v>128</v>
      </c>
      <c r="U4961" s="1" t="s">
        <v>89</v>
      </c>
      <c r="V4961" s="1" t="s">
        <v>84</v>
      </c>
      <c r="W4961" s="1" t="s">
        <v>16</v>
      </c>
      <c r="X4961" s="1" t="s">
        <v>16</v>
      </c>
      <c r="Y4961" s="1" t="s">
        <v>16</v>
      </c>
      <c r="Z4961" s="1" t="s">
        <v>16</v>
      </c>
      <c r="AA4961" s="1" t="s">
        <v>16</v>
      </c>
      <c r="AB4961" s="1" t="s">
        <v>16</v>
      </c>
      <c r="AC4961" s="1" t="s">
        <v>16</v>
      </c>
      <c r="AD4961" s="1" t="s">
        <v>16</v>
      </c>
      <c r="AE4961" s="1" t="s">
        <v>16</v>
      </c>
      <c r="AF4961" s="1">
        <v>1</v>
      </c>
      <c r="AG4961" s="1" t="s">
        <v>16</v>
      </c>
      <c r="AH4961" s="1">
        <v>2</v>
      </c>
      <c r="AI4961" s="1" t="s">
        <v>379</v>
      </c>
    </row>
    <row r="4962" spans="1:35" x14ac:dyDescent="0.25">
      <c r="A4962" s="1">
        <v>31327</v>
      </c>
      <c r="B4962" s="1" t="s">
        <v>181</v>
      </c>
      <c r="C4962" s="1">
        <v>2022923443</v>
      </c>
      <c r="D4962" s="1" t="s">
        <v>386</v>
      </c>
      <c r="E4962" s="1" t="s">
        <v>76</v>
      </c>
      <c r="F4962" s="2">
        <v>44609</v>
      </c>
      <c r="G4962" s="3">
        <v>0.61041666666666672</v>
      </c>
      <c r="H4962" s="1" t="s">
        <v>387</v>
      </c>
      <c r="I4962" s="1" t="s">
        <v>33</v>
      </c>
      <c r="J4962" s="1" t="s">
        <v>56</v>
      </c>
      <c r="K4962" s="1" t="s">
        <v>388</v>
      </c>
      <c r="L4962" s="1">
        <v>-22.34</v>
      </c>
      <c r="M4962" s="1">
        <v>-49.05</v>
      </c>
      <c r="N4962" s="1" t="s">
        <v>110</v>
      </c>
      <c r="O4962" s="1" t="s">
        <v>15683</v>
      </c>
      <c r="P4962" s="1" t="s">
        <v>15684</v>
      </c>
      <c r="Q4962" s="1" t="s">
        <v>88</v>
      </c>
      <c r="R4962" s="1" t="s">
        <v>386</v>
      </c>
      <c r="S4962" s="1" t="s">
        <v>57</v>
      </c>
      <c r="T4962" s="1" t="s">
        <v>128</v>
      </c>
      <c r="U4962" s="1" t="s">
        <v>89</v>
      </c>
      <c r="V4962" s="1" t="s">
        <v>84</v>
      </c>
      <c r="W4962" s="1" t="s">
        <v>16</v>
      </c>
      <c r="X4962" s="1" t="s">
        <v>16</v>
      </c>
      <c r="Y4962" s="1" t="s">
        <v>16</v>
      </c>
      <c r="Z4962" s="1" t="s">
        <v>16</v>
      </c>
      <c r="AA4962" s="1" t="s">
        <v>16</v>
      </c>
      <c r="AB4962" s="1" t="s">
        <v>16</v>
      </c>
      <c r="AC4962" s="1" t="s">
        <v>16</v>
      </c>
      <c r="AD4962" s="1" t="s">
        <v>16</v>
      </c>
      <c r="AE4962" s="1" t="s">
        <v>16</v>
      </c>
      <c r="AF4962" s="1">
        <v>1</v>
      </c>
      <c r="AG4962" s="1" t="s">
        <v>16</v>
      </c>
      <c r="AH4962" s="1">
        <v>2</v>
      </c>
      <c r="AI4962" s="1" t="s">
        <v>379</v>
      </c>
    </row>
    <row r="4963" spans="1:35" x14ac:dyDescent="0.25">
      <c r="A4963" s="1">
        <v>31788</v>
      </c>
      <c r="B4963" s="1" t="s">
        <v>153</v>
      </c>
      <c r="C4963" s="1">
        <v>2022673999</v>
      </c>
      <c r="D4963" s="1" t="s">
        <v>15685</v>
      </c>
      <c r="E4963" s="1" t="s">
        <v>1</v>
      </c>
      <c r="F4963" s="2">
        <v>44662</v>
      </c>
      <c r="G4963" s="3">
        <v>0.4826388888888889</v>
      </c>
      <c r="H4963" s="1" t="s">
        <v>13121</v>
      </c>
      <c r="I4963" s="1" t="s">
        <v>33</v>
      </c>
      <c r="J4963" s="1" t="s">
        <v>34</v>
      </c>
      <c r="K4963" s="1" t="s">
        <v>6</v>
      </c>
      <c r="L4963" s="1">
        <v>-19.890799999999999</v>
      </c>
      <c r="M4963" s="1">
        <v>-44.0578</v>
      </c>
      <c r="N4963" s="1" t="s">
        <v>7</v>
      </c>
      <c r="O4963" s="1" t="s">
        <v>15686</v>
      </c>
      <c r="P4963" s="1" t="s">
        <v>13123</v>
      </c>
      <c r="Q4963" s="1" t="s">
        <v>88</v>
      </c>
      <c r="R4963" s="1" t="s">
        <v>15685</v>
      </c>
      <c r="S4963" s="1" t="s">
        <v>38</v>
      </c>
      <c r="T4963" s="1" t="s">
        <v>83</v>
      </c>
      <c r="U4963" s="1" t="s">
        <v>89</v>
      </c>
      <c r="V4963" s="1" t="s">
        <v>14</v>
      </c>
      <c r="W4963" s="1" t="s">
        <v>16</v>
      </c>
      <c r="X4963" s="1" t="s">
        <v>16</v>
      </c>
      <c r="Y4963" s="1" t="s">
        <v>16</v>
      </c>
      <c r="Z4963" s="1">
        <v>2</v>
      </c>
      <c r="AA4963" s="1" t="s">
        <v>16</v>
      </c>
      <c r="AB4963" s="1" t="s">
        <v>16</v>
      </c>
      <c r="AC4963" s="1" t="s">
        <v>16</v>
      </c>
      <c r="AD4963" s="1" t="s">
        <v>16</v>
      </c>
      <c r="AE4963" s="1" t="s">
        <v>16</v>
      </c>
      <c r="AF4963" s="1" t="s">
        <v>16</v>
      </c>
      <c r="AG4963" s="1" t="s">
        <v>16</v>
      </c>
      <c r="AH4963" s="1">
        <v>2</v>
      </c>
      <c r="AI4963" s="1" t="s">
        <v>13124</v>
      </c>
    </row>
    <row r="4964" spans="1:35" x14ac:dyDescent="0.25">
      <c r="A4964" s="1">
        <v>31790</v>
      </c>
      <c r="B4964" s="1" t="s">
        <v>619</v>
      </c>
      <c r="C4964" s="1">
        <v>2022668336</v>
      </c>
      <c r="D4964" s="1" t="s">
        <v>10698</v>
      </c>
      <c r="E4964" s="1" t="s">
        <v>76</v>
      </c>
      <c r="F4964" s="2">
        <v>44665</v>
      </c>
      <c r="G4964" s="3">
        <v>0.73958333333333337</v>
      </c>
      <c r="H4964" s="1" t="s">
        <v>2492</v>
      </c>
      <c r="I4964" s="1" t="s">
        <v>44</v>
      </c>
      <c r="J4964" s="1" t="s">
        <v>117</v>
      </c>
      <c r="K4964" s="1" t="s">
        <v>2496</v>
      </c>
      <c r="L4964" s="1">
        <v>-9.8683300000000003</v>
      </c>
      <c r="M4964" s="1">
        <v>-67.898099999999999</v>
      </c>
      <c r="N4964" s="1" t="s">
        <v>110</v>
      </c>
      <c r="O4964" s="1" t="s">
        <v>15687</v>
      </c>
      <c r="P4964" s="1" t="s">
        <v>15688</v>
      </c>
      <c r="Q4964" s="1" t="s">
        <v>63</v>
      </c>
      <c r="R4964" s="1" t="s">
        <v>10698</v>
      </c>
      <c r="S4964" s="1" t="s">
        <v>121</v>
      </c>
      <c r="T4964" s="1" t="s">
        <v>246</v>
      </c>
      <c r="U4964" s="1" t="s">
        <v>65</v>
      </c>
      <c r="V4964" s="1" t="s">
        <v>175</v>
      </c>
      <c r="W4964" s="1" t="s">
        <v>16</v>
      </c>
      <c r="X4964" s="1" t="s">
        <v>16</v>
      </c>
      <c r="Y4964" s="1" t="s">
        <v>16</v>
      </c>
      <c r="Z4964" s="1" t="s">
        <v>16</v>
      </c>
      <c r="AA4964" s="1" t="s">
        <v>16</v>
      </c>
      <c r="AB4964" s="1" t="s">
        <v>16</v>
      </c>
      <c r="AC4964" s="1" t="s">
        <v>16</v>
      </c>
      <c r="AD4964" s="1" t="s">
        <v>16</v>
      </c>
      <c r="AE4964" s="1" t="s">
        <v>16</v>
      </c>
      <c r="AF4964" s="1">
        <v>2</v>
      </c>
      <c r="AG4964" s="1">
        <v>5</v>
      </c>
      <c r="AH4964" s="1">
        <v>20</v>
      </c>
      <c r="AI4964" s="1" t="s">
        <v>212</v>
      </c>
    </row>
    <row r="4965" spans="1:35" x14ac:dyDescent="0.25">
      <c r="A4965" s="1">
        <v>36351</v>
      </c>
      <c r="B4965" s="1" t="s">
        <v>69</v>
      </c>
      <c r="C4965" s="1">
        <v>2023222473</v>
      </c>
      <c r="D4965" s="1" t="s">
        <v>15689</v>
      </c>
      <c r="E4965" s="1" t="s">
        <v>76</v>
      </c>
      <c r="F4965" s="2">
        <v>44971</v>
      </c>
      <c r="G4965" s="4">
        <v>0.5</v>
      </c>
      <c r="H4965" s="1" t="s">
        <v>15690</v>
      </c>
      <c r="I4965" s="1" t="s">
        <v>4</v>
      </c>
      <c r="J4965" s="1" t="s">
        <v>5</v>
      </c>
      <c r="K4965" s="1" t="s">
        <v>6</v>
      </c>
      <c r="L4965" s="1">
        <v>-16.584099999999999</v>
      </c>
      <c r="M4965" s="1">
        <v>-50.563899999999997</v>
      </c>
      <c r="N4965" s="1" t="s">
        <v>7</v>
      </c>
      <c r="O4965" s="1" t="s">
        <v>15691</v>
      </c>
      <c r="P4965" s="1" t="s">
        <v>10936</v>
      </c>
      <c r="Q4965" s="1" t="s">
        <v>81</v>
      </c>
      <c r="R4965" s="1" t="s">
        <v>15689</v>
      </c>
      <c r="S4965" s="1" t="s">
        <v>11</v>
      </c>
      <c r="T4965" s="1" t="s">
        <v>27</v>
      </c>
      <c r="U4965" s="1" t="s">
        <v>28</v>
      </c>
      <c r="V4965" s="1" t="s">
        <v>84</v>
      </c>
      <c r="W4965" s="1" t="s">
        <v>16</v>
      </c>
      <c r="X4965" s="1" t="s">
        <v>16</v>
      </c>
      <c r="Y4965" s="1" t="s">
        <v>16</v>
      </c>
      <c r="Z4965" s="1" t="s">
        <v>16</v>
      </c>
      <c r="AA4965" s="1" t="s">
        <v>16</v>
      </c>
      <c r="AB4965" s="1" t="s">
        <v>16</v>
      </c>
      <c r="AC4965" s="1" t="s">
        <v>16</v>
      </c>
      <c r="AD4965" s="1" t="s">
        <v>16</v>
      </c>
      <c r="AE4965" s="1" t="s">
        <v>16</v>
      </c>
      <c r="AF4965" s="1">
        <v>1</v>
      </c>
      <c r="AG4965" s="1" t="s">
        <v>16</v>
      </c>
      <c r="AH4965" s="1">
        <v>1</v>
      </c>
      <c r="AI4965" s="1" t="s">
        <v>212</v>
      </c>
    </row>
    <row r="4966" spans="1:35" x14ac:dyDescent="0.25">
      <c r="A4966" s="1">
        <v>36351</v>
      </c>
      <c r="B4966" s="1" t="s">
        <v>69</v>
      </c>
      <c r="C4966" s="1">
        <v>2023222473</v>
      </c>
      <c r="D4966" s="1" t="s">
        <v>15689</v>
      </c>
      <c r="E4966" s="1" t="s">
        <v>76</v>
      </c>
      <c r="F4966" s="2">
        <v>44971</v>
      </c>
      <c r="G4966" s="4">
        <v>0.5</v>
      </c>
      <c r="H4966" s="1" t="s">
        <v>15690</v>
      </c>
      <c r="I4966" s="1" t="s">
        <v>4</v>
      </c>
      <c r="J4966" s="1" t="s">
        <v>70</v>
      </c>
      <c r="K4966" s="1" t="s">
        <v>6</v>
      </c>
      <c r="L4966" s="1">
        <v>-16.584099999999999</v>
      </c>
      <c r="M4966" s="1">
        <v>-50.563899999999997</v>
      </c>
      <c r="N4966" s="1" t="s">
        <v>7</v>
      </c>
      <c r="O4966" s="1" t="s">
        <v>15691</v>
      </c>
      <c r="P4966" s="1" t="s">
        <v>10936</v>
      </c>
      <c r="Q4966" s="1" t="s">
        <v>81</v>
      </c>
      <c r="R4966" s="1" t="s">
        <v>15689</v>
      </c>
      <c r="S4966" s="1" t="s">
        <v>73</v>
      </c>
      <c r="T4966" s="1" t="s">
        <v>27</v>
      </c>
      <c r="U4966" s="1" t="s">
        <v>28</v>
      </c>
      <c r="V4966" s="1" t="s">
        <v>84</v>
      </c>
      <c r="W4966" s="1" t="s">
        <v>16</v>
      </c>
      <c r="X4966" s="1" t="s">
        <v>16</v>
      </c>
      <c r="Y4966" s="1" t="s">
        <v>16</v>
      </c>
      <c r="Z4966" s="1" t="s">
        <v>16</v>
      </c>
      <c r="AA4966" s="1" t="s">
        <v>16</v>
      </c>
      <c r="AB4966" s="1" t="s">
        <v>16</v>
      </c>
      <c r="AC4966" s="1" t="s">
        <v>16</v>
      </c>
      <c r="AD4966" s="1" t="s">
        <v>16</v>
      </c>
      <c r="AE4966" s="1" t="s">
        <v>16</v>
      </c>
      <c r="AF4966" s="1">
        <v>1</v>
      </c>
      <c r="AG4966" s="1" t="s">
        <v>16</v>
      </c>
      <c r="AH4966" s="1">
        <v>1</v>
      </c>
      <c r="AI4966" s="1" t="s">
        <v>212</v>
      </c>
    </row>
    <row r="4967" spans="1:35" x14ac:dyDescent="0.25">
      <c r="A4967" s="1">
        <v>36370</v>
      </c>
      <c r="B4967" s="1" t="s">
        <v>181</v>
      </c>
      <c r="C4967" s="1">
        <v>2023301139</v>
      </c>
      <c r="D4967" s="1" t="s">
        <v>15692</v>
      </c>
      <c r="E4967" s="1" t="s">
        <v>76</v>
      </c>
      <c r="F4967" s="2">
        <v>44973</v>
      </c>
      <c r="G4967" s="4">
        <v>0.5131944444444444</v>
      </c>
      <c r="H4967" s="1" t="s">
        <v>1086</v>
      </c>
      <c r="I4967" s="1" t="s">
        <v>33</v>
      </c>
      <c r="J4967" s="1" t="s">
        <v>56</v>
      </c>
      <c r="K4967" s="1" t="s">
        <v>1089</v>
      </c>
      <c r="L4967" s="1">
        <v>-23.134399999999999</v>
      </c>
      <c r="M4967" s="1">
        <v>-45.521599999999999</v>
      </c>
      <c r="N4967" s="1" t="s">
        <v>110</v>
      </c>
      <c r="O4967" s="1" t="s">
        <v>15693</v>
      </c>
      <c r="P4967" s="1" t="s">
        <v>15694</v>
      </c>
      <c r="Q4967" s="1" t="s">
        <v>88</v>
      </c>
      <c r="R4967" s="1" t="s">
        <v>15692</v>
      </c>
      <c r="S4967" s="1" t="s">
        <v>57</v>
      </c>
      <c r="T4967" s="1" t="s">
        <v>128</v>
      </c>
      <c r="U4967" s="1" t="s">
        <v>89</v>
      </c>
      <c r="V4967" s="1" t="s">
        <v>175</v>
      </c>
      <c r="W4967" s="1" t="s">
        <v>16</v>
      </c>
      <c r="X4967" s="1" t="s">
        <v>16</v>
      </c>
      <c r="Y4967" s="1" t="s">
        <v>16</v>
      </c>
      <c r="Z4967" s="1" t="s">
        <v>16</v>
      </c>
      <c r="AA4967" s="1" t="s">
        <v>16</v>
      </c>
      <c r="AB4967" s="1" t="s">
        <v>16</v>
      </c>
      <c r="AC4967" s="1" t="s">
        <v>16</v>
      </c>
      <c r="AD4967" s="1" t="s">
        <v>16</v>
      </c>
      <c r="AE4967" s="1" t="s">
        <v>16</v>
      </c>
      <c r="AF4967" s="1">
        <v>1</v>
      </c>
      <c r="AG4967" s="1" t="s">
        <v>16</v>
      </c>
      <c r="AH4967" s="1">
        <v>2</v>
      </c>
      <c r="AI4967" s="1" t="s">
        <v>14248</v>
      </c>
    </row>
    <row r="4968" spans="1:35" x14ac:dyDescent="0.25">
      <c r="A4968" s="1">
        <v>38610</v>
      </c>
      <c r="B4968" s="1" t="s">
        <v>43</v>
      </c>
      <c r="C4968" s="1">
        <v>202304969531</v>
      </c>
      <c r="D4968" s="1" t="s">
        <v>15695</v>
      </c>
      <c r="E4968" s="1" t="s">
        <v>76</v>
      </c>
      <c r="F4968" s="2">
        <v>45167</v>
      </c>
      <c r="G4968" s="4">
        <v>0.88194444444444442</v>
      </c>
      <c r="H4968" s="1" t="s">
        <v>15696</v>
      </c>
      <c r="I4968" s="1" t="s">
        <v>44</v>
      </c>
      <c r="J4968" s="1" t="s">
        <v>100</v>
      </c>
      <c r="K4968" s="1" t="s">
        <v>6</v>
      </c>
      <c r="L4968" s="1" t="s">
        <v>16</v>
      </c>
      <c r="M4968" s="1" t="s">
        <v>16</v>
      </c>
      <c r="N4968" s="1" t="s">
        <v>7</v>
      </c>
      <c r="O4968" s="1" t="s">
        <v>15697</v>
      </c>
      <c r="P4968" s="1" t="s">
        <v>2791</v>
      </c>
      <c r="Q4968" s="1" t="s">
        <v>658</v>
      </c>
      <c r="R4968" s="1" t="s">
        <v>15695</v>
      </c>
      <c r="S4968" s="1" t="s">
        <v>103</v>
      </c>
      <c r="T4968" s="1" t="s">
        <v>50</v>
      </c>
      <c r="U4968" s="1" t="s">
        <v>150</v>
      </c>
      <c r="V4968" s="1" t="s">
        <v>175</v>
      </c>
      <c r="W4968" s="1" t="s">
        <v>16</v>
      </c>
      <c r="X4968" s="1" t="s">
        <v>16</v>
      </c>
      <c r="Y4968" s="1" t="s">
        <v>16</v>
      </c>
      <c r="Z4968" s="1" t="s">
        <v>16</v>
      </c>
      <c r="AA4968" s="1" t="s">
        <v>16</v>
      </c>
      <c r="AB4968" s="1" t="s">
        <v>16</v>
      </c>
      <c r="AC4968" s="1" t="s">
        <v>16</v>
      </c>
      <c r="AD4968" s="1" t="s">
        <v>16</v>
      </c>
      <c r="AE4968" s="1" t="s">
        <v>16</v>
      </c>
      <c r="AF4968" s="1" t="s">
        <v>16</v>
      </c>
      <c r="AG4968" s="1" t="s">
        <v>16</v>
      </c>
      <c r="AH4968" s="1">
        <v>3</v>
      </c>
      <c r="AI4968" s="1" t="s">
        <v>2792</v>
      </c>
    </row>
    <row r="4969" spans="1:35" x14ac:dyDescent="0.25">
      <c r="A4969" s="1">
        <v>44987</v>
      </c>
      <c r="B4969" s="1" t="s">
        <v>187</v>
      </c>
      <c r="C4969" s="1">
        <v>202432077258</v>
      </c>
      <c r="D4969" s="1" t="s">
        <v>15698</v>
      </c>
      <c r="E4969" s="1" t="s">
        <v>1</v>
      </c>
      <c r="F4969" s="2">
        <v>45273</v>
      </c>
      <c r="G4969" s="4">
        <v>0.8125</v>
      </c>
      <c r="H4969" s="1" t="s">
        <v>14302</v>
      </c>
      <c r="I4969" s="1" t="s">
        <v>4</v>
      </c>
      <c r="J4969" s="1" t="s">
        <v>34</v>
      </c>
      <c r="K4969" s="1" t="s">
        <v>46</v>
      </c>
      <c r="L4969" s="1" t="s">
        <v>16</v>
      </c>
      <c r="M4969" s="1" t="s">
        <v>16</v>
      </c>
      <c r="N4969" s="1" t="s">
        <v>16</v>
      </c>
      <c r="O4969" s="1" t="s">
        <v>15699</v>
      </c>
      <c r="P4969" s="1" t="s">
        <v>15700</v>
      </c>
      <c r="Q4969" s="1" t="s">
        <v>149</v>
      </c>
      <c r="R4969" s="1" t="s">
        <v>15698</v>
      </c>
      <c r="S4969" s="1" t="s">
        <v>38</v>
      </c>
      <c r="T4969" s="1" t="s">
        <v>83</v>
      </c>
      <c r="U4969" s="1" t="s">
        <v>39</v>
      </c>
      <c r="V4969" s="1" t="s">
        <v>14</v>
      </c>
      <c r="W4969" s="1">
        <v>0</v>
      </c>
      <c r="X4969" s="1">
        <v>0</v>
      </c>
      <c r="Y4969" s="1" t="s">
        <v>16</v>
      </c>
      <c r="Z4969" s="1">
        <v>1</v>
      </c>
      <c r="AA4969" s="1">
        <v>1</v>
      </c>
      <c r="AB4969" s="1" t="s">
        <v>16</v>
      </c>
      <c r="AC4969" s="1">
        <v>0</v>
      </c>
      <c r="AD4969" s="1">
        <v>0</v>
      </c>
      <c r="AE4969" s="1" t="s">
        <v>16</v>
      </c>
      <c r="AF4969" s="1">
        <v>0</v>
      </c>
      <c r="AG4969" s="1">
        <v>0</v>
      </c>
      <c r="AH4969" s="1">
        <v>2</v>
      </c>
      <c r="AI4969" s="1" t="s">
        <v>15701</v>
      </c>
    </row>
    <row r="4970" spans="1:35" x14ac:dyDescent="0.25">
      <c r="A4970" s="1">
        <v>31088</v>
      </c>
      <c r="B4970" s="1" t="s">
        <v>69</v>
      </c>
      <c r="C4970" s="1">
        <v>2022528131</v>
      </c>
      <c r="D4970" s="1" t="s">
        <v>419</v>
      </c>
      <c r="E4970" s="1" t="s">
        <v>1</v>
      </c>
      <c r="F4970" s="2">
        <v>44595</v>
      </c>
      <c r="G4970" s="3">
        <v>0.5625</v>
      </c>
      <c r="H4970" s="1" t="s">
        <v>15702</v>
      </c>
      <c r="I4970" s="1" t="s">
        <v>4</v>
      </c>
      <c r="J4970" s="1" t="s">
        <v>5</v>
      </c>
      <c r="K4970" s="1" t="s">
        <v>6</v>
      </c>
      <c r="L4970" s="1">
        <v>-19.124300000000002</v>
      </c>
      <c r="M4970" s="1">
        <v>-50.687600000000003</v>
      </c>
      <c r="N4970" s="1" t="s">
        <v>7</v>
      </c>
      <c r="O4970" s="1" t="s">
        <v>15703</v>
      </c>
      <c r="P4970" s="1" t="s">
        <v>14972</v>
      </c>
      <c r="Q4970" s="1" t="s">
        <v>25</v>
      </c>
      <c r="R4970" s="1" t="s">
        <v>419</v>
      </c>
      <c r="S4970" s="1" t="s">
        <v>11</v>
      </c>
      <c r="T4970" s="1" t="s">
        <v>83</v>
      </c>
      <c r="U4970" s="1" t="s">
        <v>28</v>
      </c>
      <c r="V4970" s="1" t="s">
        <v>14</v>
      </c>
      <c r="W4970" s="1" t="s">
        <v>16</v>
      </c>
      <c r="X4970" s="1" t="s">
        <v>16</v>
      </c>
      <c r="Y4970" s="1" t="s">
        <v>16</v>
      </c>
      <c r="Z4970" s="1" t="s">
        <v>16</v>
      </c>
      <c r="AA4970" s="1" t="s">
        <v>16</v>
      </c>
      <c r="AB4970" s="1" t="s">
        <v>16</v>
      </c>
      <c r="AC4970" s="1" t="s">
        <v>16</v>
      </c>
      <c r="AD4970" s="1" t="s">
        <v>16</v>
      </c>
      <c r="AE4970" s="1" t="s">
        <v>16</v>
      </c>
      <c r="AF4970" s="1">
        <v>1</v>
      </c>
      <c r="AG4970" s="1" t="s">
        <v>16</v>
      </c>
      <c r="AH4970" s="1">
        <v>1</v>
      </c>
      <c r="AI4970" s="1" t="s">
        <v>29</v>
      </c>
    </row>
    <row r="4971" spans="1:35" x14ac:dyDescent="0.25">
      <c r="A4971" s="1">
        <v>32226</v>
      </c>
      <c r="B4971" s="1" t="s">
        <v>694</v>
      </c>
      <c r="C4971" s="1">
        <v>2022357663</v>
      </c>
      <c r="D4971" s="1" t="s">
        <v>15704</v>
      </c>
      <c r="E4971" s="1" t="s">
        <v>1</v>
      </c>
      <c r="F4971" s="2">
        <v>44705</v>
      </c>
      <c r="G4971" s="3">
        <v>0.49305555555555558</v>
      </c>
      <c r="H4971" s="1" t="s">
        <v>8425</v>
      </c>
      <c r="I4971" s="1" t="s">
        <v>44</v>
      </c>
      <c r="J4971" s="1" t="s">
        <v>22</v>
      </c>
      <c r="K4971" s="1" t="s">
        <v>6</v>
      </c>
      <c r="L4971" s="1">
        <v>-3.1346500000000002</v>
      </c>
      <c r="M4971" s="1">
        <v>-58.643799999999999</v>
      </c>
      <c r="N4971" s="1" t="s">
        <v>7</v>
      </c>
      <c r="O4971" s="1" t="s">
        <v>15705</v>
      </c>
      <c r="P4971" s="1" t="s">
        <v>15706</v>
      </c>
      <c r="Q4971" s="1" t="s">
        <v>37</v>
      </c>
      <c r="R4971" s="1" t="s">
        <v>15704</v>
      </c>
      <c r="S4971" s="1" t="s">
        <v>26</v>
      </c>
      <c r="T4971" s="1" t="s">
        <v>12</v>
      </c>
      <c r="U4971" s="1" t="s">
        <v>39</v>
      </c>
      <c r="V4971" s="1" t="s">
        <v>14</v>
      </c>
      <c r="W4971" s="1" t="s">
        <v>16</v>
      </c>
      <c r="X4971" s="1" t="s">
        <v>16</v>
      </c>
      <c r="Y4971" s="1" t="s">
        <v>16</v>
      </c>
      <c r="Z4971" s="1" t="s">
        <v>16</v>
      </c>
      <c r="AA4971" s="1" t="s">
        <v>16</v>
      </c>
      <c r="AB4971" s="1" t="s">
        <v>16</v>
      </c>
      <c r="AC4971" s="1">
        <v>1</v>
      </c>
      <c r="AD4971" s="1" t="s">
        <v>16</v>
      </c>
      <c r="AE4971" s="1" t="s">
        <v>16</v>
      </c>
      <c r="AF4971" s="1">
        <v>2</v>
      </c>
      <c r="AG4971" s="1" t="s">
        <v>16</v>
      </c>
      <c r="AH4971" s="1">
        <v>6</v>
      </c>
      <c r="AI4971" s="1" t="s">
        <v>29</v>
      </c>
    </row>
    <row r="4972" spans="1:35" x14ac:dyDescent="0.25">
      <c r="A4972" s="1">
        <v>36106</v>
      </c>
      <c r="B4972" s="1" t="s">
        <v>69</v>
      </c>
      <c r="C4972" s="1">
        <v>2023631456</v>
      </c>
      <c r="D4972" s="1" t="s">
        <v>15707</v>
      </c>
      <c r="E4972" s="1" t="s">
        <v>76</v>
      </c>
      <c r="F4972" s="2">
        <v>44951</v>
      </c>
      <c r="G4972" s="4">
        <v>0.58333333333333337</v>
      </c>
      <c r="H4972" s="1" t="s">
        <v>15708</v>
      </c>
      <c r="I4972" s="1" t="s">
        <v>4</v>
      </c>
      <c r="J4972" s="1" t="s">
        <v>5</v>
      </c>
      <c r="K4972" s="1" t="s">
        <v>6</v>
      </c>
      <c r="L4972" s="1">
        <v>-17.210100000000001</v>
      </c>
      <c r="M4972" s="1">
        <v>-50.0349</v>
      </c>
      <c r="N4972" s="1" t="s">
        <v>7</v>
      </c>
      <c r="O4972" s="1" t="s">
        <v>15709</v>
      </c>
      <c r="P4972" s="1" t="s">
        <v>4816</v>
      </c>
      <c r="Q4972" s="1" t="s">
        <v>25</v>
      </c>
      <c r="R4972" s="1" t="s">
        <v>15707</v>
      </c>
      <c r="S4972" s="1" t="s">
        <v>11</v>
      </c>
      <c r="T4972" s="1" t="s">
        <v>12</v>
      </c>
      <c r="U4972" s="1" t="s">
        <v>28</v>
      </c>
      <c r="V4972" s="1" t="s">
        <v>175</v>
      </c>
      <c r="W4972" s="1" t="s">
        <v>16</v>
      </c>
      <c r="X4972" s="1" t="s">
        <v>16</v>
      </c>
      <c r="Y4972" s="1" t="s">
        <v>16</v>
      </c>
      <c r="Z4972" s="1" t="s">
        <v>16</v>
      </c>
      <c r="AA4972" s="1" t="s">
        <v>16</v>
      </c>
      <c r="AB4972" s="1" t="s">
        <v>16</v>
      </c>
      <c r="AC4972" s="1" t="s">
        <v>16</v>
      </c>
      <c r="AD4972" s="1" t="s">
        <v>16</v>
      </c>
      <c r="AE4972" s="1" t="s">
        <v>16</v>
      </c>
      <c r="AF4972" s="1">
        <v>1</v>
      </c>
      <c r="AG4972" s="1" t="s">
        <v>16</v>
      </c>
      <c r="AH4972" s="1">
        <v>1</v>
      </c>
      <c r="AI4972" s="1" t="s">
        <v>74</v>
      </c>
    </row>
    <row r="4973" spans="1:35" x14ac:dyDescent="0.25">
      <c r="A4973" s="1">
        <v>35972</v>
      </c>
      <c r="B4973" s="1" t="s">
        <v>93</v>
      </c>
      <c r="C4973" s="1">
        <v>2023353201</v>
      </c>
      <c r="D4973" s="1" t="s">
        <v>15710</v>
      </c>
      <c r="E4973" s="1" t="s">
        <v>1</v>
      </c>
      <c r="F4973" s="2">
        <v>44937</v>
      </c>
      <c r="G4973" s="4">
        <v>0.41666666666666669</v>
      </c>
      <c r="H4973" s="1" t="s">
        <v>13549</v>
      </c>
      <c r="I4973" s="1" t="s">
        <v>44</v>
      </c>
      <c r="J4973" s="1" t="s">
        <v>5</v>
      </c>
      <c r="K4973" s="1" t="s">
        <v>6</v>
      </c>
      <c r="L4973" s="1">
        <v>-2.5621999999999998</v>
      </c>
      <c r="M4973" s="1">
        <v>-60.434600000000003</v>
      </c>
      <c r="N4973" s="1" t="s">
        <v>7</v>
      </c>
      <c r="O4973" s="1" t="s">
        <v>15711</v>
      </c>
      <c r="P4973" s="1" t="s">
        <v>15712</v>
      </c>
      <c r="Q4973" s="1" t="s">
        <v>37</v>
      </c>
      <c r="R4973" s="1" t="s">
        <v>15710</v>
      </c>
      <c r="S4973" s="1" t="s">
        <v>11</v>
      </c>
      <c r="T4973" s="1" t="s">
        <v>226</v>
      </c>
      <c r="U4973" s="1" t="s">
        <v>39</v>
      </c>
      <c r="V4973" s="1" t="s">
        <v>14</v>
      </c>
      <c r="W4973" s="1" t="s">
        <v>16</v>
      </c>
      <c r="X4973" s="1" t="s">
        <v>16</v>
      </c>
      <c r="Y4973" s="1" t="s">
        <v>16</v>
      </c>
      <c r="Z4973" s="1">
        <v>1</v>
      </c>
      <c r="AA4973" s="1" t="s">
        <v>16</v>
      </c>
      <c r="AB4973" s="1" t="s">
        <v>16</v>
      </c>
      <c r="AC4973" s="1" t="s">
        <v>16</v>
      </c>
      <c r="AD4973" s="1">
        <v>1</v>
      </c>
      <c r="AE4973" s="1" t="s">
        <v>16</v>
      </c>
      <c r="AF4973" s="1" t="s">
        <v>16</v>
      </c>
      <c r="AG4973" s="1" t="s">
        <v>16</v>
      </c>
      <c r="AH4973" s="1">
        <v>2</v>
      </c>
      <c r="AI4973" s="1" t="s">
        <v>40</v>
      </c>
    </row>
    <row r="4974" spans="1:35" x14ac:dyDescent="0.25">
      <c r="A4974" s="1">
        <v>36728</v>
      </c>
      <c r="B4974" s="1" t="s">
        <v>181</v>
      </c>
      <c r="C4974" s="1">
        <v>2023729512</v>
      </c>
      <c r="D4974" s="1" t="s">
        <v>7176</v>
      </c>
      <c r="E4974" s="1" t="s">
        <v>1</v>
      </c>
      <c r="F4974" s="2">
        <v>45008</v>
      </c>
      <c r="G4974" s="4">
        <v>0.52083333333333337</v>
      </c>
      <c r="H4974" s="1" t="s">
        <v>15713</v>
      </c>
      <c r="I4974" s="1" t="s">
        <v>33</v>
      </c>
      <c r="J4974" s="1" t="s">
        <v>5</v>
      </c>
      <c r="K4974" s="1" t="s">
        <v>6</v>
      </c>
      <c r="L4974" s="1">
        <v>-21.3216</v>
      </c>
      <c r="M4974" s="1">
        <v>-46.315100000000001</v>
      </c>
      <c r="N4974" s="1" t="s">
        <v>7</v>
      </c>
      <c r="O4974" s="1" t="s">
        <v>15714</v>
      </c>
      <c r="P4974" s="1" t="s">
        <v>15715</v>
      </c>
      <c r="Q4974" s="1" t="s">
        <v>88</v>
      </c>
      <c r="R4974" s="1" t="s">
        <v>7176</v>
      </c>
      <c r="S4974" s="1" t="s">
        <v>11</v>
      </c>
      <c r="T4974" s="1" t="s">
        <v>12</v>
      </c>
      <c r="U4974" s="1" t="s">
        <v>39</v>
      </c>
      <c r="V4974" s="1" t="s">
        <v>14</v>
      </c>
      <c r="W4974" s="1" t="s">
        <v>16</v>
      </c>
      <c r="X4974" s="1" t="s">
        <v>16</v>
      </c>
      <c r="Y4974" s="1" t="s">
        <v>16</v>
      </c>
      <c r="Z4974" s="1" t="s">
        <v>16</v>
      </c>
      <c r="AA4974" s="1" t="s">
        <v>16</v>
      </c>
      <c r="AB4974" s="1" t="s">
        <v>16</v>
      </c>
      <c r="AC4974" s="1">
        <v>1</v>
      </c>
      <c r="AD4974" s="1">
        <v>1</v>
      </c>
      <c r="AE4974" s="1" t="s">
        <v>16</v>
      </c>
      <c r="AF4974" s="1" t="s">
        <v>16</v>
      </c>
      <c r="AG4974" s="1" t="s">
        <v>16</v>
      </c>
      <c r="AH4974" s="1">
        <v>4</v>
      </c>
      <c r="AI4974" s="1" t="s">
        <v>74</v>
      </c>
    </row>
    <row r="4975" spans="1:35" x14ac:dyDescent="0.25">
      <c r="A4975" s="1">
        <v>36736</v>
      </c>
      <c r="B4975" s="1" t="s">
        <v>187</v>
      </c>
      <c r="C4975" s="1">
        <v>2023821977</v>
      </c>
      <c r="D4975" s="1" t="s">
        <v>15716</v>
      </c>
      <c r="E4975" s="1" t="s">
        <v>1</v>
      </c>
      <c r="F4975" s="2">
        <v>45009</v>
      </c>
      <c r="G4975" s="4">
        <v>0.79166666666666663</v>
      </c>
      <c r="H4975" s="1" t="s">
        <v>15717</v>
      </c>
      <c r="I4975" s="1" t="s">
        <v>4</v>
      </c>
      <c r="J4975" s="1" t="s">
        <v>164</v>
      </c>
      <c r="K4975" s="1" t="s">
        <v>46</v>
      </c>
      <c r="L4975" s="1">
        <v>-12.0548</v>
      </c>
      <c r="M4975" s="1">
        <v>-55.4938</v>
      </c>
      <c r="N4975" s="1" t="s">
        <v>16</v>
      </c>
      <c r="O4975" s="1" t="s">
        <v>15718</v>
      </c>
      <c r="P4975" s="1" t="s">
        <v>15719</v>
      </c>
      <c r="Q4975" s="1" t="s">
        <v>37</v>
      </c>
      <c r="R4975" s="1" t="s">
        <v>15716</v>
      </c>
      <c r="S4975" s="1" t="s">
        <v>167</v>
      </c>
      <c r="T4975" s="1" t="s">
        <v>83</v>
      </c>
      <c r="U4975" s="1" t="s">
        <v>39</v>
      </c>
      <c r="V4975" s="1" t="s">
        <v>14</v>
      </c>
      <c r="W4975" s="1" t="s">
        <v>16</v>
      </c>
      <c r="X4975" s="1" t="s">
        <v>16</v>
      </c>
      <c r="Y4975" s="1" t="s">
        <v>16</v>
      </c>
      <c r="Z4975" s="1" t="s">
        <v>16</v>
      </c>
      <c r="AA4975" s="1" t="s">
        <v>16</v>
      </c>
      <c r="AB4975" s="1" t="s">
        <v>16</v>
      </c>
      <c r="AC4975" s="1" t="s">
        <v>16</v>
      </c>
      <c r="AD4975" s="1" t="s">
        <v>16</v>
      </c>
      <c r="AE4975" s="1" t="s">
        <v>16</v>
      </c>
      <c r="AF4975" s="1">
        <v>1</v>
      </c>
      <c r="AG4975" s="1" t="s">
        <v>16</v>
      </c>
      <c r="AH4975" s="1">
        <v>1</v>
      </c>
      <c r="AI4975" s="1" t="s">
        <v>168</v>
      </c>
    </row>
    <row r="4976" spans="1:35" x14ac:dyDescent="0.25">
      <c r="A4976" s="1">
        <v>36736</v>
      </c>
      <c r="B4976" s="1" t="s">
        <v>187</v>
      </c>
      <c r="C4976" s="1">
        <v>2023821977</v>
      </c>
      <c r="D4976" s="1" t="s">
        <v>15716</v>
      </c>
      <c r="E4976" s="1" t="s">
        <v>1</v>
      </c>
      <c r="F4976" s="2">
        <v>45009</v>
      </c>
      <c r="G4976" s="4">
        <v>0.79166666666666663</v>
      </c>
      <c r="H4976" s="1" t="s">
        <v>15717</v>
      </c>
      <c r="I4976" s="1" t="s">
        <v>4</v>
      </c>
      <c r="J4976" s="1" t="s">
        <v>56</v>
      </c>
      <c r="K4976" s="1" t="s">
        <v>46</v>
      </c>
      <c r="L4976" s="1">
        <v>-12.0548</v>
      </c>
      <c r="M4976" s="1">
        <v>-55.4938</v>
      </c>
      <c r="N4976" s="1" t="s">
        <v>16</v>
      </c>
      <c r="O4976" s="1" t="s">
        <v>15718</v>
      </c>
      <c r="P4976" s="1" t="s">
        <v>15719</v>
      </c>
      <c r="Q4976" s="1" t="s">
        <v>37</v>
      </c>
      <c r="R4976" s="1" t="s">
        <v>15716</v>
      </c>
      <c r="S4976" s="1" t="s">
        <v>57</v>
      </c>
      <c r="T4976" s="1" t="s">
        <v>83</v>
      </c>
      <c r="U4976" s="1" t="s">
        <v>39</v>
      </c>
      <c r="V4976" s="1" t="s">
        <v>14</v>
      </c>
      <c r="W4976" s="1" t="s">
        <v>16</v>
      </c>
      <c r="X4976" s="1" t="s">
        <v>16</v>
      </c>
      <c r="Y4976" s="1" t="s">
        <v>16</v>
      </c>
      <c r="Z4976" s="1" t="s">
        <v>16</v>
      </c>
      <c r="AA4976" s="1" t="s">
        <v>16</v>
      </c>
      <c r="AB4976" s="1" t="s">
        <v>16</v>
      </c>
      <c r="AC4976" s="1" t="s">
        <v>16</v>
      </c>
      <c r="AD4976" s="1" t="s">
        <v>16</v>
      </c>
      <c r="AE4976" s="1" t="s">
        <v>16</v>
      </c>
      <c r="AF4976" s="1">
        <v>1</v>
      </c>
      <c r="AG4976" s="1" t="s">
        <v>16</v>
      </c>
      <c r="AH4976" s="1">
        <v>1</v>
      </c>
      <c r="AI4976" s="1" t="s">
        <v>168</v>
      </c>
    </row>
    <row r="4977" spans="1:35" x14ac:dyDescent="0.25">
      <c r="A4977" s="1">
        <v>36871</v>
      </c>
      <c r="B4977" s="1" t="s">
        <v>1735</v>
      </c>
      <c r="C4977" s="1">
        <v>2023189527</v>
      </c>
      <c r="D4977" s="1" t="s">
        <v>15720</v>
      </c>
      <c r="E4977" s="1" t="s">
        <v>76</v>
      </c>
      <c r="F4977" s="2">
        <v>43602</v>
      </c>
      <c r="G4977" s="4">
        <v>0.70833333333333337</v>
      </c>
      <c r="H4977" s="1" t="s">
        <v>15721</v>
      </c>
      <c r="I4977" s="1" t="s">
        <v>16</v>
      </c>
      <c r="J4977" s="1" t="s">
        <v>117</v>
      </c>
      <c r="K4977" s="1" t="s">
        <v>46</v>
      </c>
      <c r="L4977" s="1">
        <v>-14.4016</v>
      </c>
      <c r="M4977" s="1">
        <v>-17.040099999999999</v>
      </c>
      <c r="N4977" s="1" t="s">
        <v>16</v>
      </c>
      <c r="O4977" s="1" t="s">
        <v>15722</v>
      </c>
      <c r="P4977" s="1" t="s">
        <v>15723</v>
      </c>
      <c r="Q4977" s="1" t="s">
        <v>191</v>
      </c>
      <c r="R4977" s="1" t="s">
        <v>15720</v>
      </c>
      <c r="S4977" s="1" t="s">
        <v>121</v>
      </c>
      <c r="T4977" s="1" t="s">
        <v>122</v>
      </c>
      <c r="U4977" s="1" t="s">
        <v>16</v>
      </c>
      <c r="V4977" s="1" t="s">
        <v>175</v>
      </c>
      <c r="W4977" s="1" t="s">
        <v>16</v>
      </c>
      <c r="X4977" s="1" t="s">
        <v>16</v>
      </c>
      <c r="Y4977" s="1" t="s">
        <v>16</v>
      </c>
      <c r="Z4977" s="1" t="s">
        <v>16</v>
      </c>
      <c r="AA4977" s="1" t="s">
        <v>16</v>
      </c>
      <c r="AB4977" s="1" t="s">
        <v>16</v>
      </c>
      <c r="AC4977" s="1" t="s">
        <v>16</v>
      </c>
      <c r="AD4977" s="1" t="s">
        <v>16</v>
      </c>
      <c r="AE4977" s="1" t="s">
        <v>16</v>
      </c>
      <c r="AF4977" s="1">
        <v>2</v>
      </c>
      <c r="AG4977" s="1">
        <v>11</v>
      </c>
      <c r="AH4977" s="1" t="s">
        <v>16</v>
      </c>
      <c r="AI4977" s="1" t="s">
        <v>16</v>
      </c>
    </row>
    <row r="4978" spans="1:35" x14ac:dyDescent="0.25">
      <c r="A4978" s="1">
        <v>36872</v>
      </c>
      <c r="B4978" s="1" t="s">
        <v>222</v>
      </c>
      <c r="C4978" s="1">
        <v>2023379665</v>
      </c>
      <c r="D4978" s="1" t="s">
        <v>15724</v>
      </c>
      <c r="E4978" s="1" t="s">
        <v>1</v>
      </c>
      <c r="F4978" s="2">
        <v>45014</v>
      </c>
      <c r="G4978" s="4">
        <v>0.4861111111111111</v>
      </c>
      <c r="H4978" s="1" t="s">
        <v>15725</v>
      </c>
      <c r="I4978" s="1" t="s">
        <v>21</v>
      </c>
      <c r="J4978" s="1" t="s">
        <v>5</v>
      </c>
      <c r="K4978" s="1" t="s">
        <v>6</v>
      </c>
      <c r="L4978" s="1">
        <v>-26.371400000000001</v>
      </c>
      <c r="M4978" s="1">
        <v>-49.005899999999997</v>
      </c>
      <c r="N4978" s="1" t="s">
        <v>7</v>
      </c>
      <c r="O4978" s="1" t="s">
        <v>15726</v>
      </c>
      <c r="P4978" s="1" t="s">
        <v>15727</v>
      </c>
      <c r="Q4978" s="1" t="s">
        <v>37</v>
      </c>
      <c r="R4978" s="1" t="s">
        <v>15724</v>
      </c>
      <c r="S4978" s="1" t="s">
        <v>11</v>
      </c>
      <c r="T4978" s="1" t="s">
        <v>122</v>
      </c>
      <c r="U4978" s="1" t="s">
        <v>39</v>
      </c>
      <c r="V4978" s="1" t="s">
        <v>14</v>
      </c>
      <c r="W4978" s="1" t="s">
        <v>16</v>
      </c>
      <c r="X4978" s="1" t="s">
        <v>16</v>
      </c>
      <c r="Y4978" s="1" t="s">
        <v>16</v>
      </c>
      <c r="Z4978" s="1" t="s">
        <v>16</v>
      </c>
      <c r="AA4978" s="1" t="s">
        <v>16</v>
      </c>
      <c r="AB4978" s="1" t="s">
        <v>16</v>
      </c>
      <c r="AC4978" s="1" t="s">
        <v>16</v>
      </c>
      <c r="AD4978" s="1" t="s">
        <v>16</v>
      </c>
      <c r="AE4978" s="1" t="s">
        <v>16</v>
      </c>
      <c r="AF4978" s="1">
        <v>1</v>
      </c>
      <c r="AG4978" s="1">
        <v>4</v>
      </c>
      <c r="AH4978" s="1">
        <v>5</v>
      </c>
      <c r="AI4978" s="1" t="s">
        <v>1930</v>
      </c>
    </row>
    <row r="4979" spans="1:35" x14ac:dyDescent="0.25">
      <c r="A4979" s="1">
        <v>42897</v>
      </c>
      <c r="B4979" s="1" t="s">
        <v>78</v>
      </c>
      <c r="C4979" s="1">
        <v>202483635472</v>
      </c>
      <c r="D4979" s="1" t="s">
        <v>15728</v>
      </c>
      <c r="E4979" s="1" t="s">
        <v>1</v>
      </c>
      <c r="F4979" s="2">
        <v>45344</v>
      </c>
      <c r="G4979" s="3">
        <v>0.79583333333333328</v>
      </c>
      <c r="H4979" s="1" t="s">
        <v>11280</v>
      </c>
      <c r="I4979" s="1" t="s">
        <v>21</v>
      </c>
      <c r="J4979" s="1" t="s">
        <v>34</v>
      </c>
      <c r="K4979" s="1" t="s">
        <v>16</v>
      </c>
      <c r="L4979" s="1">
        <v>-24.203900000000001</v>
      </c>
      <c r="M4979" s="1">
        <v>-52.982799999999997</v>
      </c>
      <c r="N4979" s="1" t="s">
        <v>16</v>
      </c>
      <c r="O4979" s="1" t="s">
        <v>15729</v>
      </c>
      <c r="P4979" s="1" t="s">
        <v>15730</v>
      </c>
      <c r="Q4979" s="1" t="s">
        <v>14511</v>
      </c>
      <c r="R4979" s="1" t="s">
        <v>15728</v>
      </c>
      <c r="S4979" s="1" t="s">
        <v>38</v>
      </c>
      <c r="T4979" s="1" t="s">
        <v>50</v>
      </c>
      <c r="U4979" s="1" t="s">
        <v>39</v>
      </c>
      <c r="V4979" s="1" t="s">
        <v>14</v>
      </c>
      <c r="W4979" s="1" t="s">
        <v>16</v>
      </c>
      <c r="X4979" s="1" t="s">
        <v>16</v>
      </c>
      <c r="Y4979" s="1" t="s">
        <v>16</v>
      </c>
      <c r="Z4979" s="1" t="s">
        <v>16</v>
      </c>
      <c r="AA4979" s="1" t="s">
        <v>16</v>
      </c>
      <c r="AB4979" s="1" t="s">
        <v>16</v>
      </c>
      <c r="AC4979" s="1" t="s">
        <v>16</v>
      </c>
      <c r="AD4979" s="1" t="s">
        <v>16</v>
      </c>
      <c r="AE4979" s="1" t="s">
        <v>16</v>
      </c>
      <c r="AF4979" s="1">
        <v>1</v>
      </c>
      <c r="AG4979" s="1" t="s">
        <v>16</v>
      </c>
      <c r="AH4979" s="1">
        <v>7</v>
      </c>
      <c r="AI4979" s="1" t="s">
        <v>51</v>
      </c>
    </row>
    <row r="4980" spans="1:35" x14ac:dyDescent="0.25">
      <c r="A4980" s="1">
        <v>44497</v>
      </c>
      <c r="B4980" s="1" t="s">
        <v>352</v>
      </c>
      <c r="C4980" s="1">
        <v>202499293392</v>
      </c>
      <c r="D4980" s="1" t="s">
        <v>15731</v>
      </c>
      <c r="E4980" s="1" t="s">
        <v>1</v>
      </c>
      <c r="F4980" s="2">
        <v>45370</v>
      </c>
      <c r="G4980" s="3">
        <v>0.625</v>
      </c>
      <c r="H4980" s="1" t="s">
        <v>15732</v>
      </c>
      <c r="I4980" s="1" t="s">
        <v>172</v>
      </c>
      <c r="J4980" s="1" t="s">
        <v>45</v>
      </c>
      <c r="K4980" s="1" t="s">
        <v>6</v>
      </c>
      <c r="L4980" s="1">
        <v>-14.8614</v>
      </c>
      <c r="M4980" s="1">
        <v>-40.865000000000002</v>
      </c>
      <c r="N4980" s="1" t="s">
        <v>7</v>
      </c>
      <c r="O4980" s="1" t="s">
        <v>15733</v>
      </c>
      <c r="P4980" s="1" t="s">
        <v>15734</v>
      </c>
      <c r="Q4980" s="1" t="s">
        <v>37</v>
      </c>
      <c r="R4980" s="1" t="s">
        <v>15731</v>
      </c>
      <c r="S4980" s="1" t="s">
        <v>49</v>
      </c>
      <c r="T4980" s="1" t="s">
        <v>50</v>
      </c>
      <c r="U4980" s="1" t="s">
        <v>39</v>
      </c>
      <c r="V4980" s="1" t="s">
        <v>14</v>
      </c>
      <c r="W4980" s="1" t="s">
        <v>16</v>
      </c>
      <c r="X4980" s="1" t="s">
        <v>16</v>
      </c>
      <c r="Y4980" s="1" t="s">
        <v>16</v>
      </c>
      <c r="Z4980" s="1" t="s">
        <v>16</v>
      </c>
      <c r="AA4980" s="1" t="s">
        <v>16</v>
      </c>
      <c r="AB4980" s="1" t="s">
        <v>16</v>
      </c>
      <c r="AC4980" s="1" t="s">
        <v>16</v>
      </c>
      <c r="AD4980" s="1" t="s">
        <v>16</v>
      </c>
      <c r="AE4980" s="1" t="s">
        <v>16</v>
      </c>
      <c r="AF4980" s="1">
        <v>1</v>
      </c>
      <c r="AG4980" s="1">
        <v>2</v>
      </c>
      <c r="AH4980" s="1">
        <v>4</v>
      </c>
      <c r="AI4980" s="1" t="s">
        <v>74</v>
      </c>
    </row>
    <row r="4981" spans="1:35" x14ac:dyDescent="0.25">
      <c r="A4981" s="1">
        <v>45792</v>
      </c>
      <c r="B4981" s="1" t="s">
        <v>69</v>
      </c>
      <c r="C4981" s="1">
        <v>202405271130</v>
      </c>
      <c r="D4981" s="1" t="s">
        <v>14440</v>
      </c>
      <c r="E4981" s="1" t="s">
        <v>76</v>
      </c>
      <c r="F4981" s="2">
        <v>45444</v>
      </c>
      <c r="G4981" s="4">
        <v>0.71875</v>
      </c>
      <c r="H4981" s="1" t="s">
        <v>15735</v>
      </c>
      <c r="I4981" s="1" t="s">
        <v>4</v>
      </c>
      <c r="J4981" s="1" t="s">
        <v>56</v>
      </c>
      <c r="K4981" s="1" t="s">
        <v>6</v>
      </c>
      <c r="L4981" s="1">
        <v>-15.0053</v>
      </c>
      <c r="M4981" s="1">
        <v>-47.797499999999999</v>
      </c>
      <c r="N4981" s="1" t="s">
        <v>7</v>
      </c>
      <c r="O4981" s="1" t="s">
        <v>15736</v>
      </c>
      <c r="P4981" s="1" t="s">
        <v>15737</v>
      </c>
      <c r="Q4981" s="1" t="s">
        <v>113</v>
      </c>
      <c r="R4981" s="1" t="s">
        <v>14440</v>
      </c>
      <c r="S4981" s="1" t="s">
        <v>57</v>
      </c>
      <c r="T4981" s="1" t="s">
        <v>50</v>
      </c>
      <c r="U4981" s="1" t="s">
        <v>13543</v>
      </c>
      <c r="V4981" s="1" t="s">
        <v>84</v>
      </c>
      <c r="W4981" s="1">
        <v>0</v>
      </c>
      <c r="X4981" s="1" t="s">
        <v>16</v>
      </c>
      <c r="Y4981" s="1" t="s">
        <v>16</v>
      </c>
      <c r="Z4981" s="1">
        <v>0</v>
      </c>
      <c r="AA4981" s="1" t="s">
        <v>16</v>
      </c>
      <c r="AB4981" s="1" t="s">
        <v>16</v>
      </c>
      <c r="AC4981" s="1">
        <v>0</v>
      </c>
      <c r="AD4981" s="1" t="s">
        <v>16</v>
      </c>
      <c r="AE4981" s="1" t="s">
        <v>16</v>
      </c>
      <c r="AF4981" s="1">
        <v>2</v>
      </c>
      <c r="AG4981" s="1" t="s">
        <v>16</v>
      </c>
      <c r="AH4981" s="1">
        <v>6</v>
      </c>
      <c r="AI4981" s="1" t="s">
        <v>51</v>
      </c>
    </row>
    <row r="4982" spans="1:35" x14ac:dyDescent="0.25">
      <c r="A4982" s="1">
        <v>45792</v>
      </c>
      <c r="B4982" s="1" t="s">
        <v>69</v>
      </c>
      <c r="C4982" s="1">
        <v>202405271130</v>
      </c>
      <c r="D4982" s="1" t="s">
        <v>15738</v>
      </c>
      <c r="E4982" s="1" t="s">
        <v>76</v>
      </c>
      <c r="F4982" s="2">
        <v>45444</v>
      </c>
      <c r="G4982" s="4">
        <v>0.71875</v>
      </c>
      <c r="H4982" s="1" t="s">
        <v>15735</v>
      </c>
      <c r="I4982" s="1" t="s">
        <v>4</v>
      </c>
      <c r="J4982" s="1" t="s">
        <v>56</v>
      </c>
      <c r="K4982" s="1" t="s">
        <v>6</v>
      </c>
      <c r="L4982" s="1">
        <v>-15.0053</v>
      </c>
      <c r="M4982" s="1">
        <v>-47.797499999999999</v>
      </c>
      <c r="N4982" s="1" t="s">
        <v>7</v>
      </c>
      <c r="O4982" s="1" t="s">
        <v>15736</v>
      </c>
      <c r="P4982" s="1" t="s">
        <v>15737</v>
      </c>
      <c r="Q4982" s="1" t="s">
        <v>113</v>
      </c>
      <c r="R4982" s="1" t="s">
        <v>15738</v>
      </c>
      <c r="S4982" s="1" t="s">
        <v>57</v>
      </c>
      <c r="T4982" s="1" t="s">
        <v>50</v>
      </c>
      <c r="U4982" s="1" t="s">
        <v>13543</v>
      </c>
      <c r="V4982" s="1" t="s">
        <v>84</v>
      </c>
      <c r="W4982" s="1">
        <v>0</v>
      </c>
      <c r="X4982" s="1" t="s">
        <v>16</v>
      </c>
      <c r="Y4982" s="1" t="s">
        <v>16</v>
      </c>
      <c r="Z4982" s="1">
        <v>0</v>
      </c>
      <c r="AA4982" s="1" t="s">
        <v>16</v>
      </c>
      <c r="AB4982" s="1" t="s">
        <v>16</v>
      </c>
      <c r="AC4982" s="1">
        <v>0</v>
      </c>
      <c r="AD4982" s="1" t="s">
        <v>16</v>
      </c>
      <c r="AE4982" s="1" t="s">
        <v>16</v>
      </c>
      <c r="AF4982" s="1">
        <v>2</v>
      </c>
      <c r="AG4982" s="1" t="s">
        <v>16</v>
      </c>
      <c r="AH4982" s="1">
        <v>6</v>
      </c>
      <c r="AI4982" s="1" t="s">
        <v>51</v>
      </c>
    </row>
    <row r="4983" spans="1:35" x14ac:dyDescent="0.25">
      <c r="A4983" s="1">
        <v>45792</v>
      </c>
      <c r="B4983" s="1" t="s">
        <v>69</v>
      </c>
      <c r="C4983" s="1">
        <v>202405271130</v>
      </c>
      <c r="D4983" s="1" t="s">
        <v>14440</v>
      </c>
      <c r="E4983" s="1" t="s">
        <v>76</v>
      </c>
      <c r="F4983" s="2">
        <v>45444</v>
      </c>
      <c r="G4983" s="4">
        <v>0.71875</v>
      </c>
      <c r="H4983" s="1" t="s">
        <v>15735</v>
      </c>
      <c r="I4983" s="1" t="s">
        <v>4</v>
      </c>
      <c r="J4983" s="1" t="s">
        <v>60</v>
      </c>
      <c r="K4983" s="1" t="s">
        <v>6</v>
      </c>
      <c r="L4983" s="1">
        <v>-15.0053</v>
      </c>
      <c r="M4983" s="1">
        <v>-47.797499999999999</v>
      </c>
      <c r="N4983" s="1" t="s">
        <v>7</v>
      </c>
      <c r="O4983" s="1" t="s">
        <v>15736</v>
      </c>
      <c r="P4983" s="1" t="s">
        <v>15737</v>
      </c>
      <c r="Q4983" s="1" t="s">
        <v>113</v>
      </c>
      <c r="R4983" s="1" t="s">
        <v>14440</v>
      </c>
      <c r="S4983" s="1" t="s">
        <v>64</v>
      </c>
      <c r="T4983" s="1" t="s">
        <v>50</v>
      </c>
      <c r="U4983" s="1" t="s">
        <v>13543</v>
      </c>
      <c r="V4983" s="1" t="s">
        <v>84</v>
      </c>
      <c r="W4983" s="1">
        <v>0</v>
      </c>
      <c r="X4983" s="1" t="s">
        <v>16</v>
      </c>
      <c r="Y4983" s="1" t="s">
        <v>16</v>
      </c>
      <c r="Z4983" s="1">
        <v>0</v>
      </c>
      <c r="AA4983" s="1" t="s">
        <v>16</v>
      </c>
      <c r="AB4983" s="1" t="s">
        <v>16</v>
      </c>
      <c r="AC4983" s="1">
        <v>0</v>
      </c>
      <c r="AD4983" s="1" t="s">
        <v>16</v>
      </c>
      <c r="AE4983" s="1" t="s">
        <v>16</v>
      </c>
      <c r="AF4983" s="1">
        <v>2</v>
      </c>
      <c r="AG4983" s="1" t="s">
        <v>16</v>
      </c>
      <c r="AH4983" s="1">
        <v>6</v>
      </c>
      <c r="AI4983" s="1" t="s">
        <v>51</v>
      </c>
    </row>
    <row r="4984" spans="1:35" x14ac:dyDescent="0.25">
      <c r="A4984" s="1">
        <v>45792</v>
      </c>
      <c r="B4984" s="1" t="s">
        <v>69</v>
      </c>
      <c r="C4984" s="1">
        <v>202405271130</v>
      </c>
      <c r="D4984" s="1" t="s">
        <v>15738</v>
      </c>
      <c r="E4984" s="1" t="s">
        <v>76</v>
      </c>
      <c r="F4984" s="2">
        <v>45444</v>
      </c>
      <c r="G4984" s="4">
        <v>0.71875</v>
      </c>
      <c r="H4984" s="1" t="s">
        <v>15735</v>
      </c>
      <c r="I4984" s="1" t="s">
        <v>4</v>
      </c>
      <c r="J4984" s="1" t="s">
        <v>60</v>
      </c>
      <c r="K4984" s="1" t="s">
        <v>6</v>
      </c>
      <c r="L4984" s="1">
        <v>-15.0053</v>
      </c>
      <c r="M4984" s="1">
        <v>-47.797499999999999</v>
      </c>
      <c r="N4984" s="1" t="s">
        <v>7</v>
      </c>
      <c r="O4984" s="1" t="s">
        <v>15736</v>
      </c>
      <c r="P4984" s="1" t="s">
        <v>15737</v>
      </c>
      <c r="Q4984" s="1" t="s">
        <v>113</v>
      </c>
      <c r="R4984" s="1" t="s">
        <v>15738</v>
      </c>
      <c r="S4984" s="1" t="s">
        <v>64</v>
      </c>
      <c r="T4984" s="1" t="s">
        <v>50</v>
      </c>
      <c r="U4984" s="1" t="s">
        <v>13543</v>
      </c>
      <c r="V4984" s="1" t="s">
        <v>84</v>
      </c>
      <c r="W4984" s="1">
        <v>0</v>
      </c>
      <c r="X4984" s="1" t="s">
        <v>16</v>
      </c>
      <c r="Y4984" s="1" t="s">
        <v>16</v>
      </c>
      <c r="Z4984" s="1">
        <v>0</v>
      </c>
      <c r="AA4984" s="1" t="s">
        <v>16</v>
      </c>
      <c r="AB4984" s="1" t="s">
        <v>16</v>
      </c>
      <c r="AC4984" s="1">
        <v>0</v>
      </c>
      <c r="AD4984" s="1" t="s">
        <v>16</v>
      </c>
      <c r="AE4984" s="1" t="s">
        <v>16</v>
      </c>
      <c r="AF4984" s="1">
        <v>2</v>
      </c>
      <c r="AG4984" s="1" t="s">
        <v>16</v>
      </c>
      <c r="AH4984" s="1">
        <v>6</v>
      </c>
      <c r="AI4984" s="1" t="s">
        <v>51</v>
      </c>
    </row>
    <row r="4985" spans="1:35" x14ac:dyDescent="0.25">
      <c r="A4985" s="1">
        <v>33666</v>
      </c>
      <c r="B4985" s="1" t="s">
        <v>153</v>
      </c>
      <c r="C4985" s="1">
        <v>2022292021</v>
      </c>
      <c r="D4985" s="1" t="s">
        <v>15739</v>
      </c>
      <c r="E4985" s="1" t="s">
        <v>76</v>
      </c>
      <c r="F4985" s="2">
        <v>44792</v>
      </c>
      <c r="G4985" s="3">
        <v>0.67083333333333328</v>
      </c>
      <c r="H4985" s="1" t="s">
        <v>229</v>
      </c>
      <c r="I4985" s="1" t="s">
        <v>33</v>
      </c>
      <c r="J4985" s="1" t="s">
        <v>56</v>
      </c>
      <c r="K4985" s="1" t="s">
        <v>415</v>
      </c>
      <c r="L4985" s="1">
        <v>-19.851900000000001</v>
      </c>
      <c r="M4985" s="1">
        <v>-43.950600000000001</v>
      </c>
      <c r="N4985" s="1" t="s">
        <v>110</v>
      </c>
      <c r="O4985" s="1" t="s">
        <v>15740</v>
      </c>
      <c r="P4985" s="1" t="s">
        <v>15741</v>
      </c>
      <c r="Q4985" s="1" t="s">
        <v>113</v>
      </c>
      <c r="R4985" s="1" t="s">
        <v>15739</v>
      </c>
      <c r="S4985" s="1" t="s">
        <v>57</v>
      </c>
      <c r="T4985" s="1" t="s">
        <v>128</v>
      </c>
      <c r="U4985" s="1" t="s">
        <v>13543</v>
      </c>
      <c r="V4985" s="1" t="s">
        <v>84</v>
      </c>
      <c r="W4985" s="1" t="s">
        <v>16</v>
      </c>
      <c r="X4985" s="1" t="s">
        <v>16</v>
      </c>
      <c r="Y4985" s="1" t="s">
        <v>16</v>
      </c>
      <c r="Z4985" s="1" t="s">
        <v>16</v>
      </c>
      <c r="AA4985" s="1" t="s">
        <v>16</v>
      </c>
      <c r="AB4985" s="1" t="s">
        <v>16</v>
      </c>
      <c r="AC4985" s="1" t="s">
        <v>16</v>
      </c>
      <c r="AD4985" s="1" t="s">
        <v>16</v>
      </c>
      <c r="AE4985" s="1" t="s">
        <v>16</v>
      </c>
      <c r="AF4985" s="1">
        <v>1</v>
      </c>
      <c r="AG4985" s="1" t="s">
        <v>16</v>
      </c>
      <c r="AH4985" s="1">
        <v>1</v>
      </c>
      <c r="AI4985" s="1" t="s">
        <v>168</v>
      </c>
    </row>
    <row r="4986" spans="1:35" x14ac:dyDescent="0.25">
      <c r="A4986" s="1">
        <v>32148</v>
      </c>
      <c r="B4986" s="1" t="s">
        <v>352</v>
      </c>
      <c r="C4986" s="1">
        <v>2022927459</v>
      </c>
      <c r="D4986" s="1" t="s">
        <v>666</v>
      </c>
      <c r="E4986" s="1" t="s">
        <v>76</v>
      </c>
      <c r="F4986" s="2">
        <v>44700</v>
      </c>
      <c r="G4986" s="3">
        <v>0.40277777777777779</v>
      </c>
      <c r="H4986" s="1" t="s">
        <v>640</v>
      </c>
      <c r="I4986" s="1" t="s">
        <v>172</v>
      </c>
      <c r="J4986" s="1" t="s">
        <v>70</v>
      </c>
      <c r="K4986" s="1" t="s">
        <v>6</v>
      </c>
      <c r="L4986" s="1">
        <v>-13.592499999999999</v>
      </c>
      <c r="M4986" s="1">
        <v>-45.991399999999999</v>
      </c>
      <c r="N4986" s="1" t="s">
        <v>7</v>
      </c>
      <c r="O4986" s="1" t="s">
        <v>15742</v>
      </c>
      <c r="P4986" s="1" t="s">
        <v>15743</v>
      </c>
      <c r="Q4986" s="1" t="s">
        <v>37</v>
      </c>
      <c r="R4986" s="1" t="s">
        <v>666</v>
      </c>
      <c r="S4986" s="1" t="s">
        <v>73</v>
      </c>
      <c r="T4986" s="1" t="s">
        <v>156</v>
      </c>
      <c r="U4986" s="1" t="s">
        <v>28</v>
      </c>
      <c r="V4986" s="1" t="s">
        <v>84</v>
      </c>
      <c r="W4986" s="1" t="s">
        <v>16</v>
      </c>
      <c r="X4986" s="1" t="s">
        <v>16</v>
      </c>
      <c r="Y4986" s="1" t="s">
        <v>16</v>
      </c>
      <c r="Z4986" s="1" t="s">
        <v>16</v>
      </c>
      <c r="AA4986" s="1" t="s">
        <v>16</v>
      </c>
      <c r="AB4986" s="1" t="s">
        <v>16</v>
      </c>
      <c r="AC4986" s="1" t="s">
        <v>16</v>
      </c>
      <c r="AD4986" s="1" t="s">
        <v>16</v>
      </c>
      <c r="AE4986" s="1" t="s">
        <v>16</v>
      </c>
      <c r="AF4986" s="1">
        <v>1</v>
      </c>
      <c r="AG4986" s="1" t="s">
        <v>16</v>
      </c>
      <c r="AH4986" s="1">
        <v>1</v>
      </c>
      <c r="AI4986" s="1" t="s">
        <v>168</v>
      </c>
    </row>
    <row r="4987" spans="1:35" x14ac:dyDescent="0.25">
      <c r="A4987" s="1">
        <v>45912</v>
      </c>
      <c r="B4987" s="1" t="s">
        <v>43</v>
      </c>
      <c r="C4987" s="1">
        <v>202461315686</v>
      </c>
      <c r="D4987" s="1" t="s">
        <v>15744</v>
      </c>
      <c r="E4987" s="1" t="s">
        <v>76</v>
      </c>
      <c r="F4987" s="2">
        <v>45458</v>
      </c>
      <c r="G4987" s="4">
        <v>0.66666666666666663</v>
      </c>
      <c r="H4987" s="1" t="s">
        <v>15745</v>
      </c>
      <c r="I4987" s="1" t="s">
        <v>44</v>
      </c>
      <c r="J4987" s="1" t="s">
        <v>5</v>
      </c>
      <c r="K4987" s="1" t="s">
        <v>46</v>
      </c>
      <c r="L4987" s="1">
        <v>-3.0832999999999999</v>
      </c>
      <c r="M4987" s="1">
        <v>-52.252200000000002</v>
      </c>
      <c r="N4987" s="1" t="s">
        <v>16</v>
      </c>
      <c r="O4987" s="1" t="s">
        <v>15746</v>
      </c>
      <c r="P4987" s="1" t="s">
        <v>15747</v>
      </c>
      <c r="Q4987" s="1" t="s">
        <v>37</v>
      </c>
      <c r="R4987" s="1" t="s">
        <v>15744</v>
      </c>
      <c r="S4987" s="1" t="s">
        <v>11</v>
      </c>
      <c r="T4987" s="1" t="s">
        <v>122</v>
      </c>
      <c r="U4987" s="1" t="s">
        <v>39</v>
      </c>
      <c r="V4987" s="1" t="s">
        <v>175</v>
      </c>
      <c r="W4987" s="1">
        <v>0</v>
      </c>
      <c r="X4987" s="1" t="s">
        <v>16</v>
      </c>
      <c r="Y4987" s="1" t="s">
        <v>16</v>
      </c>
      <c r="Z4987" s="1">
        <v>0</v>
      </c>
      <c r="AA4987" s="1" t="s">
        <v>16</v>
      </c>
      <c r="AB4987" s="1" t="s">
        <v>16</v>
      </c>
      <c r="AC4987" s="1">
        <v>0</v>
      </c>
      <c r="AD4987" s="1" t="s">
        <v>16</v>
      </c>
      <c r="AE4987" s="1" t="s">
        <v>16</v>
      </c>
      <c r="AF4987" s="1">
        <v>1</v>
      </c>
      <c r="AG4987" s="1" t="s">
        <v>16</v>
      </c>
      <c r="AH4987" s="1">
        <v>4</v>
      </c>
      <c r="AI4987" s="1" t="s">
        <v>29</v>
      </c>
    </row>
    <row r="4988" spans="1:35" x14ac:dyDescent="0.25">
      <c r="A4988" s="1">
        <v>45912</v>
      </c>
      <c r="B4988" s="1" t="s">
        <v>43</v>
      </c>
      <c r="C4988" s="1">
        <v>202461315686</v>
      </c>
      <c r="D4988" s="1" t="s">
        <v>15748</v>
      </c>
      <c r="E4988" s="1" t="s">
        <v>76</v>
      </c>
      <c r="F4988" s="2">
        <v>45458</v>
      </c>
      <c r="G4988" s="4">
        <v>0.66666666666666663</v>
      </c>
      <c r="H4988" s="1" t="s">
        <v>15745</v>
      </c>
      <c r="I4988" s="1" t="s">
        <v>44</v>
      </c>
      <c r="J4988" s="1" t="s">
        <v>5</v>
      </c>
      <c r="K4988" s="1" t="s">
        <v>46</v>
      </c>
      <c r="L4988" s="1">
        <v>-3.0832999999999999</v>
      </c>
      <c r="M4988" s="1">
        <v>-52.252200000000002</v>
      </c>
      <c r="N4988" s="1" t="s">
        <v>16</v>
      </c>
      <c r="O4988" s="1" t="s">
        <v>15746</v>
      </c>
      <c r="P4988" s="1" t="s">
        <v>15747</v>
      </c>
      <c r="Q4988" s="1" t="s">
        <v>37</v>
      </c>
      <c r="R4988" s="1" t="s">
        <v>15748</v>
      </c>
      <c r="S4988" s="1" t="s">
        <v>11</v>
      </c>
      <c r="T4988" s="1" t="s">
        <v>122</v>
      </c>
      <c r="U4988" s="1" t="s">
        <v>39</v>
      </c>
      <c r="V4988" s="1" t="s">
        <v>175</v>
      </c>
      <c r="W4988" s="1">
        <v>0</v>
      </c>
      <c r="X4988" s="1" t="s">
        <v>16</v>
      </c>
      <c r="Y4988" s="1" t="s">
        <v>16</v>
      </c>
      <c r="Z4988" s="1">
        <v>0</v>
      </c>
      <c r="AA4988" s="1" t="s">
        <v>16</v>
      </c>
      <c r="AB4988" s="1" t="s">
        <v>16</v>
      </c>
      <c r="AC4988" s="1">
        <v>0</v>
      </c>
      <c r="AD4988" s="1" t="s">
        <v>16</v>
      </c>
      <c r="AE4988" s="1" t="s">
        <v>16</v>
      </c>
      <c r="AF4988" s="1">
        <v>1</v>
      </c>
      <c r="AG4988" s="1" t="s">
        <v>16</v>
      </c>
      <c r="AH4988" s="1">
        <v>4</v>
      </c>
      <c r="AI4988" s="1" t="s">
        <v>29</v>
      </c>
    </row>
    <row r="4989" spans="1:35" x14ac:dyDescent="0.25">
      <c r="A4989" s="1">
        <v>45878</v>
      </c>
      <c r="B4989" s="1" t="s">
        <v>187</v>
      </c>
      <c r="C4989" s="1">
        <v>202489748676</v>
      </c>
      <c r="D4989" s="1" t="s">
        <v>15749</v>
      </c>
      <c r="E4989" s="1" t="s">
        <v>76</v>
      </c>
      <c r="F4989" s="2">
        <v>45449</v>
      </c>
      <c r="G4989" s="4">
        <v>0.88194444444444442</v>
      </c>
      <c r="H4989" s="1" t="s">
        <v>15750</v>
      </c>
      <c r="I4989" s="1" t="s">
        <v>4</v>
      </c>
      <c r="J4989" s="1" t="s">
        <v>117</v>
      </c>
      <c r="K4989" s="1" t="s">
        <v>10565</v>
      </c>
      <c r="L4989" s="1">
        <v>-13.4617</v>
      </c>
      <c r="M4989" s="1">
        <v>-58.778100000000002</v>
      </c>
      <c r="N4989" s="1" t="s">
        <v>209</v>
      </c>
      <c r="O4989" s="1" t="s">
        <v>15751</v>
      </c>
      <c r="P4989" s="1" t="s">
        <v>15752</v>
      </c>
      <c r="Q4989" s="1" t="s">
        <v>37</v>
      </c>
      <c r="R4989" s="1" t="s">
        <v>15749</v>
      </c>
      <c r="S4989" s="1" t="s">
        <v>121</v>
      </c>
      <c r="T4989" s="1" t="s">
        <v>50</v>
      </c>
      <c r="U4989" s="1" t="s">
        <v>39</v>
      </c>
      <c r="V4989" s="1" t="s">
        <v>84</v>
      </c>
      <c r="W4989" s="1">
        <v>0</v>
      </c>
      <c r="X4989" s="1">
        <v>0</v>
      </c>
      <c r="Y4989" s="1" t="s">
        <v>16</v>
      </c>
      <c r="Z4989" s="1">
        <v>0</v>
      </c>
      <c r="AA4989" s="1">
        <v>0</v>
      </c>
      <c r="AB4989" s="1" t="s">
        <v>16</v>
      </c>
      <c r="AC4989" s="1">
        <v>0</v>
      </c>
      <c r="AD4989" s="1">
        <v>0</v>
      </c>
      <c r="AE4989" s="1" t="s">
        <v>16</v>
      </c>
      <c r="AF4989" s="1">
        <v>1</v>
      </c>
      <c r="AG4989" s="1">
        <v>1</v>
      </c>
      <c r="AH4989" s="1">
        <v>6</v>
      </c>
      <c r="AI4989" s="1" t="s">
        <v>29</v>
      </c>
    </row>
    <row r="4990" spans="1:35" x14ac:dyDescent="0.25">
      <c r="A4990" s="1">
        <v>31230</v>
      </c>
      <c r="B4990" s="1" t="s">
        <v>181</v>
      </c>
      <c r="C4990" s="1">
        <v>2022775710</v>
      </c>
      <c r="D4990" s="1" t="s">
        <v>15753</v>
      </c>
      <c r="E4990" s="1" t="s">
        <v>76</v>
      </c>
      <c r="F4990" s="2">
        <v>44595</v>
      </c>
      <c r="G4990" s="3">
        <v>0.51388888888888884</v>
      </c>
      <c r="H4990" s="1" t="s">
        <v>12566</v>
      </c>
      <c r="I4990" s="1" t="s">
        <v>33</v>
      </c>
      <c r="J4990" s="1" t="s">
        <v>117</v>
      </c>
      <c r="K4990" s="1" t="s">
        <v>1010</v>
      </c>
      <c r="L4990" s="1">
        <v>-22.195599999999999</v>
      </c>
      <c r="M4990" s="1">
        <v>-49.926900000000003</v>
      </c>
      <c r="N4990" s="1" t="s">
        <v>110</v>
      </c>
      <c r="O4990" s="1" t="s">
        <v>15754</v>
      </c>
      <c r="P4990" s="1" t="s">
        <v>15755</v>
      </c>
      <c r="Q4990" s="1" t="s">
        <v>37</v>
      </c>
      <c r="R4990" s="1" t="s">
        <v>15753</v>
      </c>
      <c r="S4990" s="1" t="s">
        <v>121</v>
      </c>
      <c r="T4990" s="1" t="s">
        <v>368</v>
      </c>
      <c r="U4990" s="1" t="s">
        <v>39</v>
      </c>
      <c r="V4990" s="1" t="s">
        <v>84</v>
      </c>
      <c r="W4990" s="1" t="s">
        <v>16</v>
      </c>
      <c r="X4990" s="1" t="s">
        <v>16</v>
      </c>
      <c r="Y4990" s="1" t="s">
        <v>16</v>
      </c>
      <c r="Z4990" s="1" t="s">
        <v>16</v>
      </c>
      <c r="AA4990" s="1" t="s">
        <v>16</v>
      </c>
      <c r="AB4990" s="1" t="s">
        <v>16</v>
      </c>
      <c r="AC4990" s="1" t="s">
        <v>16</v>
      </c>
      <c r="AD4990" s="1" t="s">
        <v>16</v>
      </c>
      <c r="AE4990" s="1" t="s">
        <v>16</v>
      </c>
      <c r="AF4990" s="1">
        <v>1</v>
      </c>
      <c r="AG4990" s="1" t="s">
        <v>16</v>
      </c>
      <c r="AH4990" s="1">
        <v>6</v>
      </c>
      <c r="AI4990" s="1" t="s">
        <v>90</v>
      </c>
    </row>
    <row r="4991" spans="1:35" x14ac:dyDescent="0.25">
      <c r="A4991" s="1">
        <v>31946</v>
      </c>
      <c r="B4991" s="1" t="s">
        <v>181</v>
      </c>
      <c r="C4991" s="1">
        <v>2022798937</v>
      </c>
      <c r="D4991" s="1" t="s">
        <v>650</v>
      </c>
      <c r="E4991" s="1" t="s">
        <v>1</v>
      </c>
      <c r="F4991" s="2">
        <v>44682</v>
      </c>
      <c r="G4991" s="3">
        <v>0.58333333333333337</v>
      </c>
      <c r="H4991" s="1" t="s">
        <v>579</v>
      </c>
      <c r="I4991" s="1" t="s">
        <v>33</v>
      </c>
      <c r="J4991" s="1" t="s">
        <v>164</v>
      </c>
      <c r="K4991" s="1" t="s">
        <v>580</v>
      </c>
      <c r="L4991" s="1">
        <v>-23.566400000000002</v>
      </c>
      <c r="M4991" s="1">
        <v>-46.069400000000002</v>
      </c>
      <c r="N4991" s="1" t="s">
        <v>209</v>
      </c>
      <c r="O4991" s="1" t="s">
        <v>15756</v>
      </c>
      <c r="P4991" s="1" t="s">
        <v>969</v>
      </c>
      <c r="Q4991" s="1" t="s">
        <v>88</v>
      </c>
      <c r="R4991" s="1" t="s">
        <v>650</v>
      </c>
      <c r="S4991" s="1" t="s">
        <v>167</v>
      </c>
      <c r="T4991" s="1" t="s">
        <v>50</v>
      </c>
      <c r="U4991" s="1" t="s">
        <v>39</v>
      </c>
      <c r="V4991" s="1" t="s">
        <v>14</v>
      </c>
      <c r="W4991" s="1" t="s">
        <v>16</v>
      </c>
      <c r="X4991" s="1" t="s">
        <v>16</v>
      </c>
      <c r="Y4991" s="1" t="s">
        <v>16</v>
      </c>
      <c r="Z4991" s="1" t="s">
        <v>16</v>
      </c>
      <c r="AA4991" s="1" t="s">
        <v>16</v>
      </c>
      <c r="AB4991" s="1" t="s">
        <v>16</v>
      </c>
      <c r="AC4991" s="1" t="s">
        <v>16</v>
      </c>
      <c r="AD4991" s="1" t="s">
        <v>16</v>
      </c>
      <c r="AE4991" s="1" t="s">
        <v>16</v>
      </c>
      <c r="AF4991" s="1">
        <v>2</v>
      </c>
      <c r="AG4991" s="1" t="s">
        <v>16</v>
      </c>
      <c r="AH4991" s="1">
        <v>2</v>
      </c>
      <c r="AI4991" s="1" t="s">
        <v>970</v>
      </c>
    </row>
    <row r="4992" spans="1:35" x14ac:dyDescent="0.25">
      <c r="A4992" s="1">
        <v>31946</v>
      </c>
      <c r="B4992" s="1" t="s">
        <v>181</v>
      </c>
      <c r="C4992" s="1">
        <v>2022798937</v>
      </c>
      <c r="D4992" s="1" t="s">
        <v>650</v>
      </c>
      <c r="E4992" s="1" t="s">
        <v>1</v>
      </c>
      <c r="F4992" s="2">
        <v>44682</v>
      </c>
      <c r="G4992" s="3">
        <v>0.58333333333333337</v>
      </c>
      <c r="H4992" s="1" t="s">
        <v>579</v>
      </c>
      <c r="I4992" s="1" t="s">
        <v>33</v>
      </c>
      <c r="J4992" s="1" t="s">
        <v>108</v>
      </c>
      <c r="K4992" s="1" t="s">
        <v>580</v>
      </c>
      <c r="L4992" s="1">
        <v>-23.566400000000002</v>
      </c>
      <c r="M4992" s="1">
        <v>-46.069400000000002</v>
      </c>
      <c r="N4992" s="1" t="s">
        <v>209</v>
      </c>
      <c r="O4992" s="1" t="s">
        <v>15756</v>
      </c>
      <c r="P4992" s="1" t="s">
        <v>969</v>
      </c>
      <c r="Q4992" s="1" t="s">
        <v>88</v>
      </c>
      <c r="R4992" s="1" t="s">
        <v>650</v>
      </c>
      <c r="S4992" s="1" t="s">
        <v>114</v>
      </c>
      <c r="T4992" s="1" t="s">
        <v>50</v>
      </c>
      <c r="U4992" s="1" t="s">
        <v>39</v>
      </c>
      <c r="V4992" s="1" t="s">
        <v>14</v>
      </c>
      <c r="W4992" s="1" t="s">
        <v>16</v>
      </c>
      <c r="X4992" s="1" t="s">
        <v>16</v>
      </c>
      <c r="Y4992" s="1" t="s">
        <v>16</v>
      </c>
      <c r="Z4992" s="1" t="s">
        <v>16</v>
      </c>
      <c r="AA4992" s="1" t="s">
        <v>16</v>
      </c>
      <c r="AB4992" s="1" t="s">
        <v>16</v>
      </c>
      <c r="AC4992" s="1" t="s">
        <v>16</v>
      </c>
      <c r="AD4992" s="1" t="s">
        <v>16</v>
      </c>
      <c r="AE4992" s="1" t="s">
        <v>16</v>
      </c>
      <c r="AF4992" s="1">
        <v>2</v>
      </c>
      <c r="AG4992" s="1" t="s">
        <v>16</v>
      </c>
      <c r="AH4992" s="1">
        <v>2</v>
      </c>
      <c r="AI4992" s="1" t="s">
        <v>970</v>
      </c>
    </row>
    <row r="4993" spans="1:35" x14ac:dyDescent="0.25">
      <c r="A4993" s="1">
        <v>31946</v>
      </c>
      <c r="B4993" s="1" t="s">
        <v>181</v>
      </c>
      <c r="C4993" s="1">
        <v>2022798937</v>
      </c>
      <c r="D4993" s="1" t="s">
        <v>650</v>
      </c>
      <c r="E4993" s="1" t="s">
        <v>1</v>
      </c>
      <c r="F4993" s="2">
        <v>44682</v>
      </c>
      <c r="G4993" s="3">
        <v>0.58333333333333337</v>
      </c>
      <c r="H4993" s="1" t="s">
        <v>579</v>
      </c>
      <c r="I4993" s="1" t="s">
        <v>33</v>
      </c>
      <c r="J4993" s="1" t="s">
        <v>56</v>
      </c>
      <c r="K4993" s="1" t="s">
        <v>580</v>
      </c>
      <c r="L4993" s="1">
        <v>-23.566400000000002</v>
      </c>
      <c r="M4993" s="1">
        <v>-46.069400000000002</v>
      </c>
      <c r="N4993" s="1" t="s">
        <v>209</v>
      </c>
      <c r="O4993" s="1" t="s">
        <v>15756</v>
      </c>
      <c r="P4993" s="1" t="s">
        <v>969</v>
      </c>
      <c r="Q4993" s="1" t="s">
        <v>88</v>
      </c>
      <c r="R4993" s="1" t="s">
        <v>650</v>
      </c>
      <c r="S4993" s="1" t="s">
        <v>57</v>
      </c>
      <c r="T4993" s="1" t="s">
        <v>50</v>
      </c>
      <c r="U4993" s="1" t="s">
        <v>39</v>
      </c>
      <c r="V4993" s="1" t="s">
        <v>14</v>
      </c>
      <c r="W4993" s="1" t="s">
        <v>16</v>
      </c>
      <c r="X4993" s="1" t="s">
        <v>16</v>
      </c>
      <c r="Y4993" s="1" t="s">
        <v>16</v>
      </c>
      <c r="Z4993" s="1" t="s">
        <v>16</v>
      </c>
      <c r="AA4993" s="1" t="s">
        <v>16</v>
      </c>
      <c r="AB4993" s="1" t="s">
        <v>16</v>
      </c>
      <c r="AC4993" s="1" t="s">
        <v>16</v>
      </c>
      <c r="AD4993" s="1" t="s">
        <v>16</v>
      </c>
      <c r="AE4993" s="1" t="s">
        <v>16</v>
      </c>
      <c r="AF4993" s="1">
        <v>2</v>
      </c>
      <c r="AG4993" s="1" t="s">
        <v>16</v>
      </c>
      <c r="AH4993" s="1">
        <v>2</v>
      </c>
      <c r="AI4993" s="1" t="s">
        <v>970</v>
      </c>
    </row>
    <row r="4994" spans="1:35" x14ac:dyDescent="0.25">
      <c r="A4994" s="1">
        <v>32186</v>
      </c>
      <c r="B4994" s="1" t="s">
        <v>181</v>
      </c>
      <c r="C4994" s="1">
        <v>2022866660</v>
      </c>
      <c r="D4994" s="1" t="s">
        <v>7708</v>
      </c>
      <c r="E4994" s="1" t="s">
        <v>1</v>
      </c>
      <c r="F4994" s="2">
        <v>44698</v>
      </c>
      <c r="G4994" s="3">
        <v>0.41666666666666669</v>
      </c>
      <c r="H4994" s="1" t="s">
        <v>2230</v>
      </c>
      <c r="I4994" s="1" t="s">
        <v>33</v>
      </c>
      <c r="J4994" s="1" t="s">
        <v>108</v>
      </c>
      <c r="K4994" s="1" t="s">
        <v>6</v>
      </c>
      <c r="L4994" s="1">
        <v>-23.285699999999999</v>
      </c>
      <c r="M4994" s="1">
        <v>-47.642200000000003</v>
      </c>
      <c r="N4994" s="1" t="s">
        <v>7</v>
      </c>
      <c r="O4994" s="1" t="s">
        <v>15757</v>
      </c>
      <c r="P4994" s="1" t="s">
        <v>148</v>
      </c>
      <c r="Q4994" s="1" t="s">
        <v>511</v>
      </c>
      <c r="R4994" s="1" t="s">
        <v>7708</v>
      </c>
      <c r="S4994" s="1" t="s">
        <v>114</v>
      </c>
      <c r="T4994" s="1" t="s">
        <v>50</v>
      </c>
      <c r="U4994" s="1" t="s">
        <v>150</v>
      </c>
      <c r="V4994" s="1" t="s">
        <v>84</v>
      </c>
      <c r="W4994" s="1" t="s">
        <v>16</v>
      </c>
      <c r="X4994" s="1" t="s">
        <v>16</v>
      </c>
      <c r="Y4994" s="1" t="s">
        <v>16</v>
      </c>
      <c r="Z4994" s="1">
        <v>1</v>
      </c>
      <c r="AA4994" s="1">
        <v>3</v>
      </c>
      <c r="AB4994" s="1" t="s">
        <v>16</v>
      </c>
      <c r="AC4994" s="1">
        <v>1</v>
      </c>
      <c r="AD4994" s="1">
        <v>5</v>
      </c>
      <c r="AE4994" s="1" t="s">
        <v>16</v>
      </c>
      <c r="AF4994" s="1" t="s">
        <v>16</v>
      </c>
      <c r="AG4994" s="1" t="s">
        <v>16</v>
      </c>
      <c r="AH4994" s="1" t="s">
        <v>16</v>
      </c>
      <c r="AI4994" s="1" t="s">
        <v>16</v>
      </c>
    </row>
    <row r="4995" spans="1:35" x14ac:dyDescent="0.25">
      <c r="A4995" s="1">
        <v>34409</v>
      </c>
      <c r="B4995" s="1" t="s">
        <v>153</v>
      </c>
      <c r="C4995" s="1">
        <v>2022010785</v>
      </c>
      <c r="D4995" s="1" t="s">
        <v>2360</v>
      </c>
      <c r="E4995" s="1" t="s">
        <v>76</v>
      </c>
      <c r="F4995" s="2">
        <v>44847</v>
      </c>
      <c r="G4995" s="4">
        <v>0.4375</v>
      </c>
      <c r="H4995" s="1" t="s">
        <v>13121</v>
      </c>
      <c r="I4995" s="1" t="s">
        <v>33</v>
      </c>
      <c r="J4995" s="1" t="s">
        <v>60</v>
      </c>
      <c r="K4995" s="1" t="s">
        <v>46</v>
      </c>
      <c r="L4995" s="1">
        <v>-19.532699999999998</v>
      </c>
      <c r="M4995" s="1">
        <v>-44.032899999999998</v>
      </c>
      <c r="N4995" s="1" t="s">
        <v>16</v>
      </c>
      <c r="O4995" s="1" t="s">
        <v>15758</v>
      </c>
      <c r="P4995" s="1" t="s">
        <v>14646</v>
      </c>
      <c r="Q4995" s="1" t="s">
        <v>88</v>
      </c>
      <c r="R4995" s="1" t="s">
        <v>2363</v>
      </c>
      <c r="S4995" s="1" t="s">
        <v>64</v>
      </c>
      <c r="T4995" s="1" t="s">
        <v>83</v>
      </c>
      <c r="U4995" s="1" t="s">
        <v>89</v>
      </c>
      <c r="V4995" s="1" t="s">
        <v>175</v>
      </c>
      <c r="W4995" s="1" t="s">
        <v>16</v>
      </c>
      <c r="X4995" s="1" t="s">
        <v>16</v>
      </c>
      <c r="Y4995" s="1" t="s">
        <v>16</v>
      </c>
      <c r="Z4995" s="1" t="s">
        <v>16</v>
      </c>
      <c r="AA4995" s="1" t="s">
        <v>16</v>
      </c>
      <c r="AB4995" s="1" t="s">
        <v>16</v>
      </c>
      <c r="AC4995" s="1" t="s">
        <v>16</v>
      </c>
      <c r="AD4995" s="1" t="s">
        <v>16</v>
      </c>
      <c r="AE4995" s="1" t="s">
        <v>16</v>
      </c>
      <c r="AF4995" s="1">
        <v>2</v>
      </c>
      <c r="AG4995" s="1" t="s">
        <v>16</v>
      </c>
      <c r="AH4995" s="1">
        <v>2</v>
      </c>
      <c r="AI4995" s="1" t="s">
        <v>9226</v>
      </c>
    </row>
    <row r="4996" spans="1:35" x14ac:dyDescent="0.25">
      <c r="A4996" s="1">
        <v>34410</v>
      </c>
      <c r="B4996" s="1" t="s">
        <v>32</v>
      </c>
      <c r="C4996" s="1">
        <v>2022635664</v>
      </c>
      <c r="D4996" s="1" t="s">
        <v>15759</v>
      </c>
      <c r="E4996" s="1" t="s">
        <v>76</v>
      </c>
      <c r="F4996" s="2">
        <v>44842</v>
      </c>
      <c r="G4996" s="4">
        <v>0.79583333333333328</v>
      </c>
      <c r="H4996" s="1" t="s">
        <v>1725</v>
      </c>
      <c r="I4996" s="1" t="s">
        <v>33</v>
      </c>
      <c r="J4996" s="1" t="s">
        <v>108</v>
      </c>
      <c r="K4996" s="1" t="s">
        <v>15760</v>
      </c>
      <c r="L4996" s="1">
        <v>-22.5505</v>
      </c>
      <c r="M4996" s="1">
        <v>-42.494399999999999</v>
      </c>
      <c r="N4996" s="1" t="s">
        <v>110</v>
      </c>
      <c r="O4996" s="1" t="s">
        <v>15761</v>
      </c>
      <c r="P4996" s="1" t="s">
        <v>15762</v>
      </c>
      <c r="Q4996" s="1" t="s">
        <v>149</v>
      </c>
      <c r="R4996" s="1" t="s">
        <v>15759</v>
      </c>
      <c r="S4996" s="1" t="s">
        <v>114</v>
      </c>
      <c r="T4996" s="1" t="s">
        <v>50</v>
      </c>
      <c r="U4996" s="1" t="s">
        <v>150</v>
      </c>
      <c r="V4996" s="1" t="s">
        <v>84</v>
      </c>
      <c r="W4996" s="1" t="s">
        <v>16</v>
      </c>
      <c r="X4996" s="1" t="s">
        <v>16</v>
      </c>
      <c r="Y4996" s="1" t="s">
        <v>16</v>
      </c>
      <c r="Z4996" s="1" t="s">
        <v>16</v>
      </c>
      <c r="AA4996" s="1" t="s">
        <v>16</v>
      </c>
      <c r="AB4996" s="1" t="s">
        <v>16</v>
      </c>
      <c r="AC4996" s="1" t="s">
        <v>16</v>
      </c>
      <c r="AD4996" s="1" t="s">
        <v>16</v>
      </c>
      <c r="AE4996" s="1" t="s">
        <v>16</v>
      </c>
      <c r="AF4996" s="1">
        <v>1</v>
      </c>
      <c r="AG4996" s="1">
        <v>1</v>
      </c>
      <c r="AH4996" s="1">
        <v>2</v>
      </c>
      <c r="AI4996" s="1" t="s">
        <v>15763</v>
      </c>
    </row>
    <row r="4997" spans="1:35" x14ac:dyDescent="0.25">
      <c r="A4997" s="1">
        <v>41267</v>
      </c>
      <c r="B4997" s="1" t="s">
        <v>20</v>
      </c>
      <c r="C4997" s="1">
        <v>202354776635</v>
      </c>
      <c r="D4997" s="1" t="s">
        <v>15764</v>
      </c>
      <c r="E4997" s="1" t="s">
        <v>1</v>
      </c>
      <c r="F4997" s="2">
        <v>45275</v>
      </c>
      <c r="G4997" s="4">
        <v>0.84722222222222221</v>
      </c>
      <c r="H4997" s="1" t="s">
        <v>15765</v>
      </c>
      <c r="I4997" s="1" t="s">
        <v>21</v>
      </c>
      <c r="J4997" s="1" t="s">
        <v>56</v>
      </c>
      <c r="K4997" s="1" t="s">
        <v>575</v>
      </c>
      <c r="L4997" s="1">
        <v>-28.220700000000001</v>
      </c>
      <c r="M4997" s="1">
        <v>-53.5047</v>
      </c>
      <c r="N4997" s="1" t="s">
        <v>110</v>
      </c>
      <c r="O4997" s="1" t="s">
        <v>15766</v>
      </c>
      <c r="P4997" s="1" t="s">
        <v>15767</v>
      </c>
      <c r="Q4997" s="1" t="s">
        <v>37</v>
      </c>
      <c r="R4997" s="1" t="s">
        <v>15764</v>
      </c>
      <c r="S4997" s="1" t="s">
        <v>57</v>
      </c>
      <c r="T4997" s="1" t="s">
        <v>50</v>
      </c>
      <c r="U4997" s="1" t="s">
        <v>39</v>
      </c>
      <c r="V4997" s="1" t="s">
        <v>14</v>
      </c>
      <c r="W4997" s="1" t="s">
        <v>16</v>
      </c>
      <c r="X4997" s="1" t="s">
        <v>16</v>
      </c>
      <c r="Y4997" s="1" t="s">
        <v>16</v>
      </c>
      <c r="Z4997" s="1" t="s">
        <v>16</v>
      </c>
      <c r="AA4997" s="1" t="s">
        <v>16</v>
      </c>
      <c r="AB4997" s="1" t="s">
        <v>16</v>
      </c>
      <c r="AC4997" s="1" t="s">
        <v>16</v>
      </c>
      <c r="AD4997" s="1" t="s">
        <v>16</v>
      </c>
      <c r="AE4997" s="1" t="s">
        <v>16</v>
      </c>
      <c r="AF4997" s="1">
        <v>1</v>
      </c>
      <c r="AG4997" s="1" t="s">
        <v>16</v>
      </c>
      <c r="AH4997" s="1">
        <v>6</v>
      </c>
      <c r="AI4997" s="1" t="s">
        <v>29</v>
      </c>
    </row>
    <row r="4998" spans="1:35" x14ac:dyDescent="0.25">
      <c r="A4998" s="1">
        <v>41268</v>
      </c>
      <c r="B4998" s="1" t="s">
        <v>32</v>
      </c>
      <c r="C4998" s="1">
        <v>202328315210</v>
      </c>
      <c r="D4998" s="1" t="s">
        <v>15768</v>
      </c>
      <c r="E4998" s="1" t="s">
        <v>76</v>
      </c>
      <c r="F4998" s="2">
        <v>45272</v>
      </c>
      <c r="G4998" s="4">
        <v>0.7895833333333333</v>
      </c>
      <c r="H4998" s="1" t="s">
        <v>773</v>
      </c>
      <c r="I4998" s="1" t="s">
        <v>33</v>
      </c>
      <c r="J4998" s="1" t="s">
        <v>327</v>
      </c>
      <c r="K4998" s="1" t="s">
        <v>324</v>
      </c>
      <c r="L4998" s="1">
        <v>-22.543600000000001</v>
      </c>
      <c r="M4998" s="1">
        <v>-43.094499999999996</v>
      </c>
      <c r="N4998" s="1" t="s">
        <v>110</v>
      </c>
      <c r="O4998" s="1" t="s">
        <v>15769</v>
      </c>
      <c r="P4998" s="1" t="s">
        <v>15770</v>
      </c>
      <c r="Q4998" s="1" t="s">
        <v>37</v>
      </c>
      <c r="R4998" s="1" t="s">
        <v>15768</v>
      </c>
      <c r="S4998" s="1" t="s">
        <v>330</v>
      </c>
      <c r="T4998" s="1" t="s">
        <v>246</v>
      </c>
      <c r="U4998" s="1" t="s">
        <v>39</v>
      </c>
      <c r="V4998" s="1" t="s">
        <v>84</v>
      </c>
      <c r="W4998" s="1" t="s">
        <v>16</v>
      </c>
      <c r="X4998" s="1" t="s">
        <v>16</v>
      </c>
      <c r="Y4998" s="1" t="s">
        <v>16</v>
      </c>
      <c r="Z4998" s="1" t="s">
        <v>16</v>
      </c>
      <c r="AA4998" s="1" t="s">
        <v>16</v>
      </c>
      <c r="AB4998" s="1" t="s">
        <v>16</v>
      </c>
      <c r="AC4998" s="1" t="s">
        <v>16</v>
      </c>
      <c r="AD4998" s="1" t="s">
        <v>16</v>
      </c>
      <c r="AE4998" s="1" t="s">
        <v>16</v>
      </c>
      <c r="AF4998" s="1">
        <v>1</v>
      </c>
      <c r="AG4998" s="1">
        <v>2</v>
      </c>
      <c r="AH4998" s="1">
        <v>4</v>
      </c>
      <c r="AI4998" s="1" t="s">
        <v>1930</v>
      </c>
    </row>
    <row r="4999" spans="1:35" x14ac:dyDescent="0.25">
      <c r="A4999" s="1">
        <v>41269</v>
      </c>
      <c r="B4999" s="1" t="s">
        <v>20</v>
      </c>
      <c r="C4999" s="1">
        <v>202341496633</v>
      </c>
      <c r="D4999" s="1" t="s">
        <v>15771</v>
      </c>
      <c r="E4999" s="1" t="s">
        <v>76</v>
      </c>
      <c r="F4999" s="2">
        <v>45273</v>
      </c>
      <c r="G4999" s="4">
        <v>0.67569444444444449</v>
      </c>
      <c r="H4999" s="1" t="s">
        <v>15772</v>
      </c>
      <c r="I4999" s="1" t="s">
        <v>21</v>
      </c>
      <c r="J4999" s="1" t="s">
        <v>56</v>
      </c>
      <c r="K4999" s="1" t="s">
        <v>9600</v>
      </c>
      <c r="L4999" s="1">
        <v>-31.232700000000001</v>
      </c>
      <c r="M4999" s="1">
        <v>-54.063499999999998</v>
      </c>
      <c r="N4999" s="1" t="s">
        <v>110</v>
      </c>
      <c r="O4999" s="1" t="s">
        <v>15773</v>
      </c>
      <c r="P4999" s="1" t="s">
        <v>15774</v>
      </c>
      <c r="Q4999" s="1" t="s">
        <v>63</v>
      </c>
      <c r="R4999" s="1" t="s">
        <v>15771</v>
      </c>
      <c r="S4999" s="1" t="s">
        <v>57</v>
      </c>
      <c r="T4999" s="1" t="s">
        <v>50</v>
      </c>
      <c r="U4999" s="1" t="s">
        <v>65</v>
      </c>
      <c r="V4999" s="1" t="s">
        <v>84</v>
      </c>
      <c r="W4999" s="1" t="s">
        <v>16</v>
      </c>
      <c r="X4999" s="1" t="s">
        <v>16</v>
      </c>
      <c r="Y4999" s="1" t="s">
        <v>16</v>
      </c>
      <c r="Z4999" s="1" t="s">
        <v>16</v>
      </c>
      <c r="AA4999" s="1" t="s">
        <v>16</v>
      </c>
      <c r="AB4999" s="1" t="s">
        <v>16</v>
      </c>
      <c r="AC4999" s="1" t="s">
        <v>16</v>
      </c>
      <c r="AD4999" s="1" t="s">
        <v>16</v>
      </c>
      <c r="AE4999" s="1" t="s">
        <v>16</v>
      </c>
      <c r="AF4999" s="1">
        <v>2</v>
      </c>
      <c r="AG4999" s="1">
        <v>1</v>
      </c>
      <c r="AH4999" s="1">
        <v>11</v>
      </c>
      <c r="AI4999" s="1" t="s">
        <v>212</v>
      </c>
    </row>
    <row r="5000" spans="1:35" x14ac:dyDescent="0.25">
      <c r="A5000" s="1">
        <v>42088</v>
      </c>
      <c r="B5000" s="1" t="s">
        <v>181</v>
      </c>
      <c r="C5000" s="1">
        <v>202475874400</v>
      </c>
      <c r="D5000" s="1" t="s">
        <v>4273</v>
      </c>
      <c r="E5000" s="1" t="s">
        <v>1</v>
      </c>
      <c r="F5000" s="2">
        <v>45318</v>
      </c>
      <c r="G5000" s="3">
        <v>0.6875</v>
      </c>
      <c r="H5000" s="1" t="s">
        <v>14131</v>
      </c>
      <c r="I5000" s="1" t="s">
        <v>33</v>
      </c>
      <c r="J5000" s="1" t="s">
        <v>117</v>
      </c>
      <c r="K5000" s="1" t="s">
        <v>6</v>
      </c>
      <c r="L5000" s="1">
        <v>-20.3292</v>
      </c>
      <c r="M5000" s="1">
        <v>-49.427199999999999</v>
      </c>
      <c r="N5000" s="1" t="s">
        <v>7</v>
      </c>
      <c r="O5000" s="1" t="s">
        <v>15775</v>
      </c>
      <c r="P5000" s="1" t="s">
        <v>15776</v>
      </c>
      <c r="Q5000" s="1" t="s">
        <v>81</v>
      </c>
      <c r="R5000" s="1" t="s">
        <v>4273</v>
      </c>
      <c r="S5000" s="1" t="s">
        <v>121</v>
      </c>
      <c r="T5000" s="1" t="s">
        <v>156</v>
      </c>
      <c r="U5000" s="1" t="s">
        <v>428</v>
      </c>
      <c r="V5000" s="1" t="s">
        <v>14</v>
      </c>
      <c r="W5000" s="1">
        <v>1</v>
      </c>
      <c r="X5000" s="1" t="s">
        <v>16</v>
      </c>
      <c r="Y5000" s="1" t="s">
        <v>16</v>
      </c>
      <c r="Z5000" s="1" t="s">
        <v>16</v>
      </c>
      <c r="AA5000" s="1" t="s">
        <v>16</v>
      </c>
      <c r="AB5000" s="1" t="s">
        <v>16</v>
      </c>
      <c r="AC5000" s="1" t="s">
        <v>16</v>
      </c>
      <c r="AD5000" s="1" t="s">
        <v>16</v>
      </c>
      <c r="AE5000" s="1" t="s">
        <v>16</v>
      </c>
      <c r="AF5000" s="1" t="s">
        <v>16</v>
      </c>
      <c r="AG5000" s="1" t="s">
        <v>16</v>
      </c>
      <c r="AH5000" s="1">
        <v>1</v>
      </c>
      <c r="AI5000" s="1" t="s">
        <v>212</v>
      </c>
    </row>
    <row r="5001" spans="1:35" x14ac:dyDescent="0.25">
      <c r="A5001" s="1">
        <v>42089</v>
      </c>
      <c r="B5001" s="1" t="s">
        <v>187</v>
      </c>
      <c r="C5001" s="1">
        <v>202462652256</v>
      </c>
      <c r="D5001" s="1" t="s">
        <v>15777</v>
      </c>
      <c r="E5001" s="1" t="s">
        <v>1</v>
      </c>
      <c r="F5001" s="2">
        <v>45308</v>
      </c>
      <c r="G5001" s="4">
        <v>0.51041666666666663</v>
      </c>
      <c r="H5001" s="1" t="s">
        <v>13494</v>
      </c>
      <c r="I5001" s="1" t="s">
        <v>4</v>
      </c>
      <c r="J5001" s="1" t="s">
        <v>5</v>
      </c>
      <c r="K5001" s="1" t="s">
        <v>6</v>
      </c>
      <c r="L5001" s="1">
        <v>-11.414199999999999</v>
      </c>
      <c r="M5001" s="1">
        <v>-51.0167</v>
      </c>
      <c r="N5001" s="1" t="s">
        <v>7</v>
      </c>
      <c r="O5001" s="1" t="s">
        <v>15778</v>
      </c>
      <c r="P5001" s="1" t="s">
        <v>15779</v>
      </c>
      <c r="Q5001" s="1" t="s">
        <v>81</v>
      </c>
      <c r="R5001" s="1" t="s">
        <v>15777</v>
      </c>
      <c r="S5001" s="1" t="s">
        <v>11</v>
      </c>
      <c r="T5001" s="1" t="s">
        <v>156</v>
      </c>
      <c r="U5001" s="1" t="s">
        <v>28</v>
      </c>
      <c r="V5001" s="1" t="s">
        <v>14</v>
      </c>
      <c r="W5001" s="1" t="s">
        <v>16</v>
      </c>
      <c r="X5001" s="1" t="s">
        <v>16</v>
      </c>
      <c r="Y5001" s="1" t="s">
        <v>16</v>
      </c>
      <c r="Z5001" s="1" t="s">
        <v>16</v>
      </c>
      <c r="AA5001" s="1" t="s">
        <v>16</v>
      </c>
      <c r="AB5001" s="1" t="s">
        <v>16</v>
      </c>
      <c r="AC5001" s="1" t="s">
        <v>16</v>
      </c>
      <c r="AD5001" s="1" t="s">
        <v>16</v>
      </c>
      <c r="AE5001" s="1" t="s">
        <v>16</v>
      </c>
      <c r="AF5001" s="1">
        <v>1</v>
      </c>
      <c r="AG5001" s="1" t="s">
        <v>16</v>
      </c>
      <c r="AH5001" s="1">
        <v>1</v>
      </c>
      <c r="AI5001" s="1" t="s">
        <v>74</v>
      </c>
    </row>
    <row r="5002" spans="1:35" x14ac:dyDescent="0.25">
      <c r="A5002" s="1">
        <v>42089</v>
      </c>
      <c r="B5002" s="1" t="s">
        <v>187</v>
      </c>
      <c r="C5002" s="1">
        <v>202462652256</v>
      </c>
      <c r="D5002" s="1" t="s">
        <v>15777</v>
      </c>
      <c r="E5002" s="1" t="s">
        <v>1</v>
      </c>
      <c r="F5002" s="2">
        <v>45308</v>
      </c>
      <c r="G5002" s="4">
        <v>0.51041666666666663</v>
      </c>
      <c r="H5002" s="1" t="s">
        <v>13494</v>
      </c>
      <c r="I5002" s="1" t="s">
        <v>4</v>
      </c>
      <c r="J5002" s="1" t="s">
        <v>70</v>
      </c>
      <c r="K5002" s="1" t="s">
        <v>6</v>
      </c>
      <c r="L5002" s="1">
        <v>-11.414199999999999</v>
      </c>
      <c r="M5002" s="1">
        <v>-51.0167</v>
      </c>
      <c r="N5002" s="1" t="s">
        <v>7</v>
      </c>
      <c r="O5002" s="1" t="s">
        <v>15778</v>
      </c>
      <c r="P5002" s="1" t="s">
        <v>15779</v>
      </c>
      <c r="Q5002" s="1" t="s">
        <v>81</v>
      </c>
      <c r="R5002" s="1" t="s">
        <v>15777</v>
      </c>
      <c r="S5002" s="1" t="s">
        <v>73</v>
      </c>
      <c r="T5002" s="1" t="s">
        <v>156</v>
      </c>
      <c r="U5002" s="1" t="s">
        <v>28</v>
      </c>
      <c r="V5002" s="1" t="s">
        <v>14</v>
      </c>
      <c r="W5002" s="1" t="s">
        <v>16</v>
      </c>
      <c r="X5002" s="1" t="s">
        <v>16</v>
      </c>
      <c r="Y5002" s="1" t="s">
        <v>16</v>
      </c>
      <c r="Z5002" s="1" t="s">
        <v>16</v>
      </c>
      <c r="AA5002" s="1" t="s">
        <v>16</v>
      </c>
      <c r="AB5002" s="1" t="s">
        <v>16</v>
      </c>
      <c r="AC5002" s="1" t="s">
        <v>16</v>
      </c>
      <c r="AD5002" s="1" t="s">
        <v>16</v>
      </c>
      <c r="AE5002" s="1" t="s">
        <v>16</v>
      </c>
      <c r="AF5002" s="1">
        <v>1</v>
      </c>
      <c r="AG5002" s="1" t="s">
        <v>16</v>
      </c>
      <c r="AH5002" s="1">
        <v>1</v>
      </c>
      <c r="AI5002" s="1" t="s">
        <v>74</v>
      </c>
    </row>
    <row r="5003" spans="1:35" x14ac:dyDescent="0.25">
      <c r="A5003" s="1">
        <v>36148</v>
      </c>
      <c r="B5003" s="1" t="s">
        <v>222</v>
      </c>
      <c r="C5003" s="1">
        <v>2023941227</v>
      </c>
      <c r="D5003" s="1" t="s">
        <v>15780</v>
      </c>
      <c r="E5003" s="1" t="s">
        <v>1</v>
      </c>
      <c r="F5003" s="2">
        <v>44951</v>
      </c>
      <c r="G5003" s="4">
        <v>0.86805555555555558</v>
      </c>
      <c r="H5003" s="1" t="s">
        <v>5071</v>
      </c>
      <c r="I5003" s="1" t="s">
        <v>21</v>
      </c>
      <c r="J5003" s="1" t="s">
        <v>5</v>
      </c>
      <c r="K5003" s="1" t="s">
        <v>6</v>
      </c>
      <c r="L5003" s="1">
        <v>-27.473500000000001</v>
      </c>
      <c r="M5003" s="1">
        <v>-50.161099999999998</v>
      </c>
      <c r="N5003" s="1" t="s">
        <v>7</v>
      </c>
      <c r="O5003" s="1" t="s">
        <v>15781</v>
      </c>
      <c r="P5003" s="1" t="s">
        <v>15782</v>
      </c>
      <c r="Q5003" s="1" t="s">
        <v>37</v>
      </c>
      <c r="R5003" s="1" t="s">
        <v>15780</v>
      </c>
      <c r="S5003" s="1" t="s">
        <v>11</v>
      </c>
      <c r="T5003" s="1" t="s">
        <v>226</v>
      </c>
      <c r="U5003" s="1" t="s">
        <v>39</v>
      </c>
      <c r="V5003" s="1" t="s">
        <v>14</v>
      </c>
      <c r="W5003" s="1" t="s">
        <v>16</v>
      </c>
      <c r="X5003" s="1" t="s">
        <v>16</v>
      </c>
      <c r="Y5003" s="1" t="s">
        <v>16</v>
      </c>
      <c r="Z5003" s="1" t="s">
        <v>16</v>
      </c>
      <c r="AA5003" s="1" t="s">
        <v>16</v>
      </c>
      <c r="AB5003" s="1" t="s">
        <v>16</v>
      </c>
      <c r="AC5003" s="1" t="s">
        <v>16</v>
      </c>
      <c r="AD5003" s="1" t="s">
        <v>16</v>
      </c>
      <c r="AE5003" s="1" t="s">
        <v>16</v>
      </c>
      <c r="AF5003" s="1">
        <v>1</v>
      </c>
      <c r="AG5003" s="1">
        <v>1</v>
      </c>
      <c r="AH5003" s="1">
        <v>4</v>
      </c>
      <c r="AI5003" s="1" t="s">
        <v>1930</v>
      </c>
    </row>
    <row r="5004" spans="1:35" x14ac:dyDescent="0.25">
      <c r="A5004" s="1">
        <v>36306</v>
      </c>
      <c r="B5004" s="1" t="s">
        <v>249</v>
      </c>
      <c r="C5004" s="1">
        <v>2023466783</v>
      </c>
      <c r="D5004" s="1" t="s">
        <v>15783</v>
      </c>
      <c r="E5004" s="1" t="s">
        <v>76</v>
      </c>
      <c r="F5004" s="2">
        <v>44965</v>
      </c>
      <c r="G5004" s="4">
        <v>0.60555555555555551</v>
      </c>
      <c r="H5004" s="1" t="s">
        <v>10625</v>
      </c>
      <c r="I5004" s="1" t="s">
        <v>33</v>
      </c>
      <c r="J5004" s="1" t="s">
        <v>3822</v>
      </c>
      <c r="K5004" s="1" t="s">
        <v>4630</v>
      </c>
      <c r="L5004" s="1">
        <v>-20.152899999999999</v>
      </c>
      <c r="M5004" s="1">
        <v>-40.171100000000003</v>
      </c>
      <c r="N5004" s="1" t="s">
        <v>110</v>
      </c>
      <c r="O5004" s="1" t="s">
        <v>15784</v>
      </c>
      <c r="P5004" s="1" t="s">
        <v>15785</v>
      </c>
      <c r="Q5004" s="1" t="s">
        <v>37</v>
      </c>
      <c r="R5004" s="1" t="s">
        <v>15783</v>
      </c>
      <c r="S5004" s="1" t="s">
        <v>3825</v>
      </c>
      <c r="T5004" s="1" t="s">
        <v>50</v>
      </c>
      <c r="U5004" s="1" t="s">
        <v>39</v>
      </c>
      <c r="V5004" s="1" t="s">
        <v>175</v>
      </c>
      <c r="W5004" s="1" t="s">
        <v>16</v>
      </c>
      <c r="X5004" s="1" t="s">
        <v>16</v>
      </c>
      <c r="Y5004" s="1" t="s">
        <v>16</v>
      </c>
      <c r="Z5004" s="1" t="s">
        <v>16</v>
      </c>
      <c r="AA5004" s="1" t="s">
        <v>16</v>
      </c>
      <c r="AB5004" s="1" t="s">
        <v>16</v>
      </c>
      <c r="AC5004" s="1" t="s">
        <v>16</v>
      </c>
      <c r="AD5004" s="1" t="s">
        <v>16</v>
      </c>
      <c r="AE5004" s="1" t="s">
        <v>16</v>
      </c>
      <c r="AF5004" s="1">
        <v>1</v>
      </c>
      <c r="AG5004" s="1" t="s">
        <v>16</v>
      </c>
      <c r="AH5004" s="1">
        <v>6</v>
      </c>
      <c r="AI5004" s="1" t="s">
        <v>212</v>
      </c>
    </row>
    <row r="5005" spans="1:35" x14ac:dyDescent="0.25">
      <c r="A5005" s="1">
        <v>42091</v>
      </c>
      <c r="B5005" s="1" t="s">
        <v>1971</v>
      </c>
      <c r="C5005" s="1">
        <v>202424507248</v>
      </c>
      <c r="D5005" s="1" t="s">
        <v>15786</v>
      </c>
      <c r="E5005" s="1" t="s">
        <v>1</v>
      </c>
      <c r="F5005" s="2">
        <v>45316</v>
      </c>
      <c r="G5005" s="3">
        <v>0.81944444444444442</v>
      </c>
      <c r="H5005" s="1" t="s">
        <v>15787</v>
      </c>
      <c r="I5005" s="1" t="s">
        <v>172</v>
      </c>
      <c r="J5005" s="1" t="s">
        <v>56</v>
      </c>
      <c r="K5005" s="1" t="s">
        <v>46</v>
      </c>
      <c r="L5005" s="1">
        <v>-7.8816699999999997</v>
      </c>
      <c r="M5005" s="1">
        <v>-35.989400000000003</v>
      </c>
      <c r="N5005" s="1" t="s">
        <v>16</v>
      </c>
      <c r="O5005" s="1" t="s">
        <v>15788</v>
      </c>
      <c r="P5005" s="1" t="s">
        <v>3152</v>
      </c>
      <c r="Q5005" s="1" t="s">
        <v>88</v>
      </c>
      <c r="R5005" s="1" t="s">
        <v>15786</v>
      </c>
      <c r="S5005" s="1" t="s">
        <v>57</v>
      </c>
      <c r="T5005" s="1" t="s">
        <v>50</v>
      </c>
      <c r="U5005" s="1" t="s">
        <v>39</v>
      </c>
      <c r="V5005" s="1" t="s">
        <v>14</v>
      </c>
      <c r="W5005" s="1" t="s">
        <v>16</v>
      </c>
      <c r="X5005" s="1" t="s">
        <v>16</v>
      </c>
      <c r="Y5005" s="1" t="s">
        <v>16</v>
      </c>
      <c r="Z5005" s="1" t="s">
        <v>16</v>
      </c>
      <c r="AA5005" s="1" t="s">
        <v>16</v>
      </c>
      <c r="AB5005" s="1" t="s">
        <v>16</v>
      </c>
      <c r="AC5005" s="1" t="s">
        <v>16</v>
      </c>
      <c r="AD5005" s="1" t="s">
        <v>16</v>
      </c>
      <c r="AE5005" s="1" t="s">
        <v>16</v>
      </c>
      <c r="AF5005" s="1">
        <v>2</v>
      </c>
      <c r="AG5005" s="1" t="s">
        <v>16</v>
      </c>
      <c r="AH5005" s="1">
        <v>2</v>
      </c>
      <c r="AI5005" s="1" t="s">
        <v>29</v>
      </c>
    </row>
    <row r="5006" spans="1:35" x14ac:dyDescent="0.25">
      <c r="A5006" s="1">
        <v>30446</v>
      </c>
      <c r="B5006" s="1" t="s">
        <v>181</v>
      </c>
      <c r="C5006" s="1">
        <v>2021477242</v>
      </c>
      <c r="D5006" s="1" t="s">
        <v>15789</v>
      </c>
      <c r="E5006" s="1" t="s">
        <v>1</v>
      </c>
      <c r="F5006" s="2">
        <v>44526</v>
      </c>
      <c r="G5006" s="3">
        <v>1.8749999999999999E-2</v>
      </c>
      <c r="H5006" s="1" t="s">
        <v>860</v>
      </c>
      <c r="I5006" s="1" t="s">
        <v>33</v>
      </c>
      <c r="J5006" s="1" t="s">
        <v>5</v>
      </c>
      <c r="K5006" s="1" t="s">
        <v>6</v>
      </c>
      <c r="L5006" s="1">
        <v>-23.4133</v>
      </c>
      <c r="M5006" s="1">
        <v>-44.799700000000001</v>
      </c>
      <c r="N5006" s="1" t="s">
        <v>7</v>
      </c>
      <c r="O5006" s="1" t="s">
        <v>15790</v>
      </c>
      <c r="P5006" s="1" t="s">
        <v>15791</v>
      </c>
      <c r="Q5006" s="1" t="s">
        <v>37</v>
      </c>
      <c r="R5006" s="1" t="s">
        <v>15789</v>
      </c>
      <c r="S5006" s="1" t="s">
        <v>11</v>
      </c>
      <c r="T5006" s="1" t="s">
        <v>12</v>
      </c>
      <c r="U5006" s="1" t="s">
        <v>39</v>
      </c>
      <c r="V5006" s="1" t="s">
        <v>185</v>
      </c>
      <c r="W5006" s="1">
        <v>1</v>
      </c>
      <c r="X5006" s="1" t="s">
        <v>16</v>
      </c>
      <c r="Y5006" s="1" t="s">
        <v>16</v>
      </c>
      <c r="Z5006" s="1" t="s">
        <v>16</v>
      </c>
      <c r="AA5006" s="1" t="s">
        <v>16</v>
      </c>
      <c r="AB5006" s="1" t="s">
        <v>16</v>
      </c>
      <c r="AC5006" s="1" t="s">
        <v>16</v>
      </c>
      <c r="AD5006" s="1" t="s">
        <v>16</v>
      </c>
      <c r="AE5006" s="1" t="s">
        <v>16</v>
      </c>
      <c r="AF5006" s="1" t="s">
        <v>16</v>
      </c>
      <c r="AG5006" s="1" t="s">
        <v>16</v>
      </c>
      <c r="AH5006" s="1">
        <v>7</v>
      </c>
      <c r="AI5006" s="1" t="s">
        <v>90</v>
      </c>
    </row>
    <row r="5007" spans="1:35" x14ac:dyDescent="0.25">
      <c r="A5007" s="1">
        <v>30991</v>
      </c>
      <c r="B5007" s="1" t="s">
        <v>181</v>
      </c>
      <c r="C5007" s="1">
        <v>2022874362</v>
      </c>
      <c r="D5007" s="1" t="s">
        <v>15792</v>
      </c>
      <c r="E5007" s="1" t="s">
        <v>1</v>
      </c>
      <c r="F5007" s="2">
        <v>44585</v>
      </c>
      <c r="G5007" s="3">
        <v>0.4375</v>
      </c>
      <c r="H5007" s="1" t="s">
        <v>15793</v>
      </c>
      <c r="I5007" s="1" t="s">
        <v>33</v>
      </c>
      <c r="J5007" s="1" t="s">
        <v>5</v>
      </c>
      <c r="K5007" s="1" t="s">
        <v>353</v>
      </c>
      <c r="L5007" s="1">
        <v>-22.238600000000002</v>
      </c>
      <c r="M5007" s="1">
        <v>-47.706400000000002</v>
      </c>
      <c r="N5007" s="1" t="s">
        <v>353</v>
      </c>
      <c r="O5007" s="1" t="s">
        <v>15794</v>
      </c>
      <c r="P5007" s="1" t="s">
        <v>15795</v>
      </c>
      <c r="Q5007" s="1" t="s">
        <v>81</v>
      </c>
      <c r="R5007" s="1" t="s">
        <v>15792</v>
      </c>
      <c r="S5007" s="1" t="s">
        <v>11</v>
      </c>
      <c r="T5007" s="1" t="s">
        <v>83</v>
      </c>
      <c r="U5007" s="1" t="s">
        <v>28</v>
      </c>
      <c r="V5007" s="1" t="s">
        <v>14</v>
      </c>
      <c r="W5007" s="1" t="s">
        <v>16</v>
      </c>
      <c r="X5007" s="1" t="s">
        <v>16</v>
      </c>
      <c r="Y5007" s="1" t="s">
        <v>16</v>
      </c>
      <c r="Z5007" s="1" t="s">
        <v>16</v>
      </c>
      <c r="AA5007" s="1" t="s">
        <v>16</v>
      </c>
      <c r="AB5007" s="1" t="s">
        <v>16</v>
      </c>
      <c r="AC5007" s="1" t="s">
        <v>16</v>
      </c>
      <c r="AD5007" s="1" t="s">
        <v>16</v>
      </c>
      <c r="AE5007" s="1" t="s">
        <v>16</v>
      </c>
      <c r="AF5007" s="1">
        <v>1</v>
      </c>
      <c r="AG5007" s="1" t="s">
        <v>16</v>
      </c>
      <c r="AH5007" s="1">
        <v>1</v>
      </c>
      <c r="AI5007" s="1" t="s">
        <v>74</v>
      </c>
    </row>
    <row r="5008" spans="1:35" x14ac:dyDescent="0.25">
      <c r="A5008" s="1">
        <v>30991</v>
      </c>
      <c r="B5008" s="1" t="s">
        <v>181</v>
      </c>
      <c r="C5008" s="1">
        <v>2022874362</v>
      </c>
      <c r="D5008" s="1" t="s">
        <v>15792</v>
      </c>
      <c r="E5008" s="1" t="s">
        <v>1</v>
      </c>
      <c r="F5008" s="2">
        <v>44585</v>
      </c>
      <c r="G5008" s="3">
        <v>0.4375</v>
      </c>
      <c r="H5008" s="1" t="s">
        <v>15793</v>
      </c>
      <c r="I5008" s="1" t="s">
        <v>33</v>
      </c>
      <c r="J5008" s="1" t="s">
        <v>60</v>
      </c>
      <c r="K5008" s="1" t="s">
        <v>353</v>
      </c>
      <c r="L5008" s="1">
        <v>-22.238600000000002</v>
      </c>
      <c r="M5008" s="1">
        <v>-47.706400000000002</v>
      </c>
      <c r="N5008" s="1" t="s">
        <v>353</v>
      </c>
      <c r="O5008" s="1" t="s">
        <v>15794</v>
      </c>
      <c r="P5008" s="1" t="s">
        <v>15795</v>
      </c>
      <c r="Q5008" s="1" t="s">
        <v>81</v>
      </c>
      <c r="R5008" s="1" t="s">
        <v>15792</v>
      </c>
      <c r="S5008" s="1" t="s">
        <v>64</v>
      </c>
      <c r="T5008" s="1" t="s">
        <v>83</v>
      </c>
      <c r="U5008" s="1" t="s">
        <v>28</v>
      </c>
      <c r="V5008" s="1" t="s">
        <v>14</v>
      </c>
      <c r="W5008" s="1" t="s">
        <v>16</v>
      </c>
      <c r="X5008" s="1" t="s">
        <v>16</v>
      </c>
      <c r="Y5008" s="1" t="s">
        <v>16</v>
      </c>
      <c r="Z5008" s="1" t="s">
        <v>16</v>
      </c>
      <c r="AA5008" s="1" t="s">
        <v>16</v>
      </c>
      <c r="AB5008" s="1" t="s">
        <v>16</v>
      </c>
      <c r="AC5008" s="1" t="s">
        <v>16</v>
      </c>
      <c r="AD5008" s="1" t="s">
        <v>16</v>
      </c>
      <c r="AE5008" s="1" t="s">
        <v>16</v>
      </c>
      <c r="AF5008" s="1">
        <v>1</v>
      </c>
      <c r="AG5008" s="1" t="s">
        <v>16</v>
      </c>
      <c r="AH5008" s="1">
        <v>1</v>
      </c>
      <c r="AI5008" s="1" t="s">
        <v>74</v>
      </c>
    </row>
    <row r="5009" spans="1:35" x14ac:dyDescent="0.25">
      <c r="A5009" s="1">
        <v>34407</v>
      </c>
      <c r="B5009" s="1" t="s">
        <v>69</v>
      </c>
      <c r="C5009" s="1">
        <v>2022130140</v>
      </c>
      <c r="D5009" s="1" t="s">
        <v>15796</v>
      </c>
      <c r="E5009" s="1" t="s">
        <v>76</v>
      </c>
      <c r="F5009" s="2">
        <v>44845</v>
      </c>
      <c r="G5009" s="4">
        <v>0.75694444444444442</v>
      </c>
      <c r="H5009" s="1" t="s">
        <v>1382</v>
      </c>
      <c r="I5009" s="1" t="s">
        <v>4</v>
      </c>
      <c r="J5009" s="1" t="s">
        <v>56</v>
      </c>
      <c r="K5009" s="1" t="s">
        <v>1383</v>
      </c>
      <c r="L5009" s="1">
        <v>-16.3733</v>
      </c>
      <c r="M5009" s="1">
        <v>-49.205300000000001</v>
      </c>
      <c r="N5009" s="1" t="s">
        <v>110</v>
      </c>
      <c r="O5009" s="1" t="s">
        <v>15797</v>
      </c>
      <c r="P5009" s="1" t="s">
        <v>15798</v>
      </c>
      <c r="Q5009" s="1" t="s">
        <v>37</v>
      </c>
      <c r="R5009" s="1" t="s">
        <v>15796</v>
      </c>
      <c r="S5009" s="1" t="s">
        <v>57</v>
      </c>
      <c r="T5009" s="1" t="s">
        <v>128</v>
      </c>
      <c r="U5009" s="1" t="s">
        <v>39</v>
      </c>
      <c r="V5009" s="1" t="s">
        <v>84</v>
      </c>
      <c r="W5009" s="1" t="s">
        <v>16</v>
      </c>
      <c r="X5009" s="1" t="s">
        <v>16</v>
      </c>
      <c r="Y5009" s="1" t="s">
        <v>16</v>
      </c>
      <c r="Z5009" s="1" t="s">
        <v>16</v>
      </c>
      <c r="AA5009" s="1" t="s">
        <v>16</v>
      </c>
      <c r="AB5009" s="1" t="s">
        <v>16</v>
      </c>
      <c r="AC5009" s="1" t="s">
        <v>16</v>
      </c>
      <c r="AD5009" s="1" t="s">
        <v>16</v>
      </c>
      <c r="AE5009" s="1" t="s">
        <v>16</v>
      </c>
      <c r="AF5009" s="1">
        <v>1</v>
      </c>
      <c r="AG5009" s="1">
        <v>2</v>
      </c>
      <c r="AH5009" s="1">
        <v>7</v>
      </c>
      <c r="AI5009" s="1" t="s">
        <v>212</v>
      </c>
    </row>
    <row r="5010" spans="1:35" x14ac:dyDescent="0.25">
      <c r="A5010" s="1">
        <v>31428</v>
      </c>
      <c r="B5010" s="1" t="s">
        <v>222</v>
      </c>
      <c r="C5010" s="1">
        <v>2022235928</v>
      </c>
      <c r="D5010" s="1" t="s">
        <v>6683</v>
      </c>
      <c r="E5010" s="1" t="s">
        <v>76</v>
      </c>
      <c r="F5010" s="2">
        <v>44616</v>
      </c>
      <c r="G5010" s="3">
        <v>0.68541666666666667</v>
      </c>
      <c r="H5010" s="1" t="s">
        <v>15799</v>
      </c>
      <c r="I5010" s="1" t="s">
        <v>21</v>
      </c>
      <c r="J5010" s="1" t="s">
        <v>5</v>
      </c>
      <c r="K5010" s="1" t="s">
        <v>15800</v>
      </c>
      <c r="L5010" s="1">
        <v>-28.6753</v>
      </c>
      <c r="M5010" s="1">
        <v>-49.060299999999998</v>
      </c>
      <c r="N5010" s="1" t="s">
        <v>110</v>
      </c>
      <c r="O5010" s="1" t="s">
        <v>15801</v>
      </c>
      <c r="P5010" s="1" t="s">
        <v>15802</v>
      </c>
      <c r="Q5010" s="1" t="s">
        <v>88</v>
      </c>
      <c r="R5010" s="1" t="s">
        <v>15803</v>
      </c>
      <c r="S5010" s="1" t="s">
        <v>11</v>
      </c>
      <c r="T5010" s="1" t="s">
        <v>445</v>
      </c>
      <c r="U5010" s="1" t="s">
        <v>89</v>
      </c>
      <c r="V5010" s="1" t="s">
        <v>175</v>
      </c>
      <c r="W5010" s="1" t="s">
        <v>16</v>
      </c>
      <c r="X5010" s="1" t="s">
        <v>16</v>
      </c>
      <c r="Y5010" s="1" t="s">
        <v>16</v>
      </c>
      <c r="Z5010" s="1" t="s">
        <v>16</v>
      </c>
      <c r="AA5010" s="1" t="s">
        <v>16</v>
      </c>
      <c r="AB5010" s="1" t="s">
        <v>16</v>
      </c>
      <c r="AC5010" s="1" t="s">
        <v>16</v>
      </c>
      <c r="AD5010" s="1" t="s">
        <v>16</v>
      </c>
      <c r="AE5010" s="1" t="s">
        <v>16</v>
      </c>
      <c r="AF5010" s="1">
        <v>2</v>
      </c>
      <c r="AG5010" s="1">
        <v>1</v>
      </c>
      <c r="AH5010" s="1">
        <v>4</v>
      </c>
      <c r="AI5010" s="1" t="s">
        <v>29</v>
      </c>
    </row>
    <row r="5011" spans="1:35" x14ac:dyDescent="0.25">
      <c r="A5011" s="1">
        <v>31428</v>
      </c>
      <c r="B5011" s="1" t="s">
        <v>222</v>
      </c>
      <c r="C5011" s="1">
        <v>2022235928</v>
      </c>
      <c r="D5011" s="1" t="s">
        <v>6683</v>
      </c>
      <c r="E5011" s="1" t="s">
        <v>76</v>
      </c>
      <c r="F5011" s="2">
        <v>44616</v>
      </c>
      <c r="G5011" s="3">
        <v>0.68541666666666667</v>
      </c>
      <c r="H5011" s="1" t="s">
        <v>15799</v>
      </c>
      <c r="I5011" s="1" t="s">
        <v>21</v>
      </c>
      <c r="J5011" s="1" t="s">
        <v>56</v>
      </c>
      <c r="K5011" s="1" t="s">
        <v>15800</v>
      </c>
      <c r="L5011" s="1">
        <v>-28.6753</v>
      </c>
      <c r="M5011" s="1">
        <v>-49.060299999999998</v>
      </c>
      <c r="N5011" s="1" t="s">
        <v>110</v>
      </c>
      <c r="O5011" s="1" t="s">
        <v>15801</v>
      </c>
      <c r="P5011" s="1" t="s">
        <v>15802</v>
      </c>
      <c r="Q5011" s="1" t="s">
        <v>88</v>
      </c>
      <c r="R5011" s="1" t="s">
        <v>15803</v>
      </c>
      <c r="S5011" s="1" t="s">
        <v>57</v>
      </c>
      <c r="T5011" s="1" t="s">
        <v>445</v>
      </c>
      <c r="U5011" s="1" t="s">
        <v>89</v>
      </c>
      <c r="V5011" s="1" t="s">
        <v>175</v>
      </c>
      <c r="W5011" s="1" t="s">
        <v>16</v>
      </c>
      <c r="X5011" s="1" t="s">
        <v>16</v>
      </c>
      <c r="Y5011" s="1" t="s">
        <v>16</v>
      </c>
      <c r="Z5011" s="1" t="s">
        <v>16</v>
      </c>
      <c r="AA5011" s="1" t="s">
        <v>16</v>
      </c>
      <c r="AB5011" s="1" t="s">
        <v>16</v>
      </c>
      <c r="AC5011" s="1" t="s">
        <v>16</v>
      </c>
      <c r="AD5011" s="1" t="s">
        <v>16</v>
      </c>
      <c r="AE5011" s="1" t="s">
        <v>16</v>
      </c>
      <c r="AF5011" s="1">
        <v>2</v>
      </c>
      <c r="AG5011" s="1">
        <v>1</v>
      </c>
      <c r="AH5011" s="1">
        <v>4</v>
      </c>
      <c r="AI5011" s="1" t="s">
        <v>29</v>
      </c>
    </row>
    <row r="5012" spans="1:35" x14ac:dyDescent="0.25">
      <c r="A5012" s="1">
        <v>33446</v>
      </c>
      <c r="B5012" s="1" t="s">
        <v>78</v>
      </c>
      <c r="C5012" s="1">
        <v>2022809448</v>
      </c>
      <c r="D5012" s="1" t="s">
        <v>15804</v>
      </c>
      <c r="E5012" s="1" t="s">
        <v>76</v>
      </c>
      <c r="F5012" s="2">
        <v>44761</v>
      </c>
      <c r="G5012" s="3">
        <v>0.55972222222222223</v>
      </c>
      <c r="H5012" s="1" t="s">
        <v>15805</v>
      </c>
      <c r="I5012" s="1" t="s">
        <v>21</v>
      </c>
      <c r="J5012" s="1" t="s">
        <v>5</v>
      </c>
      <c r="K5012" s="1" t="s">
        <v>6</v>
      </c>
      <c r="L5012" s="1">
        <v>-24.5669</v>
      </c>
      <c r="M5012" s="1">
        <v>-52.578600000000002</v>
      </c>
      <c r="N5012" s="1" t="s">
        <v>7</v>
      </c>
      <c r="O5012" s="1" t="s">
        <v>15806</v>
      </c>
      <c r="P5012" s="1" t="s">
        <v>15807</v>
      </c>
      <c r="Q5012" s="1" t="s">
        <v>149</v>
      </c>
      <c r="R5012" s="1" t="s">
        <v>15804</v>
      </c>
      <c r="S5012" s="1" t="s">
        <v>11</v>
      </c>
      <c r="T5012" s="1" t="s">
        <v>12</v>
      </c>
      <c r="U5012" s="1" t="s">
        <v>39</v>
      </c>
      <c r="V5012" s="1" t="s">
        <v>84</v>
      </c>
      <c r="W5012" s="1" t="s">
        <v>16</v>
      </c>
      <c r="X5012" s="1" t="s">
        <v>16</v>
      </c>
      <c r="Y5012" s="1" t="s">
        <v>16</v>
      </c>
      <c r="Z5012" s="1" t="s">
        <v>16</v>
      </c>
      <c r="AA5012" s="1" t="s">
        <v>16</v>
      </c>
      <c r="AB5012" s="1" t="s">
        <v>16</v>
      </c>
      <c r="AC5012" s="1" t="s">
        <v>16</v>
      </c>
      <c r="AD5012" s="1" t="s">
        <v>16</v>
      </c>
      <c r="AE5012" s="1" t="s">
        <v>16</v>
      </c>
      <c r="AF5012" s="1">
        <v>1</v>
      </c>
      <c r="AG5012" s="1" t="s">
        <v>16</v>
      </c>
      <c r="AH5012" s="1">
        <v>2</v>
      </c>
      <c r="AI5012" s="1" t="s">
        <v>15808</v>
      </c>
    </row>
    <row r="5013" spans="1:35" x14ac:dyDescent="0.25">
      <c r="A5013" s="1">
        <v>33446</v>
      </c>
      <c r="B5013" s="1" t="s">
        <v>78</v>
      </c>
      <c r="C5013" s="1">
        <v>2022809448</v>
      </c>
      <c r="D5013" s="1" t="s">
        <v>15804</v>
      </c>
      <c r="E5013" s="1" t="s">
        <v>76</v>
      </c>
      <c r="F5013" s="2">
        <v>44761</v>
      </c>
      <c r="G5013" s="3">
        <v>0.55972222222222223</v>
      </c>
      <c r="H5013" s="1" t="s">
        <v>15805</v>
      </c>
      <c r="I5013" s="1" t="s">
        <v>21</v>
      </c>
      <c r="J5013" s="1" t="s">
        <v>45</v>
      </c>
      <c r="K5013" s="1" t="s">
        <v>6</v>
      </c>
      <c r="L5013" s="1">
        <v>-24.5669</v>
      </c>
      <c r="M5013" s="1">
        <v>-52.578600000000002</v>
      </c>
      <c r="N5013" s="1" t="s">
        <v>7</v>
      </c>
      <c r="O5013" s="1" t="s">
        <v>15806</v>
      </c>
      <c r="P5013" s="1" t="s">
        <v>15807</v>
      </c>
      <c r="Q5013" s="1" t="s">
        <v>149</v>
      </c>
      <c r="R5013" s="1" t="s">
        <v>15804</v>
      </c>
      <c r="S5013" s="1" t="s">
        <v>49</v>
      </c>
      <c r="T5013" s="1" t="s">
        <v>12</v>
      </c>
      <c r="U5013" s="1" t="s">
        <v>39</v>
      </c>
      <c r="V5013" s="1" t="s">
        <v>84</v>
      </c>
      <c r="W5013" s="1" t="s">
        <v>16</v>
      </c>
      <c r="X5013" s="1" t="s">
        <v>16</v>
      </c>
      <c r="Y5013" s="1" t="s">
        <v>16</v>
      </c>
      <c r="Z5013" s="1" t="s">
        <v>16</v>
      </c>
      <c r="AA5013" s="1" t="s">
        <v>16</v>
      </c>
      <c r="AB5013" s="1" t="s">
        <v>16</v>
      </c>
      <c r="AC5013" s="1" t="s">
        <v>16</v>
      </c>
      <c r="AD5013" s="1" t="s">
        <v>16</v>
      </c>
      <c r="AE5013" s="1" t="s">
        <v>16</v>
      </c>
      <c r="AF5013" s="1">
        <v>1</v>
      </c>
      <c r="AG5013" s="1" t="s">
        <v>16</v>
      </c>
      <c r="AH5013" s="1">
        <v>2</v>
      </c>
      <c r="AI5013" s="1" t="s">
        <v>15808</v>
      </c>
    </row>
    <row r="5014" spans="1:35" x14ac:dyDescent="0.25">
      <c r="A5014" s="1">
        <v>33446</v>
      </c>
      <c r="B5014" s="1" t="s">
        <v>78</v>
      </c>
      <c r="C5014" s="1">
        <v>2022809448</v>
      </c>
      <c r="D5014" s="1" t="s">
        <v>15804</v>
      </c>
      <c r="E5014" s="1" t="s">
        <v>76</v>
      </c>
      <c r="F5014" s="2">
        <v>44761</v>
      </c>
      <c r="G5014" s="3">
        <v>0.55972222222222223</v>
      </c>
      <c r="H5014" s="1" t="s">
        <v>15805</v>
      </c>
      <c r="I5014" s="1" t="s">
        <v>21</v>
      </c>
      <c r="J5014" s="1" t="s">
        <v>320</v>
      </c>
      <c r="K5014" s="1" t="s">
        <v>6</v>
      </c>
      <c r="L5014" s="1">
        <v>-24.5669</v>
      </c>
      <c r="M5014" s="1">
        <v>-52.578600000000002</v>
      </c>
      <c r="N5014" s="1" t="s">
        <v>7</v>
      </c>
      <c r="O5014" s="1" t="s">
        <v>15806</v>
      </c>
      <c r="P5014" s="1" t="s">
        <v>15807</v>
      </c>
      <c r="Q5014" s="1" t="s">
        <v>149</v>
      </c>
      <c r="R5014" s="1" t="s">
        <v>15804</v>
      </c>
      <c r="S5014" s="1" t="s">
        <v>323</v>
      </c>
      <c r="T5014" s="1" t="s">
        <v>12</v>
      </c>
      <c r="U5014" s="1" t="s">
        <v>39</v>
      </c>
      <c r="V5014" s="1" t="s">
        <v>84</v>
      </c>
      <c r="W5014" s="1" t="s">
        <v>16</v>
      </c>
      <c r="X5014" s="1" t="s">
        <v>16</v>
      </c>
      <c r="Y5014" s="1" t="s">
        <v>16</v>
      </c>
      <c r="Z5014" s="1" t="s">
        <v>16</v>
      </c>
      <c r="AA5014" s="1" t="s">
        <v>16</v>
      </c>
      <c r="AB5014" s="1" t="s">
        <v>16</v>
      </c>
      <c r="AC5014" s="1" t="s">
        <v>16</v>
      </c>
      <c r="AD5014" s="1" t="s">
        <v>16</v>
      </c>
      <c r="AE5014" s="1" t="s">
        <v>16</v>
      </c>
      <c r="AF5014" s="1">
        <v>1</v>
      </c>
      <c r="AG5014" s="1" t="s">
        <v>16</v>
      </c>
      <c r="AH5014" s="1">
        <v>2</v>
      </c>
      <c r="AI5014" s="1" t="s">
        <v>15808</v>
      </c>
    </row>
    <row r="5015" spans="1:35" x14ac:dyDescent="0.25">
      <c r="A5015" s="1">
        <v>34407</v>
      </c>
      <c r="B5015" s="1" t="s">
        <v>69</v>
      </c>
      <c r="C5015" s="1">
        <v>2022130140</v>
      </c>
      <c r="D5015" s="1" t="s">
        <v>15796</v>
      </c>
      <c r="E5015" s="1" t="s">
        <v>76</v>
      </c>
      <c r="F5015" s="2">
        <v>44845</v>
      </c>
      <c r="G5015" s="4">
        <v>0.75694444444444442</v>
      </c>
      <c r="H5015" s="1" t="s">
        <v>1382</v>
      </c>
      <c r="I5015" s="1" t="s">
        <v>4</v>
      </c>
      <c r="J5015" s="1" t="s">
        <v>164</v>
      </c>
      <c r="K5015" s="1" t="s">
        <v>1383</v>
      </c>
      <c r="L5015" s="1">
        <v>-16.3733</v>
      </c>
      <c r="M5015" s="1">
        <v>-49.205300000000001</v>
      </c>
      <c r="N5015" s="1" t="s">
        <v>110</v>
      </c>
      <c r="O5015" s="1" t="s">
        <v>15797</v>
      </c>
      <c r="P5015" s="1" t="s">
        <v>15798</v>
      </c>
      <c r="Q5015" s="1" t="s">
        <v>37</v>
      </c>
      <c r="R5015" s="1" t="s">
        <v>15796</v>
      </c>
      <c r="S5015" s="1" t="s">
        <v>167</v>
      </c>
      <c r="T5015" s="1" t="s">
        <v>128</v>
      </c>
      <c r="U5015" s="1" t="s">
        <v>39</v>
      </c>
      <c r="V5015" s="1" t="s">
        <v>84</v>
      </c>
      <c r="W5015" s="1" t="s">
        <v>16</v>
      </c>
      <c r="X5015" s="1" t="s">
        <v>16</v>
      </c>
      <c r="Y5015" s="1" t="s">
        <v>16</v>
      </c>
      <c r="Z5015" s="1" t="s">
        <v>16</v>
      </c>
      <c r="AA5015" s="1" t="s">
        <v>16</v>
      </c>
      <c r="AB5015" s="1" t="s">
        <v>16</v>
      </c>
      <c r="AC5015" s="1" t="s">
        <v>16</v>
      </c>
      <c r="AD5015" s="1" t="s">
        <v>16</v>
      </c>
      <c r="AE5015" s="1" t="s">
        <v>16</v>
      </c>
      <c r="AF5015" s="1">
        <v>1</v>
      </c>
      <c r="AG5015" s="1">
        <v>2</v>
      </c>
      <c r="AH5015" s="1">
        <v>7</v>
      </c>
      <c r="AI5015" s="1" t="s">
        <v>212</v>
      </c>
    </row>
    <row r="5016" spans="1:35" x14ac:dyDescent="0.25">
      <c r="A5016" s="1">
        <v>34407</v>
      </c>
      <c r="B5016" s="1" t="s">
        <v>69</v>
      </c>
      <c r="C5016" s="1">
        <v>2022130140</v>
      </c>
      <c r="D5016" s="1" t="s">
        <v>15796</v>
      </c>
      <c r="E5016" s="1" t="s">
        <v>76</v>
      </c>
      <c r="F5016" s="2">
        <v>44845</v>
      </c>
      <c r="G5016" s="4">
        <v>0.75694444444444442</v>
      </c>
      <c r="H5016" s="1" t="s">
        <v>1382</v>
      </c>
      <c r="I5016" s="1" t="s">
        <v>4</v>
      </c>
      <c r="J5016" s="1" t="s">
        <v>117</v>
      </c>
      <c r="K5016" s="1" t="s">
        <v>1383</v>
      </c>
      <c r="L5016" s="1">
        <v>-16.3733</v>
      </c>
      <c r="M5016" s="1">
        <v>-49.205300000000001</v>
      </c>
      <c r="N5016" s="1" t="s">
        <v>110</v>
      </c>
      <c r="O5016" s="1" t="s">
        <v>15797</v>
      </c>
      <c r="P5016" s="1" t="s">
        <v>15798</v>
      </c>
      <c r="Q5016" s="1" t="s">
        <v>37</v>
      </c>
      <c r="R5016" s="1" t="s">
        <v>15796</v>
      </c>
      <c r="S5016" s="1" t="s">
        <v>121</v>
      </c>
      <c r="T5016" s="1" t="s">
        <v>128</v>
      </c>
      <c r="U5016" s="1" t="s">
        <v>39</v>
      </c>
      <c r="V5016" s="1" t="s">
        <v>84</v>
      </c>
      <c r="W5016" s="1" t="s">
        <v>16</v>
      </c>
      <c r="X5016" s="1" t="s">
        <v>16</v>
      </c>
      <c r="Y5016" s="1" t="s">
        <v>16</v>
      </c>
      <c r="Z5016" s="1" t="s">
        <v>16</v>
      </c>
      <c r="AA5016" s="1" t="s">
        <v>16</v>
      </c>
      <c r="AB5016" s="1" t="s">
        <v>16</v>
      </c>
      <c r="AC5016" s="1" t="s">
        <v>16</v>
      </c>
      <c r="AD5016" s="1" t="s">
        <v>16</v>
      </c>
      <c r="AE5016" s="1" t="s">
        <v>16</v>
      </c>
      <c r="AF5016" s="1">
        <v>1</v>
      </c>
      <c r="AG5016" s="1">
        <v>2</v>
      </c>
      <c r="AH5016" s="1">
        <v>7</v>
      </c>
      <c r="AI5016" s="1" t="s">
        <v>212</v>
      </c>
    </row>
    <row r="5017" spans="1:35" x14ac:dyDescent="0.25">
      <c r="A5017" s="1">
        <v>35706</v>
      </c>
      <c r="B5017" s="1" t="s">
        <v>187</v>
      </c>
      <c r="C5017" s="1">
        <v>2022445310</v>
      </c>
      <c r="D5017" s="1" t="s">
        <v>14663</v>
      </c>
      <c r="E5017" s="1" t="s">
        <v>1</v>
      </c>
      <c r="F5017" s="2">
        <v>44903</v>
      </c>
      <c r="G5017" s="4">
        <v>0.85416666666666663</v>
      </c>
      <c r="H5017" s="1" t="s">
        <v>15809</v>
      </c>
      <c r="I5017" s="1" t="s">
        <v>4</v>
      </c>
      <c r="J5017" s="1" t="s">
        <v>100</v>
      </c>
      <c r="K5017" s="1" t="s">
        <v>16</v>
      </c>
      <c r="L5017" s="1" t="s">
        <v>16</v>
      </c>
      <c r="M5017" s="1" t="s">
        <v>16</v>
      </c>
      <c r="N5017" s="1" t="s">
        <v>16</v>
      </c>
      <c r="O5017" s="1" t="s">
        <v>15810</v>
      </c>
      <c r="P5017" s="1" t="s">
        <v>15811</v>
      </c>
      <c r="Q5017" s="1" t="s">
        <v>25</v>
      </c>
      <c r="R5017" s="1" t="s">
        <v>14663</v>
      </c>
      <c r="S5017" s="1" t="s">
        <v>103</v>
      </c>
      <c r="T5017" s="1" t="s">
        <v>12</v>
      </c>
      <c r="U5017" s="1" t="s">
        <v>16</v>
      </c>
      <c r="V5017" s="1" t="s">
        <v>16</v>
      </c>
      <c r="W5017" s="1" t="s">
        <v>16</v>
      </c>
      <c r="X5017" s="1" t="s">
        <v>16</v>
      </c>
      <c r="Y5017" s="1" t="s">
        <v>16</v>
      </c>
      <c r="Z5017" s="1" t="s">
        <v>16</v>
      </c>
      <c r="AA5017" s="1" t="s">
        <v>16</v>
      </c>
      <c r="AB5017" s="1" t="s">
        <v>16</v>
      </c>
      <c r="AC5017" s="1" t="s">
        <v>16</v>
      </c>
      <c r="AD5017" s="1" t="s">
        <v>16</v>
      </c>
      <c r="AE5017" s="1" t="s">
        <v>16</v>
      </c>
      <c r="AF5017" s="1" t="s">
        <v>16</v>
      </c>
      <c r="AG5017" s="1" t="s">
        <v>16</v>
      </c>
      <c r="AH5017" s="1">
        <v>1</v>
      </c>
      <c r="AI5017" s="1" t="s">
        <v>29</v>
      </c>
    </row>
    <row r="5018" spans="1:35" x14ac:dyDescent="0.25">
      <c r="A5018" s="1">
        <v>36147</v>
      </c>
      <c r="B5018" s="1" t="s">
        <v>181</v>
      </c>
      <c r="C5018" s="1">
        <v>2023498375</v>
      </c>
      <c r="D5018" s="1" t="s">
        <v>16</v>
      </c>
      <c r="E5018" s="1" t="s">
        <v>1</v>
      </c>
      <c r="F5018" s="2">
        <v>44951</v>
      </c>
      <c r="G5018" s="4">
        <v>0.5</v>
      </c>
      <c r="H5018" s="1" t="s">
        <v>738</v>
      </c>
      <c r="I5018" s="1" t="s">
        <v>33</v>
      </c>
      <c r="J5018" s="1" t="s">
        <v>34</v>
      </c>
      <c r="K5018" s="1" t="s">
        <v>6</v>
      </c>
      <c r="L5018" s="1">
        <v>-22.4711</v>
      </c>
      <c r="M5018" s="1">
        <v>-47.0929</v>
      </c>
      <c r="N5018" s="1" t="s">
        <v>7</v>
      </c>
      <c r="O5018" s="1" t="s">
        <v>15812</v>
      </c>
      <c r="P5018" s="1" t="s">
        <v>148</v>
      </c>
      <c r="Q5018" s="1" t="s">
        <v>511</v>
      </c>
      <c r="R5018" s="1" t="s">
        <v>16</v>
      </c>
      <c r="S5018" s="1" t="s">
        <v>38</v>
      </c>
      <c r="T5018" s="1" t="s">
        <v>156</v>
      </c>
      <c r="U5018" s="1" t="s">
        <v>16</v>
      </c>
      <c r="V5018" s="1" t="s">
        <v>14</v>
      </c>
      <c r="W5018" s="1">
        <v>1</v>
      </c>
      <c r="X5018" s="1" t="s">
        <v>16</v>
      </c>
      <c r="Y5018" s="1" t="s">
        <v>16</v>
      </c>
      <c r="Z5018" s="1" t="s">
        <v>16</v>
      </c>
      <c r="AA5018" s="1" t="s">
        <v>16</v>
      </c>
      <c r="AB5018" s="1" t="s">
        <v>16</v>
      </c>
      <c r="AC5018" s="1" t="s">
        <v>16</v>
      </c>
      <c r="AD5018" s="1" t="s">
        <v>16</v>
      </c>
      <c r="AE5018" s="1" t="s">
        <v>16</v>
      </c>
      <c r="AF5018" s="1" t="s">
        <v>16</v>
      </c>
      <c r="AG5018" s="1" t="s">
        <v>16</v>
      </c>
      <c r="AH5018" s="1" t="s">
        <v>16</v>
      </c>
      <c r="AI5018" s="1" t="s">
        <v>16</v>
      </c>
    </row>
    <row r="5019" spans="1:35" x14ac:dyDescent="0.25">
      <c r="A5019" s="1">
        <v>36346</v>
      </c>
      <c r="B5019" s="1" t="s">
        <v>249</v>
      </c>
      <c r="C5019" s="1">
        <v>2023211240</v>
      </c>
      <c r="D5019" s="1" t="s">
        <v>15813</v>
      </c>
      <c r="E5019" s="1" t="s">
        <v>1</v>
      </c>
      <c r="F5019" s="2">
        <v>44966</v>
      </c>
      <c r="G5019" s="4">
        <v>0.89583333333333337</v>
      </c>
      <c r="H5019" s="1" t="s">
        <v>15814</v>
      </c>
      <c r="I5019" s="1" t="s">
        <v>33</v>
      </c>
      <c r="J5019" s="1" t="s">
        <v>60</v>
      </c>
      <c r="K5019" s="1" t="s">
        <v>6</v>
      </c>
      <c r="L5019" s="1">
        <v>-20.385000000000002</v>
      </c>
      <c r="M5019" s="1">
        <v>-40.5839</v>
      </c>
      <c r="N5019" s="1" t="s">
        <v>7</v>
      </c>
      <c r="O5019" s="1" t="s">
        <v>15815</v>
      </c>
      <c r="P5019" s="1" t="s">
        <v>15816</v>
      </c>
      <c r="Q5019" s="1" t="s">
        <v>37</v>
      </c>
      <c r="R5019" s="1" t="s">
        <v>15813</v>
      </c>
      <c r="S5019" s="1" t="s">
        <v>64</v>
      </c>
      <c r="T5019" s="1" t="s">
        <v>246</v>
      </c>
      <c r="U5019" s="1" t="s">
        <v>39</v>
      </c>
      <c r="V5019" s="1" t="s">
        <v>14</v>
      </c>
      <c r="W5019" s="1">
        <v>1</v>
      </c>
      <c r="X5019" s="1">
        <v>1</v>
      </c>
      <c r="Y5019" s="1" t="s">
        <v>16</v>
      </c>
      <c r="Z5019" s="1" t="s">
        <v>16</v>
      </c>
      <c r="AA5019" s="1" t="s">
        <v>16</v>
      </c>
      <c r="AB5019" s="1" t="s">
        <v>16</v>
      </c>
      <c r="AC5019" s="1" t="s">
        <v>16</v>
      </c>
      <c r="AD5019" s="1" t="s">
        <v>16</v>
      </c>
      <c r="AE5019" s="1" t="s">
        <v>16</v>
      </c>
      <c r="AF5019" s="1" t="s">
        <v>16</v>
      </c>
      <c r="AG5019" s="1" t="s">
        <v>16</v>
      </c>
      <c r="AH5019" s="1">
        <v>4</v>
      </c>
      <c r="AI5019" s="1" t="s">
        <v>40</v>
      </c>
    </row>
    <row r="5020" spans="1:35" x14ac:dyDescent="0.25">
      <c r="A5020" s="1">
        <v>36348</v>
      </c>
      <c r="B5020" s="1" t="s">
        <v>20</v>
      </c>
      <c r="C5020" s="1">
        <v>2023242037</v>
      </c>
      <c r="D5020" s="1" t="s">
        <v>12640</v>
      </c>
      <c r="E5020" s="1" t="s">
        <v>76</v>
      </c>
      <c r="F5020" s="2">
        <v>44969</v>
      </c>
      <c r="G5020" s="4">
        <v>0.46458333333333335</v>
      </c>
      <c r="H5020" s="1" t="s">
        <v>13819</v>
      </c>
      <c r="I5020" s="1" t="s">
        <v>21</v>
      </c>
      <c r="J5020" s="1" t="s">
        <v>327</v>
      </c>
      <c r="K5020" s="1" t="s">
        <v>353</v>
      </c>
      <c r="L5020" s="1">
        <v>-33.164200000000001</v>
      </c>
      <c r="M5020" s="1">
        <v>-53.181199999999997</v>
      </c>
      <c r="N5020" s="1" t="s">
        <v>353</v>
      </c>
      <c r="O5020" s="1" t="s">
        <v>15817</v>
      </c>
      <c r="P5020" s="1" t="s">
        <v>12642</v>
      </c>
      <c r="Q5020" s="1" t="s">
        <v>81</v>
      </c>
      <c r="R5020" s="1" t="s">
        <v>12640</v>
      </c>
      <c r="S5020" s="1" t="s">
        <v>330</v>
      </c>
      <c r="T5020" s="1" t="s">
        <v>27</v>
      </c>
      <c r="U5020" s="1" t="s">
        <v>28</v>
      </c>
      <c r="V5020" s="1" t="s">
        <v>84</v>
      </c>
      <c r="W5020" s="1" t="s">
        <v>16</v>
      </c>
      <c r="X5020" s="1" t="s">
        <v>16</v>
      </c>
      <c r="Y5020" s="1" t="s">
        <v>16</v>
      </c>
      <c r="Z5020" s="1" t="s">
        <v>16</v>
      </c>
      <c r="AA5020" s="1" t="s">
        <v>16</v>
      </c>
      <c r="AB5020" s="1" t="s">
        <v>16</v>
      </c>
      <c r="AC5020" s="1" t="s">
        <v>16</v>
      </c>
      <c r="AD5020" s="1" t="s">
        <v>16</v>
      </c>
      <c r="AE5020" s="1" t="s">
        <v>16</v>
      </c>
      <c r="AF5020" s="1">
        <v>1</v>
      </c>
      <c r="AG5020" s="1" t="s">
        <v>16</v>
      </c>
      <c r="AH5020" s="1">
        <v>1</v>
      </c>
      <c r="AI5020" s="1" t="s">
        <v>29</v>
      </c>
    </row>
    <row r="5021" spans="1:35" x14ac:dyDescent="0.25">
      <c r="A5021" s="1">
        <v>36349</v>
      </c>
      <c r="B5021" s="1" t="s">
        <v>20</v>
      </c>
      <c r="C5021" s="1">
        <v>2023261212</v>
      </c>
      <c r="D5021" s="1" t="s">
        <v>15818</v>
      </c>
      <c r="E5021" s="1" t="s">
        <v>1</v>
      </c>
      <c r="F5021" s="2">
        <v>44965</v>
      </c>
      <c r="G5021" s="4">
        <v>0.90277777777777779</v>
      </c>
      <c r="H5021" s="1" t="s">
        <v>15819</v>
      </c>
      <c r="I5021" s="1" t="s">
        <v>21</v>
      </c>
      <c r="J5021" s="1" t="s">
        <v>5</v>
      </c>
      <c r="K5021" s="1" t="s">
        <v>6</v>
      </c>
      <c r="L5021" s="1">
        <v>-27.3948</v>
      </c>
      <c r="M5021" s="1">
        <v>-52.171500000000002</v>
      </c>
      <c r="N5021" s="1" t="s">
        <v>7</v>
      </c>
      <c r="O5021" s="1" t="s">
        <v>15820</v>
      </c>
      <c r="P5021" s="1" t="s">
        <v>15821</v>
      </c>
      <c r="Q5021" s="1" t="s">
        <v>37</v>
      </c>
      <c r="R5021" s="1" t="s">
        <v>15818</v>
      </c>
      <c r="S5021" s="1" t="s">
        <v>11</v>
      </c>
      <c r="T5021" s="1" t="s">
        <v>445</v>
      </c>
      <c r="U5021" s="1" t="s">
        <v>39</v>
      </c>
      <c r="V5021" s="1" t="s">
        <v>14</v>
      </c>
      <c r="W5021" s="1" t="s">
        <v>16</v>
      </c>
      <c r="X5021" s="1" t="s">
        <v>16</v>
      </c>
      <c r="Y5021" s="1" t="s">
        <v>16</v>
      </c>
      <c r="Z5021" s="1" t="s">
        <v>16</v>
      </c>
      <c r="AA5021" s="1" t="s">
        <v>16</v>
      </c>
      <c r="AB5021" s="1" t="s">
        <v>16</v>
      </c>
      <c r="AC5021" s="1" t="s">
        <v>16</v>
      </c>
      <c r="AD5021" s="1" t="s">
        <v>16</v>
      </c>
      <c r="AE5021" s="1" t="s">
        <v>16</v>
      </c>
      <c r="AF5021" s="1">
        <v>1</v>
      </c>
      <c r="AG5021" s="1">
        <v>3</v>
      </c>
      <c r="AH5021" s="1">
        <v>6</v>
      </c>
      <c r="AI5021" s="1" t="s">
        <v>90</v>
      </c>
    </row>
    <row r="5022" spans="1:35" x14ac:dyDescent="0.25">
      <c r="A5022" s="1">
        <v>36486</v>
      </c>
      <c r="B5022" s="1" t="s">
        <v>694</v>
      </c>
      <c r="C5022" s="1">
        <v>2023420958</v>
      </c>
      <c r="D5022" s="1" t="s">
        <v>15822</v>
      </c>
      <c r="E5022" s="1" t="s">
        <v>1</v>
      </c>
      <c r="F5022" s="2">
        <v>44978</v>
      </c>
      <c r="G5022" s="4">
        <v>0.4375</v>
      </c>
      <c r="H5022" s="1" t="s">
        <v>3925</v>
      </c>
      <c r="I5022" s="1" t="s">
        <v>44</v>
      </c>
      <c r="J5022" s="1" t="s">
        <v>100</v>
      </c>
      <c r="K5022" s="1" t="s">
        <v>6</v>
      </c>
      <c r="L5022" s="1">
        <v>-5.3120000000000003</v>
      </c>
      <c r="M5022" s="1">
        <v>-59.323500000000003</v>
      </c>
      <c r="N5022" s="1" t="s">
        <v>7</v>
      </c>
      <c r="O5022" s="1" t="s">
        <v>15823</v>
      </c>
      <c r="P5022" s="1" t="s">
        <v>15824</v>
      </c>
      <c r="Q5022" s="1" t="s">
        <v>658</v>
      </c>
      <c r="R5022" s="1" t="s">
        <v>15822</v>
      </c>
      <c r="S5022" s="1" t="s">
        <v>103</v>
      </c>
      <c r="T5022" s="1" t="s">
        <v>135</v>
      </c>
      <c r="U5022" s="1" t="s">
        <v>150</v>
      </c>
      <c r="V5022" s="1" t="s">
        <v>14</v>
      </c>
      <c r="W5022" s="1">
        <v>1</v>
      </c>
      <c r="X5022" s="1" t="s">
        <v>16</v>
      </c>
      <c r="Y5022" s="1" t="s">
        <v>16</v>
      </c>
      <c r="Z5022" s="1" t="s">
        <v>16</v>
      </c>
      <c r="AA5022" s="1" t="s">
        <v>16</v>
      </c>
      <c r="AB5022" s="1" t="s">
        <v>16</v>
      </c>
      <c r="AC5022" s="1" t="s">
        <v>16</v>
      </c>
      <c r="AD5022" s="1" t="s">
        <v>16</v>
      </c>
      <c r="AE5022" s="1" t="s">
        <v>16</v>
      </c>
      <c r="AF5022" s="1" t="s">
        <v>16</v>
      </c>
      <c r="AG5022" s="1" t="s">
        <v>16</v>
      </c>
      <c r="AH5022" s="1">
        <v>4</v>
      </c>
      <c r="AI5022" s="1" t="s">
        <v>894</v>
      </c>
    </row>
  </sheetData>
  <autoFilter ref="A1:AI5022" xr:uid="{9070F51D-1DB3-416B-98EE-8B785B7812C0}"/>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742F72-2F19-4DAA-9569-BC2C798887F8}">
  <dimension ref="A1:A5"/>
  <sheetViews>
    <sheetView workbookViewId="0">
      <selection activeCell="A2" sqref="A2:A5"/>
    </sheetView>
  </sheetViews>
  <sheetFormatPr defaultRowHeight="15" x14ac:dyDescent="0.25"/>
  <cols>
    <col min="1" max="1" width="41.7109375" bestFit="1" customWidth="1"/>
  </cols>
  <sheetData>
    <row r="1" spans="1:1" x14ac:dyDescent="0.25">
      <c r="A1" s="10" t="s">
        <v>15862</v>
      </c>
    </row>
    <row r="2" spans="1:1" x14ac:dyDescent="0.25">
      <c r="A2" s="10" t="s">
        <v>15859</v>
      </c>
    </row>
    <row r="3" spans="1:1" x14ac:dyDescent="0.25">
      <c r="A3" s="10" t="s">
        <v>15860</v>
      </c>
    </row>
    <row r="4" spans="1:1" x14ac:dyDescent="0.25">
      <c r="A4" s="10" t="s">
        <v>15861</v>
      </c>
    </row>
    <row r="5" spans="1:1" x14ac:dyDescent="0.25">
      <c r="A5" s="10" t="s">
        <v>15861</v>
      </c>
    </row>
  </sheetData>
  <pageMargins left="0.511811024" right="0.511811024" top="0.78740157499999996" bottom="0.78740157499999996" header="0.31496062000000002" footer="0.3149606200000000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B51653-280B-4B67-8CD6-380D5E75DB9F}">
  <dimension ref="A1:B31"/>
  <sheetViews>
    <sheetView workbookViewId="0">
      <selection activeCell="B2" sqref="B2"/>
    </sheetView>
  </sheetViews>
  <sheetFormatPr defaultRowHeight="15" x14ac:dyDescent="0.25"/>
  <cols>
    <col min="1" max="1" width="14.42578125" style="9" bestFit="1" customWidth="1"/>
    <col min="2" max="2" width="31.7109375" style="9" bestFit="1" customWidth="1"/>
  </cols>
  <sheetData>
    <row r="1" spans="1:2" x14ac:dyDescent="0.25">
      <c r="A1" s="11" t="s">
        <v>15832</v>
      </c>
      <c r="B1" s="11" t="s">
        <v>15863</v>
      </c>
    </row>
    <row r="2" spans="1:2" x14ac:dyDescent="0.25">
      <c r="A2" s="12" t="s">
        <v>3</v>
      </c>
      <c r="B2" s="12">
        <f>COUNTIF('DADOS ABERTOS'!A:B,'ESTADOS -  OCORRÊNCIAS'!A2)</f>
        <v>185</v>
      </c>
    </row>
    <row r="3" spans="1:2" x14ac:dyDescent="0.25">
      <c r="A3" s="12" t="s">
        <v>20</v>
      </c>
      <c r="B3" s="12">
        <f>COUNTIF('DADOS ABERTOS'!A:B,'ESTADOS -  OCORRÊNCIAS'!A3)</f>
        <v>346</v>
      </c>
    </row>
    <row r="4" spans="1:2" x14ac:dyDescent="0.25">
      <c r="A4" s="12" t="s">
        <v>32</v>
      </c>
      <c r="B4" s="12">
        <f>COUNTIF('DADOS ABERTOS'!A:B,'ESTADOS -  OCORRÊNCIAS'!A4)</f>
        <v>174</v>
      </c>
    </row>
    <row r="5" spans="1:2" x14ac:dyDescent="0.25">
      <c r="A5" s="12" t="s">
        <v>43</v>
      </c>
      <c r="B5" s="12">
        <f>COUNTIF('DADOS ABERTOS'!A:B,'ESTADOS -  OCORRÊNCIAS'!A5)</f>
        <v>275</v>
      </c>
    </row>
    <row r="6" spans="1:2" x14ac:dyDescent="0.25">
      <c r="A6" s="12" t="s">
        <v>53</v>
      </c>
      <c r="B6" s="12">
        <f>COUNTIF('DADOS ABERTOS'!A:B,'ESTADOS -  OCORRÊNCIAS'!A6)</f>
        <v>655</v>
      </c>
    </row>
    <row r="7" spans="1:2" x14ac:dyDescent="0.25">
      <c r="A7" s="12" t="s">
        <v>69</v>
      </c>
      <c r="B7" s="12">
        <f>COUNTIF('DADOS ABERTOS'!A:B,'ESTADOS -  OCORRÊNCIAS'!A7)</f>
        <v>348</v>
      </c>
    </row>
    <row r="8" spans="1:2" x14ac:dyDescent="0.25">
      <c r="A8" s="12" t="s">
        <v>78</v>
      </c>
      <c r="B8" s="12">
        <f>COUNTIF('DADOS ABERTOS'!A:B,'ESTADOS -  OCORRÊNCIAS'!A8)</f>
        <v>302</v>
      </c>
    </row>
    <row r="9" spans="1:2" x14ac:dyDescent="0.25">
      <c r="A9" s="12" t="s">
        <v>93</v>
      </c>
      <c r="B9" s="12">
        <f>COUNTIF('DADOS ABERTOS'!A:B,'ESTADOS -  OCORRÊNCIAS'!A9)</f>
        <v>66</v>
      </c>
    </row>
    <row r="10" spans="1:2" x14ac:dyDescent="0.25">
      <c r="A10" s="12" t="s">
        <v>153</v>
      </c>
      <c r="B10" s="12">
        <f>COUNTIF('DADOS ABERTOS'!A:B,'ESTADOS -  OCORRÊNCIAS'!A10)</f>
        <v>348</v>
      </c>
    </row>
    <row r="11" spans="1:2" x14ac:dyDescent="0.25">
      <c r="A11" s="12" t="s">
        <v>171</v>
      </c>
      <c r="B11" s="12">
        <f>COUNTIF('DADOS ABERTOS'!A:B,'ESTADOS -  OCORRÊNCIAS'!A11)</f>
        <v>61</v>
      </c>
    </row>
    <row r="12" spans="1:2" x14ac:dyDescent="0.25">
      <c r="A12" s="12" t="s">
        <v>181</v>
      </c>
      <c r="B12" s="12">
        <f>COUNTIF('DADOS ABERTOS'!A:B,'ESTADOS -  OCORRÊNCIAS'!A12)</f>
        <v>848</v>
      </c>
    </row>
    <row r="13" spans="1:2" x14ac:dyDescent="0.25">
      <c r="A13" s="12" t="s">
        <v>187</v>
      </c>
      <c r="B13" s="12">
        <f>COUNTIF('DADOS ABERTOS'!A:B,'ESTADOS -  OCORRÊNCIAS'!A13)</f>
        <v>467</v>
      </c>
    </row>
    <row r="14" spans="1:2" x14ac:dyDescent="0.25">
      <c r="A14" s="12" t="s">
        <v>207</v>
      </c>
      <c r="B14" s="12">
        <f>COUNTIF('DADOS ABERTOS'!A:B,'ESTADOS -  OCORRÊNCIAS'!A14)</f>
        <v>63</v>
      </c>
    </row>
    <row r="15" spans="1:2" x14ac:dyDescent="0.25">
      <c r="A15" s="12" t="s">
        <v>222</v>
      </c>
      <c r="B15" s="12">
        <f>COUNTIF('DADOS ABERTOS'!A:B,'ESTADOS -  OCORRÊNCIAS'!A15)</f>
        <v>143</v>
      </c>
    </row>
    <row r="16" spans="1:2" x14ac:dyDescent="0.25">
      <c r="A16" s="12" t="s">
        <v>243</v>
      </c>
      <c r="B16" s="12">
        <f>COUNTIF('DADOS ABERTOS'!A:B,'ESTADOS -  OCORRÊNCIAS'!A16)</f>
        <v>46</v>
      </c>
    </row>
    <row r="17" spans="1:2" x14ac:dyDescent="0.25">
      <c r="A17" s="12" t="s">
        <v>249</v>
      </c>
      <c r="B17" s="12">
        <f>COUNTIF('DADOS ABERTOS'!A:B,'ESTADOS -  OCORRÊNCIAS'!A17)</f>
        <v>40</v>
      </c>
    </row>
    <row r="18" spans="1:2" x14ac:dyDescent="0.25">
      <c r="A18" s="12" t="s">
        <v>261</v>
      </c>
      <c r="B18" s="12">
        <f>COUNTIF('DADOS ABERTOS'!A:B,'ESTADOS -  OCORRÊNCIAS'!A18)</f>
        <v>8</v>
      </c>
    </row>
    <row r="19" spans="1:2" x14ac:dyDescent="0.25">
      <c r="A19" s="12" t="s">
        <v>316</v>
      </c>
      <c r="B19" s="12">
        <f>COUNTIF('DADOS ABERTOS'!A:B,'ESTADOS -  OCORRÊNCIAS'!A19)</f>
        <v>39</v>
      </c>
    </row>
    <row r="20" spans="1:2" x14ac:dyDescent="0.25">
      <c r="A20" s="12" t="s">
        <v>352</v>
      </c>
      <c r="B20" s="12">
        <f>COUNTIF('DADOS ABERTOS'!A:B,'ESTADOS -  OCORRÊNCIAS'!A20)</f>
        <v>181</v>
      </c>
    </row>
    <row r="21" spans="1:2" x14ac:dyDescent="0.25">
      <c r="A21" s="12" t="s">
        <v>619</v>
      </c>
      <c r="B21" s="12">
        <f>COUNTIF('DADOS ABERTOS'!A:B,'ESTADOS -  OCORRÊNCIAS'!A21)</f>
        <v>41</v>
      </c>
    </row>
    <row r="22" spans="1:2" x14ac:dyDescent="0.25">
      <c r="A22" s="12" t="s">
        <v>694</v>
      </c>
      <c r="B22" s="12">
        <f>COUNTIF('DADOS ABERTOS'!A:B,'ESTADOS -  OCORRÊNCIAS'!A22)</f>
        <v>138</v>
      </c>
    </row>
    <row r="23" spans="1:2" x14ac:dyDescent="0.25">
      <c r="A23" s="12" t="s">
        <v>815</v>
      </c>
      <c r="B23" s="12">
        <f>COUNTIF('DADOS ABERTOS'!A:B,'ESTADOS -  OCORRÊNCIAS'!A23)</f>
        <v>85</v>
      </c>
    </row>
    <row r="24" spans="1:2" x14ac:dyDescent="0.25">
      <c r="A24" s="12" t="s">
        <v>891</v>
      </c>
      <c r="B24" s="12">
        <f>COUNTIF('DADOS ABERTOS'!A:B,'ESTADOS -  OCORRÊNCIAS'!A24)</f>
        <v>11</v>
      </c>
    </row>
    <row r="25" spans="1:2" x14ac:dyDescent="0.25">
      <c r="A25" s="12" t="s">
        <v>1272</v>
      </c>
      <c r="B25" s="12">
        <f>COUNTIF('DADOS ABERTOS'!A:B,'ESTADOS -  OCORRÊNCIAS'!A25)</f>
        <v>45</v>
      </c>
    </row>
    <row r="26" spans="1:2" x14ac:dyDescent="0.25">
      <c r="A26" s="12" t="s">
        <v>1468</v>
      </c>
      <c r="B26" s="12">
        <f>COUNTIF('DADOS ABERTOS'!A:B,'ESTADOS -  OCORRÊNCIAS'!A26)</f>
        <v>13</v>
      </c>
    </row>
    <row r="27" spans="1:2" x14ac:dyDescent="0.25">
      <c r="A27" s="12" t="s">
        <v>1559</v>
      </c>
      <c r="B27" s="12">
        <f>COUNTIF('DADOS ABERTOS'!A:B,'ESTADOS -  OCORRÊNCIAS'!A27)</f>
        <v>16</v>
      </c>
    </row>
    <row r="28" spans="1:2" x14ac:dyDescent="0.25">
      <c r="A28" s="12" t="s">
        <v>1735</v>
      </c>
      <c r="B28" s="12">
        <f>COUNTIF('DADOS ABERTOS'!A:B,'ESTADOS -  OCORRÊNCIAS'!A28)</f>
        <v>12</v>
      </c>
    </row>
    <row r="29" spans="1:2" x14ac:dyDescent="0.25">
      <c r="A29" s="12" t="s">
        <v>1971</v>
      </c>
      <c r="B29" s="12">
        <f>COUNTIF('DADOS ABERTOS'!A:B,'ESTADOS -  OCORRÊNCIAS'!A29)</f>
        <v>48</v>
      </c>
    </row>
    <row r="30" spans="1:2" x14ac:dyDescent="0.25">
      <c r="A30" s="12" t="s">
        <v>3097</v>
      </c>
      <c r="B30" s="12">
        <f>COUNTIF('DADOS ABERTOS'!A:B,'ESTADOS -  OCORRÊNCIAS'!A30)</f>
        <v>14</v>
      </c>
    </row>
    <row r="31" spans="1:2" x14ac:dyDescent="0.25">
      <c r="A31" s="12" t="s">
        <v>16</v>
      </c>
      <c r="B31" s="12">
        <f>COUNTIF('DADOS ABERTOS'!A:B,'ESTADOS -  OCORRÊNCIAS'!A31)</f>
        <v>3</v>
      </c>
    </row>
  </sheetData>
  <autoFilter ref="A1:B1" xr:uid="{D7B51653-280B-4B67-8CD6-380D5E75DB9F}"/>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E6FA73-1939-4139-9867-52D959E9CE16}">
  <dimension ref="A1:B5022"/>
  <sheetViews>
    <sheetView workbookViewId="0">
      <selection activeCell="B10" sqref="B10"/>
    </sheetView>
  </sheetViews>
  <sheetFormatPr defaultRowHeight="15" x14ac:dyDescent="0.25"/>
  <cols>
    <col min="1" max="1" width="14.42578125" style="9" bestFit="1" customWidth="1"/>
    <col min="2" max="2" width="31.7109375" style="9" bestFit="1" customWidth="1"/>
  </cols>
  <sheetData>
    <row r="1" spans="1:2" x14ac:dyDescent="0.25">
      <c r="A1" s="11" t="s">
        <v>15865</v>
      </c>
      <c r="B1" s="11" t="s">
        <v>15866</v>
      </c>
    </row>
    <row r="2" spans="1:2" x14ac:dyDescent="0.25">
      <c r="A2" s="12" t="s">
        <v>14</v>
      </c>
      <c r="B2" s="12">
        <f>COUNTIF('DADOS ABERTOS'!V:V,DANOS!A2)</f>
        <v>2220</v>
      </c>
    </row>
    <row r="3" spans="1:2" x14ac:dyDescent="0.25">
      <c r="A3" s="12" t="s">
        <v>16</v>
      </c>
      <c r="B3" s="12">
        <f>COUNTIF('DADOS ABERTOS'!V:V,DANOS!A3)</f>
        <v>1426</v>
      </c>
    </row>
    <row r="4" spans="1:2" x14ac:dyDescent="0.25">
      <c r="A4" s="12" t="s">
        <v>84</v>
      </c>
      <c r="B4" s="12">
        <f>COUNTIF('DADOS ABERTOS'!V:V,DANOS!A4)</f>
        <v>703</v>
      </c>
    </row>
    <row r="5" spans="1:2" x14ac:dyDescent="0.25">
      <c r="A5" s="12" t="s">
        <v>175</v>
      </c>
      <c r="B5" s="12">
        <f>COUNTIF('DADOS ABERTOS'!V:V,DANOS!A5)</f>
        <v>312</v>
      </c>
    </row>
    <row r="6" spans="1:2" x14ac:dyDescent="0.25">
      <c r="A6" s="12" t="s">
        <v>185</v>
      </c>
      <c r="B6" s="12">
        <f>COUNTIF('DADOS ABERTOS'!V:V,DANOS!A6)</f>
        <v>338</v>
      </c>
    </row>
    <row r="7" spans="1:2" x14ac:dyDescent="0.25">
      <c r="A7" s="12" t="s">
        <v>502</v>
      </c>
      <c r="B7" s="12">
        <f>COUNTIF('DADOS ABERTOS'!V:V,DANOS!A7)</f>
        <v>22</v>
      </c>
    </row>
    <row r="8" spans="1:2" x14ac:dyDescent="0.25">
      <c r="A8"/>
    </row>
    <row r="9" spans="1:2" x14ac:dyDescent="0.25">
      <c r="A9"/>
    </row>
    <row r="10" spans="1:2" x14ac:dyDescent="0.25">
      <c r="A10"/>
    </row>
    <row r="11" spans="1:2" x14ac:dyDescent="0.25">
      <c r="A11"/>
    </row>
    <row r="12" spans="1:2" x14ac:dyDescent="0.25">
      <c r="A12"/>
    </row>
    <row r="13" spans="1:2" x14ac:dyDescent="0.25">
      <c r="A13"/>
    </row>
    <row r="14" spans="1:2" x14ac:dyDescent="0.25">
      <c r="A14"/>
    </row>
    <row r="15" spans="1:2" x14ac:dyDescent="0.25">
      <c r="A15"/>
    </row>
    <row r="16" spans="1:2" x14ac:dyDescent="0.25">
      <c r="A16"/>
    </row>
    <row r="17" spans="1:1" x14ac:dyDescent="0.25">
      <c r="A17"/>
    </row>
    <row r="18" spans="1:1" x14ac:dyDescent="0.25">
      <c r="A18"/>
    </row>
    <row r="19" spans="1:1" x14ac:dyDescent="0.25">
      <c r="A19"/>
    </row>
    <row r="20" spans="1:1" x14ac:dyDescent="0.25">
      <c r="A20"/>
    </row>
    <row r="21" spans="1:1" x14ac:dyDescent="0.25">
      <c r="A21"/>
    </row>
    <row r="22" spans="1:1" x14ac:dyDescent="0.25">
      <c r="A22"/>
    </row>
    <row r="23" spans="1:1" x14ac:dyDescent="0.25">
      <c r="A23"/>
    </row>
    <row r="24" spans="1:1" x14ac:dyDescent="0.25">
      <c r="A24"/>
    </row>
    <row r="25" spans="1:1" x14ac:dyDescent="0.25">
      <c r="A25"/>
    </row>
    <row r="26" spans="1:1" x14ac:dyDescent="0.25">
      <c r="A26"/>
    </row>
    <row r="27" spans="1:1" x14ac:dyDescent="0.25">
      <c r="A27"/>
    </row>
    <row r="28" spans="1:1" x14ac:dyDescent="0.25">
      <c r="A28"/>
    </row>
    <row r="29" spans="1:1" x14ac:dyDescent="0.25">
      <c r="A29"/>
    </row>
    <row r="30" spans="1:1" x14ac:dyDescent="0.25">
      <c r="A30"/>
    </row>
    <row r="31" spans="1:1" x14ac:dyDescent="0.25">
      <c r="A31"/>
    </row>
    <row r="32" spans="1:1" x14ac:dyDescent="0.25">
      <c r="A32"/>
    </row>
    <row r="33" spans="1:1" x14ac:dyDescent="0.25">
      <c r="A33"/>
    </row>
    <row r="34" spans="1:1" x14ac:dyDescent="0.25">
      <c r="A34"/>
    </row>
    <row r="35" spans="1:1" x14ac:dyDescent="0.25">
      <c r="A35"/>
    </row>
    <row r="36" spans="1:1" x14ac:dyDescent="0.25">
      <c r="A36"/>
    </row>
    <row r="37" spans="1:1" x14ac:dyDescent="0.25">
      <c r="A37"/>
    </row>
    <row r="38" spans="1:1" x14ac:dyDescent="0.25">
      <c r="A38"/>
    </row>
    <row r="39" spans="1:1" x14ac:dyDescent="0.25">
      <c r="A39"/>
    </row>
    <row r="40" spans="1:1" x14ac:dyDescent="0.25">
      <c r="A40"/>
    </row>
    <row r="41" spans="1:1" x14ac:dyDescent="0.25">
      <c r="A41"/>
    </row>
    <row r="42" spans="1:1" x14ac:dyDescent="0.25">
      <c r="A42"/>
    </row>
    <row r="43" spans="1:1" x14ac:dyDescent="0.25">
      <c r="A43"/>
    </row>
    <row r="44" spans="1:1" x14ac:dyDescent="0.25">
      <c r="A44"/>
    </row>
    <row r="45" spans="1:1" x14ac:dyDescent="0.25">
      <c r="A45"/>
    </row>
    <row r="46" spans="1:1" x14ac:dyDescent="0.25">
      <c r="A46"/>
    </row>
    <row r="47" spans="1:1" x14ac:dyDescent="0.25">
      <c r="A47"/>
    </row>
    <row r="48" spans="1:1" x14ac:dyDescent="0.25">
      <c r="A48"/>
    </row>
    <row r="49" spans="1:1" x14ac:dyDescent="0.25">
      <c r="A49"/>
    </row>
    <row r="50" spans="1:1" x14ac:dyDescent="0.25">
      <c r="A50"/>
    </row>
    <row r="51" spans="1:1" x14ac:dyDescent="0.25">
      <c r="A51"/>
    </row>
    <row r="52" spans="1:1" x14ac:dyDescent="0.25">
      <c r="A52"/>
    </row>
    <row r="53" spans="1:1" x14ac:dyDescent="0.25">
      <c r="A53"/>
    </row>
    <row r="54" spans="1:1" x14ac:dyDescent="0.25">
      <c r="A54"/>
    </row>
    <row r="55" spans="1:1" x14ac:dyDescent="0.25">
      <c r="A55"/>
    </row>
    <row r="56" spans="1:1" x14ac:dyDescent="0.25">
      <c r="A56"/>
    </row>
    <row r="57" spans="1:1" x14ac:dyDescent="0.25">
      <c r="A57"/>
    </row>
    <row r="58" spans="1:1" x14ac:dyDescent="0.25">
      <c r="A58"/>
    </row>
    <row r="59" spans="1:1" x14ac:dyDescent="0.25">
      <c r="A59"/>
    </row>
    <row r="60" spans="1:1" x14ac:dyDescent="0.25">
      <c r="A60"/>
    </row>
    <row r="61" spans="1:1" x14ac:dyDescent="0.25">
      <c r="A61"/>
    </row>
    <row r="62" spans="1:1" x14ac:dyDescent="0.25">
      <c r="A62"/>
    </row>
    <row r="63" spans="1:1" x14ac:dyDescent="0.25">
      <c r="A63"/>
    </row>
    <row r="64" spans="1:1" x14ac:dyDescent="0.25">
      <c r="A64"/>
    </row>
    <row r="65" spans="1:1" x14ac:dyDescent="0.25">
      <c r="A65"/>
    </row>
    <row r="66" spans="1:1" x14ac:dyDescent="0.25">
      <c r="A66"/>
    </row>
    <row r="67" spans="1:1" x14ac:dyDescent="0.25">
      <c r="A67"/>
    </row>
    <row r="68" spans="1:1" x14ac:dyDescent="0.25">
      <c r="A68"/>
    </row>
    <row r="69" spans="1:1" x14ac:dyDescent="0.25">
      <c r="A69"/>
    </row>
    <row r="70" spans="1:1" x14ac:dyDescent="0.25">
      <c r="A70"/>
    </row>
    <row r="71" spans="1:1" x14ac:dyDescent="0.25">
      <c r="A71"/>
    </row>
    <row r="72" spans="1:1" x14ac:dyDescent="0.25">
      <c r="A72"/>
    </row>
    <row r="73" spans="1:1" x14ac:dyDescent="0.25">
      <c r="A73"/>
    </row>
    <row r="74" spans="1:1" x14ac:dyDescent="0.25">
      <c r="A74"/>
    </row>
    <row r="75" spans="1:1" x14ac:dyDescent="0.25">
      <c r="A75"/>
    </row>
    <row r="76" spans="1:1" x14ac:dyDescent="0.25">
      <c r="A76"/>
    </row>
    <row r="77" spans="1:1" x14ac:dyDescent="0.25">
      <c r="A77"/>
    </row>
    <row r="78" spans="1:1" x14ac:dyDescent="0.25">
      <c r="A78"/>
    </row>
    <row r="79" spans="1:1" x14ac:dyDescent="0.25">
      <c r="A79"/>
    </row>
    <row r="80" spans="1:1" x14ac:dyDescent="0.25">
      <c r="A80"/>
    </row>
    <row r="81" spans="1:1" x14ac:dyDescent="0.25">
      <c r="A81"/>
    </row>
    <row r="82" spans="1:1" x14ac:dyDescent="0.25">
      <c r="A82"/>
    </row>
    <row r="83" spans="1:1" x14ac:dyDescent="0.25">
      <c r="A83"/>
    </row>
    <row r="84" spans="1:1" x14ac:dyDescent="0.25">
      <c r="A84"/>
    </row>
    <row r="85" spans="1:1" x14ac:dyDescent="0.25">
      <c r="A85"/>
    </row>
    <row r="86" spans="1:1" x14ac:dyDescent="0.25">
      <c r="A86"/>
    </row>
    <row r="87" spans="1:1" x14ac:dyDescent="0.25">
      <c r="A87"/>
    </row>
    <row r="88" spans="1:1" x14ac:dyDescent="0.25">
      <c r="A88"/>
    </row>
    <row r="89" spans="1:1" x14ac:dyDescent="0.25">
      <c r="A89"/>
    </row>
    <row r="90" spans="1:1" x14ac:dyDescent="0.25">
      <c r="A90"/>
    </row>
    <row r="91" spans="1:1" x14ac:dyDescent="0.25">
      <c r="A91"/>
    </row>
    <row r="92" spans="1:1" x14ac:dyDescent="0.25">
      <c r="A92"/>
    </row>
    <row r="93" spans="1:1" x14ac:dyDescent="0.25">
      <c r="A93"/>
    </row>
    <row r="94" spans="1:1" x14ac:dyDescent="0.25">
      <c r="A94"/>
    </row>
    <row r="95" spans="1:1" x14ac:dyDescent="0.25">
      <c r="A95"/>
    </row>
    <row r="96" spans="1:1" x14ac:dyDescent="0.25">
      <c r="A96"/>
    </row>
    <row r="97" spans="1:1" x14ac:dyDescent="0.25">
      <c r="A97"/>
    </row>
    <row r="98" spans="1:1" x14ac:dyDescent="0.25">
      <c r="A98"/>
    </row>
    <row r="99" spans="1:1" x14ac:dyDescent="0.25">
      <c r="A99"/>
    </row>
    <row r="100" spans="1:1" x14ac:dyDescent="0.25">
      <c r="A100"/>
    </row>
    <row r="101" spans="1:1" x14ac:dyDescent="0.25">
      <c r="A101"/>
    </row>
    <row r="102" spans="1:1" x14ac:dyDescent="0.25">
      <c r="A102"/>
    </row>
    <row r="103" spans="1:1" x14ac:dyDescent="0.25">
      <c r="A103"/>
    </row>
    <row r="104" spans="1:1" x14ac:dyDescent="0.25">
      <c r="A104"/>
    </row>
    <row r="105" spans="1:1" x14ac:dyDescent="0.25">
      <c r="A105"/>
    </row>
    <row r="106" spans="1:1" x14ac:dyDescent="0.25">
      <c r="A106"/>
    </row>
    <row r="107" spans="1:1" x14ac:dyDescent="0.25">
      <c r="A107"/>
    </row>
    <row r="108" spans="1:1" x14ac:dyDescent="0.25">
      <c r="A108"/>
    </row>
    <row r="109" spans="1:1" x14ac:dyDescent="0.25">
      <c r="A109"/>
    </row>
    <row r="110" spans="1:1" x14ac:dyDescent="0.25">
      <c r="A110"/>
    </row>
    <row r="111" spans="1:1" x14ac:dyDescent="0.25">
      <c r="A111"/>
    </row>
    <row r="112" spans="1:1" x14ac:dyDescent="0.25">
      <c r="A112"/>
    </row>
    <row r="113" spans="1:1" x14ac:dyDescent="0.25">
      <c r="A113"/>
    </row>
    <row r="114" spans="1:1" x14ac:dyDescent="0.25">
      <c r="A114"/>
    </row>
    <row r="115" spans="1:1" x14ac:dyDescent="0.25">
      <c r="A115"/>
    </row>
    <row r="116" spans="1:1" x14ac:dyDescent="0.25">
      <c r="A116"/>
    </row>
    <row r="117" spans="1:1" x14ac:dyDescent="0.25">
      <c r="A117"/>
    </row>
    <row r="118" spans="1:1" x14ac:dyDescent="0.25">
      <c r="A118"/>
    </row>
    <row r="119" spans="1:1" x14ac:dyDescent="0.25">
      <c r="A119"/>
    </row>
    <row r="120" spans="1:1" x14ac:dyDescent="0.25">
      <c r="A120"/>
    </row>
    <row r="121" spans="1:1" x14ac:dyDescent="0.25">
      <c r="A121"/>
    </row>
    <row r="122" spans="1:1" x14ac:dyDescent="0.25">
      <c r="A122"/>
    </row>
    <row r="123" spans="1:1" x14ac:dyDescent="0.25">
      <c r="A123"/>
    </row>
    <row r="124" spans="1:1" x14ac:dyDescent="0.25">
      <c r="A124"/>
    </row>
    <row r="125" spans="1:1" x14ac:dyDescent="0.25">
      <c r="A125"/>
    </row>
    <row r="126" spans="1:1" x14ac:dyDescent="0.25">
      <c r="A126"/>
    </row>
    <row r="127" spans="1:1" x14ac:dyDescent="0.25">
      <c r="A127"/>
    </row>
    <row r="128" spans="1:1" x14ac:dyDescent="0.25">
      <c r="A128"/>
    </row>
    <row r="129" spans="1:1" x14ac:dyDescent="0.25">
      <c r="A129"/>
    </row>
    <row r="130" spans="1:1" x14ac:dyDescent="0.25">
      <c r="A130"/>
    </row>
    <row r="131" spans="1:1" x14ac:dyDescent="0.25">
      <c r="A131"/>
    </row>
    <row r="132" spans="1:1" x14ac:dyDescent="0.25">
      <c r="A132"/>
    </row>
    <row r="133" spans="1:1" x14ac:dyDescent="0.25">
      <c r="A133"/>
    </row>
    <row r="134" spans="1:1" x14ac:dyDescent="0.25">
      <c r="A134"/>
    </row>
    <row r="135" spans="1:1" x14ac:dyDescent="0.25">
      <c r="A135"/>
    </row>
    <row r="136" spans="1:1" x14ac:dyDescent="0.25">
      <c r="A136"/>
    </row>
    <row r="137" spans="1:1" x14ac:dyDescent="0.25">
      <c r="A137"/>
    </row>
    <row r="138" spans="1:1" x14ac:dyDescent="0.25">
      <c r="A138"/>
    </row>
    <row r="139" spans="1:1" x14ac:dyDescent="0.25">
      <c r="A139"/>
    </row>
    <row r="140" spans="1:1" x14ac:dyDescent="0.25">
      <c r="A140"/>
    </row>
    <row r="141" spans="1:1" x14ac:dyDescent="0.25">
      <c r="A141"/>
    </row>
    <row r="142" spans="1:1" x14ac:dyDescent="0.25">
      <c r="A142"/>
    </row>
    <row r="143" spans="1:1" x14ac:dyDescent="0.25">
      <c r="A143"/>
    </row>
    <row r="144" spans="1:1" x14ac:dyDescent="0.25">
      <c r="A144"/>
    </row>
    <row r="145" spans="1:1" x14ac:dyDescent="0.25">
      <c r="A145"/>
    </row>
    <row r="146" spans="1:1" x14ac:dyDescent="0.25">
      <c r="A146"/>
    </row>
    <row r="147" spans="1:1" x14ac:dyDescent="0.25">
      <c r="A147"/>
    </row>
    <row r="148" spans="1:1" x14ac:dyDescent="0.25">
      <c r="A148"/>
    </row>
    <row r="149" spans="1:1" x14ac:dyDescent="0.25">
      <c r="A149"/>
    </row>
    <row r="150" spans="1:1" x14ac:dyDescent="0.25">
      <c r="A150"/>
    </row>
    <row r="151" spans="1:1" x14ac:dyDescent="0.25">
      <c r="A151"/>
    </row>
    <row r="152" spans="1:1" x14ac:dyDescent="0.25">
      <c r="A152"/>
    </row>
    <row r="153" spans="1:1" x14ac:dyDescent="0.25">
      <c r="A153"/>
    </row>
    <row r="154" spans="1:1" x14ac:dyDescent="0.25">
      <c r="A154"/>
    </row>
    <row r="155" spans="1:1" x14ac:dyDescent="0.25">
      <c r="A155"/>
    </row>
    <row r="156" spans="1:1" x14ac:dyDescent="0.25">
      <c r="A156"/>
    </row>
    <row r="157" spans="1:1" x14ac:dyDescent="0.25">
      <c r="A157"/>
    </row>
    <row r="158" spans="1:1" x14ac:dyDescent="0.25">
      <c r="A158"/>
    </row>
    <row r="159" spans="1:1" x14ac:dyDescent="0.25">
      <c r="A159"/>
    </row>
    <row r="160" spans="1:1" x14ac:dyDescent="0.25">
      <c r="A160"/>
    </row>
    <row r="161" spans="1:1" x14ac:dyDescent="0.25">
      <c r="A161"/>
    </row>
    <row r="162" spans="1:1" x14ac:dyDescent="0.25">
      <c r="A162"/>
    </row>
    <row r="163" spans="1:1" x14ac:dyDescent="0.25">
      <c r="A163"/>
    </row>
    <row r="164" spans="1:1" x14ac:dyDescent="0.25">
      <c r="A164"/>
    </row>
    <row r="165" spans="1:1" x14ac:dyDescent="0.25">
      <c r="A165"/>
    </row>
    <row r="166" spans="1:1" x14ac:dyDescent="0.25">
      <c r="A166"/>
    </row>
    <row r="167" spans="1:1" x14ac:dyDescent="0.25">
      <c r="A167"/>
    </row>
    <row r="168" spans="1:1" x14ac:dyDescent="0.25">
      <c r="A168"/>
    </row>
    <row r="169" spans="1:1" x14ac:dyDescent="0.25">
      <c r="A169"/>
    </row>
    <row r="170" spans="1:1" x14ac:dyDescent="0.25">
      <c r="A170"/>
    </row>
    <row r="171" spans="1:1" x14ac:dyDescent="0.25">
      <c r="A171"/>
    </row>
    <row r="172" spans="1:1" x14ac:dyDescent="0.25">
      <c r="A172"/>
    </row>
    <row r="173" spans="1:1" x14ac:dyDescent="0.25">
      <c r="A173"/>
    </row>
    <row r="174" spans="1:1" x14ac:dyDescent="0.25">
      <c r="A174"/>
    </row>
    <row r="175" spans="1:1" x14ac:dyDescent="0.25">
      <c r="A175"/>
    </row>
    <row r="176" spans="1:1" x14ac:dyDescent="0.25">
      <c r="A176"/>
    </row>
    <row r="177" spans="1:1" x14ac:dyDescent="0.25">
      <c r="A177"/>
    </row>
    <row r="178" spans="1:1" x14ac:dyDescent="0.25">
      <c r="A178"/>
    </row>
    <row r="179" spans="1:1" x14ac:dyDescent="0.25">
      <c r="A179"/>
    </row>
    <row r="180" spans="1:1" x14ac:dyDescent="0.25">
      <c r="A180"/>
    </row>
    <row r="181" spans="1:1" x14ac:dyDescent="0.25">
      <c r="A181"/>
    </row>
    <row r="182" spans="1:1" x14ac:dyDescent="0.25">
      <c r="A182"/>
    </row>
    <row r="183" spans="1:1" x14ac:dyDescent="0.25">
      <c r="A183"/>
    </row>
    <row r="184" spans="1:1" x14ac:dyDescent="0.25">
      <c r="A184"/>
    </row>
    <row r="185" spans="1:1" x14ac:dyDescent="0.25">
      <c r="A185"/>
    </row>
    <row r="186" spans="1:1" x14ac:dyDescent="0.25">
      <c r="A186"/>
    </row>
    <row r="187" spans="1:1" x14ac:dyDescent="0.25">
      <c r="A187"/>
    </row>
    <row r="188" spans="1:1" x14ac:dyDescent="0.25">
      <c r="A188"/>
    </row>
    <row r="189" spans="1:1" x14ac:dyDescent="0.25">
      <c r="A189"/>
    </row>
    <row r="190" spans="1:1" x14ac:dyDescent="0.25">
      <c r="A190"/>
    </row>
    <row r="191" spans="1:1" x14ac:dyDescent="0.25">
      <c r="A191"/>
    </row>
    <row r="192" spans="1:1" x14ac:dyDescent="0.25">
      <c r="A192"/>
    </row>
    <row r="193" spans="1:1" x14ac:dyDescent="0.25">
      <c r="A193"/>
    </row>
    <row r="194" spans="1:1" x14ac:dyDescent="0.25">
      <c r="A194"/>
    </row>
    <row r="195" spans="1:1" x14ac:dyDescent="0.25">
      <c r="A195"/>
    </row>
    <row r="196" spans="1:1" x14ac:dyDescent="0.25">
      <c r="A196"/>
    </row>
    <row r="197" spans="1:1" x14ac:dyDescent="0.25">
      <c r="A197"/>
    </row>
    <row r="198" spans="1:1" x14ac:dyDescent="0.25">
      <c r="A198"/>
    </row>
    <row r="199" spans="1:1" x14ac:dyDescent="0.25">
      <c r="A199"/>
    </row>
    <row r="200" spans="1:1" x14ac:dyDescent="0.25">
      <c r="A200"/>
    </row>
    <row r="201" spans="1:1" x14ac:dyDescent="0.25">
      <c r="A201"/>
    </row>
    <row r="202" spans="1:1" x14ac:dyDescent="0.25">
      <c r="A202"/>
    </row>
    <row r="203" spans="1:1" x14ac:dyDescent="0.25">
      <c r="A203"/>
    </row>
    <row r="204" spans="1:1" x14ac:dyDescent="0.25">
      <c r="A204"/>
    </row>
    <row r="205" spans="1:1" x14ac:dyDescent="0.25">
      <c r="A205"/>
    </row>
    <row r="206" spans="1:1" x14ac:dyDescent="0.25">
      <c r="A206"/>
    </row>
    <row r="207" spans="1:1" x14ac:dyDescent="0.25">
      <c r="A207"/>
    </row>
    <row r="208" spans="1:1" x14ac:dyDescent="0.25">
      <c r="A208"/>
    </row>
    <row r="209" spans="1:1" x14ac:dyDescent="0.25">
      <c r="A209"/>
    </row>
    <row r="210" spans="1:1" x14ac:dyDescent="0.25">
      <c r="A210"/>
    </row>
    <row r="211" spans="1:1" x14ac:dyDescent="0.25">
      <c r="A211"/>
    </row>
    <row r="212" spans="1:1" x14ac:dyDescent="0.25">
      <c r="A212"/>
    </row>
    <row r="213" spans="1:1" x14ac:dyDescent="0.25">
      <c r="A213"/>
    </row>
    <row r="214" spans="1:1" x14ac:dyDescent="0.25">
      <c r="A214"/>
    </row>
    <row r="215" spans="1:1" x14ac:dyDescent="0.25">
      <c r="A215"/>
    </row>
    <row r="216" spans="1:1" x14ac:dyDescent="0.25">
      <c r="A216"/>
    </row>
    <row r="217" spans="1:1" x14ac:dyDescent="0.25">
      <c r="A217"/>
    </row>
    <row r="218" spans="1:1" x14ac:dyDescent="0.25">
      <c r="A218"/>
    </row>
    <row r="219" spans="1:1" x14ac:dyDescent="0.25">
      <c r="A219"/>
    </row>
    <row r="220" spans="1:1" x14ac:dyDescent="0.25">
      <c r="A220"/>
    </row>
    <row r="221" spans="1:1" x14ac:dyDescent="0.25">
      <c r="A221"/>
    </row>
    <row r="222" spans="1:1" x14ac:dyDescent="0.25">
      <c r="A222"/>
    </row>
    <row r="223" spans="1:1" x14ac:dyDescent="0.25">
      <c r="A223"/>
    </row>
    <row r="224" spans="1:1" x14ac:dyDescent="0.25">
      <c r="A224"/>
    </row>
    <row r="225" spans="1:1" x14ac:dyDescent="0.25">
      <c r="A225"/>
    </row>
    <row r="226" spans="1:1" x14ac:dyDescent="0.25">
      <c r="A226"/>
    </row>
    <row r="227" spans="1:1" x14ac:dyDescent="0.25">
      <c r="A227"/>
    </row>
    <row r="228" spans="1:1" x14ac:dyDescent="0.25">
      <c r="A228"/>
    </row>
    <row r="229" spans="1:1" x14ac:dyDescent="0.25">
      <c r="A229"/>
    </row>
    <row r="230" spans="1:1" x14ac:dyDescent="0.25">
      <c r="A230"/>
    </row>
    <row r="231" spans="1:1" x14ac:dyDescent="0.25">
      <c r="A231"/>
    </row>
    <row r="232" spans="1:1" x14ac:dyDescent="0.25">
      <c r="A232"/>
    </row>
    <row r="233" spans="1:1" x14ac:dyDescent="0.25">
      <c r="A233"/>
    </row>
    <row r="234" spans="1:1" x14ac:dyDescent="0.25">
      <c r="A234"/>
    </row>
    <row r="235" spans="1:1" x14ac:dyDescent="0.25">
      <c r="A235"/>
    </row>
    <row r="236" spans="1:1" x14ac:dyDescent="0.25">
      <c r="A236"/>
    </row>
    <row r="237" spans="1:1" x14ac:dyDescent="0.25">
      <c r="A237"/>
    </row>
    <row r="238" spans="1:1" x14ac:dyDescent="0.25">
      <c r="A238"/>
    </row>
    <row r="239" spans="1:1" x14ac:dyDescent="0.25">
      <c r="A239"/>
    </row>
    <row r="240" spans="1:1" x14ac:dyDescent="0.25">
      <c r="A240"/>
    </row>
    <row r="241" spans="1:1" x14ac:dyDescent="0.25">
      <c r="A241"/>
    </row>
    <row r="242" spans="1:1" x14ac:dyDescent="0.25">
      <c r="A242"/>
    </row>
    <row r="243" spans="1:1" x14ac:dyDescent="0.25">
      <c r="A243"/>
    </row>
    <row r="244" spans="1:1" x14ac:dyDescent="0.25">
      <c r="A244"/>
    </row>
    <row r="245" spans="1:1" x14ac:dyDescent="0.25">
      <c r="A245"/>
    </row>
    <row r="246" spans="1:1" x14ac:dyDescent="0.25">
      <c r="A246"/>
    </row>
    <row r="247" spans="1:1" x14ac:dyDescent="0.25">
      <c r="A247"/>
    </row>
    <row r="248" spans="1:1" x14ac:dyDescent="0.25">
      <c r="A248"/>
    </row>
    <row r="249" spans="1:1" x14ac:dyDescent="0.25">
      <c r="A249"/>
    </row>
    <row r="250" spans="1:1" x14ac:dyDescent="0.25">
      <c r="A250"/>
    </row>
    <row r="251" spans="1:1" x14ac:dyDescent="0.25">
      <c r="A251"/>
    </row>
    <row r="252" spans="1:1" x14ac:dyDescent="0.25">
      <c r="A252"/>
    </row>
    <row r="253" spans="1:1" x14ac:dyDescent="0.25">
      <c r="A253"/>
    </row>
    <row r="254" spans="1:1" x14ac:dyDescent="0.25">
      <c r="A254"/>
    </row>
    <row r="255" spans="1:1" x14ac:dyDescent="0.25">
      <c r="A255"/>
    </row>
    <row r="256" spans="1:1" x14ac:dyDescent="0.25">
      <c r="A256"/>
    </row>
    <row r="257" spans="1:1" x14ac:dyDescent="0.25">
      <c r="A257"/>
    </row>
    <row r="258" spans="1:1" x14ac:dyDescent="0.25">
      <c r="A258"/>
    </row>
    <row r="259" spans="1:1" x14ac:dyDescent="0.25">
      <c r="A259"/>
    </row>
    <row r="260" spans="1:1" x14ac:dyDescent="0.25">
      <c r="A260"/>
    </row>
    <row r="261" spans="1:1" x14ac:dyDescent="0.25">
      <c r="A261"/>
    </row>
    <row r="262" spans="1:1" x14ac:dyDescent="0.25">
      <c r="A262"/>
    </row>
    <row r="263" spans="1:1" x14ac:dyDescent="0.25">
      <c r="A263"/>
    </row>
    <row r="264" spans="1:1" x14ac:dyDescent="0.25">
      <c r="A264"/>
    </row>
    <row r="265" spans="1:1" x14ac:dyDescent="0.25">
      <c r="A265"/>
    </row>
    <row r="266" spans="1:1" x14ac:dyDescent="0.25">
      <c r="A266"/>
    </row>
    <row r="267" spans="1:1" x14ac:dyDescent="0.25">
      <c r="A267"/>
    </row>
    <row r="268" spans="1:1" x14ac:dyDescent="0.25">
      <c r="A268"/>
    </row>
    <row r="269" spans="1:1" x14ac:dyDescent="0.25">
      <c r="A269"/>
    </row>
    <row r="270" spans="1:1" x14ac:dyDescent="0.25">
      <c r="A270"/>
    </row>
    <row r="271" spans="1:1" x14ac:dyDescent="0.25">
      <c r="A271"/>
    </row>
    <row r="272" spans="1:1" x14ac:dyDescent="0.25">
      <c r="A272"/>
    </row>
    <row r="273" spans="1:1" x14ac:dyDescent="0.25">
      <c r="A273"/>
    </row>
    <row r="274" spans="1:1" x14ac:dyDescent="0.25">
      <c r="A274"/>
    </row>
    <row r="275" spans="1:1" x14ac:dyDescent="0.25">
      <c r="A275"/>
    </row>
    <row r="276" spans="1:1" x14ac:dyDescent="0.25">
      <c r="A276"/>
    </row>
    <row r="277" spans="1:1" x14ac:dyDescent="0.25">
      <c r="A277"/>
    </row>
    <row r="278" spans="1:1" x14ac:dyDescent="0.25">
      <c r="A278"/>
    </row>
    <row r="279" spans="1:1" x14ac:dyDescent="0.25">
      <c r="A279"/>
    </row>
    <row r="280" spans="1:1" x14ac:dyDescent="0.25">
      <c r="A280"/>
    </row>
    <row r="281" spans="1:1" x14ac:dyDescent="0.25">
      <c r="A281"/>
    </row>
    <row r="282" spans="1:1" x14ac:dyDescent="0.25">
      <c r="A282"/>
    </row>
    <row r="283" spans="1:1" x14ac:dyDescent="0.25">
      <c r="A283"/>
    </row>
    <row r="284" spans="1:1" x14ac:dyDescent="0.25">
      <c r="A284"/>
    </row>
    <row r="285" spans="1:1" x14ac:dyDescent="0.25">
      <c r="A285"/>
    </row>
    <row r="286" spans="1:1" x14ac:dyDescent="0.25">
      <c r="A286"/>
    </row>
    <row r="287" spans="1:1" x14ac:dyDescent="0.25">
      <c r="A287"/>
    </row>
    <row r="288" spans="1:1" x14ac:dyDescent="0.25">
      <c r="A288"/>
    </row>
    <row r="289" spans="1:1" x14ac:dyDescent="0.25">
      <c r="A289"/>
    </row>
    <row r="290" spans="1:1" x14ac:dyDescent="0.25">
      <c r="A290"/>
    </row>
    <row r="291" spans="1:1" x14ac:dyDescent="0.25">
      <c r="A291"/>
    </row>
    <row r="292" spans="1:1" x14ac:dyDescent="0.25">
      <c r="A292"/>
    </row>
    <row r="293" spans="1:1" x14ac:dyDescent="0.25">
      <c r="A293"/>
    </row>
    <row r="294" spans="1:1" x14ac:dyDescent="0.25">
      <c r="A294"/>
    </row>
    <row r="295" spans="1:1" x14ac:dyDescent="0.25">
      <c r="A295"/>
    </row>
    <row r="296" spans="1:1" x14ac:dyDescent="0.25">
      <c r="A296"/>
    </row>
    <row r="297" spans="1:1" x14ac:dyDescent="0.25">
      <c r="A297"/>
    </row>
    <row r="298" spans="1:1" x14ac:dyDescent="0.25">
      <c r="A298"/>
    </row>
    <row r="299" spans="1:1" x14ac:dyDescent="0.25">
      <c r="A299"/>
    </row>
    <row r="300" spans="1:1" x14ac:dyDescent="0.25">
      <c r="A300"/>
    </row>
    <row r="301" spans="1:1" x14ac:dyDescent="0.25">
      <c r="A301"/>
    </row>
    <row r="302" spans="1:1" x14ac:dyDescent="0.25">
      <c r="A302"/>
    </row>
    <row r="303" spans="1:1" x14ac:dyDescent="0.25">
      <c r="A303"/>
    </row>
    <row r="304" spans="1:1" x14ac:dyDescent="0.25">
      <c r="A304"/>
    </row>
    <row r="305" spans="1:1" x14ac:dyDescent="0.25">
      <c r="A305"/>
    </row>
    <row r="306" spans="1:1" x14ac:dyDescent="0.25">
      <c r="A306"/>
    </row>
    <row r="307" spans="1:1" x14ac:dyDescent="0.25">
      <c r="A307"/>
    </row>
    <row r="308" spans="1:1" x14ac:dyDescent="0.25">
      <c r="A308"/>
    </row>
    <row r="309" spans="1:1" x14ac:dyDescent="0.25">
      <c r="A309"/>
    </row>
    <row r="310" spans="1:1" x14ac:dyDescent="0.25">
      <c r="A310"/>
    </row>
    <row r="311" spans="1:1" x14ac:dyDescent="0.25">
      <c r="A311"/>
    </row>
    <row r="312" spans="1:1" x14ac:dyDescent="0.25">
      <c r="A312"/>
    </row>
    <row r="313" spans="1:1" x14ac:dyDescent="0.25">
      <c r="A313"/>
    </row>
    <row r="314" spans="1:1" x14ac:dyDescent="0.25">
      <c r="A314"/>
    </row>
    <row r="315" spans="1:1" x14ac:dyDescent="0.25">
      <c r="A315"/>
    </row>
    <row r="316" spans="1:1" x14ac:dyDescent="0.25">
      <c r="A316"/>
    </row>
    <row r="317" spans="1:1" x14ac:dyDescent="0.25">
      <c r="A317"/>
    </row>
    <row r="318" spans="1:1" x14ac:dyDescent="0.25">
      <c r="A318"/>
    </row>
    <row r="319" spans="1:1" x14ac:dyDescent="0.25">
      <c r="A319"/>
    </row>
    <row r="320" spans="1:1" x14ac:dyDescent="0.25">
      <c r="A320"/>
    </row>
    <row r="321" spans="1:1" x14ac:dyDescent="0.25">
      <c r="A321"/>
    </row>
    <row r="322" spans="1:1" x14ac:dyDescent="0.25">
      <c r="A322"/>
    </row>
    <row r="323" spans="1:1" x14ac:dyDescent="0.25">
      <c r="A323"/>
    </row>
    <row r="324" spans="1:1" x14ac:dyDescent="0.25">
      <c r="A324"/>
    </row>
    <row r="325" spans="1:1" x14ac:dyDescent="0.25">
      <c r="A325"/>
    </row>
    <row r="326" spans="1:1" x14ac:dyDescent="0.25">
      <c r="A326"/>
    </row>
    <row r="327" spans="1:1" x14ac:dyDescent="0.25">
      <c r="A327"/>
    </row>
    <row r="328" spans="1:1" x14ac:dyDescent="0.25">
      <c r="A328"/>
    </row>
    <row r="329" spans="1:1" x14ac:dyDescent="0.25">
      <c r="A329"/>
    </row>
    <row r="330" spans="1:1" x14ac:dyDescent="0.25">
      <c r="A330"/>
    </row>
    <row r="331" spans="1:1" x14ac:dyDescent="0.25">
      <c r="A331"/>
    </row>
    <row r="332" spans="1:1" x14ac:dyDescent="0.25">
      <c r="A332"/>
    </row>
    <row r="333" spans="1:1" x14ac:dyDescent="0.25">
      <c r="A333"/>
    </row>
    <row r="334" spans="1:1" x14ac:dyDescent="0.25">
      <c r="A334"/>
    </row>
    <row r="335" spans="1:1" x14ac:dyDescent="0.25">
      <c r="A335"/>
    </row>
    <row r="336" spans="1:1" x14ac:dyDescent="0.25">
      <c r="A336"/>
    </row>
    <row r="337" spans="1:1" x14ac:dyDescent="0.25">
      <c r="A337"/>
    </row>
    <row r="338" spans="1:1" x14ac:dyDescent="0.25">
      <c r="A338"/>
    </row>
    <row r="339" spans="1:1" x14ac:dyDescent="0.25">
      <c r="A339"/>
    </row>
    <row r="340" spans="1:1" x14ac:dyDescent="0.25">
      <c r="A340"/>
    </row>
    <row r="341" spans="1:1" x14ac:dyDescent="0.25">
      <c r="A341"/>
    </row>
    <row r="342" spans="1:1" x14ac:dyDescent="0.25">
      <c r="A342"/>
    </row>
    <row r="343" spans="1:1" x14ac:dyDescent="0.25">
      <c r="A343"/>
    </row>
    <row r="344" spans="1:1" x14ac:dyDescent="0.25">
      <c r="A344"/>
    </row>
    <row r="345" spans="1:1" x14ac:dyDescent="0.25">
      <c r="A345"/>
    </row>
    <row r="346" spans="1:1" x14ac:dyDescent="0.25">
      <c r="A346"/>
    </row>
    <row r="347" spans="1:1" x14ac:dyDescent="0.25">
      <c r="A347"/>
    </row>
    <row r="348" spans="1:1" x14ac:dyDescent="0.25">
      <c r="A348"/>
    </row>
    <row r="349" spans="1:1" x14ac:dyDescent="0.25">
      <c r="A349"/>
    </row>
    <row r="350" spans="1:1" x14ac:dyDescent="0.25">
      <c r="A350"/>
    </row>
    <row r="351" spans="1:1" x14ac:dyDescent="0.25">
      <c r="A351"/>
    </row>
    <row r="352" spans="1:1" x14ac:dyDescent="0.25">
      <c r="A352"/>
    </row>
    <row r="353" spans="1:1" x14ac:dyDescent="0.25">
      <c r="A353"/>
    </row>
    <row r="354" spans="1:1" x14ac:dyDescent="0.25">
      <c r="A354"/>
    </row>
    <row r="355" spans="1:1" x14ac:dyDescent="0.25">
      <c r="A355"/>
    </row>
    <row r="356" spans="1:1" x14ac:dyDescent="0.25">
      <c r="A356"/>
    </row>
    <row r="357" spans="1:1" x14ac:dyDescent="0.25">
      <c r="A357"/>
    </row>
    <row r="358" spans="1:1" x14ac:dyDescent="0.25">
      <c r="A358"/>
    </row>
    <row r="359" spans="1:1" x14ac:dyDescent="0.25">
      <c r="A359"/>
    </row>
    <row r="360" spans="1:1" x14ac:dyDescent="0.25">
      <c r="A360"/>
    </row>
    <row r="361" spans="1:1" x14ac:dyDescent="0.25">
      <c r="A361"/>
    </row>
    <row r="362" spans="1:1" x14ac:dyDescent="0.25">
      <c r="A362"/>
    </row>
    <row r="363" spans="1:1" x14ac:dyDescent="0.25">
      <c r="A363"/>
    </row>
    <row r="364" spans="1:1" x14ac:dyDescent="0.25">
      <c r="A364"/>
    </row>
    <row r="365" spans="1:1" x14ac:dyDescent="0.25">
      <c r="A365"/>
    </row>
    <row r="366" spans="1:1" x14ac:dyDescent="0.25">
      <c r="A366"/>
    </row>
    <row r="367" spans="1:1" x14ac:dyDescent="0.25">
      <c r="A367"/>
    </row>
    <row r="368" spans="1:1" x14ac:dyDescent="0.25">
      <c r="A368"/>
    </row>
    <row r="369" spans="1:1" x14ac:dyDescent="0.25">
      <c r="A369"/>
    </row>
    <row r="370" spans="1:1" x14ac:dyDescent="0.25">
      <c r="A370"/>
    </row>
    <row r="371" spans="1:1" x14ac:dyDescent="0.25">
      <c r="A371"/>
    </row>
    <row r="372" spans="1:1" x14ac:dyDescent="0.25">
      <c r="A372"/>
    </row>
    <row r="373" spans="1:1" x14ac:dyDescent="0.25">
      <c r="A373"/>
    </row>
    <row r="374" spans="1:1" x14ac:dyDescent="0.25">
      <c r="A374"/>
    </row>
    <row r="375" spans="1:1" x14ac:dyDescent="0.25">
      <c r="A375"/>
    </row>
    <row r="376" spans="1:1" x14ac:dyDescent="0.25">
      <c r="A376"/>
    </row>
    <row r="377" spans="1:1" x14ac:dyDescent="0.25">
      <c r="A377"/>
    </row>
    <row r="378" spans="1:1" x14ac:dyDescent="0.25">
      <c r="A378"/>
    </row>
    <row r="379" spans="1:1" x14ac:dyDescent="0.25">
      <c r="A379"/>
    </row>
    <row r="380" spans="1:1" x14ac:dyDescent="0.25">
      <c r="A380"/>
    </row>
    <row r="381" spans="1:1" x14ac:dyDescent="0.25">
      <c r="A381"/>
    </row>
    <row r="382" spans="1:1" x14ac:dyDescent="0.25">
      <c r="A382"/>
    </row>
    <row r="383" spans="1:1" x14ac:dyDescent="0.25">
      <c r="A383"/>
    </row>
    <row r="384" spans="1:1" x14ac:dyDescent="0.25">
      <c r="A384"/>
    </row>
    <row r="385" spans="1:1" x14ac:dyDescent="0.25">
      <c r="A385"/>
    </row>
    <row r="386" spans="1:1" x14ac:dyDescent="0.25">
      <c r="A386"/>
    </row>
    <row r="387" spans="1:1" x14ac:dyDescent="0.25">
      <c r="A387"/>
    </row>
    <row r="388" spans="1:1" x14ac:dyDescent="0.25">
      <c r="A388"/>
    </row>
    <row r="389" spans="1:1" x14ac:dyDescent="0.25">
      <c r="A389"/>
    </row>
    <row r="390" spans="1:1" x14ac:dyDescent="0.25">
      <c r="A390"/>
    </row>
    <row r="391" spans="1:1" x14ac:dyDescent="0.25">
      <c r="A391"/>
    </row>
    <row r="392" spans="1:1" x14ac:dyDescent="0.25">
      <c r="A392"/>
    </row>
    <row r="393" spans="1:1" x14ac:dyDescent="0.25">
      <c r="A393"/>
    </row>
    <row r="394" spans="1:1" x14ac:dyDescent="0.25">
      <c r="A394"/>
    </row>
    <row r="395" spans="1:1" x14ac:dyDescent="0.25">
      <c r="A395"/>
    </row>
    <row r="396" spans="1:1" x14ac:dyDescent="0.25">
      <c r="A396"/>
    </row>
    <row r="397" spans="1:1" x14ac:dyDescent="0.25">
      <c r="A397"/>
    </row>
    <row r="398" spans="1:1" x14ac:dyDescent="0.25">
      <c r="A398"/>
    </row>
    <row r="399" spans="1:1" x14ac:dyDescent="0.25">
      <c r="A399"/>
    </row>
    <row r="400" spans="1:1" x14ac:dyDescent="0.25">
      <c r="A400"/>
    </row>
    <row r="401" spans="1:1" x14ac:dyDescent="0.25">
      <c r="A401"/>
    </row>
    <row r="402" spans="1:1" x14ac:dyDescent="0.25">
      <c r="A402"/>
    </row>
    <row r="403" spans="1:1" x14ac:dyDescent="0.25">
      <c r="A403"/>
    </row>
    <row r="404" spans="1:1" x14ac:dyDescent="0.25">
      <c r="A404"/>
    </row>
    <row r="405" spans="1:1" x14ac:dyDescent="0.25">
      <c r="A405"/>
    </row>
    <row r="406" spans="1:1" x14ac:dyDescent="0.25">
      <c r="A406"/>
    </row>
    <row r="407" spans="1:1" x14ac:dyDescent="0.25">
      <c r="A407"/>
    </row>
    <row r="408" spans="1:1" x14ac:dyDescent="0.25">
      <c r="A408"/>
    </row>
    <row r="409" spans="1:1" x14ac:dyDescent="0.25">
      <c r="A409"/>
    </row>
    <row r="410" spans="1:1" x14ac:dyDescent="0.25">
      <c r="A410"/>
    </row>
    <row r="411" spans="1:1" x14ac:dyDescent="0.25">
      <c r="A411"/>
    </row>
    <row r="412" spans="1:1" x14ac:dyDescent="0.25">
      <c r="A412"/>
    </row>
    <row r="413" spans="1:1" x14ac:dyDescent="0.25">
      <c r="A413"/>
    </row>
    <row r="414" spans="1:1" x14ac:dyDescent="0.25">
      <c r="A414"/>
    </row>
    <row r="415" spans="1:1" x14ac:dyDescent="0.25">
      <c r="A415"/>
    </row>
    <row r="416" spans="1:1" x14ac:dyDescent="0.25">
      <c r="A416"/>
    </row>
    <row r="417" spans="1:1" x14ac:dyDescent="0.25">
      <c r="A417"/>
    </row>
    <row r="418" spans="1:1" x14ac:dyDescent="0.25">
      <c r="A418"/>
    </row>
    <row r="419" spans="1:1" x14ac:dyDescent="0.25">
      <c r="A419"/>
    </row>
    <row r="420" spans="1:1" x14ac:dyDescent="0.25">
      <c r="A420"/>
    </row>
    <row r="421" spans="1:1" x14ac:dyDescent="0.25">
      <c r="A421"/>
    </row>
    <row r="422" spans="1:1" x14ac:dyDescent="0.25">
      <c r="A422"/>
    </row>
    <row r="423" spans="1:1" x14ac:dyDescent="0.25">
      <c r="A423"/>
    </row>
    <row r="424" spans="1:1" x14ac:dyDescent="0.25">
      <c r="A424"/>
    </row>
    <row r="425" spans="1:1" x14ac:dyDescent="0.25">
      <c r="A425"/>
    </row>
    <row r="426" spans="1:1" x14ac:dyDescent="0.25">
      <c r="A426"/>
    </row>
    <row r="427" spans="1:1" x14ac:dyDescent="0.25">
      <c r="A427"/>
    </row>
    <row r="428" spans="1:1" x14ac:dyDescent="0.25">
      <c r="A428"/>
    </row>
    <row r="429" spans="1:1" x14ac:dyDescent="0.25">
      <c r="A429"/>
    </row>
    <row r="430" spans="1:1" x14ac:dyDescent="0.25">
      <c r="A430"/>
    </row>
    <row r="431" spans="1:1" x14ac:dyDescent="0.25">
      <c r="A431"/>
    </row>
    <row r="432" spans="1:1" x14ac:dyDescent="0.25">
      <c r="A432"/>
    </row>
    <row r="433" spans="1:1" x14ac:dyDescent="0.25">
      <c r="A433"/>
    </row>
    <row r="434" spans="1:1" x14ac:dyDescent="0.25">
      <c r="A434"/>
    </row>
    <row r="435" spans="1:1" x14ac:dyDescent="0.25">
      <c r="A435"/>
    </row>
    <row r="436" spans="1:1" x14ac:dyDescent="0.25">
      <c r="A436"/>
    </row>
    <row r="437" spans="1:1" x14ac:dyDescent="0.25">
      <c r="A437"/>
    </row>
    <row r="438" spans="1:1" x14ac:dyDescent="0.25">
      <c r="A438"/>
    </row>
    <row r="439" spans="1:1" x14ac:dyDescent="0.25">
      <c r="A439"/>
    </row>
    <row r="440" spans="1:1" x14ac:dyDescent="0.25">
      <c r="A440"/>
    </row>
    <row r="441" spans="1:1" x14ac:dyDescent="0.25">
      <c r="A441"/>
    </row>
    <row r="442" spans="1:1" x14ac:dyDescent="0.25">
      <c r="A442"/>
    </row>
    <row r="443" spans="1:1" x14ac:dyDescent="0.25">
      <c r="A443"/>
    </row>
    <row r="444" spans="1:1" x14ac:dyDescent="0.25">
      <c r="A444"/>
    </row>
    <row r="445" spans="1:1" x14ac:dyDescent="0.25">
      <c r="A445"/>
    </row>
    <row r="446" spans="1:1" x14ac:dyDescent="0.25">
      <c r="A446"/>
    </row>
    <row r="447" spans="1:1" x14ac:dyDescent="0.25">
      <c r="A447"/>
    </row>
    <row r="448" spans="1:1" x14ac:dyDescent="0.25">
      <c r="A448"/>
    </row>
    <row r="449" spans="1:1" x14ac:dyDescent="0.25">
      <c r="A449"/>
    </row>
    <row r="450" spans="1:1" x14ac:dyDescent="0.25">
      <c r="A450"/>
    </row>
    <row r="451" spans="1:1" x14ac:dyDescent="0.25">
      <c r="A451"/>
    </row>
    <row r="452" spans="1:1" x14ac:dyDescent="0.25">
      <c r="A452"/>
    </row>
    <row r="453" spans="1:1" x14ac:dyDescent="0.25">
      <c r="A453"/>
    </row>
    <row r="454" spans="1:1" x14ac:dyDescent="0.25">
      <c r="A454"/>
    </row>
    <row r="455" spans="1:1" x14ac:dyDescent="0.25">
      <c r="A455"/>
    </row>
    <row r="456" spans="1:1" x14ac:dyDescent="0.25">
      <c r="A456"/>
    </row>
    <row r="457" spans="1:1" x14ac:dyDescent="0.25">
      <c r="A457"/>
    </row>
    <row r="458" spans="1:1" x14ac:dyDescent="0.25">
      <c r="A458"/>
    </row>
    <row r="459" spans="1:1" x14ac:dyDescent="0.25">
      <c r="A459"/>
    </row>
    <row r="460" spans="1:1" x14ac:dyDescent="0.25">
      <c r="A460"/>
    </row>
    <row r="461" spans="1:1" x14ac:dyDescent="0.25">
      <c r="A461"/>
    </row>
    <row r="462" spans="1:1" x14ac:dyDescent="0.25">
      <c r="A462"/>
    </row>
    <row r="463" spans="1:1" x14ac:dyDescent="0.25">
      <c r="A463"/>
    </row>
    <row r="464" spans="1:1" x14ac:dyDescent="0.25">
      <c r="A464"/>
    </row>
    <row r="465" spans="1:1" x14ac:dyDescent="0.25">
      <c r="A465"/>
    </row>
    <row r="466" spans="1:1" x14ac:dyDescent="0.25">
      <c r="A466"/>
    </row>
    <row r="467" spans="1:1" x14ac:dyDescent="0.25">
      <c r="A467"/>
    </row>
    <row r="468" spans="1:1" x14ac:dyDescent="0.25">
      <c r="A468"/>
    </row>
    <row r="469" spans="1:1" x14ac:dyDescent="0.25">
      <c r="A469"/>
    </row>
    <row r="470" spans="1:1" x14ac:dyDescent="0.25">
      <c r="A470"/>
    </row>
    <row r="471" spans="1:1" x14ac:dyDescent="0.25">
      <c r="A471"/>
    </row>
    <row r="472" spans="1:1" x14ac:dyDescent="0.25">
      <c r="A472"/>
    </row>
    <row r="473" spans="1:1" x14ac:dyDescent="0.25">
      <c r="A473"/>
    </row>
    <row r="474" spans="1:1" x14ac:dyDescent="0.25">
      <c r="A474"/>
    </row>
    <row r="475" spans="1:1" x14ac:dyDescent="0.25">
      <c r="A475"/>
    </row>
    <row r="476" spans="1:1" x14ac:dyDescent="0.25">
      <c r="A476"/>
    </row>
    <row r="477" spans="1:1" x14ac:dyDescent="0.25">
      <c r="A477"/>
    </row>
    <row r="478" spans="1:1" x14ac:dyDescent="0.25">
      <c r="A478"/>
    </row>
    <row r="479" spans="1:1" x14ac:dyDescent="0.25">
      <c r="A479"/>
    </row>
    <row r="480" spans="1:1" x14ac:dyDescent="0.25">
      <c r="A480"/>
    </row>
    <row r="481" spans="1:1" x14ac:dyDescent="0.25">
      <c r="A481"/>
    </row>
    <row r="482" spans="1:1" x14ac:dyDescent="0.25">
      <c r="A482"/>
    </row>
    <row r="483" spans="1:1" x14ac:dyDescent="0.25">
      <c r="A483"/>
    </row>
    <row r="484" spans="1:1" x14ac:dyDescent="0.25">
      <c r="A484"/>
    </row>
    <row r="485" spans="1:1" x14ac:dyDescent="0.25">
      <c r="A485"/>
    </row>
    <row r="486" spans="1:1" x14ac:dyDescent="0.25">
      <c r="A486"/>
    </row>
    <row r="487" spans="1:1" x14ac:dyDescent="0.25">
      <c r="A487"/>
    </row>
    <row r="488" spans="1:1" x14ac:dyDescent="0.25">
      <c r="A488"/>
    </row>
    <row r="489" spans="1:1" x14ac:dyDescent="0.25">
      <c r="A489"/>
    </row>
    <row r="490" spans="1:1" x14ac:dyDescent="0.25">
      <c r="A490"/>
    </row>
    <row r="491" spans="1:1" x14ac:dyDescent="0.25">
      <c r="A491"/>
    </row>
    <row r="492" spans="1:1" x14ac:dyDescent="0.25">
      <c r="A492"/>
    </row>
    <row r="493" spans="1:1" x14ac:dyDescent="0.25">
      <c r="A493"/>
    </row>
    <row r="494" spans="1:1" x14ac:dyDescent="0.25">
      <c r="A494"/>
    </row>
    <row r="495" spans="1:1" x14ac:dyDescent="0.25">
      <c r="A495"/>
    </row>
    <row r="496" spans="1:1" x14ac:dyDescent="0.25">
      <c r="A496"/>
    </row>
    <row r="497" spans="1:1" x14ac:dyDescent="0.25">
      <c r="A497"/>
    </row>
    <row r="498" spans="1:1" x14ac:dyDescent="0.25">
      <c r="A498"/>
    </row>
    <row r="499" spans="1:1" x14ac:dyDescent="0.25">
      <c r="A499"/>
    </row>
    <row r="500" spans="1:1" x14ac:dyDescent="0.25">
      <c r="A500"/>
    </row>
    <row r="501" spans="1:1" x14ac:dyDescent="0.25">
      <c r="A501"/>
    </row>
    <row r="502" spans="1:1" x14ac:dyDescent="0.25">
      <c r="A502"/>
    </row>
    <row r="503" spans="1:1" x14ac:dyDescent="0.25">
      <c r="A503"/>
    </row>
    <row r="504" spans="1:1" x14ac:dyDescent="0.25">
      <c r="A504"/>
    </row>
    <row r="505" spans="1:1" x14ac:dyDescent="0.25">
      <c r="A505"/>
    </row>
    <row r="506" spans="1:1" x14ac:dyDescent="0.25">
      <c r="A506"/>
    </row>
    <row r="507" spans="1:1" x14ac:dyDescent="0.25">
      <c r="A507"/>
    </row>
    <row r="508" spans="1:1" x14ac:dyDescent="0.25">
      <c r="A508"/>
    </row>
    <row r="509" spans="1:1" x14ac:dyDescent="0.25">
      <c r="A509"/>
    </row>
    <row r="510" spans="1:1" x14ac:dyDescent="0.25">
      <c r="A510"/>
    </row>
    <row r="511" spans="1:1" x14ac:dyDescent="0.25">
      <c r="A511"/>
    </row>
    <row r="512" spans="1:1" x14ac:dyDescent="0.25">
      <c r="A512"/>
    </row>
    <row r="513" spans="1:1" x14ac:dyDescent="0.25">
      <c r="A513"/>
    </row>
    <row r="514" spans="1:1" x14ac:dyDescent="0.25">
      <c r="A514"/>
    </row>
    <row r="515" spans="1:1" x14ac:dyDescent="0.25">
      <c r="A515"/>
    </row>
    <row r="516" spans="1:1" x14ac:dyDescent="0.25">
      <c r="A516"/>
    </row>
    <row r="517" spans="1:1" x14ac:dyDescent="0.25">
      <c r="A517"/>
    </row>
    <row r="518" spans="1:1" x14ac:dyDescent="0.25">
      <c r="A518"/>
    </row>
    <row r="519" spans="1:1" x14ac:dyDescent="0.25">
      <c r="A519"/>
    </row>
    <row r="520" spans="1:1" x14ac:dyDescent="0.25">
      <c r="A520"/>
    </row>
    <row r="521" spans="1:1" x14ac:dyDescent="0.25">
      <c r="A521"/>
    </row>
    <row r="522" spans="1:1" x14ac:dyDescent="0.25">
      <c r="A522"/>
    </row>
    <row r="523" spans="1:1" x14ac:dyDescent="0.25">
      <c r="A523"/>
    </row>
    <row r="524" spans="1:1" x14ac:dyDescent="0.25">
      <c r="A524"/>
    </row>
    <row r="525" spans="1:1" x14ac:dyDescent="0.25">
      <c r="A525"/>
    </row>
    <row r="526" spans="1:1" x14ac:dyDescent="0.25">
      <c r="A526"/>
    </row>
    <row r="527" spans="1:1" x14ac:dyDescent="0.25">
      <c r="A527"/>
    </row>
    <row r="528" spans="1:1" x14ac:dyDescent="0.25">
      <c r="A528"/>
    </row>
    <row r="529" spans="1:1" x14ac:dyDescent="0.25">
      <c r="A529"/>
    </row>
    <row r="530" spans="1:1" x14ac:dyDescent="0.25">
      <c r="A530"/>
    </row>
    <row r="531" spans="1:1" x14ac:dyDescent="0.25">
      <c r="A531"/>
    </row>
    <row r="532" spans="1:1" x14ac:dyDescent="0.25">
      <c r="A532"/>
    </row>
    <row r="533" spans="1:1" x14ac:dyDescent="0.25">
      <c r="A533"/>
    </row>
    <row r="534" spans="1:1" x14ac:dyDescent="0.25">
      <c r="A534"/>
    </row>
    <row r="535" spans="1:1" x14ac:dyDescent="0.25">
      <c r="A535"/>
    </row>
    <row r="536" spans="1:1" x14ac:dyDescent="0.25">
      <c r="A536"/>
    </row>
    <row r="537" spans="1:1" x14ac:dyDescent="0.25">
      <c r="A537"/>
    </row>
    <row r="538" spans="1:1" x14ac:dyDescent="0.25">
      <c r="A538"/>
    </row>
    <row r="539" spans="1:1" x14ac:dyDescent="0.25">
      <c r="A539"/>
    </row>
    <row r="540" spans="1:1" x14ac:dyDescent="0.25">
      <c r="A540"/>
    </row>
    <row r="541" spans="1:1" x14ac:dyDescent="0.25">
      <c r="A541"/>
    </row>
    <row r="542" spans="1:1" x14ac:dyDescent="0.25">
      <c r="A542"/>
    </row>
    <row r="543" spans="1:1" x14ac:dyDescent="0.25">
      <c r="A543"/>
    </row>
    <row r="544" spans="1:1" x14ac:dyDescent="0.25">
      <c r="A544"/>
    </row>
    <row r="545" spans="1:1" x14ac:dyDescent="0.25">
      <c r="A545"/>
    </row>
    <row r="546" spans="1:1" x14ac:dyDescent="0.25">
      <c r="A546"/>
    </row>
    <row r="547" spans="1:1" x14ac:dyDescent="0.25">
      <c r="A547"/>
    </row>
    <row r="548" spans="1:1" x14ac:dyDescent="0.25">
      <c r="A548"/>
    </row>
    <row r="549" spans="1:1" x14ac:dyDescent="0.25">
      <c r="A549"/>
    </row>
    <row r="550" spans="1:1" x14ac:dyDescent="0.25">
      <c r="A550"/>
    </row>
    <row r="551" spans="1:1" x14ac:dyDescent="0.25">
      <c r="A551"/>
    </row>
    <row r="552" spans="1:1" x14ac:dyDescent="0.25">
      <c r="A552"/>
    </row>
    <row r="553" spans="1:1" x14ac:dyDescent="0.25">
      <c r="A553"/>
    </row>
    <row r="554" spans="1:1" x14ac:dyDescent="0.25">
      <c r="A554"/>
    </row>
    <row r="555" spans="1:1" x14ac:dyDescent="0.25">
      <c r="A555"/>
    </row>
    <row r="556" spans="1:1" x14ac:dyDescent="0.25">
      <c r="A556"/>
    </row>
    <row r="557" spans="1:1" x14ac:dyDescent="0.25">
      <c r="A557"/>
    </row>
    <row r="558" spans="1:1" x14ac:dyDescent="0.25">
      <c r="A558"/>
    </row>
    <row r="559" spans="1:1" x14ac:dyDescent="0.25">
      <c r="A559"/>
    </row>
    <row r="560" spans="1:1" x14ac:dyDescent="0.25">
      <c r="A560"/>
    </row>
    <row r="561" spans="1:1" x14ac:dyDescent="0.25">
      <c r="A561"/>
    </row>
    <row r="562" spans="1:1" x14ac:dyDescent="0.25">
      <c r="A562"/>
    </row>
    <row r="563" spans="1:1" x14ac:dyDescent="0.25">
      <c r="A563"/>
    </row>
    <row r="564" spans="1:1" x14ac:dyDescent="0.25">
      <c r="A564"/>
    </row>
    <row r="565" spans="1:1" x14ac:dyDescent="0.25">
      <c r="A565"/>
    </row>
    <row r="566" spans="1:1" x14ac:dyDescent="0.25">
      <c r="A566"/>
    </row>
    <row r="567" spans="1:1" x14ac:dyDescent="0.25">
      <c r="A567"/>
    </row>
    <row r="568" spans="1:1" x14ac:dyDescent="0.25">
      <c r="A568"/>
    </row>
    <row r="569" spans="1:1" x14ac:dyDescent="0.25">
      <c r="A569"/>
    </row>
    <row r="570" spans="1:1" x14ac:dyDescent="0.25">
      <c r="A570"/>
    </row>
    <row r="571" spans="1:1" x14ac:dyDescent="0.25">
      <c r="A571"/>
    </row>
    <row r="572" spans="1:1" x14ac:dyDescent="0.25">
      <c r="A572"/>
    </row>
    <row r="573" spans="1:1" x14ac:dyDescent="0.25">
      <c r="A573"/>
    </row>
    <row r="574" spans="1:1" x14ac:dyDescent="0.25">
      <c r="A574"/>
    </row>
    <row r="575" spans="1:1" x14ac:dyDescent="0.25">
      <c r="A575"/>
    </row>
    <row r="576" spans="1:1" x14ac:dyDescent="0.25">
      <c r="A576"/>
    </row>
    <row r="577" spans="1:1" x14ac:dyDescent="0.25">
      <c r="A577"/>
    </row>
    <row r="578" spans="1:1" x14ac:dyDescent="0.25">
      <c r="A578"/>
    </row>
    <row r="579" spans="1:1" x14ac:dyDescent="0.25">
      <c r="A579"/>
    </row>
    <row r="580" spans="1:1" x14ac:dyDescent="0.25">
      <c r="A580"/>
    </row>
    <row r="581" spans="1:1" x14ac:dyDescent="0.25">
      <c r="A581"/>
    </row>
    <row r="582" spans="1:1" x14ac:dyDescent="0.25">
      <c r="A582"/>
    </row>
    <row r="583" spans="1:1" x14ac:dyDescent="0.25">
      <c r="A583"/>
    </row>
    <row r="584" spans="1:1" x14ac:dyDescent="0.25">
      <c r="A584"/>
    </row>
    <row r="585" spans="1:1" x14ac:dyDescent="0.25">
      <c r="A585"/>
    </row>
    <row r="586" spans="1:1" x14ac:dyDescent="0.25">
      <c r="A586"/>
    </row>
    <row r="587" spans="1:1" x14ac:dyDescent="0.25">
      <c r="A587"/>
    </row>
    <row r="588" spans="1:1" x14ac:dyDescent="0.25">
      <c r="A588"/>
    </row>
    <row r="589" spans="1:1" x14ac:dyDescent="0.25">
      <c r="A589"/>
    </row>
    <row r="590" spans="1:1" x14ac:dyDescent="0.25">
      <c r="A590"/>
    </row>
    <row r="591" spans="1:1" x14ac:dyDescent="0.25">
      <c r="A591"/>
    </row>
    <row r="592" spans="1:1" x14ac:dyDescent="0.25">
      <c r="A592"/>
    </row>
    <row r="593" spans="1:1" x14ac:dyDescent="0.25">
      <c r="A593"/>
    </row>
    <row r="594" spans="1:1" x14ac:dyDescent="0.25">
      <c r="A594"/>
    </row>
    <row r="595" spans="1:1" x14ac:dyDescent="0.25">
      <c r="A595"/>
    </row>
    <row r="596" spans="1:1" x14ac:dyDescent="0.25">
      <c r="A596"/>
    </row>
    <row r="597" spans="1:1" x14ac:dyDescent="0.25">
      <c r="A597"/>
    </row>
    <row r="598" spans="1:1" x14ac:dyDescent="0.25">
      <c r="A598"/>
    </row>
    <row r="599" spans="1:1" x14ac:dyDescent="0.25">
      <c r="A599"/>
    </row>
    <row r="600" spans="1:1" x14ac:dyDescent="0.25">
      <c r="A600"/>
    </row>
    <row r="601" spans="1:1" x14ac:dyDescent="0.25">
      <c r="A601"/>
    </row>
    <row r="602" spans="1:1" x14ac:dyDescent="0.25">
      <c r="A602"/>
    </row>
    <row r="603" spans="1:1" x14ac:dyDescent="0.25">
      <c r="A603"/>
    </row>
    <row r="604" spans="1:1" x14ac:dyDescent="0.25">
      <c r="A604"/>
    </row>
    <row r="605" spans="1:1" x14ac:dyDescent="0.25">
      <c r="A605"/>
    </row>
    <row r="606" spans="1:1" x14ac:dyDescent="0.25">
      <c r="A606"/>
    </row>
    <row r="607" spans="1:1" x14ac:dyDescent="0.25">
      <c r="A607"/>
    </row>
    <row r="608" spans="1:1" x14ac:dyDescent="0.25">
      <c r="A608"/>
    </row>
    <row r="609" spans="1:1" x14ac:dyDescent="0.25">
      <c r="A609"/>
    </row>
    <row r="610" spans="1:1" x14ac:dyDescent="0.25">
      <c r="A610"/>
    </row>
    <row r="611" spans="1:1" x14ac:dyDescent="0.25">
      <c r="A611"/>
    </row>
    <row r="612" spans="1:1" x14ac:dyDescent="0.25">
      <c r="A612"/>
    </row>
    <row r="613" spans="1:1" x14ac:dyDescent="0.25">
      <c r="A613"/>
    </row>
    <row r="614" spans="1:1" x14ac:dyDescent="0.25">
      <c r="A614"/>
    </row>
    <row r="615" spans="1:1" x14ac:dyDescent="0.25">
      <c r="A615"/>
    </row>
    <row r="616" spans="1:1" x14ac:dyDescent="0.25">
      <c r="A616"/>
    </row>
    <row r="617" spans="1:1" x14ac:dyDescent="0.25">
      <c r="A617"/>
    </row>
    <row r="618" spans="1:1" x14ac:dyDescent="0.25">
      <c r="A618"/>
    </row>
    <row r="619" spans="1:1" x14ac:dyDescent="0.25">
      <c r="A619"/>
    </row>
    <row r="620" spans="1:1" x14ac:dyDescent="0.25">
      <c r="A620"/>
    </row>
    <row r="621" spans="1:1" x14ac:dyDescent="0.25">
      <c r="A621"/>
    </row>
    <row r="622" spans="1:1" x14ac:dyDescent="0.25">
      <c r="A622"/>
    </row>
    <row r="623" spans="1:1" x14ac:dyDescent="0.25">
      <c r="A623"/>
    </row>
    <row r="624" spans="1:1" x14ac:dyDescent="0.25">
      <c r="A624"/>
    </row>
    <row r="625" spans="1:1" x14ac:dyDescent="0.25">
      <c r="A625"/>
    </row>
    <row r="626" spans="1:1" x14ac:dyDescent="0.25">
      <c r="A626"/>
    </row>
    <row r="627" spans="1:1" x14ac:dyDescent="0.25">
      <c r="A627"/>
    </row>
    <row r="628" spans="1:1" x14ac:dyDescent="0.25">
      <c r="A628"/>
    </row>
    <row r="629" spans="1:1" x14ac:dyDescent="0.25">
      <c r="A629"/>
    </row>
    <row r="630" spans="1:1" x14ac:dyDescent="0.25">
      <c r="A630"/>
    </row>
    <row r="631" spans="1:1" x14ac:dyDescent="0.25">
      <c r="A631"/>
    </row>
    <row r="632" spans="1:1" x14ac:dyDescent="0.25">
      <c r="A632"/>
    </row>
    <row r="633" spans="1:1" x14ac:dyDescent="0.25">
      <c r="A633"/>
    </row>
    <row r="634" spans="1:1" x14ac:dyDescent="0.25">
      <c r="A634"/>
    </row>
    <row r="635" spans="1:1" x14ac:dyDescent="0.25">
      <c r="A635"/>
    </row>
    <row r="636" spans="1:1" x14ac:dyDescent="0.25">
      <c r="A636"/>
    </row>
    <row r="637" spans="1:1" x14ac:dyDescent="0.25">
      <c r="A637"/>
    </row>
    <row r="638" spans="1:1" x14ac:dyDescent="0.25">
      <c r="A638"/>
    </row>
    <row r="639" spans="1:1" x14ac:dyDescent="0.25">
      <c r="A639"/>
    </row>
    <row r="640" spans="1:1" x14ac:dyDescent="0.25">
      <c r="A640"/>
    </row>
    <row r="641" spans="1:1" x14ac:dyDescent="0.25">
      <c r="A641"/>
    </row>
    <row r="642" spans="1:1" x14ac:dyDescent="0.25">
      <c r="A642"/>
    </row>
    <row r="643" spans="1:1" x14ac:dyDescent="0.25">
      <c r="A643"/>
    </row>
    <row r="644" spans="1:1" x14ac:dyDescent="0.25">
      <c r="A644"/>
    </row>
    <row r="645" spans="1:1" x14ac:dyDescent="0.25">
      <c r="A645"/>
    </row>
    <row r="646" spans="1:1" x14ac:dyDescent="0.25">
      <c r="A646"/>
    </row>
    <row r="647" spans="1:1" x14ac:dyDescent="0.25">
      <c r="A647"/>
    </row>
    <row r="648" spans="1:1" x14ac:dyDescent="0.25">
      <c r="A648"/>
    </row>
    <row r="649" spans="1:1" x14ac:dyDescent="0.25">
      <c r="A649"/>
    </row>
    <row r="650" spans="1:1" x14ac:dyDescent="0.25">
      <c r="A650"/>
    </row>
    <row r="651" spans="1:1" x14ac:dyDescent="0.25">
      <c r="A651"/>
    </row>
    <row r="652" spans="1:1" x14ac:dyDescent="0.25">
      <c r="A652"/>
    </row>
    <row r="653" spans="1:1" x14ac:dyDescent="0.25">
      <c r="A653"/>
    </row>
    <row r="654" spans="1:1" x14ac:dyDescent="0.25">
      <c r="A654"/>
    </row>
    <row r="655" spans="1:1" x14ac:dyDescent="0.25">
      <c r="A655"/>
    </row>
    <row r="656" spans="1:1" x14ac:dyDescent="0.25">
      <c r="A656"/>
    </row>
    <row r="657" spans="1:1" x14ac:dyDescent="0.25">
      <c r="A657"/>
    </row>
    <row r="658" spans="1:1" x14ac:dyDescent="0.25">
      <c r="A658"/>
    </row>
    <row r="659" spans="1:1" x14ac:dyDescent="0.25">
      <c r="A659"/>
    </row>
    <row r="660" spans="1:1" x14ac:dyDescent="0.25">
      <c r="A660"/>
    </row>
    <row r="661" spans="1:1" x14ac:dyDescent="0.25">
      <c r="A661"/>
    </row>
    <row r="662" spans="1:1" x14ac:dyDescent="0.25">
      <c r="A662"/>
    </row>
    <row r="663" spans="1:1" x14ac:dyDescent="0.25">
      <c r="A663"/>
    </row>
    <row r="664" spans="1:1" x14ac:dyDescent="0.25">
      <c r="A664"/>
    </row>
    <row r="665" spans="1:1" x14ac:dyDescent="0.25">
      <c r="A665"/>
    </row>
    <row r="666" spans="1:1" x14ac:dyDescent="0.25">
      <c r="A666"/>
    </row>
    <row r="667" spans="1:1" x14ac:dyDescent="0.25">
      <c r="A667"/>
    </row>
    <row r="668" spans="1:1" x14ac:dyDescent="0.25">
      <c r="A668"/>
    </row>
    <row r="669" spans="1:1" x14ac:dyDescent="0.25">
      <c r="A669"/>
    </row>
    <row r="670" spans="1:1" x14ac:dyDescent="0.25">
      <c r="A670"/>
    </row>
    <row r="671" spans="1:1" x14ac:dyDescent="0.25">
      <c r="A671"/>
    </row>
    <row r="672" spans="1:1" x14ac:dyDescent="0.25">
      <c r="A672"/>
    </row>
    <row r="673" spans="1:1" x14ac:dyDescent="0.25">
      <c r="A673"/>
    </row>
    <row r="674" spans="1:1" x14ac:dyDescent="0.25">
      <c r="A674"/>
    </row>
    <row r="675" spans="1:1" x14ac:dyDescent="0.25">
      <c r="A675"/>
    </row>
    <row r="676" spans="1:1" x14ac:dyDescent="0.25">
      <c r="A676"/>
    </row>
    <row r="677" spans="1:1" x14ac:dyDescent="0.25">
      <c r="A677"/>
    </row>
    <row r="678" spans="1:1" x14ac:dyDescent="0.25">
      <c r="A678"/>
    </row>
    <row r="679" spans="1:1" x14ac:dyDescent="0.25">
      <c r="A679"/>
    </row>
    <row r="680" spans="1:1" x14ac:dyDescent="0.25">
      <c r="A680"/>
    </row>
    <row r="681" spans="1:1" x14ac:dyDescent="0.25">
      <c r="A681"/>
    </row>
    <row r="682" spans="1:1" x14ac:dyDescent="0.25">
      <c r="A682"/>
    </row>
    <row r="683" spans="1:1" x14ac:dyDescent="0.25">
      <c r="A683"/>
    </row>
    <row r="684" spans="1:1" x14ac:dyDescent="0.25">
      <c r="A684"/>
    </row>
    <row r="685" spans="1:1" x14ac:dyDescent="0.25">
      <c r="A685"/>
    </row>
    <row r="686" spans="1:1" x14ac:dyDescent="0.25">
      <c r="A686"/>
    </row>
    <row r="687" spans="1:1" x14ac:dyDescent="0.25">
      <c r="A687"/>
    </row>
    <row r="688" spans="1:1" x14ac:dyDescent="0.25">
      <c r="A688"/>
    </row>
    <row r="689" spans="1:1" x14ac:dyDescent="0.25">
      <c r="A689"/>
    </row>
    <row r="690" spans="1:1" x14ac:dyDescent="0.25">
      <c r="A690"/>
    </row>
    <row r="691" spans="1:1" x14ac:dyDescent="0.25">
      <c r="A691"/>
    </row>
    <row r="692" spans="1:1" x14ac:dyDescent="0.25">
      <c r="A692"/>
    </row>
    <row r="693" spans="1:1" x14ac:dyDescent="0.25">
      <c r="A693"/>
    </row>
    <row r="694" spans="1:1" x14ac:dyDescent="0.25">
      <c r="A694"/>
    </row>
    <row r="695" spans="1:1" x14ac:dyDescent="0.25">
      <c r="A695"/>
    </row>
    <row r="696" spans="1:1" x14ac:dyDescent="0.25">
      <c r="A696"/>
    </row>
    <row r="697" spans="1:1" x14ac:dyDescent="0.25">
      <c r="A697"/>
    </row>
    <row r="698" spans="1:1" x14ac:dyDescent="0.25">
      <c r="A698"/>
    </row>
    <row r="699" spans="1:1" x14ac:dyDescent="0.25">
      <c r="A699"/>
    </row>
    <row r="700" spans="1:1" x14ac:dyDescent="0.25">
      <c r="A700"/>
    </row>
    <row r="701" spans="1:1" x14ac:dyDescent="0.25">
      <c r="A701"/>
    </row>
    <row r="702" spans="1:1" x14ac:dyDescent="0.25">
      <c r="A702"/>
    </row>
    <row r="703" spans="1:1" x14ac:dyDescent="0.25">
      <c r="A703"/>
    </row>
    <row r="704" spans="1:1" x14ac:dyDescent="0.25">
      <c r="A704"/>
    </row>
    <row r="705" spans="1:1" x14ac:dyDescent="0.25">
      <c r="A705"/>
    </row>
    <row r="706" spans="1:1" x14ac:dyDescent="0.25">
      <c r="A706"/>
    </row>
    <row r="707" spans="1:1" x14ac:dyDescent="0.25">
      <c r="A707"/>
    </row>
    <row r="708" spans="1:1" x14ac:dyDescent="0.25">
      <c r="A708"/>
    </row>
    <row r="709" spans="1:1" x14ac:dyDescent="0.25">
      <c r="A709"/>
    </row>
    <row r="710" spans="1:1" x14ac:dyDescent="0.25">
      <c r="A710"/>
    </row>
    <row r="711" spans="1:1" x14ac:dyDescent="0.25">
      <c r="A711"/>
    </row>
    <row r="712" spans="1:1" x14ac:dyDescent="0.25">
      <c r="A712"/>
    </row>
    <row r="713" spans="1:1" x14ac:dyDescent="0.25">
      <c r="A713"/>
    </row>
    <row r="714" spans="1:1" x14ac:dyDescent="0.25">
      <c r="A714"/>
    </row>
    <row r="715" spans="1:1" x14ac:dyDescent="0.25">
      <c r="A715"/>
    </row>
    <row r="716" spans="1:1" x14ac:dyDescent="0.25">
      <c r="A716"/>
    </row>
    <row r="717" spans="1:1" x14ac:dyDescent="0.25">
      <c r="A717"/>
    </row>
    <row r="718" spans="1:1" x14ac:dyDescent="0.25">
      <c r="A718"/>
    </row>
    <row r="719" spans="1:1" x14ac:dyDescent="0.25">
      <c r="A719"/>
    </row>
    <row r="720" spans="1:1" x14ac:dyDescent="0.25">
      <c r="A720"/>
    </row>
    <row r="721" spans="1:1" x14ac:dyDescent="0.25">
      <c r="A721"/>
    </row>
    <row r="722" spans="1:1" x14ac:dyDescent="0.25">
      <c r="A722"/>
    </row>
    <row r="723" spans="1:1" x14ac:dyDescent="0.25">
      <c r="A723"/>
    </row>
    <row r="724" spans="1:1" x14ac:dyDescent="0.25">
      <c r="A724"/>
    </row>
    <row r="725" spans="1:1" x14ac:dyDescent="0.25">
      <c r="A725"/>
    </row>
    <row r="726" spans="1:1" x14ac:dyDescent="0.25">
      <c r="A726"/>
    </row>
    <row r="727" spans="1:1" x14ac:dyDescent="0.25">
      <c r="A727"/>
    </row>
    <row r="728" spans="1:1" x14ac:dyDescent="0.25">
      <c r="A728"/>
    </row>
    <row r="729" spans="1:1" x14ac:dyDescent="0.25">
      <c r="A729"/>
    </row>
    <row r="730" spans="1:1" x14ac:dyDescent="0.25">
      <c r="A730"/>
    </row>
    <row r="731" spans="1:1" x14ac:dyDescent="0.25">
      <c r="A731"/>
    </row>
    <row r="732" spans="1:1" x14ac:dyDescent="0.25">
      <c r="A732"/>
    </row>
    <row r="733" spans="1:1" x14ac:dyDescent="0.25">
      <c r="A733"/>
    </row>
    <row r="734" spans="1:1" x14ac:dyDescent="0.25">
      <c r="A734"/>
    </row>
    <row r="735" spans="1:1" x14ac:dyDescent="0.25">
      <c r="A735"/>
    </row>
    <row r="736" spans="1:1" x14ac:dyDescent="0.25">
      <c r="A736"/>
    </row>
    <row r="737" spans="1:1" x14ac:dyDescent="0.25">
      <c r="A737"/>
    </row>
    <row r="738" spans="1:1" x14ac:dyDescent="0.25">
      <c r="A738"/>
    </row>
    <row r="739" spans="1:1" x14ac:dyDescent="0.25">
      <c r="A739"/>
    </row>
    <row r="740" spans="1:1" x14ac:dyDescent="0.25">
      <c r="A740"/>
    </row>
    <row r="741" spans="1:1" x14ac:dyDescent="0.25">
      <c r="A741"/>
    </row>
    <row r="742" spans="1:1" x14ac:dyDescent="0.25">
      <c r="A742"/>
    </row>
    <row r="743" spans="1:1" x14ac:dyDescent="0.25">
      <c r="A743"/>
    </row>
    <row r="744" spans="1:1" x14ac:dyDescent="0.25">
      <c r="A744"/>
    </row>
    <row r="745" spans="1:1" x14ac:dyDescent="0.25">
      <c r="A745"/>
    </row>
    <row r="746" spans="1:1" x14ac:dyDescent="0.25">
      <c r="A746"/>
    </row>
    <row r="747" spans="1:1" x14ac:dyDescent="0.25">
      <c r="A747"/>
    </row>
    <row r="748" spans="1:1" x14ac:dyDescent="0.25">
      <c r="A748"/>
    </row>
    <row r="749" spans="1:1" x14ac:dyDescent="0.25">
      <c r="A749"/>
    </row>
    <row r="750" spans="1:1" x14ac:dyDescent="0.25">
      <c r="A750"/>
    </row>
    <row r="751" spans="1:1" x14ac:dyDescent="0.25">
      <c r="A751"/>
    </row>
    <row r="752" spans="1:1" x14ac:dyDescent="0.25">
      <c r="A752"/>
    </row>
    <row r="753" spans="1:1" x14ac:dyDescent="0.25">
      <c r="A753"/>
    </row>
    <row r="754" spans="1:1" x14ac:dyDescent="0.25">
      <c r="A754"/>
    </row>
    <row r="755" spans="1:1" x14ac:dyDescent="0.25">
      <c r="A755"/>
    </row>
    <row r="756" spans="1:1" x14ac:dyDescent="0.25">
      <c r="A756"/>
    </row>
    <row r="757" spans="1:1" x14ac:dyDescent="0.25">
      <c r="A757"/>
    </row>
    <row r="758" spans="1:1" x14ac:dyDescent="0.25">
      <c r="A758"/>
    </row>
    <row r="759" spans="1:1" x14ac:dyDescent="0.25">
      <c r="A759"/>
    </row>
    <row r="760" spans="1:1" x14ac:dyDescent="0.25">
      <c r="A760"/>
    </row>
    <row r="761" spans="1:1" x14ac:dyDescent="0.25">
      <c r="A761"/>
    </row>
    <row r="762" spans="1:1" x14ac:dyDescent="0.25">
      <c r="A762"/>
    </row>
    <row r="763" spans="1:1" x14ac:dyDescent="0.25">
      <c r="A763"/>
    </row>
    <row r="764" spans="1:1" x14ac:dyDescent="0.25">
      <c r="A764"/>
    </row>
    <row r="765" spans="1:1" x14ac:dyDescent="0.25">
      <c r="A765"/>
    </row>
    <row r="766" spans="1:1" x14ac:dyDescent="0.25">
      <c r="A766"/>
    </row>
    <row r="767" spans="1:1" x14ac:dyDescent="0.25">
      <c r="A767"/>
    </row>
    <row r="768" spans="1:1" x14ac:dyDescent="0.25">
      <c r="A768"/>
    </row>
    <row r="769" spans="1:1" x14ac:dyDescent="0.25">
      <c r="A769"/>
    </row>
    <row r="770" spans="1:1" x14ac:dyDescent="0.25">
      <c r="A770"/>
    </row>
    <row r="771" spans="1:1" x14ac:dyDescent="0.25">
      <c r="A771"/>
    </row>
    <row r="772" spans="1:1" x14ac:dyDescent="0.25">
      <c r="A772"/>
    </row>
    <row r="773" spans="1:1" x14ac:dyDescent="0.25">
      <c r="A773"/>
    </row>
    <row r="774" spans="1:1" x14ac:dyDescent="0.25">
      <c r="A774"/>
    </row>
    <row r="775" spans="1:1" x14ac:dyDescent="0.25">
      <c r="A775"/>
    </row>
    <row r="776" spans="1:1" x14ac:dyDescent="0.25">
      <c r="A776"/>
    </row>
    <row r="777" spans="1:1" x14ac:dyDescent="0.25">
      <c r="A777"/>
    </row>
    <row r="778" spans="1:1" x14ac:dyDescent="0.25">
      <c r="A778"/>
    </row>
    <row r="779" spans="1:1" x14ac:dyDescent="0.25">
      <c r="A779"/>
    </row>
    <row r="780" spans="1:1" x14ac:dyDescent="0.25">
      <c r="A780"/>
    </row>
    <row r="781" spans="1:1" x14ac:dyDescent="0.25">
      <c r="A781"/>
    </row>
    <row r="782" spans="1:1" x14ac:dyDescent="0.25">
      <c r="A782"/>
    </row>
    <row r="783" spans="1:1" x14ac:dyDescent="0.25">
      <c r="A783"/>
    </row>
    <row r="784" spans="1:1" x14ac:dyDescent="0.25">
      <c r="A784"/>
    </row>
    <row r="785" spans="1:1" x14ac:dyDescent="0.25">
      <c r="A785"/>
    </row>
    <row r="786" spans="1:1" x14ac:dyDescent="0.25">
      <c r="A786"/>
    </row>
    <row r="787" spans="1:1" x14ac:dyDescent="0.25">
      <c r="A787"/>
    </row>
    <row r="788" spans="1:1" x14ac:dyDescent="0.25">
      <c r="A788"/>
    </row>
    <row r="789" spans="1:1" x14ac:dyDescent="0.25">
      <c r="A789"/>
    </row>
    <row r="790" spans="1:1" x14ac:dyDescent="0.25">
      <c r="A790"/>
    </row>
    <row r="791" spans="1:1" x14ac:dyDescent="0.25">
      <c r="A791"/>
    </row>
    <row r="792" spans="1:1" x14ac:dyDescent="0.25">
      <c r="A792"/>
    </row>
    <row r="793" spans="1:1" x14ac:dyDescent="0.25">
      <c r="A793"/>
    </row>
    <row r="794" spans="1:1" x14ac:dyDescent="0.25">
      <c r="A794"/>
    </row>
    <row r="795" spans="1:1" x14ac:dyDescent="0.25">
      <c r="A795"/>
    </row>
    <row r="796" spans="1:1" x14ac:dyDescent="0.25">
      <c r="A796"/>
    </row>
    <row r="797" spans="1:1" x14ac:dyDescent="0.25">
      <c r="A797"/>
    </row>
    <row r="798" spans="1:1" x14ac:dyDescent="0.25">
      <c r="A798"/>
    </row>
    <row r="799" spans="1:1" x14ac:dyDescent="0.25">
      <c r="A799"/>
    </row>
    <row r="800" spans="1:1" x14ac:dyDescent="0.25">
      <c r="A800"/>
    </row>
    <row r="801" spans="1:1" x14ac:dyDescent="0.25">
      <c r="A801"/>
    </row>
    <row r="802" spans="1:1" x14ac:dyDescent="0.25">
      <c r="A802"/>
    </row>
    <row r="803" spans="1:1" x14ac:dyDescent="0.25">
      <c r="A803"/>
    </row>
    <row r="804" spans="1:1" x14ac:dyDescent="0.25">
      <c r="A804"/>
    </row>
    <row r="805" spans="1:1" x14ac:dyDescent="0.25">
      <c r="A805"/>
    </row>
    <row r="806" spans="1:1" x14ac:dyDescent="0.25">
      <c r="A806"/>
    </row>
    <row r="807" spans="1:1" x14ac:dyDescent="0.25">
      <c r="A807"/>
    </row>
    <row r="808" spans="1:1" x14ac:dyDescent="0.25">
      <c r="A808"/>
    </row>
    <row r="809" spans="1:1" x14ac:dyDescent="0.25">
      <c r="A809"/>
    </row>
    <row r="810" spans="1:1" x14ac:dyDescent="0.25">
      <c r="A810"/>
    </row>
    <row r="811" spans="1:1" x14ac:dyDescent="0.25">
      <c r="A811"/>
    </row>
    <row r="812" spans="1:1" x14ac:dyDescent="0.25">
      <c r="A812"/>
    </row>
    <row r="813" spans="1:1" x14ac:dyDescent="0.25">
      <c r="A813"/>
    </row>
    <row r="814" spans="1:1" x14ac:dyDescent="0.25">
      <c r="A814"/>
    </row>
    <row r="815" spans="1:1" x14ac:dyDescent="0.25">
      <c r="A815"/>
    </row>
    <row r="816" spans="1:1" x14ac:dyDescent="0.25">
      <c r="A816"/>
    </row>
    <row r="817" spans="1:1" x14ac:dyDescent="0.25">
      <c r="A817"/>
    </row>
    <row r="818" spans="1:1" x14ac:dyDescent="0.25">
      <c r="A818"/>
    </row>
    <row r="819" spans="1:1" x14ac:dyDescent="0.25">
      <c r="A819"/>
    </row>
    <row r="820" spans="1:1" x14ac:dyDescent="0.25">
      <c r="A820"/>
    </row>
    <row r="821" spans="1:1" x14ac:dyDescent="0.25">
      <c r="A821"/>
    </row>
    <row r="822" spans="1:1" x14ac:dyDescent="0.25">
      <c r="A822"/>
    </row>
    <row r="823" spans="1:1" x14ac:dyDescent="0.25">
      <c r="A823"/>
    </row>
    <row r="824" spans="1:1" x14ac:dyDescent="0.25">
      <c r="A824"/>
    </row>
    <row r="825" spans="1:1" x14ac:dyDescent="0.25">
      <c r="A825"/>
    </row>
    <row r="826" spans="1:1" x14ac:dyDescent="0.25">
      <c r="A826"/>
    </row>
    <row r="827" spans="1:1" x14ac:dyDescent="0.25">
      <c r="A827"/>
    </row>
    <row r="828" spans="1:1" x14ac:dyDescent="0.25">
      <c r="A828"/>
    </row>
    <row r="829" spans="1:1" x14ac:dyDescent="0.25">
      <c r="A829"/>
    </row>
    <row r="830" spans="1:1" x14ac:dyDescent="0.25">
      <c r="A830"/>
    </row>
    <row r="831" spans="1:1" x14ac:dyDescent="0.25">
      <c r="A831"/>
    </row>
    <row r="832" spans="1:1" x14ac:dyDescent="0.25">
      <c r="A832"/>
    </row>
    <row r="833" spans="1:1" x14ac:dyDescent="0.25">
      <c r="A833"/>
    </row>
    <row r="834" spans="1:1" x14ac:dyDescent="0.25">
      <c r="A834"/>
    </row>
    <row r="835" spans="1:1" x14ac:dyDescent="0.25">
      <c r="A835"/>
    </row>
    <row r="836" spans="1:1" x14ac:dyDescent="0.25">
      <c r="A836"/>
    </row>
    <row r="837" spans="1:1" x14ac:dyDescent="0.25">
      <c r="A837"/>
    </row>
    <row r="838" spans="1:1" x14ac:dyDescent="0.25">
      <c r="A838"/>
    </row>
    <row r="839" spans="1:1" x14ac:dyDescent="0.25">
      <c r="A839"/>
    </row>
    <row r="840" spans="1:1" x14ac:dyDescent="0.25">
      <c r="A840"/>
    </row>
    <row r="841" spans="1:1" x14ac:dyDescent="0.25">
      <c r="A841"/>
    </row>
    <row r="842" spans="1:1" x14ac:dyDescent="0.25">
      <c r="A842"/>
    </row>
    <row r="843" spans="1:1" x14ac:dyDescent="0.25">
      <c r="A843"/>
    </row>
    <row r="844" spans="1:1" x14ac:dyDescent="0.25">
      <c r="A844"/>
    </row>
    <row r="845" spans="1:1" x14ac:dyDescent="0.25">
      <c r="A845"/>
    </row>
    <row r="846" spans="1:1" x14ac:dyDescent="0.25">
      <c r="A846"/>
    </row>
    <row r="847" spans="1:1" x14ac:dyDescent="0.25">
      <c r="A847"/>
    </row>
    <row r="848" spans="1:1" x14ac:dyDescent="0.25">
      <c r="A848"/>
    </row>
    <row r="849" spans="1:1" x14ac:dyDescent="0.25">
      <c r="A849"/>
    </row>
    <row r="850" spans="1:1" x14ac:dyDescent="0.25">
      <c r="A850"/>
    </row>
    <row r="851" spans="1:1" x14ac:dyDescent="0.25">
      <c r="A851"/>
    </row>
    <row r="852" spans="1:1" x14ac:dyDescent="0.25">
      <c r="A852"/>
    </row>
    <row r="853" spans="1:1" x14ac:dyDescent="0.25">
      <c r="A853"/>
    </row>
    <row r="854" spans="1:1" x14ac:dyDescent="0.25">
      <c r="A854"/>
    </row>
    <row r="855" spans="1:1" x14ac:dyDescent="0.25">
      <c r="A855"/>
    </row>
    <row r="856" spans="1:1" x14ac:dyDescent="0.25">
      <c r="A856"/>
    </row>
    <row r="857" spans="1:1" x14ac:dyDescent="0.25">
      <c r="A857"/>
    </row>
    <row r="858" spans="1:1" x14ac:dyDescent="0.25">
      <c r="A858"/>
    </row>
    <row r="859" spans="1:1" x14ac:dyDescent="0.25">
      <c r="A859"/>
    </row>
    <row r="860" spans="1:1" x14ac:dyDescent="0.25">
      <c r="A860"/>
    </row>
    <row r="861" spans="1:1" x14ac:dyDescent="0.25">
      <c r="A861"/>
    </row>
    <row r="862" spans="1:1" x14ac:dyDescent="0.25">
      <c r="A862"/>
    </row>
    <row r="863" spans="1:1" x14ac:dyDescent="0.25">
      <c r="A863"/>
    </row>
    <row r="864" spans="1:1" x14ac:dyDescent="0.25">
      <c r="A864"/>
    </row>
    <row r="865" spans="1:1" x14ac:dyDescent="0.25">
      <c r="A865"/>
    </row>
    <row r="866" spans="1:1" x14ac:dyDescent="0.25">
      <c r="A866"/>
    </row>
    <row r="867" spans="1:1" x14ac:dyDescent="0.25">
      <c r="A867"/>
    </row>
    <row r="868" spans="1:1" x14ac:dyDescent="0.25">
      <c r="A868"/>
    </row>
    <row r="869" spans="1:1" x14ac:dyDescent="0.25">
      <c r="A869"/>
    </row>
    <row r="870" spans="1:1" x14ac:dyDescent="0.25">
      <c r="A870"/>
    </row>
    <row r="871" spans="1:1" x14ac:dyDescent="0.25">
      <c r="A871"/>
    </row>
    <row r="872" spans="1:1" x14ac:dyDescent="0.25">
      <c r="A872"/>
    </row>
    <row r="873" spans="1:1" x14ac:dyDescent="0.25">
      <c r="A873"/>
    </row>
    <row r="874" spans="1:1" x14ac:dyDescent="0.25">
      <c r="A874"/>
    </row>
    <row r="875" spans="1:1" x14ac:dyDescent="0.25">
      <c r="A875"/>
    </row>
    <row r="876" spans="1:1" x14ac:dyDescent="0.25">
      <c r="A876"/>
    </row>
    <row r="877" spans="1:1" x14ac:dyDescent="0.25">
      <c r="A877"/>
    </row>
    <row r="878" spans="1:1" x14ac:dyDescent="0.25">
      <c r="A878"/>
    </row>
    <row r="879" spans="1:1" x14ac:dyDescent="0.25">
      <c r="A879"/>
    </row>
    <row r="880" spans="1:1" x14ac:dyDescent="0.25">
      <c r="A880"/>
    </row>
    <row r="881" spans="1:1" x14ac:dyDescent="0.25">
      <c r="A881"/>
    </row>
    <row r="882" spans="1:1" x14ac:dyDescent="0.25">
      <c r="A882"/>
    </row>
    <row r="883" spans="1:1" x14ac:dyDescent="0.25">
      <c r="A883"/>
    </row>
    <row r="884" spans="1:1" x14ac:dyDescent="0.25">
      <c r="A884"/>
    </row>
    <row r="885" spans="1:1" x14ac:dyDescent="0.25">
      <c r="A885"/>
    </row>
    <row r="886" spans="1:1" x14ac:dyDescent="0.25">
      <c r="A886"/>
    </row>
    <row r="887" spans="1:1" x14ac:dyDescent="0.25">
      <c r="A887"/>
    </row>
    <row r="888" spans="1:1" x14ac:dyDescent="0.25">
      <c r="A888"/>
    </row>
    <row r="889" spans="1:1" x14ac:dyDescent="0.25">
      <c r="A889"/>
    </row>
    <row r="890" spans="1:1" x14ac:dyDescent="0.25">
      <c r="A890"/>
    </row>
    <row r="891" spans="1:1" x14ac:dyDescent="0.25">
      <c r="A891"/>
    </row>
    <row r="892" spans="1:1" x14ac:dyDescent="0.25">
      <c r="A892"/>
    </row>
    <row r="893" spans="1:1" x14ac:dyDescent="0.25">
      <c r="A893"/>
    </row>
    <row r="894" spans="1:1" x14ac:dyDescent="0.25">
      <c r="A894"/>
    </row>
    <row r="895" spans="1:1" x14ac:dyDescent="0.25">
      <c r="A895"/>
    </row>
    <row r="896" spans="1:1" x14ac:dyDescent="0.25">
      <c r="A896"/>
    </row>
    <row r="897" spans="1:1" x14ac:dyDescent="0.25">
      <c r="A897"/>
    </row>
    <row r="898" spans="1:1" x14ac:dyDescent="0.25">
      <c r="A898"/>
    </row>
    <row r="899" spans="1:1" x14ac:dyDescent="0.25">
      <c r="A899"/>
    </row>
    <row r="900" spans="1:1" x14ac:dyDescent="0.25">
      <c r="A900"/>
    </row>
    <row r="901" spans="1:1" x14ac:dyDescent="0.25">
      <c r="A901"/>
    </row>
    <row r="902" spans="1:1" x14ac:dyDescent="0.25">
      <c r="A902"/>
    </row>
    <row r="903" spans="1:1" x14ac:dyDescent="0.25">
      <c r="A903"/>
    </row>
    <row r="904" spans="1:1" x14ac:dyDescent="0.25">
      <c r="A904"/>
    </row>
    <row r="905" spans="1:1" x14ac:dyDescent="0.25">
      <c r="A905"/>
    </row>
    <row r="906" spans="1:1" x14ac:dyDescent="0.25">
      <c r="A906"/>
    </row>
    <row r="907" spans="1:1" x14ac:dyDescent="0.25">
      <c r="A907"/>
    </row>
    <row r="908" spans="1:1" x14ac:dyDescent="0.25">
      <c r="A908"/>
    </row>
    <row r="909" spans="1:1" x14ac:dyDescent="0.25">
      <c r="A909"/>
    </row>
    <row r="910" spans="1:1" x14ac:dyDescent="0.25">
      <c r="A910"/>
    </row>
    <row r="911" spans="1:1" x14ac:dyDescent="0.25">
      <c r="A911"/>
    </row>
    <row r="912" spans="1:1" x14ac:dyDescent="0.25">
      <c r="A912"/>
    </row>
    <row r="913" spans="1:1" x14ac:dyDescent="0.25">
      <c r="A913"/>
    </row>
    <row r="914" spans="1:1" x14ac:dyDescent="0.25">
      <c r="A914"/>
    </row>
    <row r="915" spans="1:1" x14ac:dyDescent="0.25">
      <c r="A915"/>
    </row>
    <row r="916" spans="1:1" x14ac:dyDescent="0.25">
      <c r="A916"/>
    </row>
    <row r="917" spans="1:1" x14ac:dyDescent="0.25">
      <c r="A917"/>
    </row>
    <row r="918" spans="1:1" x14ac:dyDescent="0.25">
      <c r="A918"/>
    </row>
    <row r="919" spans="1:1" x14ac:dyDescent="0.25">
      <c r="A919"/>
    </row>
    <row r="920" spans="1:1" x14ac:dyDescent="0.25">
      <c r="A920"/>
    </row>
    <row r="921" spans="1:1" x14ac:dyDescent="0.25">
      <c r="A921"/>
    </row>
    <row r="922" spans="1:1" x14ac:dyDescent="0.25">
      <c r="A922"/>
    </row>
    <row r="923" spans="1:1" x14ac:dyDescent="0.25">
      <c r="A923"/>
    </row>
    <row r="924" spans="1:1" x14ac:dyDescent="0.25">
      <c r="A924"/>
    </row>
    <row r="925" spans="1:1" x14ac:dyDescent="0.25">
      <c r="A925"/>
    </row>
    <row r="926" spans="1:1" x14ac:dyDescent="0.25">
      <c r="A926"/>
    </row>
    <row r="927" spans="1:1" x14ac:dyDescent="0.25">
      <c r="A927"/>
    </row>
    <row r="928" spans="1:1" x14ac:dyDescent="0.25">
      <c r="A928"/>
    </row>
    <row r="929" spans="1:1" x14ac:dyDescent="0.25">
      <c r="A929"/>
    </row>
    <row r="930" spans="1:1" x14ac:dyDescent="0.25">
      <c r="A930"/>
    </row>
    <row r="931" spans="1:1" x14ac:dyDescent="0.25">
      <c r="A931"/>
    </row>
    <row r="932" spans="1:1" x14ac:dyDescent="0.25">
      <c r="A932"/>
    </row>
    <row r="933" spans="1:1" x14ac:dyDescent="0.25">
      <c r="A933"/>
    </row>
    <row r="934" spans="1:1" x14ac:dyDescent="0.25">
      <c r="A934"/>
    </row>
    <row r="935" spans="1:1" x14ac:dyDescent="0.25">
      <c r="A935"/>
    </row>
    <row r="936" spans="1:1" x14ac:dyDescent="0.25">
      <c r="A936"/>
    </row>
    <row r="937" spans="1:1" x14ac:dyDescent="0.25">
      <c r="A937"/>
    </row>
    <row r="938" spans="1:1" x14ac:dyDescent="0.25">
      <c r="A938"/>
    </row>
    <row r="939" spans="1:1" x14ac:dyDescent="0.25">
      <c r="A939"/>
    </row>
    <row r="940" spans="1:1" x14ac:dyDescent="0.25">
      <c r="A940"/>
    </row>
    <row r="941" spans="1:1" x14ac:dyDescent="0.25">
      <c r="A941"/>
    </row>
    <row r="942" spans="1:1" x14ac:dyDescent="0.25">
      <c r="A942"/>
    </row>
    <row r="943" spans="1:1" x14ac:dyDescent="0.25">
      <c r="A943"/>
    </row>
    <row r="944" spans="1:1" x14ac:dyDescent="0.25">
      <c r="A944"/>
    </row>
    <row r="945" spans="1:1" x14ac:dyDescent="0.25">
      <c r="A945"/>
    </row>
    <row r="946" spans="1:1" x14ac:dyDescent="0.25">
      <c r="A946"/>
    </row>
    <row r="947" spans="1:1" x14ac:dyDescent="0.25">
      <c r="A947"/>
    </row>
    <row r="948" spans="1:1" x14ac:dyDescent="0.25">
      <c r="A948"/>
    </row>
    <row r="949" spans="1:1" x14ac:dyDescent="0.25">
      <c r="A949"/>
    </row>
    <row r="950" spans="1:1" x14ac:dyDescent="0.25">
      <c r="A950"/>
    </row>
    <row r="951" spans="1:1" x14ac:dyDescent="0.25">
      <c r="A951"/>
    </row>
    <row r="952" spans="1:1" x14ac:dyDescent="0.25">
      <c r="A952"/>
    </row>
    <row r="953" spans="1:1" x14ac:dyDescent="0.25">
      <c r="A953"/>
    </row>
    <row r="954" spans="1:1" x14ac:dyDescent="0.25">
      <c r="A954"/>
    </row>
    <row r="955" spans="1:1" x14ac:dyDescent="0.25">
      <c r="A955"/>
    </row>
    <row r="956" spans="1:1" x14ac:dyDescent="0.25">
      <c r="A956"/>
    </row>
    <row r="957" spans="1:1" x14ac:dyDescent="0.25">
      <c r="A957"/>
    </row>
    <row r="958" spans="1:1" x14ac:dyDescent="0.25">
      <c r="A958"/>
    </row>
    <row r="959" spans="1:1" x14ac:dyDescent="0.25">
      <c r="A959"/>
    </row>
    <row r="960" spans="1:1" x14ac:dyDescent="0.25">
      <c r="A960"/>
    </row>
    <row r="961" spans="1:1" x14ac:dyDescent="0.25">
      <c r="A961"/>
    </row>
    <row r="962" spans="1:1" x14ac:dyDescent="0.25">
      <c r="A962"/>
    </row>
    <row r="963" spans="1:1" x14ac:dyDescent="0.25">
      <c r="A963"/>
    </row>
    <row r="964" spans="1:1" x14ac:dyDescent="0.25">
      <c r="A964"/>
    </row>
    <row r="965" spans="1:1" x14ac:dyDescent="0.25">
      <c r="A965"/>
    </row>
    <row r="966" spans="1:1" x14ac:dyDescent="0.25">
      <c r="A966"/>
    </row>
    <row r="967" spans="1:1" x14ac:dyDescent="0.25">
      <c r="A967"/>
    </row>
    <row r="968" spans="1:1" x14ac:dyDescent="0.25">
      <c r="A968"/>
    </row>
    <row r="969" spans="1:1" x14ac:dyDescent="0.25">
      <c r="A969"/>
    </row>
    <row r="970" spans="1:1" x14ac:dyDescent="0.25">
      <c r="A970"/>
    </row>
    <row r="971" spans="1:1" x14ac:dyDescent="0.25">
      <c r="A971"/>
    </row>
    <row r="972" spans="1:1" x14ac:dyDescent="0.25">
      <c r="A972"/>
    </row>
    <row r="973" spans="1:1" x14ac:dyDescent="0.25">
      <c r="A973"/>
    </row>
    <row r="974" spans="1:1" x14ac:dyDescent="0.25">
      <c r="A974"/>
    </row>
    <row r="975" spans="1:1" x14ac:dyDescent="0.25">
      <c r="A975"/>
    </row>
    <row r="976" spans="1:1" x14ac:dyDescent="0.25">
      <c r="A976"/>
    </row>
    <row r="977" spans="1:1" x14ac:dyDescent="0.25">
      <c r="A977"/>
    </row>
    <row r="978" spans="1:1" x14ac:dyDescent="0.25">
      <c r="A978"/>
    </row>
    <row r="979" spans="1:1" x14ac:dyDescent="0.25">
      <c r="A979"/>
    </row>
    <row r="980" spans="1:1" x14ac:dyDescent="0.25">
      <c r="A980"/>
    </row>
    <row r="981" spans="1:1" x14ac:dyDescent="0.25">
      <c r="A981"/>
    </row>
    <row r="982" spans="1:1" x14ac:dyDescent="0.25">
      <c r="A982"/>
    </row>
    <row r="983" spans="1:1" x14ac:dyDescent="0.25">
      <c r="A983"/>
    </row>
    <row r="984" spans="1:1" x14ac:dyDescent="0.25">
      <c r="A984"/>
    </row>
    <row r="985" spans="1:1" x14ac:dyDescent="0.25">
      <c r="A985"/>
    </row>
    <row r="986" spans="1:1" x14ac:dyDescent="0.25">
      <c r="A986"/>
    </row>
    <row r="987" spans="1:1" x14ac:dyDescent="0.25">
      <c r="A987"/>
    </row>
    <row r="988" spans="1:1" x14ac:dyDescent="0.25">
      <c r="A988"/>
    </row>
    <row r="989" spans="1:1" x14ac:dyDescent="0.25">
      <c r="A989"/>
    </row>
    <row r="990" spans="1:1" x14ac:dyDescent="0.25">
      <c r="A990"/>
    </row>
    <row r="991" spans="1:1" x14ac:dyDescent="0.25">
      <c r="A991"/>
    </row>
    <row r="992" spans="1:1" x14ac:dyDescent="0.25">
      <c r="A992"/>
    </row>
    <row r="993" spans="1:1" x14ac:dyDescent="0.25">
      <c r="A993"/>
    </row>
    <row r="994" spans="1:1" x14ac:dyDescent="0.25">
      <c r="A994"/>
    </row>
    <row r="995" spans="1:1" x14ac:dyDescent="0.25">
      <c r="A995"/>
    </row>
    <row r="996" spans="1:1" x14ac:dyDescent="0.25">
      <c r="A996"/>
    </row>
    <row r="997" spans="1:1" x14ac:dyDescent="0.25">
      <c r="A997"/>
    </row>
    <row r="998" spans="1:1" x14ac:dyDescent="0.25">
      <c r="A998"/>
    </row>
    <row r="999" spans="1:1" x14ac:dyDescent="0.25">
      <c r="A999"/>
    </row>
    <row r="1000" spans="1:1" x14ac:dyDescent="0.25">
      <c r="A1000"/>
    </row>
    <row r="1001" spans="1:1" x14ac:dyDescent="0.25">
      <c r="A1001"/>
    </row>
    <row r="1002" spans="1:1" x14ac:dyDescent="0.25">
      <c r="A1002"/>
    </row>
    <row r="1003" spans="1:1" x14ac:dyDescent="0.25">
      <c r="A1003"/>
    </row>
    <row r="1004" spans="1:1" x14ac:dyDescent="0.25">
      <c r="A1004"/>
    </row>
    <row r="1005" spans="1:1" x14ac:dyDescent="0.25">
      <c r="A1005"/>
    </row>
    <row r="1006" spans="1:1" x14ac:dyDescent="0.25">
      <c r="A1006"/>
    </row>
    <row r="1007" spans="1:1" x14ac:dyDescent="0.25">
      <c r="A1007"/>
    </row>
    <row r="1008" spans="1:1" x14ac:dyDescent="0.25">
      <c r="A1008"/>
    </row>
    <row r="1009" spans="1:1" x14ac:dyDescent="0.25">
      <c r="A1009"/>
    </row>
    <row r="1010" spans="1:1" x14ac:dyDescent="0.25">
      <c r="A1010"/>
    </row>
    <row r="1011" spans="1:1" x14ac:dyDescent="0.25">
      <c r="A1011"/>
    </row>
    <row r="1012" spans="1:1" x14ac:dyDescent="0.25">
      <c r="A1012"/>
    </row>
    <row r="1013" spans="1:1" x14ac:dyDescent="0.25">
      <c r="A1013"/>
    </row>
    <row r="1014" spans="1:1" x14ac:dyDescent="0.25">
      <c r="A1014"/>
    </row>
    <row r="1015" spans="1:1" x14ac:dyDescent="0.25">
      <c r="A1015"/>
    </row>
    <row r="1016" spans="1:1" x14ac:dyDescent="0.25">
      <c r="A1016"/>
    </row>
    <row r="1017" spans="1:1" x14ac:dyDescent="0.25">
      <c r="A1017"/>
    </row>
    <row r="1018" spans="1:1" x14ac:dyDescent="0.25">
      <c r="A1018"/>
    </row>
    <row r="1019" spans="1:1" x14ac:dyDescent="0.25">
      <c r="A1019"/>
    </row>
    <row r="1020" spans="1:1" x14ac:dyDescent="0.25">
      <c r="A1020"/>
    </row>
    <row r="1021" spans="1:1" x14ac:dyDescent="0.25">
      <c r="A1021"/>
    </row>
    <row r="1022" spans="1:1" x14ac:dyDescent="0.25">
      <c r="A1022"/>
    </row>
    <row r="1023" spans="1:1" x14ac:dyDescent="0.25">
      <c r="A1023"/>
    </row>
    <row r="1024" spans="1:1" x14ac:dyDescent="0.25">
      <c r="A1024"/>
    </row>
    <row r="1025" spans="1:1" x14ac:dyDescent="0.25">
      <c r="A1025"/>
    </row>
    <row r="1026" spans="1:1" x14ac:dyDescent="0.25">
      <c r="A1026"/>
    </row>
    <row r="1027" spans="1:1" x14ac:dyDescent="0.25">
      <c r="A1027"/>
    </row>
    <row r="1028" spans="1:1" x14ac:dyDescent="0.25">
      <c r="A1028"/>
    </row>
    <row r="1029" spans="1:1" x14ac:dyDescent="0.25">
      <c r="A1029"/>
    </row>
    <row r="1030" spans="1:1" x14ac:dyDescent="0.25">
      <c r="A1030"/>
    </row>
    <row r="1031" spans="1:1" x14ac:dyDescent="0.25">
      <c r="A1031"/>
    </row>
    <row r="1032" spans="1:1" x14ac:dyDescent="0.25">
      <c r="A1032"/>
    </row>
    <row r="1033" spans="1:1" x14ac:dyDescent="0.25">
      <c r="A1033"/>
    </row>
    <row r="1034" spans="1:1" x14ac:dyDescent="0.25">
      <c r="A1034"/>
    </row>
    <row r="1035" spans="1:1" x14ac:dyDescent="0.25">
      <c r="A1035"/>
    </row>
    <row r="1036" spans="1:1" x14ac:dyDescent="0.25">
      <c r="A1036"/>
    </row>
    <row r="1037" spans="1:1" x14ac:dyDescent="0.25">
      <c r="A1037"/>
    </row>
    <row r="1038" spans="1:1" x14ac:dyDescent="0.25">
      <c r="A1038"/>
    </row>
    <row r="1039" spans="1:1" x14ac:dyDescent="0.25">
      <c r="A1039"/>
    </row>
    <row r="1040" spans="1:1" x14ac:dyDescent="0.25">
      <c r="A1040"/>
    </row>
    <row r="1041" spans="1:1" x14ac:dyDescent="0.25">
      <c r="A1041"/>
    </row>
    <row r="1042" spans="1:1" x14ac:dyDescent="0.25">
      <c r="A1042"/>
    </row>
    <row r="1043" spans="1:1" x14ac:dyDescent="0.25">
      <c r="A1043"/>
    </row>
    <row r="1044" spans="1:1" x14ac:dyDescent="0.25">
      <c r="A1044"/>
    </row>
    <row r="1045" spans="1:1" x14ac:dyDescent="0.25">
      <c r="A1045"/>
    </row>
    <row r="1046" spans="1:1" x14ac:dyDescent="0.25">
      <c r="A1046"/>
    </row>
    <row r="1047" spans="1:1" x14ac:dyDescent="0.25">
      <c r="A1047"/>
    </row>
    <row r="1048" spans="1:1" x14ac:dyDescent="0.25">
      <c r="A1048"/>
    </row>
    <row r="1049" spans="1:1" x14ac:dyDescent="0.25">
      <c r="A1049"/>
    </row>
    <row r="1050" spans="1:1" x14ac:dyDescent="0.25">
      <c r="A1050"/>
    </row>
    <row r="1051" spans="1:1" x14ac:dyDescent="0.25">
      <c r="A1051"/>
    </row>
    <row r="1052" spans="1:1" x14ac:dyDescent="0.25">
      <c r="A1052"/>
    </row>
    <row r="1053" spans="1:1" x14ac:dyDescent="0.25">
      <c r="A1053"/>
    </row>
    <row r="1054" spans="1:1" x14ac:dyDescent="0.25">
      <c r="A1054"/>
    </row>
    <row r="1055" spans="1:1" x14ac:dyDescent="0.25">
      <c r="A1055"/>
    </row>
    <row r="1056" spans="1:1" x14ac:dyDescent="0.25">
      <c r="A1056"/>
    </row>
    <row r="1057" spans="1:1" x14ac:dyDescent="0.25">
      <c r="A1057"/>
    </row>
    <row r="1058" spans="1:1" x14ac:dyDescent="0.25">
      <c r="A1058"/>
    </row>
    <row r="1059" spans="1:1" x14ac:dyDescent="0.25">
      <c r="A1059"/>
    </row>
    <row r="1060" spans="1:1" x14ac:dyDescent="0.25">
      <c r="A1060"/>
    </row>
    <row r="1061" spans="1:1" x14ac:dyDescent="0.25">
      <c r="A1061"/>
    </row>
    <row r="1062" spans="1:1" x14ac:dyDescent="0.25">
      <c r="A1062"/>
    </row>
    <row r="1063" spans="1:1" x14ac:dyDescent="0.25">
      <c r="A1063"/>
    </row>
    <row r="1064" spans="1:1" x14ac:dyDescent="0.25">
      <c r="A1064"/>
    </row>
    <row r="1065" spans="1:1" x14ac:dyDescent="0.25">
      <c r="A1065"/>
    </row>
    <row r="1066" spans="1:1" x14ac:dyDescent="0.25">
      <c r="A1066"/>
    </row>
    <row r="1067" spans="1:1" x14ac:dyDescent="0.25">
      <c r="A1067"/>
    </row>
    <row r="1068" spans="1:1" x14ac:dyDescent="0.25">
      <c r="A1068"/>
    </row>
    <row r="1069" spans="1:1" x14ac:dyDescent="0.25">
      <c r="A1069"/>
    </row>
    <row r="1070" spans="1:1" x14ac:dyDescent="0.25">
      <c r="A1070"/>
    </row>
    <row r="1071" spans="1:1" x14ac:dyDescent="0.25">
      <c r="A1071"/>
    </row>
    <row r="1072" spans="1:1" x14ac:dyDescent="0.25">
      <c r="A1072"/>
    </row>
    <row r="1073" spans="1:1" x14ac:dyDescent="0.25">
      <c r="A1073"/>
    </row>
    <row r="1074" spans="1:1" x14ac:dyDescent="0.25">
      <c r="A1074"/>
    </row>
    <row r="1075" spans="1:1" x14ac:dyDescent="0.25">
      <c r="A1075"/>
    </row>
    <row r="1076" spans="1:1" x14ac:dyDescent="0.25">
      <c r="A1076"/>
    </row>
    <row r="1077" spans="1:1" x14ac:dyDescent="0.25">
      <c r="A1077"/>
    </row>
    <row r="1078" spans="1:1" x14ac:dyDescent="0.25">
      <c r="A1078"/>
    </row>
    <row r="1079" spans="1:1" x14ac:dyDescent="0.25">
      <c r="A1079"/>
    </row>
    <row r="1080" spans="1:1" x14ac:dyDescent="0.25">
      <c r="A1080"/>
    </row>
    <row r="1081" spans="1:1" x14ac:dyDescent="0.25">
      <c r="A1081"/>
    </row>
    <row r="1082" spans="1:1" x14ac:dyDescent="0.25">
      <c r="A1082"/>
    </row>
    <row r="1083" spans="1:1" x14ac:dyDescent="0.25">
      <c r="A1083"/>
    </row>
    <row r="1084" spans="1:1" x14ac:dyDescent="0.25">
      <c r="A1084"/>
    </row>
    <row r="1085" spans="1:1" x14ac:dyDescent="0.25">
      <c r="A1085"/>
    </row>
    <row r="1086" spans="1:1" x14ac:dyDescent="0.25">
      <c r="A1086"/>
    </row>
    <row r="1087" spans="1:1" x14ac:dyDescent="0.25">
      <c r="A1087"/>
    </row>
    <row r="1088" spans="1:1" x14ac:dyDescent="0.25">
      <c r="A1088"/>
    </row>
    <row r="1089" spans="1:1" x14ac:dyDescent="0.25">
      <c r="A1089"/>
    </row>
    <row r="1090" spans="1:1" x14ac:dyDescent="0.25">
      <c r="A1090"/>
    </row>
    <row r="1091" spans="1:1" x14ac:dyDescent="0.25">
      <c r="A1091"/>
    </row>
    <row r="1092" spans="1:1" x14ac:dyDescent="0.25">
      <c r="A1092"/>
    </row>
    <row r="1093" spans="1:1" x14ac:dyDescent="0.25">
      <c r="A1093"/>
    </row>
    <row r="1094" spans="1:1" x14ac:dyDescent="0.25">
      <c r="A1094"/>
    </row>
    <row r="1095" spans="1:1" x14ac:dyDescent="0.25">
      <c r="A1095"/>
    </row>
    <row r="1096" spans="1:1" x14ac:dyDescent="0.25">
      <c r="A1096"/>
    </row>
    <row r="1097" spans="1:1" x14ac:dyDescent="0.25">
      <c r="A1097"/>
    </row>
    <row r="1098" spans="1:1" x14ac:dyDescent="0.25">
      <c r="A1098"/>
    </row>
    <row r="1099" spans="1:1" x14ac:dyDescent="0.25">
      <c r="A1099"/>
    </row>
    <row r="1100" spans="1:1" x14ac:dyDescent="0.25">
      <c r="A1100"/>
    </row>
    <row r="1101" spans="1:1" x14ac:dyDescent="0.25">
      <c r="A1101"/>
    </row>
    <row r="1102" spans="1:1" x14ac:dyDescent="0.25">
      <c r="A1102"/>
    </row>
    <row r="1103" spans="1:1" x14ac:dyDescent="0.25">
      <c r="A1103"/>
    </row>
    <row r="1104" spans="1:1" x14ac:dyDescent="0.25">
      <c r="A1104"/>
    </row>
    <row r="1105" spans="1:1" x14ac:dyDescent="0.25">
      <c r="A1105"/>
    </row>
    <row r="1106" spans="1:1" x14ac:dyDescent="0.25">
      <c r="A1106"/>
    </row>
    <row r="1107" spans="1:1" x14ac:dyDescent="0.25">
      <c r="A1107"/>
    </row>
    <row r="1108" spans="1:1" x14ac:dyDescent="0.25">
      <c r="A1108"/>
    </row>
    <row r="1109" spans="1:1" x14ac:dyDescent="0.25">
      <c r="A1109"/>
    </row>
    <row r="1110" spans="1:1" x14ac:dyDescent="0.25">
      <c r="A1110"/>
    </row>
    <row r="1111" spans="1:1" x14ac:dyDescent="0.25">
      <c r="A1111"/>
    </row>
    <row r="1112" spans="1:1" x14ac:dyDescent="0.25">
      <c r="A1112"/>
    </row>
    <row r="1113" spans="1:1" x14ac:dyDescent="0.25">
      <c r="A1113"/>
    </row>
    <row r="1114" spans="1:1" x14ac:dyDescent="0.25">
      <c r="A1114"/>
    </row>
    <row r="1115" spans="1:1" x14ac:dyDescent="0.25">
      <c r="A1115"/>
    </row>
    <row r="1116" spans="1:1" x14ac:dyDescent="0.25">
      <c r="A1116"/>
    </row>
    <row r="1117" spans="1:1" x14ac:dyDescent="0.25">
      <c r="A1117"/>
    </row>
    <row r="1118" spans="1:1" x14ac:dyDescent="0.25">
      <c r="A1118"/>
    </row>
    <row r="1119" spans="1:1" x14ac:dyDescent="0.25">
      <c r="A1119"/>
    </row>
    <row r="1120" spans="1:1" x14ac:dyDescent="0.25">
      <c r="A1120"/>
    </row>
    <row r="1121" spans="1:1" x14ac:dyDescent="0.25">
      <c r="A1121"/>
    </row>
    <row r="1122" spans="1:1" x14ac:dyDescent="0.25">
      <c r="A1122"/>
    </row>
    <row r="1123" spans="1:1" x14ac:dyDescent="0.25">
      <c r="A1123"/>
    </row>
    <row r="1124" spans="1:1" x14ac:dyDescent="0.25">
      <c r="A1124"/>
    </row>
    <row r="1125" spans="1:1" x14ac:dyDescent="0.25">
      <c r="A1125"/>
    </row>
    <row r="1126" spans="1:1" x14ac:dyDescent="0.25">
      <c r="A1126"/>
    </row>
    <row r="1127" spans="1:1" x14ac:dyDescent="0.25">
      <c r="A1127"/>
    </row>
    <row r="1128" spans="1:1" x14ac:dyDescent="0.25">
      <c r="A1128"/>
    </row>
    <row r="1129" spans="1:1" x14ac:dyDescent="0.25">
      <c r="A1129"/>
    </row>
    <row r="1130" spans="1:1" x14ac:dyDescent="0.25">
      <c r="A1130"/>
    </row>
    <row r="1131" spans="1:1" x14ac:dyDescent="0.25">
      <c r="A1131"/>
    </row>
    <row r="1132" spans="1:1" x14ac:dyDescent="0.25">
      <c r="A1132"/>
    </row>
    <row r="1133" spans="1:1" x14ac:dyDescent="0.25">
      <c r="A1133"/>
    </row>
    <row r="1134" spans="1:1" x14ac:dyDescent="0.25">
      <c r="A1134"/>
    </row>
    <row r="1135" spans="1:1" x14ac:dyDescent="0.25">
      <c r="A1135"/>
    </row>
    <row r="1136" spans="1:1" x14ac:dyDescent="0.25">
      <c r="A1136"/>
    </row>
    <row r="1137" spans="1:1" x14ac:dyDescent="0.25">
      <c r="A1137"/>
    </row>
    <row r="1138" spans="1:1" x14ac:dyDescent="0.25">
      <c r="A1138"/>
    </row>
    <row r="1139" spans="1:1" x14ac:dyDescent="0.25">
      <c r="A1139"/>
    </row>
    <row r="1140" spans="1:1" x14ac:dyDescent="0.25">
      <c r="A1140"/>
    </row>
    <row r="1141" spans="1:1" x14ac:dyDescent="0.25">
      <c r="A1141"/>
    </row>
    <row r="1142" spans="1:1" x14ac:dyDescent="0.25">
      <c r="A1142"/>
    </row>
    <row r="1143" spans="1:1" x14ac:dyDescent="0.25">
      <c r="A1143"/>
    </row>
    <row r="1144" spans="1:1" x14ac:dyDescent="0.25">
      <c r="A1144"/>
    </row>
    <row r="1145" spans="1:1" x14ac:dyDescent="0.25">
      <c r="A1145"/>
    </row>
    <row r="1146" spans="1:1" x14ac:dyDescent="0.25">
      <c r="A1146"/>
    </row>
    <row r="1147" spans="1:1" x14ac:dyDescent="0.25">
      <c r="A1147"/>
    </row>
    <row r="1148" spans="1:1" x14ac:dyDescent="0.25">
      <c r="A1148"/>
    </row>
    <row r="1149" spans="1:1" x14ac:dyDescent="0.25">
      <c r="A1149"/>
    </row>
    <row r="1150" spans="1:1" x14ac:dyDescent="0.25">
      <c r="A1150"/>
    </row>
    <row r="1151" spans="1:1" x14ac:dyDescent="0.25">
      <c r="A1151"/>
    </row>
    <row r="1152" spans="1:1" x14ac:dyDescent="0.25">
      <c r="A1152"/>
    </row>
    <row r="1153" spans="1:1" x14ac:dyDescent="0.25">
      <c r="A1153"/>
    </row>
    <row r="1154" spans="1:1" x14ac:dyDescent="0.25">
      <c r="A1154"/>
    </row>
    <row r="1155" spans="1:1" x14ac:dyDescent="0.25">
      <c r="A1155"/>
    </row>
    <row r="1156" spans="1:1" x14ac:dyDescent="0.25">
      <c r="A1156"/>
    </row>
    <row r="1157" spans="1:1" x14ac:dyDescent="0.25">
      <c r="A1157"/>
    </row>
    <row r="1158" spans="1:1" x14ac:dyDescent="0.25">
      <c r="A1158"/>
    </row>
    <row r="1159" spans="1:1" x14ac:dyDescent="0.25">
      <c r="A1159"/>
    </row>
    <row r="1160" spans="1:1" x14ac:dyDescent="0.25">
      <c r="A1160"/>
    </row>
    <row r="1161" spans="1:1" x14ac:dyDescent="0.25">
      <c r="A1161"/>
    </row>
    <row r="1162" spans="1:1" x14ac:dyDescent="0.25">
      <c r="A1162"/>
    </row>
    <row r="1163" spans="1:1" x14ac:dyDescent="0.25">
      <c r="A1163"/>
    </row>
    <row r="1164" spans="1:1" x14ac:dyDescent="0.25">
      <c r="A1164"/>
    </row>
    <row r="1165" spans="1:1" x14ac:dyDescent="0.25">
      <c r="A1165"/>
    </row>
    <row r="1166" spans="1:1" x14ac:dyDescent="0.25">
      <c r="A1166"/>
    </row>
    <row r="1167" spans="1:1" x14ac:dyDescent="0.25">
      <c r="A1167"/>
    </row>
    <row r="1168" spans="1:1" x14ac:dyDescent="0.25">
      <c r="A1168"/>
    </row>
    <row r="1169" spans="1:1" x14ac:dyDescent="0.25">
      <c r="A1169"/>
    </row>
    <row r="1170" spans="1:1" x14ac:dyDescent="0.25">
      <c r="A1170"/>
    </row>
    <row r="1171" spans="1:1" x14ac:dyDescent="0.25">
      <c r="A1171"/>
    </row>
    <row r="1172" spans="1:1" x14ac:dyDescent="0.25">
      <c r="A1172"/>
    </row>
    <row r="1173" spans="1:1" x14ac:dyDescent="0.25">
      <c r="A1173"/>
    </row>
    <row r="1174" spans="1:1" x14ac:dyDescent="0.25">
      <c r="A1174"/>
    </row>
    <row r="1175" spans="1:1" x14ac:dyDescent="0.25">
      <c r="A1175"/>
    </row>
    <row r="1176" spans="1:1" x14ac:dyDescent="0.25">
      <c r="A1176"/>
    </row>
    <row r="1177" spans="1:1" x14ac:dyDescent="0.25">
      <c r="A1177"/>
    </row>
    <row r="1178" spans="1:1" x14ac:dyDescent="0.25">
      <c r="A1178"/>
    </row>
    <row r="1179" spans="1:1" x14ac:dyDescent="0.25">
      <c r="A1179"/>
    </row>
    <row r="1180" spans="1:1" x14ac:dyDescent="0.25">
      <c r="A1180"/>
    </row>
    <row r="1181" spans="1:1" x14ac:dyDescent="0.25">
      <c r="A1181"/>
    </row>
    <row r="1182" spans="1:1" x14ac:dyDescent="0.25">
      <c r="A1182"/>
    </row>
    <row r="1183" spans="1:1" x14ac:dyDescent="0.25">
      <c r="A1183"/>
    </row>
    <row r="1184" spans="1:1" x14ac:dyDescent="0.25">
      <c r="A1184"/>
    </row>
    <row r="1185" spans="1:1" x14ac:dyDescent="0.25">
      <c r="A1185"/>
    </row>
    <row r="1186" spans="1:1" x14ac:dyDescent="0.25">
      <c r="A1186"/>
    </row>
    <row r="1187" spans="1:1" x14ac:dyDescent="0.25">
      <c r="A1187"/>
    </row>
    <row r="1188" spans="1:1" x14ac:dyDescent="0.25">
      <c r="A1188"/>
    </row>
    <row r="1189" spans="1:1" x14ac:dyDescent="0.25">
      <c r="A1189"/>
    </row>
    <row r="1190" spans="1:1" x14ac:dyDescent="0.25">
      <c r="A1190"/>
    </row>
    <row r="1191" spans="1:1" x14ac:dyDescent="0.25">
      <c r="A1191"/>
    </row>
    <row r="1192" spans="1:1" x14ac:dyDescent="0.25">
      <c r="A1192"/>
    </row>
    <row r="1193" spans="1:1" x14ac:dyDescent="0.25">
      <c r="A1193"/>
    </row>
    <row r="1194" spans="1:1" x14ac:dyDescent="0.25">
      <c r="A1194"/>
    </row>
    <row r="1195" spans="1:1" x14ac:dyDescent="0.25">
      <c r="A1195"/>
    </row>
    <row r="1196" spans="1:1" x14ac:dyDescent="0.25">
      <c r="A1196"/>
    </row>
    <row r="1197" spans="1:1" x14ac:dyDescent="0.25">
      <c r="A1197"/>
    </row>
    <row r="1198" spans="1:1" x14ac:dyDescent="0.25">
      <c r="A1198"/>
    </row>
    <row r="1199" spans="1:1" x14ac:dyDescent="0.25">
      <c r="A1199"/>
    </row>
    <row r="1200" spans="1:1" x14ac:dyDescent="0.25">
      <c r="A1200"/>
    </row>
    <row r="1201" spans="1:1" x14ac:dyDescent="0.25">
      <c r="A1201"/>
    </row>
    <row r="1202" spans="1:1" x14ac:dyDescent="0.25">
      <c r="A1202"/>
    </row>
    <row r="1203" spans="1:1" x14ac:dyDescent="0.25">
      <c r="A1203"/>
    </row>
    <row r="1204" spans="1:1" x14ac:dyDescent="0.25">
      <c r="A1204"/>
    </row>
    <row r="1205" spans="1:1" x14ac:dyDescent="0.25">
      <c r="A1205"/>
    </row>
    <row r="1206" spans="1:1" x14ac:dyDescent="0.25">
      <c r="A1206"/>
    </row>
    <row r="1207" spans="1:1" x14ac:dyDescent="0.25">
      <c r="A1207"/>
    </row>
    <row r="1208" spans="1:1" x14ac:dyDescent="0.25">
      <c r="A1208"/>
    </row>
    <row r="1209" spans="1:1" x14ac:dyDescent="0.25">
      <c r="A1209"/>
    </row>
    <row r="1210" spans="1:1" x14ac:dyDescent="0.25">
      <c r="A1210"/>
    </row>
    <row r="1211" spans="1:1" x14ac:dyDescent="0.25">
      <c r="A1211"/>
    </row>
    <row r="1212" spans="1:1" x14ac:dyDescent="0.25">
      <c r="A1212"/>
    </row>
    <row r="1213" spans="1:1" x14ac:dyDescent="0.25">
      <c r="A1213"/>
    </row>
    <row r="1214" spans="1:1" x14ac:dyDescent="0.25">
      <c r="A1214"/>
    </row>
    <row r="1215" spans="1:1" x14ac:dyDescent="0.25">
      <c r="A1215"/>
    </row>
    <row r="1216" spans="1:1" x14ac:dyDescent="0.25">
      <c r="A1216"/>
    </row>
    <row r="1217" spans="1:1" x14ac:dyDescent="0.25">
      <c r="A1217"/>
    </row>
    <row r="1218" spans="1:1" x14ac:dyDescent="0.25">
      <c r="A1218"/>
    </row>
    <row r="1219" spans="1:1" x14ac:dyDescent="0.25">
      <c r="A1219"/>
    </row>
    <row r="1220" spans="1:1" x14ac:dyDescent="0.25">
      <c r="A1220"/>
    </row>
    <row r="1221" spans="1:1" x14ac:dyDescent="0.25">
      <c r="A1221"/>
    </row>
    <row r="1222" spans="1:1" x14ac:dyDescent="0.25">
      <c r="A1222"/>
    </row>
    <row r="1223" spans="1:1" x14ac:dyDescent="0.25">
      <c r="A1223"/>
    </row>
    <row r="1224" spans="1:1" x14ac:dyDescent="0.25">
      <c r="A1224"/>
    </row>
    <row r="1225" spans="1:1" x14ac:dyDescent="0.25">
      <c r="A1225"/>
    </row>
    <row r="1226" spans="1:1" x14ac:dyDescent="0.25">
      <c r="A1226"/>
    </row>
    <row r="1227" spans="1:1" x14ac:dyDescent="0.25">
      <c r="A1227"/>
    </row>
    <row r="1228" spans="1:1" x14ac:dyDescent="0.25">
      <c r="A1228"/>
    </row>
    <row r="1229" spans="1:1" x14ac:dyDescent="0.25">
      <c r="A1229"/>
    </row>
    <row r="1230" spans="1:1" x14ac:dyDescent="0.25">
      <c r="A1230"/>
    </row>
    <row r="1231" spans="1:1" x14ac:dyDescent="0.25">
      <c r="A1231"/>
    </row>
    <row r="1232" spans="1:1" x14ac:dyDescent="0.25">
      <c r="A1232"/>
    </row>
    <row r="1233" spans="1:1" x14ac:dyDescent="0.25">
      <c r="A1233"/>
    </row>
    <row r="1234" spans="1:1" x14ac:dyDescent="0.25">
      <c r="A1234"/>
    </row>
    <row r="1235" spans="1:1" x14ac:dyDescent="0.25">
      <c r="A1235"/>
    </row>
    <row r="1236" spans="1:1" x14ac:dyDescent="0.25">
      <c r="A1236"/>
    </row>
    <row r="1237" spans="1:1" x14ac:dyDescent="0.25">
      <c r="A1237"/>
    </row>
    <row r="1238" spans="1:1" x14ac:dyDescent="0.25">
      <c r="A1238"/>
    </row>
    <row r="1239" spans="1:1" x14ac:dyDescent="0.25">
      <c r="A1239"/>
    </row>
    <row r="1240" spans="1:1" x14ac:dyDescent="0.25">
      <c r="A1240"/>
    </row>
    <row r="1241" spans="1:1" x14ac:dyDescent="0.25">
      <c r="A1241"/>
    </row>
    <row r="1242" spans="1:1" x14ac:dyDescent="0.25">
      <c r="A1242"/>
    </row>
    <row r="1243" spans="1:1" x14ac:dyDescent="0.25">
      <c r="A1243"/>
    </row>
    <row r="1244" spans="1:1" x14ac:dyDescent="0.25">
      <c r="A1244"/>
    </row>
    <row r="1245" spans="1:1" x14ac:dyDescent="0.25">
      <c r="A1245"/>
    </row>
    <row r="1246" spans="1:1" x14ac:dyDescent="0.25">
      <c r="A1246"/>
    </row>
    <row r="1247" spans="1:1" x14ac:dyDescent="0.25">
      <c r="A1247"/>
    </row>
    <row r="1248" spans="1:1" x14ac:dyDescent="0.25">
      <c r="A1248"/>
    </row>
    <row r="1249" spans="1:1" x14ac:dyDescent="0.25">
      <c r="A1249"/>
    </row>
    <row r="1250" spans="1:1" x14ac:dyDescent="0.25">
      <c r="A1250"/>
    </row>
    <row r="1251" spans="1:1" x14ac:dyDescent="0.25">
      <c r="A1251"/>
    </row>
    <row r="1252" spans="1:1" x14ac:dyDescent="0.25">
      <c r="A1252"/>
    </row>
    <row r="1253" spans="1:1" x14ac:dyDescent="0.25">
      <c r="A1253"/>
    </row>
    <row r="1254" spans="1:1" x14ac:dyDescent="0.25">
      <c r="A1254"/>
    </row>
    <row r="1255" spans="1:1" x14ac:dyDescent="0.25">
      <c r="A1255"/>
    </row>
    <row r="1256" spans="1:1" x14ac:dyDescent="0.25">
      <c r="A1256"/>
    </row>
    <row r="1257" spans="1:1" x14ac:dyDescent="0.25">
      <c r="A1257"/>
    </row>
    <row r="1258" spans="1:1" x14ac:dyDescent="0.25">
      <c r="A1258"/>
    </row>
    <row r="1259" spans="1:1" x14ac:dyDescent="0.25">
      <c r="A1259"/>
    </row>
    <row r="1260" spans="1:1" x14ac:dyDescent="0.25">
      <c r="A1260"/>
    </row>
    <row r="1261" spans="1:1" x14ac:dyDescent="0.25">
      <c r="A1261"/>
    </row>
    <row r="1262" spans="1:1" x14ac:dyDescent="0.25">
      <c r="A1262"/>
    </row>
    <row r="1263" spans="1:1" x14ac:dyDescent="0.25">
      <c r="A1263"/>
    </row>
    <row r="1264" spans="1:1" x14ac:dyDescent="0.25">
      <c r="A1264"/>
    </row>
    <row r="1265" spans="1:1" x14ac:dyDescent="0.25">
      <c r="A1265"/>
    </row>
    <row r="1266" spans="1:1" x14ac:dyDescent="0.25">
      <c r="A1266"/>
    </row>
    <row r="1267" spans="1:1" x14ac:dyDescent="0.25">
      <c r="A1267"/>
    </row>
    <row r="1268" spans="1:1" x14ac:dyDescent="0.25">
      <c r="A1268"/>
    </row>
    <row r="1269" spans="1:1" x14ac:dyDescent="0.25">
      <c r="A1269"/>
    </row>
    <row r="1270" spans="1:1" x14ac:dyDescent="0.25">
      <c r="A1270"/>
    </row>
    <row r="1271" spans="1:1" x14ac:dyDescent="0.25">
      <c r="A1271"/>
    </row>
    <row r="1272" spans="1:1" x14ac:dyDescent="0.25">
      <c r="A1272"/>
    </row>
    <row r="1273" spans="1:1" x14ac:dyDescent="0.25">
      <c r="A1273"/>
    </row>
    <row r="1274" spans="1:1" x14ac:dyDescent="0.25">
      <c r="A1274"/>
    </row>
    <row r="1275" spans="1:1" x14ac:dyDescent="0.25">
      <c r="A1275"/>
    </row>
    <row r="1276" spans="1:1" x14ac:dyDescent="0.25">
      <c r="A1276"/>
    </row>
    <row r="1277" spans="1:1" x14ac:dyDescent="0.25">
      <c r="A1277"/>
    </row>
    <row r="1278" spans="1:1" x14ac:dyDescent="0.25">
      <c r="A1278"/>
    </row>
    <row r="1279" spans="1:1" x14ac:dyDescent="0.25">
      <c r="A1279"/>
    </row>
    <row r="1280" spans="1:1" x14ac:dyDescent="0.25">
      <c r="A1280"/>
    </row>
    <row r="1281" spans="1:1" x14ac:dyDescent="0.25">
      <c r="A1281"/>
    </row>
    <row r="1282" spans="1:1" x14ac:dyDescent="0.25">
      <c r="A1282"/>
    </row>
    <row r="1283" spans="1:1" x14ac:dyDescent="0.25">
      <c r="A1283"/>
    </row>
    <row r="1284" spans="1:1" x14ac:dyDescent="0.25">
      <c r="A1284"/>
    </row>
    <row r="1285" spans="1:1" x14ac:dyDescent="0.25">
      <c r="A1285"/>
    </row>
    <row r="1286" spans="1:1" x14ac:dyDescent="0.25">
      <c r="A1286"/>
    </row>
    <row r="1287" spans="1:1" x14ac:dyDescent="0.25">
      <c r="A1287"/>
    </row>
    <row r="1288" spans="1:1" x14ac:dyDescent="0.25">
      <c r="A1288"/>
    </row>
    <row r="1289" spans="1:1" x14ac:dyDescent="0.25">
      <c r="A1289"/>
    </row>
    <row r="1290" spans="1:1" x14ac:dyDescent="0.25">
      <c r="A1290"/>
    </row>
    <row r="1291" spans="1:1" x14ac:dyDescent="0.25">
      <c r="A1291"/>
    </row>
    <row r="1292" spans="1:1" x14ac:dyDescent="0.25">
      <c r="A1292"/>
    </row>
    <row r="1293" spans="1:1" x14ac:dyDescent="0.25">
      <c r="A1293"/>
    </row>
    <row r="1294" spans="1:1" x14ac:dyDescent="0.25">
      <c r="A1294"/>
    </row>
    <row r="1295" spans="1:1" x14ac:dyDescent="0.25">
      <c r="A1295"/>
    </row>
    <row r="1296" spans="1:1" x14ac:dyDescent="0.25">
      <c r="A1296"/>
    </row>
    <row r="1297" spans="1:1" x14ac:dyDescent="0.25">
      <c r="A1297"/>
    </row>
    <row r="1298" spans="1:1" x14ac:dyDescent="0.25">
      <c r="A1298"/>
    </row>
    <row r="1299" spans="1:1" x14ac:dyDescent="0.25">
      <c r="A1299"/>
    </row>
    <row r="1300" spans="1:1" x14ac:dyDescent="0.25">
      <c r="A1300"/>
    </row>
    <row r="1301" spans="1:1" x14ac:dyDescent="0.25">
      <c r="A1301"/>
    </row>
    <row r="1302" spans="1:1" x14ac:dyDescent="0.25">
      <c r="A1302"/>
    </row>
    <row r="1303" spans="1:1" x14ac:dyDescent="0.25">
      <c r="A1303"/>
    </row>
    <row r="1304" spans="1:1" x14ac:dyDescent="0.25">
      <c r="A1304"/>
    </row>
    <row r="1305" spans="1:1" x14ac:dyDescent="0.25">
      <c r="A1305"/>
    </row>
    <row r="1306" spans="1:1" x14ac:dyDescent="0.25">
      <c r="A1306"/>
    </row>
    <row r="1307" spans="1:1" x14ac:dyDescent="0.25">
      <c r="A1307"/>
    </row>
    <row r="1308" spans="1:1" x14ac:dyDescent="0.25">
      <c r="A1308"/>
    </row>
    <row r="1309" spans="1:1" x14ac:dyDescent="0.25">
      <c r="A1309"/>
    </row>
    <row r="1310" spans="1:1" x14ac:dyDescent="0.25">
      <c r="A1310"/>
    </row>
    <row r="1311" spans="1:1" x14ac:dyDescent="0.25">
      <c r="A1311"/>
    </row>
    <row r="1312" spans="1:1" x14ac:dyDescent="0.25">
      <c r="A1312"/>
    </row>
    <row r="1313" spans="1:1" x14ac:dyDescent="0.25">
      <c r="A1313"/>
    </row>
    <row r="1314" spans="1:1" x14ac:dyDescent="0.25">
      <c r="A1314"/>
    </row>
    <row r="1315" spans="1:1" x14ac:dyDescent="0.25">
      <c r="A1315"/>
    </row>
    <row r="1316" spans="1:1" x14ac:dyDescent="0.25">
      <c r="A1316"/>
    </row>
    <row r="1317" spans="1:1" x14ac:dyDescent="0.25">
      <c r="A1317"/>
    </row>
    <row r="1318" spans="1:1" x14ac:dyDescent="0.25">
      <c r="A1318"/>
    </row>
    <row r="1319" spans="1:1" x14ac:dyDescent="0.25">
      <c r="A1319"/>
    </row>
    <row r="1320" spans="1:1" x14ac:dyDescent="0.25">
      <c r="A1320"/>
    </row>
    <row r="1321" spans="1:1" x14ac:dyDescent="0.25">
      <c r="A1321"/>
    </row>
    <row r="1322" spans="1:1" x14ac:dyDescent="0.25">
      <c r="A1322"/>
    </row>
    <row r="1323" spans="1:1" x14ac:dyDescent="0.25">
      <c r="A1323"/>
    </row>
    <row r="1324" spans="1:1" x14ac:dyDescent="0.25">
      <c r="A1324"/>
    </row>
    <row r="1325" spans="1:1" x14ac:dyDescent="0.25">
      <c r="A1325"/>
    </row>
    <row r="1326" spans="1:1" x14ac:dyDescent="0.25">
      <c r="A1326"/>
    </row>
    <row r="1327" spans="1:1" x14ac:dyDescent="0.25">
      <c r="A1327"/>
    </row>
    <row r="1328" spans="1:1" x14ac:dyDescent="0.25">
      <c r="A1328"/>
    </row>
    <row r="1329" spans="1:1" x14ac:dyDescent="0.25">
      <c r="A1329"/>
    </row>
    <row r="1330" spans="1:1" x14ac:dyDescent="0.25">
      <c r="A1330"/>
    </row>
    <row r="1331" spans="1:1" x14ac:dyDescent="0.25">
      <c r="A1331"/>
    </row>
    <row r="1332" spans="1:1" x14ac:dyDescent="0.25">
      <c r="A1332"/>
    </row>
    <row r="1333" spans="1:1" x14ac:dyDescent="0.25">
      <c r="A1333"/>
    </row>
    <row r="1334" spans="1:1" x14ac:dyDescent="0.25">
      <c r="A1334"/>
    </row>
    <row r="1335" spans="1:1" x14ac:dyDescent="0.25">
      <c r="A1335"/>
    </row>
    <row r="1336" spans="1:1" x14ac:dyDescent="0.25">
      <c r="A1336"/>
    </row>
    <row r="1337" spans="1:1" x14ac:dyDescent="0.25">
      <c r="A1337"/>
    </row>
    <row r="1338" spans="1:1" x14ac:dyDescent="0.25">
      <c r="A1338"/>
    </row>
    <row r="1339" spans="1:1" x14ac:dyDescent="0.25">
      <c r="A1339"/>
    </row>
    <row r="1340" spans="1:1" x14ac:dyDescent="0.25">
      <c r="A1340"/>
    </row>
    <row r="1341" spans="1:1" x14ac:dyDescent="0.25">
      <c r="A1341"/>
    </row>
    <row r="1342" spans="1:1" x14ac:dyDescent="0.25">
      <c r="A1342"/>
    </row>
    <row r="1343" spans="1:1" x14ac:dyDescent="0.25">
      <c r="A1343"/>
    </row>
    <row r="1344" spans="1:1" x14ac:dyDescent="0.25">
      <c r="A1344"/>
    </row>
    <row r="1345" spans="1:1" x14ac:dyDescent="0.25">
      <c r="A1345"/>
    </row>
    <row r="1346" spans="1:1" x14ac:dyDescent="0.25">
      <c r="A1346"/>
    </row>
    <row r="1347" spans="1:1" x14ac:dyDescent="0.25">
      <c r="A1347"/>
    </row>
    <row r="1348" spans="1:1" x14ac:dyDescent="0.25">
      <c r="A1348"/>
    </row>
    <row r="1349" spans="1:1" x14ac:dyDescent="0.25">
      <c r="A1349"/>
    </row>
    <row r="1350" spans="1:1" x14ac:dyDescent="0.25">
      <c r="A1350"/>
    </row>
    <row r="1351" spans="1:1" x14ac:dyDescent="0.25">
      <c r="A1351"/>
    </row>
    <row r="1352" spans="1:1" x14ac:dyDescent="0.25">
      <c r="A1352"/>
    </row>
    <row r="1353" spans="1:1" x14ac:dyDescent="0.25">
      <c r="A1353"/>
    </row>
    <row r="1354" spans="1:1" x14ac:dyDescent="0.25">
      <c r="A1354"/>
    </row>
    <row r="1355" spans="1:1" x14ac:dyDescent="0.25">
      <c r="A1355"/>
    </row>
    <row r="1356" spans="1:1" x14ac:dyDescent="0.25">
      <c r="A1356"/>
    </row>
    <row r="1357" spans="1:1" x14ac:dyDescent="0.25">
      <c r="A1357"/>
    </row>
    <row r="1358" spans="1:1" x14ac:dyDescent="0.25">
      <c r="A1358"/>
    </row>
    <row r="1359" spans="1:1" x14ac:dyDescent="0.25">
      <c r="A1359"/>
    </row>
    <row r="1360" spans="1:1" x14ac:dyDescent="0.25">
      <c r="A1360"/>
    </row>
    <row r="1361" spans="1:1" x14ac:dyDescent="0.25">
      <c r="A1361"/>
    </row>
    <row r="1362" spans="1:1" x14ac:dyDescent="0.25">
      <c r="A1362"/>
    </row>
    <row r="1363" spans="1:1" x14ac:dyDescent="0.25">
      <c r="A1363"/>
    </row>
    <row r="1364" spans="1:1" x14ac:dyDescent="0.25">
      <c r="A1364"/>
    </row>
    <row r="1365" spans="1:1" x14ac:dyDescent="0.25">
      <c r="A1365"/>
    </row>
    <row r="1366" spans="1:1" x14ac:dyDescent="0.25">
      <c r="A1366"/>
    </row>
    <row r="1367" spans="1:1" x14ac:dyDescent="0.25">
      <c r="A1367"/>
    </row>
    <row r="1368" spans="1:1" x14ac:dyDescent="0.25">
      <c r="A1368"/>
    </row>
    <row r="1369" spans="1:1" x14ac:dyDescent="0.25">
      <c r="A1369"/>
    </row>
    <row r="1370" spans="1:1" x14ac:dyDescent="0.25">
      <c r="A1370"/>
    </row>
    <row r="1371" spans="1:1" x14ac:dyDescent="0.25">
      <c r="A1371"/>
    </row>
    <row r="1372" spans="1:1" x14ac:dyDescent="0.25">
      <c r="A1372"/>
    </row>
    <row r="1373" spans="1:1" x14ac:dyDescent="0.25">
      <c r="A1373"/>
    </row>
    <row r="1374" spans="1:1" x14ac:dyDescent="0.25">
      <c r="A1374"/>
    </row>
    <row r="1375" spans="1:1" x14ac:dyDescent="0.25">
      <c r="A1375"/>
    </row>
    <row r="1376" spans="1:1" x14ac:dyDescent="0.25">
      <c r="A1376"/>
    </row>
    <row r="1377" spans="1:1" x14ac:dyDescent="0.25">
      <c r="A1377"/>
    </row>
    <row r="1378" spans="1:1" x14ac:dyDescent="0.25">
      <c r="A1378"/>
    </row>
    <row r="1379" spans="1:1" x14ac:dyDescent="0.25">
      <c r="A1379"/>
    </row>
    <row r="1380" spans="1:1" x14ac:dyDescent="0.25">
      <c r="A1380"/>
    </row>
    <row r="1381" spans="1:1" x14ac:dyDescent="0.25">
      <c r="A1381"/>
    </row>
    <row r="1382" spans="1:1" x14ac:dyDescent="0.25">
      <c r="A1382"/>
    </row>
    <row r="1383" spans="1:1" x14ac:dyDescent="0.25">
      <c r="A1383"/>
    </row>
    <row r="1384" spans="1:1" x14ac:dyDescent="0.25">
      <c r="A1384"/>
    </row>
    <row r="1385" spans="1:1" x14ac:dyDescent="0.25">
      <c r="A1385"/>
    </row>
    <row r="1386" spans="1:1" x14ac:dyDescent="0.25">
      <c r="A1386"/>
    </row>
    <row r="1387" spans="1:1" x14ac:dyDescent="0.25">
      <c r="A1387"/>
    </row>
    <row r="1388" spans="1:1" x14ac:dyDescent="0.25">
      <c r="A1388"/>
    </row>
    <row r="1389" spans="1:1" x14ac:dyDescent="0.25">
      <c r="A1389"/>
    </row>
    <row r="1390" spans="1:1" x14ac:dyDescent="0.25">
      <c r="A1390"/>
    </row>
    <row r="1391" spans="1:1" x14ac:dyDescent="0.25">
      <c r="A1391"/>
    </row>
    <row r="1392" spans="1:1" x14ac:dyDescent="0.25">
      <c r="A1392"/>
    </row>
    <row r="1393" spans="1:1" x14ac:dyDescent="0.25">
      <c r="A1393"/>
    </row>
    <row r="1394" spans="1:1" x14ac:dyDescent="0.25">
      <c r="A1394"/>
    </row>
    <row r="1395" spans="1:1" x14ac:dyDescent="0.25">
      <c r="A1395"/>
    </row>
    <row r="1396" spans="1:1" x14ac:dyDescent="0.25">
      <c r="A1396"/>
    </row>
    <row r="1397" spans="1:1" x14ac:dyDescent="0.25">
      <c r="A1397"/>
    </row>
    <row r="1398" spans="1:1" x14ac:dyDescent="0.25">
      <c r="A1398"/>
    </row>
    <row r="1399" spans="1:1" x14ac:dyDescent="0.25">
      <c r="A1399"/>
    </row>
    <row r="1400" spans="1:1" x14ac:dyDescent="0.25">
      <c r="A1400"/>
    </row>
    <row r="1401" spans="1:1" x14ac:dyDescent="0.25">
      <c r="A1401"/>
    </row>
    <row r="1402" spans="1:1" x14ac:dyDescent="0.25">
      <c r="A1402"/>
    </row>
    <row r="1403" spans="1:1" x14ac:dyDescent="0.25">
      <c r="A1403"/>
    </row>
    <row r="1404" spans="1:1" x14ac:dyDescent="0.25">
      <c r="A1404"/>
    </row>
    <row r="1405" spans="1:1" x14ac:dyDescent="0.25">
      <c r="A1405"/>
    </row>
    <row r="1406" spans="1:1" x14ac:dyDescent="0.25">
      <c r="A1406"/>
    </row>
    <row r="1407" spans="1:1" x14ac:dyDescent="0.25">
      <c r="A1407"/>
    </row>
    <row r="1408" spans="1:1" x14ac:dyDescent="0.25">
      <c r="A1408"/>
    </row>
    <row r="1409" spans="1:1" x14ac:dyDescent="0.25">
      <c r="A1409"/>
    </row>
    <row r="1410" spans="1:1" x14ac:dyDescent="0.25">
      <c r="A1410"/>
    </row>
    <row r="1411" spans="1:1" x14ac:dyDescent="0.25">
      <c r="A1411"/>
    </row>
    <row r="1412" spans="1:1" x14ac:dyDescent="0.25">
      <c r="A1412"/>
    </row>
    <row r="1413" spans="1:1" x14ac:dyDescent="0.25">
      <c r="A1413"/>
    </row>
    <row r="1414" spans="1:1" x14ac:dyDescent="0.25">
      <c r="A1414"/>
    </row>
    <row r="1415" spans="1:1" x14ac:dyDescent="0.25">
      <c r="A1415"/>
    </row>
    <row r="1416" spans="1:1" x14ac:dyDescent="0.25">
      <c r="A1416"/>
    </row>
    <row r="1417" spans="1:1" x14ac:dyDescent="0.25">
      <c r="A1417"/>
    </row>
    <row r="1418" spans="1:1" x14ac:dyDescent="0.25">
      <c r="A1418"/>
    </row>
    <row r="1419" spans="1:1" x14ac:dyDescent="0.25">
      <c r="A1419"/>
    </row>
    <row r="1420" spans="1:1" x14ac:dyDescent="0.25">
      <c r="A1420"/>
    </row>
    <row r="1421" spans="1:1" x14ac:dyDescent="0.25">
      <c r="A1421"/>
    </row>
    <row r="1422" spans="1:1" x14ac:dyDescent="0.25">
      <c r="A1422"/>
    </row>
    <row r="1423" spans="1:1" x14ac:dyDescent="0.25">
      <c r="A1423"/>
    </row>
    <row r="1424" spans="1:1" x14ac:dyDescent="0.25">
      <c r="A1424"/>
    </row>
    <row r="1425" spans="1:1" x14ac:dyDescent="0.25">
      <c r="A1425"/>
    </row>
    <row r="1426" spans="1:1" x14ac:dyDescent="0.25">
      <c r="A1426"/>
    </row>
    <row r="1427" spans="1:1" x14ac:dyDescent="0.25">
      <c r="A1427"/>
    </row>
    <row r="1428" spans="1:1" x14ac:dyDescent="0.25">
      <c r="A1428"/>
    </row>
    <row r="1429" spans="1:1" x14ac:dyDescent="0.25">
      <c r="A1429"/>
    </row>
    <row r="1430" spans="1:1" x14ac:dyDescent="0.25">
      <c r="A1430"/>
    </row>
    <row r="1431" spans="1:1" x14ac:dyDescent="0.25">
      <c r="A1431"/>
    </row>
    <row r="1432" spans="1:1" x14ac:dyDescent="0.25">
      <c r="A1432"/>
    </row>
    <row r="1433" spans="1:1" x14ac:dyDescent="0.25">
      <c r="A1433"/>
    </row>
    <row r="1434" spans="1:1" x14ac:dyDescent="0.25">
      <c r="A1434"/>
    </row>
    <row r="1435" spans="1:1" x14ac:dyDescent="0.25">
      <c r="A1435"/>
    </row>
    <row r="1436" spans="1:1" x14ac:dyDescent="0.25">
      <c r="A1436"/>
    </row>
    <row r="1437" spans="1:1" x14ac:dyDescent="0.25">
      <c r="A1437"/>
    </row>
    <row r="1438" spans="1:1" x14ac:dyDescent="0.25">
      <c r="A1438"/>
    </row>
    <row r="1439" spans="1:1" x14ac:dyDescent="0.25">
      <c r="A1439"/>
    </row>
    <row r="1440" spans="1:1" x14ac:dyDescent="0.25">
      <c r="A1440"/>
    </row>
    <row r="1441" spans="1:1" x14ac:dyDescent="0.25">
      <c r="A1441"/>
    </row>
    <row r="1442" spans="1:1" x14ac:dyDescent="0.25">
      <c r="A1442"/>
    </row>
    <row r="1443" spans="1:1" x14ac:dyDescent="0.25">
      <c r="A1443"/>
    </row>
    <row r="1444" spans="1:1" x14ac:dyDescent="0.25">
      <c r="A1444"/>
    </row>
    <row r="1445" spans="1:1" x14ac:dyDescent="0.25">
      <c r="A1445"/>
    </row>
    <row r="1446" spans="1:1" x14ac:dyDescent="0.25">
      <c r="A1446"/>
    </row>
    <row r="1447" spans="1:1" x14ac:dyDescent="0.25">
      <c r="A1447"/>
    </row>
    <row r="1448" spans="1:1" x14ac:dyDescent="0.25">
      <c r="A1448"/>
    </row>
    <row r="1449" spans="1:1" x14ac:dyDescent="0.25">
      <c r="A1449"/>
    </row>
    <row r="1450" spans="1:1" x14ac:dyDescent="0.25">
      <c r="A1450"/>
    </row>
    <row r="1451" spans="1:1" x14ac:dyDescent="0.25">
      <c r="A1451"/>
    </row>
    <row r="1452" spans="1:1" x14ac:dyDescent="0.25">
      <c r="A1452"/>
    </row>
    <row r="1453" spans="1:1" x14ac:dyDescent="0.25">
      <c r="A1453"/>
    </row>
    <row r="1454" spans="1:1" x14ac:dyDescent="0.25">
      <c r="A1454"/>
    </row>
    <row r="1455" spans="1:1" x14ac:dyDescent="0.25">
      <c r="A1455"/>
    </row>
    <row r="1456" spans="1:1" x14ac:dyDescent="0.25">
      <c r="A1456"/>
    </row>
    <row r="1457" spans="1:1" x14ac:dyDescent="0.25">
      <c r="A1457"/>
    </row>
    <row r="1458" spans="1:1" x14ac:dyDescent="0.25">
      <c r="A1458"/>
    </row>
    <row r="1459" spans="1:1" x14ac:dyDescent="0.25">
      <c r="A1459"/>
    </row>
    <row r="1460" spans="1:1" x14ac:dyDescent="0.25">
      <c r="A1460"/>
    </row>
    <row r="1461" spans="1:1" x14ac:dyDescent="0.25">
      <c r="A1461"/>
    </row>
    <row r="1462" spans="1:1" x14ac:dyDescent="0.25">
      <c r="A1462"/>
    </row>
    <row r="1463" spans="1:1" x14ac:dyDescent="0.25">
      <c r="A1463"/>
    </row>
    <row r="1464" spans="1:1" x14ac:dyDescent="0.25">
      <c r="A1464"/>
    </row>
    <row r="1465" spans="1:1" x14ac:dyDescent="0.25">
      <c r="A1465"/>
    </row>
    <row r="1466" spans="1:1" x14ac:dyDescent="0.25">
      <c r="A1466"/>
    </row>
    <row r="1467" spans="1:1" x14ac:dyDescent="0.25">
      <c r="A1467"/>
    </row>
    <row r="1468" spans="1:1" x14ac:dyDescent="0.25">
      <c r="A1468"/>
    </row>
    <row r="1469" spans="1:1" x14ac:dyDescent="0.25">
      <c r="A1469"/>
    </row>
    <row r="1470" spans="1:1" x14ac:dyDescent="0.25">
      <c r="A1470"/>
    </row>
    <row r="1471" spans="1:1" x14ac:dyDescent="0.25">
      <c r="A1471"/>
    </row>
    <row r="1472" spans="1:1" x14ac:dyDescent="0.25">
      <c r="A1472"/>
    </row>
    <row r="1473" spans="1:1" x14ac:dyDescent="0.25">
      <c r="A1473"/>
    </row>
    <row r="1474" spans="1:1" x14ac:dyDescent="0.25">
      <c r="A1474"/>
    </row>
    <row r="1475" spans="1:1" x14ac:dyDescent="0.25">
      <c r="A1475"/>
    </row>
    <row r="1476" spans="1:1" x14ac:dyDescent="0.25">
      <c r="A1476"/>
    </row>
    <row r="1477" spans="1:1" x14ac:dyDescent="0.25">
      <c r="A1477"/>
    </row>
    <row r="1478" spans="1:1" x14ac:dyDescent="0.25">
      <c r="A1478"/>
    </row>
    <row r="1479" spans="1:1" x14ac:dyDescent="0.25">
      <c r="A1479"/>
    </row>
    <row r="1480" spans="1:1" x14ac:dyDescent="0.25">
      <c r="A1480"/>
    </row>
    <row r="1481" spans="1:1" x14ac:dyDescent="0.25">
      <c r="A1481"/>
    </row>
    <row r="1482" spans="1:1" x14ac:dyDescent="0.25">
      <c r="A1482"/>
    </row>
    <row r="1483" spans="1:1" x14ac:dyDescent="0.25">
      <c r="A1483"/>
    </row>
    <row r="1484" spans="1:1" x14ac:dyDescent="0.25">
      <c r="A1484"/>
    </row>
    <row r="1485" spans="1:1" x14ac:dyDescent="0.25">
      <c r="A1485"/>
    </row>
    <row r="1486" spans="1:1" x14ac:dyDescent="0.25">
      <c r="A1486"/>
    </row>
    <row r="1487" spans="1:1" x14ac:dyDescent="0.25">
      <c r="A1487"/>
    </row>
    <row r="1488" spans="1:1" x14ac:dyDescent="0.25">
      <c r="A1488"/>
    </row>
    <row r="1489" spans="1:1" x14ac:dyDescent="0.25">
      <c r="A1489"/>
    </row>
    <row r="1490" spans="1:1" x14ac:dyDescent="0.25">
      <c r="A1490"/>
    </row>
    <row r="1491" spans="1:1" x14ac:dyDescent="0.25">
      <c r="A1491"/>
    </row>
    <row r="1492" spans="1:1" x14ac:dyDescent="0.25">
      <c r="A1492"/>
    </row>
    <row r="1493" spans="1:1" x14ac:dyDescent="0.25">
      <c r="A1493"/>
    </row>
    <row r="1494" spans="1:1" x14ac:dyDescent="0.25">
      <c r="A1494"/>
    </row>
    <row r="1495" spans="1:1" x14ac:dyDescent="0.25">
      <c r="A1495"/>
    </row>
    <row r="1496" spans="1:1" x14ac:dyDescent="0.25">
      <c r="A1496"/>
    </row>
    <row r="1497" spans="1:1" x14ac:dyDescent="0.25">
      <c r="A1497"/>
    </row>
    <row r="1498" spans="1:1" x14ac:dyDescent="0.25">
      <c r="A1498"/>
    </row>
    <row r="1499" spans="1:1" x14ac:dyDescent="0.25">
      <c r="A1499"/>
    </row>
    <row r="1500" spans="1:1" x14ac:dyDescent="0.25">
      <c r="A1500"/>
    </row>
    <row r="1501" spans="1:1" x14ac:dyDescent="0.25">
      <c r="A1501"/>
    </row>
    <row r="1502" spans="1:1" x14ac:dyDescent="0.25">
      <c r="A1502"/>
    </row>
    <row r="1503" spans="1:1" x14ac:dyDescent="0.25">
      <c r="A1503"/>
    </row>
    <row r="1504" spans="1:1" x14ac:dyDescent="0.25">
      <c r="A1504"/>
    </row>
    <row r="1505" spans="1:1" x14ac:dyDescent="0.25">
      <c r="A1505"/>
    </row>
    <row r="1506" spans="1:1" x14ac:dyDescent="0.25">
      <c r="A1506"/>
    </row>
    <row r="1507" spans="1:1" x14ac:dyDescent="0.25">
      <c r="A1507"/>
    </row>
    <row r="1508" spans="1:1" x14ac:dyDescent="0.25">
      <c r="A1508"/>
    </row>
    <row r="1509" spans="1:1" x14ac:dyDescent="0.25">
      <c r="A1509"/>
    </row>
    <row r="1510" spans="1:1" x14ac:dyDescent="0.25">
      <c r="A1510"/>
    </row>
    <row r="1511" spans="1:1" x14ac:dyDescent="0.25">
      <c r="A1511"/>
    </row>
    <row r="1512" spans="1:1" x14ac:dyDescent="0.25">
      <c r="A1512"/>
    </row>
    <row r="1513" spans="1:1" x14ac:dyDescent="0.25">
      <c r="A1513"/>
    </row>
    <row r="1514" spans="1:1" x14ac:dyDescent="0.25">
      <c r="A1514"/>
    </row>
    <row r="1515" spans="1:1" x14ac:dyDescent="0.25">
      <c r="A1515"/>
    </row>
    <row r="1516" spans="1:1" x14ac:dyDescent="0.25">
      <c r="A1516"/>
    </row>
    <row r="1517" spans="1:1" x14ac:dyDescent="0.25">
      <c r="A1517"/>
    </row>
    <row r="1518" spans="1:1" x14ac:dyDescent="0.25">
      <c r="A1518"/>
    </row>
    <row r="1519" spans="1:1" x14ac:dyDescent="0.25">
      <c r="A1519"/>
    </row>
    <row r="1520" spans="1:1" x14ac:dyDescent="0.25">
      <c r="A1520"/>
    </row>
    <row r="1521" spans="1:1" x14ac:dyDescent="0.25">
      <c r="A1521"/>
    </row>
    <row r="1522" spans="1:1" x14ac:dyDescent="0.25">
      <c r="A1522"/>
    </row>
    <row r="1523" spans="1:1" x14ac:dyDescent="0.25">
      <c r="A1523"/>
    </row>
    <row r="1524" spans="1:1" x14ac:dyDescent="0.25">
      <c r="A1524"/>
    </row>
    <row r="1525" spans="1:1" x14ac:dyDescent="0.25">
      <c r="A1525"/>
    </row>
    <row r="1526" spans="1:1" x14ac:dyDescent="0.25">
      <c r="A1526"/>
    </row>
    <row r="1527" spans="1:1" x14ac:dyDescent="0.25">
      <c r="A1527"/>
    </row>
    <row r="1528" spans="1:1" x14ac:dyDescent="0.25">
      <c r="A1528"/>
    </row>
    <row r="1529" spans="1:1" x14ac:dyDescent="0.25">
      <c r="A1529"/>
    </row>
    <row r="1530" spans="1:1" x14ac:dyDescent="0.25">
      <c r="A1530"/>
    </row>
    <row r="1531" spans="1:1" x14ac:dyDescent="0.25">
      <c r="A1531"/>
    </row>
    <row r="1532" spans="1:1" x14ac:dyDescent="0.25">
      <c r="A1532"/>
    </row>
    <row r="1533" spans="1:1" x14ac:dyDescent="0.25">
      <c r="A1533"/>
    </row>
    <row r="1534" spans="1:1" x14ac:dyDescent="0.25">
      <c r="A1534"/>
    </row>
    <row r="1535" spans="1:1" x14ac:dyDescent="0.25">
      <c r="A1535"/>
    </row>
    <row r="1536" spans="1:1" x14ac:dyDescent="0.25">
      <c r="A1536"/>
    </row>
    <row r="1537" spans="1:1" x14ac:dyDescent="0.25">
      <c r="A1537"/>
    </row>
    <row r="1538" spans="1:1" x14ac:dyDescent="0.25">
      <c r="A1538"/>
    </row>
    <row r="1539" spans="1:1" x14ac:dyDescent="0.25">
      <c r="A1539"/>
    </row>
    <row r="1540" spans="1:1" x14ac:dyDescent="0.25">
      <c r="A1540"/>
    </row>
    <row r="1541" spans="1:1" x14ac:dyDescent="0.25">
      <c r="A1541"/>
    </row>
    <row r="1542" spans="1:1" x14ac:dyDescent="0.25">
      <c r="A1542"/>
    </row>
    <row r="1543" spans="1:1" x14ac:dyDescent="0.25">
      <c r="A1543"/>
    </row>
    <row r="1544" spans="1:1" x14ac:dyDescent="0.25">
      <c r="A1544"/>
    </row>
    <row r="1545" spans="1:1" x14ac:dyDescent="0.25">
      <c r="A1545"/>
    </row>
    <row r="1546" spans="1:1" x14ac:dyDescent="0.25">
      <c r="A1546"/>
    </row>
    <row r="1547" spans="1:1" x14ac:dyDescent="0.25">
      <c r="A1547"/>
    </row>
    <row r="1548" spans="1:1" x14ac:dyDescent="0.25">
      <c r="A1548"/>
    </row>
    <row r="1549" spans="1:1" x14ac:dyDescent="0.25">
      <c r="A1549"/>
    </row>
    <row r="1550" spans="1:1" x14ac:dyDescent="0.25">
      <c r="A1550"/>
    </row>
    <row r="1551" spans="1:1" x14ac:dyDescent="0.25">
      <c r="A1551"/>
    </row>
    <row r="1552" spans="1:1" x14ac:dyDescent="0.25">
      <c r="A1552"/>
    </row>
    <row r="1553" spans="1:1" x14ac:dyDescent="0.25">
      <c r="A1553"/>
    </row>
    <row r="1554" spans="1:1" x14ac:dyDescent="0.25">
      <c r="A1554"/>
    </row>
    <row r="1555" spans="1:1" x14ac:dyDescent="0.25">
      <c r="A1555"/>
    </row>
    <row r="1556" spans="1:1" x14ac:dyDescent="0.25">
      <c r="A1556"/>
    </row>
    <row r="1557" spans="1:1" x14ac:dyDescent="0.25">
      <c r="A1557"/>
    </row>
    <row r="1558" spans="1:1" x14ac:dyDescent="0.25">
      <c r="A1558"/>
    </row>
    <row r="1559" spans="1:1" x14ac:dyDescent="0.25">
      <c r="A1559"/>
    </row>
    <row r="1560" spans="1:1" x14ac:dyDescent="0.25">
      <c r="A1560"/>
    </row>
    <row r="1561" spans="1:1" x14ac:dyDescent="0.25">
      <c r="A1561"/>
    </row>
    <row r="1562" spans="1:1" x14ac:dyDescent="0.25">
      <c r="A1562"/>
    </row>
    <row r="1563" spans="1:1" x14ac:dyDescent="0.25">
      <c r="A1563"/>
    </row>
    <row r="1564" spans="1:1" x14ac:dyDescent="0.25">
      <c r="A1564"/>
    </row>
    <row r="1565" spans="1:1" x14ac:dyDescent="0.25">
      <c r="A1565"/>
    </row>
    <row r="1566" spans="1:1" x14ac:dyDescent="0.25">
      <c r="A1566"/>
    </row>
    <row r="1567" spans="1:1" x14ac:dyDescent="0.25">
      <c r="A1567"/>
    </row>
    <row r="1568" spans="1:1" x14ac:dyDescent="0.25">
      <c r="A1568"/>
    </row>
    <row r="1569" spans="1:1" x14ac:dyDescent="0.25">
      <c r="A1569"/>
    </row>
    <row r="1570" spans="1:1" x14ac:dyDescent="0.25">
      <c r="A1570"/>
    </row>
    <row r="1571" spans="1:1" x14ac:dyDescent="0.25">
      <c r="A1571"/>
    </row>
    <row r="1572" spans="1:1" x14ac:dyDescent="0.25">
      <c r="A1572"/>
    </row>
    <row r="1573" spans="1:1" x14ac:dyDescent="0.25">
      <c r="A1573"/>
    </row>
    <row r="1574" spans="1:1" x14ac:dyDescent="0.25">
      <c r="A1574"/>
    </row>
    <row r="1575" spans="1:1" x14ac:dyDescent="0.25">
      <c r="A1575"/>
    </row>
    <row r="1576" spans="1:1" x14ac:dyDescent="0.25">
      <c r="A1576"/>
    </row>
    <row r="1577" spans="1:1" x14ac:dyDescent="0.25">
      <c r="A1577"/>
    </row>
    <row r="1578" spans="1:1" x14ac:dyDescent="0.25">
      <c r="A1578"/>
    </row>
    <row r="1579" spans="1:1" x14ac:dyDescent="0.25">
      <c r="A1579"/>
    </row>
    <row r="1580" spans="1:1" x14ac:dyDescent="0.25">
      <c r="A1580"/>
    </row>
    <row r="1581" spans="1:1" x14ac:dyDescent="0.25">
      <c r="A1581"/>
    </row>
    <row r="1582" spans="1:1" x14ac:dyDescent="0.25">
      <c r="A1582"/>
    </row>
    <row r="1583" spans="1:1" x14ac:dyDescent="0.25">
      <c r="A1583"/>
    </row>
    <row r="1584" spans="1:1" x14ac:dyDescent="0.25">
      <c r="A1584"/>
    </row>
    <row r="1585" spans="1:1" x14ac:dyDescent="0.25">
      <c r="A1585"/>
    </row>
    <row r="1586" spans="1:1" x14ac:dyDescent="0.25">
      <c r="A1586"/>
    </row>
    <row r="1587" spans="1:1" x14ac:dyDescent="0.25">
      <c r="A1587"/>
    </row>
    <row r="1588" spans="1:1" x14ac:dyDescent="0.25">
      <c r="A1588"/>
    </row>
    <row r="1589" spans="1:1" x14ac:dyDescent="0.25">
      <c r="A1589"/>
    </row>
    <row r="1590" spans="1:1" x14ac:dyDescent="0.25">
      <c r="A1590"/>
    </row>
    <row r="1591" spans="1:1" x14ac:dyDescent="0.25">
      <c r="A1591"/>
    </row>
    <row r="1592" spans="1:1" x14ac:dyDescent="0.25">
      <c r="A1592"/>
    </row>
    <row r="1593" spans="1:1" x14ac:dyDescent="0.25">
      <c r="A1593"/>
    </row>
    <row r="1594" spans="1:1" x14ac:dyDescent="0.25">
      <c r="A1594"/>
    </row>
    <row r="1595" spans="1:1" x14ac:dyDescent="0.25">
      <c r="A1595"/>
    </row>
    <row r="1596" spans="1:1" x14ac:dyDescent="0.25">
      <c r="A1596"/>
    </row>
    <row r="1597" spans="1:1" x14ac:dyDescent="0.25">
      <c r="A1597"/>
    </row>
    <row r="1598" spans="1:1" x14ac:dyDescent="0.25">
      <c r="A1598"/>
    </row>
    <row r="1599" spans="1:1" x14ac:dyDescent="0.25">
      <c r="A1599"/>
    </row>
    <row r="1600" spans="1:1" x14ac:dyDescent="0.25">
      <c r="A1600"/>
    </row>
    <row r="1601" spans="1:1" x14ac:dyDescent="0.25">
      <c r="A1601"/>
    </row>
    <row r="1602" spans="1:1" x14ac:dyDescent="0.25">
      <c r="A1602"/>
    </row>
    <row r="1603" spans="1:1" x14ac:dyDescent="0.25">
      <c r="A1603"/>
    </row>
    <row r="1604" spans="1:1" x14ac:dyDescent="0.25">
      <c r="A1604"/>
    </row>
    <row r="1605" spans="1:1" x14ac:dyDescent="0.25">
      <c r="A1605"/>
    </row>
    <row r="1606" spans="1:1" x14ac:dyDescent="0.25">
      <c r="A1606"/>
    </row>
    <row r="1607" spans="1:1" x14ac:dyDescent="0.25">
      <c r="A1607"/>
    </row>
    <row r="1608" spans="1:1" x14ac:dyDescent="0.25">
      <c r="A1608"/>
    </row>
    <row r="1609" spans="1:1" x14ac:dyDescent="0.25">
      <c r="A1609"/>
    </row>
    <row r="1610" spans="1:1" x14ac:dyDescent="0.25">
      <c r="A1610"/>
    </row>
    <row r="1611" spans="1:1" x14ac:dyDescent="0.25">
      <c r="A1611"/>
    </row>
    <row r="1612" spans="1:1" x14ac:dyDescent="0.25">
      <c r="A1612"/>
    </row>
    <row r="1613" spans="1:1" x14ac:dyDescent="0.25">
      <c r="A1613"/>
    </row>
    <row r="1614" spans="1:1" x14ac:dyDescent="0.25">
      <c r="A1614"/>
    </row>
    <row r="1615" spans="1:1" x14ac:dyDescent="0.25">
      <c r="A1615"/>
    </row>
    <row r="1616" spans="1:1" x14ac:dyDescent="0.25">
      <c r="A1616"/>
    </row>
    <row r="1617" spans="1:1" x14ac:dyDescent="0.25">
      <c r="A1617"/>
    </row>
    <row r="1618" spans="1:1" x14ac:dyDescent="0.25">
      <c r="A1618"/>
    </row>
    <row r="1619" spans="1:1" x14ac:dyDescent="0.25">
      <c r="A1619"/>
    </row>
    <row r="1620" spans="1:1" x14ac:dyDescent="0.25">
      <c r="A1620"/>
    </row>
    <row r="1621" spans="1:1" x14ac:dyDescent="0.25">
      <c r="A1621"/>
    </row>
    <row r="1622" spans="1:1" x14ac:dyDescent="0.25">
      <c r="A1622"/>
    </row>
    <row r="1623" spans="1:1" x14ac:dyDescent="0.25">
      <c r="A1623"/>
    </row>
    <row r="1624" spans="1:1" x14ac:dyDescent="0.25">
      <c r="A1624"/>
    </row>
    <row r="1625" spans="1:1" x14ac:dyDescent="0.25">
      <c r="A1625"/>
    </row>
    <row r="1626" spans="1:1" x14ac:dyDescent="0.25">
      <c r="A1626"/>
    </row>
    <row r="1627" spans="1:1" x14ac:dyDescent="0.25">
      <c r="A1627"/>
    </row>
    <row r="1628" spans="1:1" x14ac:dyDescent="0.25">
      <c r="A1628"/>
    </row>
    <row r="1629" spans="1:1" x14ac:dyDescent="0.25">
      <c r="A1629"/>
    </row>
    <row r="1630" spans="1:1" x14ac:dyDescent="0.25">
      <c r="A1630"/>
    </row>
    <row r="1631" spans="1:1" x14ac:dyDescent="0.25">
      <c r="A1631"/>
    </row>
    <row r="1632" spans="1:1" x14ac:dyDescent="0.25">
      <c r="A1632"/>
    </row>
    <row r="1633" spans="1:1" x14ac:dyDescent="0.25">
      <c r="A1633"/>
    </row>
    <row r="1634" spans="1:1" x14ac:dyDescent="0.25">
      <c r="A1634"/>
    </row>
    <row r="1635" spans="1:1" x14ac:dyDescent="0.25">
      <c r="A1635"/>
    </row>
    <row r="1636" spans="1:1" x14ac:dyDescent="0.25">
      <c r="A1636"/>
    </row>
    <row r="1637" spans="1:1" x14ac:dyDescent="0.25">
      <c r="A1637"/>
    </row>
    <row r="1638" spans="1:1" x14ac:dyDescent="0.25">
      <c r="A1638"/>
    </row>
    <row r="1639" spans="1:1" x14ac:dyDescent="0.25">
      <c r="A1639"/>
    </row>
    <row r="1640" spans="1:1" x14ac:dyDescent="0.25">
      <c r="A1640"/>
    </row>
    <row r="1641" spans="1:1" x14ac:dyDescent="0.25">
      <c r="A1641"/>
    </row>
    <row r="1642" spans="1:1" x14ac:dyDescent="0.25">
      <c r="A1642"/>
    </row>
    <row r="1643" spans="1:1" x14ac:dyDescent="0.25">
      <c r="A1643"/>
    </row>
    <row r="1644" spans="1:1" x14ac:dyDescent="0.25">
      <c r="A1644"/>
    </row>
    <row r="1645" spans="1:1" x14ac:dyDescent="0.25">
      <c r="A1645"/>
    </row>
    <row r="1646" spans="1:1" x14ac:dyDescent="0.25">
      <c r="A1646"/>
    </row>
    <row r="1647" spans="1:1" x14ac:dyDescent="0.25">
      <c r="A1647"/>
    </row>
    <row r="1648" spans="1:1" x14ac:dyDescent="0.25">
      <c r="A1648"/>
    </row>
    <row r="1649" spans="1:1" x14ac:dyDescent="0.25">
      <c r="A1649"/>
    </row>
    <row r="1650" spans="1:1" x14ac:dyDescent="0.25">
      <c r="A1650"/>
    </row>
    <row r="1651" spans="1:1" x14ac:dyDescent="0.25">
      <c r="A1651"/>
    </row>
    <row r="1652" spans="1:1" x14ac:dyDescent="0.25">
      <c r="A1652"/>
    </row>
    <row r="1653" spans="1:1" x14ac:dyDescent="0.25">
      <c r="A1653"/>
    </row>
    <row r="1654" spans="1:1" x14ac:dyDescent="0.25">
      <c r="A1654"/>
    </row>
    <row r="1655" spans="1:1" x14ac:dyDescent="0.25">
      <c r="A1655"/>
    </row>
    <row r="1656" spans="1:1" x14ac:dyDescent="0.25">
      <c r="A1656"/>
    </row>
    <row r="1657" spans="1:1" x14ac:dyDescent="0.25">
      <c r="A1657"/>
    </row>
    <row r="1658" spans="1:1" x14ac:dyDescent="0.25">
      <c r="A1658"/>
    </row>
    <row r="1659" spans="1:1" x14ac:dyDescent="0.25">
      <c r="A1659"/>
    </row>
    <row r="1660" spans="1:1" x14ac:dyDescent="0.25">
      <c r="A1660"/>
    </row>
    <row r="1661" spans="1:1" x14ac:dyDescent="0.25">
      <c r="A1661"/>
    </row>
    <row r="1662" spans="1:1" x14ac:dyDescent="0.25">
      <c r="A1662"/>
    </row>
    <row r="1663" spans="1:1" x14ac:dyDescent="0.25">
      <c r="A1663"/>
    </row>
    <row r="1664" spans="1:1" x14ac:dyDescent="0.25">
      <c r="A1664"/>
    </row>
    <row r="1665" spans="1:1" x14ac:dyDescent="0.25">
      <c r="A1665"/>
    </row>
    <row r="1666" spans="1:1" x14ac:dyDescent="0.25">
      <c r="A1666"/>
    </row>
    <row r="1667" spans="1:1" x14ac:dyDescent="0.25">
      <c r="A1667"/>
    </row>
    <row r="1668" spans="1:1" x14ac:dyDescent="0.25">
      <c r="A1668"/>
    </row>
    <row r="1669" spans="1:1" x14ac:dyDescent="0.25">
      <c r="A1669"/>
    </row>
    <row r="1670" spans="1:1" x14ac:dyDescent="0.25">
      <c r="A1670"/>
    </row>
    <row r="1671" spans="1:1" x14ac:dyDescent="0.25">
      <c r="A1671"/>
    </row>
    <row r="1672" spans="1:1" x14ac:dyDescent="0.25">
      <c r="A1672"/>
    </row>
    <row r="1673" spans="1:1" x14ac:dyDescent="0.25">
      <c r="A1673"/>
    </row>
    <row r="1674" spans="1:1" x14ac:dyDescent="0.25">
      <c r="A1674"/>
    </row>
    <row r="1675" spans="1:1" x14ac:dyDescent="0.25">
      <c r="A1675"/>
    </row>
    <row r="1676" spans="1:1" x14ac:dyDescent="0.25">
      <c r="A1676"/>
    </row>
    <row r="1677" spans="1:1" x14ac:dyDescent="0.25">
      <c r="A1677"/>
    </row>
    <row r="1678" spans="1:1" x14ac:dyDescent="0.25">
      <c r="A1678"/>
    </row>
    <row r="1679" spans="1:1" x14ac:dyDescent="0.25">
      <c r="A1679"/>
    </row>
    <row r="1680" spans="1:1" x14ac:dyDescent="0.25">
      <c r="A1680"/>
    </row>
    <row r="1681" spans="1:1" x14ac:dyDescent="0.25">
      <c r="A1681"/>
    </row>
    <row r="1682" spans="1:1" x14ac:dyDescent="0.25">
      <c r="A1682"/>
    </row>
    <row r="1683" spans="1:1" x14ac:dyDescent="0.25">
      <c r="A1683"/>
    </row>
    <row r="1684" spans="1:1" x14ac:dyDescent="0.25">
      <c r="A1684"/>
    </row>
    <row r="1685" spans="1:1" x14ac:dyDescent="0.25">
      <c r="A1685"/>
    </row>
    <row r="1686" spans="1:1" x14ac:dyDescent="0.25">
      <c r="A1686"/>
    </row>
    <row r="1687" spans="1:1" x14ac:dyDescent="0.25">
      <c r="A1687"/>
    </row>
    <row r="1688" spans="1:1" x14ac:dyDescent="0.25">
      <c r="A1688"/>
    </row>
    <row r="1689" spans="1:1" x14ac:dyDescent="0.25">
      <c r="A1689"/>
    </row>
    <row r="1690" spans="1:1" x14ac:dyDescent="0.25">
      <c r="A1690"/>
    </row>
    <row r="1691" spans="1:1" x14ac:dyDescent="0.25">
      <c r="A1691"/>
    </row>
    <row r="1692" spans="1:1" x14ac:dyDescent="0.25">
      <c r="A1692"/>
    </row>
    <row r="1693" spans="1:1" x14ac:dyDescent="0.25">
      <c r="A1693"/>
    </row>
    <row r="1694" spans="1:1" x14ac:dyDescent="0.25">
      <c r="A1694"/>
    </row>
    <row r="1695" spans="1:1" x14ac:dyDescent="0.25">
      <c r="A1695"/>
    </row>
    <row r="1696" spans="1:1" x14ac:dyDescent="0.25">
      <c r="A1696"/>
    </row>
    <row r="1697" spans="1:1" x14ac:dyDescent="0.25">
      <c r="A1697"/>
    </row>
    <row r="1698" spans="1:1" x14ac:dyDescent="0.25">
      <c r="A1698"/>
    </row>
    <row r="1699" spans="1:1" x14ac:dyDescent="0.25">
      <c r="A1699"/>
    </row>
    <row r="1700" spans="1:1" x14ac:dyDescent="0.25">
      <c r="A1700"/>
    </row>
    <row r="1701" spans="1:1" x14ac:dyDescent="0.25">
      <c r="A1701"/>
    </row>
    <row r="1702" spans="1:1" x14ac:dyDescent="0.25">
      <c r="A1702"/>
    </row>
    <row r="1703" spans="1:1" x14ac:dyDescent="0.25">
      <c r="A1703"/>
    </row>
    <row r="1704" spans="1:1" x14ac:dyDescent="0.25">
      <c r="A1704"/>
    </row>
    <row r="1705" spans="1:1" x14ac:dyDescent="0.25">
      <c r="A1705"/>
    </row>
    <row r="1706" spans="1:1" x14ac:dyDescent="0.25">
      <c r="A1706"/>
    </row>
    <row r="1707" spans="1:1" x14ac:dyDescent="0.25">
      <c r="A1707"/>
    </row>
    <row r="1708" spans="1:1" x14ac:dyDescent="0.25">
      <c r="A1708"/>
    </row>
    <row r="1709" spans="1:1" x14ac:dyDescent="0.25">
      <c r="A1709"/>
    </row>
    <row r="1710" spans="1:1" x14ac:dyDescent="0.25">
      <c r="A1710"/>
    </row>
    <row r="1711" spans="1:1" x14ac:dyDescent="0.25">
      <c r="A1711"/>
    </row>
    <row r="1712" spans="1:1" x14ac:dyDescent="0.25">
      <c r="A1712"/>
    </row>
    <row r="1713" spans="1:1" x14ac:dyDescent="0.25">
      <c r="A1713"/>
    </row>
    <row r="1714" spans="1:1" x14ac:dyDescent="0.25">
      <c r="A1714"/>
    </row>
    <row r="1715" spans="1:1" x14ac:dyDescent="0.25">
      <c r="A1715"/>
    </row>
    <row r="1716" spans="1:1" x14ac:dyDescent="0.25">
      <c r="A1716"/>
    </row>
    <row r="1717" spans="1:1" x14ac:dyDescent="0.25">
      <c r="A1717"/>
    </row>
    <row r="1718" spans="1:1" x14ac:dyDescent="0.25">
      <c r="A1718"/>
    </row>
    <row r="1719" spans="1:1" x14ac:dyDescent="0.25">
      <c r="A1719"/>
    </row>
    <row r="1720" spans="1:1" x14ac:dyDescent="0.25">
      <c r="A1720"/>
    </row>
    <row r="1721" spans="1:1" x14ac:dyDescent="0.25">
      <c r="A1721"/>
    </row>
    <row r="1722" spans="1:1" x14ac:dyDescent="0.25">
      <c r="A1722"/>
    </row>
    <row r="1723" spans="1:1" x14ac:dyDescent="0.25">
      <c r="A1723"/>
    </row>
    <row r="1724" spans="1:1" x14ac:dyDescent="0.25">
      <c r="A1724"/>
    </row>
    <row r="1725" spans="1:1" x14ac:dyDescent="0.25">
      <c r="A1725"/>
    </row>
    <row r="1726" spans="1:1" x14ac:dyDescent="0.25">
      <c r="A1726"/>
    </row>
    <row r="1727" spans="1:1" x14ac:dyDescent="0.25">
      <c r="A1727"/>
    </row>
    <row r="1728" spans="1:1" x14ac:dyDescent="0.25">
      <c r="A1728"/>
    </row>
    <row r="1729" spans="1:1" x14ac:dyDescent="0.25">
      <c r="A1729"/>
    </row>
    <row r="1730" spans="1:1" x14ac:dyDescent="0.25">
      <c r="A1730"/>
    </row>
    <row r="1731" spans="1:1" x14ac:dyDescent="0.25">
      <c r="A1731"/>
    </row>
    <row r="1732" spans="1:1" x14ac:dyDescent="0.25">
      <c r="A1732"/>
    </row>
    <row r="1733" spans="1:1" x14ac:dyDescent="0.25">
      <c r="A1733"/>
    </row>
    <row r="1734" spans="1:1" x14ac:dyDescent="0.25">
      <c r="A1734"/>
    </row>
    <row r="1735" spans="1:1" x14ac:dyDescent="0.25">
      <c r="A1735"/>
    </row>
    <row r="1736" spans="1:1" x14ac:dyDescent="0.25">
      <c r="A1736"/>
    </row>
    <row r="1737" spans="1:1" x14ac:dyDescent="0.25">
      <c r="A1737"/>
    </row>
    <row r="1738" spans="1:1" x14ac:dyDescent="0.25">
      <c r="A1738"/>
    </row>
    <row r="1739" spans="1:1" x14ac:dyDescent="0.25">
      <c r="A1739"/>
    </row>
    <row r="1740" spans="1:1" x14ac:dyDescent="0.25">
      <c r="A1740"/>
    </row>
    <row r="1741" spans="1:1" x14ac:dyDescent="0.25">
      <c r="A1741"/>
    </row>
    <row r="1742" spans="1:1" x14ac:dyDescent="0.25">
      <c r="A1742"/>
    </row>
    <row r="1743" spans="1:1" x14ac:dyDescent="0.25">
      <c r="A1743"/>
    </row>
    <row r="1744" spans="1:1" x14ac:dyDescent="0.25">
      <c r="A1744"/>
    </row>
    <row r="1745" spans="1:1" x14ac:dyDescent="0.25">
      <c r="A1745"/>
    </row>
    <row r="1746" spans="1:1" x14ac:dyDescent="0.25">
      <c r="A1746"/>
    </row>
    <row r="1747" spans="1:1" x14ac:dyDescent="0.25">
      <c r="A1747"/>
    </row>
    <row r="1748" spans="1:1" x14ac:dyDescent="0.25">
      <c r="A1748"/>
    </row>
    <row r="1749" spans="1:1" x14ac:dyDescent="0.25">
      <c r="A1749"/>
    </row>
    <row r="1750" spans="1:1" x14ac:dyDescent="0.25">
      <c r="A1750"/>
    </row>
    <row r="1751" spans="1:1" x14ac:dyDescent="0.25">
      <c r="A1751"/>
    </row>
    <row r="1752" spans="1:1" x14ac:dyDescent="0.25">
      <c r="A1752"/>
    </row>
    <row r="1753" spans="1:1" x14ac:dyDescent="0.25">
      <c r="A1753"/>
    </row>
    <row r="1754" spans="1:1" x14ac:dyDescent="0.25">
      <c r="A1754"/>
    </row>
    <row r="1755" spans="1:1" x14ac:dyDescent="0.25">
      <c r="A1755"/>
    </row>
    <row r="1756" spans="1:1" x14ac:dyDescent="0.25">
      <c r="A1756"/>
    </row>
    <row r="1757" spans="1:1" x14ac:dyDescent="0.25">
      <c r="A1757"/>
    </row>
    <row r="1758" spans="1:1" x14ac:dyDescent="0.25">
      <c r="A1758"/>
    </row>
    <row r="1759" spans="1:1" x14ac:dyDescent="0.25">
      <c r="A1759"/>
    </row>
    <row r="1760" spans="1:1" x14ac:dyDescent="0.25">
      <c r="A1760"/>
    </row>
    <row r="1761" spans="1:1" x14ac:dyDescent="0.25">
      <c r="A1761"/>
    </row>
    <row r="1762" spans="1:1" x14ac:dyDescent="0.25">
      <c r="A1762"/>
    </row>
    <row r="1763" spans="1:1" x14ac:dyDescent="0.25">
      <c r="A1763"/>
    </row>
    <row r="1764" spans="1:1" x14ac:dyDescent="0.25">
      <c r="A1764"/>
    </row>
    <row r="1765" spans="1:1" x14ac:dyDescent="0.25">
      <c r="A1765"/>
    </row>
    <row r="1766" spans="1:1" x14ac:dyDescent="0.25">
      <c r="A1766"/>
    </row>
    <row r="1767" spans="1:1" x14ac:dyDescent="0.25">
      <c r="A1767"/>
    </row>
    <row r="1768" spans="1:1" x14ac:dyDescent="0.25">
      <c r="A1768"/>
    </row>
    <row r="1769" spans="1:1" x14ac:dyDescent="0.25">
      <c r="A1769"/>
    </row>
    <row r="1770" spans="1:1" x14ac:dyDescent="0.25">
      <c r="A1770"/>
    </row>
    <row r="1771" spans="1:1" x14ac:dyDescent="0.25">
      <c r="A1771"/>
    </row>
    <row r="1772" spans="1:1" x14ac:dyDescent="0.25">
      <c r="A1772"/>
    </row>
    <row r="1773" spans="1:1" x14ac:dyDescent="0.25">
      <c r="A1773"/>
    </row>
    <row r="1774" spans="1:1" x14ac:dyDescent="0.25">
      <c r="A1774"/>
    </row>
    <row r="1775" spans="1:1" x14ac:dyDescent="0.25">
      <c r="A1775"/>
    </row>
    <row r="1776" spans="1:1" x14ac:dyDescent="0.25">
      <c r="A1776"/>
    </row>
    <row r="1777" spans="1:1" x14ac:dyDescent="0.25">
      <c r="A1777"/>
    </row>
    <row r="1778" spans="1:1" x14ac:dyDescent="0.25">
      <c r="A1778"/>
    </row>
    <row r="1779" spans="1:1" x14ac:dyDescent="0.25">
      <c r="A1779"/>
    </row>
    <row r="1780" spans="1:1" x14ac:dyDescent="0.25">
      <c r="A1780"/>
    </row>
    <row r="1781" spans="1:1" x14ac:dyDescent="0.25">
      <c r="A1781"/>
    </row>
    <row r="1782" spans="1:1" x14ac:dyDescent="0.25">
      <c r="A1782"/>
    </row>
    <row r="1783" spans="1:1" x14ac:dyDescent="0.25">
      <c r="A1783"/>
    </row>
    <row r="1784" spans="1:1" x14ac:dyDescent="0.25">
      <c r="A1784"/>
    </row>
    <row r="1785" spans="1:1" x14ac:dyDescent="0.25">
      <c r="A1785"/>
    </row>
    <row r="1786" spans="1:1" x14ac:dyDescent="0.25">
      <c r="A1786"/>
    </row>
    <row r="1787" spans="1:1" x14ac:dyDescent="0.25">
      <c r="A1787"/>
    </row>
    <row r="1788" spans="1:1" x14ac:dyDescent="0.25">
      <c r="A1788"/>
    </row>
    <row r="1789" spans="1:1" x14ac:dyDescent="0.25">
      <c r="A1789"/>
    </row>
    <row r="1790" spans="1:1" x14ac:dyDescent="0.25">
      <c r="A1790"/>
    </row>
    <row r="1791" spans="1:1" x14ac:dyDescent="0.25">
      <c r="A1791"/>
    </row>
    <row r="1792" spans="1:1" x14ac:dyDescent="0.25">
      <c r="A1792"/>
    </row>
    <row r="1793" spans="1:1" x14ac:dyDescent="0.25">
      <c r="A1793"/>
    </row>
    <row r="1794" spans="1:1" x14ac:dyDescent="0.25">
      <c r="A1794"/>
    </row>
    <row r="1795" spans="1:1" x14ac:dyDescent="0.25">
      <c r="A1795"/>
    </row>
    <row r="1796" spans="1:1" x14ac:dyDescent="0.25">
      <c r="A1796"/>
    </row>
    <row r="1797" spans="1:1" x14ac:dyDescent="0.25">
      <c r="A1797"/>
    </row>
    <row r="1798" spans="1:1" x14ac:dyDescent="0.25">
      <c r="A1798"/>
    </row>
    <row r="1799" spans="1:1" x14ac:dyDescent="0.25">
      <c r="A1799"/>
    </row>
    <row r="1800" spans="1:1" x14ac:dyDescent="0.25">
      <c r="A1800"/>
    </row>
    <row r="1801" spans="1:1" x14ac:dyDescent="0.25">
      <c r="A1801"/>
    </row>
    <row r="1802" spans="1:1" x14ac:dyDescent="0.25">
      <c r="A1802"/>
    </row>
    <row r="1803" spans="1:1" x14ac:dyDescent="0.25">
      <c r="A1803"/>
    </row>
    <row r="1804" spans="1:1" x14ac:dyDescent="0.25">
      <c r="A1804"/>
    </row>
    <row r="1805" spans="1:1" x14ac:dyDescent="0.25">
      <c r="A1805"/>
    </row>
    <row r="1806" spans="1:1" x14ac:dyDescent="0.25">
      <c r="A1806"/>
    </row>
    <row r="1807" spans="1:1" x14ac:dyDescent="0.25">
      <c r="A1807"/>
    </row>
    <row r="1808" spans="1:1" x14ac:dyDescent="0.25">
      <c r="A1808"/>
    </row>
    <row r="1809" spans="1:1" x14ac:dyDescent="0.25">
      <c r="A1809"/>
    </row>
    <row r="1810" spans="1:1" x14ac:dyDescent="0.25">
      <c r="A1810"/>
    </row>
    <row r="1811" spans="1:1" x14ac:dyDescent="0.25">
      <c r="A1811"/>
    </row>
    <row r="1812" spans="1:1" x14ac:dyDescent="0.25">
      <c r="A1812"/>
    </row>
    <row r="1813" spans="1:1" x14ac:dyDescent="0.25">
      <c r="A1813"/>
    </row>
    <row r="1814" spans="1:1" x14ac:dyDescent="0.25">
      <c r="A1814"/>
    </row>
    <row r="1815" spans="1:1" x14ac:dyDescent="0.25">
      <c r="A1815"/>
    </row>
    <row r="1816" spans="1:1" x14ac:dyDescent="0.25">
      <c r="A1816"/>
    </row>
    <row r="1817" spans="1:1" x14ac:dyDescent="0.25">
      <c r="A1817"/>
    </row>
    <row r="1818" spans="1:1" x14ac:dyDescent="0.25">
      <c r="A1818"/>
    </row>
    <row r="1819" spans="1:1" x14ac:dyDescent="0.25">
      <c r="A1819"/>
    </row>
    <row r="1820" spans="1:1" x14ac:dyDescent="0.25">
      <c r="A1820"/>
    </row>
    <row r="1821" spans="1:1" x14ac:dyDescent="0.25">
      <c r="A1821"/>
    </row>
    <row r="1822" spans="1:1" x14ac:dyDescent="0.25">
      <c r="A1822"/>
    </row>
    <row r="1823" spans="1:1" x14ac:dyDescent="0.25">
      <c r="A1823"/>
    </row>
    <row r="1824" spans="1:1" x14ac:dyDescent="0.25">
      <c r="A1824"/>
    </row>
    <row r="1825" spans="1:1" x14ac:dyDescent="0.25">
      <c r="A1825"/>
    </row>
    <row r="1826" spans="1:1" x14ac:dyDescent="0.25">
      <c r="A1826"/>
    </row>
    <row r="1827" spans="1:1" x14ac:dyDescent="0.25">
      <c r="A1827"/>
    </row>
    <row r="1828" spans="1:1" x14ac:dyDescent="0.25">
      <c r="A1828"/>
    </row>
    <row r="1829" spans="1:1" x14ac:dyDescent="0.25">
      <c r="A1829"/>
    </row>
    <row r="1830" spans="1:1" x14ac:dyDescent="0.25">
      <c r="A1830"/>
    </row>
    <row r="1831" spans="1:1" x14ac:dyDescent="0.25">
      <c r="A1831"/>
    </row>
    <row r="1832" spans="1:1" x14ac:dyDescent="0.25">
      <c r="A1832"/>
    </row>
    <row r="1833" spans="1:1" x14ac:dyDescent="0.25">
      <c r="A1833"/>
    </row>
    <row r="1834" spans="1:1" x14ac:dyDescent="0.25">
      <c r="A1834"/>
    </row>
    <row r="1835" spans="1:1" x14ac:dyDescent="0.25">
      <c r="A1835"/>
    </row>
    <row r="1836" spans="1:1" x14ac:dyDescent="0.25">
      <c r="A1836"/>
    </row>
    <row r="1837" spans="1:1" x14ac:dyDescent="0.25">
      <c r="A1837"/>
    </row>
    <row r="1838" spans="1:1" x14ac:dyDescent="0.25">
      <c r="A1838"/>
    </row>
    <row r="1839" spans="1:1" x14ac:dyDescent="0.25">
      <c r="A1839"/>
    </row>
    <row r="1840" spans="1:1" x14ac:dyDescent="0.25">
      <c r="A1840"/>
    </row>
    <row r="1841" spans="1:1" x14ac:dyDescent="0.25">
      <c r="A1841"/>
    </row>
    <row r="1842" spans="1:1" x14ac:dyDescent="0.25">
      <c r="A1842"/>
    </row>
    <row r="1843" spans="1:1" x14ac:dyDescent="0.25">
      <c r="A1843"/>
    </row>
    <row r="1844" spans="1:1" x14ac:dyDescent="0.25">
      <c r="A1844"/>
    </row>
    <row r="1845" spans="1:1" x14ac:dyDescent="0.25">
      <c r="A1845"/>
    </row>
    <row r="1846" spans="1:1" x14ac:dyDescent="0.25">
      <c r="A1846"/>
    </row>
    <row r="1847" spans="1:1" x14ac:dyDescent="0.25">
      <c r="A1847"/>
    </row>
    <row r="1848" spans="1:1" x14ac:dyDescent="0.25">
      <c r="A1848"/>
    </row>
    <row r="1849" spans="1:1" x14ac:dyDescent="0.25">
      <c r="A1849"/>
    </row>
    <row r="1850" spans="1:1" x14ac:dyDescent="0.25">
      <c r="A1850"/>
    </row>
    <row r="1851" spans="1:1" x14ac:dyDescent="0.25">
      <c r="A1851"/>
    </row>
    <row r="1852" spans="1:1" x14ac:dyDescent="0.25">
      <c r="A1852"/>
    </row>
    <row r="1853" spans="1:1" x14ac:dyDescent="0.25">
      <c r="A1853"/>
    </row>
    <row r="1854" spans="1:1" x14ac:dyDescent="0.25">
      <c r="A1854"/>
    </row>
    <row r="1855" spans="1:1" x14ac:dyDescent="0.25">
      <c r="A1855"/>
    </row>
    <row r="1856" spans="1:1" x14ac:dyDescent="0.25">
      <c r="A1856"/>
    </row>
    <row r="1857" spans="1:1" x14ac:dyDescent="0.25">
      <c r="A1857"/>
    </row>
    <row r="1858" spans="1:1" x14ac:dyDescent="0.25">
      <c r="A1858"/>
    </row>
    <row r="1859" spans="1:1" x14ac:dyDescent="0.25">
      <c r="A1859"/>
    </row>
    <row r="1860" spans="1:1" x14ac:dyDescent="0.25">
      <c r="A1860"/>
    </row>
    <row r="1861" spans="1:1" x14ac:dyDescent="0.25">
      <c r="A1861"/>
    </row>
    <row r="1862" spans="1:1" x14ac:dyDescent="0.25">
      <c r="A1862"/>
    </row>
    <row r="1863" spans="1:1" x14ac:dyDescent="0.25">
      <c r="A1863"/>
    </row>
    <row r="1864" spans="1:1" x14ac:dyDescent="0.25">
      <c r="A1864"/>
    </row>
    <row r="1865" spans="1:1" x14ac:dyDescent="0.25">
      <c r="A1865"/>
    </row>
    <row r="1866" spans="1:1" x14ac:dyDescent="0.25">
      <c r="A1866"/>
    </row>
    <row r="1867" spans="1:1" x14ac:dyDescent="0.25">
      <c r="A1867"/>
    </row>
    <row r="1868" spans="1:1" x14ac:dyDescent="0.25">
      <c r="A1868"/>
    </row>
    <row r="1869" spans="1:1" x14ac:dyDescent="0.25">
      <c r="A1869"/>
    </row>
    <row r="1870" spans="1:1" x14ac:dyDescent="0.25">
      <c r="A1870"/>
    </row>
    <row r="1871" spans="1:1" x14ac:dyDescent="0.25">
      <c r="A1871"/>
    </row>
    <row r="1872" spans="1:1" x14ac:dyDescent="0.25">
      <c r="A1872"/>
    </row>
    <row r="1873" spans="1:1" x14ac:dyDescent="0.25">
      <c r="A1873"/>
    </row>
    <row r="1874" spans="1:1" x14ac:dyDescent="0.25">
      <c r="A1874"/>
    </row>
    <row r="1875" spans="1:1" x14ac:dyDescent="0.25">
      <c r="A1875"/>
    </row>
    <row r="1876" spans="1:1" x14ac:dyDescent="0.25">
      <c r="A1876"/>
    </row>
    <row r="1877" spans="1:1" x14ac:dyDescent="0.25">
      <c r="A1877"/>
    </row>
    <row r="1878" spans="1:1" x14ac:dyDescent="0.25">
      <c r="A1878"/>
    </row>
    <row r="1879" spans="1:1" x14ac:dyDescent="0.25">
      <c r="A1879"/>
    </row>
    <row r="1880" spans="1:1" x14ac:dyDescent="0.25">
      <c r="A1880"/>
    </row>
    <row r="1881" spans="1:1" x14ac:dyDescent="0.25">
      <c r="A1881"/>
    </row>
    <row r="1882" spans="1:1" x14ac:dyDescent="0.25">
      <c r="A1882"/>
    </row>
    <row r="1883" spans="1:1" x14ac:dyDescent="0.25">
      <c r="A1883"/>
    </row>
    <row r="1884" spans="1:1" x14ac:dyDescent="0.25">
      <c r="A1884"/>
    </row>
    <row r="1885" spans="1:1" x14ac:dyDescent="0.25">
      <c r="A1885"/>
    </row>
    <row r="1886" spans="1:1" x14ac:dyDescent="0.25">
      <c r="A1886"/>
    </row>
    <row r="1887" spans="1:1" x14ac:dyDescent="0.25">
      <c r="A1887"/>
    </row>
    <row r="1888" spans="1:1" x14ac:dyDescent="0.25">
      <c r="A1888"/>
    </row>
    <row r="1889" spans="1:1" x14ac:dyDescent="0.25">
      <c r="A1889"/>
    </row>
    <row r="1890" spans="1:1" x14ac:dyDescent="0.25">
      <c r="A1890"/>
    </row>
    <row r="1891" spans="1:1" x14ac:dyDescent="0.25">
      <c r="A1891"/>
    </row>
    <row r="1892" spans="1:1" x14ac:dyDescent="0.25">
      <c r="A1892"/>
    </row>
    <row r="1893" spans="1:1" x14ac:dyDescent="0.25">
      <c r="A1893"/>
    </row>
    <row r="1894" spans="1:1" x14ac:dyDescent="0.25">
      <c r="A1894"/>
    </row>
    <row r="1895" spans="1:1" x14ac:dyDescent="0.25">
      <c r="A1895"/>
    </row>
    <row r="1896" spans="1:1" x14ac:dyDescent="0.25">
      <c r="A1896"/>
    </row>
    <row r="1897" spans="1:1" x14ac:dyDescent="0.25">
      <c r="A1897"/>
    </row>
    <row r="1898" spans="1:1" x14ac:dyDescent="0.25">
      <c r="A1898"/>
    </row>
    <row r="1899" spans="1:1" x14ac:dyDescent="0.25">
      <c r="A1899"/>
    </row>
    <row r="1900" spans="1:1" x14ac:dyDescent="0.25">
      <c r="A1900"/>
    </row>
    <row r="1901" spans="1:1" x14ac:dyDescent="0.25">
      <c r="A1901"/>
    </row>
    <row r="1902" spans="1:1" x14ac:dyDescent="0.25">
      <c r="A1902"/>
    </row>
    <row r="1903" spans="1:1" x14ac:dyDescent="0.25">
      <c r="A1903"/>
    </row>
    <row r="1904" spans="1:1" x14ac:dyDescent="0.25">
      <c r="A1904"/>
    </row>
    <row r="1905" spans="1:1" x14ac:dyDescent="0.25">
      <c r="A1905"/>
    </row>
    <row r="1906" spans="1:1" x14ac:dyDescent="0.25">
      <c r="A1906"/>
    </row>
    <row r="1907" spans="1:1" x14ac:dyDescent="0.25">
      <c r="A1907"/>
    </row>
    <row r="1908" spans="1:1" x14ac:dyDescent="0.25">
      <c r="A1908"/>
    </row>
    <row r="1909" spans="1:1" x14ac:dyDescent="0.25">
      <c r="A1909"/>
    </row>
    <row r="1910" spans="1:1" x14ac:dyDescent="0.25">
      <c r="A1910"/>
    </row>
    <row r="1911" spans="1:1" x14ac:dyDescent="0.25">
      <c r="A1911"/>
    </row>
    <row r="1912" spans="1:1" x14ac:dyDescent="0.25">
      <c r="A1912"/>
    </row>
    <row r="1913" spans="1:1" x14ac:dyDescent="0.25">
      <c r="A1913"/>
    </row>
    <row r="1914" spans="1:1" x14ac:dyDescent="0.25">
      <c r="A1914"/>
    </row>
    <row r="1915" spans="1:1" x14ac:dyDescent="0.25">
      <c r="A1915"/>
    </row>
    <row r="1916" spans="1:1" x14ac:dyDescent="0.25">
      <c r="A1916"/>
    </row>
    <row r="1917" spans="1:1" x14ac:dyDescent="0.25">
      <c r="A1917"/>
    </row>
    <row r="1918" spans="1:1" x14ac:dyDescent="0.25">
      <c r="A1918"/>
    </row>
    <row r="1919" spans="1:1" x14ac:dyDescent="0.25">
      <c r="A1919"/>
    </row>
    <row r="1920" spans="1:1" x14ac:dyDescent="0.25">
      <c r="A1920"/>
    </row>
    <row r="1921" spans="1:1" x14ac:dyDescent="0.25">
      <c r="A1921"/>
    </row>
    <row r="1922" spans="1:1" x14ac:dyDescent="0.25">
      <c r="A1922"/>
    </row>
    <row r="1923" spans="1:1" x14ac:dyDescent="0.25">
      <c r="A1923"/>
    </row>
    <row r="1924" spans="1:1" x14ac:dyDescent="0.25">
      <c r="A1924"/>
    </row>
    <row r="1925" spans="1:1" x14ac:dyDescent="0.25">
      <c r="A1925"/>
    </row>
    <row r="1926" spans="1:1" x14ac:dyDescent="0.25">
      <c r="A1926"/>
    </row>
    <row r="1927" spans="1:1" x14ac:dyDescent="0.25">
      <c r="A1927"/>
    </row>
    <row r="1928" spans="1:1" x14ac:dyDescent="0.25">
      <c r="A1928"/>
    </row>
    <row r="1929" spans="1:1" x14ac:dyDescent="0.25">
      <c r="A1929"/>
    </row>
    <row r="1930" spans="1:1" x14ac:dyDescent="0.25">
      <c r="A1930"/>
    </row>
    <row r="1931" spans="1:1" x14ac:dyDescent="0.25">
      <c r="A1931"/>
    </row>
    <row r="1932" spans="1:1" x14ac:dyDescent="0.25">
      <c r="A1932"/>
    </row>
    <row r="1933" spans="1:1" x14ac:dyDescent="0.25">
      <c r="A1933"/>
    </row>
    <row r="1934" spans="1:1" x14ac:dyDescent="0.25">
      <c r="A1934"/>
    </row>
    <row r="1935" spans="1:1" x14ac:dyDescent="0.25">
      <c r="A1935"/>
    </row>
    <row r="1936" spans="1:1" x14ac:dyDescent="0.25">
      <c r="A1936"/>
    </row>
    <row r="1937" spans="1:1" x14ac:dyDescent="0.25">
      <c r="A1937"/>
    </row>
    <row r="1938" spans="1:1" x14ac:dyDescent="0.25">
      <c r="A1938"/>
    </row>
    <row r="1939" spans="1:1" x14ac:dyDescent="0.25">
      <c r="A1939"/>
    </row>
    <row r="1940" spans="1:1" x14ac:dyDescent="0.25">
      <c r="A1940"/>
    </row>
    <row r="1941" spans="1:1" x14ac:dyDescent="0.25">
      <c r="A1941"/>
    </row>
    <row r="1942" spans="1:1" x14ac:dyDescent="0.25">
      <c r="A1942"/>
    </row>
    <row r="1943" spans="1:1" x14ac:dyDescent="0.25">
      <c r="A1943"/>
    </row>
    <row r="1944" spans="1:1" x14ac:dyDescent="0.25">
      <c r="A1944"/>
    </row>
    <row r="1945" spans="1:1" x14ac:dyDescent="0.25">
      <c r="A1945"/>
    </row>
    <row r="1946" spans="1:1" x14ac:dyDescent="0.25">
      <c r="A1946"/>
    </row>
    <row r="1947" spans="1:1" x14ac:dyDescent="0.25">
      <c r="A1947"/>
    </row>
    <row r="1948" spans="1:1" x14ac:dyDescent="0.25">
      <c r="A1948"/>
    </row>
    <row r="1949" spans="1:1" x14ac:dyDescent="0.25">
      <c r="A1949"/>
    </row>
    <row r="1950" spans="1:1" x14ac:dyDescent="0.25">
      <c r="A1950"/>
    </row>
    <row r="1951" spans="1:1" x14ac:dyDescent="0.25">
      <c r="A1951"/>
    </row>
    <row r="1952" spans="1:1" x14ac:dyDescent="0.25">
      <c r="A1952"/>
    </row>
    <row r="1953" spans="1:1" x14ac:dyDescent="0.25">
      <c r="A1953"/>
    </row>
    <row r="1954" spans="1:1" x14ac:dyDescent="0.25">
      <c r="A1954"/>
    </row>
    <row r="1955" spans="1:1" x14ac:dyDescent="0.25">
      <c r="A1955"/>
    </row>
    <row r="1956" spans="1:1" x14ac:dyDescent="0.25">
      <c r="A1956"/>
    </row>
    <row r="1957" spans="1:1" x14ac:dyDescent="0.25">
      <c r="A1957"/>
    </row>
    <row r="1958" spans="1:1" x14ac:dyDescent="0.25">
      <c r="A1958"/>
    </row>
    <row r="1959" spans="1:1" x14ac:dyDescent="0.25">
      <c r="A1959"/>
    </row>
    <row r="1960" spans="1:1" x14ac:dyDescent="0.25">
      <c r="A1960"/>
    </row>
    <row r="1961" spans="1:1" x14ac:dyDescent="0.25">
      <c r="A1961"/>
    </row>
    <row r="1962" spans="1:1" x14ac:dyDescent="0.25">
      <c r="A1962"/>
    </row>
    <row r="1963" spans="1:1" x14ac:dyDescent="0.25">
      <c r="A1963"/>
    </row>
    <row r="1964" spans="1:1" x14ac:dyDescent="0.25">
      <c r="A1964"/>
    </row>
    <row r="1965" spans="1:1" x14ac:dyDescent="0.25">
      <c r="A1965"/>
    </row>
    <row r="1966" spans="1:1" x14ac:dyDescent="0.25">
      <c r="A1966"/>
    </row>
    <row r="1967" spans="1:1" x14ac:dyDescent="0.25">
      <c r="A1967"/>
    </row>
    <row r="1968" spans="1:1" x14ac:dyDescent="0.25">
      <c r="A1968"/>
    </row>
    <row r="1969" spans="1:1" x14ac:dyDescent="0.25">
      <c r="A1969"/>
    </row>
    <row r="1970" spans="1:1" x14ac:dyDescent="0.25">
      <c r="A1970"/>
    </row>
    <row r="1971" spans="1:1" x14ac:dyDescent="0.25">
      <c r="A1971"/>
    </row>
    <row r="1972" spans="1:1" x14ac:dyDescent="0.25">
      <c r="A1972"/>
    </row>
    <row r="1973" spans="1:1" x14ac:dyDescent="0.25">
      <c r="A1973"/>
    </row>
    <row r="1974" spans="1:1" x14ac:dyDescent="0.25">
      <c r="A1974"/>
    </row>
    <row r="1975" spans="1:1" x14ac:dyDescent="0.25">
      <c r="A1975"/>
    </row>
    <row r="1976" spans="1:1" x14ac:dyDescent="0.25">
      <c r="A1976"/>
    </row>
    <row r="1977" spans="1:1" x14ac:dyDescent="0.25">
      <c r="A1977"/>
    </row>
    <row r="1978" spans="1:1" x14ac:dyDescent="0.25">
      <c r="A1978"/>
    </row>
    <row r="1979" spans="1:1" x14ac:dyDescent="0.25">
      <c r="A1979"/>
    </row>
    <row r="1980" spans="1:1" x14ac:dyDescent="0.25">
      <c r="A1980"/>
    </row>
    <row r="1981" spans="1:1" x14ac:dyDescent="0.25">
      <c r="A1981"/>
    </row>
    <row r="1982" spans="1:1" x14ac:dyDescent="0.25">
      <c r="A1982"/>
    </row>
    <row r="1983" spans="1:1" x14ac:dyDescent="0.25">
      <c r="A1983"/>
    </row>
    <row r="1984" spans="1:1" x14ac:dyDescent="0.25">
      <c r="A1984"/>
    </row>
    <row r="1985" spans="1:1" x14ac:dyDescent="0.25">
      <c r="A1985"/>
    </row>
    <row r="1986" spans="1:1" x14ac:dyDescent="0.25">
      <c r="A1986"/>
    </row>
    <row r="1987" spans="1:1" x14ac:dyDescent="0.25">
      <c r="A1987"/>
    </row>
    <row r="1988" spans="1:1" x14ac:dyDescent="0.25">
      <c r="A1988"/>
    </row>
    <row r="1989" spans="1:1" x14ac:dyDescent="0.25">
      <c r="A1989"/>
    </row>
    <row r="1990" spans="1:1" x14ac:dyDescent="0.25">
      <c r="A1990"/>
    </row>
    <row r="1991" spans="1:1" x14ac:dyDescent="0.25">
      <c r="A1991"/>
    </row>
    <row r="1992" spans="1:1" x14ac:dyDescent="0.25">
      <c r="A1992"/>
    </row>
    <row r="1993" spans="1:1" x14ac:dyDescent="0.25">
      <c r="A1993"/>
    </row>
    <row r="1994" spans="1:1" x14ac:dyDescent="0.25">
      <c r="A1994"/>
    </row>
    <row r="1995" spans="1:1" x14ac:dyDescent="0.25">
      <c r="A1995"/>
    </row>
    <row r="1996" spans="1:1" x14ac:dyDescent="0.25">
      <c r="A1996"/>
    </row>
    <row r="1997" spans="1:1" x14ac:dyDescent="0.25">
      <c r="A1997"/>
    </row>
    <row r="1998" spans="1:1" x14ac:dyDescent="0.25">
      <c r="A1998"/>
    </row>
    <row r="1999" spans="1:1" x14ac:dyDescent="0.25">
      <c r="A1999"/>
    </row>
    <row r="2000" spans="1:1" x14ac:dyDescent="0.25">
      <c r="A2000"/>
    </row>
    <row r="2001" spans="1:1" x14ac:dyDescent="0.25">
      <c r="A2001"/>
    </row>
    <row r="2002" spans="1:1" x14ac:dyDescent="0.25">
      <c r="A2002"/>
    </row>
    <row r="2003" spans="1:1" x14ac:dyDescent="0.25">
      <c r="A2003"/>
    </row>
    <row r="2004" spans="1:1" x14ac:dyDescent="0.25">
      <c r="A2004"/>
    </row>
    <row r="2005" spans="1:1" x14ac:dyDescent="0.25">
      <c r="A2005"/>
    </row>
    <row r="2006" spans="1:1" x14ac:dyDescent="0.25">
      <c r="A2006"/>
    </row>
    <row r="2007" spans="1:1" x14ac:dyDescent="0.25">
      <c r="A2007"/>
    </row>
    <row r="2008" spans="1:1" x14ac:dyDescent="0.25">
      <c r="A2008"/>
    </row>
    <row r="2009" spans="1:1" x14ac:dyDescent="0.25">
      <c r="A2009"/>
    </row>
    <row r="2010" spans="1:1" x14ac:dyDescent="0.25">
      <c r="A2010"/>
    </row>
    <row r="2011" spans="1:1" x14ac:dyDescent="0.25">
      <c r="A2011"/>
    </row>
    <row r="2012" spans="1:1" x14ac:dyDescent="0.25">
      <c r="A2012"/>
    </row>
    <row r="2013" spans="1:1" x14ac:dyDescent="0.25">
      <c r="A2013"/>
    </row>
    <row r="2014" spans="1:1" x14ac:dyDescent="0.25">
      <c r="A2014"/>
    </row>
    <row r="2015" spans="1:1" x14ac:dyDescent="0.25">
      <c r="A2015"/>
    </row>
    <row r="2016" spans="1:1" x14ac:dyDescent="0.25">
      <c r="A2016"/>
    </row>
    <row r="2017" spans="1:1" x14ac:dyDescent="0.25">
      <c r="A2017"/>
    </row>
    <row r="2018" spans="1:1" x14ac:dyDescent="0.25">
      <c r="A2018"/>
    </row>
    <row r="2019" spans="1:1" x14ac:dyDescent="0.25">
      <c r="A2019"/>
    </row>
    <row r="2020" spans="1:1" x14ac:dyDescent="0.25">
      <c r="A2020"/>
    </row>
    <row r="2021" spans="1:1" x14ac:dyDescent="0.25">
      <c r="A2021"/>
    </row>
    <row r="2022" spans="1:1" x14ac:dyDescent="0.25">
      <c r="A2022"/>
    </row>
    <row r="2023" spans="1:1" x14ac:dyDescent="0.25">
      <c r="A2023"/>
    </row>
    <row r="2024" spans="1:1" x14ac:dyDescent="0.25">
      <c r="A2024"/>
    </row>
    <row r="2025" spans="1:1" x14ac:dyDescent="0.25">
      <c r="A2025"/>
    </row>
    <row r="2026" spans="1:1" x14ac:dyDescent="0.25">
      <c r="A2026"/>
    </row>
    <row r="2027" spans="1:1" x14ac:dyDescent="0.25">
      <c r="A2027"/>
    </row>
    <row r="2028" spans="1:1" x14ac:dyDescent="0.25">
      <c r="A2028"/>
    </row>
    <row r="2029" spans="1:1" x14ac:dyDescent="0.25">
      <c r="A2029"/>
    </row>
    <row r="2030" spans="1:1" x14ac:dyDescent="0.25">
      <c r="A2030"/>
    </row>
    <row r="2031" spans="1:1" x14ac:dyDescent="0.25">
      <c r="A2031"/>
    </row>
    <row r="2032" spans="1:1" x14ac:dyDescent="0.25">
      <c r="A2032"/>
    </row>
    <row r="2033" spans="1:1" x14ac:dyDescent="0.25">
      <c r="A2033"/>
    </row>
    <row r="2034" spans="1:1" x14ac:dyDescent="0.25">
      <c r="A2034"/>
    </row>
    <row r="2035" spans="1:1" x14ac:dyDescent="0.25">
      <c r="A2035"/>
    </row>
    <row r="2036" spans="1:1" x14ac:dyDescent="0.25">
      <c r="A2036"/>
    </row>
    <row r="2037" spans="1:1" x14ac:dyDescent="0.25">
      <c r="A2037"/>
    </row>
    <row r="2038" spans="1:1" x14ac:dyDescent="0.25">
      <c r="A2038"/>
    </row>
    <row r="2039" spans="1:1" x14ac:dyDescent="0.25">
      <c r="A2039"/>
    </row>
    <row r="2040" spans="1:1" x14ac:dyDescent="0.25">
      <c r="A2040"/>
    </row>
    <row r="2041" spans="1:1" x14ac:dyDescent="0.25">
      <c r="A2041"/>
    </row>
    <row r="2042" spans="1:1" x14ac:dyDescent="0.25">
      <c r="A2042"/>
    </row>
    <row r="2043" spans="1:1" x14ac:dyDescent="0.25">
      <c r="A2043"/>
    </row>
    <row r="2044" spans="1:1" x14ac:dyDescent="0.25">
      <c r="A2044"/>
    </row>
    <row r="2045" spans="1:1" x14ac:dyDescent="0.25">
      <c r="A2045"/>
    </row>
    <row r="2046" spans="1:1" x14ac:dyDescent="0.25">
      <c r="A2046"/>
    </row>
    <row r="2047" spans="1:1" x14ac:dyDescent="0.25">
      <c r="A2047"/>
    </row>
    <row r="2048" spans="1:1" x14ac:dyDescent="0.25">
      <c r="A2048"/>
    </row>
    <row r="2049" spans="1:1" x14ac:dyDescent="0.25">
      <c r="A2049"/>
    </row>
    <row r="2050" spans="1:1" x14ac:dyDescent="0.25">
      <c r="A2050"/>
    </row>
    <row r="2051" spans="1:1" x14ac:dyDescent="0.25">
      <c r="A2051"/>
    </row>
    <row r="2052" spans="1:1" x14ac:dyDescent="0.25">
      <c r="A2052"/>
    </row>
    <row r="2053" spans="1:1" x14ac:dyDescent="0.25">
      <c r="A2053"/>
    </row>
    <row r="2054" spans="1:1" x14ac:dyDescent="0.25">
      <c r="A2054"/>
    </row>
    <row r="2055" spans="1:1" x14ac:dyDescent="0.25">
      <c r="A2055"/>
    </row>
    <row r="2056" spans="1:1" x14ac:dyDescent="0.25">
      <c r="A2056"/>
    </row>
    <row r="2057" spans="1:1" x14ac:dyDescent="0.25">
      <c r="A2057"/>
    </row>
    <row r="2058" spans="1:1" x14ac:dyDescent="0.25">
      <c r="A2058"/>
    </row>
    <row r="2059" spans="1:1" x14ac:dyDescent="0.25">
      <c r="A2059"/>
    </row>
    <row r="2060" spans="1:1" x14ac:dyDescent="0.25">
      <c r="A2060"/>
    </row>
    <row r="2061" spans="1:1" x14ac:dyDescent="0.25">
      <c r="A2061"/>
    </row>
    <row r="2062" spans="1:1" x14ac:dyDescent="0.25">
      <c r="A2062"/>
    </row>
    <row r="2063" spans="1:1" x14ac:dyDescent="0.25">
      <c r="A2063"/>
    </row>
    <row r="2064" spans="1:1" x14ac:dyDescent="0.25">
      <c r="A2064"/>
    </row>
    <row r="2065" spans="1:1" x14ac:dyDescent="0.25">
      <c r="A2065"/>
    </row>
    <row r="2066" spans="1:1" x14ac:dyDescent="0.25">
      <c r="A2066"/>
    </row>
    <row r="2067" spans="1:1" x14ac:dyDescent="0.25">
      <c r="A2067"/>
    </row>
    <row r="2068" spans="1:1" x14ac:dyDescent="0.25">
      <c r="A2068"/>
    </row>
    <row r="2069" spans="1:1" x14ac:dyDescent="0.25">
      <c r="A2069"/>
    </row>
    <row r="2070" spans="1:1" x14ac:dyDescent="0.25">
      <c r="A2070"/>
    </row>
    <row r="2071" spans="1:1" x14ac:dyDescent="0.25">
      <c r="A2071"/>
    </row>
    <row r="2072" spans="1:1" x14ac:dyDescent="0.25">
      <c r="A2072"/>
    </row>
    <row r="2073" spans="1:1" x14ac:dyDescent="0.25">
      <c r="A2073"/>
    </row>
    <row r="2074" spans="1:1" x14ac:dyDescent="0.25">
      <c r="A2074"/>
    </row>
    <row r="2075" spans="1:1" x14ac:dyDescent="0.25">
      <c r="A2075"/>
    </row>
    <row r="2076" spans="1:1" x14ac:dyDescent="0.25">
      <c r="A2076"/>
    </row>
    <row r="2077" spans="1:1" x14ac:dyDescent="0.25">
      <c r="A2077"/>
    </row>
    <row r="2078" spans="1:1" x14ac:dyDescent="0.25">
      <c r="A2078"/>
    </row>
    <row r="2079" spans="1:1" x14ac:dyDescent="0.25">
      <c r="A2079"/>
    </row>
    <row r="2080" spans="1:1" x14ac:dyDescent="0.25">
      <c r="A2080"/>
    </row>
    <row r="2081" spans="1:1" x14ac:dyDescent="0.25">
      <c r="A2081"/>
    </row>
    <row r="2082" spans="1:1" x14ac:dyDescent="0.25">
      <c r="A2082"/>
    </row>
    <row r="2083" spans="1:1" x14ac:dyDescent="0.25">
      <c r="A2083"/>
    </row>
    <row r="2084" spans="1:1" x14ac:dyDescent="0.25">
      <c r="A2084"/>
    </row>
    <row r="2085" spans="1:1" x14ac:dyDescent="0.25">
      <c r="A2085"/>
    </row>
    <row r="2086" spans="1:1" x14ac:dyDescent="0.25">
      <c r="A2086"/>
    </row>
    <row r="2087" spans="1:1" x14ac:dyDescent="0.25">
      <c r="A2087"/>
    </row>
    <row r="2088" spans="1:1" x14ac:dyDescent="0.25">
      <c r="A2088"/>
    </row>
    <row r="2089" spans="1:1" x14ac:dyDescent="0.25">
      <c r="A2089"/>
    </row>
    <row r="2090" spans="1:1" x14ac:dyDescent="0.25">
      <c r="A2090"/>
    </row>
    <row r="2091" spans="1:1" x14ac:dyDescent="0.25">
      <c r="A2091"/>
    </row>
    <row r="2092" spans="1:1" x14ac:dyDescent="0.25">
      <c r="A2092"/>
    </row>
    <row r="2093" spans="1:1" x14ac:dyDescent="0.25">
      <c r="A2093"/>
    </row>
    <row r="2094" spans="1:1" x14ac:dyDescent="0.25">
      <c r="A2094"/>
    </row>
    <row r="2095" spans="1:1" x14ac:dyDescent="0.25">
      <c r="A2095"/>
    </row>
    <row r="2096" spans="1:1" x14ac:dyDescent="0.25">
      <c r="A2096"/>
    </row>
    <row r="2097" spans="1:1" x14ac:dyDescent="0.25">
      <c r="A2097"/>
    </row>
    <row r="2098" spans="1:1" x14ac:dyDescent="0.25">
      <c r="A2098"/>
    </row>
    <row r="2099" spans="1:1" x14ac:dyDescent="0.25">
      <c r="A2099"/>
    </row>
    <row r="2100" spans="1:1" x14ac:dyDescent="0.25">
      <c r="A2100"/>
    </row>
    <row r="2101" spans="1:1" x14ac:dyDescent="0.25">
      <c r="A2101"/>
    </row>
    <row r="2102" spans="1:1" x14ac:dyDescent="0.25">
      <c r="A2102"/>
    </row>
    <row r="2103" spans="1:1" x14ac:dyDescent="0.25">
      <c r="A2103"/>
    </row>
    <row r="2104" spans="1:1" x14ac:dyDescent="0.25">
      <c r="A2104"/>
    </row>
    <row r="2105" spans="1:1" x14ac:dyDescent="0.25">
      <c r="A2105"/>
    </row>
    <row r="2106" spans="1:1" x14ac:dyDescent="0.25">
      <c r="A2106"/>
    </row>
    <row r="2107" spans="1:1" x14ac:dyDescent="0.25">
      <c r="A2107"/>
    </row>
    <row r="2108" spans="1:1" x14ac:dyDescent="0.25">
      <c r="A2108"/>
    </row>
    <row r="2109" spans="1:1" x14ac:dyDescent="0.25">
      <c r="A2109"/>
    </row>
    <row r="2110" spans="1:1" x14ac:dyDescent="0.25">
      <c r="A2110"/>
    </row>
    <row r="2111" spans="1:1" x14ac:dyDescent="0.25">
      <c r="A2111"/>
    </row>
    <row r="2112" spans="1:1" x14ac:dyDescent="0.25">
      <c r="A2112"/>
    </row>
    <row r="2113" spans="1:1" x14ac:dyDescent="0.25">
      <c r="A2113"/>
    </row>
    <row r="2114" spans="1:1" x14ac:dyDescent="0.25">
      <c r="A2114"/>
    </row>
    <row r="2115" spans="1:1" x14ac:dyDescent="0.25">
      <c r="A2115"/>
    </row>
    <row r="2116" spans="1:1" x14ac:dyDescent="0.25">
      <c r="A2116"/>
    </row>
    <row r="2117" spans="1:1" x14ac:dyDescent="0.25">
      <c r="A2117"/>
    </row>
    <row r="2118" spans="1:1" x14ac:dyDescent="0.25">
      <c r="A2118"/>
    </row>
    <row r="2119" spans="1:1" x14ac:dyDescent="0.25">
      <c r="A2119"/>
    </row>
    <row r="2120" spans="1:1" x14ac:dyDescent="0.25">
      <c r="A2120"/>
    </row>
    <row r="2121" spans="1:1" x14ac:dyDescent="0.25">
      <c r="A2121"/>
    </row>
    <row r="2122" spans="1:1" x14ac:dyDescent="0.25">
      <c r="A2122"/>
    </row>
    <row r="2123" spans="1:1" x14ac:dyDescent="0.25">
      <c r="A2123"/>
    </row>
    <row r="2124" spans="1:1" x14ac:dyDescent="0.25">
      <c r="A2124"/>
    </row>
    <row r="2125" spans="1:1" x14ac:dyDescent="0.25">
      <c r="A2125"/>
    </row>
    <row r="2126" spans="1:1" x14ac:dyDescent="0.25">
      <c r="A2126"/>
    </row>
    <row r="2127" spans="1:1" x14ac:dyDescent="0.25">
      <c r="A2127"/>
    </row>
    <row r="2128" spans="1:1" x14ac:dyDescent="0.25">
      <c r="A2128"/>
    </row>
    <row r="2129" spans="1:1" x14ac:dyDescent="0.25">
      <c r="A2129"/>
    </row>
    <row r="2130" spans="1:1" x14ac:dyDescent="0.25">
      <c r="A2130"/>
    </row>
    <row r="2131" spans="1:1" x14ac:dyDescent="0.25">
      <c r="A2131"/>
    </row>
    <row r="2132" spans="1:1" x14ac:dyDescent="0.25">
      <c r="A2132"/>
    </row>
    <row r="2133" spans="1:1" x14ac:dyDescent="0.25">
      <c r="A2133"/>
    </row>
    <row r="2134" spans="1:1" x14ac:dyDescent="0.25">
      <c r="A2134"/>
    </row>
    <row r="2135" spans="1:1" x14ac:dyDescent="0.25">
      <c r="A2135"/>
    </row>
    <row r="2136" spans="1:1" x14ac:dyDescent="0.25">
      <c r="A2136"/>
    </row>
    <row r="2137" spans="1:1" x14ac:dyDescent="0.25">
      <c r="A2137"/>
    </row>
    <row r="2138" spans="1:1" x14ac:dyDescent="0.25">
      <c r="A2138"/>
    </row>
    <row r="2139" spans="1:1" x14ac:dyDescent="0.25">
      <c r="A2139"/>
    </row>
    <row r="2140" spans="1:1" x14ac:dyDescent="0.25">
      <c r="A2140"/>
    </row>
    <row r="2141" spans="1:1" x14ac:dyDescent="0.25">
      <c r="A2141"/>
    </row>
    <row r="2142" spans="1:1" x14ac:dyDescent="0.25">
      <c r="A2142"/>
    </row>
    <row r="2143" spans="1:1" x14ac:dyDescent="0.25">
      <c r="A2143"/>
    </row>
    <row r="2144" spans="1:1" x14ac:dyDescent="0.25">
      <c r="A2144"/>
    </row>
    <row r="2145" spans="1:1" x14ac:dyDescent="0.25">
      <c r="A2145"/>
    </row>
    <row r="2146" spans="1:1" x14ac:dyDescent="0.25">
      <c r="A2146"/>
    </row>
    <row r="2147" spans="1:1" x14ac:dyDescent="0.25">
      <c r="A2147"/>
    </row>
    <row r="2148" spans="1:1" x14ac:dyDescent="0.25">
      <c r="A2148"/>
    </row>
    <row r="2149" spans="1:1" x14ac:dyDescent="0.25">
      <c r="A2149"/>
    </row>
    <row r="2150" spans="1:1" x14ac:dyDescent="0.25">
      <c r="A2150"/>
    </row>
    <row r="2151" spans="1:1" x14ac:dyDescent="0.25">
      <c r="A2151"/>
    </row>
    <row r="2152" spans="1:1" x14ac:dyDescent="0.25">
      <c r="A2152"/>
    </row>
    <row r="2153" spans="1:1" x14ac:dyDescent="0.25">
      <c r="A2153"/>
    </row>
    <row r="2154" spans="1:1" x14ac:dyDescent="0.25">
      <c r="A2154"/>
    </row>
    <row r="2155" spans="1:1" x14ac:dyDescent="0.25">
      <c r="A2155"/>
    </row>
    <row r="2156" spans="1:1" x14ac:dyDescent="0.25">
      <c r="A2156"/>
    </row>
    <row r="2157" spans="1:1" x14ac:dyDescent="0.25">
      <c r="A2157"/>
    </row>
    <row r="2158" spans="1:1" x14ac:dyDescent="0.25">
      <c r="A2158"/>
    </row>
    <row r="2159" spans="1:1" x14ac:dyDescent="0.25">
      <c r="A2159"/>
    </row>
    <row r="2160" spans="1:1" x14ac:dyDescent="0.25">
      <c r="A2160"/>
    </row>
    <row r="2161" spans="1:1" x14ac:dyDescent="0.25">
      <c r="A2161"/>
    </row>
    <row r="2162" spans="1:1" x14ac:dyDescent="0.25">
      <c r="A2162"/>
    </row>
    <row r="2163" spans="1:1" x14ac:dyDescent="0.25">
      <c r="A2163"/>
    </row>
    <row r="2164" spans="1:1" x14ac:dyDescent="0.25">
      <c r="A2164"/>
    </row>
    <row r="2165" spans="1:1" x14ac:dyDescent="0.25">
      <c r="A2165"/>
    </row>
    <row r="2166" spans="1:1" x14ac:dyDescent="0.25">
      <c r="A2166"/>
    </row>
    <row r="2167" spans="1:1" x14ac:dyDescent="0.25">
      <c r="A2167"/>
    </row>
    <row r="2168" spans="1:1" x14ac:dyDescent="0.25">
      <c r="A2168"/>
    </row>
    <row r="2169" spans="1:1" x14ac:dyDescent="0.25">
      <c r="A2169"/>
    </row>
    <row r="2170" spans="1:1" x14ac:dyDescent="0.25">
      <c r="A2170"/>
    </row>
    <row r="2171" spans="1:1" x14ac:dyDescent="0.25">
      <c r="A2171"/>
    </row>
    <row r="2172" spans="1:1" x14ac:dyDescent="0.25">
      <c r="A2172"/>
    </row>
    <row r="2173" spans="1:1" x14ac:dyDescent="0.25">
      <c r="A2173"/>
    </row>
    <row r="2174" spans="1:1" x14ac:dyDescent="0.25">
      <c r="A2174"/>
    </row>
    <row r="2175" spans="1:1" x14ac:dyDescent="0.25">
      <c r="A2175"/>
    </row>
    <row r="2176" spans="1:1" x14ac:dyDescent="0.25">
      <c r="A2176"/>
    </row>
    <row r="2177" spans="1:1" x14ac:dyDescent="0.25">
      <c r="A2177"/>
    </row>
    <row r="2178" spans="1:1" x14ac:dyDescent="0.25">
      <c r="A2178"/>
    </row>
    <row r="2179" spans="1:1" x14ac:dyDescent="0.25">
      <c r="A2179"/>
    </row>
    <row r="2180" spans="1:1" x14ac:dyDescent="0.25">
      <c r="A2180"/>
    </row>
    <row r="2181" spans="1:1" x14ac:dyDescent="0.25">
      <c r="A2181"/>
    </row>
    <row r="2182" spans="1:1" x14ac:dyDescent="0.25">
      <c r="A2182"/>
    </row>
    <row r="2183" spans="1:1" x14ac:dyDescent="0.25">
      <c r="A2183"/>
    </row>
    <row r="2184" spans="1:1" x14ac:dyDescent="0.25">
      <c r="A2184"/>
    </row>
    <row r="2185" spans="1:1" x14ac:dyDescent="0.25">
      <c r="A2185"/>
    </row>
    <row r="2186" spans="1:1" x14ac:dyDescent="0.25">
      <c r="A2186"/>
    </row>
    <row r="2187" spans="1:1" x14ac:dyDescent="0.25">
      <c r="A2187"/>
    </row>
    <row r="2188" spans="1:1" x14ac:dyDescent="0.25">
      <c r="A2188"/>
    </row>
    <row r="2189" spans="1:1" x14ac:dyDescent="0.25">
      <c r="A2189"/>
    </row>
    <row r="2190" spans="1:1" x14ac:dyDescent="0.25">
      <c r="A2190"/>
    </row>
    <row r="2191" spans="1:1" x14ac:dyDescent="0.25">
      <c r="A2191"/>
    </row>
    <row r="2192" spans="1:1" x14ac:dyDescent="0.25">
      <c r="A2192"/>
    </row>
    <row r="2193" spans="1:1" x14ac:dyDescent="0.25">
      <c r="A2193"/>
    </row>
    <row r="2194" spans="1:1" x14ac:dyDescent="0.25">
      <c r="A2194"/>
    </row>
    <row r="2195" spans="1:1" x14ac:dyDescent="0.25">
      <c r="A2195"/>
    </row>
    <row r="2196" spans="1:1" x14ac:dyDescent="0.25">
      <c r="A2196"/>
    </row>
    <row r="2197" spans="1:1" x14ac:dyDescent="0.25">
      <c r="A2197"/>
    </row>
    <row r="2198" spans="1:1" x14ac:dyDescent="0.25">
      <c r="A2198"/>
    </row>
    <row r="2199" spans="1:1" x14ac:dyDescent="0.25">
      <c r="A2199"/>
    </row>
    <row r="2200" spans="1:1" x14ac:dyDescent="0.25">
      <c r="A2200"/>
    </row>
    <row r="2201" spans="1:1" x14ac:dyDescent="0.25">
      <c r="A2201"/>
    </row>
    <row r="2202" spans="1:1" x14ac:dyDescent="0.25">
      <c r="A2202"/>
    </row>
    <row r="2203" spans="1:1" x14ac:dyDescent="0.25">
      <c r="A2203"/>
    </row>
    <row r="2204" spans="1:1" x14ac:dyDescent="0.25">
      <c r="A2204"/>
    </row>
    <row r="2205" spans="1:1" x14ac:dyDescent="0.25">
      <c r="A2205"/>
    </row>
    <row r="2206" spans="1:1" x14ac:dyDescent="0.25">
      <c r="A2206"/>
    </row>
    <row r="2207" spans="1:1" x14ac:dyDescent="0.25">
      <c r="A2207"/>
    </row>
    <row r="2208" spans="1:1" x14ac:dyDescent="0.25">
      <c r="A2208"/>
    </row>
    <row r="2209" spans="1:1" x14ac:dyDescent="0.25">
      <c r="A2209"/>
    </row>
    <row r="2210" spans="1:1" x14ac:dyDescent="0.25">
      <c r="A2210"/>
    </row>
    <row r="2211" spans="1:1" x14ac:dyDescent="0.25">
      <c r="A2211"/>
    </row>
    <row r="2212" spans="1:1" x14ac:dyDescent="0.25">
      <c r="A2212"/>
    </row>
    <row r="2213" spans="1:1" x14ac:dyDescent="0.25">
      <c r="A2213"/>
    </row>
    <row r="2214" spans="1:1" x14ac:dyDescent="0.25">
      <c r="A2214"/>
    </row>
    <row r="2215" spans="1:1" x14ac:dyDescent="0.25">
      <c r="A2215"/>
    </row>
    <row r="2216" spans="1:1" x14ac:dyDescent="0.25">
      <c r="A2216"/>
    </row>
    <row r="2217" spans="1:1" x14ac:dyDescent="0.25">
      <c r="A2217"/>
    </row>
    <row r="2218" spans="1:1" x14ac:dyDescent="0.25">
      <c r="A2218"/>
    </row>
    <row r="2219" spans="1:1" x14ac:dyDescent="0.25">
      <c r="A2219"/>
    </row>
    <row r="2220" spans="1:1" x14ac:dyDescent="0.25">
      <c r="A2220"/>
    </row>
    <row r="2221" spans="1:1" x14ac:dyDescent="0.25">
      <c r="A2221"/>
    </row>
    <row r="2222" spans="1:1" x14ac:dyDescent="0.25">
      <c r="A2222"/>
    </row>
    <row r="2223" spans="1:1" x14ac:dyDescent="0.25">
      <c r="A2223"/>
    </row>
    <row r="2224" spans="1:1" x14ac:dyDescent="0.25">
      <c r="A2224"/>
    </row>
    <row r="2225" spans="1:1" x14ac:dyDescent="0.25">
      <c r="A2225"/>
    </row>
    <row r="2226" spans="1:1" x14ac:dyDescent="0.25">
      <c r="A2226"/>
    </row>
    <row r="2227" spans="1:1" x14ac:dyDescent="0.25">
      <c r="A2227"/>
    </row>
    <row r="2228" spans="1:1" x14ac:dyDescent="0.25">
      <c r="A2228"/>
    </row>
    <row r="2229" spans="1:1" x14ac:dyDescent="0.25">
      <c r="A2229"/>
    </row>
    <row r="2230" spans="1:1" x14ac:dyDescent="0.25">
      <c r="A2230"/>
    </row>
    <row r="2231" spans="1:1" x14ac:dyDescent="0.25">
      <c r="A2231"/>
    </row>
    <row r="2232" spans="1:1" x14ac:dyDescent="0.25">
      <c r="A2232"/>
    </row>
    <row r="2233" spans="1:1" x14ac:dyDescent="0.25">
      <c r="A2233"/>
    </row>
    <row r="2234" spans="1:1" x14ac:dyDescent="0.25">
      <c r="A2234"/>
    </row>
    <row r="2235" spans="1:1" x14ac:dyDescent="0.25">
      <c r="A2235"/>
    </row>
    <row r="2236" spans="1:1" x14ac:dyDescent="0.25">
      <c r="A2236"/>
    </row>
    <row r="2237" spans="1:1" x14ac:dyDescent="0.25">
      <c r="A2237"/>
    </row>
    <row r="2238" spans="1:1" x14ac:dyDescent="0.25">
      <c r="A2238"/>
    </row>
    <row r="2239" spans="1:1" x14ac:dyDescent="0.25">
      <c r="A2239"/>
    </row>
    <row r="2240" spans="1:1" x14ac:dyDescent="0.25">
      <c r="A2240"/>
    </row>
    <row r="2241" spans="1:1" x14ac:dyDescent="0.25">
      <c r="A2241"/>
    </row>
    <row r="2242" spans="1:1" x14ac:dyDescent="0.25">
      <c r="A2242"/>
    </row>
    <row r="2243" spans="1:1" x14ac:dyDescent="0.25">
      <c r="A2243"/>
    </row>
    <row r="2244" spans="1:1" x14ac:dyDescent="0.25">
      <c r="A2244"/>
    </row>
    <row r="2245" spans="1:1" x14ac:dyDescent="0.25">
      <c r="A2245"/>
    </row>
    <row r="2246" spans="1:1" x14ac:dyDescent="0.25">
      <c r="A2246"/>
    </row>
    <row r="2247" spans="1:1" x14ac:dyDescent="0.25">
      <c r="A2247"/>
    </row>
    <row r="2248" spans="1:1" x14ac:dyDescent="0.25">
      <c r="A2248"/>
    </row>
    <row r="2249" spans="1:1" x14ac:dyDescent="0.25">
      <c r="A2249"/>
    </row>
    <row r="2250" spans="1:1" x14ac:dyDescent="0.25">
      <c r="A2250"/>
    </row>
    <row r="2251" spans="1:1" x14ac:dyDescent="0.25">
      <c r="A2251"/>
    </row>
    <row r="2252" spans="1:1" x14ac:dyDescent="0.25">
      <c r="A2252"/>
    </row>
    <row r="2253" spans="1:1" x14ac:dyDescent="0.25">
      <c r="A2253"/>
    </row>
    <row r="2254" spans="1:1" x14ac:dyDescent="0.25">
      <c r="A2254"/>
    </row>
    <row r="2255" spans="1:1" x14ac:dyDescent="0.25">
      <c r="A2255"/>
    </row>
    <row r="2256" spans="1:1" x14ac:dyDescent="0.25">
      <c r="A2256"/>
    </row>
    <row r="2257" spans="1:1" x14ac:dyDescent="0.25">
      <c r="A2257"/>
    </row>
    <row r="2258" spans="1:1" x14ac:dyDescent="0.25">
      <c r="A2258"/>
    </row>
    <row r="2259" spans="1:1" x14ac:dyDescent="0.25">
      <c r="A2259"/>
    </row>
    <row r="2260" spans="1:1" x14ac:dyDescent="0.25">
      <c r="A2260"/>
    </row>
    <row r="2261" spans="1:1" x14ac:dyDescent="0.25">
      <c r="A2261"/>
    </row>
    <row r="2262" spans="1:1" x14ac:dyDescent="0.25">
      <c r="A2262"/>
    </row>
    <row r="2263" spans="1:1" x14ac:dyDescent="0.25">
      <c r="A2263"/>
    </row>
    <row r="2264" spans="1:1" x14ac:dyDescent="0.25">
      <c r="A2264"/>
    </row>
    <row r="2265" spans="1:1" x14ac:dyDescent="0.25">
      <c r="A2265"/>
    </row>
    <row r="2266" spans="1:1" x14ac:dyDescent="0.25">
      <c r="A2266"/>
    </row>
    <row r="2267" spans="1:1" x14ac:dyDescent="0.25">
      <c r="A2267"/>
    </row>
    <row r="2268" spans="1:1" x14ac:dyDescent="0.25">
      <c r="A2268"/>
    </row>
    <row r="2269" spans="1:1" x14ac:dyDescent="0.25">
      <c r="A2269"/>
    </row>
    <row r="2270" spans="1:1" x14ac:dyDescent="0.25">
      <c r="A2270"/>
    </row>
    <row r="2271" spans="1:1" x14ac:dyDescent="0.25">
      <c r="A2271"/>
    </row>
    <row r="2272" spans="1:1" x14ac:dyDescent="0.25">
      <c r="A2272"/>
    </row>
    <row r="2273" spans="1:1" x14ac:dyDescent="0.25">
      <c r="A2273"/>
    </row>
    <row r="2274" spans="1:1" x14ac:dyDescent="0.25">
      <c r="A2274"/>
    </row>
    <row r="2275" spans="1:1" x14ac:dyDescent="0.25">
      <c r="A2275"/>
    </row>
    <row r="2276" spans="1:1" x14ac:dyDescent="0.25">
      <c r="A2276"/>
    </row>
    <row r="2277" spans="1:1" x14ac:dyDescent="0.25">
      <c r="A2277"/>
    </row>
    <row r="2278" spans="1:1" x14ac:dyDescent="0.25">
      <c r="A2278"/>
    </row>
    <row r="2279" spans="1:1" x14ac:dyDescent="0.25">
      <c r="A2279"/>
    </row>
    <row r="2280" spans="1:1" x14ac:dyDescent="0.25">
      <c r="A2280"/>
    </row>
    <row r="2281" spans="1:1" x14ac:dyDescent="0.25">
      <c r="A2281"/>
    </row>
    <row r="2282" spans="1:1" x14ac:dyDescent="0.25">
      <c r="A2282"/>
    </row>
    <row r="2283" spans="1:1" x14ac:dyDescent="0.25">
      <c r="A2283"/>
    </row>
    <row r="2284" spans="1:1" x14ac:dyDescent="0.25">
      <c r="A2284"/>
    </row>
    <row r="2285" spans="1:1" x14ac:dyDescent="0.25">
      <c r="A2285"/>
    </row>
    <row r="2286" spans="1:1" x14ac:dyDescent="0.25">
      <c r="A2286"/>
    </row>
    <row r="2287" spans="1:1" x14ac:dyDescent="0.25">
      <c r="A2287"/>
    </row>
    <row r="2288" spans="1:1" x14ac:dyDescent="0.25">
      <c r="A2288"/>
    </row>
    <row r="2289" spans="1:1" x14ac:dyDescent="0.25">
      <c r="A2289"/>
    </row>
    <row r="2290" spans="1:1" x14ac:dyDescent="0.25">
      <c r="A2290"/>
    </row>
    <row r="2291" spans="1:1" x14ac:dyDescent="0.25">
      <c r="A2291"/>
    </row>
    <row r="2292" spans="1:1" x14ac:dyDescent="0.25">
      <c r="A2292"/>
    </row>
    <row r="2293" spans="1:1" x14ac:dyDescent="0.25">
      <c r="A2293"/>
    </row>
    <row r="2294" spans="1:1" x14ac:dyDescent="0.25">
      <c r="A2294"/>
    </row>
    <row r="2295" spans="1:1" x14ac:dyDescent="0.25">
      <c r="A2295"/>
    </row>
    <row r="2296" spans="1:1" x14ac:dyDescent="0.25">
      <c r="A2296"/>
    </row>
    <row r="2297" spans="1:1" x14ac:dyDescent="0.25">
      <c r="A2297"/>
    </row>
    <row r="2298" spans="1:1" x14ac:dyDescent="0.25">
      <c r="A2298"/>
    </row>
    <row r="2299" spans="1:1" x14ac:dyDescent="0.25">
      <c r="A2299"/>
    </row>
    <row r="2300" spans="1:1" x14ac:dyDescent="0.25">
      <c r="A2300"/>
    </row>
    <row r="2301" spans="1:1" x14ac:dyDescent="0.25">
      <c r="A2301"/>
    </row>
    <row r="2302" spans="1:1" x14ac:dyDescent="0.25">
      <c r="A2302"/>
    </row>
    <row r="2303" spans="1:1" x14ac:dyDescent="0.25">
      <c r="A2303"/>
    </row>
    <row r="2304" spans="1:1" x14ac:dyDescent="0.25">
      <c r="A2304"/>
    </row>
    <row r="2305" spans="1:1" x14ac:dyDescent="0.25">
      <c r="A2305"/>
    </row>
    <row r="2306" spans="1:1" x14ac:dyDescent="0.25">
      <c r="A2306"/>
    </row>
    <row r="2307" spans="1:1" x14ac:dyDescent="0.25">
      <c r="A2307"/>
    </row>
    <row r="2308" spans="1:1" x14ac:dyDescent="0.25">
      <c r="A2308"/>
    </row>
    <row r="2309" spans="1:1" x14ac:dyDescent="0.25">
      <c r="A2309"/>
    </row>
    <row r="2310" spans="1:1" x14ac:dyDescent="0.25">
      <c r="A2310"/>
    </row>
    <row r="2311" spans="1:1" x14ac:dyDescent="0.25">
      <c r="A2311"/>
    </row>
    <row r="2312" spans="1:1" x14ac:dyDescent="0.25">
      <c r="A2312"/>
    </row>
    <row r="2313" spans="1:1" x14ac:dyDescent="0.25">
      <c r="A2313"/>
    </row>
    <row r="2314" spans="1:1" x14ac:dyDescent="0.25">
      <c r="A2314"/>
    </row>
    <row r="2315" spans="1:1" x14ac:dyDescent="0.25">
      <c r="A2315"/>
    </row>
    <row r="2316" spans="1:1" x14ac:dyDescent="0.25">
      <c r="A2316"/>
    </row>
    <row r="2317" spans="1:1" x14ac:dyDescent="0.25">
      <c r="A2317"/>
    </row>
    <row r="2318" spans="1:1" x14ac:dyDescent="0.25">
      <c r="A2318"/>
    </row>
    <row r="2319" spans="1:1" x14ac:dyDescent="0.25">
      <c r="A2319"/>
    </row>
    <row r="2320" spans="1:1" x14ac:dyDescent="0.25">
      <c r="A2320"/>
    </row>
    <row r="2321" spans="1:1" x14ac:dyDescent="0.25">
      <c r="A2321"/>
    </row>
    <row r="2322" spans="1:1" x14ac:dyDescent="0.25">
      <c r="A2322"/>
    </row>
    <row r="2323" spans="1:1" x14ac:dyDescent="0.25">
      <c r="A2323"/>
    </row>
    <row r="2324" spans="1:1" x14ac:dyDescent="0.25">
      <c r="A2324"/>
    </row>
    <row r="2325" spans="1:1" x14ac:dyDescent="0.25">
      <c r="A2325"/>
    </row>
    <row r="2326" spans="1:1" x14ac:dyDescent="0.25">
      <c r="A2326"/>
    </row>
    <row r="2327" spans="1:1" x14ac:dyDescent="0.25">
      <c r="A2327"/>
    </row>
    <row r="2328" spans="1:1" x14ac:dyDescent="0.25">
      <c r="A2328"/>
    </row>
    <row r="2329" spans="1:1" x14ac:dyDescent="0.25">
      <c r="A2329"/>
    </row>
    <row r="2330" spans="1:1" x14ac:dyDescent="0.25">
      <c r="A2330"/>
    </row>
    <row r="2331" spans="1:1" x14ac:dyDescent="0.25">
      <c r="A2331"/>
    </row>
    <row r="2332" spans="1:1" x14ac:dyDescent="0.25">
      <c r="A2332"/>
    </row>
    <row r="2333" spans="1:1" x14ac:dyDescent="0.25">
      <c r="A2333"/>
    </row>
    <row r="2334" spans="1:1" x14ac:dyDescent="0.25">
      <c r="A2334"/>
    </row>
    <row r="2335" spans="1:1" x14ac:dyDescent="0.25">
      <c r="A2335"/>
    </row>
    <row r="2336" spans="1:1" x14ac:dyDescent="0.25">
      <c r="A2336"/>
    </row>
    <row r="2337" spans="1:1" x14ac:dyDescent="0.25">
      <c r="A2337"/>
    </row>
    <row r="2338" spans="1:1" x14ac:dyDescent="0.25">
      <c r="A2338"/>
    </row>
    <row r="2339" spans="1:1" x14ac:dyDescent="0.25">
      <c r="A2339"/>
    </row>
    <row r="2340" spans="1:1" x14ac:dyDescent="0.25">
      <c r="A2340"/>
    </row>
    <row r="2341" spans="1:1" x14ac:dyDescent="0.25">
      <c r="A2341"/>
    </row>
    <row r="2342" spans="1:1" x14ac:dyDescent="0.25">
      <c r="A2342"/>
    </row>
    <row r="2343" spans="1:1" x14ac:dyDescent="0.25">
      <c r="A2343"/>
    </row>
    <row r="2344" spans="1:1" x14ac:dyDescent="0.25">
      <c r="A2344"/>
    </row>
    <row r="2345" spans="1:1" x14ac:dyDescent="0.25">
      <c r="A2345"/>
    </row>
    <row r="2346" spans="1:1" x14ac:dyDescent="0.25">
      <c r="A2346"/>
    </row>
    <row r="2347" spans="1:1" x14ac:dyDescent="0.25">
      <c r="A2347"/>
    </row>
    <row r="2348" spans="1:1" x14ac:dyDescent="0.25">
      <c r="A2348"/>
    </row>
    <row r="2349" spans="1:1" x14ac:dyDescent="0.25">
      <c r="A2349"/>
    </row>
    <row r="2350" spans="1:1" x14ac:dyDescent="0.25">
      <c r="A2350"/>
    </row>
    <row r="2351" spans="1:1" x14ac:dyDescent="0.25">
      <c r="A2351"/>
    </row>
    <row r="2352" spans="1:1" x14ac:dyDescent="0.25">
      <c r="A2352"/>
    </row>
    <row r="2353" spans="1:1" x14ac:dyDescent="0.25">
      <c r="A2353"/>
    </row>
    <row r="2354" spans="1:1" x14ac:dyDescent="0.25">
      <c r="A2354"/>
    </row>
    <row r="2355" spans="1:1" x14ac:dyDescent="0.25">
      <c r="A2355"/>
    </row>
    <row r="2356" spans="1:1" x14ac:dyDescent="0.25">
      <c r="A2356"/>
    </row>
    <row r="2357" spans="1:1" x14ac:dyDescent="0.25">
      <c r="A2357"/>
    </row>
    <row r="2358" spans="1:1" x14ac:dyDescent="0.25">
      <c r="A2358"/>
    </row>
    <row r="2359" spans="1:1" x14ac:dyDescent="0.25">
      <c r="A2359"/>
    </row>
    <row r="2360" spans="1:1" x14ac:dyDescent="0.25">
      <c r="A2360"/>
    </row>
    <row r="2361" spans="1:1" x14ac:dyDescent="0.25">
      <c r="A2361"/>
    </row>
    <row r="2362" spans="1:1" x14ac:dyDescent="0.25">
      <c r="A2362"/>
    </row>
    <row r="2363" spans="1:1" x14ac:dyDescent="0.25">
      <c r="A2363"/>
    </row>
    <row r="2364" spans="1:1" x14ac:dyDescent="0.25">
      <c r="A2364"/>
    </row>
    <row r="2365" spans="1:1" x14ac:dyDescent="0.25">
      <c r="A2365"/>
    </row>
    <row r="2366" spans="1:1" x14ac:dyDescent="0.25">
      <c r="A2366"/>
    </row>
    <row r="2367" spans="1:1" x14ac:dyDescent="0.25">
      <c r="A2367"/>
    </row>
    <row r="2368" spans="1:1" x14ac:dyDescent="0.25">
      <c r="A2368"/>
    </row>
    <row r="2369" spans="1:1" x14ac:dyDescent="0.25">
      <c r="A2369"/>
    </row>
    <row r="2370" spans="1:1" x14ac:dyDescent="0.25">
      <c r="A2370"/>
    </row>
    <row r="2371" spans="1:1" x14ac:dyDescent="0.25">
      <c r="A2371"/>
    </row>
    <row r="2372" spans="1:1" x14ac:dyDescent="0.25">
      <c r="A2372"/>
    </row>
    <row r="2373" spans="1:1" x14ac:dyDescent="0.25">
      <c r="A2373"/>
    </row>
    <row r="2374" spans="1:1" x14ac:dyDescent="0.25">
      <c r="A2374"/>
    </row>
    <row r="2375" spans="1:1" x14ac:dyDescent="0.25">
      <c r="A2375"/>
    </row>
    <row r="2376" spans="1:1" x14ac:dyDescent="0.25">
      <c r="A2376"/>
    </row>
    <row r="2377" spans="1:1" x14ac:dyDescent="0.25">
      <c r="A2377"/>
    </row>
    <row r="2378" spans="1:1" x14ac:dyDescent="0.25">
      <c r="A2378"/>
    </row>
    <row r="2379" spans="1:1" x14ac:dyDescent="0.25">
      <c r="A2379"/>
    </row>
    <row r="2380" spans="1:1" x14ac:dyDescent="0.25">
      <c r="A2380"/>
    </row>
    <row r="2381" spans="1:1" x14ac:dyDescent="0.25">
      <c r="A2381"/>
    </row>
    <row r="2382" spans="1:1" x14ac:dyDescent="0.25">
      <c r="A2382"/>
    </row>
    <row r="2383" spans="1:1" x14ac:dyDescent="0.25">
      <c r="A2383"/>
    </row>
    <row r="2384" spans="1:1" x14ac:dyDescent="0.25">
      <c r="A2384"/>
    </row>
    <row r="2385" spans="1:1" x14ac:dyDescent="0.25">
      <c r="A2385"/>
    </row>
    <row r="2386" spans="1:1" x14ac:dyDescent="0.25">
      <c r="A2386"/>
    </row>
    <row r="2387" spans="1:1" x14ac:dyDescent="0.25">
      <c r="A2387"/>
    </row>
    <row r="2388" spans="1:1" x14ac:dyDescent="0.25">
      <c r="A2388"/>
    </row>
    <row r="2389" spans="1:1" x14ac:dyDescent="0.25">
      <c r="A2389"/>
    </row>
    <row r="2390" spans="1:1" x14ac:dyDescent="0.25">
      <c r="A2390"/>
    </row>
    <row r="2391" spans="1:1" x14ac:dyDescent="0.25">
      <c r="A2391"/>
    </row>
    <row r="2392" spans="1:1" x14ac:dyDescent="0.25">
      <c r="A2392"/>
    </row>
    <row r="2393" spans="1:1" x14ac:dyDescent="0.25">
      <c r="A2393"/>
    </row>
    <row r="2394" spans="1:1" x14ac:dyDescent="0.25">
      <c r="A2394"/>
    </row>
    <row r="2395" spans="1:1" x14ac:dyDescent="0.25">
      <c r="A2395"/>
    </row>
    <row r="2396" spans="1:1" x14ac:dyDescent="0.25">
      <c r="A2396"/>
    </row>
    <row r="2397" spans="1:1" x14ac:dyDescent="0.25">
      <c r="A2397"/>
    </row>
    <row r="2398" spans="1:1" x14ac:dyDescent="0.25">
      <c r="A2398"/>
    </row>
    <row r="2399" spans="1:1" x14ac:dyDescent="0.25">
      <c r="A2399"/>
    </row>
    <row r="2400" spans="1:1" x14ac:dyDescent="0.25">
      <c r="A2400"/>
    </row>
    <row r="2401" spans="1:1" x14ac:dyDescent="0.25">
      <c r="A2401"/>
    </row>
    <row r="2402" spans="1:1" x14ac:dyDescent="0.25">
      <c r="A2402"/>
    </row>
    <row r="2403" spans="1:1" x14ac:dyDescent="0.25">
      <c r="A2403"/>
    </row>
    <row r="2404" spans="1:1" x14ac:dyDescent="0.25">
      <c r="A2404"/>
    </row>
    <row r="2405" spans="1:1" x14ac:dyDescent="0.25">
      <c r="A2405"/>
    </row>
    <row r="2406" spans="1:1" x14ac:dyDescent="0.25">
      <c r="A2406"/>
    </row>
    <row r="2407" spans="1:1" x14ac:dyDescent="0.25">
      <c r="A2407"/>
    </row>
    <row r="2408" spans="1:1" x14ac:dyDescent="0.25">
      <c r="A2408"/>
    </row>
    <row r="2409" spans="1:1" x14ac:dyDescent="0.25">
      <c r="A2409"/>
    </row>
    <row r="2410" spans="1:1" x14ac:dyDescent="0.25">
      <c r="A2410"/>
    </row>
    <row r="2411" spans="1:1" x14ac:dyDescent="0.25">
      <c r="A2411"/>
    </row>
    <row r="2412" spans="1:1" x14ac:dyDescent="0.25">
      <c r="A2412"/>
    </row>
    <row r="2413" spans="1:1" x14ac:dyDescent="0.25">
      <c r="A2413"/>
    </row>
    <row r="2414" spans="1:1" x14ac:dyDescent="0.25">
      <c r="A2414"/>
    </row>
    <row r="2415" spans="1:1" x14ac:dyDescent="0.25">
      <c r="A2415"/>
    </row>
    <row r="2416" spans="1:1" x14ac:dyDescent="0.25">
      <c r="A2416"/>
    </row>
    <row r="2417" spans="1:1" x14ac:dyDescent="0.25">
      <c r="A2417"/>
    </row>
    <row r="2418" spans="1:1" x14ac:dyDescent="0.25">
      <c r="A2418"/>
    </row>
    <row r="2419" spans="1:1" x14ac:dyDescent="0.25">
      <c r="A2419"/>
    </row>
    <row r="2420" spans="1:1" x14ac:dyDescent="0.25">
      <c r="A2420"/>
    </row>
    <row r="2421" spans="1:1" x14ac:dyDescent="0.25">
      <c r="A2421"/>
    </row>
    <row r="2422" spans="1:1" x14ac:dyDescent="0.25">
      <c r="A2422"/>
    </row>
    <row r="2423" spans="1:1" x14ac:dyDescent="0.25">
      <c r="A2423"/>
    </row>
    <row r="2424" spans="1:1" x14ac:dyDescent="0.25">
      <c r="A2424"/>
    </row>
    <row r="2425" spans="1:1" x14ac:dyDescent="0.25">
      <c r="A2425"/>
    </row>
    <row r="2426" spans="1:1" x14ac:dyDescent="0.25">
      <c r="A2426"/>
    </row>
    <row r="2427" spans="1:1" x14ac:dyDescent="0.25">
      <c r="A2427"/>
    </row>
    <row r="2428" spans="1:1" x14ac:dyDescent="0.25">
      <c r="A2428"/>
    </row>
    <row r="2429" spans="1:1" x14ac:dyDescent="0.25">
      <c r="A2429"/>
    </row>
    <row r="2430" spans="1:1" x14ac:dyDescent="0.25">
      <c r="A2430"/>
    </row>
    <row r="2431" spans="1:1" x14ac:dyDescent="0.25">
      <c r="A2431"/>
    </row>
    <row r="2432" spans="1:1" x14ac:dyDescent="0.25">
      <c r="A2432"/>
    </row>
    <row r="2433" spans="1:1" x14ac:dyDescent="0.25">
      <c r="A2433"/>
    </row>
    <row r="2434" spans="1:1" x14ac:dyDescent="0.25">
      <c r="A2434"/>
    </row>
    <row r="2435" spans="1:1" x14ac:dyDescent="0.25">
      <c r="A2435"/>
    </row>
    <row r="2436" spans="1:1" x14ac:dyDescent="0.25">
      <c r="A2436"/>
    </row>
    <row r="2437" spans="1:1" x14ac:dyDescent="0.25">
      <c r="A2437"/>
    </row>
    <row r="2438" spans="1:1" x14ac:dyDescent="0.25">
      <c r="A2438"/>
    </row>
    <row r="2439" spans="1:1" x14ac:dyDescent="0.25">
      <c r="A2439"/>
    </row>
    <row r="2440" spans="1:1" x14ac:dyDescent="0.25">
      <c r="A2440"/>
    </row>
    <row r="2441" spans="1:1" x14ac:dyDescent="0.25">
      <c r="A2441"/>
    </row>
    <row r="2442" spans="1:1" x14ac:dyDescent="0.25">
      <c r="A2442"/>
    </row>
    <row r="2443" spans="1:1" x14ac:dyDescent="0.25">
      <c r="A2443"/>
    </row>
    <row r="2444" spans="1:1" x14ac:dyDescent="0.25">
      <c r="A2444"/>
    </row>
    <row r="2445" spans="1:1" x14ac:dyDescent="0.25">
      <c r="A2445"/>
    </row>
    <row r="2446" spans="1:1" x14ac:dyDescent="0.25">
      <c r="A2446"/>
    </row>
    <row r="2447" spans="1:1" x14ac:dyDescent="0.25">
      <c r="A2447"/>
    </row>
    <row r="2448" spans="1:1" x14ac:dyDescent="0.25">
      <c r="A2448"/>
    </row>
    <row r="2449" spans="1:1" x14ac:dyDescent="0.25">
      <c r="A2449"/>
    </row>
    <row r="2450" spans="1:1" x14ac:dyDescent="0.25">
      <c r="A2450"/>
    </row>
    <row r="2451" spans="1:1" x14ac:dyDescent="0.25">
      <c r="A2451"/>
    </row>
    <row r="2452" spans="1:1" x14ac:dyDescent="0.25">
      <c r="A2452"/>
    </row>
    <row r="2453" spans="1:1" x14ac:dyDescent="0.25">
      <c r="A2453"/>
    </row>
    <row r="2454" spans="1:1" x14ac:dyDescent="0.25">
      <c r="A2454"/>
    </row>
    <row r="2455" spans="1:1" x14ac:dyDescent="0.25">
      <c r="A2455"/>
    </row>
    <row r="2456" spans="1:1" x14ac:dyDescent="0.25">
      <c r="A2456"/>
    </row>
    <row r="2457" spans="1:1" x14ac:dyDescent="0.25">
      <c r="A2457"/>
    </row>
    <row r="2458" spans="1:1" x14ac:dyDescent="0.25">
      <c r="A2458"/>
    </row>
    <row r="2459" spans="1:1" x14ac:dyDescent="0.25">
      <c r="A2459"/>
    </row>
    <row r="2460" spans="1:1" x14ac:dyDescent="0.25">
      <c r="A2460"/>
    </row>
    <row r="2461" spans="1:1" x14ac:dyDescent="0.25">
      <c r="A2461"/>
    </row>
    <row r="2462" spans="1:1" x14ac:dyDescent="0.25">
      <c r="A2462"/>
    </row>
    <row r="2463" spans="1:1" x14ac:dyDescent="0.25">
      <c r="A2463"/>
    </row>
    <row r="2464" spans="1:1" x14ac:dyDescent="0.25">
      <c r="A2464"/>
    </row>
    <row r="2465" spans="1:1" x14ac:dyDescent="0.25">
      <c r="A2465"/>
    </row>
    <row r="2466" spans="1:1" x14ac:dyDescent="0.25">
      <c r="A2466"/>
    </row>
    <row r="2467" spans="1:1" x14ac:dyDescent="0.25">
      <c r="A2467"/>
    </row>
    <row r="2468" spans="1:1" x14ac:dyDescent="0.25">
      <c r="A2468"/>
    </row>
    <row r="2469" spans="1:1" x14ac:dyDescent="0.25">
      <c r="A2469"/>
    </row>
    <row r="2470" spans="1:1" x14ac:dyDescent="0.25">
      <c r="A2470"/>
    </row>
    <row r="2471" spans="1:1" x14ac:dyDescent="0.25">
      <c r="A2471"/>
    </row>
    <row r="2472" spans="1:1" x14ac:dyDescent="0.25">
      <c r="A2472"/>
    </row>
    <row r="2473" spans="1:1" x14ac:dyDescent="0.25">
      <c r="A2473"/>
    </row>
    <row r="2474" spans="1:1" x14ac:dyDescent="0.25">
      <c r="A2474"/>
    </row>
    <row r="2475" spans="1:1" x14ac:dyDescent="0.25">
      <c r="A2475"/>
    </row>
    <row r="2476" spans="1:1" x14ac:dyDescent="0.25">
      <c r="A2476"/>
    </row>
    <row r="2477" spans="1:1" x14ac:dyDescent="0.25">
      <c r="A2477"/>
    </row>
    <row r="2478" spans="1:1" x14ac:dyDescent="0.25">
      <c r="A2478"/>
    </row>
    <row r="2479" spans="1:1" x14ac:dyDescent="0.25">
      <c r="A2479"/>
    </row>
    <row r="2480" spans="1:1" x14ac:dyDescent="0.25">
      <c r="A2480"/>
    </row>
    <row r="2481" spans="1:1" x14ac:dyDescent="0.25">
      <c r="A2481"/>
    </row>
    <row r="2482" spans="1:1" x14ac:dyDescent="0.25">
      <c r="A2482"/>
    </row>
    <row r="2483" spans="1:1" x14ac:dyDescent="0.25">
      <c r="A2483"/>
    </row>
    <row r="2484" spans="1:1" x14ac:dyDescent="0.25">
      <c r="A2484"/>
    </row>
    <row r="2485" spans="1:1" x14ac:dyDescent="0.25">
      <c r="A2485"/>
    </row>
    <row r="2486" spans="1:1" x14ac:dyDescent="0.25">
      <c r="A2486"/>
    </row>
    <row r="2487" spans="1:1" x14ac:dyDescent="0.25">
      <c r="A2487"/>
    </row>
    <row r="2488" spans="1:1" x14ac:dyDescent="0.25">
      <c r="A2488"/>
    </row>
    <row r="2489" spans="1:1" x14ac:dyDescent="0.25">
      <c r="A2489"/>
    </row>
    <row r="2490" spans="1:1" x14ac:dyDescent="0.25">
      <c r="A2490"/>
    </row>
    <row r="2491" spans="1:1" x14ac:dyDescent="0.25">
      <c r="A2491"/>
    </row>
    <row r="2492" spans="1:1" x14ac:dyDescent="0.25">
      <c r="A2492"/>
    </row>
    <row r="2493" spans="1:1" x14ac:dyDescent="0.25">
      <c r="A2493"/>
    </row>
    <row r="2494" spans="1:1" x14ac:dyDescent="0.25">
      <c r="A2494"/>
    </row>
    <row r="2495" spans="1:1" x14ac:dyDescent="0.25">
      <c r="A2495"/>
    </row>
    <row r="2496" spans="1:1" x14ac:dyDescent="0.25">
      <c r="A2496"/>
    </row>
    <row r="2497" spans="1:1" x14ac:dyDescent="0.25">
      <c r="A2497"/>
    </row>
    <row r="2498" spans="1:1" x14ac:dyDescent="0.25">
      <c r="A2498"/>
    </row>
    <row r="2499" spans="1:1" x14ac:dyDescent="0.25">
      <c r="A2499"/>
    </row>
    <row r="2500" spans="1:1" x14ac:dyDescent="0.25">
      <c r="A2500"/>
    </row>
    <row r="2501" spans="1:1" x14ac:dyDescent="0.25">
      <c r="A2501"/>
    </row>
    <row r="2502" spans="1:1" x14ac:dyDescent="0.25">
      <c r="A2502"/>
    </row>
    <row r="2503" spans="1:1" x14ac:dyDescent="0.25">
      <c r="A2503"/>
    </row>
    <row r="2504" spans="1:1" x14ac:dyDescent="0.25">
      <c r="A2504"/>
    </row>
    <row r="2505" spans="1:1" x14ac:dyDescent="0.25">
      <c r="A2505"/>
    </row>
    <row r="2506" spans="1:1" x14ac:dyDescent="0.25">
      <c r="A2506"/>
    </row>
    <row r="2507" spans="1:1" x14ac:dyDescent="0.25">
      <c r="A2507"/>
    </row>
    <row r="2508" spans="1:1" x14ac:dyDescent="0.25">
      <c r="A2508"/>
    </row>
    <row r="2509" spans="1:1" x14ac:dyDescent="0.25">
      <c r="A2509"/>
    </row>
    <row r="2510" spans="1:1" x14ac:dyDescent="0.25">
      <c r="A2510"/>
    </row>
    <row r="2511" spans="1:1" x14ac:dyDescent="0.25">
      <c r="A2511"/>
    </row>
    <row r="2512" spans="1:1" x14ac:dyDescent="0.25">
      <c r="A2512"/>
    </row>
    <row r="2513" spans="1:1" x14ac:dyDescent="0.25">
      <c r="A2513"/>
    </row>
    <row r="2514" spans="1:1" x14ac:dyDescent="0.25">
      <c r="A2514"/>
    </row>
    <row r="2515" spans="1:1" x14ac:dyDescent="0.25">
      <c r="A2515"/>
    </row>
    <row r="2516" spans="1:1" x14ac:dyDescent="0.25">
      <c r="A2516"/>
    </row>
    <row r="2517" spans="1:1" x14ac:dyDescent="0.25">
      <c r="A2517"/>
    </row>
    <row r="2518" spans="1:1" x14ac:dyDescent="0.25">
      <c r="A2518"/>
    </row>
    <row r="2519" spans="1:1" x14ac:dyDescent="0.25">
      <c r="A2519"/>
    </row>
    <row r="2520" spans="1:1" x14ac:dyDescent="0.25">
      <c r="A2520"/>
    </row>
    <row r="2521" spans="1:1" x14ac:dyDescent="0.25">
      <c r="A2521"/>
    </row>
    <row r="2522" spans="1:1" x14ac:dyDescent="0.25">
      <c r="A2522"/>
    </row>
    <row r="2523" spans="1:1" x14ac:dyDescent="0.25">
      <c r="A2523"/>
    </row>
    <row r="2524" spans="1:1" x14ac:dyDescent="0.25">
      <c r="A2524"/>
    </row>
    <row r="2525" spans="1:1" x14ac:dyDescent="0.25">
      <c r="A2525"/>
    </row>
    <row r="2526" spans="1:1" x14ac:dyDescent="0.25">
      <c r="A2526"/>
    </row>
    <row r="2527" spans="1:1" x14ac:dyDescent="0.25">
      <c r="A2527"/>
    </row>
    <row r="2528" spans="1:1" x14ac:dyDescent="0.25">
      <c r="A2528"/>
    </row>
    <row r="2529" spans="1:1" x14ac:dyDescent="0.25">
      <c r="A2529"/>
    </row>
    <row r="2530" spans="1:1" x14ac:dyDescent="0.25">
      <c r="A2530"/>
    </row>
    <row r="2531" spans="1:1" x14ac:dyDescent="0.25">
      <c r="A2531"/>
    </row>
    <row r="2532" spans="1:1" x14ac:dyDescent="0.25">
      <c r="A2532"/>
    </row>
    <row r="2533" spans="1:1" x14ac:dyDescent="0.25">
      <c r="A2533"/>
    </row>
    <row r="2534" spans="1:1" x14ac:dyDescent="0.25">
      <c r="A2534"/>
    </row>
    <row r="2535" spans="1:1" x14ac:dyDescent="0.25">
      <c r="A2535"/>
    </row>
    <row r="2536" spans="1:1" x14ac:dyDescent="0.25">
      <c r="A2536"/>
    </row>
    <row r="2537" spans="1:1" x14ac:dyDescent="0.25">
      <c r="A2537"/>
    </row>
    <row r="2538" spans="1:1" x14ac:dyDescent="0.25">
      <c r="A2538"/>
    </row>
    <row r="2539" spans="1:1" x14ac:dyDescent="0.25">
      <c r="A2539"/>
    </row>
    <row r="2540" spans="1:1" x14ac:dyDescent="0.25">
      <c r="A2540"/>
    </row>
    <row r="2541" spans="1:1" x14ac:dyDescent="0.25">
      <c r="A2541"/>
    </row>
    <row r="2542" spans="1:1" x14ac:dyDescent="0.25">
      <c r="A2542"/>
    </row>
    <row r="2543" spans="1:1" x14ac:dyDescent="0.25">
      <c r="A2543"/>
    </row>
    <row r="2544" spans="1:1" x14ac:dyDescent="0.25">
      <c r="A2544"/>
    </row>
    <row r="2545" spans="1:1" x14ac:dyDescent="0.25">
      <c r="A2545"/>
    </row>
    <row r="2546" spans="1:1" x14ac:dyDescent="0.25">
      <c r="A2546"/>
    </row>
    <row r="2547" spans="1:1" x14ac:dyDescent="0.25">
      <c r="A2547"/>
    </row>
    <row r="2548" spans="1:1" x14ac:dyDescent="0.25">
      <c r="A2548"/>
    </row>
    <row r="2549" spans="1:1" x14ac:dyDescent="0.25">
      <c r="A2549"/>
    </row>
    <row r="2550" spans="1:1" x14ac:dyDescent="0.25">
      <c r="A2550"/>
    </row>
    <row r="2551" spans="1:1" x14ac:dyDescent="0.25">
      <c r="A2551"/>
    </row>
    <row r="2552" spans="1:1" x14ac:dyDescent="0.25">
      <c r="A2552"/>
    </row>
    <row r="2553" spans="1:1" x14ac:dyDescent="0.25">
      <c r="A2553"/>
    </row>
    <row r="2554" spans="1:1" x14ac:dyDescent="0.25">
      <c r="A2554"/>
    </row>
    <row r="2555" spans="1:1" x14ac:dyDescent="0.25">
      <c r="A2555"/>
    </row>
    <row r="2556" spans="1:1" x14ac:dyDescent="0.25">
      <c r="A2556"/>
    </row>
    <row r="2557" spans="1:1" x14ac:dyDescent="0.25">
      <c r="A2557"/>
    </row>
    <row r="2558" spans="1:1" x14ac:dyDescent="0.25">
      <c r="A2558"/>
    </row>
    <row r="2559" spans="1:1" x14ac:dyDescent="0.25">
      <c r="A2559"/>
    </row>
    <row r="2560" spans="1:1" x14ac:dyDescent="0.25">
      <c r="A2560"/>
    </row>
    <row r="2561" spans="1:1" x14ac:dyDescent="0.25">
      <c r="A2561"/>
    </row>
    <row r="2562" spans="1:1" x14ac:dyDescent="0.25">
      <c r="A2562"/>
    </row>
    <row r="2563" spans="1:1" x14ac:dyDescent="0.25">
      <c r="A2563"/>
    </row>
    <row r="2564" spans="1:1" x14ac:dyDescent="0.25">
      <c r="A2564"/>
    </row>
    <row r="2565" spans="1:1" x14ac:dyDescent="0.25">
      <c r="A2565"/>
    </row>
    <row r="2566" spans="1:1" x14ac:dyDescent="0.25">
      <c r="A2566"/>
    </row>
    <row r="2567" spans="1:1" x14ac:dyDescent="0.25">
      <c r="A2567"/>
    </row>
    <row r="2568" spans="1:1" x14ac:dyDescent="0.25">
      <c r="A2568"/>
    </row>
    <row r="2569" spans="1:1" x14ac:dyDescent="0.25">
      <c r="A2569"/>
    </row>
    <row r="2570" spans="1:1" x14ac:dyDescent="0.25">
      <c r="A2570"/>
    </row>
    <row r="2571" spans="1:1" x14ac:dyDescent="0.25">
      <c r="A2571"/>
    </row>
    <row r="2572" spans="1:1" x14ac:dyDescent="0.25">
      <c r="A2572"/>
    </row>
    <row r="2573" spans="1:1" x14ac:dyDescent="0.25">
      <c r="A2573"/>
    </row>
    <row r="2574" spans="1:1" x14ac:dyDescent="0.25">
      <c r="A2574"/>
    </row>
    <row r="2575" spans="1:1" x14ac:dyDescent="0.25">
      <c r="A2575"/>
    </row>
    <row r="2576" spans="1:1" x14ac:dyDescent="0.25">
      <c r="A2576"/>
    </row>
    <row r="2577" spans="1:1" x14ac:dyDescent="0.25">
      <c r="A2577"/>
    </row>
    <row r="2578" spans="1:1" x14ac:dyDescent="0.25">
      <c r="A2578"/>
    </row>
    <row r="2579" spans="1:1" x14ac:dyDescent="0.25">
      <c r="A2579"/>
    </row>
    <row r="2580" spans="1:1" x14ac:dyDescent="0.25">
      <c r="A2580"/>
    </row>
    <row r="2581" spans="1:1" x14ac:dyDescent="0.25">
      <c r="A2581"/>
    </row>
    <row r="2582" spans="1:1" x14ac:dyDescent="0.25">
      <c r="A2582"/>
    </row>
    <row r="2583" spans="1:1" x14ac:dyDescent="0.25">
      <c r="A2583"/>
    </row>
    <row r="2584" spans="1:1" x14ac:dyDescent="0.25">
      <c r="A2584"/>
    </row>
    <row r="2585" spans="1:1" x14ac:dyDescent="0.25">
      <c r="A2585"/>
    </row>
    <row r="2586" spans="1:1" x14ac:dyDescent="0.25">
      <c r="A2586"/>
    </row>
    <row r="2587" spans="1:1" x14ac:dyDescent="0.25">
      <c r="A2587"/>
    </row>
    <row r="2588" spans="1:1" x14ac:dyDescent="0.25">
      <c r="A2588"/>
    </row>
    <row r="2589" spans="1:1" x14ac:dyDescent="0.25">
      <c r="A2589"/>
    </row>
    <row r="2590" spans="1:1" x14ac:dyDescent="0.25">
      <c r="A2590"/>
    </row>
    <row r="2591" spans="1:1" x14ac:dyDescent="0.25">
      <c r="A2591"/>
    </row>
    <row r="2592" spans="1:1" x14ac:dyDescent="0.25">
      <c r="A2592"/>
    </row>
    <row r="2593" spans="1:1" x14ac:dyDescent="0.25">
      <c r="A2593"/>
    </row>
    <row r="2594" spans="1:1" x14ac:dyDescent="0.25">
      <c r="A2594"/>
    </row>
    <row r="2595" spans="1:1" x14ac:dyDescent="0.25">
      <c r="A2595"/>
    </row>
    <row r="2596" spans="1:1" x14ac:dyDescent="0.25">
      <c r="A2596"/>
    </row>
    <row r="2597" spans="1:1" x14ac:dyDescent="0.25">
      <c r="A2597"/>
    </row>
    <row r="2598" spans="1:1" x14ac:dyDescent="0.25">
      <c r="A2598"/>
    </row>
    <row r="2599" spans="1:1" x14ac:dyDescent="0.25">
      <c r="A2599"/>
    </row>
    <row r="2600" spans="1:1" x14ac:dyDescent="0.25">
      <c r="A2600"/>
    </row>
    <row r="2601" spans="1:1" x14ac:dyDescent="0.25">
      <c r="A2601"/>
    </row>
    <row r="2602" spans="1:1" x14ac:dyDescent="0.25">
      <c r="A2602"/>
    </row>
    <row r="2603" spans="1:1" x14ac:dyDescent="0.25">
      <c r="A2603"/>
    </row>
    <row r="2604" spans="1:1" x14ac:dyDescent="0.25">
      <c r="A2604"/>
    </row>
    <row r="2605" spans="1:1" x14ac:dyDescent="0.25">
      <c r="A2605"/>
    </row>
    <row r="2606" spans="1:1" x14ac:dyDescent="0.25">
      <c r="A2606"/>
    </row>
    <row r="2607" spans="1:1" x14ac:dyDescent="0.25">
      <c r="A2607"/>
    </row>
    <row r="2608" spans="1:1" x14ac:dyDescent="0.25">
      <c r="A2608"/>
    </row>
    <row r="2609" spans="1:1" x14ac:dyDescent="0.25">
      <c r="A2609"/>
    </row>
    <row r="2610" spans="1:1" x14ac:dyDescent="0.25">
      <c r="A2610"/>
    </row>
    <row r="2611" spans="1:1" x14ac:dyDescent="0.25">
      <c r="A2611"/>
    </row>
    <row r="2612" spans="1:1" x14ac:dyDescent="0.25">
      <c r="A2612"/>
    </row>
    <row r="2613" spans="1:1" x14ac:dyDescent="0.25">
      <c r="A2613"/>
    </row>
    <row r="2614" spans="1:1" x14ac:dyDescent="0.25">
      <c r="A2614"/>
    </row>
    <row r="2615" spans="1:1" x14ac:dyDescent="0.25">
      <c r="A2615"/>
    </row>
    <row r="2616" spans="1:1" x14ac:dyDescent="0.25">
      <c r="A2616"/>
    </row>
    <row r="2617" spans="1:1" x14ac:dyDescent="0.25">
      <c r="A2617"/>
    </row>
    <row r="2618" spans="1:1" x14ac:dyDescent="0.25">
      <c r="A2618"/>
    </row>
    <row r="2619" spans="1:1" x14ac:dyDescent="0.25">
      <c r="A2619"/>
    </row>
    <row r="2620" spans="1:1" x14ac:dyDescent="0.25">
      <c r="A2620"/>
    </row>
    <row r="2621" spans="1:1" x14ac:dyDescent="0.25">
      <c r="A2621"/>
    </row>
    <row r="2622" spans="1:1" x14ac:dyDescent="0.25">
      <c r="A2622"/>
    </row>
    <row r="2623" spans="1:1" x14ac:dyDescent="0.25">
      <c r="A2623"/>
    </row>
    <row r="2624" spans="1:1" x14ac:dyDescent="0.25">
      <c r="A2624"/>
    </row>
    <row r="2625" spans="1:1" x14ac:dyDescent="0.25">
      <c r="A2625"/>
    </row>
    <row r="2626" spans="1:1" x14ac:dyDescent="0.25">
      <c r="A2626"/>
    </row>
    <row r="2627" spans="1:1" x14ac:dyDescent="0.25">
      <c r="A2627"/>
    </row>
    <row r="2628" spans="1:1" x14ac:dyDescent="0.25">
      <c r="A2628"/>
    </row>
    <row r="2629" spans="1:1" x14ac:dyDescent="0.25">
      <c r="A2629"/>
    </row>
    <row r="2630" spans="1:1" x14ac:dyDescent="0.25">
      <c r="A2630"/>
    </row>
    <row r="2631" spans="1:1" x14ac:dyDescent="0.25">
      <c r="A2631"/>
    </row>
    <row r="2632" spans="1:1" x14ac:dyDescent="0.25">
      <c r="A2632"/>
    </row>
    <row r="2633" spans="1:1" x14ac:dyDescent="0.25">
      <c r="A2633"/>
    </row>
    <row r="2634" spans="1:1" x14ac:dyDescent="0.25">
      <c r="A2634"/>
    </row>
    <row r="2635" spans="1:1" x14ac:dyDescent="0.25">
      <c r="A2635"/>
    </row>
    <row r="2636" spans="1:1" x14ac:dyDescent="0.25">
      <c r="A2636"/>
    </row>
    <row r="2637" spans="1:1" x14ac:dyDescent="0.25">
      <c r="A2637"/>
    </row>
    <row r="2638" spans="1:1" x14ac:dyDescent="0.25">
      <c r="A2638"/>
    </row>
    <row r="2639" spans="1:1" x14ac:dyDescent="0.25">
      <c r="A2639"/>
    </row>
    <row r="2640" spans="1:1" x14ac:dyDescent="0.25">
      <c r="A2640"/>
    </row>
    <row r="2641" spans="1:1" x14ac:dyDescent="0.25">
      <c r="A2641"/>
    </row>
    <row r="2642" spans="1:1" x14ac:dyDescent="0.25">
      <c r="A2642"/>
    </row>
    <row r="2643" spans="1:1" x14ac:dyDescent="0.25">
      <c r="A2643"/>
    </row>
    <row r="2644" spans="1:1" x14ac:dyDescent="0.25">
      <c r="A2644"/>
    </row>
    <row r="2645" spans="1:1" x14ac:dyDescent="0.25">
      <c r="A2645"/>
    </row>
    <row r="2646" spans="1:1" x14ac:dyDescent="0.25">
      <c r="A2646"/>
    </row>
    <row r="2647" spans="1:1" x14ac:dyDescent="0.25">
      <c r="A2647"/>
    </row>
    <row r="2648" spans="1:1" x14ac:dyDescent="0.25">
      <c r="A2648"/>
    </row>
    <row r="2649" spans="1:1" x14ac:dyDescent="0.25">
      <c r="A2649"/>
    </row>
    <row r="2650" spans="1:1" x14ac:dyDescent="0.25">
      <c r="A2650"/>
    </row>
    <row r="2651" spans="1:1" x14ac:dyDescent="0.25">
      <c r="A2651"/>
    </row>
    <row r="2652" spans="1:1" x14ac:dyDescent="0.25">
      <c r="A2652"/>
    </row>
    <row r="2653" spans="1:1" x14ac:dyDescent="0.25">
      <c r="A2653"/>
    </row>
    <row r="2654" spans="1:1" x14ac:dyDescent="0.25">
      <c r="A2654"/>
    </row>
    <row r="2655" spans="1:1" x14ac:dyDescent="0.25">
      <c r="A2655"/>
    </row>
    <row r="2656" spans="1:1" x14ac:dyDescent="0.25">
      <c r="A2656"/>
    </row>
    <row r="2657" spans="1:1" x14ac:dyDescent="0.25">
      <c r="A2657"/>
    </row>
    <row r="2658" spans="1:1" x14ac:dyDescent="0.25">
      <c r="A2658"/>
    </row>
    <row r="2659" spans="1:1" x14ac:dyDescent="0.25">
      <c r="A2659"/>
    </row>
    <row r="2660" spans="1:1" x14ac:dyDescent="0.25">
      <c r="A2660"/>
    </row>
    <row r="2661" spans="1:1" x14ac:dyDescent="0.25">
      <c r="A2661"/>
    </row>
    <row r="2662" spans="1:1" x14ac:dyDescent="0.25">
      <c r="A2662"/>
    </row>
    <row r="2663" spans="1:1" x14ac:dyDescent="0.25">
      <c r="A2663"/>
    </row>
    <row r="2664" spans="1:1" x14ac:dyDescent="0.25">
      <c r="A2664"/>
    </row>
    <row r="2665" spans="1:1" x14ac:dyDescent="0.25">
      <c r="A2665"/>
    </row>
    <row r="2666" spans="1:1" x14ac:dyDescent="0.25">
      <c r="A2666"/>
    </row>
    <row r="2667" spans="1:1" x14ac:dyDescent="0.25">
      <c r="A2667"/>
    </row>
    <row r="2668" spans="1:1" x14ac:dyDescent="0.25">
      <c r="A2668"/>
    </row>
    <row r="2669" spans="1:1" x14ac:dyDescent="0.25">
      <c r="A2669"/>
    </row>
    <row r="2670" spans="1:1" x14ac:dyDescent="0.25">
      <c r="A2670"/>
    </row>
    <row r="2671" spans="1:1" x14ac:dyDescent="0.25">
      <c r="A2671"/>
    </row>
    <row r="2672" spans="1:1" x14ac:dyDescent="0.25">
      <c r="A2672"/>
    </row>
    <row r="2673" spans="1:1" x14ac:dyDescent="0.25">
      <c r="A2673"/>
    </row>
    <row r="2674" spans="1:1" x14ac:dyDescent="0.25">
      <c r="A2674"/>
    </row>
    <row r="2675" spans="1:1" x14ac:dyDescent="0.25">
      <c r="A2675"/>
    </row>
    <row r="2676" spans="1:1" x14ac:dyDescent="0.25">
      <c r="A2676"/>
    </row>
    <row r="2677" spans="1:1" x14ac:dyDescent="0.25">
      <c r="A2677"/>
    </row>
    <row r="2678" spans="1:1" x14ac:dyDescent="0.25">
      <c r="A2678"/>
    </row>
    <row r="2679" spans="1:1" x14ac:dyDescent="0.25">
      <c r="A2679"/>
    </row>
    <row r="2680" spans="1:1" x14ac:dyDescent="0.25">
      <c r="A2680"/>
    </row>
    <row r="2681" spans="1:1" x14ac:dyDescent="0.25">
      <c r="A2681"/>
    </row>
    <row r="2682" spans="1:1" x14ac:dyDescent="0.25">
      <c r="A2682"/>
    </row>
    <row r="2683" spans="1:1" x14ac:dyDescent="0.25">
      <c r="A2683"/>
    </row>
    <row r="2684" spans="1:1" x14ac:dyDescent="0.25">
      <c r="A2684"/>
    </row>
    <row r="2685" spans="1:1" x14ac:dyDescent="0.25">
      <c r="A2685"/>
    </row>
    <row r="2686" spans="1:1" x14ac:dyDescent="0.25">
      <c r="A2686"/>
    </row>
    <row r="2687" spans="1:1" x14ac:dyDescent="0.25">
      <c r="A2687"/>
    </row>
    <row r="2688" spans="1:1" x14ac:dyDescent="0.25">
      <c r="A2688"/>
    </row>
    <row r="2689" spans="1:1" x14ac:dyDescent="0.25">
      <c r="A2689"/>
    </row>
    <row r="2690" spans="1:1" x14ac:dyDescent="0.25">
      <c r="A2690"/>
    </row>
    <row r="2691" spans="1:1" x14ac:dyDescent="0.25">
      <c r="A2691"/>
    </row>
    <row r="2692" spans="1:1" x14ac:dyDescent="0.25">
      <c r="A2692"/>
    </row>
    <row r="2693" spans="1:1" x14ac:dyDescent="0.25">
      <c r="A2693"/>
    </row>
    <row r="2694" spans="1:1" x14ac:dyDescent="0.25">
      <c r="A2694"/>
    </row>
    <row r="2695" spans="1:1" x14ac:dyDescent="0.25">
      <c r="A2695"/>
    </row>
    <row r="2696" spans="1:1" x14ac:dyDescent="0.25">
      <c r="A2696"/>
    </row>
    <row r="2697" spans="1:1" x14ac:dyDescent="0.25">
      <c r="A2697"/>
    </row>
    <row r="2698" spans="1:1" x14ac:dyDescent="0.25">
      <c r="A2698"/>
    </row>
    <row r="2699" spans="1:1" x14ac:dyDescent="0.25">
      <c r="A2699"/>
    </row>
    <row r="2700" spans="1:1" x14ac:dyDescent="0.25">
      <c r="A2700"/>
    </row>
    <row r="2701" spans="1:1" x14ac:dyDescent="0.25">
      <c r="A2701"/>
    </row>
    <row r="2702" spans="1:1" x14ac:dyDescent="0.25">
      <c r="A2702"/>
    </row>
    <row r="2703" spans="1:1" x14ac:dyDescent="0.25">
      <c r="A2703"/>
    </row>
    <row r="2704" spans="1:1" x14ac:dyDescent="0.25">
      <c r="A2704"/>
    </row>
    <row r="2705" spans="1:1" x14ac:dyDescent="0.25">
      <c r="A2705"/>
    </row>
    <row r="2706" spans="1:1" x14ac:dyDescent="0.25">
      <c r="A2706"/>
    </row>
    <row r="2707" spans="1:1" x14ac:dyDescent="0.25">
      <c r="A2707"/>
    </row>
    <row r="2708" spans="1:1" x14ac:dyDescent="0.25">
      <c r="A2708"/>
    </row>
    <row r="2709" spans="1:1" x14ac:dyDescent="0.25">
      <c r="A2709"/>
    </row>
    <row r="2710" spans="1:1" x14ac:dyDescent="0.25">
      <c r="A2710"/>
    </row>
    <row r="2711" spans="1:1" x14ac:dyDescent="0.25">
      <c r="A2711"/>
    </row>
    <row r="2712" spans="1:1" x14ac:dyDescent="0.25">
      <c r="A2712"/>
    </row>
    <row r="2713" spans="1:1" x14ac:dyDescent="0.25">
      <c r="A2713"/>
    </row>
    <row r="2714" spans="1:1" x14ac:dyDescent="0.25">
      <c r="A2714"/>
    </row>
    <row r="2715" spans="1:1" x14ac:dyDescent="0.25">
      <c r="A2715"/>
    </row>
    <row r="2716" spans="1:1" x14ac:dyDescent="0.25">
      <c r="A2716"/>
    </row>
    <row r="2717" spans="1:1" x14ac:dyDescent="0.25">
      <c r="A2717"/>
    </row>
    <row r="2718" spans="1:1" x14ac:dyDescent="0.25">
      <c r="A2718"/>
    </row>
    <row r="2719" spans="1:1" x14ac:dyDescent="0.25">
      <c r="A2719"/>
    </row>
    <row r="2720" spans="1:1" x14ac:dyDescent="0.25">
      <c r="A2720"/>
    </row>
    <row r="2721" spans="1:1" x14ac:dyDescent="0.25">
      <c r="A2721"/>
    </row>
    <row r="2722" spans="1:1" x14ac:dyDescent="0.25">
      <c r="A2722"/>
    </row>
    <row r="2723" spans="1:1" x14ac:dyDescent="0.25">
      <c r="A2723"/>
    </row>
    <row r="2724" spans="1:1" x14ac:dyDescent="0.25">
      <c r="A2724"/>
    </row>
    <row r="2725" spans="1:1" x14ac:dyDescent="0.25">
      <c r="A2725"/>
    </row>
    <row r="2726" spans="1:1" x14ac:dyDescent="0.25">
      <c r="A2726"/>
    </row>
    <row r="2727" spans="1:1" x14ac:dyDescent="0.25">
      <c r="A2727"/>
    </row>
    <row r="2728" spans="1:1" x14ac:dyDescent="0.25">
      <c r="A2728"/>
    </row>
    <row r="2729" spans="1:1" x14ac:dyDescent="0.25">
      <c r="A2729"/>
    </row>
    <row r="2730" spans="1:1" x14ac:dyDescent="0.25">
      <c r="A2730"/>
    </row>
    <row r="2731" spans="1:1" x14ac:dyDescent="0.25">
      <c r="A2731"/>
    </row>
    <row r="2732" spans="1:1" x14ac:dyDescent="0.25">
      <c r="A2732"/>
    </row>
    <row r="2733" spans="1:1" x14ac:dyDescent="0.25">
      <c r="A2733"/>
    </row>
    <row r="2734" spans="1:1" x14ac:dyDescent="0.25">
      <c r="A2734"/>
    </row>
    <row r="2735" spans="1:1" x14ac:dyDescent="0.25">
      <c r="A2735"/>
    </row>
    <row r="2736" spans="1:1" x14ac:dyDescent="0.25">
      <c r="A2736"/>
    </row>
    <row r="2737" spans="1:1" x14ac:dyDescent="0.25">
      <c r="A2737"/>
    </row>
    <row r="2738" spans="1:1" x14ac:dyDescent="0.25">
      <c r="A2738"/>
    </row>
    <row r="2739" spans="1:1" x14ac:dyDescent="0.25">
      <c r="A2739"/>
    </row>
    <row r="2740" spans="1:1" x14ac:dyDescent="0.25">
      <c r="A2740"/>
    </row>
    <row r="2741" spans="1:1" x14ac:dyDescent="0.25">
      <c r="A2741"/>
    </row>
    <row r="2742" spans="1:1" x14ac:dyDescent="0.25">
      <c r="A2742"/>
    </row>
    <row r="2743" spans="1:1" x14ac:dyDescent="0.25">
      <c r="A2743"/>
    </row>
    <row r="2744" spans="1:1" x14ac:dyDescent="0.25">
      <c r="A2744"/>
    </row>
    <row r="2745" spans="1:1" x14ac:dyDescent="0.25">
      <c r="A2745"/>
    </row>
    <row r="2746" spans="1:1" x14ac:dyDescent="0.25">
      <c r="A2746"/>
    </row>
    <row r="2747" spans="1:1" x14ac:dyDescent="0.25">
      <c r="A2747"/>
    </row>
    <row r="2748" spans="1:1" x14ac:dyDescent="0.25">
      <c r="A2748"/>
    </row>
    <row r="2749" spans="1:1" x14ac:dyDescent="0.25">
      <c r="A2749"/>
    </row>
    <row r="2750" spans="1:1" x14ac:dyDescent="0.25">
      <c r="A2750"/>
    </row>
    <row r="2751" spans="1:1" x14ac:dyDescent="0.25">
      <c r="A2751"/>
    </row>
    <row r="2752" spans="1:1" x14ac:dyDescent="0.25">
      <c r="A2752"/>
    </row>
    <row r="2753" spans="1:1" x14ac:dyDescent="0.25">
      <c r="A2753"/>
    </row>
    <row r="2754" spans="1:1" x14ac:dyDescent="0.25">
      <c r="A2754"/>
    </row>
    <row r="2755" spans="1:1" x14ac:dyDescent="0.25">
      <c r="A2755"/>
    </row>
    <row r="2756" spans="1:1" x14ac:dyDescent="0.25">
      <c r="A2756"/>
    </row>
    <row r="2757" spans="1:1" x14ac:dyDescent="0.25">
      <c r="A2757"/>
    </row>
    <row r="2758" spans="1:1" x14ac:dyDescent="0.25">
      <c r="A2758"/>
    </row>
    <row r="2759" spans="1:1" x14ac:dyDescent="0.25">
      <c r="A2759"/>
    </row>
    <row r="2760" spans="1:1" x14ac:dyDescent="0.25">
      <c r="A2760"/>
    </row>
    <row r="2761" spans="1:1" x14ac:dyDescent="0.25">
      <c r="A2761"/>
    </row>
    <row r="2762" spans="1:1" x14ac:dyDescent="0.25">
      <c r="A2762"/>
    </row>
    <row r="2763" spans="1:1" x14ac:dyDescent="0.25">
      <c r="A2763"/>
    </row>
    <row r="2764" spans="1:1" x14ac:dyDescent="0.25">
      <c r="A2764"/>
    </row>
    <row r="2765" spans="1:1" x14ac:dyDescent="0.25">
      <c r="A2765"/>
    </row>
    <row r="2766" spans="1:1" x14ac:dyDescent="0.25">
      <c r="A2766"/>
    </row>
    <row r="2767" spans="1:1" x14ac:dyDescent="0.25">
      <c r="A2767"/>
    </row>
    <row r="2768" spans="1:1" x14ac:dyDescent="0.25">
      <c r="A2768"/>
    </row>
    <row r="2769" spans="1:1" x14ac:dyDescent="0.25">
      <c r="A2769"/>
    </row>
    <row r="2770" spans="1:1" x14ac:dyDescent="0.25">
      <c r="A2770"/>
    </row>
    <row r="2771" spans="1:1" x14ac:dyDescent="0.25">
      <c r="A2771"/>
    </row>
    <row r="2772" spans="1:1" x14ac:dyDescent="0.25">
      <c r="A2772"/>
    </row>
    <row r="2773" spans="1:1" x14ac:dyDescent="0.25">
      <c r="A2773"/>
    </row>
    <row r="2774" spans="1:1" x14ac:dyDescent="0.25">
      <c r="A2774"/>
    </row>
    <row r="2775" spans="1:1" x14ac:dyDescent="0.25">
      <c r="A2775"/>
    </row>
    <row r="2776" spans="1:1" x14ac:dyDescent="0.25">
      <c r="A2776"/>
    </row>
    <row r="2777" spans="1:1" x14ac:dyDescent="0.25">
      <c r="A2777"/>
    </row>
    <row r="2778" spans="1:1" x14ac:dyDescent="0.25">
      <c r="A2778"/>
    </row>
    <row r="2779" spans="1:1" x14ac:dyDescent="0.25">
      <c r="A2779"/>
    </row>
    <row r="2780" spans="1:1" x14ac:dyDescent="0.25">
      <c r="A2780"/>
    </row>
    <row r="2781" spans="1:1" x14ac:dyDescent="0.25">
      <c r="A2781"/>
    </row>
    <row r="2782" spans="1:1" x14ac:dyDescent="0.25">
      <c r="A2782"/>
    </row>
    <row r="2783" spans="1:1" x14ac:dyDescent="0.25">
      <c r="A2783"/>
    </row>
    <row r="2784" spans="1:1" x14ac:dyDescent="0.25">
      <c r="A2784"/>
    </row>
    <row r="2785" spans="1:1" x14ac:dyDescent="0.25">
      <c r="A2785"/>
    </row>
    <row r="2786" spans="1:1" x14ac:dyDescent="0.25">
      <c r="A2786"/>
    </row>
    <row r="2787" spans="1:1" x14ac:dyDescent="0.25">
      <c r="A2787"/>
    </row>
    <row r="2788" spans="1:1" x14ac:dyDescent="0.25">
      <c r="A2788"/>
    </row>
    <row r="2789" spans="1:1" x14ac:dyDescent="0.25">
      <c r="A2789"/>
    </row>
    <row r="2790" spans="1:1" x14ac:dyDescent="0.25">
      <c r="A2790"/>
    </row>
    <row r="2791" spans="1:1" x14ac:dyDescent="0.25">
      <c r="A2791"/>
    </row>
    <row r="2792" spans="1:1" x14ac:dyDescent="0.25">
      <c r="A2792"/>
    </row>
    <row r="2793" spans="1:1" x14ac:dyDescent="0.25">
      <c r="A2793"/>
    </row>
    <row r="2794" spans="1:1" x14ac:dyDescent="0.25">
      <c r="A2794"/>
    </row>
    <row r="2795" spans="1:1" x14ac:dyDescent="0.25">
      <c r="A2795"/>
    </row>
    <row r="2796" spans="1:1" x14ac:dyDescent="0.25">
      <c r="A2796"/>
    </row>
    <row r="2797" spans="1:1" x14ac:dyDescent="0.25">
      <c r="A2797"/>
    </row>
    <row r="2798" spans="1:1" x14ac:dyDescent="0.25">
      <c r="A2798"/>
    </row>
    <row r="2799" spans="1:1" x14ac:dyDescent="0.25">
      <c r="A2799"/>
    </row>
    <row r="2800" spans="1:1" x14ac:dyDescent="0.25">
      <c r="A2800"/>
    </row>
    <row r="2801" spans="1:1" x14ac:dyDescent="0.25">
      <c r="A2801"/>
    </row>
    <row r="2802" spans="1:1" x14ac:dyDescent="0.25">
      <c r="A2802"/>
    </row>
    <row r="2803" spans="1:1" x14ac:dyDescent="0.25">
      <c r="A2803"/>
    </row>
    <row r="2804" spans="1:1" x14ac:dyDescent="0.25">
      <c r="A2804"/>
    </row>
    <row r="2805" spans="1:1" x14ac:dyDescent="0.25">
      <c r="A2805"/>
    </row>
    <row r="2806" spans="1:1" x14ac:dyDescent="0.25">
      <c r="A2806"/>
    </row>
    <row r="2807" spans="1:1" x14ac:dyDescent="0.25">
      <c r="A2807"/>
    </row>
    <row r="2808" spans="1:1" x14ac:dyDescent="0.25">
      <c r="A2808"/>
    </row>
    <row r="2809" spans="1:1" x14ac:dyDescent="0.25">
      <c r="A2809"/>
    </row>
    <row r="2810" spans="1:1" x14ac:dyDescent="0.25">
      <c r="A2810"/>
    </row>
    <row r="2811" spans="1:1" x14ac:dyDescent="0.25">
      <c r="A2811"/>
    </row>
    <row r="2812" spans="1:1" x14ac:dyDescent="0.25">
      <c r="A2812"/>
    </row>
    <row r="2813" spans="1:1" x14ac:dyDescent="0.25">
      <c r="A2813"/>
    </row>
    <row r="2814" spans="1:1" x14ac:dyDescent="0.25">
      <c r="A2814"/>
    </row>
    <row r="2815" spans="1:1" x14ac:dyDescent="0.25">
      <c r="A2815"/>
    </row>
    <row r="2816" spans="1:1" x14ac:dyDescent="0.25">
      <c r="A2816"/>
    </row>
    <row r="2817" spans="1:1" x14ac:dyDescent="0.25">
      <c r="A2817"/>
    </row>
    <row r="2818" spans="1:1" x14ac:dyDescent="0.25">
      <c r="A2818"/>
    </row>
    <row r="2819" spans="1:1" x14ac:dyDescent="0.25">
      <c r="A2819"/>
    </row>
    <row r="2820" spans="1:1" x14ac:dyDescent="0.25">
      <c r="A2820"/>
    </row>
    <row r="2821" spans="1:1" x14ac:dyDescent="0.25">
      <c r="A2821"/>
    </row>
    <row r="2822" spans="1:1" x14ac:dyDescent="0.25">
      <c r="A2822"/>
    </row>
    <row r="2823" spans="1:1" x14ac:dyDescent="0.25">
      <c r="A2823"/>
    </row>
    <row r="2824" spans="1:1" x14ac:dyDescent="0.25">
      <c r="A2824"/>
    </row>
    <row r="2825" spans="1:1" x14ac:dyDescent="0.25">
      <c r="A2825"/>
    </row>
    <row r="2826" spans="1:1" x14ac:dyDescent="0.25">
      <c r="A2826"/>
    </row>
    <row r="2827" spans="1:1" x14ac:dyDescent="0.25">
      <c r="A2827"/>
    </row>
    <row r="2828" spans="1:1" x14ac:dyDescent="0.25">
      <c r="A2828"/>
    </row>
    <row r="2829" spans="1:1" x14ac:dyDescent="0.25">
      <c r="A2829"/>
    </row>
    <row r="2830" spans="1:1" x14ac:dyDescent="0.25">
      <c r="A2830"/>
    </row>
    <row r="2831" spans="1:1" x14ac:dyDescent="0.25">
      <c r="A2831"/>
    </row>
    <row r="2832" spans="1:1" x14ac:dyDescent="0.25">
      <c r="A2832"/>
    </row>
    <row r="2833" spans="1:1" x14ac:dyDescent="0.25">
      <c r="A2833"/>
    </row>
    <row r="2834" spans="1:1" x14ac:dyDescent="0.25">
      <c r="A2834"/>
    </row>
    <row r="2835" spans="1:1" x14ac:dyDescent="0.25">
      <c r="A2835"/>
    </row>
    <row r="2836" spans="1:1" x14ac:dyDescent="0.25">
      <c r="A2836"/>
    </row>
    <row r="2837" spans="1:1" x14ac:dyDescent="0.25">
      <c r="A2837"/>
    </row>
    <row r="2838" spans="1:1" x14ac:dyDescent="0.25">
      <c r="A2838"/>
    </row>
    <row r="2839" spans="1:1" x14ac:dyDescent="0.25">
      <c r="A2839"/>
    </row>
    <row r="2840" spans="1:1" x14ac:dyDescent="0.25">
      <c r="A2840"/>
    </row>
    <row r="2841" spans="1:1" x14ac:dyDescent="0.25">
      <c r="A2841"/>
    </row>
    <row r="2842" spans="1:1" x14ac:dyDescent="0.25">
      <c r="A2842"/>
    </row>
    <row r="2843" spans="1:1" x14ac:dyDescent="0.25">
      <c r="A2843"/>
    </row>
    <row r="2844" spans="1:1" x14ac:dyDescent="0.25">
      <c r="A2844"/>
    </row>
    <row r="2845" spans="1:1" x14ac:dyDescent="0.25">
      <c r="A2845"/>
    </row>
    <row r="2846" spans="1:1" x14ac:dyDescent="0.25">
      <c r="A2846"/>
    </row>
    <row r="2847" spans="1:1" x14ac:dyDescent="0.25">
      <c r="A2847"/>
    </row>
    <row r="2848" spans="1:1" x14ac:dyDescent="0.25">
      <c r="A2848"/>
    </row>
    <row r="2849" spans="1:1" x14ac:dyDescent="0.25">
      <c r="A2849"/>
    </row>
    <row r="2850" spans="1:1" x14ac:dyDescent="0.25">
      <c r="A2850"/>
    </row>
    <row r="2851" spans="1:1" x14ac:dyDescent="0.25">
      <c r="A2851"/>
    </row>
    <row r="2852" spans="1:1" x14ac:dyDescent="0.25">
      <c r="A2852"/>
    </row>
    <row r="2853" spans="1:1" x14ac:dyDescent="0.25">
      <c r="A2853"/>
    </row>
    <row r="2854" spans="1:1" x14ac:dyDescent="0.25">
      <c r="A2854"/>
    </row>
    <row r="2855" spans="1:1" x14ac:dyDescent="0.25">
      <c r="A2855"/>
    </row>
    <row r="2856" spans="1:1" x14ac:dyDescent="0.25">
      <c r="A2856"/>
    </row>
    <row r="2857" spans="1:1" x14ac:dyDescent="0.25">
      <c r="A2857"/>
    </row>
    <row r="2858" spans="1:1" x14ac:dyDescent="0.25">
      <c r="A2858"/>
    </row>
    <row r="2859" spans="1:1" x14ac:dyDescent="0.25">
      <c r="A2859"/>
    </row>
    <row r="2860" spans="1:1" x14ac:dyDescent="0.25">
      <c r="A2860"/>
    </row>
    <row r="2861" spans="1:1" x14ac:dyDescent="0.25">
      <c r="A2861"/>
    </row>
    <row r="2862" spans="1:1" x14ac:dyDescent="0.25">
      <c r="A2862"/>
    </row>
    <row r="2863" spans="1:1" x14ac:dyDescent="0.25">
      <c r="A2863"/>
    </row>
    <row r="2864" spans="1:1" x14ac:dyDescent="0.25">
      <c r="A2864"/>
    </row>
    <row r="2865" spans="1:1" x14ac:dyDescent="0.25">
      <c r="A2865"/>
    </row>
    <row r="2866" spans="1:1" x14ac:dyDescent="0.25">
      <c r="A2866"/>
    </row>
    <row r="2867" spans="1:1" x14ac:dyDescent="0.25">
      <c r="A2867"/>
    </row>
    <row r="2868" spans="1:1" x14ac:dyDescent="0.25">
      <c r="A2868"/>
    </row>
    <row r="2869" spans="1:1" x14ac:dyDescent="0.25">
      <c r="A2869"/>
    </row>
    <row r="2870" spans="1:1" x14ac:dyDescent="0.25">
      <c r="A2870"/>
    </row>
    <row r="2871" spans="1:1" x14ac:dyDescent="0.25">
      <c r="A2871"/>
    </row>
    <row r="2872" spans="1:1" x14ac:dyDescent="0.25">
      <c r="A2872"/>
    </row>
    <row r="2873" spans="1:1" x14ac:dyDescent="0.25">
      <c r="A2873"/>
    </row>
    <row r="2874" spans="1:1" x14ac:dyDescent="0.25">
      <c r="A2874"/>
    </row>
    <row r="2875" spans="1:1" x14ac:dyDescent="0.25">
      <c r="A2875"/>
    </row>
    <row r="2876" spans="1:1" x14ac:dyDescent="0.25">
      <c r="A2876"/>
    </row>
    <row r="2877" spans="1:1" x14ac:dyDescent="0.25">
      <c r="A2877"/>
    </row>
    <row r="2878" spans="1:1" x14ac:dyDescent="0.25">
      <c r="A2878"/>
    </row>
    <row r="2879" spans="1:1" x14ac:dyDescent="0.25">
      <c r="A2879"/>
    </row>
    <row r="2880" spans="1:1" x14ac:dyDescent="0.25">
      <c r="A2880"/>
    </row>
    <row r="2881" spans="1:1" x14ac:dyDescent="0.25">
      <c r="A2881"/>
    </row>
    <row r="2882" spans="1:1" x14ac:dyDescent="0.25">
      <c r="A2882"/>
    </row>
    <row r="2883" spans="1:1" x14ac:dyDescent="0.25">
      <c r="A2883"/>
    </row>
    <row r="2884" spans="1:1" x14ac:dyDescent="0.25">
      <c r="A2884"/>
    </row>
    <row r="2885" spans="1:1" x14ac:dyDescent="0.25">
      <c r="A2885"/>
    </row>
    <row r="2886" spans="1:1" x14ac:dyDescent="0.25">
      <c r="A2886"/>
    </row>
    <row r="2887" spans="1:1" x14ac:dyDescent="0.25">
      <c r="A2887"/>
    </row>
    <row r="2888" spans="1:1" x14ac:dyDescent="0.25">
      <c r="A2888"/>
    </row>
    <row r="2889" spans="1:1" x14ac:dyDescent="0.25">
      <c r="A2889"/>
    </row>
    <row r="2890" spans="1:1" x14ac:dyDescent="0.25">
      <c r="A2890"/>
    </row>
    <row r="2891" spans="1:1" x14ac:dyDescent="0.25">
      <c r="A2891"/>
    </row>
    <row r="2892" spans="1:1" x14ac:dyDescent="0.25">
      <c r="A2892"/>
    </row>
    <row r="2893" spans="1:1" x14ac:dyDescent="0.25">
      <c r="A2893"/>
    </row>
    <row r="2894" spans="1:1" x14ac:dyDescent="0.25">
      <c r="A2894"/>
    </row>
    <row r="2895" spans="1:1" x14ac:dyDescent="0.25">
      <c r="A2895"/>
    </row>
    <row r="2896" spans="1:1" x14ac:dyDescent="0.25">
      <c r="A2896"/>
    </row>
    <row r="2897" spans="1:1" x14ac:dyDescent="0.25">
      <c r="A2897"/>
    </row>
    <row r="2898" spans="1:1" x14ac:dyDescent="0.25">
      <c r="A2898"/>
    </row>
    <row r="2899" spans="1:1" x14ac:dyDescent="0.25">
      <c r="A2899"/>
    </row>
    <row r="2900" spans="1:1" x14ac:dyDescent="0.25">
      <c r="A2900"/>
    </row>
    <row r="2901" spans="1:1" x14ac:dyDescent="0.25">
      <c r="A2901"/>
    </row>
    <row r="2902" spans="1:1" x14ac:dyDescent="0.25">
      <c r="A2902"/>
    </row>
    <row r="2903" spans="1:1" x14ac:dyDescent="0.25">
      <c r="A2903"/>
    </row>
    <row r="2904" spans="1:1" x14ac:dyDescent="0.25">
      <c r="A2904"/>
    </row>
    <row r="2905" spans="1:1" x14ac:dyDescent="0.25">
      <c r="A2905"/>
    </row>
    <row r="2906" spans="1:1" x14ac:dyDescent="0.25">
      <c r="A2906"/>
    </row>
    <row r="2907" spans="1:1" x14ac:dyDescent="0.25">
      <c r="A2907"/>
    </row>
    <row r="2908" spans="1:1" x14ac:dyDescent="0.25">
      <c r="A2908"/>
    </row>
    <row r="2909" spans="1:1" x14ac:dyDescent="0.25">
      <c r="A2909"/>
    </row>
    <row r="2910" spans="1:1" x14ac:dyDescent="0.25">
      <c r="A2910"/>
    </row>
    <row r="2911" spans="1:1" x14ac:dyDescent="0.25">
      <c r="A2911"/>
    </row>
    <row r="2912" spans="1:1" x14ac:dyDescent="0.25">
      <c r="A2912"/>
    </row>
    <row r="2913" spans="1:1" x14ac:dyDescent="0.25">
      <c r="A2913"/>
    </row>
    <row r="2914" spans="1:1" x14ac:dyDescent="0.25">
      <c r="A2914"/>
    </row>
    <row r="2915" spans="1:1" x14ac:dyDescent="0.25">
      <c r="A2915"/>
    </row>
    <row r="2916" spans="1:1" x14ac:dyDescent="0.25">
      <c r="A2916"/>
    </row>
    <row r="2917" spans="1:1" x14ac:dyDescent="0.25">
      <c r="A2917"/>
    </row>
    <row r="2918" spans="1:1" x14ac:dyDescent="0.25">
      <c r="A2918"/>
    </row>
    <row r="2919" spans="1:1" x14ac:dyDescent="0.25">
      <c r="A2919"/>
    </row>
    <row r="2920" spans="1:1" x14ac:dyDescent="0.25">
      <c r="A2920"/>
    </row>
    <row r="2921" spans="1:1" x14ac:dyDescent="0.25">
      <c r="A2921"/>
    </row>
    <row r="2922" spans="1:1" x14ac:dyDescent="0.25">
      <c r="A2922"/>
    </row>
    <row r="2923" spans="1:1" x14ac:dyDescent="0.25">
      <c r="A2923"/>
    </row>
    <row r="2924" spans="1:1" x14ac:dyDescent="0.25">
      <c r="A2924"/>
    </row>
    <row r="2925" spans="1:1" x14ac:dyDescent="0.25">
      <c r="A2925"/>
    </row>
    <row r="2926" spans="1:1" x14ac:dyDescent="0.25">
      <c r="A2926"/>
    </row>
    <row r="2927" spans="1:1" x14ac:dyDescent="0.25">
      <c r="A2927"/>
    </row>
    <row r="2928" spans="1:1" x14ac:dyDescent="0.25">
      <c r="A2928"/>
    </row>
    <row r="2929" spans="1:1" x14ac:dyDescent="0.25">
      <c r="A2929"/>
    </row>
    <row r="2930" spans="1:1" x14ac:dyDescent="0.25">
      <c r="A2930"/>
    </row>
    <row r="2931" spans="1:1" x14ac:dyDescent="0.25">
      <c r="A2931"/>
    </row>
    <row r="2932" spans="1:1" x14ac:dyDescent="0.25">
      <c r="A2932"/>
    </row>
    <row r="2933" spans="1:1" x14ac:dyDescent="0.25">
      <c r="A2933"/>
    </row>
    <row r="2934" spans="1:1" x14ac:dyDescent="0.25">
      <c r="A2934"/>
    </row>
    <row r="2935" spans="1:1" x14ac:dyDescent="0.25">
      <c r="A2935"/>
    </row>
    <row r="2936" spans="1:1" x14ac:dyDescent="0.25">
      <c r="A2936"/>
    </row>
    <row r="2937" spans="1:1" x14ac:dyDescent="0.25">
      <c r="A2937"/>
    </row>
    <row r="2938" spans="1:1" x14ac:dyDescent="0.25">
      <c r="A2938"/>
    </row>
    <row r="2939" spans="1:1" x14ac:dyDescent="0.25">
      <c r="A2939"/>
    </row>
    <row r="2940" spans="1:1" x14ac:dyDescent="0.25">
      <c r="A2940"/>
    </row>
    <row r="2941" spans="1:1" x14ac:dyDescent="0.25">
      <c r="A2941"/>
    </row>
    <row r="2942" spans="1:1" x14ac:dyDescent="0.25">
      <c r="A2942"/>
    </row>
    <row r="2943" spans="1:1" x14ac:dyDescent="0.25">
      <c r="A2943"/>
    </row>
    <row r="2944" spans="1:1" x14ac:dyDescent="0.25">
      <c r="A2944"/>
    </row>
    <row r="2945" spans="1:1" x14ac:dyDescent="0.25">
      <c r="A2945"/>
    </row>
    <row r="2946" spans="1:1" x14ac:dyDescent="0.25">
      <c r="A2946"/>
    </row>
    <row r="2947" spans="1:1" x14ac:dyDescent="0.25">
      <c r="A2947"/>
    </row>
    <row r="2948" spans="1:1" x14ac:dyDescent="0.25">
      <c r="A2948"/>
    </row>
    <row r="2949" spans="1:1" x14ac:dyDescent="0.25">
      <c r="A2949"/>
    </row>
    <row r="2950" spans="1:1" x14ac:dyDescent="0.25">
      <c r="A2950"/>
    </row>
    <row r="2951" spans="1:1" x14ac:dyDescent="0.25">
      <c r="A2951"/>
    </row>
    <row r="2952" spans="1:1" x14ac:dyDescent="0.25">
      <c r="A2952"/>
    </row>
    <row r="2953" spans="1:1" x14ac:dyDescent="0.25">
      <c r="A2953"/>
    </row>
    <row r="2954" spans="1:1" x14ac:dyDescent="0.25">
      <c r="A2954"/>
    </row>
    <row r="2955" spans="1:1" x14ac:dyDescent="0.25">
      <c r="A2955"/>
    </row>
    <row r="2956" spans="1:1" x14ac:dyDescent="0.25">
      <c r="A2956"/>
    </row>
    <row r="2957" spans="1:1" x14ac:dyDescent="0.25">
      <c r="A2957"/>
    </row>
    <row r="2958" spans="1:1" x14ac:dyDescent="0.25">
      <c r="A2958"/>
    </row>
    <row r="2959" spans="1:1" x14ac:dyDescent="0.25">
      <c r="A2959"/>
    </row>
    <row r="2960" spans="1:1" x14ac:dyDescent="0.25">
      <c r="A2960"/>
    </row>
    <row r="2961" spans="1:1" x14ac:dyDescent="0.25">
      <c r="A2961"/>
    </row>
    <row r="2962" spans="1:1" x14ac:dyDescent="0.25">
      <c r="A2962"/>
    </row>
    <row r="2963" spans="1:1" x14ac:dyDescent="0.25">
      <c r="A2963"/>
    </row>
    <row r="2964" spans="1:1" x14ac:dyDescent="0.25">
      <c r="A2964"/>
    </row>
    <row r="2965" spans="1:1" x14ac:dyDescent="0.25">
      <c r="A2965"/>
    </row>
    <row r="2966" spans="1:1" x14ac:dyDescent="0.25">
      <c r="A2966"/>
    </row>
    <row r="2967" spans="1:1" x14ac:dyDescent="0.25">
      <c r="A2967"/>
    </row>
    <row r="2968" spans="1:1" x14ac:dyDescent="0.25">
      <c r="A2968"/>
    </row>
    <row r="2969" spans="1:1" x14ac:dyDescent="0.25">
      <c r="A2969"/>
    </row>
    <row r="2970" spans="1:1" x14ac:dyDescent="0.25">
      <c r="A2970"/>
    </row>
    <row r="2971" spans="1:1" x14ac:dyDescent="0.25">
      <c r="A2971"/>
    </row>
    <row r="2972" spans="1:1" x14ac:dyDescent="0.25">
      <c r="A2972"/>
    </row>
    <row r="2973" spans="1:1" x14ac:dyDescent="0.25">
      <c r="A2973"/>
    </row>
    <row r="2974" spans="1:1" x14ac:dyDescent="0.25">
      <c r="A2974"/>
    </row>
    <row r="2975" spans="1:1" x14ac:dyDescent="0.25">
      <c r="A2975"/>
    </row>
    <row r="2976" spans="1:1" x14ac:dyDescent="0.25">
      <c r="A2976"/>
    </row>
    <row r="2977" spans="1:1" x14ac:dyDescent="0.25">
      <c r="A2977"/>
    </row>
    <row r="2978" spans="1:1" x14ac:dyDescent="0.25">
      <c r="A2978"/>
    </row>
    <row r="2979" spans="1:1" x14ac:dyDescent="0.25">
      <c r="A2979"/>
    </row>
    <row r="2980" spans="1:1" x14ac:dyDescent="0.25">
      <c r="A2980"/>
    </row>
    <row r="2981" spans="1:1" x14ac:dyDescent="0.25">
      <c r="A2981"/>
    </row>
    <row r="2982" spans="1:1" x14ac:dyDescent="0.25">
      <c r="A2982"/>
    </row>
    <row r="2983" spans="1:1" x14ac:dyDescent="0.25">
      <c r="A2983"/>
    </row>
    <row r="2984" spans="1:1" x14ac:dyDescent="0.25">
      <c r="A2984"/>
    </row>
    <row r="2985" spans="1:1" x14ac:dyDescent="0.25">
      <c r="A2985"/>
    </row>
    <row r="2986" spans="1:1" x14ac:dyDescent="0.25">
      <c r="A2986"/>
    </row>
    <row r="2987" spans="1:1" x14ac:dyDescent="0.25">
      <c r="A2987"/>
    </row>
    <row r="2988" spans="1:1" x14ac:dyDescent="0.25">
      <c r="A2988"/>
    </row>
    <row r="2989" spans="1:1" x14ac:dyDescent="0.25">
      <c r="A2989"/>
    </row>
    <row r="2990" spans="1:1" x14ac:dyDescent="0.25">
      <c r="A2990"/>
    </row>
    <row r="2991" spans="1:1" x14ac:dyDescent="0.25">
      <c r="A2991"/>
    </row>
    <row r="2992" spans="1:1" x14ac:dyDescent="0.25">
      <c r="A2992"/>
    </row>
    <row r="2993" spans="1:1" x14ac:dyDescent="0.25">
      <c r="A2993"/>
    </row>
    <row r="2994" spans="1:1" x14ac:dyDescent="0.25">
      <c r="A2994"/>
    </row>
    <row r="2995" spans="1:1" x14ac:dyDescent="0.25">
      <c r="A2995"/>
    </row>
    <row r="2996" spans="1:1" x14ac:dyDescent="0.25">
      <c r="A2996"/>
    </row>
    <row r="2997" spans="1:1" x14ac:dyDescent="0.25">
      <c r="A2997"/>
    </row>
    <row r="2998" spans="1:1" x14ac:dyDescent="0.25">
      <c r="A2998"/>
    </row>
    <row r="2999" spans="1:1" x14ac:dyDescent="0.25">
      <c r="A2999"/>
    </row>
    <row r="3000" spans="1:1" x14ac:dyDescent="0.25">
      <c r="A3000"/>
    </row>
    <row r="3001" spans="1:1" x14ac:dyDescent="0.25">
      <c r="A3001"/>
    </row>
    <row r="3002" spans="1:1" x14ac:dyDescent="0.25">
      <c r="A3002"/>
    </row>
    <row r="3003" spans="1:1" x14ac:dyDescent="0.25">
      <c r="A3003"/>
    </row>
    <row r="3004" spans="1:1" x14ac:dyDescent="0.25">
      <c r="A3004"/>
    </row>
    <row r="3005" spans="1:1" x14ac:dyDescent="0.25">
      <c r="A3005"/>
    </row>
    <row r="3006" spans="1:1" x14ac:dyDescent="0.25">
      <c r="A3006"/>
    </row>
    <row r="3007" spans="1:1" x14ac:dyDescent="0.25">
      <c r="A3007"/>
    </row>
    <row r="3008" spans="1:1" x14ac:dyDescent="0.25">
      <c r="A3008"/>
    </row>
    <row r="3009" spans="1:1" x14ac:dyDescent="0.25">
      <c r="A3009"/>
    </row>
    <row r="3010" spans="1:1" x14ac:dyDescent="0.25">
      <c r="A3010"/>
    </row>
    <row r="3011" spans="1:1" x14ac:dyDescent="0.25">
      <c r="A3011"/>
    </row>
    <row r="3012" spans="1:1" x14ac:dyDescent="0.25">
      <c r="A3012"/>
    </row>
    <row r="3013" spans="1:1" x14ac:dyDescent="0.25">
      <c r="A3013"/>
    </row>
    <row r="3014" spans="1:1" x14ac:dyDescent="0.25">
      <c r="A3014"/>
    </row>
    <row r="3015" spans="1:1" x14ac:dyDescent="0.25">
      <c r="A3015"/>
    </row>
    <row r="3016" spans="1:1" x14ac:dyDescent="0.25">
      <c r="A3016"/>
    </row>
    <row r="3017" spans="1:1" x14ac:dyDescent="0.25">
      <c r="A3017"/>
    </row>
    <row r="3018" spans="1:1" x14ac:dyDescent="0.25">
      <c r="A3018"/>
    </row>
    <row r="3019" spans="1:1" x14ac:dyDescent="0.25">
      <c r="A3019"/>
    </row>
    <row r="3020" spans="1:1" x14ac:dyDescent="0.25">
      <c r="A3020"/>
    </row>
    <row r="3021" spans="1:1" x14ac:dyDescent="0.25">
      <c r="A3021"/>
    </row>
    <row r="3022" spans="1:1" x14ac:dyDescent="0.25">
      <c r="A3022"/>
    </row>
    <row r="3023" spans="1:1" x14ac:dyDescent="0.25">
      <c r="A3023"/>
    </row>
    <row r="3024" spans="1:1" x14ac:dyDescent="0.25">
      <c r="A3024"/>
    </row>
    <row r="3025" spans="1:1" x14ac:dyDescent="0.25">
      <c r="A3025"/>
    </row>
    <row r="3026" spans="1:1" x14ac:dyDescent="0.25">
      <c r="A3026"/>
    </row>
    <row r="3027" spans="1:1" x14ac:dyDescent="0.25">
      <c r="A3027"/>
    </row>
    <row r="3028" spans="1:1" x14ac:dyDescent="0.25">
      <c r="A3028"/>
    </row>
    <row r="3029" spans="1:1" x14ac:dyDescent="0.25">
      <c r="A3029"/>
    </row>
    <row r="3030" spans="1:1" x14ac:dyDescent="0.25">
      <c r="A3030"/>
    </row>
    <row r="3031" spans="1:1" x14ac:dyDescent="0.25">
      <c r="A3031"/>
    </row>
    <row r="3032" spans="1:1" x14ac:dyDescent="0.25">
      <c r="A3032"/>
    </row>
    <row r="3033" spans="1:1" x14ac:dyDescent="0.25">
      <c r="A3033"/>
    </row>
    <row r="3034" spans="1:1" x14ac:dyDescent="0.25">
      <c r="A3034"/>
    </row>
    <row r="3035" spans="1:1" x14ac:dyDescent="0.25">
      <c r="A3035"/>
    </row>
    <row r="3036" spans="1:1" x14ac:dyDescent="0.25">
      <c r="A3036"/>
    </row>
    <row r="3037" spans="1:1" x14ac:dyDescent="0.25">
      <c r="A3037"/>
    </row>
    <row r="3038" spans="1:1" x14ac:dyDescent="0.25">
      <c r="A3038"/>
    </row>
    <row r="3039" spans="1:1" x14ac:dyDescent="0.25">
      <c r="A3039"/>
    </row>
    <row r="3040" spans="1:1" x14ac:dyDescent="0.25">
      <c r="A3040"/>
    </row>
    <row r="3041" spans="1:1" x14ac:dyDescent="0.25">
      <c r="A3041"/>
    </row>
    <row r="3042" spans="1:1" x14ac:dyDescent="0.25">
      <c r="A3042"/>
    </row>
    <row r="3043" spans="1:1" x14ac:dyDescent="0.25">
      <c r="A3043"/>
    </row>
    <row r="3044" spans="1:1" x14ac:dyDescent="0.25">
      <c r="A3044"/>
    </row>
    <row r="3045" spans="1:1" x14ac:dyDescent="0.25">
      <c r="A3045"/>
    </row>
    <row r="3046" spans="1:1" x14ac:dyDescent="0.25">
      <c r="A3046"/>
    </row>
    <row r="3047" spans="1:1" x14ac:dyDescent="0.25">
      <c r="A3047"/>
    </row>
    <row r="3048" spans="1:1" x14ac:dyDescent="0.25">
      <c r="A3048"/>
    </row>
    <row r="3049" spans="1:1" x14ac:dyDescent="0.25">
      <c r="A3049"/>
    </row>
    <row r="3050" spans="1:1" x14ac:dyDescent="0.25">
      <c r="A3050"/>
    </row>
    <row r="3051" spans="1:1" x14ac:dyDescent="0.25">
      <c r="A3051"/>
    </row>
    <row r="3052" spans="1:1" x14ac:dyDescent="0.25">
      <c r="A3052"/>
    </row>
    <row r="3053" spans="1:1" x14ac:dyDescent="0.25">
      <c r="A3053"/>
    </row>
    <row r="3054" spans="1:1" x14ac:dyDescent="0.25">
      <c r="A3054"/>
    </row>
    <row r="3055" spans="1:1" x14ac:dyDescent="0.25">
      <c r="A3055"/>
    </row>
    <row r="3056" spans="1:1" x14ac:dyDescent="0.25">
      <c r="A3056"/>
    </row>
    <row r="3057" spans="1:1" x14ac:dyDescent="0.25">
      <c r="A3057"/>
    </row>
    <row r="3058" spans="1:1" x14ac:dyDescent="0.25">
      <c r="A3058"/>
    </row>
    <row r="3059" spans="1:1" x14ac:dyDescent="0.25">
      <c r="A3059"/>
    </row>
    <row r="3060" spans="1:1" x14ac:dyDescent="0.25">
      <c r="A3060"/>
    </row>
    <row r="3061" spans="1:1" x14ac:dyDescent="0.25">
      <c r="A3061"/>
    </row>
    <row r="3062" spans="1:1" x14ac:dyDescent="0.25">
      <c r="A3062"/>
    </row>
    <row r="3063" spans="1:1" x14ac:dyDescent="0.25">
      <c r="A3063"/>
    </row>
    <row r="3064" spans="1:1" x14ac:dyDescent="0.25">
      <c r="A3064"/>
    </row>
    <row r="3065" spans="1:1" x14ac:dyDescent="0.25">
      <c r="A3065"/>
    </row>
    <row r="3066" spans="1:1" x14ac:dyDescent="0.25">
      <c r="A3066"/>
    </row>
    <row r="3067" spans="1:1" x14ac:dyDescent="0.25">
      <c r="A3067"/>
    </row>
    <row r="3068" spans="1:1" x14ac:dyDescent="0.25">
      <c r="A3068"/>
    </row>
    <row r="3069" spans="1:1" x14ac:dyDescent="0.25">
      <c r="A3069"/>
    </row>
    <row r="3070" spans="1:1" x14ac:dyDescent="0.25">
      <c r="A3070"/>
    </row>
    <row r="3071" spans="1:1" x14ac:dyDescent="0.25">
      <c r="A3071"/>
    </row>
    <row r="3072" spans="1:1" x14ac:dyDescent="0.25">
      <c r="A3072"/>
    </row>
    <row r="3073" spans="1:1" x14ac:dyDescent="0.25">
      <c r="A3073"/>
    </row>
    <row r="3074" spans="1:1" x14ac:dyDescent="0.25">
      <c r="A3074"/>
    </row>
    <row r="3075" spans="1:1" x14ac:dyDescent="0.25">
      <c r="A3075"/>
    </row>
    <row r="3076" spans="1:1" x14ac:dyDescent="0.25">
      <c r="A3076"/>
    </row>
    <row r="3077" spans="1:1" x14ac:dyDescent="0.25">
      <c r="A3077"/>
    </row>
    <row r="3078" spans="1:1" x14ac:dyDescent="0.25">
      <c r="A3078"/>
    </row>
    <row r="3079" spans="1:1" x14ac:dyDescent="0.25">
      <c r="A3079"/>
    </row>
    <row r="3080" spans="1:1" x14ac:dyDescent="0.25">
      <c r="A3080"/>
    </row>
    <row r="3081" spans="1:1" x14ac:dyDescent="0.25">
      <c r="A3081"/>
    </row>
    <row r="3082" spans="1:1" x14ac:dyDescent="0.25">
      <c r="A3082"/>
    </row>
    <row r="3083" spans="1:1" x14ac:dyDescent="0.25">
      <c r="A3083"/>
    </row>
    <row r="3084" spans="1:1" x14ac:dyDescent="0.25">
      <c r="A3084"/>
    </row>
    <row r="3085" spans="1:1" x14ac:dyDescent="0.25">
      <c r="A3085"/>
    </row>
    <row r="3086" spans="1:1" x14ac:dyDescent="0.25">
      <c r="A3086"/>
    </row>
    <row r="3087" spans="1:1" x14ac:dyDescent="0.25">
      <c r="A3087"/>
    </row>
    <row r="3088" spans="1:1" x14ac:dyDescent="0.25">
      <c r="A3088"/>
    </row>
    <row r="3089" spans="1:1" x14ac:dyDescent="0.25">
      <c r="A3089"/>
    </row>
    <row r="3090" spans="1:1" x14ac:dyDescent="0.25">
      <c r="A3090"/>
    </row>
    <row r="3091" spans="1:1" x14ac:dyDescent="0.25">
      <c r="A3091"/>
    </row>
    <row r="3092" spans="1:1" x14ac:dyDescent="0.25">
      <c r="A3092"/>
    </row>
    <row r="3093" spans="1:1" x14ac:dyDescent="0.25">
      <c r="A3093"/>
    </row>
    <row r="3094" spans="1:1" x14ac:dyDescent="0.25">
      <c r="A3094"/>
    </row>
    <row r="3095" spans="1:1" x14ac:dyDescent="0.25">
      <c r="A3095"/>
    </row>
    <row r="3096" spans="1:1" x14ac:dyDescent="0.25">
      <c r="A3096"/>
    </row>
    <row r="3097" spans="1:1" x14ac:dyDescent="0.25">
      <c r="A3097"/>
    </row>
    <row r="3098" spans="1:1" x14ac:dyDescent="0.25">
      <c r="A3098"/>
    </row>
    <row r="3099" spans="1:1" x14ac:dyDescent="0.25">
      <c r="A3099"/>
    </row>
    <row r="3100" spans="1:1" x14ac:dyDescent="0.25">
      <c r="A3100"/>
    </row>
    <row r="3101" spans="1:1" x14ac:dyDescent="0.25">
      <c r="A3101"/>
    </row>
    <row r="3102" spans="1:1" x14ac:dyDescent="0.25">
      <c r="A3102"/>
    </row>
    <row r="3103" spans="1:1" x14ac:dyDescent="0.25">
      <c r="A3103"/>
    </row>
    <row r="3104" spans="1:1" x14ac:dyDescent="0.25">
      <c r="A3104"/>
    </row>
    <row r="3105" spans="1:1" x14ac:dyDescent="0.25">
      <c r="A3105"/>
    </row>
    <row r="3106" spans="1:1" x14ac:dyDescent="0.25">
      <c r="A3106"/>
    </row>
    <row r="3107" spans="1:1" x14ac:dyDescent="0.25">
      <c r="A3107"/>
    </row>
    <row r="3108" spans="1:1" x14ac:dyDescent="0.25">
      <c r="A3108"/>
    </row>
    <row r="3109" spans="1:1" x14ac:dyDescent="0.25">
      <c r="A3109"/>
    </row>
    <row r="3110" spans="1:1" x14ac:dyDescent="0.25">
      <c r="A3110"/>
    </row>
    <row r="3111" spans="1:1" x14ac:dyDescent="0.25">
      <c r="A3111"/>
    </row>
    <row r="3112" spans="1:1" x14ac:dyDescent="0.25">
      <c r="A3112"/>
    </row>
    <row r="3113" spans="1:1" x14ac:dyDescent="0.25">
      <c r="A3113"/>
    </row>
    <row r="3114" spans="1:1" x14ac:dyDescent="0.25">
      <c r="A3114"/>
    </row>
    <row r="3115" spans="1:1" x14ac:dyDescent="0.25">
      <c r="A3115"/>
    </row>
    <row r="3116" spans="1:1" x14ac:dyDescent="0.25">
      <c r="A3116"/>
    </row>
    <row r="3117" spans="1:1" x14ac:dyDescent="0.25">
      <c r="A3117"/>
    </row>
    <row r="3118" spans="1:1" x14ac:dyDescent="0.25">
      <c r="A3118"/>
    </row>
    <row r="3119" spans="1:1" x14ac:dyDescent="0.25">
      <c r="A3119"/>
    </row>
    <row r="3120" spans="1:1" x14ac:dyDescent="0.25">
      <c r="A3120"/>
    </row>
    <row r="3121" spans="1:1" x14ac:dyDescent="0.25">
      <c r="A3121"/>
    </row>
    <row r="3122" spans="1:1" x14ac:dyDescent="0.25">
      <c r="A3122"/>
    </row>
    <row r="3123" spans="1:1" x14ac:dyDescent="0.25">
      <c r="A3123"/>
    </row>
    <row r="3124" spans="1:1" x14ac:dyDescent="0.25">
      <c r="A3124"/>
    </row>
    <row r="3125" spans="1:1" x14ac:dyDescent="0.25">
      <c r="A3125"/>
    </row>
    <row r="3126" spans="1:1" x14ac:dyDescent="0.25">
      <c r="A3126"/>
    </row>
    <row r="3127" spans="1:1" x14ac:dyDescent="0.25">
      <c r="A3127"/>
    </row>
    <row r="3128" spans="1:1" x14ac:dyDescent="0.25">
      <c r="A3128"/>
    </row>
    <row r="3129" spans="1:1" x14ac:dyDescent="0.25">
      <c r="A3129"/>
    </row>
    <row r="3130" spans="1:1" x14ac:dyDescent="0.25">
      <c r="A3130"/>
    </row>
    <row r="3131" spans="1:1" x14ac:dyDescent="0.25">
      <c r="A3131"/>
    </row>
    <row r="3132" spans="1:1" x14ac:dyDescent="0.25">
      <c r="A3132"/>
    </row>
    <row r="3133" spans="1:1" x14ac:dyDescent="0.25">
      <c r="A3133"/>
    </row>
    <row r="3134" spans="1:1" x14ac:dyDescent="0.25">
      <c r="A3134"/>
    </row>
    <row r="3135" spans="1:1" x14ac:dyDescent="0.25">
      <c r="A3135"/>
    </row>
    <row r="3136" spans="1:1" x14ac:dyDescent="0.25">
      <c r="A3136"/>
    </row>
    <row r="3137" spans="1:1" x14ac:dyDescent="0.25">
      <c r="A3137"/>
    </row>
    <row r="3138" spans="1:1" x14ac:dyDescent="0.25">
      <c r="A3138"/>
    </row>
    <row r="3139" spans="1:1" x14ac:dyDescent="0.25">
      <c r="A3139"/>
    </row>
    <row r="3140" spans="1:1" x14ac:dyDescent="0.25">
      <c r="A3140"/>
    </row>
    <row r="3141" spans="1:1" x14ac:dyDescent="0.25">
      <c r="A3141"/>
    </row>
    <row r="3142" spans="1:1" x14ac:dyDescent="0.25">
      <c r="A3142"/>
    </row>
    <row r="3143" spans="1:1" x14ac:dyDescent="0.25">
      <c r="A3143"/>
    </row>
    <row r="3144" spans="1:1" x14ac:dyDescent="0.25">
      <c r="A3144"/>
    </row>
    <row r="3145" spans="1:1" x14ac:dyDescent="0.25">
      <c r="A3145"/>
    </row>
    <row r="3146" spans="1:1" x14ac:dyDescent="0.25">
      <c r="A3146"/>
    </row>
    <row r="3147" spans="1:1" x14ac:dyDescent="0.25">
      <c r="A3147"/>
    </row>
    <row r="3148" spans="1:1" x14ac:dyDescent="0.25">
      <c r="A3148"/>
    </row>
    <row r="3149" spans="1:1" x14ac:dyDescent="0.25">
      <c r="A3149"/>
    </row>
    <row r="3150" spans="1:1" x14ac:dyDescent="0.25">
      <c r="A3150"/>
    </row>
    <row r="3151" spans="1:1" x14ac:dyDescent="0.25">
      <c r="A3151"/>
    </row>
    <row r="3152" spans="1:1" x14ac:dyDescent="0.25">
      <c r="A3152"/>
    </row>
    <row r="3153" spans="1:1" x14ac:dyDescent="0.25">
      <c r="A3153"/>
    </row>
    <row r="3154" spans="1:1" x14ac:dyDescent="0.25">
      <c r="A3154"/>
    </row>
    <row r="3155" spans="1:1" x14ac:dyDescent="0.25">
      <c r="A3155"/>
    </row>
    <row r="3156" spans="1:1" x14ac:dyDescent="0.25">
      <c r="A3156"/>
    </row>
    <row r="3157" spans="1:1" x14ac:dyDescent="0.25">
      <c r="A3157"/>
    </row>
    <row r="3158" spans="1:1" x14ac:dyDescent="0.25">
      <c r="A3158"/>
    </row>
    <row r="3159" spans="1:1" x14ac:dyDescent="0.25">
      <c r="A3159"/>
    </row>
    <row r="3160" spans="1:1" x14ac:dyDescent="0.25">
      <c r="A3160"/>
    </row>
    <row r="3161" spans="1:1" x14ac:dyDescent="0.25">
      <c r="A3161"/>
    </row>
    <row r="3162" spans="1:1" x14ac:dyDescent="0.25">
      <c r="A3162"/>
    </row>
    <row r="3163" spans="1:1" x14ac:dyDescent="0.25">
      <c r="A3163"/>
    </row>
    <row r="3164" spans="1:1" x14ac:dyDescent="0.25">
      <c r="A3164"/>
    </row>
    <row r="3165" spans="1:1" x14ac:dyDescent="0.25">
      <c r="A3165"/>
    </row>
    <row r="3166" spans="1:1" x14ac:dyDescent="0.25">
      <c r="A3166"/>
    </row>
    <row r="3167" spans="1:1" x14ac:dyDescent="0.25">
      <c r="A3167"/>
    </row>
    <row r="3168" spans="1:1" x14ac:dyDescent="0.25">
      <c r="A3168"/>
    </row>
    <row r="3169" spans="1:1" x14ac:dyDescent="0.25">
      <c r="A3169"/>
    </row>
    <row r="3170" spans="1:1" x14ac:dyDescent="0.25">
      <c r="A3170"/>
    </row>
    <row r="3171" spans="1:1" x14ac:dyDescent="0.25">
      <c r="A3171"/>
    </row>
    <row r="3172" spans="1:1" x14ac:dyDescent="0.25">
      <c r="A3172"/>
    </row>
    <row r="3173" spans="1:1" x14ac:dyDescent="0.25">
      <c r="A3173"/>
    </row>
    <row r="3174" spans="1:1" x14ac:dyDescent="0.25">
      <c r="A3174"/>
    </row>
    <row r="3175" spans="1:1" x14ac:dyDescent="0.25">
      <c r="A3175"/>
    </row>
    <row r="3176" spans="1:1" x14ac:dyDescent="0.25">
      <c r="A3176"/>
    </row>
    <row r="3177" spans="1:1" x14ac:dyDescent="0.25">
      <c r="A3177"/>
    </row>
    <row r="3178" spans="1:1" x14ac:dyDescent="0.25">
      <c r="A3178"/>
    </row>
    <row r="3179" spans="1:1" x14ac:dyDescent="0.25">
      <c r="A3179"/>
    </row>
    <row r="3180" spans="1:1" x14ac:dyDescent="0.25">
      <c r="A3180"/>
    </row>
    <row r="3181" spans="1:1" x14ac:dyDescent="0.25">
      <c r="A3181"/>
    </row>
    <row r="3182" spans="1:1" x14ac:dyDescent="0.25">
      <c r="A3182"/>
    </row>
    <row r="3183" spans="1:1" x14ac:dyDescent="0.25">
      <c r="A3183"/>
    </row>
    <row r="3184" spans="1:1" x14ac:dyDescent="0.25">
      <c r="A3184"/>
    </row>
    <row r="3185" spans="1:1" x14ac:dyDescent="0.25">
      <c r="A3185"/>
    </row>
    <row r="3186" spans="1:1" x14ac:dyDescent="0.25">
      <c r="A3186"/>
    </row>
    <row r="3187" spans="1:1" x14ac:dyDescent="0.25">
      <c r="A3187"/>
    </row>
    <row r="3188" spans="1:1" x14ac:dyDescent="0.25">
      <c r="A3188"/>
    </row>
    <row r="3189" spans="1:1" x14ac:dyDescent="0.25">
      <c r="A3189"/>
    </row>
    <row r="3190" spans="1:1" x14ac:dyDescent="0.25">
      <c r="A3190"/>
    </row>
    <row r="3191" spans="1:1" x14ac:dyDescent="0.25">
      <c r="A3191"/>
    </row>
    <row r="3192" spans="1:1" x14ac:dyDescent="0.25">
      <c r="A3192"/>
    </row>
    <row r="3193" spans="1:1" x14ac:dyDescent="0.25">
      <c r="A3193"/>
    </row>
    <row r="3194" spans="1:1" x14ac:dyDescent="0.25">
      <c r="A3194"/>
    </row>
    <row r="3195" spans="1:1" x14ac:dyDescent="0.25">
      <c r="A3195"/>
    </row>
    <row r="3196" spans="1:1" x14ac:dyDescent="0.25">
      <c r="A3196"/>
    </row>
    <row r="3197" spans="1:1" x14ac:dyDescent="0.25">
      <c r="A3197"/>
    </row>
    <row r="3198" spans="1:1" x14ac:dyDescent="0.25">
      <c r="A3198"/>
    </row>
    <row r="3199" spans="1:1" x14ac:dyDescent="0.25">
      <c r="A3199"/>
    </row>
    <row r="3200" spans="1:1" x14ac:dyDescent="0.25">
      <c r="A3200"/>
    </row>
    <row r="3201" spans="1:1" x14ac:dyDescent="0.25">
      <c r="A3201"/>
    </row>
    <row r="3202" spans="1:1" x14ac:dyDescent="0.25">
      <c r="A3202"/>
    </row>
    <row r="3203" spans="1:1" x14ac:dyDescent="0.25">
      <c r="A3203"/>
    </row>
    <row r="3204" spans="1:1" x14ac:dyDescent="0.25">
      <c r="A3204"/>
    </row>
    <row r="3205" spans="1:1" x14ac:dyDescent="0.25">
      <c r="A3205"/>
    </row>
    <row r="3206" spans="1:1" x14ac:dyDescent="0.25">
      <c r="A3206"/>
    </row>
    <row r="3207" spans="1:1" x14ac:dyDescent="0.25">
      <c r="A3207"/>
    </row>
    <row r="3208" spans="1:1" x14ac:dyDescent="0.25">
      <c r="A3208"/>
    </row>
    <row r="3209" spans="1:1" x14ac:dyDescent="0.25">
      <c r="A3209"/>
    </row>
    <row r="3210" spans="1:1" x14ac:dyDescent="0.25">
      <c r="A3210"/>
    </row>
    <row r="3211" spans="1:1" x14ac:dyDescent="0.25">
      <c r="A3211"/>
    </row>
    <row r="3212" spans="1:1" x14ac:dyDescent="0.25">
      <c r="A3212"/>
    </row>
    <row r="3213" spans="1:1" x14ac:dyDescent="0.25">
      <c r="A3213"/>
    </row>
    <row r="3214" spans="1:1" x14ac:dyDescent="0.25">
      <c r="A3214"/>
    </row>
    <row r="3215" spans="1:1" x14ac:dyDescent="0.25">
      <c r="A3215"/>
    </row>
    <row r="3216" spans="1:1" x14ac:dyDescent="0.25">
      <c r="A3216"/>
    </row>
    <row r="3217" spans="1:1" x14ac:dyDescent="0.25">
      <c r="A3217"/>
    </row>
    <row r="3218" spans="1:1" x14ac:dyDescent="0.25">
      <c r="A3218"/>
    </row>
    <row r="3219" spans="1:1" x14ac:dyDescent="0.25">
      <c r="A3219"/>
    </row>
    <row r="3220" spans="1:1" x14ac:dyDescent="0.25">
      <c r="A3220"/>
    </row>
    <row r="3221" spans="1:1" x14ac:dyDescent="0.25">
      <c r="A3221"/>
    </row>
    <row r="3222" spans="1:1" x14ac:dyDescent="0.25">
      <c r="A3222"/>
    </row>
    <row r="3223" spans="1:1" x14ac:dyDescent="0.25">
      <c r="A3223"/>
    </row>
    <row r="3224" spans="1:1" x14ac:dyDescent="0.25">
      <c r="A3224"/>
    </row>
    <row r="3225" spans="1:1" x14ac:dyDescent="0.25">
      <c r="A3225"/>
    </row>
    <row r="3226" spans="1:1" x14ac:dyDescent="0.25">
      <c r="A3226"/>
    </row>
    <row r="3227" spans="1:1" x14ac:dyDescent="0.25">
      <c r="A3227"/>
    </row>
    <row r="3228" spans="1:1" x14ac:dyDescent="0.25">
      <c r="A3228"/>
    </row>
    <row r="3229" spans="1:1" x14ac:dyDescent="0.25">
      <c r="A3229"/>
    </row>
    <row r="3230" spans="1:1" x14ac:dyDescent="0.25">
      <c r="A3230"/>
    </row>
    <row r="3231" spans="1:1" x14ac:dyDescent="0.25">
      <c r="A3231"/>
    </row>
    <row r="3232" spans="1:1" x14ac:dyDescent="0.25">
      <c r="A3232"/>
    </row>
    <row r="3233" spans="1:1" x14ac:dyDescent="0.25">
      <c r="A3233"/>
    </row>
    <row r="3234" spans="1:1" x14ac:dyDescent="0.25">
      <c r="A3234"/>
    </row>
    <row r="3235" spans="1:1" x14ac:dyDescent="0.25">
      <c r="A3235"/>
    </row>
    <row r="3236" spans="1:1" x14ac:dyDescent="0.25">
      <c r="A3236"/>
    </row>
    <row r="3237" spans="1:1" x14ac:dyDescent="0.25">
      <c r="A3237"/>
    </row>
    <row r="3238" spans="1:1" x14ac:dyDescent="0.25">
      <c r="A3238"/>
    </row>
    <row r="3239" spans="1:1" x14ac:dyDescent="0.25">
      <c r="A3239"/>
    </row>
    <row r="3240" spans="1:1" x14ac:dyDescent="0.25">
      <c r="A3240"/>
    </row>
    <row r="3241" spans="1:1" x14ac:dyDescent="0.25">
      <c r="A3241"/>
    </row>
    <row r="3242" spans="1:1" x14ac:dyDescent="0.25">
      <c r="A3242"/>
    </row>
    <row r="3243" spans="1:1" x14ac:dyDescent="0.25">
      <c r="A3243"/>
    </row>
    <row r="3244" spans="1:1" x14ac:dyDescent="0.25">
      <c r="A3244"/>
    </row>
    <row r="3245" spans="1:1" x14ac:dyDescent="0.25">
      <c r="A3245"/>
    </row>
    <row r="3246" spans="1:1" x14ac:dyDescent="0.25">
      <c r="A3246"/>
    </row>
    <row r="3247" spans="1:1" x14ac:dyDescent="0.25">
      <c r="A3247"/>
    </row>
    <row r="3248" spans="1:1" x14ac:dyDescent="0.25">
      <c r="A3248"/>
    </row>
    <row r="3249" spans="1:1" x14ac:dyDescent="0.25">
      <c r="A3249"/>
    </row>
    <row r="3250" spans="1:1" x14ac:dyDescent="0.25">
      <c r="A3250"/>
    </row>
    <row r="3251" spans="1:1" x14ac:dyDescent="0.25">
      <c r="A3251"/>
    </row>
    <row r="3252" spans="1:1" x14ac:dyDescent="0.25">
      <c r="A3252"/>
    </row>
    <row r="3253" spans="1:1" x14ac:dyDescent="0.25">
      <c r="A3253"/>
    </row>
    <row r="3254" spans="1:1" x14ac:dyDescent="0.25">
      <c r="A3254"/>
    </row>
    <row r="3255" spans="1:1" x14ac:dyDescent="0.25">
      <c r="A3255"/>
    </row>
    <row r="3256" spans="1:1" x14ac:dyDescent="0.25">
      <c r="A3256"/>
    </row>
    <row r="3257" spans="1:1" x14ac:dyDescent="0.25">
      <c r="A3257"/>
    </row>
    <row r="3258" spans="1:1" x14ac:dyDescent="0.25">
      <c r="A3258"/>
    </row>
    <row r="3259" spans="1:1" x14ac:dyDescent="0.25">
      <c r="A3259"/>
    </row>
    <row r="3260" spans="1:1" x14ac:dyDescent="0.25">
      <c r="A3260"/>
    </row>
    <row r="3261" spans="1:1" x14ac:dyDescent="0.25">
      <c r="A3261"/>
    </row>
    <row r="3262" spans="1:1" x14ac:dyDescent="0.25">
      <c r="A3262"/>
    </row>
    <row r="3263" spans="1:1" x14ac:dyDescent="0.25">
      <c r="A3263"/>
    </row>
    <row r="3264" spans="1:1" x14ac:dyDescent="0.25">
      <c r="A3264"/>
    </row>
    <row r="3265" spans="1:1" x14ac:dyDescent="0.25">
      <c r="A3265"/>
    </row>
    <row r="3266" spans="1:1" x14ac:dyDescent="0.25">
      <c r="A3266"/>
    </row>
    <row r="3267" spans="1:1" x14ac:dyDescent="0.25">
      <c r="A3267"/>
    </row>
    <row r="3268" spans="1:1" x14ac:dyDescent="0.25">
      <c r="A3268"/>
    </row>
    <row r="3269" spans="1:1" x14ac:dyDescent="0.25">
      <c r="A3269"/>
    </row>
    <row r="3270" spans="1:1" x14ac:dyDescent="0.25">
      <c r="A3270"/>
    </row>
    <row r="3271" spans="1:1" x14ac:dyDescent="0.25">
      <c r="A3271"/>
    </row>
    <row r="3272" spans="1:1" x14ac:dyDescent="0.25">
      <c r="A3272"/>
    </row>
    <row r="3273" spans="1:1" x14ac:dyDescent="0.25">
      <c r="A3273"/>
    </row>
    <row r="3274" spans="1:1" x14ac:dyDescent="0.25">
      <c r="A3274"/>
    </row>
    <row r="3275" spans="1:1" x14ac:dyDescent="0.25">
      <c r="A3275"/>
    </row>
    <row r="3276" spans="1:1" x14ac:dyDescent="0.25">
      <c r="A3276"/>
    </row>
    <row r="3277" spans="1:1" x14ac:dyDescent="0.25">
      <c r="A3277"/>
    </row>
    <row r="3278" spans="1:1" x14ac:dyDescent="0.25">
      <c r="A3278"/>
    </row>
    <row r="3279" spans="1:1" x14ac:dyDescent="0.25">
      <c r="A3279"/>
    </row>
    <row r="3280" spans="1:1" x14ac:dyDescent="0.25">
      <c r="A3280"/>
    </row>
    <row r="3281" spans="1:1" x14ac:dyDescent="0.25">
      <c r="A3281"/>
    </row>
    <row r="3282" spans="1:1" x14ac:dyDescent="0.25">
      <c r="A3282"/>
    </row>
    <row r="3283" spans="1:1" x14ac:dyDescent="0.25">
      <c r="A3283"/>
    </row>
    <row r="3284" spans="1:1" x14ac:dyDescent="0.25">
      <c r="A3284"/>
    </row>
    <row r="3285" spans="1:1" x14ac:dyDescent="0.25">
      <c r="A3285"/>
    </row>
    <row r="3286" spans="1:1" x14ac:dyDescent="0.25">
      <c r="A3286"/>
    </row>
    <row r="3287" spans="1:1" x14ac:dyDescent="0.25">
      <c r="A3287"/>
    </row>
    <row r="3288" spans="1:1" x14ac:dyDescent="0.25">
      <c r="A3288"/>
    </row>
    <row r="3289" spans="1:1" x14ac:dyDescent="0.25">
      <c r="A3289"/>
    </row>
    <row r="3290" spans="1:1" x14ac:dyDescent="0.25">
      <c r="A3290"/>
    </row>
    <row r="3291" spans="1:1" x14ac:dyDescent="0.25">
      <c r="A3291"/>
    </row>
    <row r="3292" spans="1:1" x14ac:dyDescent="0.25">
      <c r="A3292"/>
    </row>
    <row r="3293" spans="1:1" x14ac:dyDescent="0.25">
      <c r="A3293"/>
    </row>
    <row r="3294" spans="1:1" x14ac:dyDescent="0.25">
      <c r="A3294"/>
    </row>
    <row r="3295" spans="1:1" x14ac:dyDescent="0.25">
      <c r="A3295"/>
    </row>
    <row r="3296" spans="1:1" x14ac:dyDescent="0.25">
      <c r="A3296"/>
    </row>
    <row r="3297" spans="1:1" x14ac:dyDescent="0.25">
      <c r="A3297"/>
    </row>
    <row r="3298" spans="1:1" x14ac:dyDescent="0.25">
      <c r="A3298"/>
    </row>
    <row r="3299" spans="1:1" x14ac:dyDescent="0.25">
      <c r="A3299"/>
    </row>
    <row r="3300" spans="1:1" x14ac:dyDescent="0.25">
      <c r="A3300"/>
    </row>
    <row r="3301" spans="1:1" x14ac:dyDescent="0.25">
      <c r="A3301"/>
    </row>
    <row r="3302" spans="1:1" x14ac:dyDescent="0.25">
      <c r="A3302"/>
    </row>
    <row r="3303" spans="1:1" x14ac:dyDescent="0.25">
      <c r="A3303"/>
    </row>
    <row r="3304" spans="1:1" x14ac:dyDescent="0.25">
      <c r="A3304"/>
    </row>
    <row r="3305" spans="1:1" x14ac:dyDescent="0.25">
      <c r="A3305"/>
    </row>
    <row r="3306" spans="1:1" x14ac:dyDescent="0.25">
      <c r="A3306"/>
    </row>
    <row r="3307" spans="1:1" x14ac:dyDescent="0.25">
      <c r="A3307"/>
    </row>
    <row r="3308" spans="1:1" x14ac:dyDescent="0.25">
      <c r="A3308"/>
    </row>
    <row r="3309" spans="1:1" x14ac:dyDescent="0.25">
      <c r="A3309"/>
    </row>
    <row r="3310" spans="1:1" x14ac:dyDescent="0.25">
      <c r="A3310"/>
    </row>
    <row r="3311" spans="1:1" x14ac:dyDescent="0.25">
      <c r="A3311"/>
    </row>
    <row r="3312" spans="1:1" x14ac:dyDescent="0.25">
      <c r="A3312"/>
    </row>
    <row r="3313" spans="1:1" x14ac:dyDescent="0.25">
      <c r="A3313"/>
    </row>
    <row r="3314" spans="1:1" x14ac:dyDescent="0.25">
      <c r="A3314"/>
    </row>
    <row r="3315" spans="1:1" x14ac:dyDescent="0.25">
      <c r="A3315"/>
    </row>
    <row r="3316" spans="1:1" x14ac:dyDescent="0.25">
      <c r="A3316"/>
    </row>
    <row r="3317" spans="1:1" x14ac:dyDescent="0.25">
      <c r="A3317"/>
    </row>
    <row r="3318" spans="1:1" x14ac:dyDescent="0.25">
      <c r="A3318"/>
    </row>
    <row r="3319" spans="1:1" x14ac:dyDescent="0.25">
      <c r="A3319"/>
    </row>
    <row r="3320" spans="1:1" x14ac:dyDescent="0.25">
      <c r="A3320"/>
    </row>
    <row r="3321" spans="1:1" x14ac:dyDescent="0.25">
      <c r="A3321"/>
    </row>
    <row r="3322" spans="1:1" x14ac:dyDescent="0.25">
      <c r="A3322"/>
    </row>
    <row r="3323" spans="1:1" x14ac:dyDescent="0.25">
      <c r="A3323"/>
    </row>
    <row r="3324" spans="1:1" x14ac:dyDescent="0.25">
      <c r="A3324"/>
    </row>
    <row r="3325" spans="1:1" x14ac:dyDescent="0.25">
      <c r="A3325"/>
    </row>
    <row r="3326" spans="1:1" x14ac:dyDescent="0.25">
      <c r="A3326"/>
    </row>
    <row r="3327" spans="1:1" x14ac:dyDescent="0.25">
      <c r="A3327"/>
    </row>
    <row r="3328" spans="1:1" x14ac:dyDescent="0.25">
      <c r="A3328"/>
    </row>
    <row r="3329" spans="1:1" x14ac:dyDescent="0.25">
      <c r="A3329"/>
    </row>
    <row r="3330" spans="1:1" x14ac:dyDescent="0.25">
      <c r="A3330"/>
    </row>
    <row r="3331" spans="1:1" x14ac:dyDescent="0.25">
      <c r="A3331"/>
    </row>
    <row r="3332" spans="1:1" x14ac:dyDescent="0.25">
      <c r="A3332"/>
    </row>
    <row r="3333" spans="1:1" x14ac:dyDescent="0.25">
      <c r="A3333"/>
    </row>
    <row r="3334" spans="1:1" x14ac:dyDescent="0.25">
      <c r="A3334"/>
    </row>
    <row r="3335" spans="1:1" x14ac:dyDescent="0.25">
      <c r="A3335"/>
    </row>
    <row r="3336" spans="1:1" x14ac:dyDescent="0.25">
      <c r="A3336"/>
    </row>
    <row r="3337" spans="1:1" x14ac:dyDescent="0.25">
      <c r="A3337"/>
    </row>
    <row r="3338" spans="1:1" x14ac:dyDescent="0.25">
      <c r="A3338"/>
    </row>
    <row r="3339" spans="1:1" x14ac:dyDescent="0.25">
      <c r="A3339"/>
    </row>
    <row r="3340" spans="1:1" x14ac:dyDescent="0.25">
      <c r="A3340"/>
    </row>
    <row r="3341" spans="1:1" x14ac:dyDescent="0.25">
      <c r="A3341"/>
    </row>
    <row r="3342" spans="1:1" x14ac:dyDescent="0.25">
      <c r="A3342"/>
    </row>
    <row r="3343" spans="1:1" x14ac:dyDescent="0.25">
      <c r="A3343"/>
    </row>
    <row r="3344" spans="1:1" x14ac:dyDescent="0.25">
      <c r="A3344"/>
    </row>
    <row r="3345" spans="1:1" x14ac:dyDescent="0.25">
      <c r="A3345"/>
    </row>
    <row r="3346" spans="1:1" x14ac:dyDescent="0.25">
      <c r="A3346"/>
    </row>
    <row r="3347" spans="1:1" x14ac:dyDescent="0.25">
      <c r="A3347"/>
    </row>
    <row r="3348" spans="1:1" x14ac:dyDescent="0.25">
      <c r="A3348"/>
    </row>
    <row r="3349" spans="1:1" x14ac:dyDescent="0.25">
      <c r="A3349"/>
    </row>
    <row r="3350" spans="1:1" x14ac:dyDescent="0.25">
      <c r="A3350"/>
    </row>
    <row r="3351" spans="1:1" x14ac:dyDescent="0.25">
      <c r="A3351"/>
    </row>
    <row r="3352" spans="1:1" x14ac:dyDescent="0.25">
      <c r="A3352"/>
    </row>
    <row r="3353" spans="1:1" x14ac:dyDescent="0.25">
      <c r="A3353"/>
    </row>
    <row r="3354" spans="1:1" x14ac:dyDescent="0.25">
      <c r="A3354"/>
    </row>
    <row r="3355" spans="1:1" x14ac:dyDescent="0.25">
      <c r="A3355"/>
    </row>
    <row r="3356" spans="1:1" x14ac:dyDescent="0.25">
      <c r="A3356"/>
    </row>
    <row r="3357" spans="1:1" x14ac:dyDescent="0.25">
      <c r="A3357"/>
    </row>
    <row r="3358" spans="1:1" x14ac:dyDescent="0.25">
      <c r="A3358"/>
    </row>
    <row r="3359" spans="1:1" x14ac:dyDescent="0.25">
      <c r="A3359"/>
    </row>
    <row r="3360" spans="1:1" x14ac:dyDescent="0.25">
      <c r="A3360"/>
    </row>
    <row r="3361" spans="1:1" x14ac:dyDescent="0.25">
      <c r="A3361"/>
    </row>
    <row r="3362" spans="1:1" x14ac:dyDescent="0.25">
      <c r="A3362"/>
    </row>
    <row r="3363" spans="1:1" x14ac:dyDescent="0.25">
      <c r="A3363"/>
    </row>
    <row r="3364" spans="1:1" x14ac:dyDescent="0.25">
      <c r="A3364"/>
    </row>
    <row r="3365" spans="1:1" x14ac:dyDescent="0.25">
      <c r="A3365"/>
    </row>
    <row r="3366" spans="1:1" x14ac:dyDescent="0.25">
      <c r="A3366"/>
    </row>
    <row r="3367" spans="1:1" x14ac:dyDescent="0.25">
      <c r="A3367"/>
    </row>
    <row r="3368" spans="1:1" x14ac:dyDescent="0.25">
      <c r="A3368"/>
    </row>
    <row r="3369" spans="1:1" x14ac:dyDescent="0.25">
      <c r="A3369"/>
    </row>
    <row r="3370" spans="1:1" x14ac:dyDescent="0.25">
      <c r="A3370"/>
    </row>
    <row r="3371" spans="1:1" x14ac:dyDescent="0.25">
      <c r="A3371"/>
    </row>
    <row r="3372" spans="1:1" x14ac:dyDescent="0.25">
      <c r="A3372"/>
    </row>
    <row r="3373" spans="1:1" x14ac:dyDescent="0.25">
      <c r="A3373"/>
    </row>
    <row r="3374" spans="1:1" x14ac:dyDescent="0.25">
      <c r="A3374"/>
    </row>
    <row r="3375" spans="1:1" x14ac:dyDescent="0.25">
      <c r="A3375"/>
    </row>
    <row r="3376" spans="1:1" x14ac:dyDescent="0.25">
      <c r="A3376"/>
    </row>
    <row r="3377" spans="1:1" x14ac:dyDescent="0.25">
      <c r="A3377"/>
    </row>
    <row r="3378" spans="1:1" x14ac:dyDescent="0.25">
      <c r="A3378"/>
    </row>
    <row r="3379" spans="1:1" x14ac:dyDescent="0.25">
      <c r="A3379"/>
    </row>
    <row r="3380" spans="1:1" x14ac:dyDescent="0.25">
      <c r="A3380"/>
    </row>
    <row r="3381" spans="1:1" x14ac:dyDescent="0.25">
      <c r="A3381"/>
    </row>
    <row r="3382" spans="1:1" x14ac:dyDescent="0.25">
      <c r="A3382"/>
    </row>
    <row r="3383" spans="1:1" x14ac:dyDescent="0.25">
      <c r="A3383"/>
    </row>
    <row r="3384" spans="1:1" x14ac:dyDescent="0.25">
      <c r="A3384"/>
    </row>
    <row r="3385" spans="1:1" x14ac:dyDescent="0.25">
      <c r="A3385"/>
    </row>
    <row r="3386" spans="1:1" x14ac:dyDescent="0.25">
      <c r="A3386"/>
    </row>
    <row r="3387" spans="1:1" x14ac:dyDescent="0.25">
      <c r="A3387"/>
    </row>
    <row r="3388" spans="1:1" x14ac:dyDescent="0.25">
      <c r="A3388"/>
    </row>
    <row r="3389" spans="1:1" x14ac:dyDescent="0.25">
      <c r="A3389"/>
    </row>
    <row r="3390" spans="1:1" x14ac:dyDescent="0.25">
      <c r="A3390"/>
    </row>
    <row r="3391" spans="1:1" x14ac:dyDescent="0.25">
      <c r="A3391"/>
    </row>
    <row r="3392" spans="1:1" x14ac:dyDescent="0.25">
      <c r="A3392"/>
    </row>
    <row r="3393" spans="1:1" x14ac:dyDescent="0.25">
      <c r="A3393"/>
    </row>
    <row r="3394" spans="1:1" x14ac:dyDescent="0.25">
      <c r="A3394"/>
    </row>
    <row r="3395" spans="1:1" x14ac:dyDescent="0.25">
      <c r="A3395"/>
    </row>
    <row r="3396" spans="1:1" x14ac:dyDescent="0.25">
      <c r="A3396"/>
    </row>
    <row r="3397" spans="1:1" x14ac:dyDescent="0.25">
      <c r="A3397"/>
    </row>
    <row r="3398" spans="1:1" x14ac:dyDescent="0.25">
      <c r="A3398"/>
    </row>
    <row r="3399" spans="1:1" x14ac:dyDescent="0.25">
      <c r="A3399"/>
    </row>
    <row r="3400" spans="1:1" x14ac:dyDescent="0.25">
      <c r="A3400"/>
    </row>
    <row r="3401" spans="1:1" x14ac:dyDescent="0.25">
      <c r="A3401"/>
    </row>
    <row r="3402" spans="1:1" x14ac:dyDescent="0.25">
      <c r="A3402"/>
    </row>
    <row r="3403" spans="1:1" x14ac:dyDescent="0.25">
      <c r="A3403"/>
    </row>
    <row r="3404" spans="1:1" x14ac:dyDescent="0.25">
      <c r="A3404"/>
    </row>
    <row r="3405" spans="1:1" x14ac:dyDescent="0.25">
      <c r="A3405"/>
    </row>
    <row r="3406" spans="1:1" x14ac:dyDescent="0.25">
      <c r="A3406"/>
    </row>
    <row r="3407" spans="1:1" x14ac:dyDescent="0.25">
      <c r="A3407"/>
    </row>
    <row r="3408" spans="1:1" x14ac:dyDescent="0.25">
      <c r="A3408"/>
    </row>
    <row r="3409" spans="1:1" x14ac:dyDescent="0.25">
      <c r="A3409"/>
    </row>
    <row r="3410" spans="1:1" x14ac:dyDescent="0.25">
      <c r="A3410"/>
    </row>
    <row r="3411" spans="1:1" x14ac:dyDescent="0.25">
      <c r="A3411"/>
    </row>
    <row r="3412" spans="1:1" x14ac:dyDescent="0.25">
      <c r="A3412"/>
    </row>
    <row r="3413" spans="1:1" x14ac:dyDescent="0.25">
      <c r="A3413"/>
    </row>
    <row r="3414" spans="1:1" x14ac:dyDescent="0.25">
      <c r="A3414"/>
    </row>
    <row r="3415" spans="1:1" x14ac:dyDescent="0.25">
      <c r="A3415"/>
    </row>
    <row r="3416" spans="1:1" x14ac:dyDescent="0.25">
      <c r="A3416"/>
    </row>
    <row r="3417" spans="1:1" x14ac:dyDescent="0.25">
      <c r="A3417"/>
    </row>
    <row r="3418" spans="1:1" x14ac:dyDescent="0.25">
      <c r="A3418"/>
    </row>
    <row r="3419" spans="1:1" x14ac:dyDescent="0.25">
      <c r="A3419"/>
    </row>
    <row r="3420" spans="1:1" x14ac:dyDescent="0.25">
      <c r="A3420"/>
    </row>
    <row r="3421" spans="1:1" x14ac:dyDescent="0.25">
      <c r="A3421"/>
    </row>
    <row r="3422" spans="1:1" x14ac:dyDescent="0.25">
      <c r="A3422"/>
    </row>
    <row r="3423" spans="1:1" x14ac:dyDescent="0.25">
      <c r="A3423"/>
    </row>
    <row r="3424" spans="1:1" x14ac:dyDescent="0.25">
      <c r="A3424"/>
    </row>
    <row r="3425" spans="1:1" x14ac:dyDescent="0.25">
      <c r="A3425"/>
    </row>
    <row r="3426" spans="1:1" x14ac:dyDescent="0.25">
      <c r="A3426"/>
    </row>
    <row r="3427" spans="1:1" x14ac:dyDescent="0.25">
      <c r="A3427"/>
    </row>
    <row r="3428" spans="1:1" x14ac:dyDescent="0.25">
      <c r="A3428"/>
    </row>
    <row r="3429" spans="1:1" x14ac:dyDescent="0.25">
      <c r="A3429"/>
    </row>
    <row r="3430" spans="1:1" x14ac:dyDescent="0.25">
      <c r="A3430"/>
    </row>
    <row r="3431" spans="1:1" x14ac:dyDescent="0.25">
      <c r="A3431"/>
    </row>
    <row r="3432" spans="1:1" x14ac:dyDescent="0.25">
      <c r="A3432"/>
    </row>
    <row r="3433" spans="1:1" x14ac:dyDescent="0.25">
      <c r="A3433"/>
    </row>
    <row r="3434" spans="1:1" x14ac:dyDescent="0.25">
      <c r="A3434"/>
    </row>
    <row r="3435" spans="1:1" x14ac:dyDescent="0.25">
      <c r="A3435"/>
    </row>
    <row r="3436" spans="1:1" x14ac:dyDescent="0.25">
      <c r="A3436"/>
    </row>
    <row r="3437" spans="1:1" x14ac:dyDescent="0.25">
      <c r="A3437"/>
    </row>
    <row r="3438" spans="1:1" x14ac:dyDescent="0.25">
      <c r="A3438"/>
    </row>
    <row r="3439" spans="1:1" x14ac:dyDescent="0.25">
      <c r="A3439"/>
    </row>
    <row r="3440" spans="1:1" x14ac:dyDescent="0.25">
      <c r="A3440"/>
    </row>
    <row r="3441" spans="1:1" x14ac:dyDescent="0.25">
      <c r="A3441"/>
    </row>
    <row r="3442" spans="1:1" x14ac:dyDescent="0.25">
      <c r="A3442"/>
    </row>
    <row r="3443" spans="1:1" x14ac:dyDescent="0.25">
      <c r="A3443"/>
    </row>
    <row r="3444" spans="1:1" x14ac:dyDescent="0.25">
      <c r="A3444"/>
    </row>
    <row r="3445" spans="1:1" x14ac:dyDescent="0.25">
      <c r="A3445"/>
    </row>
    <row r="3446" spans="1:1" x14ac:dyDescent="0.25">
      <c r="A3446"/>
    </row>
    <row r="3447" spans="1:1" x14ac:dyDescent="0.25">
      <c r="A3447"/>
    </row>
    <row r="3448" spans="1:1" x14ac:dyDescent="0.25">
      <c r="A3448"/>
    </row>
    <row r="3449" spans="1:1" x14ac:dyDescent="0.25">
      <c r="A3449"/>
    </row>
    <row r="3450" spans="1:1" x14ac:dyDescent="0.25">
      <c r="A3450"/>
    </row>
    <row r="3451" spans="1:1" x14ac:dyDescent="0.25">
      <c r="A3451"/>
    </row>
    <row r="3452" spans="1:1" x14ac:dyDescent="0.25">
      <c r="A3452"/>
    </row>
    <row r="3453" spans="1:1" x14ac:dyDescent="0.25">
      <c r="A3453"/>
    </row>
    <row r="3454" spans="1:1" x14ac:dyDescent="0.25">
      <c r="A3454"/>
    </row>
    <row r="3455" spans="1:1" x14ac:dyDescent="0.25">
      <c r="A3455"/>
    </row>
    <row r="3456" spans="1:1" x14ac:dyDescent="0.25">
      <c r="A3456"/>
    </row>
    <row r="3457" spans="1:1" x14ac:dyDescent="0.25">
      <c r="A3457"/>
    </row>
    <row r="3458" spans="1:1" x14ac:dyDescent="0.25">
      <c r="A3458"/>
    </row>
    <row r="3459" spans="1:1" x14ac:dyDescent="0.25">
      <c r="A3459"/>
    </row>
    <row r="3460" spans="1:1" x14ac:dyDescent="0.25">
      <c r="A3460"/>
    </row>
    <row r="3461" spans="1:1" x14ac:dyDescent="0.25">
      <c r="A3461"/>
    </row>
    <row r="3462" spans="1:1" x14ac:dyDescent="0.25">
      <c r="A3462"/>
    </row>
    <row r="3463" spans="1:1" x14ac:dyDescent="0.25">
      <c r="A3463"/>
    </row>
    <row r="3464" spans="1:1" x14ac:dyDescent="0.25">
      <c r="A3464"/>
    </row>
    <row r="3465" spans="1:1" x14ac:dyDescent="0.25">
      <c r="A3465"/>
    </row>
    <row r="3466" spans="1:1" x14ac:dyDescent="0.25">
      <c r="A3466"/>
    </row>
    <row r="3467" spans="1:1" x14ac:dyDescent="0.25">
      <c r="A3467"/>
    </row>
    <row r="3468" spans="1:1" x14ac:dyDescent="0.25">
      <c r="A3468"/>
    </row>
    <row r="3469" spans="1:1" x14ac:dyDescent="0.25">
      <c r="A3469"/>
    </row>
    <row r="3470" spans="1:1" x14ac:dyDescent="0.25">
      <c r="A3470"/>
    </row>
    <row r="3471" spans="1:1" x14ac:dyDescent="0.25">
      <c r="A3471"/>
    </row>
    <row r="3472" spans="1:1" x14ac:dyDescent="0.25">
      <c r="A3472"/>
    </row>
    <row r="3473" spans="1:1" x14ac:dyDescent="0.25">
      <c r="A3473"/>
    </row>
    <row r="3474" spans="1:1" x14ac:dyDescent="0.25">
      <c r="A3474"/>
    </row>
    <row r="3475" spans="1:1" x14ac:dyDescent="0.25">
      <c r="A3475"/>
    </row>
    <row r="3476" spans="1:1" x14ac:dyDescent="0.25">
      <c r="A3476"/>
    </row>
    <row r="3477" spans="1:1" x14ac:dyDescent="0.25">
      <c r="A3477"/>
    </row>
    <row r="3478" spans="1:1" x14ac:dyDescent="0.25">
      <c r="A3478"/>
    </row>
    <row r="3479" spans="1:1" x14ac:dyDescent="0.25">
      <c r="A3479"/>
    </row>
    <row r="3480" spans="1:1" x14ac:dyDescent="0.25">
      <c r="A3480"/>
    </row>
    <row r="3481" spans="1:1" x14ac:dyDescent="0.25">
      <c r="A3481"/>
    </row>
    <row r="3482" spans="1:1" x14ac:dyDescent="0.25">
      <c r="A3482"/>
    </row>
    <row r="3483" spans="1:1" x14ac:dyDescent="0.25">
      <c r="A3483"/>
    </row>
    <row r="3484" spans="1:1" x14ac:dyDescent="0.25">
      <c r="A3484"/>
    </row>
    <row r="3485" spans="1:1" x14ac:dyDescent="0.25">
      <c r="A3485"/>
    </row>
    <row r="3486" spans="1:1" x14ac:dyDescent="0.25">
      <c r="A3486"/>
    </row>
    <row r="3487" spans="1:1" x14ac:dyDescent="0.25">
      <c r="A3487"/>
    </row>
    <row r="3488" spans="1:1" x14ac:dyDescent="0.25">
      <c r="A3488"/>
    </row>
    <row r="3489" spans="1:1" x14ac:dyDescent="0.25">
      <c r="A3489"/>
    </row>
    <row r="3490" spans="1:1" x14ac:dyDescent="0.25">
      <c r="A3490"/>
    </row>
    <row r="3491" spans="1:1" x14ac:dyDescent="0.25">
      <c r="A3491"/>
    </row>
    <row r="3492" spans="1:1" x14ac:dyDescent="0.25">
      <c r="A3492"/>
    </row>
    <row r="3493" spans="1:1" x14ac:dyDescent="0.25">
      <c r="A3493"/>
    </row>
    <row r="3494" spans="1:1" x14ac:dyDescent="0.25">
      <c r="A3494"/>
    </row>
    <row r="3495" spans="1:1" x14ac:dyDescent="0.25">
      <c r="A3495"/>
    </row>
    <row r="3496" spans="1:1" x14ac:dyDescent="0.25">
      <c r="A3496"/>
    </row>
    <row r="3497" spans="1:1" x14ac:dyDescent="0.25">
      <c r="A3497"/>
    </row>
    <row r="3498" spans="1:1" x14ac:dyDescent="0.25">
      <c r="A3498"/>
    </row>
    <row r="3499" spans="1:1" x14ac:dyDescent="0.25">
      <c r="A3499"/>
    </row>
    <row r="3500" spans="1:1" x14ac:dyDescent="0.25">
      <c r="A3500"/>
    </row>
    <row r="3501" spans="1:1" x14ac:dyDescent="0.25">
      <c r="A3501"/>
    </row>
    <row r="3502" spans="1:1" x14ac:dyDescent="0.25">
      <c r="A3502"/>
    </row>
    <row r="3503" spans="1:1" x14ac:dyDescent="0.25">
      <c r="A3503"/>
    </row>
    <row r="3504" spans="1:1" x14ac:dyDescent="0.25">
      <c r="A3504"/>
    </row>
    <row r="3505" spans="1:1" x14ac:dyDescent="0.25">
      <c r="A3505"/>
    </row>
    <row r="3506" spans="1:1" x14ac:dyDescent="0.25">
      <c r="A3506"/>
    </row>
    <row r="3507" spans="1:1" x14ac:dyDescent="0.25">
      <c r="A3507"/>
    </row>
    <row r="3508" spans="1:1" x14ac:dyDescent="0.25">
      <c r="A3508"/>
    </row>
    <row r="3509" spans="1:1" x14ac:dyDescent="0.25">
      <c r="A3509"/>
    </row>
    <row r="3510" spans="1:1" x14ac:dyDescent="0.25">
      <c r="A3510"/>
    </row>
    <row r="3511" spans="1:1" x14ac:dyDescent="0.25">
      <c r="A3511"/>
    </row>
    <row r="3512" spans="1:1" x14ac:dyDescent="0.25">
      <c r="A3512"/>
    </row>
    <row r="3513" spans="1:1" x14ac:dyDescent="0.25">
      <c r="A3513"/>
    </row>
    <row r="3514" spans="1:1" x14ac:dyDescent="0.25">
      <c r="A3514"/>
    </row>
    <row r="3515" spans="1:1" x14ac:dyDescent="0.25">
      <c r="A3515"/>
    </row>
    <row r="3516" spans="1:1" x14ac:dyDescent="0.25">
      <c r="A3516"/>
    </row>
    <row r="3517" spans="1:1" x14ac:dyDescent="0.25">
      <c r="A3517"/>
    </row>
    <row r="3518" spans="1:1" x14ac:dyDescent="0.25">
      <c r="A3518"/>
    </row>
    <row r="3519" spans="1:1" x14ac:dyDescent="0.25">
      <c r="A3519"/>
    </row>
    <row r="3520" spans="1:1" x14ac:dyDescent="0.25">
      <c r="A3520"/>
    </row>
    <row r="3521" spans="1:1" x14ac:dyDescent="0.25">
      <c r="A3521"/>
    </row>
    <row r="3522" spans="1:1" x14ac:dyDescent="0.25">
      <c r="A3522"/>
    </row>
    <row r="3523" spans="1:1" x14ac:dyDescent="0.25">
      <c r="A3523"/>
    </row>
    <row r="3524" spans="1:1" x14ac:dyDescent="0.25">
      <c r="A3524"/>
    </row>
    <row r="3525" spans="1:1" x14ac:dyDescent="0.25">
      <c r="A3525"/>
    </row>
    <row r="3526" spans="1:1" x14ac:dyDescent="0.25">
      <c r="A3526"/>
    </row>
    <row r="3527" spans="1:1" x14ac:dyDescent="0.25">
      <c r="A3527"/>
    </row>
    <row r="3528" spans="1:1" x14ac:dyDescent="0.25">
      <c r="A3528"/>
    </row>
    <row r="3529" spans="1:1" x14ac:dyDescent="0.25">
      <c r="A3529"/>
    </row>
    <row r="3530" spans="1:1" x14ac:dyDescent="0.25">
      <c r="A3530"/>
    </row>
    <row r="3531" spans="1:1" x14ac:dyDescent="0.25">
      <c r="A3531"/>
    </row>
    <row r="3532" spans="1:1" x14ac:dyDescent="0.25">
      <c r="A3532"/>
    </row>
    <row r="3533" spans="1:1" x14ac:dyDescent="0.25">
      <c r="A3533"/>
    </row>
    <row r="3534" spans="1:1" x14ac:dyDescent="0.25">
      <c r="A3534"/>
    </row>
    <row r="3535" spans="1:1" x14ac:dyDescent="0.25">
      <c r="A3535"/>
    </row>
    <row r="3536" spans="1:1" x14ac:dyDescent="0.25">
      <c r="A3536"/>
    </row>
    <row r="3537" spans="1:1" x14ac:dyDescent="0.25">
      <c r="A3537"/>
    </row>
    <row r="3538" spans="1:1" x14ac:dyDescent="0.25">
      <c r="A3538"/>
    </row>
    <row r="3539" spans="1:1" x14ac:dyDescent="0.25">
      <c r="A3539"/>
    </row>
    <row r="3540" spans="1:1" x14ac:dyDescent="0.25">
      <c r="A3540"/>
    </row>
    <row r="3541" spans="1:1" x14ac:dyDescent="0.25">
      <c r="A3541"/>
    </row>
    <row r="3542" spans="1:1" x14ac:dyDescent="0.25">
      <c r="A3542"/>
    </row>
    <row r="3543" spans="1:1" x14ac:dyDescent="0.25">
      <c r="A3543"/>
    </row>
    <row r="3544" spans="1:1" x14ac:dyDescent="0.25">
      <c r="A3544"/>
    </row>
    <row r="3545" spans="1:1" x14ac:dyDescent="0.25">
      <c r="A3545"/>
    </row>
    <row r="3546" spans="1:1" x14ac:dyDescent="0.25">
      <c r="A3546"/>
    </row>
    <row r="3547" spans="1:1" x14ac:dyDescent="0.25">
      <c r="A3547"/>
    </row>
    <row r="3548" spans="1:1" x14ac:dyDescent="0.25">
      <c r="A3548"/>
    </row>
    <row r="3549" spans="1:1" x14ac:dyDescent="0.25">
      <c r="A3549"/>
    </row>
    <row r="3550" spans="1:1" x14ac:dyDescent="0.25">
      <c r="A3550"/>
    </row>
    <row r="3551" spans="1:1" x14ac:dyDescent="0.25">
      <c r="A3551"/>
    </row>
    <row r="3552" spans="1:1" x14ac:dyDescent="0.25">
      <c r="A3552"/>
    </row>
    <row r="3553" spans="1:1" x14ac:dyDescent="0.25">
      <c r="A3553"/>
    </row>
    <row r="3554" spans="1:1" x14ac:dyDescent="0.25">
      <c r="A3554"/>
    </row>
    <row r="3555" spans="1:1" x14ac:dyDescent="0.25">
      <c r="A3555"/>
    </row>
    <row r="3556" spans="1:1" x14ac:dyDescent="0.25">
      <c r="A3556"/>
    </row>
    <row r="3557" spans="1:1" x14ac:dyDescent="0.25">
      <c r="A3557"/>
    </row>
    <row r="3558" spans="1:1" x14ac:dyDescent="0.25">
      <c r="A3558"/>
    </row>
    <row r="3559" spans="1:1" x14ac:dyDescent="0.25">
      <c r="A3559"/>
    </row>
    <row r="3560" spans="1:1" x14ac:dyDescent="0.25">
      <c r="A3560"/>
    </row>
    <row r="3561" spans="1:1" x14ac:dyDescent="0.25">
      <c r="A3561"/>
    </row>
    <row r="3562" spans="1:1" x14ac:dyDescent="0.25">
      <c r="A3562"/>
    </row>
    <row r="3563" spans="1:1" x14ac:dyDescent="0.25">
      <c r="A3563"/>
    </row>
    <row r="3564" spans="1:1" x14ac:dyDescent="0.25">
      <c r="A3564"/>
    </row>
    <row r="3565" spans="1:1" x14ac:dyDescent="0.25">
      <c r="A3565"/>
    </row>
    <row r="3566" spans="1:1" x14ac:dyDescent="0.25">
      <c r="A3566"/>
    </row>
    <row r="3567" spans="1:1" x14ac:dyDescent="0.25">
      <c r="A3567"/>
    </row>
    <row r="3568" spans="1:1" x14ac:dyDescent="0.25">
      <c r="A3568"/>
    </row>
    <row r="3569" spans="1:1" x14ac:dyDescent="0.25">
      <c r="A3569"/>
    </row>
    <row r="3570" spans="1:1" x14ac:dyDescent="0.25">
      <c r="A3570"/>
    </row>
    <row r="3571" spans="1:1" x14ac:dyDescent="0.25">
      <c r="A3571"/>
    </row>
    <row r="3572" spans="1:1" x14ac:dyDescent="0.25">
      <c r="A3572"/>
    </row>
    <row r="3573" spans="1:1" x14ac:dyDescent="0.25">
      <c r="A3573"/>
    </row>
    <row r="3574" spans="1:1" x14ac:dyDescent="0.25">
      <c r="A3574"/>
    </row>
    <row r="3575" spans="1:1" x14ac:dyDescent="0.25">
      <c r="A3575"/>
    </row>
    <row r="3576" spans="1:1" x14ac:dyDescent="0.25">
      <c r="A3576"/>
    </row>
    <row r="3577" spans="1:1" x14ac:dyDescent="0.25">
      <c r="A3577"/>
    </row>
    <row r="3578" spans="1:1" x14ac:dyDescent="0.25">
      <c r="A3578"/>
    </row>
    <row r="3579" spans="1:1" x14ac:dyDescent="0.25">
      <c r="A3579"/>
    </row>
    <row r="3580" spans="1:1" x14ac:dyDescent="0.25">
      <c r="A3580"/>
    </row>
    <row r="3581" spans="1:1" x14ac:dyDescent="0.25">
      <c r="A3581"/>
    </row>
    <row r="3582" spans="1:1" x14ac:dyDescent="0.25">
      <c r="A3582"/>
    </row>
    <row r="3583" spans="1:1" x14ac:dyDescent="0.25">
      <c r="A3583"/>
    </row>
    <row r="3584" spans="1:1" x14ac:dyDescent="0.25">
      <c r="A3584"/>
    </row>
    <row r="3585" spans="1:1" x14ac:dyDescent="0.25">
      <c r="A3585"/>
    </row>
    <row r="3586" spans="1:1" x14ac:dyDescent="0.25">
      <c r="A3586"/>
    </row>
    <row r="3587" spans="1:1" x14ac:dyDescent="0.25">
      <c r="A3587"/>
    </row>
    <row r="3588" spans="1:1" x14ac:dyDescent="0.25">
      <c r="A3588"/>
    </row>
    <row r="3589" spans="1:1" x14ac:dyDescent="0.25">
      <c r="A3589"/>
    </row>
    <row r="3590" spans="1:1" x14ac:dyDescent="0.25">
      <c r="A3590"/>
    </row>
    <row r="3591" spans="1:1" x14ac:dyDescent="0.25">
      <c r="A3591"/>
    </row>
    <row r="3592" spans="1:1" x14ac:dyDescent="0.25">
      <c r="A3592"/>
    </row>
    <row r="3593" spans="1:1" x14ac:dyDescent="0.25">
      <c r="A3593"/>
    </row>
    <row r="3594" spans="1:1" x14ac:dyDescent="0.25">
      <c r="A3594"/>
    </row>
    <row r="3595" spans="1:1" x14ac:dyDescent="0.25">
      <c r="A3595"/>
    </row>
    <row r="3596" spans="1:1" x14ac:dyDescent="0.25">
      <c r="A3596"/>
    </row>
    <row r="3597" spans="1:1" x14ac:dyDescent="0.25">
      <c r="A3597"/>
    </row>
    <row r="3598" spans="1:1" x14ac:dyDescent="0.25">
      <c r="A3598"/>
    </row>
    <row r="3599" spans="1:1" x14ac:dyDescent="0.25">
      <c r="A3599"/>
    </row>
    <row r="3600" spans="1:1" x14ac:dyDescent="0.25">
      <c r="A3600"/>
    </row>
    <row r="3601" spans="1:1" x14ac:dyDescent="0.25">
      <c r="A3601"/>
    </row>
    <row r="3602" spans="1:1" x14ac:dyDescent="0.25">
      <c r="A3602"/>
    </row>
    <row r="3603" spans="1:1" x14ac:dyDescent="0.25">
      <c r="A3603"/>
    </row>
    <row r="3604" spans="1:1" x14ac:dyDescent="0.25">
      <c r="A3604"/>
    </row>
    <row r="3605" spans="1:1" x14ac:dyDescent="0.25">
      <c r="A3605"/>
    </row>
    <row r="3606" spans="1:1" x14ac:dyDescent="0.25">
      <c r="A3606"/>
    </row>
    <row r="3607" spans="1:1" x14ac:dyDescent="0.25">
      <c r="A3607"/>
    </row>
    <row r="3608" spans="1:1" x14ac:dyDescent="0.25">
      <c r="A3608"/>
    </row>
    <row r="3609" spans="1:1" x14ac:dyDescent="0.25">
      <c r="A3609"/>
    </row>
    <row r="3610" spans="1:1" x14ac:dyDescent="0.25">
      <c r="A3610"/>
    </row>
    <row r="3611" spans="1:1" x14ac:dyDescent="0.25">
      <c r="A3611"/>
    </row>
    <row r="3612" spans="1:1" x14ac:dyDescent="0.25">
      <c r="A3612"/>
    </row>
    <row r="3613" spans="1:1" x14ac:dyDescent="0.25">
      <c r="A3613"/>
    </row>
    <row r="3614" spans="1:1" x14ac:dyDescent="0.25">
      <c r="A3614"/>
    </row>
    <row r="3615" spans="1:1" x14ac:dyDescent="0.25">
      <c r="A3615"/>
    </row>
    <row r="3616" spans="1:1" x14ac:dyDescent="0.25">
      <c r="A3616"/>
    </row>
    <row r="3617" spans="1:1" x14ac:dyDescent="0.25">
      <c r="A3617"/>
    </row>
    <row r="3618" spans="1:1" x14ac:dyDescent="0.25">
      <c r="A3618"/>
    </row>
    <row r="3619" spans="1:1" x14ac:dyDescent="0.25">
      <c r="A3619"/>
    </row>
    <row r="3620" spans="1:1" x14ac:dyDescent="0.25">
      <c r="A3620"/>
    </row>
    <row r="3621" spans="1:1" x14ac:dyDescent="0.25">
      <c r="A3621"/>
    </row>
    <row r="3622" spans="1:1" x14ac:dyDescent="0.25">
      <c r="A3622"/>
    </row>
    <row r="3623" spans="1:1" x14ac:dyDescent="0.25">
      <c r="A3623"/>
    </row>
    <row r="3624" spans="1:1" x14ac:dyDescent="0.25">
      <c r="A3624"/>
    </row>
    <row r="3625" spans="1:1" x14ac:dyDescent="0.25">
      <c r="A3625"/>
    </row>
    <row r="3626" spans="1:1" x14ac:dyDescent="0.25">
      <c r="A3626"/>
    </row>
    <row r="3627" spans="1:1" x14ac:dyDescent="0.25">
      <c r="A3627"/>
    </row>
    <row r="3628" spans="1:1" x14ac:dyDescent="0.25">
      <c r="A3628"/>
    </row>
    <row r="3629" spans="1:1" x14ac:dyDescent="0.25">
      <c r="A3629"/>
    </row>
    <row r="3630" spans="1:1" x14ac:dyDescent="0.25">
      <c r="A3630"/>
    </row>
    <row r="3631" spans="1:1" x14ac:dyDescent="0.25">
      <c r="A3631"/>
    </row>
    <row r="3632" spans="1:1" x14ac:dyDescent="0.25">
      <c r="A3632"/>
    </row>
    <row r="3633" spans="1:1" x14ac:dyDescent="0.25">
      <c r="A3633"/>
    </row>
    <row r="3634" spans="1:1" x14ac:dyDescent="0.25">
      <c r="A3634"/>
    </row>
    <row r="3635" spans="1:1" x14ac:dyDescent="0.25">
      <c r="A3635"/>
    </row>
    <row r="3636" spans="1:1" x14ac:dyDescent="0.25">
      <c r="A3636"/>
    </row>
    <row r="3637" spans="1:1" x14ac:dyDescent="0.25">
      <c r="A3637"/>
    </row>
    <row r="3638" spans="1:1" x14ac:dyDescent="0.25">
      <c r="A3638"/>
    </row>
    <row r="3639" spans="1:1" x14ac:dyDescent="0.25">
      <c r="A3639"/>
    </row>
    <row r="3640" spans="1:1" x14ac:dyDescent="0.25">
      <c r="A3640"/>
    </row>
    <row r="3641" spans="1:1" x14ac:dyDescent="0.25">
      <c r="A3641"/>
    </row>
    <row r="3642" spans="1:1" x14ac:dyDescent="0.25">
      <c r="A3642"/>
    </row>
    <row r="3643" spans="1:1" x14ac:dyDescent="0.25">
      <c r="A3643"/>
    </row>
    <row r="3644" spans="1:1" x14ac:dyDescent="0.25">
      <c r="A3644"/>
    </row>
    <row r="3645" spans="1:1" x14ac:dyDescent="0.25">
      <c r="A3645"/>
    </row>
    <row r="3646" spans="1:1" x14ac:dyDescent="0.25">
      <c r="A3646"/>
    </row>
    <row r="3647" spans="1:1" x14ac:dyDescent="0.25">
      <c r="A3647"/>
    </row>
    <row r="3648" spans="1:1" x14ac:dyDescent="0.25">
      <c r="A3648"/>
    </row>
    <row r="3649" spans="1:1" x14ac:dyDescent="0.25">
      <c r="A3649"/>
    </row>
    <row r="3650" spans="1:1" x14ac:dyDescent="0.25">
      <c r="A3650"/>
    </row>
    <row r="3651" spans="1:1" x14ac:dyDescent="0.25">
      <c r="A3651"/>
    </row>
    <row r="3652" spans="1:1" x14ac:dyDescent="0.25">
      <c r="A3652"/>
    </row>
    <row r="3653" spans="1:1" x14ac:dyDescent="0.25">
      <c r="A3653"/>
    </row>
    <row r="3654" spans="1:1" x14ac:dyDescent="0.25">
      <c r="A3654"/>
    </row>
    <row r="3655" spans="1:1" x14ac:dyDescent="0.25">
      <c r="A3655"/>
    </row>
    <row r="3656" spans="1:1" x14ac:dyDescent="0.25">
      <c r="A3656"/>
    </row>
    <row r="3657" spans="1:1" x14ac:dyDescent="0.25">
      <c r="A3657"/>
    </row>
    <row r="3658" spans="1:1" x14ac:dyDescent="0.25">
      <c r="A3658"/>
    </row>
    <row r="3659" spans="1:1" x14ac:dyDescent="0.25">
      <c r="A3659"/>
    </row>
    <row r="3660" spans="1:1" x14ac:dyDescent="0.25">
      <c r="A3660"/>
    </row>
    <row r="3661" spans="1:1" x14ac:dyDescent="0.25">
      <c r="A3661"/>
    </row>
    <row r="3662" spans="1:1" x14ac:dyDescent="0.25">
      <c r="A3662"/>
    </row>
    <row r="3663" spans="1:1" x14ac:dyDescent="0.25">
      <c r="A3663"/>
    </row>
    <row r="3664" spans="1:1" x14ac:dyDescent="0.25">
      <c r="A3664"/>
    </row>
    <row r="3665" spans="1:1" x14ac:dyDescent="0.25">
      <c r="A3665"/>
    </row>
    <row r="3666" spans="1:1" x14ac:dyDescent="0.25">
      <c r="A3666"/>
    </row>
    <row r="3667" spans="1:1" x14ac:dyDescent="0.25">
      <c r="A3667"/>
    </row>
    <row r="3668" spans="1:1" x14ac:dyDescent="0.25">
      <c r="A3668"/>
    </row>
    <row r="3669" spans="1:1" x14ac:dyDescent="0.25">
      <c r="A3669"/>
    </row>
    <row r="3670" spans="1:1" x14ac:dyDescent="0.25">
      <c r="A3670"/>
    </row>
    <row r="3671" spans="1:1" x14ac:dyDescent="0.25">
      <c r="A3671"/>
    </row>
    <row r="3672" spans="1:1" x14ac:dyDescent="0.25">
      <c r="A3672"/>
    </row>
    <row r="3673" spans="1:1" x14ac:dyDescent="0.25">
      <c r="A3673"/>
    </row>
    <row r="3674" spans="1:1" x14ac:dyDescent="0.25">
      <c r="A3674"/>
    </row>
    <row r="3675" spans="1:1" x14ac:dyDescent="0.25">
      <c r="A3675"/>
    </row>
    <row r="3676" spans="1:1" x14ac:dyDescent="0.25">
      <c r="A3676"/>
    </row>
    <row r="3677" spans="1:1" x14ac:dyDescent="0.25">
      <c r="A3677"/>
    </row>
    <row r="3678" spans="1:1" x14ac:dyDescent="0.25">
      <c r="A3678"/>
    </row>
    <row r="3679" spans="1:1" x14ac:dyDescent="0.25">
      <c r="A3679"/>
    </row>
    <row r="3680" spans="1:1" x14ac:dyDescent="0.25">
      <c r="A3680"/>
    </row>
    <row r="3681" spans="1:1" x14ac:dyDescent="0.25">
      <c r="A3681"/>
    </row>
    <row r="3682" spans="1:1" x14ac:dyDescent="0.25">
      <c r="A3682"/>
    </row>
    <row r="3683" spans="1:1" x14ac:dyDescent="0.25">
      <c r="A3683"/>
    </row>
    <row r="3684" spans="1:1" x14ac:dyDescent="0.25">
      <c r="A3684"/>
    </row>
    <row r="3685" spans="1:1" x14ac:dyDescent="0.25">
      <c r="A3685"/>
    </row>
    <row r="3686" spans="1:1" x14ac:dyDescent="0.25">
      <c r="A3686"/>
    </row>
    <row r="3687" spans="1:1" x14ac:dyDescent="0.25">
      <c r="A3687"/>
    </row>
    <row r="3688" spans="1:1" x14ac:dyDescent="0.25">
      <c r="A3688"/>
    </row>
    <row r="3689" spans="1:1" x14ac:dyDescent="0.25">
      <c r="A3689"/>
    </row>
    <row r="3690" spans="1:1" x14ac:dyDescent="0.25">
      <c r="A3690"/>
    </row>
    <row r="3691" spans="1:1" x14ac:dyDescent="0.25">
      <c r="A3691"/>
    </row>
    <row r="3692" spans="1:1" x14ac:dyDescent="0.25">
      <c r="A3692"/>
    </row>
    <row r="3693" spans="1:1" x14ac:dyDescent="0.25">
      <c r="A3693"/>
    </row>
    <row r="3694" spans="1:1" x14ac:dyDescent="0.25">
      <c r="A3694"/>
    </row>
    <row r="3695" spans="1:1" x14ac:dyDescent="0.25">
      <c r="A3695"/>
    </row>
    <row r="3696" spans="1:1" x14ac:dyDescent="0.25">
      <c r="A3696"/>
    </row>
    <row r="3697" spans="1:1" x14ac:dyDescent="0.25">
      <c r="A3697"/>
    </row>
    <row r="3698" spans="1:1" x14ac:dyDescent="0.25">
      <c r="A3698"/>
    </row>
    <row r="3699" spans="1:1" x14ac:dyDescent="0.25">
      <c r="A3699"/>
    </row>
    <row r="3700" spans="1:1" x14ac:dyDescent="0.25">
      <c r="A3700"/>
    </row>
    <row r="3701" spans="1:1" x14ac:dyDescent="0.25">
      <c r="A3701"/>
    </row>
    <row r="3702" spans="1:1" x14ac:dyDescent="0.25">
      <c r="A3702"/>
    </row>
    <row r="3703" spans="1:1" x14ac:dyDescent="0.25">
      <c r="A3703"/>
    </row>
    <row r="3704" spans="1:1" x14ac:dyDescent="0.25">
      <c r="A3704"/>
    </row>
    <row r="3705" spans="1:1" x14ac:dyDescent="0.25">
      <c r="A3705"/>
    </row>
    <row r="3706" spans="1:1" x14ac:dyDescent="0.25">
      <c r="A3706"/>
    </row>
    <row r="3707" spans="1:1" x14ac:dyDescent="0.25">
      <c r="A3707"/>
    </row>
    <row r="3708" spans="1:1" x14ac:dyDescent="0.25">
      <c r="A3708"/>
    </row>
    <row r="3709" spans="1:1" x14ac:dyDescent="0.25">
      <c r="A3709"/>
    </row>
    <row r="3710" spans="1:1" x14ac:dyDescent="0.25">
      <c r="A3710"/>
    </row>
    <row r="3711" spans="1:1" x14ac:dyDescent="0.25">
      <c r="A3711"/>
    </row>
    <row r="3712" spans="1:1" x14ac:dyDescent="0.25">
      <c r="A3712"/>
    </row>
    <row r="3713" spans="1:1" x14ac:dyDescent="0.25">
      <c r="A3713"/>
    </row>
    <row r="3714" spans="1:1" x14ac:dyDescent="0.25">
      <c r="A3714"/>
    </row>
    <row r="3715" spans="1:1" x14ac:dyDescent="0.25">
      <c r="A3715"/>
    </row>
    <row r="3716" spans="1:1" x14ac:dyDescent="0.25">
      <c r="A3716"/>
    </row>
    <row r="3717" spans="1:1" x14ac:dyDescent="0.25">
      <c r="A3717"/>
    </row>
    <row r="3718" spans="1:1" x14ac:dyDescent="0.25">
      <c r="A3718"/>
    </row>
    <row r="3719" spans="1:1" x14ac:dyDescent="0.25">
      <c r="A3719"/>
    </row>
    <row r="3720" spans="1:1" x14ac:dyDescent="0.25">
      <c r="A3720"/>
    </row>
    <row r="3721" spans="1:1" x14ac:dyDescent="0.25">
      <c r="A3721"/>
    </row>
    <row r="3722" spans="1:1" x14ac:dyDescent="0.25">
      <c r="A3722"/>
    </row>
    <row r="3723" spans="1:1" x14ac:dyDescent="0.25">
      <c r="A3723"/>
    </row>
    <row r="3724" spans="1:1" x14ac:dyDescent="0.25">
      <c r="A3724"/>
    </row>
    <row r="3725" spans="1:1" x14ac:dyDescent="0.25">
      <c r="A3725"/>
    </row>
    <row r="3726" spans="1:1" x14ac:dyDescent="0.25">
      <c r="A3726"/>
    </row>
    <row r="3727" spans="1:1" x14ac:dyDescent="0.25">
      <c r="A3727"/>
    </row>
    <row r="3728" spans="1:1" x14ac:dyDescent="0.25">
      <c r="A3728"/>
    </row>
    <row r="3729" spans="1:1" x14ac:dyDescent="0.25">
      <c r="A3729"/>
    </row>
    <row r="3730" spans="1:1" x14ac:dyDescent="0.25">
      <c r="A3730"/>
    </row>
    <row r="3731" spans="1:1" x14ac:dyDescent="0.25">
      <c r="A3731"/>
    </row>
    <row r="3732" spans="1:1" x14ac:dyDescent="0.25">
      <c r="A3732"/>
    </row>
    <row r="3733" spans="1:1" x14ac:dyDescent="0.25">
      <c r="A3733"/>
    </row>
    <row r="3734" spans="1:1" x14ac:dyDescent="0.25">
      <c r="A3734"/>
    </row>
    <row r="3735" spans="1:1" x14ac:dyDescent="0.25">
      <c r="A3735"/>
    </row>
    <row r="3736" spans="1:1" x14ac:dyDescent="0.25">
      <c r="A3736"/>
    </row>
    <row r="3737" spans="1:1" x14ac:dyDescent="0.25">
      <c r="A3737"/>
    </row>
    <row r="3738" spans="1:1" x14ac:dyDescent="0.25">
      <c r="A3738"/>
    </row>
    <row r="3739" spans="1:1" x14ac:dyDescent="0.25">
      <c r="A3739"/>
    </row>
    <row r="3740" spans="1:1" x14ac:dyDescent="0.25">
      <c r="A3740"/>
    </row>
    <row r="3741" spans="1:1" x14ac:dyDescent="0.25">
      <c r="A3741"/>
    </row>
    <row r="3742" spans="1:1" x14ac:dyDescent="0.25">
      <c r="A3742"/>
    </row>
    <row r="3743" spans="1:1" x14ac:dyDescent="0.25">
      <c r="A3743"/>
    </row>
    <row r="3744" spans="1:1" x14ac:dyDescent="0.25">
      <c r="A3744"/>
    </row>
    <row r="3745" spans="1:1" x14ac:dyDescent="0.25">
      <c r="A3745"/>
    </row>
    <row r="3746" spans="1:1" x14ac:dyDescent="0.25">
      <c r="A3746"/>
    </row>
    <row r="3747" spans="1:1" x14ac:dyDescent="0.25">
      <c r="A3747"/>
    </row>
    <row r="3748" spans="1:1" x14ac:dyDescent="0.25">
      <c r="A3748"/>
    </row>
    <row r="3749" spans="1:1" x14ac:dyDescent="0.25">
      <c r="A3749"/>
    </row>
    <row r="3750" spans="1:1" x14ac:dyDescent="0.25">
      <c r="A3750"/>
    </row>
    <row r="3751" spans="1:1" x14ac:dyDescent="0.25">
      <c r="A3751"/>
    </row>
    <row r="3752" spans="1:1" x14ac:dyDescent="0.25">
      <c r="A3752"/>
    </row>
    <row r="3753" spans="1:1" x14ac:dyDescent="0.25">
      <c r="A3753"/>
    </row>
    <row r="3754" spans="1:1" x14ac:dyDescent="0.25">
      <c r="A3754"/>
    </row>
    <row r="3755" spans="1:1" x14ac:dyDescent="0.25">
      <c r="A3755"/>
    </row>
    <row r="3756" spans="1:1" x14ac:dyDescent="0.25">
      <c r="A3756"/>
    </row>
    <row r="3757" spans="1:1" x14ac:dyDescent="0.25">
      <c r="A3757"/>
    </row>
    <row r="3758" spans="1:1" x14ac:dyDescent="0.25">
      <c r="A3758"/>
    </row>
    <row r="3759" spans="1:1" x14ac:dyDescent="0.25">
      <c r="A3759"/>
    </row>
    <row r="3760" spans="1:1" x14ac:dyDescent="0.25">
      <c r="A3760"/>
    </row>
    <row r="3761" spans="1:1" x14ac:dyDescent="0.25">
      <c r="A3761"/>
    </row>
    <row r="3762" spans="1:1" x14ac:dyDescent="0.25">
      <c r="A3762"/>
    </row>
    <row r="3763" spans="1:1" x14ac:dyDescent="0.25">
      <c r="A3763"/>
    </row>
    <row r="3764" spans="1:1" x14ac:dyDescent="0.25">
      <c r="A3764"/>
    </row>
    <row r="3765" spans="1:1" x14ac:dyDescent="0.25">
      <c r="A3765"/>
    </row>
    <row r="3766" spans="1:1" x14ac:dyDescent="0.25">
      <c r="A3766"/>
    </row>
    <row r="3767" spans="1:1" x14ac:dyDescent="0.25">
      <c r="A3767"/>
    </row>
    <row r="3768" spans="1:1" x14ac:dyDescent="0.25">
      <c r="A3768"/>
    </row>
    <row r="3769" spans="1:1" x14ac:dyDescent="0.25">
      <c r="A3769"/>
    </row>
    <row r="3770" spans="1:1" x14ac:dyDescent="0.25">
      <c r="A3770"/>
    </row>
    <row r="3771" spans="1:1" x14ac:dyDescent="0.25">
      <c r="A3771"/>
    </row>
    <row r="3772" spans="1:1" x14ac:dyDescent="0.25">
      <c r="A3772"/>
    </row>
    <row r="3773" spans="1:1" x14ac:dyDescent="0.25">
      <c r="A3773"/>
    </row>
    <row r="3774" spans="1:1" x14ac:dyDescent="0.25">
      <c r="A3774"/>
    </row>
    <row r="3775" spans="1:1" x14ac:dyDescent="0.25">
      <c r="A3775"/>
    </row>
    <row r="3776" spans="1:1" x14ac:dyDescent="0.25">
      <c r="A3776"/>
    </row>
    <row r="3777" spans="1:1" x14ac:dyDescent="0.25">
      <c r="A3777"/>
    </row>
    <row r="3778" spans="1:1" x14ac:dyDescent="0.25">
      <c r="A3778"/>
    </row>
    <row r="3779" spans="1:1" x14ac:dyDescent="0.25">
      <c r="A3779"/>
    </row>
    <row r="3780" spans="1:1" x14ac:dyDescent="0.25">
      <c r="A3780"/>
    </row>
    <row r="3781" spans="1:1" x14ac:dyDescent="0.25">
      <c r="A3781"/>
    </row>
    <row r="3782" spans="1:1" x14ac:dyDescent="0.25">
      <c r="A3782"/>
    </row>
    <row r="3783" spans="1:1" x14ac:dyDescent="0.25">
      <c r="A3783"/>
    </row>
    <row r="3784" spans="1:1" x14ac:dyDescent="0.25">
      <c r="A3784"/>
    </row>
    <row r="3785" spans="1:1" x14ac:dyDescent="0.25">
      <c r="A3785"/>
    </row>
    <row r="3786" spans="1:1" x14ac:dyDescent="0.25">
      <c r="A3786"/>
    </row>
    <row r="3787" spans="1:1" x14ac:dyDescent="0.25">
      <c r="A3787"/>
    </row>
    <row r="3788" spans="1:1" x14ac:dyDescent="0.25">
      <c r="A3788"/>
    </row>
    <row r="3789" spans="1:1" x14ac:dyDescent="0.25">
      <c r="A3789"/>
    </row>
    <row r="3790" spans="1:1" x14ac:dyDescent="0.25">
      <c r="A3790"/>
    </row>
    <row r="3791" spans="1:1" x14ac:dyDescent="0.25">
      <c r="A3791"/>
    </row>
    <row r="3792" spans="1:1" x14ac:dyDescent="0.25">
      <c r="A3792"/>
    </row>
    <row r="3793" spans="1:1" x14ac:dyDescent="0.25">
      <c r="A3793"/>
    </row>
    <row r="3794" spans="1:1" x14ac:dyDescent="0.25">
      <c r="A3794"/>
    </row>
    <row r="3795" spans="1:1" x14ac:dyDescent="0.25">
      <c r="A3795"/>
    </row>
    <row r="3796" spans="1:1" x14ac:dyDescent="0.25">
      <c r="A3796"/>
    </row>
    <row r="3797" spans="1:1" x14ac:dyDescent="0.25">
      <c r="A3797"/>
    </row>
    <row r="3798" spans="1:1" x14ac:dyDescent="0.25">
      <c r="A3798"/>
    </row>
    <row r="3799" spans="1:1" x14ac:dyDescent="0.25">
      <c r="A3799"/>
    </row>
    <row r="3800" spans="1:1" x14ac:dyDescent="0.25">
      <c r="A3800"/>
    </row>
    <row r="3801" spans="1:1" x14ac:dyDescent="0.25">
      <c r="A3801"/>
    </row>
    <row r="3802" spans="1:1" x14ac:dyDescent="0.25">
      <c r="A3802"/>
    </row>
    <row r="3803" spans="1:1" x14ac:dyDescent="0.25">
      <c r="A3803"/>
    </row>
    <row r="3804" spans="1:1" x14ac:dyDescent="0.25">
      <c r="A3804"/>
    </row>
    <row r="3805" spans="1:1" x14ac:dyDescent="0.25">
      <c r="A3805"/>
    </row>
    <row r="3806" spans="1:1" x14ac:dyDescent="0.25">
      <c r="A3806"/>
    </row>
    <row r="3807" spans="1:1" x14ac:dyDescent="0.25">
      <c r="A3807"/>
    </row>
    <row r="3808" spans="1:1" x14ac:dyDescent="0.25">
      <c r="A3808"/>
    </row>
    <row r="3809" spans="1:1" x14ac:dyDescent="0.25">
      <c r="A3809"/>
    </row>
    <row r="3810" spans="1:1" x14ac:dyDescent="0.25">
      <c r="A3810"/>
    </row>
    <row r="3811" spans="1:1" x14ac:dyDescent="0.25">
      <c r="A3811"/>
    </row>
    <row r="3812" spans="1:1" x14ac:dyDescent="0.25">
      <c r="A3812"/>
    </row>
    <row r="3813" spans="1:1" x14ac:dyDescent="0.25">
      <c r="A3813"/>
    </row>
    <row r="3814" spans="1:1" x14ac:dyDescent="0.25">
      <c r="A3814"/>
    </row>
    <row r="3815" spans="1:1" x14ac:dyDescent="0.25">
      <c r="A3815"/>
    </row>
    <row r="3816" spans="1:1" x14ac:dyDescent="0.25">
      <c r="A3816"/>
    </row>
    <row r="3817" spans="1:1" x14ac:dyDescent="0.25">
      <c r="A3817"/>
    </row>
    <row r="3818" spans="1:1" x14ac:dyDescent="0.25">
      <c r="A3818"/>
    </row>
    <row r="3819" spans="1:1" x14ac:dyDescent="0.25">
      <c r="A3819"/>
    </row>
    <row r="3820" spans="1:1" x14ac:dyDescent="0.25">
      <c r="A3820"/>
    </row>
    <row r="3821" spans="1:1" x14ac:dyDescent="0.25">
      <c r="A3821"/>
    </row>
    <row r="3822" spans="1:1" x14ac:dyDescent="0.25">
      <c r="A3822"/>
    </row>
    <row r="3823" spans="1:1" x14ac:dyDescent="0.25">
      <c r="A3823"/>
    </row>
    <row r="3824" spans="1:1" x14ac:dyDescent="0.25">
      <c r="A3824"/>
    </row>
    <row r="3825" spans="1:1" x14ac:dyDescent="0.25">
      <c r="A3825"/>
    </row>
    <row r="3826" spans="1:1" x14ac:dyDescent="0.25">
      <c r="A3826"/>
    </row>
    <row r="3827" spans="1:1" x14ac:dyDescent="0.25">
      <c r="A3827"/>
    </row>
    <row r="3828" spans="1:1" x14ac:dyDescent="0.25">
      <c r="A3828"/>
    </row>
    <row r="3829" spans="1:1" x14ac:dyDescent="0.25">
      <c r="A3829"/>
    </row>
    <row r="3830" spans="1:1" x14ac:dyDescent="0.25">
      <c r="A3830"/>
    </row>
    <row r="3831" spans="1:1" x14ac:dyDescent="0.25">
      <c r="A3831"/>
    </row>
    <row r="3832" spans="1:1" x14ac:dyDescent="0.25">
      <c r="A3832"/>
    </row>
    <row r="3833" spans="1:1" x14ac:dyDescent="0.25">
      <c r="A3833"/>
    </row>
    <row r="3834" spans="1:1" x14ac:dyDescent="0.25">
      <c r="A3834"/>
    </row>
    <row r="3835" spans="1:1" x14ac:dyDescent="0.25">
      <c r="A3835"/>
    </row>
    <row r="3836" spans="1:1" x14ac:dyDescent="0.25">
      <c r="A3836"/>
    </row>
    <row r="3837" spans="1:1" x14ac:dyDescent="0.25">
      <c r="A3837"/>
    </row>
    <row r="3838" spans="1:1" x14ac:dyDescent="0.25">
      <c r="A3838"/>
    </row>
    <row r="3839" spans="1:1" x14ac:dyDescent="0.25">
      <c r="A3839"/>
    </row>
    <row r="3840" spans="1:1" x14ac:dyDescent="0.25">
      <c r="A3840"/>
    </row>
    <row r="3841" spans="1:1" x14ac:dyDescent="0.25">
      <c r="A3841"/>
    </row>
    <row r="3842" spans="1:1" x14ac:dyDescent="0.25">
      <c r="A3842"/>
    </row>
    <row r="3843" spans="1:1" x14ac:dyDescent="0.25">
      <c r="A3843"/>
    </row>
    <row r="3844" spans="1:1" x14ac:dyDescent="0.25">
      <c r="A3844"/>
    </row>
    <row r="3845" spans="1:1" x14ac:dyDescent="0.25">
      <c r="A3845"/>
    </row>
    <row r="3846" spans="1:1" x14ac:dyDescent="0.25">
      <c r="A3846"/>
    </row>
    <row r="3847" spans="1:1" x14ac:dyDescent="0.25">
      <c r="A3847"/>
    </row>
    <row r="3848" spans="1:1" x14ac:dyDescent="0.25">
      <c r="A3848"/>
    </row>
    <row r="3849" spans="1:1" x14ac:dyDescent="0.25">
      <c r="A3849"/>
    </row>
    <row r="3850" spans="1:1" x14ac:dyDescent="0.25">
      <c r="A3850"/>
    </row>
    <row r="3851" spans="1:1" x14ac:dyDescent="0.25">
      <c r="A3851"/>
    </row>
    <row r="3852" spans="1:1" x14ac:dyDescent="0.25">
      <c r="A3852"/>
    </row>
    <row r="3853" spans="1:1" x14ac:dyDescent="0.25">
      <c r="A3853"/>
    </row>
    <row r="3854" spans="1:1" x14ac:dyDescent="0.25">
      <c r="A3854"/>
    </row>
    <row r="3855" spans="1:1" x14ac:dyDescent="0.25">
      <c r="A3855"/>
    </row>
    <row r="3856" spans="1:1" x14ac:dyDescent="0.25">
      <c r="A3856"/>
    </row>
    <row r="3857" spans="1:1" x14ac:dyDescent="0.25">
      <c r="A3857"/>
    </row>
    <row r="3858" spans="1:1" x14ac:dyDescent="0.25">
      <c r="A3858"/>
    </row>
    <row r="3859" spans="1:1" x14ac:dyDescent="0.25">
      <c r="A3859"/>
    </row>
    <row r="3860" spans="1:1" x14ac:dyDescent="0.25">
      <c r="A3860"/>
    </row>
    <row r="3861" spans="1:1" x14ac:dyDescent="0.25">
      <c r="A3861"/>
    </row>
    <row r="3862" spans="1:1" x14ac:dyDescent="0.25">
      <c r="A3862"/>
    </row>
    <row r="3863" spans="1:1" x14ac:dyDescent="0.25">
      <c r="A3863"/>
    </row>
    <row r="3864" spans="1:1" x14ac:dyDescent="0.25">
      <c r="A3864"/>
    </row>
    <row r="3865" spans="1:1" x14ac:dyDescent="0.25">
      <c r="A3865"/>
    </row>
    <row r="3866" spans="1:1" x14ac:dyDescent="0.25">
      <c r="A3866"/>
    </row>
    <row r="3867" spans="1:1" x14ac:dyDescent="0.25">
      <c r="A3867"/>
    </row>
    <row r="3868" spans="1:1" x14ac:dyDescent="0.25">
      <c r="A3868"/>
    </row>
    <row r="3869" spans="1:1" x14ac:dyDescent="0.25">
      <c r="A3869"/>
    </row>
    <row r="3870" spans="1:1" x14ac:dyDescent="0.25">
      <c r="A3870"/>
    </row>
    <row r="3871" spans="1:1" x14ac:dyDescent="0.25">
      <c r="A3871"/>
    </row>
    <row r="3872" spans="1:1" x14ac:dyDescent="0.25">
      <c r="A3872"/>
    </row>
    <row r="3873" spans="1:1" x14ac:dyDescent="0.25">
      <c r="A3873"/>
    </row>
    <row r="3874" spans="1:1" x14ac:dyDescent="0.25">
      <c r="A3874"/>
    </row>
    <row r="3875" spans="1:1" x14ac:dyDescent="0.25">
      <c r="A3875"/>
    </row>
    <row r="3876" spans="1:1" x14ac:dyDescent="0.25">
      <c r="A3876"/>
    </row>
    <row r="3877" spans="1:1" x14ac:dyDescent="0.25">
      <c r="A3877"/>
    </row>
    <row r="3878" spans="1:1" x14ac:dyDescent="0.25">
      <c r="A3878"/>
    </row>
    <row r="3879" spans="1:1" x14ac:dyDescent="0.25">
      <c r="A3879"/>
    </row>
    <row r="3880" spans="1:1" x14ac:dyDescent="0.25">
      <c r="A3880"/>
    </row>
    <row r="3881" spans="1:1" x14ac:dyDescent="0.25">
      <c r="A3881"/>
    </row>
    <row r="3882" spans="1:1" x14ac:dyDescent="0.25">
      <c r="A3882"/>
    </row>
    <row r="3883" spans="1:1" x14ac:dyDescent="0.25">
      <c r="A3883"/>
    </row>
    <row r="3884" spans="1:1" x14ac:dyDescent="0.25">
      <c r="A3884"/>
    </row>
    <row r="3885" spans="1:1" x14ac:dyDescent="0.25">
      <c r="A3885"/>
    </row>
    <row r="3886" spans="1:1" x14ac:dyDescent="0.25">
      <c r="A3886"/>
    </row>
    <row r="3887" spans="1:1" x14ac:dyDescent="0.25">
      <c r="A3887"/>
    </row>
    <row r="3888" spans="1:1" x14ac:dyDescent="0.25">
      <c r="A3888"/>
    </row>
    <row r="3889" spans="1:1" x14ac:dyDescent="0.25">
      <c r="A3889"/>
    </row>
    <row r="3890" spans="1:1" x14ac:dyDescent="0.25">
      <c r="A3890"/>
    </row>
    <row r="3891" spans="1:1" x14ac:dyDescent="0.25">
      <c r="A3891"/>
    </row>
    <row r="3892" spans="1:1" x14ac:dyDescent="0.25">
      <c r="A3892"/>
    </row>
    <row r="3893" spans="1:1" x14ac:dyDescent="0.25">
      <c r="A3893"/>
    </row>
    <row r="3894" spans="1:1" x14ac:dyDescent="0.25">
      <c r="A3894"/>
    </row>
    <row r="3895" spans="1:1" x14ac:dyDescent="0.25">
      <c r="A3895"/>
    </row>
    <row r="3896" spans="1:1" x14ac:dyDescent="0.25">
      <c r="A3896"/>
    </row>
    <row r="3897" spans="1:1" x14ac:dyDescent="0.25">
      <c r="A3897"/>
    </row>
    <row r="3898" spans="1:1" x14ac:dyDescent="0.25">
      <c r="A3898"/>
    </row>
    <row r="3899" spans="1:1" x14ac:dyDescent="0.25">
      <c r="A3899"/>
    </row>
    <row r="3900" spans="1:1" x14ac:dyDescent="0.25">
      <c r="A3900"/>
    </row>
    <row r="3901" spans="1:1" x14ac:dyDescent="0.25">
      <c r="A3901"/>
    </row>
    <row r="3902" spans="1:1" x14ac:dyDescent="0.25">
      <c r="A3902"/>
    </row>
    <row r="3903" spans="1:1" x14ac:dyDescent="0.25">
      <c r="A3903"/>
    </row>
    <row r="3904" spans="1:1" x14ac:dyDescent="0.25">
      <c r="A3904"/>
    </row>
    <row r="3905" spans="1:1" x14ac:dyDescent="0.25">
      <c r="A3905"/>
    </row>
    <row r="3906" spans="1:1" x14ac:dyDescent="0.25">
      <c r="A3906"/>
    </row>
    <row r="3907" spans="1:1" x14ac:dyDescent="0.25">
      <c r="A3907"/>
    </row>
    <row r="3908" spans="1:1" x14ac:dyDescent="0.25">
      <c r="A3908"/>
    </row>
    <row r="3909" spans="1:1" x14ac:dyDescent="0.25">
      <c r="A3909"/>
    </row>
    <row r="3910" spans="1:1" x14ac:dyDescent="0.25">
      <c r="A3910"/>
    </row>
    <row r="3911" spans="1:1" x14ac:dyDescent="0.25">
      <c r="A3911"/>
    </row>
    <row r="3912" spans="1:1" x14ac:dyDescent="0.25">
      <c r="A3912"/>
    </row>
    <row r="3913" spans="1:1" x14ac:dyDescent="0.25">
      <c r="A3913"/>
    </row>
    <row r="3914" spans="1:1" x14ac:dyDescent="0.25">
      <c r="A3914"/>
    </row>
    <row r="3915" spans="1:1" x14ac:dyDescent="0.25">
      <c r="A3915"/>
    </row>
    <row r="3916" spans="1:1" x14ac:dyDescent="0.25">
      <c r="A3916"/>
    </row>
    <row r="3917" spans="1:1" x14ac:dyDescent="0.25">
      <c r="A3917"/>
    </row>
    <row r="3918" spans="1:1" x14ac:dyDescent="0.25">
      <c r="A3918"/>
    </row>
    <row r="3919" spans="1:1" x14ac:dyDescent="0.25">
      <c r="A3919"/>
    </row>
    <row r="3920" spans="1:1" x14ac:dyDescent="0.25">
      <c r="A3920"/>
    </row>
    <row r="3921" spans="1:1" x14ac:dyDescent="0.25">
      <c r="A3921"/>
    </row>
    <row r="3922" spans="1:1" x14ac:dyDescent="0.25">
      <c r="A3922"/>
    </row>
    <row r="3923" spans="1:1" x14ac:dyDescent="0.25">
      <c r="A3923"/>
    </row>
    <row r="3924" spans="1:1" x14ac:dyDescent="0.25">
      <c r="A3924"/>
    </row>
    <row r="3925" spans="1:1" x14ac:dyDescent="0.25">
      <c r="A3925"/>
    </row>
    <row r="3926" spans="1:1" x14ac:dyDescent="0.25">
      <c r="A3926"/>
    </row>
    <row r="3927" spans="1:1" x14ac:dyDescent="0.25">
      <c r="A3927"/>
    </row>
    <row r="3928" spans="1:1" x14ac:dyDescent="0.25">
      <c r="A3928"/>
    </row>
    <row r="3929" spans="1:1" x14ac:dyDescent="0.25">
      <c r="A3929"/>
    </row>
    <row r="3930" spans="1:1" x14ac:dyDescent="0.25">
      <c r="A3930"/>
    </row>
    <row r="3931" spans="1:1" x14ac:dyDescent="0.25">
      <c r="A3931"/>
    </row>
    <row r="3932" spans="1:1" x14ac:dyDescent="0.25">
      <c r="A3932"/>
    </row>
    <row r="3933" spans="1:1" x14ac:dyDescent="0.25">
      <c r="A3933"/>
    </row>
    <row r="3934" spans="1:1" x14ac:dyDescent="0.25">
      <c r="A3934"/>
    </row>
    <row r="3935" spans="1:1" x14ac:dyDescent="0.25">
      <c r="A3935"/>
    </row>
    <row r="3936" spans="1:1" x14ac:dyDescent="0.25">
      <c r="A3936"/>
    </row>
    <row r="3937" spans="1:1" x14ac:dyDescent="0.25">
      <c r="A3937"/>
    </row>
    <row r="3938" spans="1:1" x14ac:dyDescent="0.25">
      <c r="A3938"/>
    </row>
    <row r="3939" spans="1:1" x14ac:dyDescent="0.25">
      <c r="A3939"/>
    </row>
    <row r="3940" spans="1:1" x14ac:dyDescent="0.25">
      <c r="A3940"/>
    </row>
    <row r="3941" spans="1:1" x14ac:dyDescent="0.25">
      <c r="A3941"/>
    </row>
    <row r="3942" spans="1:1" x14ac:dyDescent="0.25">
      <c r="A3942"/>
    </row>
    <row r="3943" spans="1:1" x14ac:dyDescent="0.25">
      <c r="A3943"/>
    </row>
    <row r="3944" spans="1:1" x14ac:dyDescent="0.25">
      <c r="A3944"/>
    </row>
    <row r="3945" spans="1:1" x14ac:dyDescent="0.25">
      <c r="A3945"/>
    </row>
    <row r="3946" spans="1:1" x14ac:dyDescent="0.25">
      <c r="A3946"/>
    </row>
    <row r="3947" spans="1:1" x14ac:dyDescent="0.25">
      <c r="A3947"/>
    </row>
    <row r="3948" spans="1:1" x14ac:dyDescent="0.25">
      <c r="A3948"/>
    </row>
    <row r="3949" spans="1:1" x14ac:dyDescent="0.25">
      <c r="A3949"/>
    </row>
    <row r="3950" spans="1:1" x14ac:dyDescent="0.25">
      <c r="A3950"/>
    </row>
    <row r="3951" spans="1:1" x14ac:dyDescent="0.25">
      <c r="A3951"/>
    </row>
    <row r="3952" spans="1:1" x14ac:dyDescent="0.25">
      <c r="A3952"/>
    </row>
    <row r="3953" spans="1:1" x14ac:dyDescent="0.25">
      <c r="A3953"/>
    </row>
    <row r="3954" spans="1:1" x14ac:dyDescent="0.25">
      <c r="A3954"/>
    </row>
    <row r="3955" spans="1:1" x14ac:dyDescent="0.25">
      <c r="A3955"/>
    </row>
    <row r="3956" spans="1:1" x14ac:dyDescent="0.25">
      <c r="A3956"/>
    </row>
    <row r="3957" spans="1:1" x14ac:dyDescent="0.25">
      <c r="A3957"/>
    </row>
    <row r="3958" spans="1:1" x14ac:dyDescent="0.25">
      <c r="A3958"/>
    </row>
    <row r="3959" spans="1:1" x14ac:dyDescent="0.25">
      <c r="A3959"/>
    </row>
    <row r="3960" spans="1:1" x14ac:dyDescent="0.25">
      <c r="A3960"/>
    </row>
    <row r="3961" spans="1:1" x14ac:dyDescent="0.25">
      <c r="A3961"/>
    </row>
    <row r="3962" spans="1:1" x14ac:dyDescent="0.25">
      <c r="A3962"/>
    </row>
    <row r="3963" spans="1:1" x14ac:dyDescent="0.25">
      <c r="A3963"/>
    </row>
    <row r="3964" spans="1:1" x14ac:dyDescent="0.25">
      <c r="A3964"/>
    </row>
    <row r="3965" spans="1:1" x14ac:dyDescent="0.25">
      <c r="A3965"/>
    </row>
    <row r="3966" spans="1:1" x14ac:dyDescent="0.25">
      <c r="A3966"/>
    </row>
    <row r="3967" spans="1:1" x14ac:dyDescent="0.25">
      <c r="A3967"/>
    </row>
    <row r="3968" spans="1:1" x14ac:dyDescent="0.25">
      <c r="A3968"/>
    </row>
    <row r="3969" spans="1:1" x14ac:dyDescent="0.25">
      <c r="A3969"/>
    </row>
    <row r="3970" spans="1:1" x14ac:dyDescent="0.25">
      <c r="A3970"/>
    </row>
    <row r="3971" spans="1:1" x14ac:dyDescent="0.25">
      <c r="A3971"/>
    </row>
    <row r="3972" spans="1:1" x14ac:dyDescent="0.25">
      <c r="A3972"/>
    </row>
    <row r="3973" spans="1:1" x14ac:dyDescent="0.25">
      <c r="A3973"/>
    </row>
    <row r="3974" spans="1:1" x14ac:dyDescent="0.25">
      <c r="A3974"/>
    </row>
    <row r="3975" spans="1:1" x14ac:dyDescent="0.25">
      <c r="A3975"/>
    </row>
    <row r="3976" spans="1:1" x14ac:dyDescent="0.25">
      <c r="A3976"/>
    </row>
    <row r="3977" spans="1:1" x14ac:dyDescent="0.25">
      <c r="A3977"/>
    </row>
    <row r="3978" spans="1:1" x14ac:dyDescent="0.25">
      <c r="A3978"/>
    </row>
    <row r="3979" spans="1:1" x14ac:dyDescent="0.25">
      <c r="A3979"/>
    </row>
    <row r="3980" spans="1:1" x14ac:dyDescent="0.25">
      <c r="A3980"/>
    </row>
    <row r="3981" spans="1:1" x14ac:dyDescent="0.25">
      <c r="A3981"/>
    </row>
    <row r="3982" spans="1:1" x14ac:dyDescent="0.25">
      <c r="A3982"/>
    </row>
    <row r="3983" spans="1:1" x14ac:dyDescent="0.25">
      <c r="A3983"/>
    </row>
    <row r="3984" spans="1:1" x14ac:dyDescent="0.25">
      <c r="A3984"/>
    </row>
    <row r="3985" spans="1:1" x14ac:dyDescent="0.25">
      <c r="A3985"/>
    </row>
    <row r="3986" spans="1:1" x14ac:dyDescent="0.25">
      <c r="A3986"/>
    </row>
    <row r="3987" spans="1:1" x14ac:dyDescent="0.25">
      <c r="A3987"/>
    </row>
    <row r="3988" spans="1:1" x14ac:dyDescent="0.25">
      <c r="A3988"/>
    </row>
    <row r="3989" spans="1:1" x14ac:dyDescent="0.25">
      <c r="A3989"/>
    </row>
    <row r="3990" spans="1:1" x14ac:dyDescent="0.25">
      <c r="A3990"/>
    </row>
    <row r="3991" spans="1:1" x14ac:dyDescent="0.25">
      <c r="A3991"/>
    </row>
    <row r="3992" spans="1:1" x14ac:dyDescent="0.25">
      <c r="A3992"/>
    </row>
    <row r="3993" spans="1:1" x14ac:dyDescent="0.25">
      <c r="A3993"/>
    </row>
    <row r="3994" spans="1:1" x14ac:dyDescent="0.25">
      <c r="A3994"/>
    </row>
    <row r="3995" spans="1:1" x14ac:dyDescent="0.25">
      <c r="A3995"/>
    </row>
    <row r="3996" spans="1:1" x14ac:dyDescent="0.25">
      <c r="A3996"/>
    </row>
    <row r="3997" spans="1:1" x14ac:dyDescent="0.25">
      <c r="A3997"/>
    </row>
    <row r="3998" spans="1:1" x14ac:dyDescent="0.25">
      <c r="A3998"/>
    </row>
    <row r="3999" spans="1:1" x14ac:dyDescent="0.25">
      <c r="A3999"/>
    </row>
    <row r="4000" spans="1:1" x14ac:dyDescent="0.25">
      <c r="A4000"/>
    </row>
    <row r="4001" spans="1:1" x14ac:dyDescent="0.25">
      <c r="A4001"/>
    </row>
    <row r="4002" spans="1:1" x14ac:dyDescent="0.25">
      <c r="A4002"/>
    </row>
    <row r="4003" spans="1:1" x14ac:dyDescent="0.25">
      <c r="A4003"/>
    </row>
    <row r="4004" spans="1:1" x14ac:dyDescent="0.25">
      <c r="A4004"/>
    </row>
    <row r="4005" spans="1:1" x14ac:dyDescent="0.25">
      <c r="A4005"/>
    </row>
    <row r="4006" spans="1:1" x14ac:dyDescent="0.25">
      <c r="A4006"/>
    </row>
    <row r="4007" spans="1:1" x14ac:dyDescent="0.25">
      <c r="A4007"/>
    </row>
    <row r="4008" spans="1:1" x14ac:dyDescent="0.25">
      <c r="A4008"/>
    </row>
    <row r="4009" spans="1:1" x14ac:dyDescent="0.25">
      <c r="A4009"/>
    </row>
    <row r="4010" spans="1:1" x14ac:dyDescent="0.25">
      <c r="A4010"/>
    </row>
    <row r="4011" spans="1:1" x14ac:dyDescent="0.25">
      <c r="A4011"/>
    </row>
    <row r="4012" spans="1:1" x14ac:dyDescent="0.25">
      <c r="A4012"/>
    </row>
    <row r="4013" spans="1:1" x14ac:dyDescent="0.25">
      <c r="A4013"/>
    </row>
    <row r="4014" spans="1:1" x14ac:dyDescent="0.25">
      <c r="A4014"/>
    </row>
    <row r="4015" spans="1:1" x14ac:dyDescent="0.25">
      <c r="A4015"/>
    </row>
    <row r="4016" spans="1:1" x14ac:dyDescent="0.25">
      <c r="A4016"/>
    </row>
    <row r="4017" spans="1:1" x14ac:dyDescent="0.25">
      <c r="A4017"/>
    </row>
    <row r="4018" spans="1:1" x14ac:dyDescent="0.25">
      <c r="A4018"/>
    </row>
    <row r="4019" spans="1:1" x14ac:dyDescent="0.25">
      <c r="A4019"/>
    </row>
    <row r="4020" spans="1:1" x14ac:dyDescent="0.25">
      <c r="A4020"/>
    </row>
    <row r="4021" spans="1:1" x14ac:dyDescent="0.25">
      <c r="A4021"/>
    </row>
    <row r="4022" spans="1:1" x14ac:dyDescent="0.25">
      <c r="A4022"/>
    </row>
    <row r="4023" spans="1:1" x14ac:dyDescent="0.25">
      <c r="A4023"/>
    </row>
    <row r="4024" spans="1:1" x14ac:dyDescent="0.25">
      <c r="A4024"/>
    </row>
    <row r="4025" spans="1:1" x14ac:dyDescent="0.25">
      <c r="A4025"/>
    </row>
    <row r="4026" spans="1:1" x14ac:dyDescent="0.25">
      <c r="A4026"/>
    </row>
    <row r="4027" spans="1:1" x14ac:dyDescent="0.25">
      <c r="A4027"/>
    </row>
    <row r="4028" spans="1:1" x14ac:dyDescent="0.25">
      <c r="A4028"/>
    </row>
    <row r="4029" spans="1:1" x14ac:dyDescent="0.25">
      <c r="A4029"/>
    </row>
    <row r="4030" spans="1:1" x14ac:dyDescent="0.25">
      <c r="A4030"/>
    </row>
    <row r="4031" spans="1:1" x14ac:dyDescent="0.25">
      <c r="A4031"/>
    </row>
    <row r="4032" spans="1:1" x14ac:dyDescent="0.25">
      <c r="A4032"/>
    </row>
    <row r="4033" spans="1:1" x14ac:dyDescent="0.25">
      <c r="A4033"/>
    </row>
    <row r="4034" spans="1:1" x14ac:dyDescent="0.25">
      <c r="A4034"/>
    </row>
    <row r="4035" spans="1:1" x14ac:dyDescent="0.25">
      <c r="A4035"/>
    </row>
    <row r="4036" spans="1:1" x14ac:dyDescent="0.25">
      <c r="A4036"/>
    </row>
    <row r="4037" spans="1:1" x14ac:dyDescent="0.25">
      <c r="A4037"/>
    </row>
    <row r="4038" spans="1:1" x14ac:dyDescent="0.25">
      <c r="A4038"/>
    </row>
    <row r="4039" spans="1:1" x14ac:dyDescent="0.25">
      <c r="A4039"/>
    </row>
    <row r="4040" spans="1:1" x14ac:dyDescent="0.25">
      <c r="A4040"/>
    </row>
    <row r="4041" spans="1:1" x14ac:dyDescent="0.25">
      <c r="A4041"/>
    </row>
    <row r="4042" spans="1:1" x14ac:dyDescent="0.25">
      <c r="A4042"/>
    </row>
    <row r="4043" spans="1:1" x14ac:dyDescent="0.25">
      <c r="A4043"/>
    </row>
    <row r="4044" spans="1:1" x14ac:dyDescent="0.25">
      <c r="A4044"/>
    </row>
    <row r="4045" spans="1:1" x14ac:dyDescent="0.25">
      <c r="A4045"/>
    </row>
    <row r="4046" spans="1:1" x14ac:dyDescent="0.25">
      <c r="A4046"/>
    </row>
    <row r="4047" spans="1:1" x14ac:dyDescent="0.25">
      <c r="A4047"/>
    </row>
    <row r="4048" spans="1:1" x14ac:dyDescent="0.25">
      <c r="A4048"/>
    </row>
    <row r="4049" spans="1:1" x14ac:dyDescent="0.25">
      <c r="A4049"/>
    </row>
    <row r="4050" spans="1:1" x14ac:dyDescent="0.25">
      <c r="A4050"/>
    </row>
    <row r="4051" spans="1:1" x14ac:dyDescent="0.25">
      <c r="A4051"/>
    </row>
    <row r="4052" spans="1:1" x14ac:dyDescent="0.25">
      <c r="A4052"/>
    </row>
    <row r="4053" spans="1:1" x14ac:dyDescent="0.25">
      <c r="A4053"/>
    </row>
    <row r="4054" spans="1:1" x14ac:dyDescent="0.25">
      <c r="A4054"/>
    </row>
    <row r="4055" spans="1:1" x14ac:dyDescent="0.25">
      <c r="A4055"/>
    </row>
    <row r="4056" spans="1:1" x14ac:dyDescent="0.25">
      <c r="A4056"/>
    </row>
    <row r="4057" spans="1:1" x14ac:dyDescent="0.25">
      <c r="A4057"/>
    </row>
    <row r="4058" spans="1:1" x14ac:dyDescent="0.25">
      <c r="A4058"/>
    </row>
    <row r="4059" spans="1:1" x14ac:dyDescent="0.25">
      <c r="A4059"/>
    </row>
    <row r="4060" spans="1:1" x14ac:dyDescent="0.25">
      <c r="A4060"/>
    </row>
    <row r="4061" spans="1:1" x14ac:dyDescent="0.25">
      <c r="A4061"/>
    </row>
    <row r="4062" spans="1:1" x14ac:dyDescent="0.25">
      <c r="A4062"/>
    </row>
    <row r="4063" spans="1:1" x14ac:dyDescent="0.25">
      <c r="A4063"/>
    </row>
    <row r="4064" spans="1:1" x14ac:dyDescent="0.25">
      <c r="A4064"/>
    </row>
    <row r="4065" spans="1:1" x14ac:dyDescent="0.25">
      <c r="A4065"/>
    </row>
    <row r="4066" spans="1:1" x14ac:dyDescent="0.25">
      <c r="A4066"/>
    </row>
    <row r="4067" spans="1:1" x14ac:dyDescent="0.25">
      <c r="A4067"/>
    </row>
    <row r="4068" spans="1:1" x14ac:dyDescent="0.25">
      <c r="A4068"/>
    </row>
    <row r="4069" spans="1:1" x14ac:dyDescent="0.25">
      <c r="A4069"/>
    </row>
    <row r="4070" spans="1:1" x14ac:dyDescent="0.25">
      <c r="A4070"/>
    </row>
    <row r="4071" spans="1:1" x14ac:dyDescent="0.25">
      <c r="A4071"/>
    </row>
    <row r="4072" spans="1:1" x14ac:dyDescent="0.25">
      <c r="A4072"/>
    </row>
    <row r="4073" spans="1:1" x14ac:dyDescent="0.25">
      <c r="A4073"/>
    </row>
    <row r="4074" spans="1:1" x14ac:dyDescent="0.25">
      <c r="A4074"/>
    </row>
    <row r="4075" spans="1:1" x14ac:dyDescent="0.25">
      <c r="A4075"/>
    </row>
    <row r="4076" spans="1:1" x14ac:dyDescent="0.25">
      <c r="A4076"/>
    </row>
    <row r="4077" spans="1:1" x14ac:dyDescent="0.25">
      <c r="A4077"/>
    </row>
    <row r="4078" spans="1:1" x14ac:dyDescent="0.25">
      <c r="A4078"/>
    </row>
    <row r="4079" spans="1:1" x14ac:dyDescent="0.25">
      <c r="A4079"/>
    </row>
    <row r="4080" spans="1:1" x14ac:dyDescent="0.25">
      <c r="A4080"/>
    </row>
    <row r="4081" spans="1:1" x14ac:dyDescent="0.25">
      <c r="A4081"/>
    </row>
    <row r="4082" spans="1:1" x14ac:dyDescent="0.25">
      <c r="A4082"/>
    </row>
    <row r="4083" spans="1:1" x14ac:dyDescent="0.25">
      <c r="A4083"/>
    </row>
    <row r="4084" spans="1:1" x14ac:dyDescent="0.25">
      <c r="A4084"/>
    </row>
    <row r="4085" spans="1:1" x14ac:dyDescent="0.25">
      <c r="A4085"/>
    </row>
    <row r="4086" spans="1:1" x14ac:dyDescent="0.25">
      <c r="A4086"/>
    </row>
    <row r="4087" spans="1:1" x14ac:dyDescent="0.25">
      <c r="A4087"/>
    </row>
    <row r="4088" spans="1:1" x14ac:dyDescent="0.25">
      <c r="A4088"/>
    </row>
    <row r="4089" spans="1:1" x14ac:dyDescent="0.25">
      <c r="A4089"/>
    </row>
    <row r="4090" spans="1:1" x14ac:dyDescent="0.25">
      <c r="A4090"/>
    </row>
    <row r="4091" spans="1:1" x14ac:dyDescent="0.25">
      <c r="A4091"/>
    </row>
    <row r="4092" spans="1:1" x14ac:dyDescent="0.25">
      <c r="A4092"/>
    </row>
    <row r="4093" spans="1:1" x14ac:dyDescent="0.25">
      <c r="A4093"/>
    </row>
    <row r="4094" spans="1:1" x14ac:dyDescent="0.25">
      <c r="A4094"/>
    </row>
    <row r="4095" spans="1:1" x14ac:dyDescent="0.25">
      <c r="A4095"/>
    </row>
    <row r="4096" spans="1:1" x14ac:dyDescent="0.25">
      <c r="A4096"/>
    </row>
    <row r="4097" spans="1:1" x14ac:dyDescent="0.25">
      <c r="A4097"/>
    </row>
    <row r="4098" spans="1:1" x14ac:dyDescent="0.25">
      <c r="A4098"/>
    </row>
    <row r="4099" spans="1:1" x14ac:dyDescent="0.25">
      <c r="A4099"/>
    </row>
    <row r="4100" spans="1:1" x14ac:dyDescent="0.25">
      <c r="A4100"/>
    </row>
    <row r="4101" spans="1:1" x14ac:dyDescent="0.25">
      <c r="A4101"/>
    </row>
    <row r="4102" spans="1:1" x14ac:dyDescent="0.25">
      <c r="A4102"/>
    </row>
    <row r="4103" spans="1:1" x14ac:dyDescent="0.25">
      <c r="A4103"/>
    </row>
    <row r="4104" spans="1:1" x14ac:dyDescent="0.25">
      <c r="A4104"/>
    </row>
    <row r="4105" spans="1:1" x14ac:dyDescent="0.25">
      <c r="A4105"/>
    </row>
    <row r="4106" spans="1:1" x14ac:dyDescent="0.25">
      <c r="A4106"/>
    </row>
    <row r="4107" spans="1:1" x14ac:dyDescent="0.25">
      <c r="A4107"/>
    </row>
    <row r="4108" spans="1:1" x14ac:dyDescent="0.25">
      <c r="A4108"/>
    </row>
    <row r="4109" spans="1:1" x14ac:dyDescent="0.25">
      <c r="A4109"/>
    </row>
    <row r="4110" spans="1:1" x14ac:dyDescent="0.25">
      <c r="A4110"/>
    </row>
    <row r="4111" spans="1:1" x14ac:dyDescent="0.25">
      <c r="A4111"/>
    </row>
    <row r="4112" spans="1:1" x14ac:dyDescent="0.25">
      <c r="A4112"/>
    </row>
    <row r="4113" spans="1:1" x14ac:dyDescent="0.25">
      <c r="A4113"/>
    </row>
    <row r="4114" spans="1:1" x14ac:dyDescent="0.25">
      <c r="A4114"/>
    </row>
    <row r="4115" spans="1:1" x14ac:dyDescent="0.25">
      <c r="A4115"/>
    </row>
    <row r="4116" spans="1:1" x14ac:dyDescent="0.25">
      <c r="A4116"/>
    </row>
    <row r="4117" spans="1:1" x14ac:dyDescent="0.25">
      <c r="A4117"/>
    </row>
    <row r="4118" spans="1:1" x14ac:dyDescent="0.25">
      <c r="A4118"/>
    </row>
    <row r="4119" spans="1:1" x14ac:dyDescent="0.25">
      <c r="A4119"/>
    </row>
    <row r="4120" spans="1:1" x14ac:dyDescent="0.25">
      <c r="A4120"/>
    </row>
    <row r="4121" spans="1:1" x14ac:dyDescent="0.25">
      <c r="A4121"/>
    </row>
    <row r="4122" spans="1:1" x14ac:dyDescent="0.25">
      <c r="A4122"/>
    </row>
    <row r="4123" spans="1:1" x14ac:dyDescent="0.25">
      <c r="A4123"/>
    </row>
    <row r="4124" spans="1:1" x14ac:dyDescent="0.25">
      <c r="A4124"/>
    </row>
    <row r="4125" spans="1:1" x14ac:dyDescent="0.25">
      <c r="A4125"/>
    </row>
    <row r="4126" spans="1:1" x14ac:dyDescent="0.25">
      <c r="A4126"/>
    </row>
    <row r="4127" spans="1:1" x14ac:dyDescent="0.25">
      <c r="A4127"/>
    </row>
    <row r="4128" spans="1:1" x14ac:dyDescent="0.25">
      <c r="A4128"/>
    </row>
    <row r="4129" spans="1:1" x14ac:dyDescent="0.25">
      <c r="A4129"/>
    </row>
    <row r="4130" spans="1:1" x14ac:dyDescent="0.25">
      <c r="A4130"/>
    </row>
    <row r="4131" spans="1:1" x14ac:dyDescent="0.25">
      <c r="A4131"/>
    </row>
    <row r="4132" spans="1:1" x14ac:dyDescent="0.25">
      <c r="A4132"/>
    </row>
    <row r="4133" spans="1:1" x14ac:dyDescent="0.25">
      <c r="A4133"/>
    </row>
    <row r="4134" spans="1:1" x14ac:dyDescent="0.25">
      <c r="A4134"/>
    </row>
    <row r="4135" spans="1:1" x14ac:dyDescent="0.25">
      <c r="A4135"/>
    </row>
    <row r="4136" spans="1:1" x14ac:dyDescent="0.25">
      <c r="A4136"/>
    </row>
    <row r="4137" spans="1:1" x14ac:dyDescent="0.25">
      <c r="A4137"/>
    </row>
    <row r="4138" spans="1:1" x14ac:dyDescent="0.25">
      <c r="A4138"/>
    </row>
    <row r="4139" spans="1:1" x14ac:dyDescent="0.25">
      <c r="A4139"/>
    </row>
    <row r="4140" spans="1:1" x14ac:dyDescent="0.25">
      <c r="A4140"/>
    </row>
    <row r="4141" spans="1:1" x14ac:dyDescent="0.25">
      <c r="A4141"/>
    </row>
    <row r="4142" spans="1:1" x14ac:dyDescent="0.25">
      <c r="A4142"/>
    </row>
    <row r="4143" spans="1:1" x14ac:dyDescent="0.25">
      <c r="A4143"/>
    </row>
    <row r="4144" spans="1:1" x14ac:dyDescent="0.25">
      <c r="A4144"/>
    </row>
    <row r="4145" spans="1:1" x14ac:dyDescent="0.25">
      <c r="A4145"/>
    </row>
    <row r="4146" spans="1:1" x14ac:dyDescent="0.25">
      <c r="A4146"/>
    </row>
    <row r="4147" spans="1:1" x14ac:dyDescent="0.25">
      <c r="A4147"/>
    </row>
    <row r="4148" spans="1:1" x14ac:dyDescent="0.25">
      <c r="A4148"/>
    </row>
    <row r="4149" spans="1:1" x14ac:dyDescent="0.25">
      <c r="A4149"/>
    </row>
    <row r="4150" spans="1:1" x14ac:dyDescent="0.25">
      <c r="A4150"/>
    </row>
    <row r="4151" spans="1:1" x14ac:dyDescent="0.25">
      <c r="A4151"/>
    </row>
    <row r="4152" spans="1:1" x14ac:dyDescent="0.25">
      <c r="A4152"/>
    </row>
    <row r="4153" spans="1:1" x14ac:dyDescent="0.25">
      <c r="A4153"/>
    </row>
    <row r="4154" spans="1:1" x14ac:dyDescent="0.25">
      <c r="A4154"/>
    </row>
    <row r="4155" spans="1:1" x14ac:dyDescent="0.25">
      <c r="A4155"/>
    </row>
    <row r="4156" spans="1:1" x14ac:dyDescent="0.25">
      <c r="A4156"/>
    </row>
    <row r="4157" spans="1:1" x14ac:dyDescent="0.25">
      <c r="A4157"/>
    </row>
    <row r="4158" spans="1:1" x14ac:dyDescent="0.25">
      <c r="A4158"/>
    </row>
    <row r="4159" spans="1:1" x14ac:dyDescent="0.25">
      <c r="A4159"/>
    </row>
    <row r="4160" spans="1:1" x14ac:dyDescent="0.25">
      <c r="A4160"/>
    </row>
    <row r="4161" spans="1:1" x14ac:dyDescent="0.25">
      <c r="A4161"/>
    </row>
    <row r="4162" spans="1:1" x14ac:dyDescent="0.25">
      <c r="A4162"/>
    </row>
    <row r="4163" spans="1:1" x14ac:dyDescent="0.25">
      <c r="A4163"/>
    </row>
    <row r="4164" spans="1:1" x14ac:dyDescent="0.25">
      <c r="A4164"/>
    </row>
    <row r="4165" spans="1:1" x14ac:dyDescent="0.25">
      <c r="A4165"/>
    </row>
    <row r="4166" spans="1:1" x14ac:dyDescent="0.25">
      <c r="A4166"/>
    </row>
    <row r="4167" spans="1:1" x14ac:dyDescent="0.25">
      <c r="A4167"/>
    </row>
    <row r="4168" spans="1:1" x14ac:dyDescent="0.25">
      <c r="A4168"/>
    </row>
    <row r="4169" spans="1:1" x14ac:dyDescent="0.25">
      <c r="A4169"/>
    </row>
    <row r="4170" spans="1:1" x14ac:dyDescent="0.25">
      <c r="A4170"/>
    </row>
    <row r="4171" spans="1:1" x14ac:dyDescent="0.25">
      <c r="A4171"/>
    </row>
    <row r="4172" spans="1:1" x14ac:dyDescent="0.25">
      <c r="A4172"/>
    </row>
    <row r="4173" spans="1:1" x14ac:dyDescent="0.25">
      <c r="A4173"/>
    </row>
    <row r="4174" spans="1:1" x14ac:dyDescent="0.25">
      <c r="A4174"/>
    </row>
    <row r="4175" spans="1:1" x14ac:dyDescent="0.25">
      <c r="A4175"/>
    </row>
    <row r="4176" spans="1:1" x14ac:dyDescent="0.25">
      <c r="A4176"/>
    </row>
    <row r="4177" spans="1:1" x14ac:dyDescent="0.25">
      <c r="A4177"/>
    </row>
    <row r="4178" spans="1:1" x14ac:dyDescent="0.25">
      <c r="A4178"/>
    </row>
    <row r="4179" spans="1:1" x14ac:dyDescent="0.25">
      <c r="A4179"/>
    </row>
    <row r="4180" spans="1:1" x14ac:dyDescent="0.25">
      <c r="A4180"/>
    </row>
    <row r="4181" spans="1:1" x14ac:dyDescent="0.25">
      <c r="A4181"/>
    </row>
    <row r="4182" spans="1:1" x14ac:dyDescent="0.25">
      <c r="A4182"/>
    </row>
    <row r="4183" spans="1:1" x14ac:dyDescent="0.25">
      <c r="A4183"/>
    </row>
    <row r="4184" spans="1:1" x14ac:dyDescent="0.25">
      <c r="A4184"/>
    </row>
    <row r="4185" spans="1:1" x14ac:dyDescent="0.25">
      <c r="A4185"/>
    </row>
    <row r="4186" spans="1:1" x14ac:dyDescent="0.25">
      <c r="A4186"/>
    </row>
    <row r="4187" spans="1:1" x14ac:dyDescent="0.25">
      <c r="A4187"/>
    </row>
    <row r="4188" spans="1:1" x14ac:dyDescent="0.25">
      <c r="A4188"/>
    </row>
    <row r="4189" spans="1:1" x14ac:dyDescent="0.25">
      <c r="A4189"/>
    </row>
    <row r="4190" spans="1:1" x14ac:dyDescent="0.25">
      <c r="A4190"/>
    </row>
    <row r="4191" spans="1:1" x14ac:dyDescent="0.25">
      <c r="A4191"/>
    </row>
    <row r="4192" spans="1:1" x14ac:dyDescent="0.25">
      <c r="A4192"/>
    </row>
    <row r="4193" spans="1:1" x14ac:dyDescent="0.25">
      <c r="A4193"/>
    </row>
    <row r="4194" spans="1:1" x14ac:dyDescent="0.25">
      <c r="A4194"/>
    </row>
    <row r="4195" spans="1:1" x14ac:dyDescent="0.25">
      <c r="A4195"/>
    </row>
    <row r="4196" spans="1:1" x14ac:dyDescent="0.25">
      <c r="A4196"/>
    </row>
    <row r="4197" spans="1:1" x14ac:dyDescent="0.25">
      <c r="A4197"/>
    </row>
    <row r="4198" spans="1:1" x14ac:dyDescent="0.25">
      <c r="A4198"/>
    </row>
    <row r="4199" spans="1:1" x14ac:dyDescent="0.25">
      <c r="A4199"/>
    </row>
    <row r="4200" spans="1:1" x14ac:dyDescent="0.25">
      <c r="A4200"/>
    </row>
    <row r="4201" spans="1:1" x14ac:dyDescent="0.25">
      <c r="A4201"/>
    </row>
    <row r="4202" spans="1:1" x14ac:dyDescent="0.25">
      <c r="A4202"/>
    </row>
    <row r="4203" spans="1:1" x14ac:dyDescent="0.25">
      <c r="A4203"/>
    </row>
    <row r="4204" spans="1:1" x14ac:dyDescent="0.25">
      <c r="A4204"/>
    </row>
    <row r="4205" spans="1:1" x14ac:dyDescent="0.25">
      <c r="A4205"/>
    </row>
    <row r="4206" spans="1:1" x14ac:dyDescent="0.25">
      <c r="A4206"/>
    </row>
    <row r="4207" spans="1:1" x14ac:dyDescent="0.25">
      <c r="A4207"/>
    </row>
    <row r="4208" spans="1:1" x14ac:dyDescent="0.25">
      <c r="A4208"/>
    </row>
    <row r="4209" spans="1:1" x14ac:dyDescent="0.25">
      <c r="A4209"/>
    </row>
    <row r="4210" spans="1:1" x14ac:dyDescent="0.25">
      <c r="A4210"/>
    </row>
    <row r="4211" spans="1:1" x14ac:dyDescent="0.25">
      <c r="A4211"/>
    </row>
    <row r="4212" spans="1:1" x14ac:dyDescent="0.25">
      <c r="A4212"/>
    </row>
    <row r="4213" spans="1:1" x14ac:dyDescent="0.25">
      <c r="A4213"/>
    </row>
    <row r="4214" spans="1:1" x14ac:dyDescent="0.25">
      <c r="A4214"/>
    </row>
    <row r="4215" spans="1:1" x14ac:dyDescent="0.25">
      <c r="A4215"/>
    </row>
    <row r="4216" spans="1:1" x14ac:dyDescent="0.25">
      <c r="A4216"/>
    </row>
    <row r="4217" spans="1:1" x14ac:dyDescent="0.25">
      <c r="A4217"/>
    </row>
    <row r="4218" spans="1:1" x14ac:dyDescent="0.25">
      <c r="A4218"/>
    </row>
    <row r="4219" spans="1:1" x14ac:dyDescent="0.25">
      <c r="A4219"/>
    </row>
    <row r="4220" spans="1:1" x14ac:dyDescent="0.25">
      <c r="A4220"/>
    </row>
    <row r="4221" spans="1:1" x14ac:dyDescent="0.25">
      <c r="A4221"/>
    </row>
    <row r="4222" spans="1:1" x14ac:dyDescent="0.25">
      <c r="A4222"/>
    </row>
    <row r="4223" spans="1:1" x14ac:dyDescent="0.25">
      <c r="A4223"/>
    </row>
    <row r="4224" spans="1:1" x14ac:dyDescent="0.25">
      <c r="A4224"/>
    </row>
    <row r="4225" spans="1:1" x14ac:dyDescent="0.25">
      <c r="A4225"/>
    </row>
    <row r="4226" spans="1:1" x14ac:dyDescent="0.25">
      <c r="A4226"/>
    </row>
    <row r="4227" spans="1:1" x14ac:dyDescent="0.25">
      <c r="A4227"/>
    </row>
    <row r="4228" spans="1:1" x14ac:dyDescent="0.25">
      <c r="A4228"/>
    </row>
    <row r="4229" spans="1:1" x14ac:dyDescent="0.25">
      <c r="A4229"/>
    </row>
    <row r="4230" spans="1:1" x14ac:dyDescent="0.25">
      <c r="A4230"/>
    </row>
    <row r="4231" spans="1:1" x14ac:dyDescent="0.25">
      <c r="A4231"/>
    </row>
    <row r="4232" spans="1:1" x14ac:dyDescent="0.25">
      <c r="A4232"/>
    </row>
    <row r="4233" spans="1:1" x14ac:dyDescent="0.25">
      <c r="A4233"/>
    </row>
    <row r="4234" spans="1:1" x14ac:dyDescent="0.25">
      <c r="A4234"/>
    </row>
    <row r="4235" spans="1:1" x14ac:dyDescent="0.25">
      <c r="A4235"/>
    </row>
    <row r="4236" spans="1:1" x14ac:dyDescent="0.25">
      <c r="A4236"/>
    </row>
    <row r="4237" spans="1:1" x14ac:dyDescent="0.25">
      <c r="A4237"/>
    </row>
    <row r="4238" spans="1:1" x14ac:dyDescent="0.25">
      <c r="A4238"/>
    </row>
    <row r="4239" spans="1:1" x14ac:dyDescent="0.25">
      <c r="A4239"/>
    </row>
    <row r="4240" spans="1:1" x14ac:dyDescent="0.25">
      <c r="A4240"/>
    </row>
    <row r="4241" spans="1:1" x14ac:dyDescent="0.25">
      <c r="A4241"/>
    </row>
    <row r="4242" spans="1:1" x14ac:dyDescent="0.25">
      <c r="A4242"/>
    </row>
    <row r="4243" spans="1:1" x14ac:dyDescent="0.25">
      <c r="A4243"/>
    </row>
    <row r="4244" spans="1:1" x14ac:dyDescent="0.25">
      <c r="A4244"/>
    </row>
    <row r="4245" spans="1:1" x14ac:dyDescent="0.25">
      <c r="A4245"/>
    </row>
    <row r="4246" spans="1:1" x14ac:dyDescent="0.25">
      <c r="A4246"/>
    </row>
    <row r="4247" spans="1:1" x14ac:dyDescent="0.25">
      <c r="A4247"/>
    </row>
    <row r="4248" spans="1:1" x14ac:dyDescent="0.25">
      <c r="A4248"/>
    </row>
    <row r="4249" spans="1:1" x14ac:dyDescent="0.25">
      <c r="A4249"/>
    </row>
    <row r="4250" spans="1:1" x14ac:dyDescent="0.25">
      <c r="A4250"/>
    </row>
    <row r="4251" spans="1:1" x14ac:dyDescent="0.25">
      <c r="A4251"/>
    </row>
    <row r="4252" spans="1:1" x14ac:dyDescent="0.25">
      <c r="A4252"/>
    </row>
    <row r="4253" spans="1:1" x14ac:dyDescent="0.25">
      <c r="A4253"/>
    </row>
    <row r="4254" spans="1:1" x14ac:dyDescent="0.25">
      <c r="A4254"/>
    </row>
    <row r="4255" spans="1:1" x14ac:dyDescent="0.25">
      <c r="A4255"/>
    </row>
    <row r="4256" spans="1:1" x14ac:dyDescent="0.25">
      <c r="A4256"/>
    </row>
    <row r="4257" spans="1:1" x14ac:dyDescent="0.25">
      <c r="A4257"/>
    </row>
    <row r="4258" spans="1:1" x14ac:dyDescent="0.25">
      <c r="A4258"/>
    </row>
    <row r="4259" spans="1:1" x14ac:dyDescent="0.25">
      <c r="A4259"/>
    </row>
    <row r="4260" spans="1:1" x14ac:dyDescent="0.25">
      <c r="A4260"/>
    </row>
    <row r="4261" spans="1:1" x14ac:dyDescent="0.25">
      <c r="A4261"/>
    </row>
    <row r="4262" spans="1:1" x14ac:dyDescent="0.25">
      <c r="A4262"/>
    </row>
    <row r="4263" spans="1:1" x14ac:dyDescent="0.25">
      <c r="A4263"/>
    </row>
    <row r="4264" spans="1:1" x14ac:dyDescent="0.25">
      <c r="A4264"/>
    </row>
    <row r="4265" spans="1:1" x14ac:dyDescent="0.25">
      <c r="A4265"/>
    </row>
    <row r="4266" spans="1:1" x14ac:dyDescent="0.25">
      <c r="A4266"/>
    </row>
    <row r="4267" spans="1:1" x14ac:dyDescent="0.25">
      <c r="A4267"/>
    </row>
    <row r="4268" spans="1:1" x14ac:dyDescent="0.25">
      <c r="A4268"/>
    </row>
    <row r="4269" spans="1:1" x14ac:dyDescent="0.25">
      <c r="A4269"/>
    </row>
    <row r="4270" spans="1:1" x14ac:dyDescent="0.25">
      <c r="A4270"/>
    </row>
    <row r="4271" spans="1:1" x14ac:dyDescent="0.25">
      <c r="A4271"/>
    </row>
    <row r="4272" spans="1:1" x14ac:dyDescent="0.25">
      <c r="A4272"/>
    </row>
    <row r="4273" spans="1:1" x14ac:dyDescent="0.25">
      <c r="A4273"/>
    </row>
    <row r="4274" spans="1:1" x14ac:dyDescent="0.25">
      <c r="A4274"/>
    </row>
    <row r="4275" spans="1:1" x14ac:dyDescent="0.25">
      <c r="A4275"/>
    </row>
    <row r="4276" spans="1:1" x14ac:dyDescent="0.25">
      <c r="A4276"/>
    </row>
    <row r="4277" spans="1:1" x14ac:dyDescent="0.25">
      <c r="A4277"/>
    </row>
    <row r="4278" spans="1:1" x14ac:dyDescent="0.25">
      <c r="A4278"/>
    </row>
    <row r="4279" spans="1:1" x14ac:dyDescent="0.25">
      <c r="A4279"/>
    </row>
    <row r="4280" spans="1:1" x14ac:dyDescent="0.25">
      <c r="A4280"/>
    </row>
    <row r="4281" spans="1:1" x14ac:dyDescent="0.25">
      <c r="A4281"/>
    </row>
    <row r="4282" spans="1:1" x14ac:dyDescent="0.25">
      <c r="A4282"/>
    </row>
    <row r="4283" spans="1:1" x14ac:dyDescent="0.25">
      <c r="A4283"/>
    </row>
    <row r="4284" spans="1:1" x14ac:dyDescent="0.25">
      <c r="A4284"/>
    </row>
    <row r="4285" spans="1:1" x14ac:dyDescent="0.25">
      <c r="A4285"/>
    </row>
    <row r="4286" spans="1:1" x14ac:dyDescent="0.25">
      <c r="A4286"/>
    </row>
    <row r="4287" spans="1:1" x14ac:dyDescent="0.25">
      <c r="A4287"/>
    </row>
    <row r="4288" spans="1:1" x14ac:dyDescent="0.25">
      <c r="A4288"/>
    </row>
    <row r="4289" spans="1:1" x14ac:dyDescent="0.25">
      <c r="A4289"/>
    </row>
    <row r="4290" spans="1:1" x14ac:dyDescent="0.25">
      <c r="A4290"/>
    </row>
    <row r="4291" spans="1:1" x14ac:dyDescent="0.25">
      <c r="A4291"/>
    </row>
    <row r="4292" spans="1:1" x14ac:dyDescent="0.25">
      <c r="A4292"/>
    </row>
    <row r="4293" spans="1:1" x14ac:dyDescent="0.25">
      <c r="A4293"/>
    </row>
    <row r="4294" spans="1:1" x14ac:dyDescent="0.25">
      <c r="A4294"/>
    </row>
    <row r="4295" spans="1:1" x14ac:dyDescent="0.25">
      <c r="A4295"/>
    </row>
    <row r="4296" spans="1:1" x14ac:dyDescent="0.25">
      <c r="A4296"/>
    </row>
    <row r="4297" spans="1:1" x14ac:dyDescent="0.25">
      <c r="A4297"/>
    </row>
    <row r="4298" spans="1:1" x14ac:dyDescent="0.25">
      <c r="A4298"/>
    </row>
    <row r="4299" spans="1:1" x14ac:dyDescent="0.25">
      <c r="A4299"/>
    </row>
    <row r="4300" spans="1:1" x14ac:dyDescent="0.25">
      <c r="A4300"/>
    </row>
    <row r="4301" spans="1:1" x14ac:dyDescent="0.25">
      <c r="A4301"/>
    </row>
    <row r="4302" spans="1:1" x14ac:dyDescent="0.25">
      <c r="A4302"/>
    </row>
    <row r="4303" spans="1:1" x14ac:dyDescent="0.25">
      <c r="A4303"/>
    </row>
    <row r="4304" spans="1:1" x14ac:dyDescent="0.25">
      <c r="A4304"/>
    </row>
    <row r="4305" spans="1:1" x14ac:dyDescent="0.25">
      <c r="A4305"/>
    </row>
    <row r="4306" spans="1:1" x14ac:dyDescent="0.25">
      <c r="A4306"/>
    </row>
    <row r="4307" spans="1:1" x14ac:dyDescent="0.25">
      <c r="A4307"/>
    </row>
    <row r="4308" spans="1:1" x14ac:dyDescent="0.25">
      <c r="A4308"/>
    </row>
    <row r="4309" spans="1:1" x14ac:dyDescent="0.25">
      <c r="A4309"/>
    </row>
    <row r="4310" spans="1:1" x14ac:dyDescent="0.25">
      <c r="A4310"/>
    </row>
    <row r="4311" spans="1:1" x14ac:dyDescent="0.25">
      <c r="A4311"/>
    </row>
    <row r="4312" spans="1:1" x14ac:dyDescent="0.25">
      <c r="A4312"/>
    </row>
    <row r="4313" spans="1:1" x14ac:dyDescent="0.25">
      <c r="A4313"/>
    </row>
    <row r="4314" spans="1:1" x14ac:dyDescent="0.25">
      <c r="A4314"/>
    </row>
    <row r="4315" spans="1:1" x14ac:dyDescent="0.25">
      <c r="A4315"/>
    </row>
    <row r="4316" spans="1:1" x14ac:dyDescent="0.25">
      <c r="A4316"/>
    </row>
    <row r="4317" spans="1:1" x14ac:dyDescent="0.25">
      <c r="A4317"/>
    </row>
    <row r="4318" spans="1:1" x14ac:dyDescent="0.25">
      <c r="A4318"/>
    </row>
    <row r="4319" spans="1:1" x14ac:dyDescent="0.25">
      <c r="A4319"/>
    </row>
    <row r="4320" spans="1:1" x14ac:dyDescent="0.25">
      <c r="A4320"/>
    </row>
    <row r="4321" spans="1:1" x14ac:dyDescent="0.25">
      <c r="A4321"/>
    </row>
    <row r="4322" spans="1:1" x14ac:dyDescent="0.25">
      <c r="A4322"/>
    </row>
    <row r="4323" spans="1:1" x14ac:dyDescent="0.25">
      <c r="A4323"/>
    </row>
    <row r="4324" spans="1:1" x14ac:dyDescent="0.25">
      <c r="A4324"/>
    </row>
    <row r="4325" spans="1:1" x14ac:dyDescent="0.25">
      <c r="A4325"/>
    </row>
    <row r="4326" spans="1:1" x14ac:dyDescent="0.25">
      <c r="A4326"/>
    </row>
    <row r="4327" spans="1:1" x14ac:dyDescent="0.25">
      <c r="A4327"/>
    </row>
    <row r="4328" spans="1:1" x14ac:dyDescent="0.25">
      <c r="A4328"/>
    </row>
    <row r="4329" spans="1:1" x14ac:dyDescent="0.25">
      <c r="A4329"/>
    </row>
    <row r="4330" spans="1:1" x14ac:dyDescent="0.25">
      <c r="A4330"/>
    </row>
    <row r="4331" spans="1:1" x14ac:dyDescent="0.25">
      <c r="A4331"/>
    </row>
    <row r="4332" spans="1:1" x14ac:dyDescent="0.25">
      <c r="A4332"/>
    </row>
    <row r="4333" spans="1:1" x14ac:dyDescent="0.25">
      <c r="A4333"/>
    </row>
    <row r="4334" spans="1:1" x14ac:dyDescent="0.25">
      <c r="A4334"/>
    </row>
    <row r="4335" spans="1:1" x14ac:dyDescent="0.25">
      <c r="A4335"/>
    </row>
    <row r="4336" spans="1:1" x14ac:dyDescent="0.25">
      <c r="A4336"/>
    </row>
    <row r="4337" spans="1:1" x14ac:dyDescent="0.25">
      <c r="A4337"/>
    </row>
    <row r="4338" spans="1:1" x14ac:dyDescent="0.25">
      <c r="A4338"/>
    </row>
    <row r="4339" spans="1:1" x14ac:dyDescent="0.25">
      <c r="A4339"/>
    </row>
    <row r="4340" spans="1:1" x14ac:dyDescent="0.25">
      <c r="A4340"/>
    </row>
    <row r="4341" spans="1:1" x14ac:dyDescent="0.25">
      <c r="A4341"/>
    </row>
    <row r="4342" spans="1:1" x14ac:dyDescent="0.25">
      <c r="A4342"/>
    </row>
    <row r="4343" spans="1:1" x14ac:dyDescent="0.25">
      <c r="A4343"/>
    </row>
    <row r="4344" spans="1:1" x14ac:dyDescent="0.25">
      <c r="A4344"/>
    </row>
    <row r="4345" spans="1:1" x14ac:dyDescent="0.25">
      <c r="A4345"/>
    </row>
    <row r="4346" spans="1:1" x14ac:dyDescent="0.25">
      <c r="A4346"/>
    </row>
    <row r="4347" spans="1:1" x14ac:dyDescent="0.25">
      <c r="A4347"/>
    </row>
    <row r="4348" spans="1:1" x14ac:dyDescent="0.25">
      <c r="A4348"/>
    </row>
    <row r="4349" spans="1:1" x14ac:dyDescent="0.25">
      <c r="A4349"/>
    </row>
    <row r="4350" spans="1:1" x14ac:dyDescent="0.25">
      <c r="A4350"/>
    </row>
    <row r="4351" spans="1:1" x14ac:dyDescent="0.25">
      <c r="A4351"/>
    </row>
    <row r="4352" spans="1:1" x14ac:dyDescent="0.25">
      <c r="A4352"/>
    </row>
    <row r="4353" spans="1:1" x14ac:dyDescent="0.25">
      <c r="A4353"/>
    </row>
    <row r="4354" spans="1:1" x14ac:dyDescent="0.25">
      <c r="A4354"/>
    </row>
    <row r="4355" spans="1:1" x14ac:dyDescent="0.25">
      <c r="A4355"/>
    </row>
    <row r="4356" spans="1:1" x14ac:dyDescent="0.25">
      <c r="A4356"/>
    </row>
    <row r="4357" spans="1:1" x14ac:dyDescent="0.25">
      <c r="A4357"/>
    </row>
    <row r="4358" spans="1:1" x14ac:dyDescent="0.25">
      <c r="A4358"/>
    </row>
    <row r="4359" spans="1:1" x14ac:dyDescent="0.25">
      <c r="A4359"/>
    </row>
    <row r="4360" spans="1:1" x14ac:dyDescent="0.25">
      <c r="A4360"/>
    </row>
    <row r="4361" spans="1:1" x14ac:dyDescent="0.25">
      <c r="A4361"/>
    </row>
    <row r="4362" spans="1:1" x14ac:dyDescent="0.25">
      <c r="A4362"/>
    </row>
    <row r="4363" spans="1:1" x14ac:dyDescent="0.25">
      <c r="A4363"/>
    </row>
    <row r="4364" spans="1:1" x14ac:dyDescent="0.25">
      <c r="A4364"/>
    </row>
    <row r="4365" spans="1:1" x14ac:dyDescent="0.25">
      <c r="A4365"/>
    </row>
    <row r="4366" spans="1:1" x14ac:dyDescent="0.25">
      <c r="A4366"/>
    </row>
    <row r="4367" spans="1:1" x14ac:dyDescent="0.25">
      <c r="A4367"/>
    </row>
    <row r="4368" spans="1:1" x14ac:dyDescent="0.25">
      <c r="A4368"/>
    </row>
    <row r="4369" spans="1:1" x14ac:dyDescent="0.25">
      <c r="A4369"/>
    </row>
    <row r="4370" spans="1:1" x14ac:dyDescent="0.25">
      <c r="A4370"/>
    </row>
    <row r="4371" spans="1:1" x14ac:dyDescent="0.25">
      <c r="A4371"/>
    </row>
    <row r="4372" spans="1:1" x14ac:dyDescent="0.25">
      <c r="A4372"/>
    </row>
    <row r="4373" spans="1:1" x14ac:dyDescent="0.25">
      <c r="A4373"/>
    </row>
    <row r="4374" spans="1:1" x14ac:dyDescent="0.25">
      <c r="A4374"/>
    </row>
    <row r="4375" spans="1:1" x14ac:dyDescent="0.25">
      <c r="A4375"/>
    </row>
    <row r="4376" spans="1:1" x14ac:dyDescent="0.25">
      <c r="A4376"/>
    </row>
    <row r="4377" spans="1:1" x14ac:dyDescent="0.25">
      <c r="A4377"/>
    </row>
    <row r="4378" spans="1:1" x14ac:dyDescent="0.25">
      <c r="A4378"/>
    </row>
    <row r="4379" spans="1:1" x14ac:dyDescent="0.25">
      <c r="A4379"/>
    </row>
    <row r="4380" spans="1:1" x14ac:dyDescent="0.25">
      <c r="A4380"/>
    </row>
    <row r="4381" spans="1:1" x14ac:dyDescent="0.25">
      <c r="A4381"/>
    </row>
    <row r="4382" spans="1:1" x14ac:dyDescent="0.25">
      <c r="A4382"/>
    </row>
    <row r="4383" spans="1:1" x14ac:dyDescent="0.25">
      <c r="A4383"/>
    </row>
    <row r="4384" spans="1:1" x14ac:dyDescent="0.25">
      <c r="A4384"/>
    </row>
    <row r="4385" spans="1:1" x14ac:dyDescent="0.25">
      <c r="A4385"/>
    </row>
    <row r="4386" spans="1:1" x14ac:dyDescent="0.25">
      <c r="A4386"/>
    </row>
    <row r="4387" spans="1:1" x14ac:dyDescent="0.25">
      <c r="A4387"/>
    </row>
    <row r="4388" spans="1:1" x14ac:dyDescent="0.25">
      <c r="A4388"/>
    </row>
    <row r="4389" spans="1:1" x14ac:dyDescent="0.25">
      <c r="A4389"/>
    </row>
    <row r="4390" spans="1:1" x14ac:dyDescent="0.25">
      <c r="A4390"/>
    </row>
    <row r="4391" spans="1:1" x14ac:dyDescent="0.25">
      <c r="A4391"/>
    </row>
    <row r="4392" spans="1:1" x14ac:dyDescent="0.25">
      <c r="A4392"/>
    </row>
    <row r="4393" spans="1:1" x14ac:dyDescent="0.25">
      <c r="A4393"/>
    </row>
    <row r="4394" spans="1:1" x14ac:dyDescent="0.25">
      <c r="A4394"/>
    </row>
    <row r="4395" spans="1:1" x14ac:dyDescent="0.25">
      <c r="A4395"/>
    </row>
    <row r="4396" spans="1:1" x14ac:dyDescent="0.25">
      <c r="A4396"/>
    </row>
    <row r="4397" spans="1:1" x14ac:dyDescent="0.25">
      <c r="A4397"/>
    </row>
    <row r="4398" spans="1:1" x14ac:dyDescent="0.25">
      <c r="A4398"/>
    </row>
    <row r="4399" spans="1:1" x14ac:dyDescent="0.25">
      <c r="A4399"/>
    </row>
    <row r="4400" spans="1:1" x14ac:dyDescent="0.25">
      <c r="A4400"/>
    </row>
    <row r="4401" spans="1:1" x14ac:dyDescent="0.25">
      <c r="A4401"/>
    </row>
    <row r="4402" spans="1:1" x14ac:dyDescent="0.25">
      <c r="A4402"/>
    </row>
    <row r="4403" spans="1:1" x14ac:dyDescent="0.25">
      <c r="A4403"/>
    </row>
    <row r="4404" spans="1:1" x14ac:dyDescent="0.25">
      <c r="A4404"/>
    </row>
    <row r="4405" spans="1:1" x14ac:dyDescent="0.25">
      <c r="A4405"/>
    </row>
    <row r="4406" spans="1:1" x14ac:dyDescent="0.25">
      <c r="A4406"/>
    </row>
    <row r="4407" spans="1:1" x14ac:dyDescent="0.25">
      <c r="A4407"/>
    </row>
    <row r="4408" spans="1:1" x14ac:dyDescent="0.25">
      <c r="A4408"/>
    </row>
    <row r="4409" spans="1:1" x14ac:dyDescent="0.25">
      <c r="A4409"/>
    </row>
    <row r="4410" spans="1:1" x14ac:dyDescent="0.25">
      <c r="A4410"/>
    </row>
    <row r="4411" spans="1:1" x14ac:dyDescent="0.25">
      <c r="A4411"/>
    </row>
    <row r="4412" spans="1:1" x14ac:dyDescent="0.25">
      <c r="A4412"/>
    </row>
    <row r="4413" spans="1:1" x14ac:dyDescent="0.25">
      <c r="A4413"/>
    </row>
    <row r="4414" spans="1:1" x14ac:dyDescent="0.25">
      <c r="A4414"/>
    </row>
    <row r="4415" spans="1:1" x14ac:dyDescent="0.25">
      <c r="A4415"/>
    </row>
    <row r="4416" spans="1:1" x14ac:dyDescent="0.25">
      <c r="A4416"/>
    </row>
    <row r="4417" spans="1:1" x14ac:dyDescent="0.25">
      <c r="A4417"/>
    </row>
    <row r="4418" spans="1:1" x14ac:dyDescent="0.25">
      <c r="A4418"/>
    </row>
    <row r="4419" spans="1:1" x14ac:dyDescent="0.25">
      <c r="A4419"/>
    </row>
    <row r="4420" spans="1:1" x14ac:dyDescent="0.25">
      <c r="A4420"/>
    </row>
    <row r="4421" spans="1:1" x14ac:dyDescent="0.25">
      <c r="A4421"/>
    </row>
    <row r="4422" spans="1:1" x14ac:dyDescent="0.25">
      <c r="A4422"/>
    </row>
    <row r="4423" spans="1:1" x14ac:dyDescent="0.25">
      <c r="A4423"/>
    </row>
    <row r="4424" spans="1:1" x14ac:dyDescent="0.25">
      <c r="A4424"/>
    </row>
    <row r="4425" spans="1:1" x14ac:dyDescent="0.25">
      <c r="A4425"/>
    </row>
    <row r="4426" spans="1:1" x14ac:dyDescent="0.25">
      <c r="A4426"/>
    </row>
    <row r="4427" spans="1:1" x14ac:dyDescent="0.25">
      <c r="A4427"/>
    </row>
    <row r="4428" spans="1:1" x14ac:dyDescent="0.25">
      <c r="A4428"/>
    </row>
    <row r="4429" spans="1:1" x14ac:dyDescent="0.25">
      <c r="A4429"/>
    </row>
    <row r="4430" spans="1:1" x14ac:dyDescent="0.25">
      <c r="A4430"/>
    </row>
    <row r="4431" spans="1:1" x14ac:dyDescent="0.25">
      <c r="A4431"/>
    </row>
    <row r="4432" spans="1:1" x14ac:dyDescent="0.25">
      <c r="A4432"/>
    </row>
    <row r="4433" spans="1:1" x14ac:dyDescent="0.25">
      <c r="A4433"/>
    </row>
    <row r="4434" spans="1:1" x14ac:dyDescent="0.25">
      <c r="A4434"/>
    </row>
    <row r="4435" spans="1:1" x14ac:dyDescent="0.25">
      <c r="A4435"/>
    </row>
    <row r="4436" spans="1:1" x14ac:dyDescent="0.25">
      <c r="A4436"/>
    </row>
    <row r="4437" spans="1:1" x14ac:dyDescent="0.25">
      <c r="A4437"/>
    </row>
    <row r="4438" spans="1:1" x14ac:dyDescent="0.25">
      <c r="A4438"/>
    </row>
    <row r="4439" spans="1:1" x14ac:dyDescent="0.25">
      <c r="A4439"/>
    </row>
    <row r="4440" spans="1:1" x14ac:dyDescent="0.25">
      <c r="A4440"/>
    </row>
    <row r="4441" spans="1:1" x14ac:dyDescent="0.25">
      <c r="A4441"/>
    </row>
    <row r="4442" spans="1:1" x14ac:dyDescent="0.25">
      <c r="A4442"/>
    </row>
    <row r="4443" spans="1:1" x14ac:dyDescent="0.25">
      <c r="A4443"/>
    </row>
    <row r="4444" spans="1:1" x14ac:dyDescent="0.25">
      <c r="A4444"/>
    </row>
    <row r="4445" spans="1:1" x14ac:dyDescent="0.25">
      <c r="A4445"/>
    </row>
    <row r="4446" spans="1:1" x14ac:dyDescent="0.25">
      <c r="A4446"/>
    </row>
    <row r="4447" spans="1:1" x14ac:dyDescent="0.25">
      <c r="A4447"/>
    </row>
    <row r="4448" spans="1:1" x14ac:dyDescent="0.25">
      <c r="A4448"/>
    </row>
    <row r="4449" spans="1:1" x14ac:dyDescent="0.25">
      <c r="A4449"/>
    </row>
    <row r="4450" spans="1:1" x14ac:dyDescent="0.25">
      <c r="A4450"/>
    </row>
    <row r="4451" spans="1:1" x14ac:dyDescent="0.25">
      <c r="A4451"/>
    </row>
    <row r="4452" spans="1:1" x14ac:dyDescent="0.25">
      <c r="A4452"/>
    </row>
    <row r="4453" spans="1:1" x14ac:dyDescent="0.25">
      <c r="A4453"/>
    </row>
    <row r="4454" spans="1:1" x14ac:dyDescent="0.25">
      <c r="A4454"/>
    </row>
    <row r="4455" spans="1:1" x14ac:dyDescent="0.25">
      <c r="A4455"/>
    </row>
    <row r="4456" spans="1:1" x14ac:dyDescent="0.25">
      <c r="A4456"/>
    </row>
    <row r="4457" spans="1:1" x14ac:dyDescent="0.25">
      <c r="A4457"/>
    </row>
    <row r="4458" spans="1:1" x14ac:dyDescent="0.25">
      <c r="A4458"/>
    </row>
    <row r="4459" spans="1:1" x14ac:dyDescent="0.25">
      <c r="A4459"/>
    </row>
    <row r="4460" spans="1:1" x14ac:dyDescent="0.25">
      <c r="A4460"/>
    </row>
    <row r="4461" spans="1:1" x14ac:dyDescent="0.25">
      <c r="A4461"/>
    </row>
    <row r="4462" spans="1:1" x14ac:dyDescent="0.25">
      <c r="A4462"/>
    </row>
    <row r="4463" spans="1:1" x14ac:dyDescent="0.25">
      <c r="A4463"/>
    </row>
    <row r="4464" spans="1:1" x14ac:dyDescent="0.25">
      <c r="A4464"/>
    </row>
    <row r="4465" spans="1:1" x14ac:dyDescent="0.25">
      <c r="A4465"/>
    </row>
    <row r="4466" spans="1:1" x14ac:dyDescent="0.25">
      <c r="A4466"/>
    </row>
    <row r="4467" spans="1:1" x14ac:dyDescent="0.25">
      <c r="A4467"/>
    </row>
    <row r="4468" spans="1:1" x14ac:dyDescent="0.25">
      <c r="A4468"/>
    </row>
    <row r="4469" spans="1:1" x14ac:dyDescent="0.25">
      <c r="A4469"/>
    </row>
    <row r="4470" spans="1:1" x14ac:dyDescent="0.25">
      <c r="A4470"/>
    </row>
    <row r="4471" spans="1:1" x14ac:dyDescent="0.25">
      <c r="A4471"/>
    </row>
    <row r="4472" spans="1:1" x14ac:dyDescent="0.25">
      <c r="A4472"/>
    </row>
    <row r="4473" spans="1:1" x14ac:dyDescent="0.25">
      <c r="A4473"/>
    </row>
    <row r="4474" spans="1:1" x14ac:dyDescent="0.25">
      <c r="A4474"/>
    </row>
    <row r="4475" spans="1:1" x14ac:dyDescent="0.25">
      <c r="A4475"/>
    </row>
    <row r="4476" spans="1:1" x14ac:dyDescent="0.25">
      <c r="A4476"/>
    </row>
    <row r="4477" spans="1:1" x14ac:dyDescent="0.25">
      <c r="A4477"/>
    </row>
    <row r="4478" spans="1:1" x14ac:dyDescent="0.25">
      <c r="A4478"/>
    </row>
    <row r="4479" spans="1:1" x14ac:dyDescent="0.25">
      <c r="A4479"/>
    </row>
    <row r="4480" spans="1:1" x14ac:dyDescent="0.25">
      <c r="A4480"/>
    </row>
    <row r="4481" spans="1:1" x14ac:dyDescent="0.25">
      <c r="A4481"/>
    </row>
    <row r="4482" spans="1:1" x14ac:dyDescent="0.25">
      <c r="A4482"/>
    </row>
    <row r="4483" spans="1:1" x14ac:dyDescent="0.25">
      <c r="A4483"/>
    </row>
    <row r="4484" spans="1:1" x14ac:dyDescent="0.25">
      <c r="A4484"/>
    </row>
    <row r="4485" spans="1:1" x14ac:dyDescent="0.25">
      <c r="A4485"/>
    </row>
    <row r="4486" spans="1:1" x14ac:dyDescent="0.25">
      <c r="A4486"/>
    </row>
    <row r="4487" spans="1:1" x14ac:dyDescent="0.25">
      <c r="A4487"/>
    </row>
    <row r="4488" spans="1:1" x14ac:dyDescent="0.25">
      <c r="A4488"/>
    </row>
    <row r="4489" spans="1:1" x14ac:dyDescent="0.25">
      <c r="A4489"/>
    </row>
    <row r="4490" spans="1:1" x14ac:dyDescent="0.25">
      <c r="A4490"/>
    </row>
    <row r="4491" spans="1:1" x14ac:dyDescent="0.25">
      <c r="A4491"/>
    </row>
    <row r="4492" spans="1:1" x14ac:dyDescent="0.25">
      <c r="A4492"/>
    </row>
    <row r="4493" spans="1:1" x14ac:dyDescent="0.25">
      <c r="A4493"/>
    </row>
    <row r="4494" spans="1:1" x14ac:dyDescent="0.25">
      <c r="A4494"/>
    </row>
    <row r="4495" spans="1:1" x14ac:dyDescent="0.25">
      <c r="A4495"/>
    </row>
    <row r="4496" spans="1:1" x14ac:dyDescent="0.25">
      <c r="A4496"/>
    </row>
    <row r="4497" spans="1:1" x14ac:dyDescent="0.25">
      <c r="A4497"/>
    </row>
    <row r="4498" spans="1:1" x14ac:dyDescent="0.25">
      <c r="A4498"/>
    </row>
    <row r="4499" spans="1:1" x14ac:dyDescent="0.25">
      <c r="A4499"/>
    </row>
    <row r="4500" spans="1:1" x14ac:dyDescent="0.25">
      <c r="A4500"/>
    </row>
    <row r="4501" spans="1:1" x14ac:dyDescent="0.25">
      <c r="A4501"/>
    </row>
    <row r="4502" spans="1:1" x14ac:dyDescent="0.25">
      <c r="A4502"/>
    </row>
    <row r="4503" spans="1:1" x14ac:dyDescent="0.25">
      <c r="A4503"/>
    </row>
    <row r="4504" spans="1:1" x14ac:dyDescent="0.25">
      <c r="A4504"/>
    </row>
    <row r="4505" spans="1:1" x14ac:dyDescent="0.25">
      <c r="A4505"/>
    </row>
    <row r="4506" spans="1:1" x14ac:dyDescent="0.25">
      <c r="A4506"/>
    </row>
    <row r="4507" spans="1:1" x14ac:dyDescent="0.25">
      <c r="A4507"/>
    </row>
    <row r="4508" spans="1:1" x14ac:dyDescent="0.25">
      <c r="A4508"/>
    </row>
    <row r="4509" spans="1:1" x14ac:dyDescent="0.25">
      <c r="A4509"/>
    </row>
    <row r="4510" spans="1:1" x14ac:dyDescent="0.25">
      <c r="A4510"/>
    </row>
    <row r="4511" spans="1:1" x14ac:dyDescent="0.25">
      <c r="A4511"/>
    </row>
    <row r="4512" spans="1:1" x14ac:dyDescent="0.25">
      <c r="A4512"/>
    </row>
    <row r="4513" spans="1:1" x14ac:dyDescent="0.25">
      <c r="A4513"/>
    </row>
    <row r="4514" spans="1:1" x14ac:dyDescent="0.25">
      <c r="A4514"/>
    </row>
    <row r="4515" spans="1:1" x14ac:dyDescent="0.25">
      <c r="A4515"/>
    </row>
    <row r="4516" spans="1:1" x14ac:dyDescent="0.25">
      <c r="A4516"/>
    </row>
    <row r="4517" spans="1:1" x14ac:dyDescent="0.25">
      <c r="A4517"/>
    </row>
    <row r="4518" spans="1:1" x14ac:dyDescent="0.25">
      <c r="A4518"/>
    </row>
    <row r="4519" spans="1:1" x14ac:dyDescent="0.25">
      <c r="A4519"/>
    </row>
    <row r="4520" spans="1:1" x14ac:dyDescent="0.25">
      <c r="A4520"/>
    </row>
    <row r="4521" spans="1:1" x14ac:dyDescent="0.25">
      <c r="A4521"/>
    </row>
    <row r="4522" spans="1:1" x14ac:dyDescent="0.25">
      <c r="A4522"/>
    </row>
    <row r="4523" spans="1:1" x14ac:dyDescent="0.25">
      <c r="A4523"/>
    </row>
    <row r="4524" spans="1:1" x14ac:dyDescent="0.25">
      <c r="A4524"/>
    </row>
    <row r="4525" spans="1:1" x14ac:dyDescent="0.25">
      <c r="A4525"/>
    </row>
    <row r="4526" spans="1:1" x14ac:dyDescent="0.25">
      <c r="A4526"/>
    </row>
    <row r="4527" spans="1:1" x14ac:dyDescent="0.25">
      <c r="A4527"/>
    </row>
    <row r="4528" spans="1:1" x14ac:dyDescent="0.25">
      <c r="A4528"/>
    </row>
    <row r="4529" spans="1:1" x14ac:dyDescent="0.25">
      <c r="A4529"/>
    </row>
    <row r="4530" spans="1:1" x14ac:dyDescent="0.25">
      <c r="A4530"/>
    </row>
    <row r="4531" spans="1:1" x14ac:dyDescent="0.25">
      <c r="A4531"/>
    </row>
    <row r="4532" spans="1:1" x14ac:dyDescent="0.25">
      <c r="A4532"/>
    </row>
    <row r="4533" spans="1:1" x14ac:dyDescent="0.25">
      <c r="A4533"/>
    </row>
    <row r="4534" spans="1:1" x14ac:dyDescent="0.25">
      <c r="A4534"/>
    </row>
    <row r="4535" spans="1:1" x14ac:dyDescent="0.25">
      <c r="A4535"/>
    </row>
    <row r="4536" spans="1:1" x14ac:dyDescent="0.25">
      <c r="A4536"/>
    </row>
    <row r="4537" spans="1:1" x14ac:dyDescent="0.25">
      <c r="A4537"/>
    </row>
    <row r="4538" spans="1:1" x14ac:dyDescent="0.25">
      <c r="A4538"/>
    </row>
    <row r="4539" spans="1:1" x14ac:dyDescent="0.25">
      <c r="A4539"/>
    </row>
    <row r="4540" spans="1:1" x14ac:dyDescent="0.25">
      <c r="A4540"/>
    </row>
    <row r="4541" spans="1:1" x14ac:dyDescent="0.25">
      <c r="A4541"/>
    </row>
    <row r="4542" spans="1:1" x14ac:dyDescent="0.25">
      <c r="A4542"/>
    </row>
    <row r="4543" spans="1:1" x14ac:dyDescent="0.25">
      <c r="A4543"/>
    </row>
    <row r="4544" spans="1:1" x14ac:dyDescent="0.25">
      <c r="A4544"/>
    </row>
    <row r="4545" spans="1:1" x14ac:dyDescent="0.25">
      <c r="A4545"/>
    </row>
    <row r="4546" spans="1:1" x14ac:dyDescent="0.25">
      <c r="A4546"/>
    </row>
    <row r="4547" spans="1:1" x14ac:dyDescent="0.25">
      <c r="A4547"/>
    </row>
    <row r="4548" spans="1:1" x14ac:dyDescent="0.25">
      <c r="A4548"/>
    </row>
    <row r="4549" spans="1:1" x14ac:dyDescent="0.25">
      <c r="A4549"/>
    </row>
    <row r="4550" spans="1:1" x14ac:dyDescent="0.25">
      <c r="A4550"/>
    </row>
    <row r="4551" spans="1:1" x14ac:dyDescent="0.25">
      <c r="A4551"/>
    </row>
    <row r="4552" spans="1:1" x14ac:dyDescent="0.25">
      <c r="A4552"/>
    </row>
    <row r="4553" spans="1:1" x14ac:dyDescent="0.25">
      <c r="A4553"/>
    </row>
    <row r="4554" spans="1:1" x14ac:dyDescent="0.25">
      <c r="A4554"/>
    </row>
    <row r="4555" spans="1:1" x14ac:dyDescent="0.25">
      <c r="A4555"/>
    </row>
    <row r="4556" spans="1:1" x14ac:dyDescent="0.25">
      <c r="A4556"/>
    </row>
    <row r="4557" spans="1:1" x14ac:dyDescent="0.25">
      <c r="A4557"/>
    </row>
    <row r="4558" spans="1:1" x14ac:dyDescent="0.25">
      <c r="A4558"/>
    </row>
    <row r="4559" spans="1:1" x14ac:dyDescent="0.25">
      <c r="A4559"/>
    </row>
    <row r="4560" spans="1:1" x14ac:dyDescent="0.25">
      <c r="A4560"/>
    </row>
    <row r="4561" spans="1:1" x14ac:dyDescent="0.25">
      <c r="A4561"/>
    </row>
    <row r="4562" spans="1:1" x14ac:dyDescent="0.25">
      <c r="A4562"/>
    </row>
    <row r="4563" spans="1:1" x14ac:dyDescent="0.25">
      <c r="A4563"/>
    </row>
    <row r="4564" spans="1:1" x14ac:dyDescent="0.25">
      <c r="A4564"/>
    </row>
    <row r="4565" spans="1:1" x14ac:dyDescent="0.25">
      <c r="A4565"/>
    </row>
    <row r="4566" spans="1:1" x14ac:dyDescent="0.25">
      <c r="A4566"/>
    </row>
    <row r="4567" spans="1:1" x14ac:dyDescent="0.25">
      <c r="A4567"/>
    </row>
    <row r="4568" spans="1:1" x14ac:dyDescent="0.25">
      <c r="A4568"/>
    </row>
    <row r="4569" spans="1:1" x14ac:dyDescent="0.25">
      <c r="A4569"/>
    </row>
    <row r="4570" spans="1:1" x14ac:dyDescent="0.25">
      <c r="A4570"/>
    </row>
    <row r="4571" spans="1:1" x14ac:dyDescent="0.25">
      <c r="A4571"/>
    </row>
    <row r="4572" spans="1:1" x14ac:dyDescent="0.25">
      <c r="A4572"/>
    </row>
    <row r="4573" spans="1:1" x14ac:dyDescent="0.25">
      <c r="A4573"/>
    </row>
    <row r="4574" spans="1:1" x14ac:dyDescent="0.25">
      <c r="A4574"/>
    </row>
    <row r="4575" spans="1:1" x14ac:dyDescent="0.25">
      <c r="A4575"/>
    </row>
    <row r="4576" spans="1:1" x14ac:dyDescent="0.25">
      <c r="A4576"/>
    </row>
    <row r="4577" spans="1:1" x14ac:dyDescent="0.25">
      <c r="A4577"/>
    </row>
    <row r="4578" spans="1:1" x14ac:dyDescent="0.25">
      <c r="A4578"/>
    </row>
    <row r="4579" spans="1:1" x14ac:dyDescent="0.25">
      <c r="A4579"/>
    </row>
    <row r="4580" spans="1:1" x14ac:dyDescent="0.25">
      <c r="A4580"/>
    </row>
    <row r="4581" spans="1:1" x14ac:dyDescent="0.25">
      <c r="A4581"/>
    </row>
    <row r="4582" spans="1:1" x14ac:dyDescent="0.25">
      <c r="A4582"/>
    </row>
    <row r="4583" spans="1:1" x14ac:dyDescent="0.25">
      <c r="A4583"/>
    </row>
    <row r="4584" spans="1:1" x14ac:dyDescent="0.25">
      <c r="A4584"/>
    </row>
    <row r="4585" spans="1:1" x14ac:dyDescent="0.25">
      <c r="A4585"/>
    </row>
    <row r="4586" spans="1:1" x14ac:dyDescent="0.25">
      <c r="A4586"/>
    </row>
    <row r="4587" spans="1:1" x14ac:dyDescent="0.25">
      <c r="A4587"/>
    </row>
    <row r="4588" spans="1:1" x14ac:dyDescent="0.25">
      <c r="A4588"/>
    </row>
    <row r="4589" spans="1:1" x14ac:dyDescent="0.25">
      <c r="A4589"/>
    </row>
    <row r="4590" spans="1:1" x14ac:dyDescent="0.25">
      <c r="A4590"/>
    </row>
    <row r="4591" spans="1:1" x14ac:dyDescent="0.25">
      <c r="A4591"/>
    </row>
    <row r="4592" spans="1:1" x14ac:dyDescent="0.25">
      <c r="A4592"/>
    </row>
    <row r="4593" spans="1:1" x14ac:dyDescent="0.25">
      <c r="A4593"/>
    </row>
    <row r="4594" spans="1:1" x14ac:dyDescent="0.25">
      <c r="A4594"/>
    </row>
    <row r="4595" spans="1:1" x14ac:dyDescent="0.25">
      <c r="A4595"/>
    </row>
    <row r="4596" spans="1:1" x14ac:dyDescent="0.25">
      <c r="A4596"/>
    </row>
    <row r="4597" spans="1:1" x14ac:dyDescent="0.25">
      <c r="A4597"/>
    </row>
    <row r="4598" spans="1:1" x14ac:dyDescent="0.25">
      <c r="A4598"/>
    </row>
    <row r="4599" spans="1:1" x14ac:dyDescent="0.25">
      <c r="A4599"/>
    </row>
    <row r="4600" spans="1:1" x14ac:dyDescent="0.25">
      <c r="A4600"/>
    </row>
    <row r="4601" spans="1:1" x14ac:dyDescent="0.25">
      <c r="A4601"/>
    </row>
    <row r="4602" spans="1:1" x14ac:dyDescent="0.25">
      <c r="A4602"/>
    </row>
    <row r="4603" spans="1:1" x14ac:dyDescent="0.25">
      <c r="A4603"/>
    </row>
    <row r="4604" spans="1:1" x14ac:dyDescent="0.25">
      <c r="A4604"/>
    </row>
    <row r="4605" spans="1:1" x14ac:dyDescent="0.25">
      <c r="A4605"/>
    </row>
    <row r="4606" spans="1:1" x14ac:dyDescent="0.25">
      <c r="A4606"/>
    </row>
    <row r="4607" spans="1:1" x14ac:dyDescent="0.25">
      <c r="A4607"/>
    </row>
    <row r="4608" spans="1:1" x14ac:dyDescent="0.25">
      <c r="A4608"/>
    </row>
    <row r="4609" spans="1:1" x14ac:dyDescent="0.25">
      <c r="A4609"/>
    </row>
    <row r="4610" spans="1:1" x14ac:dyDescent="0.25">
      <c r="A4610"/>
    </row>
    <row r="4611" spans="1:1" x14ac:dyDescent="0.25">
      <c r="A4611"/>
    </row>
    <row r="4612" spans="1:1" x14ac:dyDescent="0.25">
      <c r="A4612"/>
    </row>
    <row r="4613" spans="1:1" x14ac:dyDescent="0.25">
      <c r="A4613"/>
    </row>
    <row r="4614" spans="1:1" x14ac:dyDescent="0.25">
      <c r="A4614"/>
    </row>
    <row r="4615" spans="1:1" x14ac:dyDescent="0.25">
      <c r="A4615"/>
    </row>
    <row r="4616" spans="1:1" x14ac:dyDescent="0.25">
      <c r="A4616"/>
    </row>
    <row r="4617" spans="1:1" x14ac:dyDescent="0.25">
      <c r="A4617"/>
    </row>
    <row r="4618" spans="1:1" x14ac:dyDescent="0.25">
      <c r="A4618"/>
    </row>
    <row r="4619" spans="1:1" x14ac:dyDescent="0.25">
      <c r="A4619"/>
    </row>
    <row r="4620" spans="1:1" x14ac:dyDescent="0.25">
      <c r="A4620"/>
    </row>
    <row r="4621" spans="1:1" x14ac:dyDescent="0.25">
      <c r="A4621"/>
    </row>
    <row r="4622" spans="1:1" x14ac:dyDescent="0.25">
      <c r="A4622"/>
    </row>
    <row r="4623" spans="1:1" x14ac:dyDescent="0.25">
      <c r="A4623"/>
    </row>
    <row r="4624" spans="1:1" x14ac:dyDescent="0.25">
      <c r="A4624"/>
    </row>
    <row r="4625" spans="1:1" x14ac:dyDescent="0.25">
      <c r="A4625"/>
    </row>
    <row r="4626" spans="1:1" x14ac:dyDescent="0.25">
      <c r="A4626"/>
    </row>
    <row r="4627" spans="1:1" x14ac:dyDescent="0.25">
      <c r="A4627"/>
    </row>
    <row r="4628" spans="1:1" x14ac:dyDescent="0.25">
      <c r="A4628"/>
    </row>
    <row r="4629" spans="1:1" x14ac:dyDescent="0.25">
      <c r="A4629"/>
    </row>
    <row r="4630" spans="1:1" x14ac:dyDescent="0.25">
      <c r="A4630"/>
    </row>
    <row r="4631" spans="1:1" x14ac:dyDescent="0.25">
      <c r="A4631"/>
    </row>
    <row r="4632" spans="1:1" x14ac:dyDescent="0.25">
      <c r="A4632"/>
    </row>
    <row r="4633" spans="1:1" x14ac:dyDescent="0.25">
      <c r="A4633"/>
    </row>
    <row r="4634" spans="1:1" x14ac:dyDescent="0.25">
      <c r="A4634"/>
    </row>
    <row r="4635" spans="1:1" x14ac:dyDescent="0.25">
      <c r="A4635"/>
    </row>
    <row r="4636" spans="1:1" x14ac:dyDescent="0.25">
      <c r="A4636"/>
    </row>
    <row r="4637" spans="1:1" x14ac:dyDescent="0.25">
      <c r="A4637"/>
    </row>
    <row r="4638" spans="1:1" x14ac:dyDescent="0.25">
      <c r="A4638"/>
    </row>
    <row r="4639" spans="1:1" x14ac:dyDescent="0.25">
      <c r="A4639"/>
    </row>
    <row r="4640" spans="1:1" x14ac:dyDescent="0.25">
      <c r="A4640"/>
    </row>
    <row r="4641" spans="1:1" x14ac:dyDescent="0.25">
      <c r="A4641"/>
    </row>
    <row r="4642" spans="1:1" x14ac:dyDescent="0.25">
      <c r="A4642"/>
    </row>
    <row r="4643" spans="1:1" x14ac:dyDescent="0.25">
      <c r="A4643"/>
    </row>
    <row r="4644" spans="1:1" x14ac:dyDescent="0.25">
      <c r="A4644"/>
    </row>
    <row r="4645" spans="1:1" x14ac:dyDescent="0.25">
      <c r="A4645"/>
    </row>
    <row r="4646" spans="1:1" x14ac:dyDescent="0.25">
      <c r="A4646"/>
    </row>
    <row r="4647" spans="1:1" x14ac:dyDescent="0.25">
      <c r="A4647"/>
    </row>
    <row r="4648" spans="1:1" x14ac:dyDescent="0.25">
      <c r="A4648"/>
    </row>
    <row r="4649" spans="1:1" x14ac:dyDescent="0.25">
      <c r="A4649"/>
    </row>
    <row r="4650" spans="1:1" x14ac:dyDescent="0.25">
      <c r="A4650"/>
    </row>
    <row r="4651" spans="1:1" x14ac:dyDescent="0.25">
      <c r="A4651"/>
    </row>
    <row r="4652" spans="1:1" x14ac:dyDescent="0.25">
      <c r="A4652"/>
    </row>
    <row r="4653" spans="1:1" x14ac:dyDescent="0.25">
      <c r="A4653"/>
    </row>
    <row r="4654" spans="1:1" x14ac:dyDescent="0.25">
      <c r="A4654"/>
    </row>
    <row r="4655" spans="1:1" x14ac:dyDescent="0.25">
      <c r="A4655"/>
    </row>
    <row r="4656" spans="1:1" x14ac:dyDescent="0.25">
      <c r="A4656"/>
    </row>
    <row r="4657" spans="1:1" x14ac:dyDescent="0.25">
      <c r="A4657"/>
    </row>
    <row r="4658" spans="1:1" x14ac:dyDescent="0.25">
      <c r="A4658"/>
    </row>
    <row r="4659" spans="1:1" x14ac:dyDescent="0.25">
      <c r="A4659"/>
    </row>
    <row r="4660" spans="1:1" x14ac:dyDescent="0.25">
      <c r="A4660"/>
    </row>
    <row r="4661" spans="1:1" x14ac:dyDescent="0.25">
      <c r="A4661"/>
    </row>
    <row r="4662" spans="1:1" x14ac:dyDescent="0.25">
      <c r="A4662"/>
    </row>
    <row r="4663" spans="1:1" x14ac:dyDescent="0.25">
      <c r="A4663"/>
    </row>
    <row r="4664" spans="1:1" x14ac:dyDescent="0.25">
      <c r="A4664"/>
    </row>
    <row r="4665" spans="1:1" x14ac:dyDescent="0.25">
      <c r="A4665"/>
    </row>
    <row r="4666" spans="1:1" x14ac:dyDescent="0.25">
      <c r="A4666"/>
    </row>
    <row r="4667" spans="1:1" x14ac:dyDescent="0.25">
      <c r="A4667"/>
    </row>
    <row r="4668" spans="1:1" x14ac:dyDescent="0.25">
      <c r="A4668"/>
    </row>
    <row r="4669" spans="1:1" x14ac:dyDescent="0.25">
      <c r="A4669"/>
    </row>
    <row r="4670" spans="1:1" x14ac:dyDescent="0.25">
      <c r="A4670"/>
    </row>
    <row r="4671" spans="1:1" x14ac:dyDescent="0.25">
      <c r="A4671"/>
    </row>
    <row r="4672" spans="1:1" x14ac:dyDescent="0.25">
      <c r="A4672"/>
    </row>
    <row r="4673" spans="1:1" x14ac:dyDescent="0.25">
      <c r="A4673"/>
    </row>
    <row r="4674" spans="1:1" x14ac:dyDescent="0.25">
      <c r="A4674"/>
    </row>
    <row r="4675" spans="1:1" x14ac:dyDescent="0.25">
      <c r="A4675"/>
    </row>
    <row r="4676" spans="1:1" x14ac:dyDescent="0.25">
      <c r="A4676"/>
    </row>
    <row r="4677" spans="1:1" x14ac:dyDescent="0.25">
      <c r="A4677"/>
    </row>
    <row r="4678" spans="1:1" x14ac:dyDescent="0.25">
      <c r="A4678"/>
    </row>
    <row r="4679" spans="1:1" x14ac:dyDescent="0.25">
      <c r="A4679"/>
    </row>
    <row r="4680" spans="1:1" x14ac:dyDescent="0.25">
      <c r="A4680"/>
    </row>
    <row r="4681" spans="1:1" x14ac:dyDescent="0.25">
      <c r="A4681"/>
    </row>
    <row r="4682" spans="1:1" x14ac:dyDescent="0.25">
      <c r="A4682"/>
    </row>
    <row r="4683" spans="1:1" x14ac:dyDescent="0.25">
      <c r="A4683"/>
    </row>
    <row r="4684" spans="1:1" x14ac:dyDescent="0.25">
      <c r="A4684"/>
    </row>
    <row r="4685" spans="1:1" x14ac:dyDescent="0.25">
      <c r="A4685"/>
    </row>
    <row r="4686" spans="1:1" x14ac:dyDescent="0.25">
      <c r="A4686"/>
    </row>
    <row r="4687" spans="1:1" x14ac:dyDescent="0.25">
      <c r="A4687"/>
    </row>
    <row r="4688" spans="1:1" x14ac:dyDescent="0.25">
      <c r="A4688"/>
    </row>
    <row r="4689" spans="1:1" x14ac:dyDescent="0.25">
      <c r="A4689"/>
    </row>
    <row r="4690" spans="1:1" x14ac:dyDescent="0.25">
      <c r="A4690"/>
    </row>
    <row r="4691" spans="1:1" x14ac:dyDescent="0.25">
      <c r="A4691"/>
    </row>
    <row r="4692" spans="1:1" x14ac:dyDescent="0.25">
      <c r="A4692"/>
    </row>
    <row r="4693" spans="1:1" x14ac:dyDescent="0.25">
      <c r="A4693"/>
    </row>
    <row r="4694" spans="1:1" x14ac:dyDescent="0.25">
      <c r="A4694"/>
    </row>
    <row r="4695" spans="1:1" x14ac:dyDescent="0.25">
      <c r="A4695"/>
    </row>
    <row r="4696" spans="1:1" x14ac:dyDescent="0.25">
      <c r="A4696"/>
    </row>
    <row r="4697" spans="1:1" x14ac:dyDescent="0.25">
      <c r="A4697"/>
    </row>
    <row r="4698" spans="1:1" x14ac:dyDescent="0.25">
      <c r="A4698"/>
    </row>
    <row r="4699" spans="1:1" x14ac:dyDescent="0.25">
      <c r="A4699"/>
    </row>
    <row r="4700" spans="1:1" x14ac:dyDescent="0.25">
      <c r="A4700"/>
    </row>
    <row r="4701" spans="1:1" x14ac:dyDescent="0.25">
      <c r="A4701"/>
    </row>
    <row r="4702" spans="1:1" x14ac:dyDescent="0.25">
      <c r="A4702"/>
    </row>
    <row r="4703" spans="1:1" x14ac:dyDescent="0.25">
      <c r="A4703"/>
    </row>
    <row r="4704" spans="1:1" x14ac:dyDescent="0.25">
      <c r="A4704"/>
    </row>
    <row r="4705" spans="1:1" x14ac:dyDescent="0.25">
      <c r="A4705"/>
    </row>
    <row r="4706" spans="1:1" x14ac:dyDescent="0.25">
      <c r="A4706"/>
    </row>
    <row r="4707" spans="1:1" x14ac:dyDescent="0.25">
      <c r="A4707"/>
    </row>
    <row r="4708" spans="1:1" x14ac:dyDescent="0.25">
      <c r="A4708"/>
    </row>
    <row r="4709" spans="1:1" x14ac:dyDescent="0.25">
      <c r="A4709"/>
    </row>
    <row r="4710" spans="1:1" x14ac:dyDescent="0.25">
      <c r="A4710"/>
    </row>
    <row r="4711" spans="1:1" x14ac:dyDescent="0.25">
      <c r="A4711"/>
    </row>
    <row r="4712" spans="1:1" x14ac:dyDescent="0.25">
      <c r="A4712"/>
    </row>
    <row r="4713" spans="1:1" x14ac:dyDescent="0.25">
      <c r="A4713"/>
    </row>
    <row r="4714" spans="1:1" x14ac:dyDescent="0.25">
      <c r="A4714"/>
    </row>
    <row r="4715" spans="1:1" x14ac:dyDescent="0.25">
      <c r="A4715"/>
    </row>
    <row r="4716" spans="1:1" x14ac:dyDescent="0.25">
      <c r="A4716"/>
    </row>
    <row r="4717" spans="1:1" x14ac:dyDescent="0.25">
      <c r="A4717"/>
    </row>
    <row r="4718" spans="1:1" x14ac:dyDescent="0.25">
      <c r="A4718"/>
    </row>
    <row r="4719" spans="1:1" x14ac:dyDescent="0.25">
      <c r="A4719"/>
    </row>
    <row r="4720" spans="1:1" x14ac:dyDescent="0.25">
      <c r="A4720"/>
    </row>
    <row r="4721" spans="1:1" x14ac:dyDescent="0.25">
      <c r="A4721"/>
    </row>
    <row r="4722" spans="1:1" x14ac:dyDescent="0.25">
      <c r="A4722"/>
    </row>
    <row r="4723" spans="1:1" x14ac:dyDescent="0.25">
      <c r="A4723"/>
    </row>
    <row r="4724" spans="1:1" x14ac:dyDescent="0.25">
      <c r="A4724"/>
    </row>
    <row r="4725" spans="1:1" x14ac:dyDescent="0.25">
      <c r="A4725"/>
    </row>
    <row r="4726" spans="1:1" x14ac:dyDescent="0.25">
      <c r="A4726"/>
    </row>
    <row r="4727" spans="1:1" x14ac:dyDescent="0.25">
      <c r="A4727"/>
    </row>
    <row r="4728" spans="1:1" x14ac:dyDescent="0.25">
      <c r="A4728"/>
    </row>
    <row r="4729" spans="1:1" x14ac:dyDescent="0.25">
      <c r="A4729"/>
    </row>
    <row r="4730" spans="1:1" x14ac:dyDescent="0.25">
      <c r="A4730"/>
    </row>
    <row r="4731" spans="1:1" x14ac:dyDescent="0.25">
      <c r="A4731"/>
    </row>
    <row r="4732" spans="1:1" x14ac:dyDescent="0.25">
      <c r="A4732"/>
    </row>
    <row r="4733" spans="1:1" x14ac:dyDescent="0.25">
      <c r="A4733"/>
    </row>
    <row r="4734" spans="1:1" x14ac:dyDescent="0.25">
      <c r="A4734"/>
    </row>
    <row r="4735" spans="1:1" x14ac:dyDescent="0.25">
      <c r="A4735"/>
    </row>
    <row r="4736" spans="1:1" x14ac:dyDescent="0.25">
      <c r="A4736"/>
    </row>
    <row r="4737" spans="1:1" x14ac:dyDescent="0.25">
      <c r="A4737"/>
    </row>
    <row r="4738" spans="1:1" x14ac:dyDescent="0.25">
      <c r="A4738"/>
    </row>
    <row r="4739" spans="1:1" x14ac:dyDescent="0.25">
      <c r="A4739"/>
    </row>
    <row r="4740" spans="1:1" x14ac:dyDescent="0.25">
      <c r="A4740"/>
    </row>
    <row r="4741" spans="1:1" x14ac:dyDescent="0.25">
      <c r="A4741"/>
    </row>
    <row r="4742" spans="1:1" x14ac:dyDescent="0.25">
      <c r="A4742"/>
    </row>
    <row r="4743" spans="1:1" x14ac:dyDescent="0.25">
      <c r="A4743"/>
    </row>
    <row r="4744" spans="1:1" x14ac:dyDescent="0.25">
      <c r="A4744"/>
    </row>
    <row r="4745" spans="1:1" x14ac:dyDescent="0.25">
      <c r="A4745"/>
    </row>
    <row r="4746" spans="1:1" x14ac:dyDescent="0.25">
      <c r="A4746"/>
    </row>
    <row r="4747" spans="1:1" x14ac:dyDescent="0.25">
      <c r="A4747"/>
    </row>
    <row r="4748" spans="1:1" x14ac:dyDescent="0.25">
      <c r="A4748"/>
    </row>
    <row r="4749" spans="1:1" x14ac:dyDescent="0.25">
      <c r="A4749"/>
    </row>
    <row r="4750" spans="1:1" x14ac:dyDescent="0.25">
      <c r="A4750"/>
    </row>
    <row r="4751" spans="1:1" x14ac:dyDescent="0.25">
      <c r="A4751"/>
    </row>
    <row r="4752" spans="1:1" x14ac:dyDescent="0.25">
      <c r="A4752"/>
    </row>
    <row r="4753" spans="1:1" x14ac:dyDescent="0.25">
      <c r="A4753"/>
    </row>
    <row r="4754" spans="1:1" x14ac:dyDescent="0.25">
      <c r="A4754"/>
    </row>
    <row r="4755" spans="1:1" x14ac:dyDescent="0.25">
      <c r="A4755"/>
    </row>
    <row r="4756" spans="1:1" x14ac:dyDescent="0.25">
      <c r="A4756"/>
    </row>
    <row r="4757" spans="1:1" x14ac:dyDescent="0.25">
      <c r="A4757"/>
    </row>
    <row r="4758" spans="1:1" x14ac:dyDescent="0.25">
      <c r="A4758"/>
    </row>
    <row r="4759" spans="1:1" x14ac:dyDescent="0.25">
      <c r="A4759"/>
    </row>
    <row r="4760" spans="1:1" x14ac:dyDescent="0.25">
      <c r="A4760"/>
    </row>
    <row r="4761" spans="1:1" x14ac:dyDescent="0.25">
      <c r="A4761"/>
    </row>
    <row r="4762" spans="1:1" x14ac:dyDescent="0.25">
      <c r="A4762"/>
    </row>
    <row r="4763" spans="1:1" x14ac:dyDescent="0.25">
      <c r="A4763"/>
    </row>
    <row r="4764" spans="1:1" x14ac:dyDescent="0.25">
      <c r="A4764"/>
    </row>
    <row r="4765" spans="1:1" x14ac:dyDescent="0.25">
      <c r="A4765"/>
    </row>
    <row r="4766" spans="1:1" x14ac:dyDescent="0.25">
      <c r="A4766"/>
    </row>
    <row r="4767" spans="1:1" x14ac:dyDescent="0.25">
      <c r="A4767"/>
    </row>
    <row r="4768" spans="1:1" x14ac:dyDescent="0.25">
      <c r="A4768"/>
    </row>
    <row r="4769" spans="1:1" x14ac:dyDescent="0.25">
      <c r="A4769"/>
    </row>
    <row r="4770" spans="1:1" x14ac:dyDescent="0.25">
      <c r="A4770"/>
    </row>
    <row r="4771" spans="1:1" x14ac:dyDescent="0.25">
      <c r="A4771"/>
    </row>
    <row r="4772" spans="1:1" x14ac:dyDescent="0.25">
      <c r="A4772"/>
    </row>
    <row r="4773" spans="1:1" x14ac:dyDescent="0.25">
      <c r="A4773"/>
    </row>
    <row r="4774" spans="1:1" x14ac:dyDescent="0.25">
      <c r="A4774"/>
    </row>
    <row r="4775" spans="1:1" x14ac:dyDescent="0.25">
      <c r="A4775"/>
    </row>
    <row r="4776" spans="1:1" x14ac:dyDescent="0.25">
      <c r="A4776"/>
    </row>
    <row r="4777" spans="1:1" x14ac:dyDescent="0.25">
      <c r="A4777"/>
    </row>
    <row r="4778" spans="1:1" x14ac:dyDescent="0.25">
      <c r="A4778"/>
    </row>
    <row r="4779" spans="1:1" x14ac:dyDescent="0.25">
      <c r="A4779"/>
    </row>
    <row r="4780" spans="1:1" x14ac:dyDescent="0.25">
      <c r="A4780"/>
    </row>
    <row r="4781" spans="1:1" x14ac:dyDescent="0.25">
      <c r="A4781"/>
    </row>
    <row r="4782" spans="1:1" x14ac:dyDescent="0.25">
      <c r="A4782"/>
    </row>
    <row r="4783" spans="1:1" x14ac:dyDescent="0.25">
      <c r="A4783"/>
    </row>
    <row r="4784" spans="1:1" x14ac:dyDescent="0.25">
      <c r="A4784"/>
    </row>
    <row r="4785" spans="1:1" x14ac:dyDescent="0.25">
      <c r="A4785"/>
    </row>
    <row r="4786" spans="1:1" x14ac:dyDescent="0.25">
      <c r="A4786"/>
    </row>
    <row r="4787" spans="1:1" x14ac:dyDescent="0.25">
      <c r="A4787"/>
    </row>
    <row r="4788" spans="1:1" x14ac:dyDescent="0.25">
      <c r="A4788"/>
    </row>
    <row r="4789" spans="1:1" x14ac:dyDescent="0.25">
      <c r="A4789"/>
    </row>
    <row r="4790" spans="1:1" x14ac:dyDescent="0.25">
      <c r="A4790"/>
    </row>
    <row r="4791" spans="1:1" x14ac:dyDescent="0.25">
      <c r="A4791"/>
    </row>
    <row r="4792" spans="1:1" x14ac:dyDescent="0.25">
      <c r="A4792"/>
    </row>
    <row r="4793" spans="1:1" x14ac:dyDescent="0.25">
      <c r="A4793"/>
    </row>
    <row r="4794" spans="1:1" x14ac:dyDescent="0.25">
      <c r="A4794"/>
    </row>
    <row r="4795" spans="1:1" x14ac:dyDescent="0.25">
      <c r="A4795"/>
    </row>
    <row r="4796" spans="1:1" x14ac:dyDescent="0.25">
      <c r="A4796"/>
    </row>
    <row r="4797" spans="1:1" x14ac:dyDescent="0.25">
      <c r="A4797"/>
    </row>
    <row r="4798" spans="1:1" x14ac:dyDescent="0.25">
      <c r="A4798"/>
    </row>
    <row r="4799" spans="1:1" x14ac:dyDescent="0.25">
      <c r="A4799"/>
    </row>
    <row r="4800" spans="1:1" x14ac:dyDescent="0.25">
      <c r="A4800"/>
    </row>
    <row r="4801" spans="1:1" x14ac:dyDescent="0.25">
      <c r="A4801"/>
    </row>
    <row r="4802" spans="1:1" x14ac:dyDescent="0.25">
      <c r="A4802"/>
    </row>
    <row r="4803" spans="1:1" x14ac:dyDescent="0.25">
      <c r="A4803"/>
    </row>
    <row r="4804" spans="1:1" x14ac:dyDescent="0.25">
      <c r="A4804"/>
    </row>
    <row r="4805" spans="1:1" x14ac:dyDescent="0.25">
      <c r="A4805"/>
    </row>
    <row r="4806" spans="1:1" x14ac:dyDescent="0.25">
      <c r="A4806"/>
    </row>
    <row r="4807" spans="1:1" x14ac:dyDescent="0.25">
      <c r="A4807"/>
    </row>
    <row r="4808" spans="1:1" x14ac:dyDescent="0.25">
      <c r="A4808"/>
    </row>
    <row r="4809" spans="1:1" x14ac:dyDescent="0.25">
      <c r="A4809"/>
    </row>
    <row r="4810" spans="1:1" x14ac:dyDescent="0.25">
      <c r="A4810"/>
    </row>
    <row r="4811" spans="1:1" x14ac:dyDescent="0.25">
      <c r="A4811"/>
    </row>
    <row r="4812" spans="1:1" x14ac:dyDescent="0.25">
      <c r="A4812"/>
    </row>
    <row r="4813" spans="1:1" x14ac:dyDescent="0.25">
      <c r="A4813"/>
    </row>
    <row r="4814" spans="1:1" x14ac:dyDescent="0.25">
      <c r="A4814"/>
    </row>
    <row r="4815" spans="1:1" x14ac:dyDescent="0.25">
      <c r="A4815"/>
    </row>
    <row r="4816" spans="1:1" x14ac:dyDescent="0.25">
      <c r="A4816"/>
    </row>
    <row r="4817" spans="1:1" x14ac:dyDescent="0.25">
      <c r="A4817"/>
    </row>
    <row r="4818" spans="1:1" x14ac:dyDescent="0.25">
      <c r="A4818"/>
    </row>
    <row r="4819" spans="1:1" x14ac:dyDescent="0.25">
      <c r="A4819"/>
    </row>
    <row r="4820" spans="1:1" x14ac:dyDescent="0.25">
      <c r="A4820"/>
    </row>
    <row r="4821" spans="1:1" x14ac:dyDescent="0.25">
      <c r="A4821"/>
    </row>
    <row r="4822" spans="1:1" x14ac:dyDescent="0.25">
      <c r="A4822"/>
    </row>
    <row r="4823" spans="1:1" x14ac:dyDescent="0.25">
      <c r="A4823"/>
    </row>
    <row r="4824" spans="1:1" x14ac:dyDescent="0.25">
      <c r="A4824"/>
    </row>
    <row r="4825" spans="1:1" x14ac:dyDescent="0.25">
      <c r="A4825"/>
    </row>
    <row r="4826" spans="1:1" x14ac:dyDescent="0.25">
      <c r="A4826"/>
    </row>
    <row r="4827" spans="1:1" x14ac:dyDescent="0.25">
      <c r="A4827"/>
    </row>
    <row r="4828" spans="1:1" x14ac:dyDescent="0.25">
      <c r="A4828"/>
    </row>
    <row r="4829" spans="1:1" x14ac:dyDescent="0.25">
      <c r="A4829"/>
    </row>
    <row r="4830" spans="1:1" x14ac:dyDescent="0.25">
      <c r="A4830"/>
    </row>
    <row r="4831" spans="1:1" x14ac:dyDescent="0.25">
      <c r="A4831"/>
    </row>
    <row r="4832" spans="1:1" x14ac:dyDescent="0.25">
      <c r="A4832"/>
    </row>
    <row r="4833" spans="1:1" x14ac:dyDescent="0.25">
      <c r="A4833"/>
    </row>
    <row r="4834" spans="1:1" x14ac:dyDescent="0.25">
      <c r="A4834"/>
    </row>
    <row r="4835" spans="1:1" x14ac:dyDescent="0.25">
      <c r="A4835"/>
    </row>
    <row r="4836" spans="1:1" x14ac:dyDescent="0.25">
      <c r="A4836"/>
    </row>
    <row r="4837" spans="1:1" x14ac:dyDescent="0.25">
      <c r="A4837"/>
    </row>
    <row r="4838" spans="1:1" x14ac:dyDescent="0.25">
      <c r="A4838"/>
    </row>
    <row r="4839" spans="1:1" x14ac:dyDescent="0.25">
      <c r="A4839"/>
    </row>
    <row r="4840" spans="1:1" x14ac:dyDescent="0.25">
      <c r="A4840"/>
    </row>
    <row r="4841" spans="1:1" x14ac:dyDescent="0.25">
      <c r="A4841"/>
    </row>
    <row r="4842" spans="1:1" x14ac:dyDescent="0.25">
      <c r="A4842"/>
    </row>
    <row r="4843" spans="1:1" x14ac:dyDescent="0.25">
      <c r="A4843"/>
    </row>
    <row r="4844" spans="1:1" x14ac:dyDescent="0.25">
      <c r="A4844"/>
    </row>
    <row r="4845" spans="1:1" x14ac:dyDescent="0.25">
      <c r="A4845"/>
    </row>
    <row r="4846" spans="1:1" x14ac:dyDescent="0.25">
      <c r="A4846"/>
    </row>
    <row r="4847" spans="1:1" x14ac:dyDescent="0.25">
      <c r="A4847"/>
    </row>
    <row r="4848" spans="1:1" x14ac:dyDescent="0.25">
      <c r="A4848"/>
    </row>
    <row r="4849" spans="1:1" x14ac:dyDescent="0.25">
      <c r="A4849"/>
    </row>
    <row r="4850" spans="1:1" x14ac:dyDescent="0.25">
      <c r="A4850"/>
    </row>
    <row r="4851" spans="1:1" x14ac:dyDescent="0.25">
      <c r="A4851"/>
    </row>
    <row r="4852" spans="1:1" x14ac:dyDescent="0.25">
      <c r="A4852"/>
    </row>
    <row r="4853" spans="1:1" x14ac:dyDescent="0.25">
      <c r="A4853"/>
    </row>
    <row r="4854" spans="1:1" x14ac:dyDescent="0.25">
      <c r="A4854"/>
    </row>
    <row r="4855" spans="1:1" x14ac:dyDescent="0.25">
      <c r="A4855"/>
    </row>
    <row r="4856" spans="1:1" x14ac:dyDescent="0.25">
      <c r="A4856"/>
    </row>
    <row r="4857" spans="1:1" x14ac:dyDescent="0.25">
      <c r="A4857"/>
    </row>
    <row r="4858" spans="1:1" x14ac:dyDescent="0.25">
      <c r="A4858"/>
    </row>
    <row r="4859" spans="1:1" x14ac:dyDescent="0.25">
      <c r="A4859"/>
    </row>
    <row r="4860" spans="1:1" x14ac:dyDescent="0.25">
      <c r="A4860"/>
    </row>
    <row r="4861" spans="1:1" x14ac:dyDescent="0.25">
      <c r="A4861"/>
    </row>
    <row r="4862" spans="1:1" x14ac:dyDescent="0.25">
      <c r="A4862"/>
    </row>
    <row r="4863" spans="1:1" x14ac:dyDescent="0.25">
      <c r="A4863"/>
    </row>
    <row r="4864" spans="1:1" x14ac:dyDescent="0.25">
      <c r="A4864"/>
    </row>
    <row r="4865" spans="1:1" x14ac:dyDescent="0.25">
      <c r="A4865"/>
    </row>
    <row r="4866" spans="1:1" x14ac:dyDescent="0.25">
      <c r="A4866"/>
    </row>
    <row r="4867" spans="1:1" x14ac:dyDescent="0.25">
      <c r="A4867"/>
    </row>
    <row r="4868" spans="1:1" x14ac:dyDescent="0.25">
      <c r="A4868"/>
    </row>
    <row r="4869" spans="1:1" x14ac:dyDescent="0.25">
      <c r="A4869"/>
    </row>
    <row r="4870" spans="1:1" x14ac:dyDescent="0.25">
      <c r="A4870"/>
    </row>
    <row r="4871" spans="1:1" x14ac:dyDescent="0.25">
      <c r="A4871"/>
    </row>
    <row r="4872" spans="1:1" x14ac:dyDescent="0.25">
      <c r="A4872"/>
    </row>
    <row r="4873" spans="1:1" x14ac:dyDescent="0.25">
      <c r="A4873"/>
    </row>
    <row r="4874" spans="1:1" x14ac:dyDescent="0.25">
      <c r="A4874"/>
    </row>
    <row r="4875" spans="1:1" x14ac:dyDescent="0.25">
      <c r="A4875"/>
    </row>
    <row r="4876" spans="1:1" x14ac:dyDescent="0.25">
      <c r="A4876"/>
    </row>
    <row r="4877" spans="1:1" x14ac:dyDescent="0.25">
      <c r="A4877"/>
    </row>
    <row r="4878" spans="1:1" x14ac:dyDescent="0.25">
      <c r="A4878"/>
    </row>
    <row r="4879" spans="1:1" x14ac:dyDescent="0.25">
      <c r="A4879"/>
    </row>
    <row r="4880" spans="1:1" x14ac:dyDescent="0.25">
      <c r="A4880"/>
    </row>
    <row r="4881" spans="1:1" x14ac:dyDescent="0.25">
      <c r="A4881"/>
    </row>
    <row r="4882" spans="1:1" x14ac:dyDescent="0.25">
      <c r="A4882"/>
    </row>
    <row r="4883" spans="1:1" x14ac:dyDescent="0.25">
      <c r="A4883"/>
    </row>
    <row r="4884" spans="1:1" x14ac:dyDescent="0.25">
      <c r="A4884"/>
    </row>
    <row r="4885" spans="1:1" x14ac:dyDescent="0.25">
      <c r="A4885"/>
    </row>
    <row r="4886" spans="1:1" x14ac:dyDescent="0.25">
      <c r="A4886"/>
    </row>
    <row r="4887" spans="1:1" x14ac:dyDescent="0.25">
      <c r="A4887"/>
    </row>
    <row r="4888" spans="1:1" x14ac:dyDescent="0.25">
      <c r="A4888"/>
    </row>
    <row r="4889" spans="1:1" x14ac:dyDescent="0.25">
      <c r="A4889"/>
    </row>
    <row r="4890" spans="1:1" x14ac:dyDescent="0.25">
      <c r="A4890"/>
    </row>
    <row r="4891" spans="1:1" x14ac:dyDescent="0.25">
      <c r="A4891"/>
    </row>
    <row r="4892" spans="1:1" x14ac:dyDescent="0.25">
      <c r="A4892"/>
    </row>
    <row r="4893" spans="1:1" x14ac:dyDescent="0.25">
      <c r="A4893"/>
    </row>
    <row r="4894" spans="1:1" x14ac:dyDescent="0.25">
      <c r="A4894"/>
    </row>
    <row r="4895" spans="1:1" x14ac:dyDescent="0.25">
      <c r="A4895"/>
    </row>
    <row r="4896" spans="1:1" x14ac:dyDescent="0.25">
      <c r="A4896"/>
    </row>
    <row r="4897" spans="1:1" x14ac:dyDescent="0.25">
      <c r="A4897"/>
    </row>
    <row r="4898" spans="1:1" x14ac:dyDescent="0.25">
      <c r="A4898"/>
    </row>
    <row r="4899" spans="1:1" x14ac:dyDescent="0.25">
      <c r="A4899"/>
    </row>
    <row r="4900" spans="1:1" x14ac:dyDescent="0.25">
      <c r="A4900"/>
    </row>
    <row r="4901" spans="1:1" x14ac:dyDescent="0.25">
      <c r="A4901"/>
    </row>
    <row r="4902" spans="1:1" x14ac:dyDescent="0.25">
      <c r="A4902"/>
    </row>
    <row r="4903" spans="1:1" x14ac:dyDescent="0.25">
      <c r="A4903"/>
    </row>
    <row r="4904" spans="1:1" x14ac:dyDescent="0.25">
      <c r="A4904"/>
    </row>
    <row r="4905" spans="1:1" x14ac:dyDescent="0.25">
      <c r="A4905"/>
    </row>
    <row r="4906" spans="1:1" x14ac:dyDescent="0.25">
      <c r="A4906"/>
    </row>
    <row r="4907" spans="1:1" x14ac:dyDescent="0.25">
      <c r="A4907"/>
    </row>
    <row r="4908" spans="1:1" x14ac:dyDescent="0.25">
      <c r="A4908"/>
    </row>
    <row r="4909" spans="1:1" x14ac:dyDescent="0.25">
      <c r="A4909"/>
    </row>
    <row r="4910" spans="1:1" x14ac:dyDescent="0.25">
      <c r="A4910"/>
    </row>
    <row r="4911" spans="1:1" x14ac:dyDescent="0.25">
      <c r="A4911"/>
    </row>
    <row r="4912" spans="1:1" x14ac:dyDescent="0.25">
      <c r="A4912"/>
    </row>
    <row r="4913" spans="1:1" x14ac:dyDescent="0.25">
      <c r="A4913"/>
    </row>
    <row r="4914" spans="1:1" x14ac:dyDescent="0.25">
      <c r="A4914"/>
    </row>
    <row r="4915" spans="1:1" x14ac:dyDescent="0.25">
      <c r="A4915"/>
    </row>
    <row r="4916" spans="1:1" x14ac:dyDescent="0.25">
      <c r="A4916"/>
    </row>
    <row r="4917" spans="1:1" x14ac:dyDescent="0.25">
      <c r="A4917"/>
    </row>
    <row r="4918" spans="1:1" x14ac:dyDescent="0.25">
      <c r="A4918"/>
    </row>
    <row r="4919" spans="1:1" x14ac:dyDescent="0.25">
      <c r="A4919"/>
    </row>
    <row r="4920" spans="1:1" x14ac:dyDescent="0.25">
      <c r="A4920"/>
    </row>
    <row r="4921" spans="1:1" x14ac:dyDescent="0.25">
      <c r="A4921"/>
    </row>
    <row r="4922" spans="1:1" x14ac:dyDescent="0.25">
      <c r="A4922"/>
    </row>
    <row r="4923" spans="1:1" x14ac:dyDescent="0.25">
      <c r="A4923"/>
    </row>
    <row r="4924" spans="1:1" x14ac:dyDescent="0.25">
      <c r="A4924"/>
    </row>
    <row r="4925" spans="1:1" x14ac:dyDescent="0.25">
      <c r="A4925"/>
    </row>
    <row r="4926" spans="1:1" x14ac:dyDescent="0.25">
      <c r="A4926"/>
    </row>
    <row r="4927" spans="1:1" x14ac:dyDescent="0.25">
      <c r="A4927"/>
    </row>
    <row r="4928" spans="1:1" x14ac:dyDescent="0.25">
      <c r="A4928"/>
    </row>
    <row r="4929" spans="1:1" x14ac:dyDescent="0.25">
      <c r="A4929"/>
    </row>
    <row r="4930" spans="1:1" x14ac:dyDescent="0.25">
      <c r="A4930"/>
    </row>
    <row r="4931" spans="1:1" x14ac:dyDescent="0.25">
      <c r="A4931"/>
    </row>
    <row r="4932" spans="1:1" x14ac:dyDescent="0.25">
      <c r="A4932"/>
    </row>
    <row r="4933" spans="1:1" x14ac:dyDescent="0.25">
      <c r="A4933"/>
    </row>
    <row r="4934" spans="1:1" x14ac:dyDescent="0.25">
      <c r="A4934"/>
    </row>
    <row r="4935" spans="1:1" x14ac:dyDescent="0.25">
      <c r="A4935"/>
    </row>
    <row r="4936" spans="1:1" x14ac:dyDescent="0.25">
      <c r="A4936"/>
    </row>
    <row r="4937" spans="1:1" x14ac:dyDescent="0.25">
      <c r="A4937"/>
    </row>
    <row r="4938" spans="1:1" x14ac:dyDescent="0.25">
      <c r="A4938"/>
    </row>
    <row r="4939" spans="1:1" x14ac:dyDescent="0.25">
      <c r="A4939"/>
    </row>
    <row r="4940" spans="1:1" x14ac:dyDescent="0.25">
      <c r="A4940"/>
    </row>
    <row r="4941" spans="1:1" x14ac:dyDescent="0.25">
      <c r="A4941"/>
    </row>
    <row r="4942" spans="1:1" x14ac:dyDescent="0.25">
      <c r="A4942"/>
    </row>
    <row r="4943" spans="1:1" x14ac:dyDescent="0.25">
      <c r="A4943"/>
    </row>
    <row r="4944" spans="1:1" x14ac:dyDescent="0.25">
      <c r="A4944"/>
    </row>
    <row r="4945" spans="1:1" x14ac:dyDescent="0.25">
      <c r="A4945"/>
    </row>
    <row r="4946" spans="1:1" x14ac:dyDescent="0.25">
      <c r="A4946"/>
    </row>
    <row r="4947" spans="1:1" x14ac:dyDescent="0.25">
      <c r="A4947"/>
    </row>
    <row r="4948" spans="1:1" x14ac:dyDescent="0.25">
      <c r="A4948"/>
    </row>
    <row r="4949" spans="1:1" x14ac:dyDescent="0.25">
      <c r="A4949"/>
    </row>
    <row r="4950" spans="1:1" x14ac:dyDescent="0.25">
      <c r="A4950"/>
    </row>
    <row r="4951" spans="1:1" x14ac:dyDescent="0.25">
      <c r="A4951"/>
    </row>
    <row r="4952" spans="1:1" x14ac:dyDescent="0.25">
      <c r="A4952"/>
    </row>
    <row r="4953" spans="1:1" x14ac:dyDescent="0.25">
      <c r="A4953"/>
    </row>
    <row r="4954" spans="1:1" x14ac:dyDescent="0.25">
      <c r="A4954"/>
    </row>
    <row r="4955" spans="1:1" x14ac:dyDescent="0.25">
      <c r="A4955"/>
    </row>
    <row r="4956" spans="1:1" x14ac:dyDescent="0.25">
      <c r="A4956"/>
    </row>
    <row r="4957" spans="1:1" x14ac:dyDescent="0.25">
      <c r="A4957"/>
    </row>
    <row r="4958" spans="1:1" x14ac:dyDescent="0.25">
      <c r="A4958"/>
    </row>
    <row r="4959" spans="1:1" x14ac:dyDescent="0.25">
      <c r="A4959"/>
    </row>
    <row r="4960" spans="1:1" x14ac:dyDescent="0.25">
      <c r="A4960"/>
    </row>
    <row r="4961" spans="1:1" x14ac:dyDescent="0.25">
      <c r="A4961"/>
    </row>
    <row r="4962" spans="1:1" x14ac:dyDescent="0.25">
      <c r="A4962"/>
    </row>
    <row r="4963" spans="1:1" x14ac:dyDescent="0.25">
      <c r="A4963"/>
    </row>
    <row r="4964" spans="1:1" x14ac:dyDescent="0.25">
      <c r="A4964"/>
    </row>
    <row r="4965" spans="1:1" x14ac:dyDescent="0.25">
      <c r="A4965"/>
    </row>
    <row r="4966" spans="1:1" x14ac:dyDescent="0.25">
      <c r="A4966"/>
    </row>
    <row r="4967" spans="1:1" x14ac:dyDescent="0.25">
      <c r="A4967"/>
    </row>
    <row r="4968" spans="1:1" x14ac:dyDescent="0.25">
      <c r="A4968"/>
    </row>
    <row r="4969" spans="1:1" x14ac:dyDescent="0.25">
      <c r="A4969"/>
    </row>
    <row r="4970" spans="1:1" x14ac:dyDescent="0.25">
      <c r="A4970"/>
    </row>
    <row r="4971" spans="1:1" x14ac:dyDescent="0.25">
      <c r="A4971"/>
    </row>
    <row r="4972" spans="1:1" x14ac:dyDescent="0.25">
      <c r="A4972"/>
    </row>
    <row r="4973" spans="1:1" x14ac:dyDescent="0.25">
      <c r="A4973"/>
    </row>
    <row r="4974" spans="1:1" x14ac:dyDescent="0.25">
      <c r="A4974"/>
    </row>
    <row r="4975" spans="1:1" x14ac:dyDescent="0.25">
      <c r="A4975"/>
    </row>
    <row r="4976" spans="1:1" x14ac:dyDescent="0.25">
      <c r="A4976"/>
    </row>
    <row r="4977" spans="1:1" x14ac:dyDescent="0.25">
      <c r="A4977"/>
    </row>
    <row r="4978" spans="1:1" x14ac:dyDescent="0.25">
      <c r="A4978"/>
    </row>
    <row r="4979" spans="1:1" x14ac:dyDescent="0.25">
      <c r="A4979"/>
    </row>
    <row r="4980" spans="1:1" x14ac:dyDescent="0.25">
      <c r="A4980"/>
    </row>
    <row r="4981" spans="1:1" x14ac:dyDescent="0.25">
      <c r="A4981"/>
    </row>
    <row r="4982" spans="1:1" x14ac:dyDescent="0.25">
      <c r="A4982"/>
    </row>
    <row r="4983" spans="1:1" x14ac:dyDescent="0.25">
      <c r="A4983"/>
    </row>
    <row r="4984" spans="1:1" x14ac:dyDescent="0.25">
      <c r="A4984"/>
    </row>
    <row r="4985" spans="1:1" x14ac:dyDescent="0.25">
      <c r="A4985"/>
    </row>
    <row r="4986" spans="1:1" x14ac:dyDescent="0.25">
      <c r="A4986"/>
    </row>
    <row r="4987" spans="1:1" x14ac:dyDescent="0.25">
      <c r="A4987"/>
    </row>
    <row r="4988" spans="1:1" x14ac:dyDescent="0.25">
      <c r="A4988"/>
    </row>
    <row r="4989" spans="1:1" x14ac:dyDescent="0.25">
      <c r="A4989"/>
    </row>
    <row r="4990" spans="1:1" x14ac:dyDescent="0.25">
      <c r="A4990"/>
    </row>
    <row r="4991" spans="1:1" x14ac:dyDescent="0.25">
      <c r="A4991"/>
    </row>
    <row r="4992" spans="1:1" x14ac:dyDescent="0.25">
      <c r="A4992"/>
    </row>
    <row r="4993" spans="1:1" x14ac:dyDescent="0.25">
      <c r="A4993"/>
    </row>
    <row r="4994" spans="1:1" x14ac:dyDescent="0.25">
      <c r="A4994"/>
    </row>
    <row r="4995" spans="1:1" x14ac:dyDescent="0.25">
      <c r="A4995"/>
    </row>
    <row r="4996" spans="1:1" x14ac:dyDescent="0.25">
      <c r="A4996"/>
    </row>
    <row r="4997" spans="1:1" x14ac:dyDescent="0.25">
      <c r="A4997"/>
    </row>
    <row r="4998" spans="1:1" x14ac:dyDescent="0.25">
      <c r="A4998"/>
    </row>
    <row r="4999" spans="1:1" x14ac:dyDescent="0.25">
      <c r="A4999"/>
    </row>
    <row r="5000" spans="1:1" x14ac:dyDescent="0.25">
      <c r="A5000"/>
    </row>
    <row r="5001" spans="1:1" x14ac:dyDescent="0.25">
      <c r="A5001"/>
    </row>
    <row r="5002" spans="1:1" x14ac:dyDescent="0.25">
      <c r="A5002"/>
    </row>
    <row r="5003" spans="1:1" x14ac:dyDescent="0.25">
      <c r="A5003"/>
    </row>
    <row r="5004" spans="1:1" x14ac:dyDescent="0.25">
      <c r="A5004"/>
    </row>
    <row r="5005" spans="1:1" x14ac:dyDescent="0.25">
      <c r="A5005"/>
    </row>
    <row r="5006" spans="1:1" x14ac:dyDescent="0.25">
      <c r="A5006"/>
    </row>
    <row r="5007" spans="1:1" x14ac:dyDescent="0.25">
      <c r="A5007"/>
    </row>
    <row r="5008" spans="1:1" x14ac:dyDescent="0.25">
      <c r="A5008"/>
    </row>
    <row r="5009" spans="1:1" x14ac:dyDescent="0.25">
      <c r="A5009"/>
    </row>
    <row r="5010" spans="1:1" x14ac:dyDescent="0.25">
      <c r="A5010"/>
    </row>
    <row r="5011" spans="1:1" x14ac:dyDescent="0.25">
      <c r="A5011"/>
    </row>
    <row r="5012" spans="1:1" x14ac:dyDescent="0.25">
      <c r="A5012"/>
    </row>
    <row r="5013" spans="1:1" x14ac:dyDescent="0.25">
      <c r="A5013"/>
    </row>
    <row r="5014" spans="1:1" x14ac:dyDescent="0.25">
      <c r="A5014"/>
    </row>
    <row r="5015" spans="1:1" x14ac:dyDescent="0.25">
      <c r="A5015"/>
    </row>
    <row r="5016" spans="1:1" x14ac:dyDescent="0.25">
      <c r="A5016"/>
    </row>
    <row r="5017" spans="1:1" x14ac:dyDescent="0.25">
      <c r="A5017"/>
    </row>
    <row r="5018" spans="1:1" x14ac:dyDescent="0.25">
      <c r="A5018"/>
    </row>
    <row r="5019" spans="1:1" x14ac:dyDescent="0.25">
      <c r="A5019"/>
    </row>
    <row r="5020" spans="1:1" x14ac:dyDescent="0.25">
      <c r="A5020"/>
    </row>
    <row r="5021" spans="1:1" x14ac:dyDescent="0.25">
      <c r="A5021"/>
    </row>
    <row r="5022" spans="1:1" x14ac:dyDescent="0.25">
      <c r="A5022"/>
    </row>
  </sheetData>
  <autoFilter ref="A1:B7" xr:uid="{D7B51653-280B-4B67-8CD6-380D5E75DB9F}"/>
  <pageMargins left="0.511811024" right="0.511811024" top="0.78740157499999996" bottom="0.78740157499999996" header="0.31496062000000002" footer="0.31496062000000002"/>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252192-EC90-4AC4-9B0C-20B0E12B16FD}">
  <dimension ref="A1:D5022"/>
  <sheetViews>
    <sheetView workbookViewId="0">
      <selection activeCell="L13" sqref="L13"/>
    </sheetView>
  </sheetViews>
  <sheetFormatPr defaultRowHeight="15" x14ac:dyDescent="0.25"/>
  <cols>
    <col min="1" max="1" width="19.85546875" style="14" bestFit="1" customWidth="1"/>
    <col min="2" max="2" width="18.5703125" style="14" bestFit="1" customWidth="1"/>
    <col min="3" max="3" width="10.42578125" style="13" bestFit="1" customWidth="1"/>
    <col min="4" max="16384" width="9.140625" style="13"/>
  </cols>
  <sheetData>
    <row r="1" spans="1:2" x14ac:dyDescent="0.25">
      <c r="A1" s="11" t="s">
        <v>15871</v>
      </c>
      <c r="B1" s="11" t="s">
        <v>15870</v>
      </c>
    </row>
    <row r="2" spans="1:2" x14ac:dyDescent="0.25">
      <c r="A2" s="12" t="s">
        <v>15867</v>
      </c>
      <c r="B2" s="12">
        <f>COUNT('DADOS ABERTOS'!W:W)</f>
        <v>3903</v>
      </c>
    </row>
    <row r="3" spans="1:2" x14ac:dyDescent="0.25">
      <c r="A3" s="12" t="s">
        <v>15868</v>
      </c>
      <c r="B3" s="12">
        <f>COUNT('DADOS ABERTOS'!X:X)</f>
        <v>3782</v>
      </c>
    </row>
    <row r="4" spans="1:2" x14ac:dyDescent="0.25">
      <c r="A4" s="12" t="s">
        <v>15869</v>
      </c>
      <c r="B4" s="12">
        <f>COUNT('DADOS ABERTOS'!Y:Y)</f>
        <v>3702</v>
      </c>
    </row>
    <row r="5" spans="1:2" x14ac:dyDescent="0.25">
      <c r="B5" s="13"/>
    </row>
    <row r="8" spans="1:2" x14ac:dyDescent="0.25">
      <c r="A8" s="13"/>
    </row>
    <row r="9" spans="1:2" x14ac:dyDescent="0.25">
      <c r="A9" s="13"/>
    </row>
    <row r="10" spans="1:2" x14ac:dyDescent="0.25">
      <c r="A10" s="13"/>
    </row>
    <row r="11" spans="1:2" x14ac:dyDescent="0.25">
      <c r="A11" s="13"/>
    </row>
    <row r="12" spans="1:2" x14ac:dyDescent="0.25">
      <c r="A12" s="13"/>
    </row>
    <row r="13" spans="1:2" x14ac:dyDescent="0.25">
      <c r="A13" s="13"/>
    </row>
    <row r="14" spans="1:2" x14ac:dyDescent="0.25">
      <c r="A14" s="13"/>
    </row>
    <row r="15" spans="1:2" x14ac:dyDescent="0.25">
      <c r="A15" s="13"/>
    </row>
    <row r="16" spans="1:2" x14ac:dyDescent="0.25">
      <c r="A16" s="13"/>
    </row>
    <row r="17" spans="1:4" s="14" customFormat="1" x14ac:dyDescent="0.25">
      <c r="A17" s="13"/>
      <c r="C17" s="13"/>
      <c r="D17" s="13"/>
    </row>
    <row r="18" spans="1:4" s="14" customFormat="1" x14ac:dyDescent="0.25">
      <c r="A18" s="13"/>
      <c r="C18" s="13"/>
      <c r="D18" s="13"/>
    </row>
    <row r="19" spans="1:4" s="14" customFormat="1" x14ac:dyDescent="0.25">
      <c r="A19" s="13"/>
      <c r="C19" s="13"/>
      <c r="D19" s="13"/>
    </row>
    <row r="20" spans="1:4" s="14" customFormat="1" x14ac:dyDescent="0.25">
      <c r="A20" s="13"/>
      <c r="C20" s="13"/>
      <c r="D20" s="13"/>
    </row>
    <row r="21" spans="1:4" s="14" customFormat="1" x14ac:dyDescent="0.25">
      <c r="A21" s="13"/>
      <c r="C21" s="13"/>
      <c r="D21" s="13"/>
    </row>
    <row r="22" spans="1:4" s="14" customFormat="1" x14ac:dyDescent="0.25">
      <c r="A22" s="13"/>
      <c r="C22" s="13"/>
      <c r="D22" s="13"/>
    </row>
    <row r="23" spans="1:4" s="14" customFormat="1" x14ac:dyDescent="0.25">
      <c r="A23" s="13"/>
      <c r="C23" s="13"/>
      <c r="D23" s="13"/>
    </row>
    <row r="24" spans="1:4" s="14" customFormat="1" x14ac:dyDescent="0.25">
      <c r="A24" s="13"/>
      <c r="C24" s="13"/>
      <c r="D24" s="13"/>
    </row>
    <row r="25" spans="1:4" s="14" customFormat="1" x14ac:dyDescent="0.25">
      <c r="A25" s="13"/>
      <c r="C25" s="13"/>
      <c r="D25" s="13"/>
    </row>
    <row r="26" spans="1:4" s="14" customFormat="1" x14ac:dyDescent="0.25">
      <c r="A26" s="13"/>
      <c r="C26" s="13"/>
      <c r="D26" s="13"/>
    </row>
    <row r="27" spans="1:4" s="14" customFormat="1" x14ac:dyDescent="0.25">
      <c r="A27" s="13"/>
      <c r="C27" s="13"/>
      <c r="D27" s="13"/>
    </row>
    <row r="28" spans="1:4" s="14" customFormat="1" x14ac:dyDescent="0.25">
      <c r="A28" s="13"/>
      <c r="C28" s="13"/>
      <c r="D28" s="13"/>
    </row>
    <row r="29" spans="1:4" s="14" customFormat="1" x14ac:dyDescent="0.25">
      <c r="A29" s="13"/>
      <c r="C29" s="13"/>
      <c r="D29" s="13"/>
    </row>
    <row r="30" spans="1:4" s="14" customFormat="1" x14ac:dyDescent="0.25">
      <c r="A30" s="13"/>
      <c r="C30" s="13"/>
      <c r="D30" s="13"/>
    </row>
    <row r="31" spans="1:4" s="14" customFormat="1" x14ac:dyDescent="0.25">
      <c r="A31" s="13"/>
      <c r="C31" s="13"/>
      <c r="D31" s="13"/>
    </row>
    <row r="32" spans="1:4" s="14" customFormat="1" x14ac:dyDescent="0.25">
      <c r="A32" s="13"/>
      <c r="C32" s="13"/>
      <c r="D32" s="13"/>
    </row>
    <row r="33" spans="1:4" s="14" customFormat="1" x14ac:dyDescent="0.25">
      <c r="A33" s="13"/>
      <c r="C33" s="13"/>
      <c r="D33" s="13"/>
    </row>
    <row r="34" spans="1:4" s="14" customFormat="1" x14ac:dyDescent="0.25">
      <c r="A34" s="13"/>
      <c r="C34" s="13"/>
      <c r="D34" s="13"/>
    </row>
    <row r="35" spans="1:4" s="14" customFormat="1" x14ac:dyDescent="0.25">
      <c r="A35" s="13"/>
      <c r="C35" s="13"/>
      <c r="D35" s="13"/>
    </row>
    <row r="36" spans="1:4" s="14" customFormat="1" x14ac:dyDescent="0.25">
      <c r="A36" s="13"/>
      <c r="C36" s="13"/>
      <c r="D36" s="13"/>
    </row>
    <row r="37" spans="1:4" s="14" customFormat="1" x14ac:dyDescent="0.25">
      <c r="A37" s="13"/>
      <c r="C37" s="13"/>
      <c r="D37" s="13"/>
    </row>
    <row r="38" spans="1:4" s="14" customFormat="1" x14ac:dyDescent="0.25">
      <c r="A38" s="13"/>
      <c r="C38" s="13"/>
      <c r="D38" s="13"/>
    </row>
    <row r="39" spans="1:4" s="14" customFormat="1" x14ac:dyDescent="0.25">
      <c r="A39" s="13"/>
      <c r="C39" s="13"/>
      <c r="D39" s="13"/>
    </row>
    <row r="40" spans="1:4" s="14" customFormat="1" x14ac:dyDescent="0.25">
      <c r="A40" s="13"/>
      <c r="C40" s="13"/>
      <c r="D40" s="13"/>
    </row>
    <row r="41" spans="1:4" s="14" customFormat="1" x14ac:dyDescent="0.25">
      <c r="A41" s="13"/>
      <c r="C41" s="13"/>
      <c r="D41" s="13"/>
    </row>
    <row r="42" spans="1:4" s="14" customFormat="1" x14ac:dyDescent="0.25">
      <c r="A42" s="13"/>
      <c r="C42" s="13"/>
      <c r="D42" s="13"/>
    </row>
    <row r="43" spans="1:4" s="14" customFormat="1" x14ac:dyDescent="0.25">
      <c r="A43" s="13"/>
      <c r="C43" s="13"/>
      <c r="D43" s="13"/>
    </row>
    <row r="44" spans="1:4" s="14" customFormat="1" x14ac:dyDescent="0.25">
      <c r="A44" s="13"/>
      <c r="C44" s="13"/>
      <c r="D44" s="13"/>
    </row>
    <row r="45" spans="1:4" s="14" customFormat="1" x14ac:dyDescent="0.25">
      <c r="A45" s="13"/>
      <c r="C45" s="13"/>
      <c r="D45" s="13"/>
    </row>
    <row r="46" spans="1:4" s="14" customFormat="1" x14ac:dyDescent="0.25">
      <c r="A46" s="13"/>
      <c r="C46" s="13"/>
      <c r="D46" s="13"/>
    </row>
    <row r="47" spans="1:4" s="14" customFormat="1" x14ac:dyDescent="0.25">
      <c r="A47" s="13"/>
      <c r="C47" s="13"/>
      <c r="D47" s="13"/>
    </row>
    <row r="48" spans="1:4" s="14" customFormat="1" x14ac:dyDescent="0.25">
      <c r="A48" s="13"/>
      <c r="C48" s="13"/>
      <c r="D48" s="13"/>
    </row>
    <row r="49" spans="1:4" s="14" customFormat="1" x14ac:dyDescent="0.25">
      <c r="A49" s="13"/>
      <c r="C49" s="13"/>
      <c r="D49" s="13"/>
    </row>
    <row r="50" spans="1:4" s="14" customFormat="1" x14ac:dyDescent="0.25">
      <c r="A50" s="13"/>
      <c r="C50" s="13"/>
      <c r="D50" s="13"/>
    </row>
    <row r="51" spans="1:4" s="14" customFormat="1" x14ac:dyDescent="0.25">
      <c r="A51" s="13"/>
      <c r="C51" s="13"/>
      <c r="D51" s="13"/>
    </row>
    <row r="52" spans="1:4" s="14" customFormat="1" x14ac:dyDescent="0.25">
      <c r="A52" s="13"/>
      <c r="C52" s="13"/>
      <c r="D52" s="13"/>
    </row>
    <row r="53" spans="1:4" s="14" customFormat="1" x14ac:dyDescent="0.25">
      <c r="A53" s="13"/>
      <c r="C53" s="13"/>
      <c r="D53" s="13"/>
    </row>
    <row r="54" spans="1:4" s="14" customFormat="1" x14ac:dyDescent="0.25">
      <c r="A54" s="13"/>
      <c r="C54" s="13"/>
      <c r="D54" s="13"/>
    </row>
    <row r="55" spans="1:4" s="14" customFormat="1" x14ac:dyDescent="0.25">
      <c r="A55" s="13"/>
      <c r="C55" s="13"/>
      <c r="D55" s="13"/>
    </row>
    <row r="56" spans="1:4" s="14" customFormat="1" x14ac:dyDescent="0.25">
      <c r="A56" s="13"/>
      <c r="C56" s="13"/>
      <c r="D56" s="13"/>
    </row>
    <row r="57" spans="1:4" s="14" customFormat="1" x14ac:dyDescent="0.25">
      <c r="A57" s="13"/>
      <c r="C57" s="13"/>
      <c r="D57" s="13"/>
    </row>
    <row r="58" spans="1:4" s="14" customFormat="1" x14ac:dyDescent="0.25">
      <c r="A58" s="13"/>
      <c r="C58" s="13"/>
      <c r="D58" s="13"/>
    </row>
    <row r="59" spans="1:4" s="14" customFormat="1" x14ac:dyDescent="0.25">
      <c r="A59" s="13"/>
      <c r="C59" s="13"/>
      <c r="D59" s="13"/>
    </row>
    <row r="60" spans="1:4" s="14" customFormat="1" x14ac:dyDescent="0.25">
      <c r="A60" s="13"/>
      <c r="C60" s="13"/>
      <c r="D60" s="13"/>
    </row>
    <row r="61" spans="1:4" s="14" customFormat="1" x14ac:dyDescent="0.25">
      <c r="A61" s="13"/>
      <c r="C61" s="13"/>
      <c r="D61" s="13"/>
    </row>
    <row r="62" spans="1:4" s="14" customFormat="1" x14ac:dyDescent="0.25">
      <c r="A62" s="13"/>
      <c r="C62" s="13"/>
      <c r="D62" s="13"/>
    </row>
    <row r="63" spans="1:4" s="14" customFormat="1" x14ac:dyDescent="0.25">
      <c r="A63" s="13"/>
      <c r="C63" s="13"/>
      <c r="D63" s="13"/>
    </row>
    <row r="64" spans="1:4" s="14" customFormat="1" x14ac:dyDescent="0.25">
      <c r="A64" s="13"/>
      <c r="C64" s="13"/>
      <c r="D64" s="13"/>
    </row>
    <row r="65" spans="1:4" s="14" customFormat="1" x14ac:dyDescent="0.25">
      <c r="A65" s="13"/>
      <c r="C65" s="13"/>
      <c r="D65" s="13"/>
    </row>
    <row r="66" spans="1:4" s="14" customFormat="1" x14ac:dyDescent="0.25">
      <c r="A66" s="13"/>
      <c r="C66" s="13"/>
      <c r="D66" s="13"/>
    </row>
    <row r="67" spans="1:4" s="14" customFormat="1" x14ac:dyDescent="0.25">
      <c r="A67" s="13"/>
      <c r="C67" s="13"/>
      <c r="D67" s="13"/>
    </row>
    <row r="68" spans="1:4" s="14" customFormat="1" x14ac:dyDescent="0.25">
      <c r="A68" s="13"/>
      <c r="C68" s="13"/>
      <c r="D68" s="13"/>
    </row>
    <row r="69" spans="1:4" s="14" customFormat="1" x14ac:dyDescent="0.25">
      <c r="A69" s="13"/>
      <c r="C69" s="13"/>
      <c r="D69" s="13"/>
    </row>
    <row r="70" spans="1:4" s="14" customFormat="1" x14ac:dyDescent="0.25">
      <c r="A70" s="13"/>
      <c r="C70" s="13"/>
      <c r="D70" s="13"/>
    </row>
    <row r="71" spans="1:4" s="14" customFormat="1" x14ac:dyDescent="0.25">
      <c r="A71" s="13"/>
      <c r="C71" s="13"/>
      <c r="D71" s="13"/>
    </row>
    <row r="72" spans="1:4" s="14" customFormat="1" x14ac:dyDescent="0.25">
      <c r="A72" s="13"/>
      <c r="C72" s="13"/>
      <c r="D72" s="13"/>
    </row>
    <row r="73" spans="1:4" s="14" customFormat="1" x14ac:dyDescent="0.25">
      <c r="A73" s="13"/>
      <c r="C73" s="13"/>
      <c r="D73" s="13"/>
    </row>
    <row r="74" spans="1:4" s="14" customFormat="1" x14ac:dyDescent="0.25">
      <c r="A74" s="13"/>
      <c r="C74" s="13"/>
      <c r="D74" s="13"/>
    </row>
    <row r="75" spans="1:4" s="14" customFormat="1" x14ac:dyDescent="0.25">
      <c r="A75" s="13"/>
      <c r="C75" s="13"/>
      <c r="D75" s="13"/>
    </row>
    <row r="76" spans="1:4" s="14" customFormat="1" x14ac:dyDescent="0.25">
      <c r="A76" s="13"/>
      <c r="C76" s="13"/>
      <c r="D76" s="13"/>
    </row>
    <row r="77" spans="1:4" s="14" customFormat="1" x14ac:dyDescent="0.25">
      <c r="A77" s="13"/>
      <c r="C77" s="13"/>
      <c r="D77" s="13"/>
    </row>
    <row r="78" spans="1:4" s="14" customFormat="1" x14ac:dyDescent="0.25">
      <c r="A78" s="13"/>
      <c r="C78" s="13"/>
      <c r="D78" s="13"/>
    </row>
    <row r="79" spans="1:4" s="14" customFormat="1" x14ac:dyDescent="0.25">
      <c r="A79" s="13"/>
      <c r="C79" s="13"/>
      <c r="D79" s="13"/>
    </row>
    <row r="80" spans="1:4" s="14" customFormat="1" x14ac:dyDescent="0.25">
      <c r="A80" s="13"/>
      <c r="C80" s="13"/>
      <c r="D80" s="13"/>
    </row>
    <row r="81" spans="1:4" s="14" customFormat="1" x14ac:dyDescent="0.25">
      <c r="A81" s="13"/>
      <c r="C81" s="13"/>
      <c r="D81" s="13"/>
    </row>
    <row r="82" spans="1:4" s="14" customFormat="1" x14ac:dyDescent="0.25">
      <c r="A82" s="13"/>
      <c r="C82" s="13"/>
      <c r="D82" s="13"/>
    </row>
    <row r="83" spans="1:4" s="14" customFormat="1" x14ac:dyDescent="0.25">
      <c r="A83" s="13"/>
      <c r="C83" s="13"/>
      <c r="D83" s="13"/>
    </row>
    <row r="84" spans="1:4" s="14" customFormat="1" x14ac:dyDescent="0.25">
      <c r="A84" s="13"/>
      <c r="C84" s="13"/>
      <c r="D84" s="13"/>
    </row>
    <row r="85" spans="1:4" s="14" customFormat="1" x14ac:dyDescent="0.25">
      <c r="A85" s="13"/>
      <c r="C85" s="13"/>
      <c r="D85" s="13"/>
    </row>
    <row r="86" spans="1:4" s="14" customFormat="1" x14ac:dyDescent="0.25">
      <c r="A86" s="13"/>
      <c r="C86" s="13"/>
      <c r="D86" s="13"/>
    </row>
    <row r="87" spans="1:4" s="14" customFormat="1" x14ac:dyDescent="0.25">
      <c r="A87" s="13"/>
      <c r="C87" s="13"/>
      <c r="D87" s="13"/>
    </row>
    <row r="88" spans="1:4" s="14" customFormat="1" x14ac:dyDescent="0.25">
      <c r="A88" s="13"/>
      <c r="C88" s="13"/>
      <c r="D88" s="13"/>
    </row>
    <row r="89" spans="1:4" s="14" customFormat="1" x14ac:dyDescent="0.25">
      <c r="A89" s="13"/>
      <c r="C89" s="13"/>
      <c r="D89" s="13"/>
    </row>
    <row r="90" spans="1:4" s="14" customFormat="1" x14ac:dyDescent="0.25">
      <c r="A90" s="13"/>
      <c r="C90" s="13"/>
      <c r="D90" s="13"/>
    </row>
    <row r="91" spans="1:4" s="14" customFormat="1" x14ac:dyDescent="0.25">
      <c r="A91" s="13"/>
      <c r="C91" s="13"/>
      <c r="D91" s="13"/>
    </row>
    <row r="92" spans="1:4" s="14" customFormat="1" x14ac:dyDescent="0.25">
      <c r="A92" s="13"/>
      <c r="C92" s="13"/>
      <c r="D92" s="13"/>
    </row>
    <row r="93" spans="1:4" s="14" customFormat="1" x14ac:dyDescent="0.25">
      <c r="A93" s="13"/>
      <c r="C93" s="13"/>
      <c r="D93" s="13"/>
    </row>
    <row r="94" spans="1:4" s="14" customFormat="1" x14ac:dyDescent="0.25">
      <c r="A94" s="13"/>
      <c r="C94" s="13"/>
      <c r="D94" s="13"/>
    </row>
    <row r="95" spans="1:4" s="14" customFormat="1" x14ac:dyDescent="0.25">
      <c r="A95" s="13"/>
      <c r="C95" s="13"/>
      <c r="D95" s="13"/>
    </row>
    <row r="96" spans="1:4" s="14" customFormat="1" x14ac:dyDescent="0.25">
      <c r="A96" s="13"/>
      <c r="C96" s="13"/>
      <c r="D96" s="13"/>
    </row>
    <row r="97" spans="1:4" s="14" customFormat="1" x14ac:dyDescent="0.25">
      <c r="A97" s="13"/>
      <c r="C97" s="13"/>
      <c r="D97" s="13"/>
    </row>
    <row r="98" spans="1:4" s="14" customFormat="1" x14ac:dyDescent="0.25">
      <c r="A98" s="13"/>
      <c r="C98" s="13"/>
      <c r="D98" s="13"/>
    </row>
    <row r="99" spans="1:4" s="14" customFormat="1" x14ac:dyDescent="0.25">
      <c r="A99" s="13"/>
      <c r="C99" s="13"/>
      <c r="D99" s="13"/>
    </row>
    <row r="100" spans="1:4" s="14" customFormat="1" x14ac:dyDescent="0.25">
      <c r="A100" s="13"/>
      <c r="C100" s="13"/>
      <c r="D100" s="13"/>
    </row>
    <row r="101" spans="1:4" s="14" customFormat="1" x14ac:dyDescent="0.25">
      <c r="A101" s="13"/>
      <c r="C101" s="13"/>
      <c r="D101" s="13"/>
    </row>
    <row r="102" spans="1:4" s="14" customFormat="1" x14ac:dyDescent="0.25">
      <c r="A102" s="13"/>
      <c r="C102" s="13"/>
      <c r="D102" s="13"/>
    </row>
    <row r="103" spans="1:4" s="14" customFormat="1" x14ac:dyDescent="0.25">
      <c r="A103" s="13"/>
      <c r="C103" s="13"/>
      <c r="D103" s="13"/>
    </row>
    <row r="104" spans="1:4" s="14" customFormat="1" x14ac:dyDescent="0.25">
      <c r="A104" s="13"/>
      <c r="C104" s="13"/>
      <c r="D104" s="13"/>
    </row>
    <row r="105" spans="1:4" s="14" customFormat="1" x14ac:dyDescent="0.25">
      <c r="A105" s="13"/>
      <c r="C105" s="13"/>
      <c r="D105" s="13"/>
    </row>
    <row r="106" spans="1:4" s="14" customFormat="1" x14ac:dyDescent="0.25">
      <c r="A106" s="13"/>
      <c r="C106" s="13"/>
      <c r="D106" s="13"/>
    </row>
    <row r="107" spans="1:4" s="14" customFormat="1" x14ac:dyDescent="0.25">
      <c r="A107" s="13"/>
      <c r="C107" s="13"/>
      <c r="D107" s="13"/>
    </row>
    <row r="108" spans="1:4" s="14" customFormat="1" x14ac:dyDescent="0.25">
      <c r="A108" s="13"/>
      <c r="C108" s="13"/>
      <c r="D108" s="13"/>
    </row>
    <row r="109" spans="1:4" s="14" customFormat="1" x14ac:dyDescent="0.25">
      <c r="A109" s="13"/>
      <c r="C109" s="13"/>
      <c r="D109" s="13"/>
    </row>
    <row r="110" spans="1:4" s="14" customFormat="1" x14ac:dyDescent="0.25">
      <c r="A110" s="13"/>
      <c r="C110" s="13"/>
      <c r="D110" s="13"/>
    </row>
    <row r="111" spans="1:4" s="14" customFormat="1" x14ac:dyDescent="0.25">
      <c r="A111" s="13"/>
      <c r="C111" s="13"/>
      <c r="D111" s="13"/>
    </row>
    <row r="112" spans="1:4" s="14" customFormat="1" x14ac:dyDescent="0.25">
      <c r="A112" s="13"/>
      <c r="C112" s="13"/>
      <c r="D112" s="13"/>
    </row>
    <row r="113" spans="1:4" s="14" customFormat="1" x14ac:dyDescent="0.25">
      <c r="A113" s="13"/>
      <c r="C113" s="13"/>
      <c r="D113" s="13"/>
    </row>
    <row r="114" spans="1:4" s="14" customFormat="1" x14ac:dyDescent="0.25">
      <c r="A114" s="13"/>
      <c r="C114" s="13"/>
      <c r="D114" s="13"/>
    </row>
    <row r="115" spans="1:4" s="14" customFormat="1" x14ac:dyDescent="0.25">
      <c r="A115" s="13"/>
      <c r="C115" s="13"/>
      <c r="D115" s="13"/>
    </row>
    <row r="116" spans="1:4" s="14" customFormat="1" x14ac:dyDescent="0.25">
      <c r="A116" s="13"/>
      <c r="C116" s="13"/>
      <c r="D116" s="13"/>
    </row>
    <row r="117" spans="1:4" s="14" customFormat="1" x14ac:dyDescent="0.25">
      <c r="A117" s="13"/>
      <c r="C117" s="13"/>
      <c r="D117" s="13"/>
    </row>
    <row r="118" spans="1:4" s="14" customFormat="1" x14ac:dyDescent="0.25">
      <c r="A118" s="13"/>
      <c r="C118" s="13"/>
      <c r="D118" s="13"/>
    </row>
    <row r="119" spans="1:4" s="14" customFormat="1" x14ac:dyDescent="0.25">
      <c r="A119" s="13"/>
      <c r="C119" s="13"/>
      <c r="D119" s="13"/>
    </row>
    <row r="120" spans="1:4" s="14" customFormat="1" x14ac:dyDescent="0.25">
      <c r="A120" s="13"/>
      <c r="C120" s="13"/>
      <c r="D120" s="13"/>
    </row>
    <row r="121" spans="1:4" s="14" customFormat="1" x14ac:dyDescent="0.25">
      <c r="A121" s="13"/>
      <c r="C121" s="13"/>
      <c r="D121" s="13"/>
    </row>
    <row r="122" spans="1:4" s="14" customFormat="1" x14ac:dyDescent="0.25">
      <c r="A122" s="13"/>
      <c r="C122" s="13"/>
      <c r="D122" s="13"/>
    </row>
    <row r="123" spans="1:4" s="14" customFormat="1" x14ac:dyDescent="0.25">
      <c r="A123" s="13"/>
      <c r="C123" s="13"/>
      <c r="D123" s="13"/>
    </row>
    <row r="124" spans="1:4" s="14" customFormat="1" x14ac:dyDescent="0.25">
      <c r="A124" s="13"/>
      <c r="C124" s="13"/>
      <c r="D124" s="13"/>
    </row>
    <row r="125" spans="1:4" s="14" customFormat="1" x14ac:dyDescent="0.25">
      <c r="A125" s="13"/>
      <c r="C125" s="13"/>
      <c r="D125" s="13"/>
    </row>
    <row r="126" spans="1:4" s="14" customFormat="1" x14ac:dyDescent="0.25">
      <c r="A126" s="13"/>
      <c r="C126" s="13"/>
      <c r="D126" s="13"/>
    </row>
    <row r="127" spans="1:4" s="14" customFormat="1" x14ac:dyDescent="0.25">
      <c r="A127" s="13"/>
      <c r="C127" s="13"/>
      <c r="D127" s="13"/>
    </row>
    <row r="128" spans="1:4" s="14" customFormat="1" x14ac:dyDescent="0.25">
      <c r="A128" s="13"/>
      <c r="C128" s="13"/>
      <c r="D128" s="13"/>
    </row>
    <row r="129" spans="1:4" s="14" customFormat="1" x14ac:dyDescent="0.25">
      <c r="A129" s="13"/>
      <c r="C129" s="13"/>
      <c r="D129" s="13"/>
    </row>
    <row r="130" spans="1:4" s="14" customFormat="1" x14ac:dyDescent="0.25">
      <c r="A130" s="13"/>
      <c r="C130" s="13"/>
      <c r="D130" s="13"/>
    </row>
    <row r="131" spans="1:4" s="14" customFormat="1" x14ac:dyDescent="0.25">
      <c r="A131" s="13"/>
      <c r="C131" s="13"/>
      <c r="D131" s="13"/>
    </row>
    <row r="132" spans="1:4" s="14" customFormat="1" x14ac:dyDescent="0.25">
      <c r="A132" s="13"/>
      <c r="C132" s="13"/>
      <c r="D132" s="13"/>
    </row>
    <row r="133" spans="1:4" s="14" customFormat="1" x14ac:dyDescent="0.25">
      <c r="A133" s="13"/>
      <c r="C133" s="13"/>
      <c r="D133" s="13"/>
    </row>
    <row r="134" spans="1:4" s="14" customFormat="1" x14ac:dyDescent="0.25">
      <c r="A134" s="13"/>
      <c r="C134" s="13"/>
      <c r="D134" s="13"/>
    </row>
    <row r="135" spans="1:4" s="14" customFormat="1" x14ac:dyDescent="0.25">
      <c r="A135" s="13"/>
      <c r="C135" s="13"/>
      <c r="D135" s="13"/>
    </row>
    <row r="136" spans="1:4" s="14" customFormat="1" x14ac:dyDescent="0.25">
      <c r="A136" s="13"/>
      <c r="C136" s="13"/>
      <c r="D136" s="13"/>
    </row>
    <row r="137" spans="1:4" s="14" customFormat="1" x14ac:dyDescent="0.25">
      <c r="A137" s="13"/>
      <c r="C137" s="13"/>
      <c r="D137" s="13"/>
    </row>
    <row r="138" spans="1:4" s="14" customFormat="1" x14ac:dyDescent="0.25">
      <c r="A138" s="13"/>
      <c r="C138" s="13"/>
      <c r="D138" s="13"/>
    </row>
    <row r="139" spans="1:4" s="14" customFormat="1" x14ac:dyDescent="0.25">
      <c r="A139" s="13"/>
      <c r="C139" s="13"/>
      <c r="D139" s="13"/>
    </row>
    <row r="140" spans="1:4" s="14" customFormat="1" x14ac:dyDescent="0.25">
      <c r="A140" s="13"/>
      <c r="C140" s="13"/>
      <c r="D140" s="13"/>
    </row>
    <row r="141" spans="1:4" s="14" customFormat="1" x14ac:dyDescent="0.25">
      <c r="A141" s="13"/>
      <c r="C141" s="13"/>
      <c r="D141" s="13"/>
    </row>
    <row r="142" spans="1:4" s="14" customFormat="1" x14ac:dyDescent="0.25">
      <c r="A142" s="13"/>
      <c r="C142" s="13"/>
      <c r="D142" s="13"/>
    </row>
    <row r="143" spans="1:4" s="14" customFormat="1" x14ac:dyDescent="0.25">
      <c r="A143" s="13"/>
      <c r="C143" s="13"/>
      <c r="D143" s="13"/>
    </row>
    <row r="144" spans="1:4" s="14" customFormat="1" x14ac:dyDescent="0.25">
      <c r="A144" s="13"/>
      <c r="C144" s="13"/>
      <c r="D144" s="13"/>
    </row>
    <row r="145" spans="1:4" s="14" customFormat="1" x14ac:dyDescent="0.25">
      <c r="A145" s="13"/>
      <c r="C145" s="13"/>
      <c r="D145" s="13"/>
    </row>
    <row r="146" spans="1:4" s="14" customFormat="1" x14ac:dyDescent="0.25">
      <c r="A146" s="13"/>
      <c r="C146" s="13"/>
      <c r="D146" s="13"/>
    </row>
    <row r="147" spans="1:4" s="14" customFormat="1" x14ac:dyDescent="0.25">
      <c r="A147" s="13"/>
      <c r="C147" s="13"/>
      <c r="D147" s="13"/>
    </row>
    <row r="148" spans="1:4" s="14" customFormat="1" x14ac:dyDescent="0.25">
      <c r="A148" s="13"/>
      <c r="C148" s="13"/>
      <c r="D148" s="13"/>
    </row>
    <row r="149" spans="1:4" s="14" customFormat="1" x14ac:dyDescent="0.25">
      <c r="A149" s="13"/>
      <c r="C149" s="13"/>
      <c r="D149" s="13"/>
    </row>
    <row r="150" spans="1:4" s="14" customFormat="1" x14ac:dyDescent="0.25">
      <c r="A150" s="13"/>
      <c r="C150" s="13"/>
      <c r="D150" s="13"/>
    </row>
    <row r="151" spans="1:4" s="14" customFormat="1" x14ac:dyDescent="0.25">
      <c r="A151" s="13"/>
      <c r="C151" s="13"/>
      <c r="D151" s="13"/>
    </row>
    <row r="152" spans="1:4" s="14" customFormat="1" x14ac:dyDescent="0.25">
      <c r="A152" s="13"/>
      <c r="C152" s="13"/>
      <c r="D152" s="13"/>
    </row>
    <row r="153" spans="1:4" s="14" customFormat="1" x14ac:dyDescent="0.25">
      <c r="A153" s="13"/>
      <c r="C153" s="13"/>
      <c r="D153" s="13"/>
    </row>
    <row r="154" spans="1:4" s="14" customFormat="1" x14ac:dyDescent="0.25">
      <c r="A154" s="13"/>
      <c r="C154" s="13"/>
      <c r="D154" s="13"/>
    </row>
    <row r="155" spans="1:4" s="14" customFormat="1" x14ac:dyDescent="0.25">
      <c r="A155" s="13"/>
      <c r="C155" s="13"/>
      <c r="D155" s="13"/>
    </row>
    <row r="156" spans="1:4" s="14" customFormat="1" x14ac:dyDescent="0.25">
      <c r="A156" s="13"/>
      <c r="C156" s="13"/>
      <c r="D156" s="13"/>
    </row>
    <row r="157" spans="1:4" s="14" customFormat="1" x14ac:dyDescent="0.25">
      <c r="A157" s="13"/>
      <c r="C157" s="13"/>
      <c r="D157" s="13"/>
    </row>
    <row r="158" spans="1:4" s="14" customFormat="1" x14ac:dyDescent="0.25">
      <c r="A158" s="13"/>
      <c r="C158" s="13"/>
      <c r="D158" s="13"/>
    </row>
    <row r="159" spans="1:4" s="14" customFormat="1" x14ac:dyDescent="0.25">
      <c r="A159" s="13"/>
      <c r="C159" s="13"/>
      <c r="D159" s="13"/>
    </row>
    <row r="160" spans="1:4" s="14" customFormat="1" x14ac:dyDescent="0.25">
      <c r="A160" s="13"/>
      <c r="C160" s="13"/>
      <c r="D160" s="13"/>
    </row>
    <row r="161" spans="1:4" s="14" customFormat="1" x14ac:dyDescent="0.25">
      <c r="A161" s="13"/>
      <c r="C161" s="13"/>
      <c r="D161" s="13"/>
    </row>
    <row r="162" spans="1:4" s="14" customFormat="1" x14ac:dyDescent="0.25">
      <c r="A162" s="13"/>
      <c r="C162" s="13"/>
      <c r="D162" s="13"/>
    </row>
    <row r="163" spans="1:4" s="14" customFormat="1" x14ac:dyDescent="0.25">
      <c r="A163" s="13"/>
      <c r="C163" s="13"/>
      <c r="D163" s="13"/>
    </row>
    <row r="164" spans="1:4" s="14" customFormat="1" x14ac:dyDescent="0.25">
      <c r="A164" s="13"/>
      <c r="C164" s="13"/>
      <c r="D164" s="13"/>
    </row>
    <row r="165" spans="1:4" s="14" customFormat="1" x14ac:dyDescent="0.25">
      <c r="A165" s="13"/>
      <c r="C165" s="13"/>
      <c r="D165" s="13"/>
    </row>
    <row r="166" spans="1:4" s="14" customFormat="1" x14ac:dyDescent="0.25">
      <c r="A166" s="13"/>
      <c r="C166" s="13"/>
      <c r="D166" s="13"/>
    </row>
    <row r="167" spans="1:4" s="14" customFormat="1" x14ac:dyDescent="0.25">
      <c r="A167" s="13"/>
      <c r="C167" s="13"/>
      <c r="D167" s="13"/>
    </row>
    <row r="168" spans="1:4" s="14" customFormat="1" x14ac:dyDescent="0.25">
      <c r="A168" s="13"/>
      <c r="C168" s="13"/>
      <c r="D168" s="13"/>
    </row>
    <row r="169" spans="1:4" s="14" customFormat="1" x14ac:dyDescent="0.25">
      <c r="A169" s="13"/>
      <c r="C169" s="13"/>
      <c r="D169" s="13"/>
    </row>
    <row r="170" spans="1:4" s="14" customFormat="1" x14ac:dyDescent="0.25">
      <c r="A170" s="13"/>
      <c r="C170" s="13"/>
      <c r="D170" s="13"/>
    </row>
    <row r="171" spans="1:4" s="14" customFormat="1" x14ac:dyDescent="0.25">
      <c r="A171" s="13"/>
      <c r="C171" s="13"/>
      <c r="D171" s="13"/>
    </row>
    <row r="172" spans="1:4" s="14" customFormat="1" x14ac:dyDescent="0.25">
      <c r="A172" s="13"/>
      <c r="C172" s="13"/>
      <c r="D172" s="13"/>
    </row>
    <row r="173" spans="1:4" s="14" customFormat="1" x14ac:dyDescent="0.25">
      <c r="A173" s="13"/>
      <c r="C173" s="13"/>
      <c r="D173" s="13"/>
    </row>
    <row r="174" spans="1:4" s="14" customFormat="1" x14ac:dyDescent="0.25">
      <c r="A174" s="13"/>
      <c r="C174" s="13"/>
      <c r="D174" s="13"/>
    </row>
    <row r="175" spans="1:4" s="14" customFormat="1" x14ac:dyDescent="0.25">
      <c r="A175" s="13"/>
      <c r="C175" s="13"/>
      <c r="D175" s="13"/>
    </row>
    <row r="176" spans="1:4" s="14" customFormat="1" x14ac:dyDescent="0.25">
      <c r="A176" s="13"/>
      <c r="C176" s="13"/>
      <c r="D176" s="13"/>
    </row>
    <row r="177" spans="1:4" s="14" customFormat="1" x14ac:dyDescent="0.25">
      <c r="A177" s="13"/>
      <c r="C177" s="13"/>
      <c r="D177" s="13"/>
    </row>
    <row r="178" spans="1:4" s="14" customFormat="1" x14ac:dyDescent="0.25">
      <c r="A178" s="13"/>
      <c r="C178" s="13"/>
      <c r="D178" s="13"/>
    </row>
    <row r="179" spans="1:4" s="14" customFormat="1" x14ac:dyDescent="0.25">
      <c r="A179" s="13"/>
      <c r="C179" s="13"/>
      <c r="D179" s="13"/>
    </row>
    <row r="180" spans="1:4" s="14" customFormat="1" x14ac:dyDescent="0.25">
      <c r="A180" s="13"/>
      <c r="C180" s="13"/>
      <c r="D180" s="13"/>
    </row>
    <row r="181" spans="1:4" s="14" customFormat="1" x14ac:dyDescent="0.25">
      <c r="A181" s="13"/>
      <c r="C181" s="13"/>
      <c r="D181" s="13"/>
    </row>
    <row r="182" spans="1:4" s="14" customFormat="1" x14ac:dyDescent="0.25">
      <c r="A182" s="13"/>
      <c r="C182" s="13"/>
      <c r="D182" s="13"/>
    </row>
    <row r="183" spans="1:4" s="14" customFormat="1" x14ac:dyDescent="0.25">
      <c r="A183" s="13"/>
      <c r="C183" s="13"/>
      <c r="D183" s="13"/>
    </row>
    <row r="184" spans="1:4" s="14" customFormat="1" x14ac:dyDescent="0.25">
      <c r="A184" s="13"/>
      <c r="C184" s="13"/>
      <c r="D184" s="13"/>
    </row>
    <row r="185" spans="1:4" s="14" customFormat="1" x14ac:dyDescent="0.25">
      <c r="A185" s="13"/>
      <c r="C185" s="13"/>
      <c r="D185" s="13"/>
    </row>
    <row r="186" spans="1:4" s="14" customFormat="1" x14ac:dyDescent="0.25">
      <c r="A186" s="13"/>
      <c r="C186" s="13"/>
      <c r="D186" s="13"/>
    </row>
    <row r="187" spans="1:4" s="14" customFormat="1" x14ac:dyDescent="0.25">
      <c r="A187" s="13"/>
      <c r="C187" s="13"/>
      <c r="D187" s="13"/>
    </row>
    <row r="188" spans="1:4" s="14" customFormat="1" x14ac:dyDescent="0.25">
      <c r="A188" s="13"/>
      <c r="C188" s="13"/>
      <c r="D188" s="13"/>
    </row>
    <row r="189" spans="1:4" s="14" customFormat="1" x14ac:dyDescent="0.25">
      <c r="A189" s="13"/>
      <c r="C189" s="13"/>
      <c r="D189" s="13"/>
    </row>
    <row r="190" spans="1:4" s="14" customFormat="1" x14ac:dyDescent="0.25">
      <c r="A190" s="13"/>
      <c r="C190" s="13"/>
      <c r="D190" s="13"/>
    </row>
    <row r="191" spans="1:4" s="14" customFormat="1" x14ac:dyDescent="0.25">
      <c r="A191" s="13"/>
      <c r="C191" s="13"/>
      <c r="D191" s="13"/>
    </row>
    <row r="192" spans="1:4" s="14" customFormat="1" x14ac:dyDescent="0.25">
      <c r="A192" s="13"/>
      <c r="C192" s="13"/>
      <c r="D192" s="13"/>
    </row>
    <row r="193" spans="1:4" s="14" customFormat="1" x14ac:dyDescent="0.25">
      <c r="A193" s="13"/>
      <c r="C193" s="13"/>
      <c r="D193" s="13"/>
    </row>
    <row r="194" spans="1:4" s="14" customFormat="1" x14ac:dyDescent="0.25">
      <c r="A194" s="13"/>
      <c r="C194" s="13"/>
      <c r="D194" s="13"/>
    </row>
    <row r="195" spans="1:4" s="14" customFormat="1" x14ac:dyDescent="0.25">
      <c r="A195" s="13"/>
      <c r="C195" s="13"/>
      <c r="D195" s="13"/>
    </row>
    <row r="196" spans="1:4" s="14" customFormat="1" x14ac:dyDescent="0.25">
      <c r="A196" s="13"/>
      <c r="C196" s="13"/>
      <c r="D196" s="13"/>
    </row>
    <row r="197" spans="1:4" s="14" customFormat="1" x14ac:dyDescent="0.25">
      <c r="A197" s="13"/>
      <c r="C197" s="13"/>
      <c r="D197" s="13"/>
    </row>
    <row r="198" spans="1:4" s="14" customFormat="1" x14ac:dyDescent="0.25">
      <c r="A198" s="13"/>
      <c r="C198" s="13"/>
      <c r="D198" s="13"/>
    </row>
    <row r="199" spans="1:4" s="14" customFormat="1" x14ac:dyDescent="0.25">
      <c r="A199" s="13"/>
      <c r="C199" s="13"/>
      <c r="D199" s="13"/>
    </row>
    <row r="200" spans="1:4" s="14" customFormat="1" x14ac:dyDescent="0.25">
      <c r="A200" s="13"/>
      <c r="C200" s="13"/>
      <c r="D200" s="13"/>
    </row>
    <row r="201" spans="1:4" s="14" customFormat="1" x14ac:dyDescent="0.25">
      <c r="A201" s="13"/>
      <c r="C201" s="13"/>
      <c r="D201" s="13"/>
    </row>
    <row r="202" spans="1:4" s="14" customFormat="1" x14ac:dyDescent="0.25">
      <c r="A202" s="13"/>
      <c r="C202" s="13"/>
      <c r="D202" s="13"/>
    </row>
    <row r="203" spans="1:4" s="14" customFormat="1" x14ac:dyDescent="0.25">
      <c r="A203" s="13"/>
      <c r="C203" s="13"/>
      <c r="D203" s="13"/>
    </row>
    <row r="204" spans="1:4" s="14" customFormat="1" x14ac:dyDescent="0.25">
      <c r="A204" s="13"/>
      <c r="C204" s="13"/>
      <c r="D204" s="13"/>
    </row>
    <row r="205" spans="1:4" s="14" customFormat="1" x14ac:dyDescent="0.25">
      <c r="A205" s="13"/>
      <c r="C205" s="13"/>
      <c r="D205" s="13"/>
    </row>
    <row r="206" spans="1:4" s="14" customFormat="1" x14ac:dyDescent="0.25">
      <c r="A206" s="13"/>
      <c r="C206" s="13"/>
      <c r="D206" s="13"/>
    </row>
    <row r="207" spans="1:4" s="14" customFormat="1" x14ac:dyDescent="0.25">
      <c r="A207" s="13"/>
      <c r="C207" s="13"/>
      <c r="D207" s="13"/>
    </row>
    <row r="208" spans="1:4" s="14" customFormat="1" x14ac:dyDescent="0.25">
      <c r="A208" s="13"/>
      <c r="C208" s="13"/>
      <c r="D208" s="13"/>
    </row>
    <row r="209" spans="1:4" s="14" customFormat="1" x14ac:dyDescent="0.25">
      <c r="A209" s="13"/>
      <c r="C209" s="13"/>
      <c r="D209" s="13"/>
    </row>
    <row r="210" spans="1:4" s="14" customFormat="1" x14ac:dyDescent="0.25">
      <c r="A210" s="13"/>
      <c r="C210" s="13"/>
      <c r="D210" s="13"/>
    </row>
    <row r="211" spans="1:4" s="14" customFormat="1" x14ac:dyDescent="0.25">
      <c r="A211" s="13"/>
      <c r="C211" s="13"/>
      <c r="D211" s="13"/>
    </row>
    <row r="212" spans="1:4" s="14" customFormat="1" x14ac:dyDescent="0.25">
      <c r="A212" s="13"/>
      <c r="C212" s="13"/>
      <c r="D212" s="13"/>
    </row>
    <row r="213" spans="1:4" s="14" customFormat="1" x14ac:dyDescent="0.25">
      <c r="A213" s="13"/>
      <c r="C213" s="13"/>
      <c r="D213" s="13"/>
    </row>
    <row r="214" spans="1:4" s="14" customFormat="1" x14ac:dyDescent="0.25">
      <c r="A214" s="13"/>
      <c r="C214" s="13"/>
      <c r="D214" s="13"/>
    </row>
    <row r="215" spans="1:4" s="14" customFormat="1" x14ac:dyDescent="0.25">
      <c r="A215" s="13"/>
      <c r="C215" s="13"/>
      <c r="D215" s="13"/>
    </row>
    <row r="216" spans="1:4" s="14" customFormat="1" x14ac:dyDescent="0.25">
      <c r="A216" s="13"/>
      <c r="C216" s="13"/>
      <c r="D216" s="13"/>
    </row>
    <row r="217" spans="1:4" s="14" customFormat="1" x14ac:dyDescent="0.25">
      <c r="A217" s="13"/>
      <c r="C217" s="13"/>
      <c r="D217" s="13"/>
    </row>
    <row r="218" spans="1:4" s="14" customFormat="1" x14ac:dyDescent="0.25">
      <c r="A218" s="13"/>
      <c r="C218" s="13"/>
      <c r="D218" s="13"/>
    </row>
    <row r="219" spans="1:4" s="14" customFormat="1" x14ac:dyDescent="0.25">
      <c r="A219" s="13"/>
      <c r="C219" s="13"/>
      <c r="D219" s="13"/>
    </row>
    <row r="220" spans="1:4" s="14" customFormat="1" x14ac:dyDescent="0.25">
      <c r="A220" s="13"/>
      <c r="C220" s="13"/>
      <c r="D220" s="13"/>
    </row>
    <row r="221" spans="1:4" s="14" customFormat="1" x14ac:dyDescent="0.25">
      <c r="A221" s="13"/>
      <c r="C221" s="13"/>
      <c r="D221" s="13"/>
    </row>
    <row r="222" spans="1:4" s="14" customFormat="1" x14ac:dyDescent="0.25">
      <c r="A222" s="13"/>
      <c r="C222" s="13"/>
      <c r="D222" s="13"/>
    </row>
    <row r="223" spans="1:4" s="14" customFormat="1" x14ac:dyDescent="0.25">
      <c r="A223" s="13"/>
      <c r="C223" s="13"/>
      <c r="D223" s="13"/>
    </row>
    <row r="224" spans="1:4" s="14" customFormat="1" x14ac:dyDescent="0.25">
      <c r="A224" s="13"/>
      <c r="C224" s="13"/>
      <c r="D224" s="13"/>
    </row>
    <row r="225" spans="1:4" s="14" customFormat="1" x14ac:dyDescent="0.25">
      <c r="A225" s="13"/>
      <c r="C225" s="13"/>
      <c r="D225" s="13"/>
    </row>
    <row r="226" spans="1:4" s="14" customFormat="1" x14ac:dyDescent="0.25">
      <c r="A226" s="13"/>
      <c r="C226" s="13"/>
      <c r="D226" s="13"/>
    </row>
    <row r="227" spans="1:4" s="14" customFormat="1" x14ac:dyDescent="0.25">
      <c r="A227" s="13"/>
      <c r="C227" s="13"/>
      <c r="D227" s="13"/>
    </row>
    <row r="228" spans="1:4" s="14" customFormat="1" x14ac:dyDescent="0.25">
      <c r="A228" s="13"/>
      <c r="C228" s="13"/>
      <c r="D228" s="13"/>
    </row>
    <row r="229" spans="1:4" s="14" customFormat="1" x14ac:dyDescent="0.25">
      <c r="A229" s="13"/>
      <c r="C229" s="13"/>
      <c r="D229" s="13"/>
    </row>
    <row r="230" spans="1:4" s="14" customFormat="1" x14ac:dyDescent="0.25">
      <c r="A230" s="13"/>
      <c r="C230" s="13"/>
      <c r="D230" s="13"/>
    </row>
    <row r="231" spans="1:4" s="14" customFormat="1" x14ac:dyDescent="0.25">
      <c r="A231" s="13"/>
      <c r="C231" s="13"/>
      <c r="D231" s="13"/>
    </row>
    <row r="232" spans="1:4" s="14" customFormat="1" x14ac:dyDescent="0.25">
      <c r="A232" s="13"/>
      <c r="C232" s="13"/>
      <c r="D232" s="13"/>
    </row>
    <row r="233" spans="1:4" s="14" customFormat="1" x14ac:dyDescent="0.25">
      <c r="A233" s="13"/>
      <c r="C233" s="13"/>
      <c r="D233" s="13"/>
    </row>
    <row r="234" spans="1:4" s="14" customFormat="1" x14ac:dyDescent="0.25">
      <c r="A234" s="13"/>
      <c r="C234" s="13"/>
      <c r="D234" s="13"/>
    </row>
    <row r="235" spans="1:4" s="14" customFormat="1" x14ac:dyDescent="0.25">
      <c r="A235" s="13"/>
      <c r="C235" s="13"/>
      <c r="D235" s="13"/>
    </row>
    <row r="236" spans="1:4" s="14" customFormat="1" x14ac:dyDescent="0.25">
      <c r="A236" s="13"/>
      <c r="C236" s="13"/>
      <c r="D236" s="13"/>
    </row>
    <row r="237" spans="1:4" s="14" customFormat="1" x14ac:dyDescent="0.25">
      <c r="A237" s="13"/>
      <c r="C237" s="13"/>
      <c r="D237" s="13"/>
    </row>
    <row r="238" spans="1:4" s="14" customFormat="1" x14ac:dyDescent="0.25">
      <c r="A238" s="13"/>
      <c r="C238" s="13"/>
      <c r="D238" s="13"/>
    </row>
    <row r="239" spans="1:4" s="14" customFormat="1" x14ac:dyDescent="0.25">
      <c r="A239" s="13"/>
      <c r="C239" s="13"/>
      <c r="D239" s="13"/>
    </row>
    <row r="240" spans="1:4" s="14" customFormat="1" x14ac:dyDescent="0.25">
      <c r="A240" s="13"/>
      <c r="C240" s="13"/>
      <c r="D240" s="13"/>
    </row>
    <row r="241" spans="1:4" s="14" customFormat="1" x14ac:dyDescent="0.25">
      <c r="A241" s="13"/>
      <c r="C241" s="13"/>
      <c r="D241" s="13"/>
    </row>
    <row r="242" spans="1:4" s="14" customFormat="1" x14ac:dyDescent="0.25">
      <c r="A242" s="13"/>
      <c r="C242" s="13"/>
      <c r="D242" s="13"/>
    </row>
    <row r="243" spans="1:4" s="14" customFormat="1" x14ac:dyDescent="0.25">
      <c r="A243" s="13"/>
      <c r="C243" s="13"/>
      <c r="D243" s="13"/>
    </row>
    <row r="244" spans="1:4" s="14" customFormat="1" x14ac:dyDescent="0.25">
      <c r="A244" s="13"/>
      <c r="C244" s="13"/>
      <c r="D244" s="13"/>
    </row>
    <row r="245" spans="1:4" s="14" customFormat="1" x14ac:dyDescent="0.25">
      <c r="A245" s="13"/>
      <c r="C245" s="13"/>
      <c r="D245" s="13"/>
    </row>
    <row r="246" spans="1:4" s="14" customFormat="1" x14ac:dyDescent="0.25">
      <c r="A246" s="13"/>
      <c r="C246" s="13"/>
      <c r="D246" s="13"/>
    </row>
    <row r="247" spans="1:4" s="14" customFormat="1" x14ac:dyDescent="0.25">
      <c r="A247" s="13"/>
      <c r="C247" s="13"/>
      <c r="D247" s="13"/>
    </row>
    <row r="248" spans="1:4" s="14" customFormat="1" x14ac:dyDescent="0.25">
      <c r="A248" s="13"/>
      <c r="C248" s="13"/>
      <c r="D248" s="13"/>
    </row>
    <row r="249" spans="1:4" s="14" customFormat="1" x14ac:dyDescent="0.25">
      <c r="A249" s="13"/>
      <c r="C249" s="13"/>
      <c r="D249" s="13"/>
    </row>
    <row r="250" spans="1:4" s="14" customFormat="1" x14ac:dyDescent="0.25">
      <c r="A250" s="13"/>
      <c r="C250" s="13"/>
      <c r="D250" s="13"/>
    </row>
    <row r="251" spans="1:4" s="14" customFormat="1" x14ac:dyDescent="0.25">
      <c r="A251" s="13"/>
      <c r="C251" s="13"/>
      <c r="D251" s="13"/>
    </row>
    <row r="252" spans="1:4" s="14" customFormat="1" x14ac:dyDescent="0.25">
      <c r="A252" s="13"/>
      <c r="C252" s="13"/>
      <c r="D252" s="13"/>
    </row>
    <row r="253" spans="1:4" s="14" customFormat="1" x14ac:dyDescent="0.25">
      <c r="A253" s="13"/>
      <c r="C253" s="13"/>
      <c r="D253" s="13"/>
    </row>
    <row r="254" spans="1:4" s="14" customFormat="1" x14ac:dyDescent="0.25">
      <c r="A254" s="13"/>
      <c r="C254" s="13"/>
      <c r="D254" s="13"/>
    </row>
    <row r="255" spans="1:4" s="14" customFormat="1" x14ac:dyDescent="0.25">
      <c r="A255" s="13"/>
      <c r="C255" s="13"/>
      <c r="D255" s="13"/>
    </row>
    <row r="256" spans="1:4" s="14" customFormat="1" x14ac:dyDescent="0.25">
      <c r="A256" s="13"/>
      <c r="C256" s="13"/>
      <c r="D256" s="13"/>
    </row>
    <row r="257" spans="1:4" s="14" customFormat="1" x14ac:dyDescent="0.25">
      <c r="A257" s="13"/>
      <c r="C257" s="13"/>
      <c r="D257" s="13"/>
    </row>
    <row r="258" spans="1:4" s="14" customFormat="1" x14ac:dyDescent="0.25">
      <c r="A258" s="13"/>
      <c r="C258" s="13"/>
      <c r="D258" s="13"/>
    </row>
    <row r="259" spans="1:4" s="14" customFormat="1" x14ac:dyDescent="0.25">
      <c r="A259" s="13"/>
      <c r="C259" s="13"/>
      <c r="D259" s="13"/>
    </row>
    <row r="260" spans="1:4" s="14" customFormat="1" x14ac:dyDescent="0.25">
      <c r="A260" s="13"/>
      <c r="C260" s="13"/>
      <c r="D260" s="13"/>
    </row>
    <row r="261" spans="1:4" s="14" customFormat="1" x14ac:dyDescent="0.25">
      <c r="A261" s="13"/>
      <c r="C261" s="13"/>
      <c r="D261" s="13"/>
    </row>
    <row r="262" spans="1:4" s="14" customFormat="1" x14ac:dyDescent="0.25">
      <c r="A262" s="13"/>
      <c r="C262" s="13"/>
      <c r="D262" s="13"/>
    </row>
    <row r="263" spans="1:4" s="14" customFormat="1" x14ac:dyDescent="0.25">
      <c r="A263" s="13"/>
      <c r="C263" s="13"/>
      <c r="D263" s="13"/>
    </row>
    <row r="264" spans="1:4" s="14" customFormat="1" x14ac:dyDescent="0.25">
      <c r="A264" s="13"/>
      <c r="C264" s="13"/>
      <c r="D264" s="13"/>
    </row>
    <row r="265" spans="1:4" s="14" customFormat="1" x14ac:dyDescent="0.25">
      <c r="A265" s="13"/>
      <c r="C265" s="13"/>
      <c r="D265" s="13"/>
    </row>
    <row r="266" spans="1:4" s="14" customFormat="1" x14ac:dyDescent="0.25">
      <c r="A266" s="13"/>
      <c r="C266" s="13"/>
      <c r="D266" s="13"/>
    </row>
    <row r="267" spans="1:4" s="14" customFormat="1" x14ac:dyDescent="0.25">
      <c r="A267" s="13"/>
      <c r="C267" s="13"/>
      <c r="D267" s="13"/>
    </row>
    <row r="268" spans="1:4" s="14" customFormat="1" x14ac:dyDescent="0.25">
      <c r="A268" s="13"/>
      <c r="C268" s="13"/>
      <c r="D268" s="13"/>
    </row>
    <row r="269" spans="1:4" s="14" customFormat="1" x14ac:dyDescent="0.25">
      <c r="A269" s="13"/>
      <c r="C269" s="13"/>
      <c r="D269" s="13"/>
    </row>
    <row r="270" spans="1:4" s="14" customFormat="1" x14ac:dyDescent="0.25">
      <c r="A270" s="13"/>
      <c r="C270" s="13"/>
      <c r="D270" s="13"/>
    </row>
    <row r="271" spans="1:4" s="14" customFormat="1" x14ac:dyDescent="0.25">
      <c r="A271" s="13"/>
      <c r="C271" s="13"/>
      <c r="D271" s="13"/>
    </row>
    <row r="272" spans="1:4" s="14" customFormat="1" x14ac:dyDescent="0.25">
      <c r="A272" s="13"/>
      <c r="C272" s="13"/>
      <c r="D272" s="13"/>
    </row>
    <row r="273" spans="1:4" s="14" customFormat="1" x14ac:dyDescent="0.25">
      <c r="A273" s="13"/>
      <c r="C273" s="13"/>
      <c r="D273" s="13"/>
    </row>
    <row r="274" spans="1:4" s="14" customFormat="1" x14ac:dyDescent="0.25">
      <c r="A274" s="13"/>
      <c r="C274" s="13"/>
      <c r="D274" s="13"/>
    </row>
    <row r="275" spans="1:4" s="14" customFormat="1" x14ac:dyDescent="0.25">
      <c r="A275" s="13"/>
      <c r="C275" s="13"/>
      <c r="D275" s="13"/>
    </row>
    <row r="276" spans="1:4" s="14" customFormat="1" x14ac:dyDescent="0.25">
      <c r="A276" s="13"/>
      <c r="C276" s="13"/>
      <c r="D276" s="13"/>
    </row>
    <row r="277" spans="1:4" s="14" customFormat="1" x14ac:dyDescent="0.25">
      <c r="A277" s="13"/>
      <c r="C277" s="13"/>
      <c r="D277" s="13"/>
    </row>
    <row r="278" spans="1:4" s="14" customFormat="1" x14ac:dyDescent="0.25">
      <c r="A278" s="13"/>
      <c r="C278" s="13"/>
      <c r="D278" s="13"/>
    </row>
    <row r="279" spans="1:4" s="14" customFormat="1" x14ac:dyDescent="0.25">
      <c r="A279" s="13"/>
      <c r="C279" s="13"/>
      <c r="D279" s="13"/>
    </row>
    <row r="280" spans="1:4" s="14" customFormat="1" x14ac:dyDescent="0.25">
      <c r="A280" s="13"/>
      <c r="C280" s="13"/>
      <c r="D280" s="13"/>
    </row>
    <row r="281" spans="1:4" s="14" customFormat="1" x14ac:dyDescent="0.25">
      <c r="A281" s="13"/>
      <c r="C281" s="13"/>
      <c r="D281" s="13"/>
    </row>
    <row r="282" spans="1:4" s="14" customFormat="1" x14ac:dyDescent="0.25">
      <c r="A282" s="13"/>
      <c r="C282" s="13"/>
      <c r="D282" s="13"/>
    </row>
    <row r="283" spans="1:4" s="14" customFormat="1" x14ac:dyDescent="0.25">
      <c r="A283" s="13"/>
      <c r="C283" s="13"/>
      <c r="D283" s="13"/>
    </row>
    <row r="284" spans="1:4" s="14" customFormat="1" x14ac:dyDescent="0.25">
      <c r="A284" s="13"/>
      <c r="C284" s="13"/>
      <c r="D284" s="13"/>
    </row>
    <row r="285" spans="1:4" s="14" customFormat="1" x14ac:dyDescent="0.25">
      <c r="A285" s="13"/>
      <c r="C285" s="13"/>
      <c r="D285" s="13"/>
    </row>
    <row r="286" spans="1:4" s="14" customFormat="1" x14ac:dyDescent="0.25">
      <c r="A286" s="13"/>
      <c r="C286" s="13"/>
      <c r="D286" s="13"/>
    </row>
    <row r="287" spans="1:4" s="14" customFormat="1" x14ac:dyDescent="0.25">
      <c r="A287" s="13"/>
      <c r="C287" s="13"/>
      <c r="D287" s="13"/>
    </row>
    <row r="288" spans="1:4" s="14" customFormat="1" x14ac:dyDescent="0.25">
      <c r="A288" s="13"/>
      <c r="C288" s="13"/>
      <c r="D288" s="13"/>
    </row>
    <row r="289" spans="1:4" s="14" customFormat="1" x14ac:dyDescent="0.25">
      <c r="A289" s="13"/>
      <c r="C289" s="13"/>
      <c r="D289" s="13"/>
    </row>
    <row r="290" spans="1:4" s="14" customFormat="1" x14ac:dyDescent="0.25">
      <c r="A290" s="13"/>
      <c r="C290" s="13"/>
      <c r="D290" s="13"/>
    </row>
    <row r="291" spans="1:4" s="14" customFormat="1" x14ac:dyDescent="0.25">
      <c r="A291" s="13"/>
      <c r="C291" s="13"/>
      <c r="D291" s="13"/>
    </row>
    <row r="292" spans="1:4" s="14" customFormat="1" x14ac:dyDescent="0.25">
      <c r="A292" s="13"/>
      <c r="C292" s="13"/>
      <c r="D292" s="13"/>
    </row>
    <row r="293" spans="1:4" s="14" customFormat="1" x14ac:dyDescent="0.25">
      <c r="A293" s="13"/>
      <c r="C293" s="13"/>
      <c r="D293" s="13"/>
    </row>
    <row r="294" spans="1:4" s="14" customFormat="1" x14ac:dyDescent="0.25">
      <c r="A294" s="13"/>
      <c r="C294" s="13"/>
      <c r="D294" s="13"/>
    </row>
    <row r="295" spans="1:4" s="14" customFormat="1" x14ac:dyDescent="0.25">
      <c r="A295" s="13"/>
      <c r="C295" s="13"/>
      <c r="D295" s="13"/>
    </row>
    <row r="296" spans="1:4" s="14" customFormat="1" x14ac:dyDescent="0.25">
      <c r="A296" s="13"/>
      <c r="C296" s="13"/>
      <c r="D296" s="13"/>
    </row>
    <row r="297" spans="1:4" s="14" customFormat="1" x14ac:dyDescent="0.25">
      <c r="A297" s="13"/>
      <c r="C297" s="13"/>
      <c r="D297" s="13"/>
    </row>
    <row r="298" spans="1:4" s="14" customFormat="1" x14ac:dyDescent="0.25">
      <c r="A298" s="13"/>
      <c r="C298" s="13"/>
      <c r="D298" s="13"/>
    </row>
    <row r="299" spans="1:4" s="14" customFormat="1" x14ac:dyDescent="0.25">
      <c r="A299" s="13"/>
      <c r="C299" s="13"/>
      <c r="D299" s="13"/>
    </row>
    <row r="300" spans="1:4" s="14" customFormat="1" x14ac:dyDescent="0.25">
      <c r="A300" s="13"/>
      <c r="C300" s="13"/>
      <c r="D300" s="13"/>
    </row>
    <row r="301" spans="1:4" s="14" customFormat="1" x14ac:dyDescent="0.25">
      <c r="A301" s="13"/>
      <c r="C301" s="13"/>
      <c r="D301" s="13"/>
    </row>
    <row r="302" spans="1:4" s="14" customFormat="1" x14ac:dyDescent="0.25">
      <c r="A302" s="13"/>
      <c r="C302" s="13"/>
      <c r="D302" s="13"/>
    </row>
    <row r="303" spans="1:4" s="14" customFormat="1" x14ac:dyDescent="0.25">
      <c r="A303" s="13"/>
      <c r="C303" s="13"/>
      <c r="D303" s="13"/>
    </row>
    <row r="304" spans="1:4" s="14" customFormat="1" x14ac:dyDescent="0.25">
      <c r="A304" s="13"/>
      <c r="C304" s="13"/>
      <c r="D304" s="13"/>
    </row>
    <row r="305" spans="1:4" s="14" customFormat="1" x14ac:dyDescent="0.25">
      <c r="A305" s="13"/>
      <c r="C305" s="13"/>
      <c r="D305" s="13"/>
    </row>
    <row r="306" spans="1:4" s="14" customFormat="1" x14ac:dyDescent="0.25">
      <c r="A306" s="13"/>
      <c r="C306" s="13"/>
      <c r="D306" s="13"/>
    </row>
    <row r="307" spans="1:4" s="14" customFormat="1" x14ac:dyDescent="0.25">
      <c r="A307" s="13"/>
      <c r="C307" s="13"/>
      <c r="D307" s="13"/>
    </row>
    <row r="308" spans="1:4" s="14" customFormat="1" x14ac:dyDescent="0.25">
      <c r="A308" s="13"/>
      <c r="C308" s="13"/>
      <c r="D308" s="13"/>
    </row>
    <row r="309" spans="1:4" s="14" customFormat="1" x14ac:dyDescent="0.25">
      <c r="A309" s="13"/>
      <c r="C309" s="13"/>
      <c r="D309" s="13"/>
    </row>
    <row r="310" spans="1:4" s="14" customFormat="1" x14ac:dyDescent="0.25">
      <c r="A310" s="13"/>
      <c r="C310" s="13"/>
      <c r="D310" s="13"/>
    </row>
    <row r="311" spans="1:4" s="14" customFormat="1" x14ac:dyDescent="0.25">
      <c r="A311" s="13"/>
      <c r="C311" s="13"/>
      <c r="D311" s="13"/>
    </row>
    <row r="312" spans="1:4" s="14" customFormat="1" x14ac:dyDescent="0.25">
      <c r="A312" s="13"/>
      <c r="C312" s="13"/>
      <c r="D312" s="13"/>
    </row>
    <row r="313" spans="1:4" s="14" customFormat="1" x14ac:dyDescent="0.25">
      <c r="A313" s="13"/>
      <c r="C313" s="13"/>
      <c r="D313" s="13"/>
    </row>
    <row r="314" spans="1:4" s="14" customFormat="1" x14ac:dyDescent="0.25">
      <c r="A314" s="13"/>
      <c r="C314" s="13"/>
      <c r="D314" s="13"/>
    </row>
    <row r="315" spans="1:4" s="14" customFormat="1" x14ac:dyDescent="0.25">
      <c r="A315" s="13"/>
      <c r="C315" s="13"/>
      <c r="D315" s="13"/>
    </row>
    <row r="316" spans="1:4" s="14" customFormat="1" x14ac:dyDescent="0.25">
      <c r="A316" s="13"/>
      <c r="C316" s="13"/>
      <c r="D316" s="13"/>
    </row>
    <row r="317" spans="1:4" s="14" customFormat="1" x14ac:dyDescent="0.25">
      <c r="A317" s="13"/>
      <c r="C317" s="13"/>
      <c r="D317" s="13"/>
    </row>
    <row r="318" spans="1:4" s="14" customFormat="1" x14ac:dyDescent="0.25">
      <c r="A318" s="13"/>
      <c r="C318" s="13"/>
      <c r="D318" s="13"/>
    </row>
    <row r="319" spans="1:4" s="14" customFormat="1" x14ac:dyDescent="0.25">
      <c r="A319" s="13"/>
      <c r="C319" s="13"/>
      <c r="D319" s="13"/>
    </row>
    <row r="320" spans="1:4" s="14" customFormat="1" x14ac:dyDescent="0.25">
      <c r="A320" s="13"/>
      <c r="C320" s="13"/>
      <c r="D320" s="13"/>
    </row>
    <row r="321" spans="1:4" s="14" customFormat="1" x14ac:dyDescent="0.25">
      <c r="A321" s="13"/>
      <c r="C321" s="13"/>
      <c r="D321" s="13"/>
    </row>
    <row r="322" spans="1:4" s="14" customFormat="1" x14ac:dyDescent="0.25">
      <c r="A322" s="13"/>
      <c r="C322" s="13"/>
      <c r="D322" s="13"/>
    </row>
    <row r="323" spans="1:4" s="14" customFormat="1" x14ac:dyDescent="0.25">
      <c r="A323" s="13"/>
      <c r="C323" s="13"/>
      <c r="D323" s="13"/>
    </row>
    <row r="324" spans="1:4" s="14" customFormat="1" x14ac:dyDescent="0.25">
      <c r="A324" s="13"/>
      <c r="C324" s="13"/>
      <c r="D324" s="13"/>
    </row>
    <row r="325" spans="1:4" s="14" customFormat="1" x14ac:dyDescent="0.25">
      <c r="A325" s="13"/>
      <c r="C325" s="13"/>
      <c r="D325" s="13"/>
    </row>
    <row r="326" spans="1:4" s="14" customFormat="1" x14ac:dyDescent="0.25">
      <c r="A326" s="13"/>
      <c r="C326" s="13"/>
      <c r="D326" s="13"/>
    </row>
    <row r="327" spans="1:4" s="14" customFormat="1" x14ac:dyDescent="0.25">
      <c r="A327" s="13"/>
      <c r="C327" s="13"/>
      <c r="D327" s="13"/>
    </row>
    <row r="328" spans="1:4" s="14" customFormat="1" x14ac:dyDescent="0.25">
      <c r="A328" s="13"/>
      <c r="C328" s="13"/>
      <c r="D328" s="13"/>
    </row>
    <row r="329" spans="1:4" s="14" customFormat="1" x14ac:dyDescent="0.25">
      <c r="A329" s="13"/>
      <c r="C329" s="13"/>
      <c r="D329" s="13"/>
    </row>
    <row r="330" spans="1:4" s="14" customFormat="1" x14ac:dyDescent="0.25">
      <c r="A330" s="13"/>
      <c r="C330" s="13"/>
      <c r="D330" s="13"/>
    </row>
    <row r="331" spans="1:4" s="14" customFormat="1" x14ac:dyDescent="0.25">
      <c r="A331" s="13"/>
      <c r="C331" s="13"/>
      <c r="D331" s="13"/>
    </row>
    <row r="332" spans="1:4" s="14" customFormat="1" x14ac:dyDescent="0.25">
      <c r="A332" s="13"/>
      <c r="C332" s="13"/>
      <c r="D332" s="13"/>
    </row>
    <row r="333" spans="1:4" s="14" customFormat="1" x14ac:dyDescent="0.25">
      <c r="A333" s="13"/>
      <c r="C333" s="13"/>
      <c r="D333" s="13"/>
    </row>
    <row r="334" spans="1:4" s="14" customFormat="1" x14ac:dyDescent="0.25">
      <c r="A334" s="13"/>
      <c r="C334" s="13"/>
      <c r="D334" s="13"/>
    </row>
    <row r="335" spans="1:4" s="14" customFormat="1" x14ac:dyDescent="0.25">
      <c r="A335" s="13"/>
      <c r="C335" s="13"/>
      <c r="D335" s="13"/>
    </row>
    <row r="336" spans="1:4" s="14" customFormat="1" x14ac:dyDescent="0.25">
      <c r="A336" s="13"/>
      <c r="C336" s="13"/>
      <c r="D336" s="13"/>
    </row>
    <row r="337" spans="1:4" s="14" customFormat="1" x14ac:dyDescent="0.25">
      <c r="A337" s="13"/>
      <c r="C337" s="13"/>
      <c r="D337" s="13"/>
    </row>
    <row r="338" spans="1:4" s="14" customFormat="1" x14ac:dyDescent="0.25">
      <c r="A338" s="13"/>
      <c r="C338" s="13"/>
      <c r="D338" s="13"/>
    </row>
    <row r="339" spans="1:4" s="14" customFormat="1" x14ac:dyDescent="0.25">
      <c r="A339" s="13"/>
      <c r="C339" s="13"/>
      <c r="D339" s="13"/>
    </row>
    <row r="340" spans="1:4" s="14" customFormat="1" x14ac:dyDescent="0.25">
      <c r="A340" s="13"/>
      <c r="C340" s="13"/>
      <c r="D340" s="13"/>
    </row>
    <row r="341" spans="1:4" s="14" customFormat="1" x14ac:dyDescent="0.25">
      <c r="A341" s="13"/>
      <c r="C341" s="13"/>
      <c r="D341" s="13"/>
    </row>
    <row r="342" spans="1:4" s="14" customFormat="1" x14ac:dyDescent="0.25">
      <c r="A342" s="13"/>
      <c r="C342" s="13"/>
      <c r="D342" s="13"/>
    </row>
    <row r="343" spans="1:4" s="14" customFormat="1" x14ac:dyDescent="0.25">
      <c r="A343" s="13"/>
      <c r="C343" s="13"/>
      <c r="D343" s="13"/>
    </row>
    <row r="344" spans="1:4" s="14" customFormat="1" x14ac:dyDescent="0.25">
      <c r="A344" s="13"/>
      <c r="C344" s="13"/>
      <c r="D344" s="13"/>
    </row>
    <row r="345" spans="1:4" s="14" customFormat="1" x14ac:dyDescent="0.25">
      <c r="A345" s="13"/>
      <c r="C345" s="13"/>
      <c r="D345" s="13"/>
    </row>
    <row r="346" spans="1:4" s="14" customFormat="1" x14ac:dyDescent="0.25">
      <c r="A346" s="13"/>
      <c r="C346" s="13"/>
      <c r="D346" s="13"/>
    </row>
    <row r="347" spans="1:4" s="14" customFormat="1" x14ac:dyDescent="0.25">
      <c r="A347" s="13"/>
      <c r="C347" s="13"/>
      <c r="D347" s="13"/>
    </row>
    <row r="348" spans="1:4" s="14" customFormat="1" x14ac:dyDescent="0.25">
      <c r="A348" s="13"/>
      <c r="C348" s="13"/>
      <c r="D348" s="13"/>
    </row>
    <row r="349" spans="1:4" s="14" customFormat="1" x14ac:dyDescent="0.25">
      <c r="A349" s="13"/>
      <c r="C349" s="13"/>
      <c r="D349" s="13"/>
    </row>
    <row r="350" spans="1:4" s="14" customFormat="1" x14ac:dyDescent="0.25">
      <c r="A350" s="13"/>
      <c r="C350" s="13"/>
      <c r="D350" s="13"/>
    </row>
    <row r="351" spans="1:4" s="14" customFormat="1" x14ac:dyDescent="0.25">
      <c r="A351" s="13"/>
      <c r="C351" s="13"/>
      <c r="D351" s="13"/>
    </row>
    <row r="352" spans="1:4" s="14" customFormat="1" x14ac:dyDescent="0.25">
      <c r="A352" s="13"/>
      <c r="C352" s="13"/>
      <c r="D352" s="13"/>
    </row>
    <row r="353" spans="1:4" s="14" customFormat="1" x14ac:dyDescent="0.25">
      <c r="A353" s="13"/>
      <c r="C353" s="13"/>
      <c r="D353" s="13"/>
    </row>
    <row r="354" spans="1:4" s="14" customFormat="1" x14ac:dyDescent="0.25">
      <c r="A354" s="13"/>
      <c r="C354" s="13"/>
      <c r="D354" s="13"/>
    </row>
    <row r="355" spans="1:4" s="14" customFormat="1" x14ac:dyDescent="0.25">
      <c r="A355" s="13"/>
      <c r="C355" s="13"/>
      <c r="D355" s="13"/>
    </row>
    <row r="356" spans="1:4" s="14" customFormat="1" x14ac:dyDescent="0.25">
      <c r="A356" s="13"/>
      <c r="C356" s="13"/>
      <c r="D356" s="13"/>
    </row>
    <row r="357" spans="1:4" s="14" customFormat="1" x14ac:dyDescent="0.25">
      <c r="A357" s="13"/>
      <c r="C357" s="13"/>
      <c r="D357" s="13"/>
    </row>
    <row r="358" spans="1:4" s="14" customFormat="1" x14ac:dyDescent="0.25">
      <c r="A358" s="13"/>
      <c r="C358" s="13"/>
      <c r="D358" s="13"/>
    </row>
    <row r="359" spans="1:4" s="14" customFormat="1" x14ac:dyDescent="0.25">
      <c r="A359" s="13"/>
      <c r="C359" s="13"/>
      <c r="D359" s="13"/>
    </row>
    <row r="360" spans="1:4" s="14" customFormat="1" x14ac:dyDescent="0.25">
      <c r="A360" s="13"/>
      <c r="C360" s="13"/>
      <c r="D360" s="13"/>
    </row>
    <row r="361" spans="1:4" s="14" customFormat="1" x14ac:dyDescent="0.25">
      <c r="A361" s="13"/>
      <c r="C361" s="13"/>
      <c r="D361" s="13"/>
    </row>
    <row r="362" spans="1:4" s="14" customFormat="1" x14ac:dyDescent="0.25">
      <c r="A362" s="13"/>
      <c r="C362" s="13"/>
      <c r="D362" s="13"/>
    </row>
    <row r="363" spans="1:4" s="14" customFormat="1" x14ac:dyDescent="0.25">
      <c r="A363" s="13"/>
      <c r="C363" s="13"/>
      <c r="D363" s="13"/>
    </row>
    <row r="364" spans="1:4" s="14" customFormat="1" x14ac:dyDescent="0.25">
      <c r="A364" s="13"/>
      <c r="C364" s="13"/>
      <c r="D364" s="13"/>
    </row>
    <row r="365" spans="1:4" s="14" customFormat="1" x14ac:dyDescent="0.25">
      <c r="A365" s="13"/>
      <c r="C365" s="13"/>
      <c r="D365" s="13"/>
    </row>
    <row r="366" spans="1:4" s="14" customFormat="1" x14ac:dyDescent="0.25">
      <c r="A366" s="13"/>
      <c r="C366" s="13"/>
      <c r="D366" s="13"/>
    </row>
    <row r="367" spans="1:4" s="14" customFormat="1" x14ac:dyDescent="0.25">
      <c r="A367" s="13"/>
      <c r="C367" s="13"/>
      <c r="D367" s="13"/>
    </row>
    <row r="368" spans="1:4" s="14" customFormat="1" x14ac:dyDescent="0.25">
      <c r="A368" s="13"/>
      <c r="C368" s="13"/>
      <c r="D368" s="13"/>
    </row>
    <row r="369" spans="1:4" s="14" customFormat="1" x14ac:dyDescent="0.25">
      <c r="A369" s="13"/>
      <c r="C369" s="13"/>
      <c r="D369" s="13"/>
    </row>
    <row r="370" spans="1:4" s="14" customFormat="1" x14ac:dyDescent="0.25">
      <c r="A370" s="13"/>
      <c r="C370" s="13"/>
      <c r="D370" s="13"/>
    </row>
    <row r="371" spans="1:4" s="14" customFormat="1" x14ac:dyDescent="0.25">
      <c r="A371" s="13"/>
      <c r="C371" s="13"/>
      <c r="D371" s="13"/>
    </row>
    <row r="372" spans="1:4" s="14" customFormat="1" x14ac:dyDescent="0.25">
      <c r="A372" s="13"/>
      <c r="C372" s="13"/>
      <c r="D372" s="13"/>
    </row>
    <row r="373" spans="1:4" s="14" customFormat="1" x14ac:dyDescent="0.25">
      <c r="A373" s="13"/>
      <c r="C373" s="13"/>
      <c r="D373" s="13"/>
    </row>
    <row r="374" spans="1:4" s="14" customFormat="1" x14ac:dyDescent="0.25">
      <c r="A374" s="13"/>
      <c r="C374" s="13"/>
      <c r="D374" s="13"/>
    </row>
    <row r="375" spans="1:4" s="14" customFormat="1" x14ac:dyDescent="0.25">
      <c r="A375" s="13"/>
      <c r="C375" s="13"/>
      <c r="D375" s="13"/>
    </row>
    <row r="376" spans="1:4" s="14" customFormat="1" x14ac:dyDescent="0.25">
      <c r="A376" s="13"/>
      <c r="C376" s="13"/>
      <c r="D376" s="13"/>
    </row>
    <row r="377" spans="1:4" s="14" customFormat="1" x14ac:dyDescent="0.25">
      <c r="A377" s="13"/>
      <c r="C377" s="13"/>
      <c r="D377" s="13"/>
    </row>
    <row r="378" spans="1:4" s="14" customFormat="1" x14ac:dyDescent="0.25">
      <c r="A378" s="13"/>
      <c r="C378" s="13"/>
      <c r="D378" s="13"/>
    </row>
    <row r="379" spans="1:4" s="14" customFormat="1" x14ac:dyDescent="0.25">
      <c r="A379" s="13"/>
      <c r="C379" s="13"/>
      <c r="D379" s="13"/>
    </row>
    <row r="380" spans="1:4" s="14" customFormat="1" x14ac:dyDescent="0.25">
      <c r="A380" s="13"/>
      <c r="C380" s="13"/>
      <c r="D380" s="13"/>
    </row>
    <row r="381" spans="1:4" s="14" customFormat="1" x14ac:dyDescent="0.25">
      <c r="A381" s="13"/>
      <c r="C381" s="13"/>
      <c r="D381" s="13"/>
    </row>
    <row r="382" spans="1:4" s="14" customFormat="1" x14ac:dyDescent="0.25">
      <c r="A382" s="13"/>
      <c r="C382" s="13"/>
      <c r="D382" s="13"/>
    </row>
    <row r="383" spans="1:4" s="14" customFormat="1" x14ac:dyDescent="0.25">
      <c r="A383" s="13"/>
      <c r="C383" s="13"/>
      <c r="D383" s="13"/>
    </row>
    <row r="384" spans="1:4" s="14" customFormat="1" x14ac:dyDescent="0.25">
      <c r="A384" s="13"/>
      <c r="C384" s="13"/>
      <c r="D384" s="13"/>
    </row>
    <row r="385" spans="1:4" s="14" customFormat="1" x14ac:dyDescent="0.25">
      <c r="A385" s="13"/>
      <c r="C385" s="13"/>
      <c r="D385" s="13"/>
    </row>
    <row r="386" spans="1:4" s="14" customFormat="1" x14ac:dyDescent="0.25">
      <c r="A386" s="13"/>
      <c r="C386" s="13"/>
      <c r="D386" s="13"/>
    </row>
    <row r="387" spans="1:4" s="14" customFormat="1" x14ac:dyDescent="0.25">
      <c r="A387" s="13"/>
      <c r="C387" s="13"/>
      <c r="D387" s="13"/>
    </row>
    <row r="388" spans="1:4" s="14" customFormat="1" x14ac:dyDescent="0.25">
      <c r="A388" s="13"/>
      <c r="C388" s="13"/>
      <c r="D388" s="13"/>
    </row>
    <row r="389" spans="1:4" s="14" customFormat="1" x14ac:dyDescent="0.25">
      <c r="A389" s="13"/>
      <c r="C389" s="13"/>
      <c r="D389" s="13"/>
    </row>
    <row r="390" spans="1:4" s="14" customFormat="1" x14ac:dyDescent="0.25">
      <c r="A390" s="13"/>
      <c r="C390" s="13"/>
      <c r="D390" s="13"/>
    </row>
    <row r="391" spans="1:4" s="14" customFormat="1" x14ac:dyDescent="0.25">
      <c r="A391" s="13"/>
      <c r="C391" s="13"/>
      <c r="D391" s="13"/>
    </row>
    <row r="392" spans="1:4" s="14" customFormat="1" x14ac:dyDescent="0.25">
      <c r="A392" s="13"/>
      <c r="C392" s="13"/>
      <c r="D392" s="13"/>
    </row>
    <row r="393" spans="1:4" s="14" customFormat="1" x14ac:dyDescent="0.25">
      <c r="A393" s="13"/>
      <c r="C393" s="13"/>
      <c r="D393" s="13"/>
    </row>
    <row r="394" spans="1:4" s="14" customFormat="1" x14ac:dyDescent="0.25">
      <c r="A394" s="13"/>
      <c r="C394" s="13"/>
      <c r="D394" s="13"/>
    </row>
    <row r="395" spans="1:4" s="14" customFormat="1" x14ac:dyDescent="0.25">
      <c r="A395" s="13"/>
      <c r="C395" s="13"/>
      <c r="D395" s="13"/>
    </row>
    <row r="396" spans="1:4" s="14" customFormat="1" x14ac:dyDescent="0.25">
      <c r="A396" s="13"/>
      <c r="C396" s="13"/>
      <c r="D396" s="13"/>
    </row>
    <row r="397" spans="1:4" s="14" customFormat="1" x14ac:dyDescent="0.25">
      <c r="A397" s="13"/>
      <c r="C397" s="13"/>
      <c r="D397" s="13"/>
    </row>
    <row r="398" spans="1:4" s="14" customFormat="1" x14ac:dyDescent="0.25">
      <c r="A398" s="13"/>
      <c r="C398" s="13"/>
      <c r="D398" s="13"/>
    </row>
    <row r="399" spans="1:4" s="14" customFormat="1" x14ac:dyDescent="0.25">
      <c r="A399" s="13"/>
      <c r="C399" s="13"/>
      <c r="D399" s="13"/>
    </row>
    <row r="400" spans="1:4" s="14" customFormat="1" x14ac:dyDescent="0.25">
      <c r="A400" s="13"/>
      <c r="C400" s="13"/>
      <c r="D400" s="13"/>
    </row>
    <row r="401" spans="1:4" s="14" customFormat="1" x14ac:dyDescent="0.25">
      <c r="A401" s="13"/>
      <c r="C401" s="13"/>
      <c r="D401" s="13"/>
    </row>
    <row r="402" spans="1:4" s="14" customFormat="1" x14ac:dyDescent="0.25">
      <c r="A402" s="13"/>
      <c r="C402" s="13"/>
      <c r="D402" s="13"/>
    </row>
    <row r="403" spans="1:4" s="14" customFormat="1" x14ac:dyDescent="0.25">
      <c r="A403" s="13"/>
      <c r="C403" s="13"/>
      <c r="D403" s="13"/>
    </row>
    <row r="404" spans="1:4" s="14" customFormat="1" x14ac:dyDescent="0.25">
      <c r="A404" s="13"/>
      <c r="C404" s="13"/>
      <c r="D404" s="13"/>
    </row>
    <row r="405" spans="1:4" s="14" customFormat="1" x14ac:dyDescent="0.25">
      <c r="A405" s="13"/>
      <c r="C405" s="13"/>
      <c r="D405" s="13"/>
    </row>
    <row r="406" spans="1:4" s="14" customFormat="1" x14ac:dyDescent="0.25">
      <c r="A406" s="13"/>
      <c r="C406" s="13"/>
      <c r="D406" s="13"/>
    </row>
    <row r="407" spans="1:4" s="14" customFormat="1" x14ac:dyDescent="0.25">
      <c r="A407" s="13"/>
      <c r="C407" s="13"/>
      <c r="D407" s="13"/>
    </row>
    <row r="408" spans="1:4" s="14" customFormat="1" x14ac:dyDescent="0.25">
      <c r="A408" s="13"/>
      <c r="C408" s="13"/>
      <c r="D408" s="13"/>
    </row>
    <row r="409" spans="1:4" s="14" customFormat="1" x14ac:dyDescent="0.25">
      <c r="A409" s="13"/>
      <c r="C409" s="13"/>
      <c r="D409" s="13"/>
    </row>
    <row r="410" spans="1:4" s="14" customFormat="1" x14ac:dyDescent="0.25">
      <c r="A410" s="13"/>
      <c r="C410" s="13"/>
      <c r="D410" s="13"/>
    </row>
    <row r="411" spans="1:4" s="14" customFormat="1" x14ac:dyDescent="0.25">
      <c r="A411" s="13"/>
      <c r="C411" s="13"/>
      <c r="D411" s="13"/>
    </row>
    <row r="412" spans="1:4" s="14" customFormat="1" x14ac:dyDescent="0.25">
      <c r="A412" s="13"/>
      <c r="C412" s="13"/>
      <c r="D412" s="13"/>
    </row>
    <row r="413" spans="1:4" s="14" customFormat="1" x14ac:dyDescent="0.25">
      <c r="A413" s="13"/>
      <c r="C413" s="13"/>
      <c r="D413" s="13"/>
    </row>
    <row r="414" spans="1:4" s="14" customFormat="1" x14ac:dyDescent="0.25">
      <c r="A414" s="13"/>
      <c r="C414" s="13"/>
      <c r="D414" s="13"/>
    </row>
    <row r="415" spans="1:4" s="14" customFormat="1" x14ac:dyDescent="0.25">
      <c r="A415" s="13"/>
      <c r="C415" s="13"/>
      <c r="D415" s="13"/>
    </row>
    <row r="416" spans="1:4" s="14" customFormat="1" x14ac:dyDescent="0.25">
      <c r="A416" s="13"/>
      <c r="C416" s="13"/>
      <c r="D416" s="13"/>
    </row>
    <row r="417" spans="1:4" s="14" customFormat="1" x14ac:dyDescent="0.25">
      <c r="A417" s="13"/>
      <c r="C417" s="13"/>
      <c r="D417" s="13"/>
    </row>
    <row r="418" spans="1:4" s="14" customFormat="1" x14ac:dyDescent="0.25">
      <c r="A418" s="13"/>
      <c r="C418" s="13"/>
      <c r="D418" s="13"/>
    </row>
    <row r="419" spans="1:4" s="14" customFormat="1" x14ac:dyDescent="0.25">
      <c r="A419" s="13"/>
      <c r="C419" s="13"/>
      <c r="D419" s="13"/>
    </row>
    <row r="420" spans="1:4" s="14" customFormat="1" x14ac:dyDescent="0.25">
      <c r="A420" s="13"/>
      <c r="C420" s="13"/>
      <c r="D420" s="13"/>
    </row>
    <row r="421" spans="1:4" s="14" customFormat="1" x14ac:dyDescent="0.25">
      <c r="A421" s="13"/>
      <c r="C421" s="13"/>
      <c r="D421" s="13"/>
    </row>
    <row r="422" spans="1:4" s="14" customFormat="1" x14ac:dyDescent="0.25">
      <c r="A422" s="13"/>
      <c r="C422" s="13"/>
      <c r="D422" s="13"/>
    </row>
    <row r="423" spans="1:4" s="14" customFormat="1" x14ac:dyDescent="0.25">
      <c r="A423" s="13"/>
      <c r="C423" s="13"/>
      <c r="D423" s="13"/>
    </row>
    <row r="424" spans="1:4" s="14" customFormat="1" x14ac:dyDescent="0.25">
      <c r="A424" s="13"/>
      <c r="C424" s="13"/>
      <c r="D424" s="13"/>
    </row>
    <row r="425" spans="1:4" s="14" customFormat="1" x14ac:dyDescent="0.25">
      <c r="A425" s="13"/>
      <c r="C425" s="13"/>
      <c r="D425" s="13"/>
    </row>
    <row r="426" spans="1:4" s="14" customFormat="1" x14ac:dyDescent="0.25">
      <c r="A426" s="13"/>
      <c r="C426" s="13"/>
      <c r="D426" s="13"/>
    </row>
    <row r="427" spans="1:4" s="14" customFormat="1" x14ac:dyDescent="0.25">
      <c r="A427" s="13"/>
      <c r="C427" s="13"/>
      <c r="D427" s="13"/>
    </row>
    <row r="428" spans="1:4" s="14" customFormat="1" x14ac:dyDescent="0.25">
      <c r="A428" s="13"/>
      <c r="C428" s="13"/>
      <c r="D428" s="13"/>
    </row>
    <row r="429" spans="1:4" s="14" customFormat="1" x14ac:dyDescent="0.25">
      <c r="A429" s="13"/>
      <c r="C429" s="13"/>
      <c r="D429" s="13"/>
    </row>
    <row r="430" spans="1:4" s="14" customFormat="1" x14ac:dyDescent="0.25">
      <c r="A430" s="13"/>
      <c r="C430" s="13"/>
      <c r="D430" s="13"/>
    </row>
    <row r="431" spans="1:4" s="14" customFormat="1" x14ac:dyDescent="0.25">
      <c r="A431" s="13"/>
      <c r="C431" s="13"/>
      <c r="D431" s="13"/>
    </row>
    <row r="432" spans="1:4" s="14" customFormat="1" x14ac:dyDescent="0.25">
      <c r="A432" s="13"/>
      <c r="C432" s="13"/>
      <c r="D432" s="13"/>
    </row>
    <row r="433" spans="1:4" s="14" customFormat="1" x14ac:dyDescent="0.25">
      <c r="A433" s="13"/>
      <c r="C433" s="13"/>
      <c r="D433" s="13"/>
    </row>
    <row r="434" spans="1:4" s="14" customFormat="1" x14ac:dyDescent="0.25">
      <c r="A434" s="13"/>
      <c r="C434" s="13"/>
      <c r="D434" s="13"/>
    </row>
    <row r="435" spans="1:4" s="14" customFormat="1" x14ac:dyDescent="0.25">
      <c r="A435" s="13"/>
      <c r="C435" s="13"/>
      <c r="D435" s="13"/>
    </row>
    <row r="436" spans="1:4" s="14" customFormat="1" x14ac:dyDescent="0.25">
      <c r="A436" s="13"/>
      <c r="C436" s="13"/>
      <c r="D436" s="13"/>
    </row>
    <row r="437" spans="1:4" s="14" customFormat="1" x14ac:dyDescent="0.25">
      <c r="A437" s="13"/>
      <c r="C437" s="13"/>
      <c r="D437" s="13"/>
    </row>
    <row r="438" spans="1:4" s="14" customFormat="1" x14ac:dyDescent="0.25">
      <c r="A438" s="13"/>
      <c r="C438" s="13"/>
      <c r="D438" s="13"/>
    </row>
    <row r="439" spans="1:4" s="14" customFormat="1" x14ac:dyDescent="0.25">
      <c r="A439" s="13"/>
      <c r="C439" s="13"/>
      <c r="D439" s="13"/>
    </row>
    <row r="440" spans="1:4" s="14" customFormat="1" x14ac:dyDescent="0.25">
      <c r="A440" s="13"/>
      <c r="C440" s="13"/>
      <c r="D440" s="13"/>
    </row>
    <row r="441" spans="1:4" s="14" customFormat="1" x14ac:dyDescent="0.25">
      <c r="A441" s="13"/>
      <c r="C441" s="13"/>
      <c r="D441" s="13"/>
    </row>
    <row r="442" spans="1:4" s="14" customFormat="1" x14ac:dyDescent="0.25">
      <c r="A442" s="13"/>
      <c r="C442" s="13"/>
      <c r="D442" s="13"/>
    </row>
    <row r="443" spans="1:4" s="14" customFormat="1" x14ac:dyDescent="0.25">
      <c r="A443" s="13"/>
      <c r="C443" s="13"/>
      <c r="D443" s="13"/>
    </row>
    <row r="444" spans="1:4" s="14" customFormat="1" x14ac:dyDescent="0.25">
      <c r="A444" s="13"/>
      <c r="C444" s="13"/>
      <c r="D444" s="13"/>
    </row>
    <row r="445" spans="1:4" s="14" customFormat="1" x14ac:dyDescent="0.25">
      <c r="A445" s="13"/>
      <c r="C445" s="13"/>
      <c r="D445" s="13"/>
    </row>
    <row r="446" spans="1:4" s="14" customFormat="1" x14ac:dyDescent="0.25">
      <c r="A446" s="13"/>
      <c r="C446" s="13"/>
      <c r="D446" s="13"/>
    </row>
    <row r="447" spans="1:4" s="14" customFormat="1" x14ac:dyDescent="0.25">
      <c r="A447" s="13"/>
      <c r="C447" s="13"/>
      <c r="D447" s="13"/>
    </row>
    <row r="448" spans="1:4" s="14" customFormat="1" x14ac:dyDescent="0.25">
      <c r="A448" s="13"/>
      <c r="C448" s="13"/>
      <c r="D448" s="13"/>
    </row>
    <row r="449" spans="1:4" s="14" customFormat="1" x14ac:dyDescent="0.25">
      <c r="A449" s="13"/>
      <c r="C449" s="13"/>
      <c r="D449" s="13"/>
    </row>
    <row r="450" spans="1:4" s="14" customFormat="1" x14ac:dyDescent="0.25">
      <c r="A450" s="13"/>
      <c r="C450" s="13"/>
      <c r="D450" s="13"/>
    </row>
    <row r="451" spans="1:4" s="14" customFormat="1" x14ac:dyDescent="0.25">
      <c r="A451" s="13"/>
      <c r="C451" s="13"/>
      <c r="D451" s="13"/>
    </row>
    <row r="452" spans="1:4" s="14" customFormat="1" x14ac:dyDescent="0.25">
      <c r="A452" s="13"/>
      <c r="C452" s="13"/>
      <c r="D452" s="13"/>
    </row>
    <row r="453" spans="1:4" s="14" customFormat="1" x14ac:dyDescent="0.25">
      <c r="A453" s="13"/>
      <c r="C453" s="13"/>
      <c r="D453" s="13"/>
    </row>
    <row r="454" spans="1:4" s="14" customFormat="1" x14ac:dyDescent="0.25">
      <c r="A454" s="13"/>
      <c r="C454" s="13"/>
      <c r="D454" s="13"/>
    </row>
    <row r="455" spans="1:4" s="14" customFormat="1" x14ac:dyDescent="0.25">
      <c r="A455" s="13"/>
      <c r="C455" s="13"/>
      <c r="D455" s="13"/>
    </row>
    <row r="456" spans="1:4" s="14" customFormat="1" x14ac:dyDescent="0.25">
      <c r="A456" s="13"/>
      <c r="C456" s="13"/>
      <c r="D456" s="13"/>
    </row>
    <row r="457" spans="1:4" s="14" customFormat="1" x14ac:dyDescent="0.25">
      <c r="A457" s="13"/>
      <c r="C457" s="13"/>
      <c r="D457" s="13"/>
    </row>
    <row r="458" spans="1:4" s="14" customFormat="1" x14ac:dyDescent="0.25">
      <c r="A458" s="13"/>
      <c r="C458" s="13"/>
      <c r="D458" s="13"/>
    </row>
    <row r="459" spans="1:4" s="14" customFormat="1" x14ac:dyDescent="0.25">
      <c r="A459" s="13"/>
      <c r="C459" s="13"/>
      <c r="D459" s="13"/>
    </row>
    <row r="460" spans="1:4" s="14" customFormat="1" x14ac:dyDescent="0.25">
      <c r="A460" s="13"/>
      <c r="C460" s="13"/>
      <c r="D460" s="13"/>
    </row>
    <row r="461" spans="1:4" s="14" customFormat="1" x14ac:dyDescent="0.25">
      <c r="A461" s="13"/>
      <c r="C461" s="13"/>
      <c r="D461" s="13"/>
    </row>
    <row r="462" spans="1:4" s="14" customFormat="1" x14ac:dyDescent="0.25">
      <c r="A462" s="13"/>
      <c r="C462" s="13"/>
      <c r="D462" s="13"/>
    </row>
    <row r="463" spans="1:4" s="14" customFormat="1" x14ac:dyDescent="0.25">
      <c r="A463" s="13"/>
      <c r="C463" s="13"/>
      <c r="D463" s="13"/>
    </row>
    <row r="464" spans="1:4" s="14" customFormat="1" x14ac:dyDescent="0.25">
      <c r="A464" s="13"/>
      <c r="C464" s="13"/>
      <c r="D464" s="13"/>
    </row>
    <row r="465" spans="1:4" s="14" customFormat="1" x14ac:dyDescent="0.25">
      <c r="A465" s="13"/>
      <c r="C465" s="13"/>
      <c r="D465" s="13"/>
    </row>
    <row r="466" spans="1:4" s="14" customFormat="1" x14ac:dyDescent="0.25">
      <c r="A466" s="13"/>
      <c r="C466" s="13"/>
      <c r="D466" s="13"/>
    </row>
    <row r="467" spans="1:4" s="14" customFormat="1" x14ac:dyDescent="0.25">
      <c r="A467" s="13"/>
      <c r="C467" s="13"/>
      <c r="D467" s="13"/>
    </row>
    <row r="468" spans="1:4" s="14" customFormat="1" x14ac:dyDescent="0.25">
      <c r="A468" s="13"/>
      <c r="C468" s="13"/>
      <c r="D468" s="13"/>
    </row>
    <row r="469" spans="1:4" s="14" customFormat="1" x14ac:dyDescent="0.25">
      <c r="A469" s="13"/>
      <c r="C469" s="13"/>
      <c r="D469" s="13"/>
    </row>
    <row r="470" spans="1:4" s="14" customFormat="1" x14ac:dyDescent="0.25">
      <c r="A470" s="13"/>
      <c r="C470" s="13"/>
      <c r="D470" s="13"/>
    </row>
    <row r="471" spans="1:4" s="14" customFormat="1" x14ac:dyDescent="0.25">
      <c r="A471" s="13"/>
      <c r="C471" s="13"/>
      <c r="D471" s="13"/>
    </row>
    <row r="472" spans="1:4" s="14" customFormat="1" x14ac:dyDescent="0.25">
      <c r="A472" s="13"/>
      <c r="C472" s="13"/>
      <c r="D472" s="13"/>
    </row>
    <row r="473" spans="1:4" s="14" customFormat="1" x14ac:dyDescent="0.25">
      <c r="A473" s="13"/>
      <c r="C473" s="13"/>
      <c r="D473" s="13"/>
    </row>
    <row r="474" spans="1:4" s="14" customFormat="1" x14ac:dyDescent="0.25">
      <c r="A474" s="13"/>
      <c r="C474" s="13"/>
      <c r="D474" s="13"/>
    </row>
    <row r="475" spans="1:4" s="14" customFormat="1" x14ac:dyDescent="0.25">
      <c r="A475" s="13"/>
      <c r="C475" s="13"/>
      <c r="D475" s="13"/>
    </row>
    <row r="476" spans="1:4" s="14" customFormat="1" x14ac:dyDescent="0.25">
      <c r="A476" s="13"/>
      <c r="C476" s="13"/>
      <c r="D476" s="13"/>
    </row>
    <row r="477" spans="1:4" s="14" customFormat="1" x14ac:dyDescent="0.25">
      <c r="A477" s="13"/>
      <c r="C477" s="13"/>
      <c r="D477" s="13"/>
    </row>
    <row r="478" spans="1:4" s="14" customFormat="1" x14ac:dyDescent="0.25">
      <c r="A478" s="13"/>
      <c r="C478" s="13"/>
      <c r="D478" s="13"/>
    </row>
    <row r="479" spans="1:4" s="14" customFormat="1" x14ac:dyDescent="0.25">
      <c r="A479" s="13"/>
      <c r="C479" s="13"/>
      <c r="D479" s="13"/>
    </row>
    <row r="480" spans="1:4" s="14" customFormat="1" x14ac:dyDescent="0.25">
      <c r="A480" s="13"/>
      <c r="C480" s="13"/>
      <c r="D480" s="13"/>
    </row>
    <row r="481" spans="1:4" s="14" customFormat="1" x14ac:dyDescent="0.25">
      <c r="A481" s="13"/>
      <c r="C481" s="13"/>
      <c r="D481" s="13"/>
    </row>
    <row r="482" spans="1:4" s="14" customFormat="1" x14ac:dyDescent="0.25">
      <c r="A482" s="13"/>
      <c r="C482" s="13"/>
      <c r="D482" s="13"/>
    </row>
    <row r="483" spans="1:4" s="14" customFormat="1" x14ac:dyDescent="0.25">
      <c r="A483" s="13"/>
      <c r="C483" s="13"/>
      <c r="D483" s="13"/>
    </row>
    <row r="484" spans="1:4" s="14" customFormat="1" x14ac:dyDescent="0.25">
      <c r="A484" s="13"/>
      <c r="C484" s="13"/>
      <c r="D484" s="13"/>
    </row>
    <row r="485" spans="1:4" s="14" customFormat="1" x14ac:dyDescent="0.25">
      <c r="A485" s="13"/>
      <c r="C485" s="13"/>
      <c r="D485" s="13"/>
    </row>
    <row r="486" spans="1:4" s="14" customFormat="1" x14ac:dyDescent="0.25">
      <c r="A486" s="13"/>
      <c r="C486" s="13"/>
      <c r="D486" s="13"/>
    </row>
    <row r="487" spans="1:4" s="14" customFormat="1" x14ac:dyDescent="0.25">
      <c r="A487" s="13"/>
      <c r="C487" s="13"/>
      <c r="D487" s="13"/>
    </row>
    <row r="488" spans="1:4" s="14" customFormat="1" x14ac:dyDescent="0.25">
      <c r="A488" s="13"/>
      <c r="C488" s="13"/>
      <c r="D488" s="13"/>
    </row>
    <row r="489" spans="1:4" s="14" customFormat="1" x14ac:dyDescent="0.25">
      <c r="A489" s="13"/>
      <c r="C489" s="13"/>
      <c r="D489" s="13"/>
    </row>
    <row r="490" spans="1:4" s="14" customFormat="1" x14ac:dyDescent="0.25">
      <c r="A490" s="13"/>
      <c r="C490" s="13"/>
      <c r="D490" s="13"/>
    </row>
    <row r="491" spans="1:4" s="14" customFormat="1" x14ac:dyDescent="0.25">
      <c r="A491" s="13"/>
      <c r="C491" s="13"/>
      <c r="D491" s="13"/>
    </row>
    <row r="492" spans="1:4" s="14" customFormat="1" x14ac:dyDescent="0.25">
      <c r="A492" s="13"/>
      <c r="C492" s="13"/>
      <c r="D492" s="13"/>
    </row>
    <row r="493" spans="1:4" s="14" customFormat="1" x14ac:dyDescent="0.25">
      <c r="A493" s="13"/>
      <c r="C493" s="13"/>
      <c r="D493" s="13"/>
    </row>
    <row r="494" spans="1:4" s="14" customFormat="1" x14ac:dyDescent="0.25">
      <c r="A494" s="13"/>
      <c r="C494" s="13"/>
      <c r="D494" s="13"/>
    </row>
    <row r="495" spans="1:4" s="14" customFormat="1" x14ac:dyDescent="0.25">
      <c r="A495" s="13"/>
      <c r="C495" s="13"/>
      <c r="D495" s="13"/>
    </row>
    <row r="496" spans="1:4" s="14" customFormat="1" x14ac:dyDescent="0.25">
      <c r="A496" s="13"/>
      <c r="C496" s="13"/>
      <c r="D496" s="13"/>
    </row>
    <row r="497" spans="1:4" s="14" customFormat="1" x14ac:dyDescent="0.25">
      <c r="A497" s="13"/>
      <c r="C497" s="13"/>
      <c r="D497" s="13"/>
    </row>
    <row r="498" spans="1:4" s="14" customFormat="1" x14ac:dyDescent="0.25">
      <c r="A498" s="13"/>
      <c r="C498" s="13"/>
      <c r="D498" s="13"/>
    </row>
    <row r="499" spans="1:4" s="14" customFormat="1" x14ac:dyDescent="0.25">
      <c r="A499" s="13"/>
      <c r="C499" s="13"/>
      <c r="D499" s="13"/>
    </row>
    <row r="500" spans="1:4" s="14" customFormat="1" x14ac:dyDescent="0.25">
      <c r="A500" s="13"/>
      <c r="C500" s="13"/>
      <c r="D500" s="13"/>
    </row>
    <row r="501" spans="1:4" s="14" customFormat="1" x14ac:dyDescent="0.25">
      <c r="A501" s="13"/>
      <c r="C501" s="13"/>
      <c r="D501" s="13"/>
    </row>
    <row r="502" spans="1:4" s="14" customFormat="1" x14ac:dyDescent="0.25">
      <c r="A502" s="13"/>
      <c r="C502" s="13"/>
      <c r="D502" s="13"/>
    </row>
    <row r="503" spans="1:4" s="14" customFormat="1" x14ac:dyDescent="0.25">
      <c r="A503" s="13"/>
      <c r="C503" s="13"/>
      <c r="D503" s="13"/>
    </row>
    <row r="504" spans="1:4" s="14" customFormat="1" x14ac:dyDescent="0.25">
      <c r="A504" s="13"/>
      <c r="C504" s="13"/>
      <c r="D504" s="13"/>
    </row>
    <row r="505" spans="1:4" s="14" customFormat="1" x14ac:dyDescent="0.25">
      <c r="A505" s="13"/>
      <c r="C505" s="13"/>
      <c r="D505" s="13"/>
    </row>
    <row r="506" spans="1:4" s="14" customFormat="1" x14ac:dyDescent="0.25">
      <c r="A506" s="13"/>
      <c r="C506" s="13"/>
      <c r="D506" s="13"/>
    </row>
    <row r="507" spans="1:4" s="14" customFormat="1" x14ac:dyDescent="0.25">
      <c r="A507" s="13"/>
      <c r="C507" s="13"/>
      <c r="D507" s="13"/>
    </row>
    <row r="508" spans="1:4" s="14" customFormat="1" x14ac:dyDescent="0.25">
      <c r="A508" s="13"/>
      <c r="C508" s="13"/>
      <c r="D508" s="13"/>
    </row>
    <row r="509" spans="1:4" s="14" customFormat="1" x14ac:dyDescent="0.25">
      <c r="A509" s="13"/>
      <c r="C509" s="13"/>
      <c r="D509" s="13"/>
    </row>
    <row r="510" spans="1:4" s="14" customFormat="1" x14ac:dyDescent="0.25">
      <c r="A510" s="13"/>
      <c r="C510" s="13"/>
      <c r="D510" s="13"/>
    </row>
    <row r="511" spans="1:4" s="14" customFormat="1" x14ac:dyDescent="0.25">
      <c r="A511" s="13"/>
      <c r="C511" s="13"/>
      <c r="D511" s="13"/>
    </row>
    <row r="512" spans="1:4" s="14" customFormat="1" x14ac:dyDescent="0.25">
      <c r="A512" s="13"/>
      <c r="C512" s="13"/>
      <c r="D512" s="13"/>
    </row>
    <row r="513" spans="1:4" s="14" customFormat="1" x14ac:dyDescent="0.25">
      <c r="A513" s="13"/>
      <c r="C513" s="13"/>
      <c r="D513" s="13"/>
    </row>
    <row r="514" spans="1:4" s="14" customFormat="1" x14ac:dyDescent="0.25">
      <c r="A514" s="13"/>
      <c r="C514" s="13"/>
      <c r="D514" s="13"/>
    </row>
    <row r="515" spans="1:4" s="14" customFormat="1" x14ac:dyDescent="0.25">
      <c r="A515" s="13"/>
      <c r="C515" s="13"/>
      <c r="D515" s="13"/>
    </row>
    <row r="516" spans="1:4" s="14" customFormat="1" x14ac:dyDescent="0.25">
      <c r="A516" s="13"/>
      <c r="C516" s="13"/>
      <c r="D516" s="13"/>
    </row>
    <row r="517" spans="1:4" s="14" customFormat="1" x14ac:dyDescent="0.25">
      <c r="A517" s="13"/>
      <c r="C517" s="13"/>
      <c r="D517" s="13"/>
    </row>
    <row r="518" spans="1:4" s="14" customFormat="1" x14ac:dyDescent="0.25">
      <c r="A518" s="13"/>
      <c r="C518" s="13"/>
      <c r="D518" s="13"/>
    </row>
    <row r="519" spans="1:4" s="14" customFormat="1" x14ac:dyDescent="0.25">
      <c r="A519" s="13"/>
      <c r="C519" s="13"/>
      <c r="D519" s="13"/>
    </row>
    <row r="520" spans="1:4" s="14" customFormat="1" x14ac:dyDescent="0.25">
      <c r="A520" s="13"/>
      <c r="C520" s="13"/>
      <c r="D520" s="13"/>
    </row>
    <row r="521" spans="1:4" s="14" customFormat="1" x14ac:dyDescent="0.25">
      <c r="A521" s="13"/>
      <c r="C521" s="13"/>
      <c r="D521" s="13"/>
    </row>
    <row r="522" spans="1:4" s="14" customFormat="1" x14ac:dyDescent="0.25">
      <c r="A522" s="13"/>
      <c r="C522" s="13"/>
      <c r="D522" s="13"/>
    </row>
    <row r="523" spans="1:4" s="14" customFormat="1" x14ac:dyDescent="0.25">
      <c r="A523" s="13"/>
      <c r="C523" s="13"/>
      <c r="D523" s="13"/>
    </row>
    <row r="524" spans="1:4" s="14" customFormat="1" x14ac:dyDescent="0.25">
      <c r="A524" s="13"/>
      <c r="C524" s="13"/>
      <c r="D524" s="13"/>
    </row>
    <row r="525" spans="1:4" s="14" customFormat="1" x14ac:dyDescent="0.25">
      <c r="A525" s="13"/>
      <c r="C525" s="13"/>
      <c r="D525" s="13"/>
    </row>
    <row r="526" spans="1:4" s="14" customFormat="1" x14ac:dyDescent="0.25">
      <c r="A526" s="13"/>
      <c r="C526" s="13"/>
      <c r="D526" s="13"/>
    </row>
    <row r="527" spans="1:4" s="14" customFormat="1" x14ac:dyDescent="0.25">
      <c r="A527" s="13"/>
      <c r="C527" s="13"/>
      <c r="D527" s="13"/>
    </row>
    <row r="528" spans="1:4" s="14" customFormat="1" x14ac:dyDescent="0.25">
      <c r="A528" s="13"/>
      <c r="C528" s="13"/>
      <c r="D528" s="13"/>
    </row>
    <row r="529" spans="1:4" s="14" customFormat="1" x14ac:dyDescent="0.25">
      <c r="A529" s="13"/>
      <c r="C529" s="13"/>
      <c r="D529" s="13"/>
    </row>
    <row r="530" spans="1:4" s="14" customFormat="1" x14ac:dyDescent="0.25">
      <c r="A530" s="13"/>
      <c r="C530" s="13"/>
      <c r="D530" s="13"/>
    </row>
    <row r="531" spans="1:4" s="14" customFormat="1" x14ac:dyDescent="0.25">
      <c r="A531" s="13"/>
      <c r="C531" s="13"/>
      <c r="D531" s="13"/>
    </row>
    <row r="532" spans="1:4" s="14" customFormat="1" x14ac:dyDescent="0.25">
      <c r="A532" s="13"/>
      <c r="C532" s="13"/>
      <c r="D532" s="13"/>
    </row>
    <row r="533" spans="1:4" s="14" customFormat="1" x14ac:dyDescent="0.25">
      <c r="A533" s="13"/>
      <c r="C533" s="13"/>
      <c r="D533" s="13"/>
    </row>
    <row r="534" spans="1:4" s="14" customFormat="1" x14ac:dyDescent="0.25">
      <c r="A534" s="13"/>
      <c r="C534" s="13"/>
      <c r="D534" s="13"/>
    </row>
    <row r="535" spans="1:4" s="14" customFormat="1" x14ac:dyDescent="0.25">
      <c r="A535" s="13"/>
      <c r="C535" s="13"/>
      <c r="D535" s="13"/>
    </row>
    <row r="536" spans="1:4" s="14" customFormat="1" x14ac:dyDescent="0.25">
      <c r="A536" s="13"/>
      <c r="C536" s="13"/>
      <c r="D536" s="13"/>
    </row>
    <row r="537" spans="1:4" s="14" customFormat="1" x14ac:dyDescent="0.25">
      <c r="A537" s="13"/>
      <c r="C537" s="13"/>
      <c r="D537" s="13"/>
    </row>
    <row r="538" spans="1:4" s="14" customFormat="1" x14ac:dyDescent="0.25">
      <c r="A538" s="13"/>
      <c r="C538" s="13"/>
      <c r="D538" s="13"/>
    </row>
    <row r="539" spans="1:4" s="14" customFormat="1" x14ac:dyDescent="0.25">
      <c r="A539" s="13"/>
      <c r="C539" s="13"/>
      <c r="D539" s="13"/>
    </row>
    <row r="540" spans="1:4" s="14" customFormat="1" x14ac:dyDescent="0.25">
      <c r="A540" s="13"/>
      <c r="C540" s="13"/>
      <c r="D540" s="13"/>
    </row>
    <row r="541" spans="1:4" s="14" customFormat="1" x14ac:dyDescent="0.25">
      <c r="A541" s="13"/>
      <c r="C541" s="13"/>
      <c r="D541" s="13"/>
    </row>
    <row r="542" spans="1:4" s="14" customFormat="1" x14ac:dyDescent="0.25">
      <c r="A542" s="13"/>
      <c r="C542" s="13"/>
      <c r="D542" s="13"/>
    </row>
    <row r="543" spans="1:4" s="14" customFormat="1" x14ac:dyDescent="0.25">
      <c r="A543" s="13"/>
      <c r="C543" s="13"/>
      <c r="D543" s="13"/>
    </row>
    <row r="544" spans="1:4" s="14" customFormat="1" x14ac:dyDescent="0.25">
      <c r="A544" s="13"/>
      <c r="C544" s="13"/>
      <c r="D544" s="13"/>
    </row>
    <row r="545" spans="1:4" s="14" customFormat="1" x14ac:dyDescent="0.25">
      <c r="A545" s="13"/>
      <c r="C545" s="13"/>
      <c r="D545" s="13"/>
    </row>
    <row r="546" spans="1:4" s="14" customFormat="1" x14ac:dyDescent="0.25">
      <c r="A546" s="13"/>
      <c r="C546" s="13"/>
      <c r="D546" s="13"/>
    </row>
    <row r="547" spans="1:4" s="14" customFormat="1" x14ac:dyDescent="0.25">
      <c r="A547" s="13"/>
      <c r="C547" s="13"/>
      <c r="D547" s="13"/>
    </row>
    <row r="548" spans="1:4" s="14" customFormat="1" x14ac:dyDescent="0.25">
      <c r="A548" s="13"/>
      <c r="C548" s="13"/>
      <c r="D548" s="13"/>
    </row>
    <row r="549" spans="1:4" s="14" customFormat="1" x14ac:dyDescent="0.25">
      <c r="A549" s="13"/>
      <c r="C549" s="13"/>
      <c r="D549" s="13"/>
    </row>
    <row r="550" spans="1:4" s="14" customFormat="1" x14ac:dyDescent="0.25">
      <c r="A550" s="13"/>
      <c r="C550" s="13"/>
      <c r="D550" s="13"/>
    </row>
    <row r="551" spans="1:4" s="14" customFormat="1" x14ac:dyDescent="0.25">
      <c r="A551" s="13"/>
      <c r="C551" s="13"/>
      <c r="D551" s="13"/>
    </row>
    <row r="552" spans="1:4" s="14" customFormat="1" x14ac:dyDescent="0.25">
      <c r="A552" s="13"/>
      <c r="C552" s="13"/>
      <c r="D552" s="13"/>
    </row>
    <row r="553" spans="1:4" s="14" customFormat="1" x14ac:dyDescent="0.25">
      <c r="A553" s="13"/>
      <c r="C553" s="13"/>
      <c r="D553" s="13"/>
    </row>
    <row r="554" spans="1:4" s="14" customFormat="1" x14ac:dyDescent="0.25">
      <c r="A554" s="13"/>
      <c r="C554" s="13"/>
      <c r="D554" s="13"/>
    </row>
    <row r="555" spans="1:4" s="14" customFormat="1" x14ac:dyDescent="0.25">
      <c r="A555" s="13"/>
      <c r="C555" s="13"/>
      <c r="D555" s="13"/>
    </row>
    <row r="556" spans="1:4" s="14" customFormat="1" x14ac:dyDescent="0.25">
      <c r="A556" s="13"/>
      <c r="C556" s="13"/>
      <c r="D556" s="13"/>
    </row>
    <row r="557" spans="1:4" s="14" customFormat="1" x14ac:dyDescent="0.25">
      <c r="A557" s="13"/>
      <c r="C557" s="13"/>
      <c r="D557" s="13"/>
    </row>
    <row r="558" spans="1:4" s="14" customFormat="1" x14ac:dyDescent="0.25">
      <c r="A558" s="13"/>
      <c r="C558" s="13"/>
      <c r="D558" s="13"/>
    </row>
    <row r="559" spans="1:4" s="14" customFormat="1" x14ac:dyDescent="0.25">
      <c r="A559" s="13"/>
      <c r="C559" s="13"/>
      <c r="D559" s="13"/>
    </row>
    <row r="560" spans="1:4" s="14" customFormat="1" x14ac:dyDescent="0.25">
      <c r="A560" s="13"/>
      <c r="C560" s="13"/>
      <c r="D560" s="13"/>
    </row>
    <row r="561" spans="1:4" s="14" customFormat="1" x14ac:dyDescent="0.25">
      <c r="A561" s="13"/>
      <c r="C561" s="13"/>
      <c r="D561" s="13"/>
    </row>
    <row r="562" spans="1:4" s="14" customFormat="1" x14ac:dyDescent="0.25">
      <c r="A562" s="13"/>
      <c r="C562" s="13"/>
      <c r="D562" s="13"/>
    </row>
    <row r="563" spans="1:4" s="14" customFormat="1" x14ac:dyDescent="0.25">
      <c r="A563" s="13"/>
      <c r="C563" s="13"/>
      <c r="D563" s="13"/>
    </row>
    <row r="564" spans="1:4" s="14" customFormat="1" x14ac:dyDescent="0.25">
      <c r="A564" s="13"/>
      <c r="C564" s="13"/>
      <c r="D564" s="13"/>
    </row>
    <row r="565" spans="1:4" s="14" customFormat="1" x14ac:dyDescent="0.25">
      <c r="A565" s="13"/>
      <c r="C565" s="13"/>
      <c r="D565" s="13"/>
    </row>
    <row r="566" spans="1:4" s="14" customFormat="1" x14ac:dyDescent="0.25">
      <c r="A566" s="13"/>
      <c r="C566" s="13"/>
      <c r="D566" s="13"/>
    </row>
    <row r="567" spans="1:4" s="14" customFormat="1" x14ac:dyDescent="0.25">
      <c r="A567" s="13"/>
      <c r="C567" s="13"/>
      <c r="D567" s="13"/>
    </row>
    <row r="568" spans="1:4" s="14" customFormat="1" x14ac:dyDescent="0.25">
      <c r="A568" s="13"/>
      <c r="C568" s="13"/>
      <c r="D568" s="13"/>
    </row>
    <row r="569" spans="1:4" s="14" customFormat="1" x14ac:dyDescent="0.25">
      <c r="A569" s="13"/>
      <c r="C569" s="13"/>
      <c r="D569" s="13"/>
    </row>
    <row r="570" spans="1:4" s="14" customFormat="1" x14ac:dyDescent="0.25">
      <c r="A570" s="13"/>
      <c r="C570" s="13"/>
      <c r="D570" s="13"/>
    </row>
    <row r="571" spans="1:4" s="14" customFormat="1" x14ac:dyDescent="0.25">
      <c r="A571" s="13"/>
      <c r="C571" s="13"/>
      <c r="D571" s="13"/>
    </row>
    <row r="572" spans="1:4" s="14" customFormat="1" x14ac:dyDescent="0.25">
      <c r="A572" s="13"/>
      <c r="C572" s="13"/>
      <c r="D572" s="13"/>
    </row>
    <row r="573" spans="1:4" s="14" customFormat="1" x14ac:dyDescent="0.25">
      <c r="A573" s="13"/>
      <c r="C573" s="13"/>
      <c r="D573" s="13"/>
    </row>
    <row r="574" spans="1:4" s="14" customFormat="1" x14ac:dyDescent="0.25">
      <c r="A574" s="13"/>
      <c r="C574" s="13"/>
      <c r="D574" s="13"/>
    </row>
    <row r="575" spans="1:4" s="14" customFormat="1" x14ac:dyDescent="0.25">
      <c r="A575" s="13"/>
      <c r="C575" s="13"/>
      <c r="D575" s="13"/>
    </row>
    <row r="576" spans="1:4" s="14" customFormat="1" x14ac:dyDescent="0.25">
      <c r="A576" s="13"/>
      <c r="C576" s="13"/>
      <c r="D576" s="13"/>
    </row>
    <row r="577" spans="1:4" s="14" customFormat="1" x14ac:dyDescent="0.25">
      <c r="A577" s="13"/>
      <c r="C577" s="13"/>
      <c r="D577" s="13"/>
    </row>
    <row r="578" spans="1:4" s="14" customFormat="1" x14ac:dyDescent="0.25">
      <c r="A578" s="13"/>
      <c r="C578" s="13"/>
      <c r="D578" s="13"/>
    </row>
    <row r="579" spans="1:4" s="14" customFormat="1" x14ac:dyDescent="0.25">
      <c r="A579" s="13"/>
      <c r="C579" s="13"/>
      <c r="D579" s="13"/>
    </row>
    <row r="580" spans="1:4" s="14" customFormat="1" x14ac:dyDescent="0.25">
      <c r="A580" s="13"/>
      <c r="C580" s="13"/>
      <c r="D580" s="13"/>
    </row>
    <row r="581" spans="1:4" s="14" customFormat="1" x14ac:dyDescent="0.25">
      <c r="A581" s="13"/>
      <c r="C581" s="13"/>
      <c r="D581" s="13"/>
    </row>
    <row r="582" spans="1:4" s="14" customFormat="1" x14ac:dyDescent="0.25">
      <c r="A582" s="13"/>
      <c r="C582" s="13"/>
      <c r="D582" s="13"/>
    </row>
    <row r="583" spans="1:4" s="14" customFormat="1" x14ac:dyDescent="0.25">
      <c r="A583" s="13"/>
      <c r="C583" s="13"/>
      <c r="D583" s="13"/>
    </row>
    <row r="584" spans="1:4" s="14" customFormat="1" x14ac:dyDescent="0.25">
      <c r="A584" s="13"/>
      <c r="C584" s="13"/>
      <c r="D584" s="13"/>
    </row>
    <row r="585" spans="1:4" s="14" customFormat="1" x14ac:dyDescent="0.25">
      <c r="A585" s="13"/>
      <c r="C585" s="13"/>
      <c r="D585" s="13"/>
    </row>
    <row r="586" spans="1:4" s="14" customFormat="1" x14ac:dyDescent="0.25">
      <c r="A586" s="13"/>
      <c r="C586" s="13"/>
      <c r="D586" s="13"/>
    </row>
    <row r="587" spans="1:4" s="14" customFormat="1" x14ac:dyDescent="0.25">
      <c r="A587" s="13"/>
      <c r="C587" s="13"/>
      <c r="D587" s="13"/>
    </row>
    <row r="588" spans="1:4" s="14" customFormat="1" x14ac:dyDescent="0.25">
      <c r="A588" s="13"/>
      <c r="C588" s="13"/>
      <c r="D588" s="13"/>
    </row>
    <row r="589" spans="1:4" s="14" customFormat="1" x14ac:dyDescent="0.25">
      <c r="A589" s="13"/>
      <c r="C589" s="13"/>
      <c r="D589" s="13"/>
    </row>
    <row r="590" spans="1:4" s="14" customFormat="1" x14ac:dyDescent="0.25">
      <c r="A590" s="13"/>
      <c r="C590" s="13"/>
      <c r="D590" s="13"/>
    </row>
    <row r="591" spans="1:4" s="14" customFormat="1" x14ac:dyDescent="0.25">
      <c r="A591" s="13"/>
      <c r="C591" s="13"/>
      <c r="D591" s="13"/>
    </row>
    <row r="592" spans="1:4" s="14" customFormat="1" x14ac:dyDescent="0.25">
      <c r="A592" s="13"/>
      <c r="C592" s="13"/>
      <c r="D592" s="13"/>
    </row>
    <row r="593" spans="1:4" s="14" customFormat="1" x14ac:dyDescent="0.25">
      <c r="A593" s="13"/>
      <c r="C593" s="13"/>
      <c r="D593" s="13"/>
    </row>
    <row r="594" spans="1:4" s="14" customFormat="1" x14ac:dyDescent="0.25">
      <c r="A594" s="13"/>
      <c r="C594" s="13"/>
      <c r="D594" s="13"/>
    </row>
    <row r="595" spans="1:4" s="14" customFormat="1" x14ac:dyDescent="0.25">
      <c r="A595" s="13"/>
      <c r="C595" s="13"/>
      <c r="D595" s="13"/>
    </row>
    <row r="596" spans="1:4" s="14" customFormat="1" x14ac:dyDescent="0.25">
      <c r="A596" s="13"/>
      <c r="C596" s="13"/>
      <c r="D596" s="13"/>
    </row>
    <row r="597" spans="1:4" s="14" customFormat="1" x14ac:dyDescent="0.25">
      <c r="A597" s="13"/>
      <c r="C597" s="13"/>
      <c r="D597" s="13"/>
    </row>
    <row r="598" spans="1:4" s="14" customFormat="1" x14ac:dyDescent="0.25">
      <c r="A598" s="13"/>
      <c r="C598" s="13"/>
      <c r="D598" s="13"/>
    </row>
    <row r="599" spans="1:4" s="14" customFormat="1" x14ac:dyDescent="0.25">
      <c r="A599" s="13"/>
      <c r="C599" s="13"/>
      <c r="D599" s="13"/>
    </row>
    <row r="600" spans="1:4" s="14" customFormat="1" x14ac:dyDescent="0.25">
      <c r="A600" s="13"/>
      <c r="C600" s="13"/>
      <c r="D600" s="13"/>
    </row>
    <row r="601" spans="1:4" s="14" customFormat="1" x14ac:dyDescent="0.25">
      <c r="A601" s="13"/>
      <c r="C601" s="13"/>
      <c r="D601" s="13"/>
    </row>
    <row r="602" spans="1:4" s="14" customFormat="1" x14ac:dyDescent="0.25">
      <c r="A602" s="13"/>
      <c r="C602" s="13"/>
      <c r="D602" s="13"/>
    </row>
    <row r="603" spans="1:4" s="14" customFormat="1" x14ac:dyDescent="0.25">
      <c r="A603" s="13"/>
      <c r="C603" s="13"/>
      <c r="D603" s="13"/>
    </row>
    <row r="604" spans="1:4" s="14" customFormat="1" x14ac:dyDescent="0.25">
      <c r="A604" s="13"/>
      <c r="C604" s="13"/>
      <c r="D604" s="13"/>
    </row>
    <row r="605" spans="1:4" s="14" customFormat="1" x14ac:dyDescent="0.25">
      <c r="A605" s="13"/>
      <c r="C605" s="13"/>
      <c r="D605" s="13"/>
    </row>
    <row r="606" spans="1:4" s="14" customFormat="1" x14ac:dyDescent="0.25">
      <c r="A606" s="13"/>
      <c r="C606" s="13"/>
      <c r="D606" s="13"/>
    </row>
    <row r="607" spans="1:4" s="14" customFormat="1" x14ac:dyDescent="0.25">
      <c r="A607" s="13"/>
      <c r="C607" s="13"/>
      <c r="D607" s="13"/>
    </row>
    <row r="608" spans="1:4" s="14" customFormat="1" x14ac:dyDescent="0.25">
      <c r="A608" s="13"/>
      <c r="C608" s="13"/>
      <c r="D608" s="13"/>
    </row>
    <row r="609" spans="1:4" s="14" customFormat="1" x14ac:dyDescent="0.25">
      <c r="A609" s="13"/>
      <c r="C609" s="13"/>
      <c r="D609" s="13"/>
    </row>
    <row r="610" spans="1:4" s="14" customFormat="1" x14ac:dyDescent="0.25">
      <c r="A610" s="13"/>
      <c r="C610" s="13"/>
      <c r="D610" s="13"/>
    </row>
    <row r="611" spans="1:4" s="14" customFormat="1" x14ac:dyDescent="0.25">
      <c r="A611" s="13"/>
      <c r="C611" s="13"/>
      <c r="D611" s="13"/>
    </row>
    <row r="612" spans="1:4" s="14" customFormat="1" x14ac:dyDescent="0.25">
      <c r="A612" s="13"/>
      <c r="C612" s="13"/>
      <c r="D612" s="13"/>
    </row>
    <row r="613" spans="1:4" s="14" customFormat="1" x14ac:dyDescent="0.25">
      <c r="A613" s="13"/>
      <c r="C613" s="13"/>
      <c r="D613" s="13"/>
    </row>
    <row r="614" spans="1:4" s="14" customFormat="1" x14ac:dyDescent="0.25">
      <c r="A614" s="13"/>
      <c r="C614" s="13"/>
      <c r="D614" s="13"/>
    </row>
    <row r="615" spans="1:4" s="14" customFormat="1" x14ac:dyDescent="0.25">
      <c r="A615" s="13"/>
      <c r="C615" s="13"/>
      <c r="D615" s="13"/>
    </row>
    <row r="616" spans="1:4" s="14" customFormat="1" x14ac:dyDescent="0.25">
      <c r="A616" s="13"/>
      <c r="C616" s="13"/>
      <c r="D616" s="13"/>
    </row>
    <row r="617" spans="1:4" s="14" customFormat="1" x14ac:dyDescent="0.25">
      <c r="A617" s="13"/>
      <c r="C617" s="13"/>
      <c r="D617" s="13"/>
    </row>
    <row r="618" spans="1:4" s="14" customFormat="1" x14ac:dyDescent="0.25">
      <c r="A618" s="13"/>
      <c r="C618" s="13"/>
      <c r="D618" s="13"/>
    </row>
    <row r="619" spans="1:4" s="14" customFormat="1" x14ac:dyDescent="0.25">
      <c r="A619" s="13"/>
      <c r="C619" s="13"/>
      <c r="D619" s="13"/>
    </row>
    <row r="620" spans="1:4" s="14" customFormat="1" x14ac:dyDescent="0.25">
      <c r="A620" s="13"/>
      <c r="C620" s="13"/>
      <c r="D620" s="13"/>
    </row>
    <row r="621" spans="1:4" s="14" customFormat="1" x14ac:dyDescent="0.25">
      <c r="A621" s="13"/>
      <c r="C621" s="13"/>
      <c r="D621" s="13"/>
    </row>
    <row r="622" spans="1:4" s="14" customFormat="1" x14ac:dyDescent="0.25">
      <c r="A622" s="13"/>
      <c r="C622" s="13"/>
      <c r="D622" s="13"/>
    </row>
    <row r="623" spans="1:4" s="14" customFormat="1" x14ac:dyDescent="0.25">
      <c r="A623" s="13"/>
      <c r="C623" s="13"/>
      <c r="D623" s="13"/>
    </row>
    <row r="624" spans="1:4" s="14" customFormat="1" x14ac:dyDescent="0.25">
      <c r="A624" s="13"/>
      <c r="C624" s="13"/>
      <c r="D624" s="13"/>
    </row>
    <row r="625" spans="1:4" s="14" customFormat="1" x14ac:dyDescent="0.25">
      <c r="A625" s="13"/>
      <c r="C625" s="13"/>
      <c r="D625" s="13"/>
    </row>
    <row r="626" spans="1:4" s="14" customFormat="1" x14ac:dyDescent="0.25">
      <c r="A626" s="13"/>
      <c r="C626" s="13"/>
      <c r="D626" s="13"/>
    </row>
    <row r="627" spans="1:4" s="14" customFormat="1" x14ac:dyDescent="0.25">
      <c r="A627" s="13"/>
      <c r="C627" s="13"/>
      <c r="D627" s="13"/>
    </row>
    <row r="628" spans="1:4" s="14" customFormat="1" x14ac:dyDescent="0.25">
      <c r="A628" s="13"/>
      <c r="C628" s="13"/>
      <c r="D628" s="13"/>
    </row>
    <row r="629" spans="1:4" s="14" customFormat="1" x14ac:dyDescent="0.25">
      <c r="A629" s="13"/>
      <c r="C629" s="13"/>
      <c r="D629" s="13"/>
    </row>
    <row r="630" spans="1:4" s="14" customFormat="1" x14ac:dyDescent="0.25">
      <c r="A630" s="13"/>
      <c r="C630" s="13"/>
      <c r="D630" s="13"/>
    </row>
    <row r="631" spans="1:4" s="14" customFormat="1" x14ac:dyDescent="0.25">
      <c r="A631" s="13"/>
      <c r="C631" s="13"/>
      <c r="D631" s="13"/>
    </row>
    <row r="632" spans="1:4" s="14" customFormat="1" x14ac:dyDescent="0.25">
      <c r="A632" s="13"/>
      <c r="C632" s="13"/>
      <c r="D632" s="13"/>
    </row>
    <row r="633" spans="1:4" s="14" customFormat="1" x14ac:dyDescent="0.25">
      <c r="A633" s="13"/>
      <c r="C633" s="13"/>
      <c r="D633" s="13"/>
    </row>
    <row r="634" spans="1:4" s="14" customFormat="1" x14ac:dyDescent="0.25">
      <c r="A634" s="13"/>
      <c r="C634" s="13"/>
      <c r="D634" s="13"/>
    </row>
    <row r="635" spans="1:4" s="14" customFormat="1" x14ac:dyDescent="0.25">
      <c r="A635" s="13"/>
      <c r="C635" s="13"/>
      <c r="D635" s="13"/>
    </row>
    <row r="636" spans="1:4" s="14" customFormat="1" x14ac:dyDescent="0.25">
      <c r="A636" s="13"/>
      <c r="C636" s="13"/>
      <c r="D636" s="13"/>
    </row>
    <row r="637" spans="1:4" s="14" customFormat="1" x14ac:dyDescent="0.25">
      <c r="A637" s="13"/>
      <c r="C637" s="13"/>
      <c r="D637" s="13"/>
    </row>
    <row r="638" spans="1:4" s="14" customFormat="1" x14ac:dyDescent="0.25">
      <c r="A638" s="13"/>
      <c r="C638" s="13"/>
      <c r="D638" s="13"/>
    </row>
    <row r="639" spans="1:4" s="14" customFormat="1" x14ac:dyDescent="0.25">
      <c r="A639" s="13"/>
      <c r="C639" s="13"/>
      <c r="D639" s="13"/>
    </row>
    <row r="640" spans="1:4" s="14" customFormat="1" x14ac:dyDescent="0.25">
      <c r="A640" s="13"/>
      <c r="C640" s="13"/>
      <c r="D640" s="13"/>
    </row>
    <row r="641" spans="1:4" s="14" customFormat="1" x14ac:dyDescent="0.25">
      <c r="A641" s="13"/>
      <c r="C641" s="13"/>
      <c r="D641" s="13"/>
    </row>
    <row r="642" spans="1:4" s="14" customFormat="1" x14ac:dyDescent="0.25">
      <c r="A642" s="13"/>
      <c r="C642" s="13"/>
      <c r="D642" s="13"/>
    </row>
    <row r="643" spans="1:4" s="14" customFormat="1" x14ac:dyDescent="0.25">
      <c r="A643" s="13"/>
      <c r="C643" s="13"/>
      <c r="D643" s="13"/>
    </row>
    <row r="644" spans="1:4" s="14" customFormat="1" x14ac:dyDescent="0.25">
      <c r="A644" s="13"/>
      <c r="C644" s="13"/>
      <c r="D644" s="13"/>
    </row>
    <row r="645" spans="1:4" s="14" customFormat="1" x14ac:dyDescent="0.25">
      <c r="A645" s="13"/>
      <c r="C645" s="13"/>
      <c r="D645" s="13"/>
    </row>
    <row r="646" spans="1:4" s="14" customFormat="1" x14ac:dyDescent="0.25">
      <c r="A646" s="13"/>
      <c r="C646" s="13"/>
      <c r="D646" s="13"/>
    </row>
    <row r="647" spans="1:4" s="14" customFormat="1" x14ac:dyDescent="0.25">
      <c r="A647" s="13"/>
      <c r="C647" s="13"/>
      <c r="D647" s="13"/>
    </row>
    <row r="648" spans="1:4" s="14" customFormat="1" x14ac:dyDescent="0.25">
      <c r="A648" s="13"/>
      <c r="C648" s="13"/>
      <c r="D648" s="13"/>
    </row>
    <row r="649" spans="1:4" s="14" customFormat="1" x14ac:dyDescent="0.25">
      <c r="A649" s="13"/>
      <c r="C649" s="13"/>
      <c r="D649" s="13"/>
    </row>
    <row r="650" spans="1:4" s="14" customFormat="1" x14ac:dyDescent="0.25">
      <c r="A650" s="13"/>
      <c r="C650" s="13"/>
      <c r="D650" s="13"/>
    </row>
    <row r="651" spans="1:4" s="14" customFormat="1" x14ac:dyDescent="0.25">
      <c r="A651" s="13"/>
      <c r="C651" s="13"/>
      <c r="D651" s="13"/>
    </row>
    <row r="652" spans="1:4" s="14" customFormat="1" x14ac:dyDescent="0.25">
      <c r="A652" s="13"/>
      <c r="C652" s="13"/>
      <c r="D652" s="13"/>
    </row>
    <row r="653" spans="1:4" s="14" customFormat="1" x14ac:dyDescent="0.25">
      <c r="A653" s="13"/>
      <c r="C653" s="13"/>
      <c r="D653" s="13"/>
    </row>
    <row r="654" spans="1:4" s="14" customFormat="1" x14ac:dyDescent="0.25">
      <c r="A654" s="13"/>
      <c r="C654" s="13"/>
      <c r="D654" s="13"/>
    </row>
    <row r="655" spans="1:4" s="14" customFormat="1" x14ac:dyDescent="0.25">
      <c r="A655" s="13"/>
      <c r="C655" s="13"/>
      <c r="D655" s="13"/>
    </row>
    <row r="656" spans="1:4" s="14" customFormat="1" x14ac:dyDescent="0.25">
      <c r="A656" s="13"/>
      <c r="C656" s="13"/>
      <c r="D656" s="13"/>
    </row>
    <row r="657" spans="1:4" s="14" customFormat="1" x14ac:dyDescent="0.25">
      <c r="A657" s="13"/>
      <c r="C657" s="13"/>
      <c r="D657" s="13"/>
    </row>
    <row r="658" spans="1:4" s="14" customFormat="1" x14ac:dyDescent="0.25">
      <c r="A658" s="13"/>
      <c r="C658" s="13"/>
      <c r="D658" s="13"/>
    </row>
    <row r="659" spans="1:4" s="14" customFormat="1" x14ac:dyDescent="0.25">
      <c r="A659" s="13"/>
      <c r="C659" s="13"/>
      <c r="D659" s="13"/>
    </row>
    <row r="660" spans="1:4" s="14" customFormat="1" x14ac:dyDescent="0.25">
      <c r="A660" s="13"/>
      <c r="C660" s="13"/>
      <c r="D660" s="13"/>
    </row>
    <row r="661" spans="1:4" s="14" customFormat="1" x14ac:dyDescent="0.25">
      <c r="A661" s="13"/>
      <c r="C661" s="13"/>
      <c r="D661" s="13"/>
    </row>
    <row r="662" spans="1:4" s="14" customFormat="1" x14ac:dyDescent="0.25">
      <c r="A662" s="13"/>
      <c r="C662" s="13"/>
      <c r="D662" s="13"/>
    </row>
    <row r="663" spans="1:4" s="14" customFormat="1" x14ac:dyDescent="0.25">
      <c r="A663" s="13"/>
      <c r="C663" s="13"/>
      <c r="D663" s="13"/>
    </row>
    <row r="664" spans="1:4" s="14" customFormat="1" x14ac:dyDescent="0.25">
      <c r="A664" s="13"/>
      <c r="C664" s="13"/>
      <c r="D664" s="13"/>
    </row>
    <row r="665" spans="1:4" s="14" customFormat="1" x14ac:dyDescent="0.25">
      <c r="A665" s="13"/>
      <c r="C665" s="13"/>
      <c r="D665" s="13"/>
    </row>
    <row r="666" spans="1:4" s="14" customFormat="1" x14ac:dyDescent="0.25">
      <c r="A666" s="13"/>
      <c r="C666" s="13"/>
      <c r="D666" s="13"/>
    </row>
    <row r="667" spans="1:4" s="14" customFormat="1" x14ac:dyDescent="0.25">
      <c r="A667" s="13"/>
      <c r="C667" s="13"/>
      <c r="D667" s="13"/>
    </row>
    <row r="668" spans="1:4" s="14" customFormat="1" x14ac:dyDescent="0.25">
      <c r="A668" s="13"/>
      <c r="C668" s="13"/>
      <c r="D668" s="13"/>
    </row>
    <row r="669" spans="1:4" s="14" customFormat="1" x14ac:dyDescent="0.25">
      <c r="A669" s="13"/>
      <c r="C669" s="13"/>
      <c r="D669" s="13"/>
    </row>
    <row r="670" spans="1:4" s="14" customFormat="1" x14ac:dyDescent="0.25">
      <c r="A670" s="13"/>
      <c r="C670" s="13"/>
      <c r="D670" s="13"/>
    </row>
    <row r="671" spans="1:4" s="14" customFormat="1" x14ac:dyDescent="0.25">
      <c r="A671" s="13"/>
      <c r="C671" s="13"/>
      <c r="D671" s="13"/>
    </row>
    <row r="672" spans="1:4" s="14" customFormat="1" x14ac:dyDescent="0.25">
      <c r="A672" s="13"/>
      <c r="C672" s="13"/>
      <c r="D672" s="13"/>
    </row>
    <row r="673" spans="1:4" s="14" customFormat="1" x14ac:dyDescent="0.25">
      <c r="A673" s="13"/>
      <c r="C673" s="13"/>
      <c r="D673" s="13"/>
    </row>
    <row r="674" spans="1:4" s="14" customFormat="1" x14ac:dyDescent="0.25">
      <c r="A674" s="13"/>
      <c r="C674" s="13"/>
      <c r="D674" s="13"/>
    </row>
    <row r="675" spans="1:4" s="14" customFormat="1" x14ac:dyDescent="0.25">
      <c r="A675" s="13"/>
      <c r="C675" s="13"/>
      <c r="D675" s="13"/>
    </row>
    <row r="676" spans="1:4" s="14" customFormat="1" x14ac:dyDescent="0.25">
      <c r="A676" s="13"/>
      <c r="C676" s="13"/>
      <c r="D676" s="13"/>
    </row>
    <row r="677" spans="1:4" s="14" customFormat="1" x14ac:dyDescent="0.25">
      <c r="A677" s="13"/>
      <c r="C677" s="13"/>
      <c r="D677" s="13"/>
    </row>
    <row r="678" spans="1:4" s="14" customFormat="1" x14ac:dyDescent="0.25">
      <c r="A678" s="13"/>
      <c r="C678" s="13"/>
      <c r="D678" s="13"/>
    </row>
    <row r="679" spans="1:4" s="14" customFormat="1" x14ac:dyDescent="0.25">
      <c r="A679" s="13"/>
      <c r="C679" s="13"/>
      <c r="D679" s="13"/>
    </row>
    <row r="680" spans="1:4" s="14" customFormat="1" x14ac:dyDescent="0.25">
      <c r="A680" s="13"/>
      <c r="C680" s="13"/>
      <c r="D680" s="13"/>
    </row>
    <row r="681" spans="1:4" s="14" customFormat="1" x14ac:dyDescent="0.25">
      <c r="A681" s="13"/>
      <c r="C681" s="13"/>
      <c r="D681" s="13"/>
    </row>
    <row r="682" spans="1:4" s="14" customFormat="1" x14ac:dyDescent="0.25">
      <c r="A682" s="13"/>
      <c r="C682" s="13"/>
      <c r="D682" s="13"/>
    </row>
    <row r="683" spans="1:4" s="14" customFormat="1" x14ac:dyDescent="0.25">
      <c r="A683" s="13"/>
      <c r="C683" s="13"/>
      <c r="D683" s="13"/>
    </row>
    <row r="684" spans="1:4" s="14" customFormat="1" x14ac:dyDescent="0.25">
      <c r="A684" s="13"/>
      <c r="C684" s="13"/>
      <c r="D684" s="13"/>
    </row>
    <row r="685" spans="1:4" s="14" customFormat="1" x14ac:dyDescent="0.25">
      <c r="A685" s="13"/>
      <c r="C685" s="13"/>
      <c r="D685" s="13"/>
    </row>
    <row r="686" spans="1:4" s="14" customFormat="1" x14ac:dyDescent="0.25">
      <c r="A686" s="13"/>
      <c r="C686" s="13"/>
      <c r="D686" s="13"/>
    </row>
    <row r="687" spans="1:4" s="14" customFormat="1" x14ac:dyDescent="0.25">
      <c r="A687" s="13"/>
      <c r="C687" s="13"/>
      <c r="D687" s="13"/>
    </row>
    <row r="688" spans="1:4" s="14" customFormat="1" x14ac:dyDescent="0.25">
      <c r="A688" s="13"/>
      <c r="C688" s="13"/>
      <c r="D688" s="13"/>
    </row>
    <row r="689" spans="1:4" s="14" customFormat="1" x14ac:dyDescent="0.25">
      <c r="A689" s="13"/>
      <c r="C689" s="13"/>
      <c r="D689" s="13"/>
    </row>
    <row r="690" spans="1:4" s="14" customFormat="1" x14ac:dyDescent="0.25">
      <c r="A690" s="13"/>
      <c r="C690" s="13"/>
      <c r="D690" s="13"/>
    </row>
    <row r="691" spans="1:4" s="14" customFormat="1" x14ac:dyDescent="0.25">
      <c r="A691" s="13"/>
      <c r="C691" s="13"/>
      <c r="D691" s="13"/>
    </row>
    <row r="692" spans="1:4" s="14" customFormat="1" x14ac:dyDescent="0.25">
      <c r="A692" s="13"/>
      <c r="C692" s="13"/>
      <c r="D692" s="13"/>
    </row>
    <row r="693" spans="1:4" s="14" customFormat="1" x14ac:dyDescent="0.25">
      <c r="A693" s="13"/>
      <c r="C693" s="13"/>
      <c r="D693" s="13"/>
    </row>
    <row r="694" spans="1:4" s="14" customFormat="1" x14ac:dyDescent="0.25">
      <c r="A694" s="13"/>
      <c r="C694" s="13"/>
      <c r="D694" s="13"/>
    </row>
    <row r="695" spans="1:4" s="14" customFormat="1" x14ac:dyDescent="0.25">
      <c r="A695" s="13"/>
      <c r="C695" s="13"/>
      <c r="D695" s="13"/>
    </row>
    <row r="696" spans="1:4" s="14" customFormat="1" x14ac:dyDescent="0.25">
      <c r="A696" s="13"/>
      <c r="C696" s="13"/>
      <c r="D696" s="13"/>
    </row>
    <row r="697" spans="1:4" s="14" customFormat="1" x14ac:dyDescent="0.25">
      <c r="A697" s="13"/>
      <c r="C697" s="13"/>
      <c r="D697" s="13"/>
    </row>
    <row r="698" spans="1:4" s="14" customFormat="1" x14ac:dyDescent="0.25">
      <c r="A698" s="13"/>
      <c r="C698" s="13"/>
      <c r="D698" s="13"/>
    </row>
    <row r="699" spans="1:4" s="14" customFormat="1" x14ac:dyDescent="0.25">
      <c r="A699" s="13"/>
      <c r="C699" s="13"/>
      <c r="D699" s="13"/>
    </row>
    <row r="700" spans="1:4" s="14" customFormat="1" x14ac:dyDescent="0.25">
      <c r="A700" s="13"/>
      <c r="C700" s="13"/>
      <c r="D700" s="13"/>
    </row>
    <row r="701" spans="1:4" s="14" customFormat="1" x14ac:dyDescent="0.25">
      <c r="A701" s="13"/>
      <c r="C701" s="13"/>
      <c r="D701" s="13"/>
    </row>
    <row r="702" spans="1:4" s="14" customFormat="1" x14ac:dyDescent="0.25">
      <c r="A702" s="13"/>
      <c r="C702" s="13"/>
      <c r="D702" s="13"/>
    </row>
    <row r="703" spans="1:4" s="14" customFormat="1" x14ac:dyDescent="0.25">
      <c r="A703" s="13"/>
      <c r="C703" s="13"/>
      <c r="D703" s="13"/>
    </row>
    <row r="704" spans="1:4" s="14" customFormat="1" x14ac:dyDescent="0.25">
      <c r="A704" s="13"/>
      <c r="C704" s="13"/>
      <c r="D704" s="13"/>
    </row>
    <row r="705" spans="1:4" s="14" customFormat="1" x14ac:dyDescent="0.25">
      <c r="A705" s="13"/>
      <c r="C705" s="13"/>
      <c r="D705" s="13"/>
    </row>
    <row r="706" spans="1:4" s="14" customFormat="1" x14ac:dyDescent="0.25">
      <c r="A706" s="13"/>
      <c r="C706" s="13"/>
      <c r="D706" s="13"/>
    </row>
    <row r="707" spans="1:4" s="14" customFormat="1" x14ac:dyDescent="0.25">
      <c r="A707" s="13"/>
      <c r="C707" s="13"/>
      <c r="D707" s="13"/>
    </row>
    <row r="708" spans="1:4" s="14" customFormat="1" x14ac:dyDescent="0.25">
      <c r="A708" s="13"/>
      <c r="C708" s="13"/>
      <c r="D708" s="13"/>
    </row>
    <row r="709" spans="1:4" s="14" customFormat="1" x14ac:dyDescent="0.25">
      <c r="A709" s="13"/>
      <c r="C709" s="13"/>
      <c r="D709" s="13"/>
    </row>
    <row r="710" spans="1:4" s="14" customFormat="1" x14ac:dyDescent="0.25">
      <c r="A710" s="13"/>
      <c r="C710" s="13"/>
      <c r="D710" s="13"/>
    </row>
    <row r="711" spans="1:4" s="14" customFormat="1" x14ac:dyDescent="0.25">
      <c r="A711" s="13"/>
      <c r="C711" s="13"/>
      <c r="D711" s="13"/>
    </row>
    <row r="712" spans="1:4" s="14" customFormat="1" x14ac:dyDescent="0.25">
      <c r="A712" s="13"/>
      <c r="C712" s="13"/>
      <c r="D712" s="13"/>
    </row>
    <row r="713" spans="1:4" s="14" customFormat="1" x14ac:dyDescent="0.25">
      <c r="A713" s="13"/>
      <c r="C713" s="13"/>
      <c r="D713" s="13"/>
    </row>
    <row r="714" spans="1:4" s="14" customFormat="1" x14ac:dyDescent="0.25">
      <c r="A714" s="13"/>
      <c r="C714" s="13"/>
      <c r="D714" s="13"/>
    </row>
    <row r="715" spans="1:4" s="14" customFormat="1" x14ac:dyDescent="0.25">
      <c r="A715" s="13"/>
      <c r="C715" s="13"/>
      <c r="D715" s="13"/>
    </row>
    <row r="716" spans="1:4" s="14" customFormat="1" x14ac:dyDescent="0.25">
      <c r="A716" s="13"/>
      <c r="C716" s="13"/>
      <c r="D716" s="13"/>
    </row>
    <row r="717" spans="1:4" s="14" customFormat="1" x14ac:dyDescent="0.25">
      <c r="A717" s="13"/>
      <c r="C717" s="13"/>
      <c r="D717" s="13"/>
    </row>
    <row r="718" spans="1:4" s="14" customFormat="1" x14ac:dyDescent="0.25">
      <c r="A718" s="13"/>
      <c r="C718" s="13"/>
      <c r="D718" s="13"/>
    </row>
    <row r="719" spans="1:4" s="14" customFormat="1" x14ac:dyDescent="0.25">
      <c r="A719" s="13"/>
      <c r="C719" s="13"/>
      <c r="D719" s="13"/>
    </row>
    <row r="720" spans="1:4" s="14" customFormat="1" x14ac:dyDescent="0.25">
      <c r="A720" s="13"/>
      <c r="C720" s="13"/>
      <c r="D720" s="13"/>
    </row>
    <row r="721" spans="1:4" s="14" customFormat="1" x14ac:dyDescent="0.25">
      <c r="A721" s="13"/>
      <c r="C721" s="13"/>
      <c r="D721" s="13"/>
    </row>
    <row r="722" spans="1:4" s="14" customFormat="1" x14ac:dyDescent="0.25">
      <c r="A722" s="13"/>
      <c r="C722" s="13"/>
      <c r="D722" s="13"/>
    </row>
    <row r="723" spans="1:4" s="14" customFormat="1" x14ac:dyDescent="0.25">
      <c r="A723" s="13"/>
      <c r="C723" s="13"/>
      <c r="D723" s="13"/>
    </row>
    <row r="724" spans="1:4" s="14" customFormat="1" x14ac:dyDescent="0.25">
      <c r="A724" s="13"/>
      <c r="C724" s="13"/>
      <c r="D724" s="13"/>
    </row>
    <row r="725" spans="1:4" s="14" customFormat="1" x14ac:dyDescent="0.25">
      <c r="A725" s="13"/>
      <c r="C725" s="13"/>
      <c r="D725" s="13"/>
    </row>
    <row r="726" spans="1:4" s="14" customFormat="1" x14ac:dyDescent="0.25">
      <c r="A726" s="13"/>
      <c r="C726" s="13"/>
      <c r="D726" s="13"/>
    </row>
    <row r="727" spans="1:4" s="14" customFormat="1" x14ac:dyDescent="0.25">
      <c r="A727" s="13"/>
      <c r="C727" s="13"/>
      <c r="D727" s="13"/>
    </row>
    <row r="728" spans="1:4" s="14" customFormat="1" x14ac:dyDescent="0.25">
      <c r="A728" s="13"/>
      <c r="C728" s="13"/>
      <c r="D728" s="13"/>
    </row>
    <row r="729" spans="1:4" s="14" customFormat="1" x14ac:dyDescent="0.25">
      <c r="A729" s="13"/>
      <c r="C729" s="13"/>
      <c r="D729" s="13"/>
    </row>
    <row r="730" spans="1:4" s="14" customFormat="1" x14ac:dyDescent="0.25">
      <c r="A730" s="13"/>
      <c r="C730" s="13"/>
      <c r="D730" s="13"/>
    </row>
    <row r="731" spans="1:4" s="14" customFormat="1" x14ac:dyDescent="0.25">
      <c r="A731" s="13"/>
      <c r="C731" s="13"/>
      <c r="D731" s="13"/>
    </row>
    <row r="732" spans="1:4" s="14" customFormat="1" x14ac:dyDescent="0.25">
      <c r="A732" s="13"/>
      <c r="C732" s="13"/>
      <c r="D732" s="13"/>
    </row>
    <row r="733" spans="1:4" s="14" customFormat="1" x14ac:dyDescent="0.25">
      <c r="A733" s="13"/>
      <c r="C733" s="13"/>
      <c r="D733" s="13"/>
    </row>
    <row r="734" spans="1:4" s="14" customFormat="1" x14ac:dyDescent="0.25">
      <c r="A734" s="13"/>
      <c r="C734" s="13"/>
      <c r="D734" s="13"/>
    </row>
    <row r="735" spans="1:4" s="14" customFormat="1" x14ac:dyDescent="0.25">
      <c r="A735" s="13"/>
      <c r="C735" s="13"/>
      <c r="D735" s="13"/>
    </row>
    <row r="736" spans="1:4" s="14" customFormat="1" x14ac:dyDescent="0.25">
      <c r="A736" s="13"/>
      <c r="C736" s="13"/>
      <c r="D736" s="13"/>
    </row>
    <row r="737" spans="1:4" s="14" customFormat="1" x14ac:dyDescent="0.25">
      <c r="A737" s="13"/>
      <c r="C737" s="13"/>
      <c r="D737" s="13"/>
    </row>
    <row r="738" spans="1:4" s="14" customFormat="1" x14ac:dyDescent="0.25">
      <c r="A738" s="13"/>
      <c r="C738" s="13"/>
      <c r="D738" s="13"/>
    </row>
    <row r="739" spans="1:4" s="14" customFormat="1" x14ac:dyDescent="0.25">
      <c r="A739" s="13"/>
      <c r="C739" s="13"/>
      <c r="D739" s="13"/>
    </row>
    <row r="740" spans="1:4" s="14" customFormat="1" x14ac:dyDescent="0.25">
      <c r="A740" s="13"/>
      <c r="C740" s="13"/>
      <c r="D740" s="13"/>
    </row>
    <row r="741" spans="1:4" s="14" customFormat="1" x14ac:dyDescent="0.25">
      <c r="A741" s="13"/>
      <c r="C741" s="13"/>
      <c r="D741" s="13"/>
    </row>
    <row r="742" spans="1:4" s="14" customFormat="1" x14ac:dyDescent="0.25">
      <c r="A742" s="13"/>
      <c r="C742" s="13"/>
      <c r="D742" s="13"/>
    </row>
    <row r="743" spans="1:4" s="14" customFormat="1" x14ac:dyDescent="0.25">
      <c r="A743" s="13"/>
      <c r="C743" s="13"/>
      <c r="D743" s="13"/>
    </row>
    <row r="744" spans="1:4" s="14" customFormat="1" x14ac:dyDescent="0.25">
      <c r="A744" s="13"/>
      <c r="C744" s="13"/>
      <c r="D744" s="13"/>
    </row>
    <row r="745" spans="1:4" s="14" customFormat="1" x14ac:dyDescent="0.25">
      <c r="A745" s="13"/>
      <c r="C745" s="13"/>
      <c r="D745" s="13"/>
    </row>
    <row r="746" spans="1:4" s="14" customFormat="1" x14ac:dyDescent="0.25">
      <c r="A746" s="13"/>
      <c r="C746" s="13"/>
      <c r="D746" s="13"/>
    </row>
    <row r="747" spans="1:4" s="14" customFormat="1" x14ac:dyDescent="0.25">
      <c r="A747" s="13"/>
      <c r="C747" s="13"/>
      <c r="D747" s="13"/>
    </row>
    <row r="748" spans="1:4" s="14" customFormat="1" x14ac:dyDescent="0.25">
      <c r="A748" s="13"/>
      <c r="C748" s="13"/>
      <c r="D748" s="13"/>
    </row>
    <row r="749" spans="1:4" s="14" customFormat="1" x14ac:dyDescent="0.25">
      <c r="A749" s="13"/>
      <c r="C749" s="13"/>
      <c r="D749" s="13"/>
    </row>
    <row r="750" spans="1:4" s="14" customFormat="1" x14ac:dyDescent="0.25">
      <c r="A750" s="13"/>
      <c r="C750" s="13"/>
      <c r="D750" s="13"/>
    </row>
    <row r="751" spans="1:4" s="14" customFormat="1" x14ac:dyDescent="0.25">
      <c r="A751" s="13"/>
      <c r="C751" s="13"/>
      <c r="D751" s="13"/>
    </row>
    <row r="752" spans="1:4" s="14" customFormat="1" x14ac:dyDescent="0.25">
      <c r="A752" s="13"/>
      <c r="C752" s="13"/>
      <c r="D752" s="13"/>
    </row>
    <row r="753" spans="1:4" s="14" customFormat="1" x14ac:dyDescent="0.25">
      <c r="A753" s="13"/>
      <c r="C753" s="13"/>
      <c r="D753" s="13"/>
    </row>
    <row r="754" spans="1:4" s="14" customFormat="1" x14ac:dyDescent="0.25">
      <c r="A754" s="13"/>
      <c r="C754" s="13"/>
      <c r="D754" s="13"/>
    </row>
    <row r="755" spans="1:4" s="14" customFormat="1" x14ac:dyDescent="0.25">
      <c r="A755" s="13"/>
      <c r="C755" s="13"/>
      <c r="D755" s="13"/>
    </row>
    <row r="756" spans="1:4" s="14" customFormat="1" x14ac:dyDescent="0.25">
      <c r="A756" s="13"/>
      <c r="C756" s="13"/>
      <c r="D756" s="13"/>
    </row>
    <row r="757" spans="1:4" s="14" customFormat="1" x14ac:dyDescent="0.25">
      <c r="A757" s="13"/>
      <c r="C757" s="13"/>
      <c r="D757" s="13"/>
    </row>
    <row r="758" spans="1:4" s="14" customFormat="1" x14ac:dyDescent="0.25">
      <c r="A758" s="13"/>
      <c r="C758" s="13"/>
      <c r="D758" s="13"/>
    </row>
    <row r="759" spans="1:4" s="14" customFormat="1" x14ac:dyDescent="0.25">
      <c r="A759" s="13"/>
      <c r="C759" s="13"/>
      <c r="D759" s="13"/>
    </row>
    <row r="760" spans="1:4" s="14" customFormat="1" x14ac:dyDescent="0.25">
      <c r="A760" s="13"/>
      <c r="C760" s="13"/>
      <c r="D760" s="13"/>
    </row>
    <row r="761" spans="1:4" s="14" customFormat="1" x14ac:dyDescent="0.25">
      <c r="A761" s="13"/>
      <c r="C761" s="13"/>
      <c r="D761" s="13"/>
    </row>
    <row r="762" spans="1:4" s="14" customFormat="1" x14ac:dyDescent="0.25">
      <c r="A762" s="13"/>
      <c r="C762" s="13"/>
      <c r="D762" s="13"/>
    </row>
    <row r="763" spans="1:4" s="14" customFormat="1" x14ac:dyDescent="0.25">
      <c r="A763" s="13"/>
      <c r="C763" s="13"/>
      <c r="D763" s="13"/>
    </row>
    <row r="764" spans="1:4" s="14" customFormat="1" x14ac:dyDescent="0.25">
      <c r="A764" s="13"/>
      <c r="C764" s="13"/>
      <c r="D764" s="13"/>
    </row>
    <row r="765" spans="1:4" s="14" customFormat="1" x14ac:dyDescent="0.25">
      <c r="A765" s="13"/>
      <c r="C765" s="13"/>
      <c r="D765" s="13"/>
    </row>
    <row r="766" spans="1:4" s="14" customFormat="1" x14ac:dyDescent="0.25">
      <c r="A766" s="13"/>
      <c r="C766" s="13"/>
      <c r="D766" s="13"/>
    </row>
    <row r="767" spans="1:4" s="14" customFormat="1" x14ac:dyDescent="0.25">
      <c r="A767" s="13"/>
      <c r="C767" s="13"/>
      <c r="D767" s="13"/>
    </row>
    <row r="768" spans="1:4" s="14" customFormat="1" x14ac:dyDescent="0.25">
      <c r="A768" s="13"/>
      <c r="C768" s="13"/>
      <c r="D768" s="13"/>
    </row>
    <row r="769" spans="1:4" s="14" customFormat="1" x14ac:dyDescent="0.25">
      <c r="A769" s="13"/>
      <c r="C769" s="13"/>
      <c r="D769" s="13"/>
    </row>
    <row r="770" spans="1:4" s="14" customFormat="1" x14ac:dyDescent="0.25">
      <c r="A770" s="13"/>
      <c r="C770" s="13"/>
      <c r="D770" s="13"/>
    </row>
    <row r="771" spans="1:4" s="14" customFormat="1" x14ac:dyDescent="0.25">
      <c r="A771" s="13"/>
      <c r="C771" s="13"/>
      <c r="D771" s="13"/>
    </row>
    <row r="772" spans="1:4" s="14" customFormat="1" x14ac:dyDescent="0.25">
      <c r="A772" s="13"/>
      <c r="C772" s="13"/>
      <c r="D772" s="13"/>
    </row>
    <row r="773" spans="1:4" s="14" customFormat="1" x14ac:dyDescent="0.25">
      <c r="A773" s="13"/>
      <c r="C773" s="13"/>
      <c r="D773" s="13"/>
    </row>
    <row r="774" spans="1:4" s="14" customFormat="1" x14ac:dyDescent="0.25">
      <c r="A774" s="13"/>
      <c r="C774" s="13"/>
      <c r="D774" s="13"/>
    </row>
    <row r="775" spans="1:4" s="14" customFormat="1" x14ac:dyDescent="0.25">
      <c r="A775" s="13"/>
      <c r="C775" s="13"/>
      <c r="D775" s="13"/>
    </row>
    <row r="776" spans="1:4" s="14" customFormat="1" x14ac:dyDescent="0.25">
      <c r="A776" s="13"/>
      <c r="C776" s="13"/>
      <c r="D776" s="13"/>
    </row>
    <row r="777" spans="1:4" s="14" customFormat="1" x14ac:dyDescent="0.25">
      <c r="A777" s="13"/>
      <c r="C777" s="13"/>
      <c r="D777" s="13"/>
    </row>
    <row r="778" spans="1:4" s="14" customFormat="1" x14ac:dyDescent="0.25">
      <c r="A778" s="13"/>
      <c r="C778" s="13"/>
      <c r="D778" s="13"/>
    </row>
    <row r="779" spans="1:4" s="14" customFormat="1" x14ac:dyDescent="0.25">
      <c r="A779" s="13"/>
      <c r="C779" s="13"/>
      <c r="D779" s="13"/>
    </row>
    <row r="780" spans="1:4" s="14" customFormat="1" x14ac:dyDescent="0.25">
      <c r="A780" s="13"/>
      <c r="C780" s="13"/>
      <c r="D780" s="13"/>
    </row>
    <row r="781" spans="1:4" s="14" customFormat="1" x14ac:dyDescent="0.25">
      <c r="A781" s="13"/>
      <c r="C781" s="13"/>
      <c r="D781" s="13"/>
    </row>
    <row r="782" spans="1:4" s="14" customFormat="1" x14ac:dyDescent="0.25">
      <c r="A782" s="13"/>
      <c r="C782" s="13"/>
      <c r="D782" s="13"/>
    </row>
    <row r="783" spans="1:4" s="14" customFormat="1" x14ac:dyDescent="0.25">
      <c r="A783" s="13"/>
      <c r="C783" s="13"/>
      <c r="D783" s="13"/>
    </row>
    <row r="784" spans="1:4" s="14" customFormat="1" x14ac:dyDescent="0.25">
      <c r="A784" s="13"/>
      <c r="C784" s="13"/>
      <c r="D784" s="13"/>
    </row>
    <row r="785" spans="1:4" s="14" customFormat="1" x14ac:dyDescent="0.25">
      <c r="A785" s="13"/>
      <c r="C785" s="13"/>
      <c r="D785" s="13"/>
    </row>
    <row r="786" spans="1:4" s="14" customFormat="1" x14ac:dyDescent="0.25">
      <c r="A786" s="13"/>
      <c r="C786" s="13"/>
      <c r="D786" s="13"/>
    </row>
    <row r="787" spans="1:4" s="14" customFormat="1" x14ac:dyDescent="0.25">
      <c r="A787" s="13"/>
      <c r="C787" s="13"/>
      <c r="D787" s="13"/>
    </row>
    <row r="788" spans="1:4" s="14" customFormat="1" x14ac:dyDescent="0.25">
      <c r="A788" s="13"/>
      <c r="C788" s="13"/>
      <c r="D788" s="13"/>
    </row>
    <row r="789" spans="1:4" s="14" customFormat="1" x14ac:dyDescent="0.25">
      <c r="A789" s="13"/>
      <c r="C789" s="13"/>
      <c r="D789" s="13"/>
    </row>
    <row r="790" spans="1:4" s="14" customFormat="1" x14ac:dyDescent="0.25">
      <c r="A790" s="13"/>
      <c r="C790" s="13"/>
      <c r="D790" s="13"/>
    </row>
    <row r="791" spans="1:4" s="14" customFormat="1" x14ac:dyDescent="0.25">
      <c r="A791" s="13"/>
      <c r="C791" s="13"/>
      <c r="D791" s="13"/>
    </row>
    <row r="792" spans="1:4" s="14" customFormat="1" x14ac:dyDescent="0.25">
      <c r="A792" s="13"/>
      <c r="C792" s="13"/>
      <c r="D792" s="13"/>
    </row>
    <row r="793" spans="1:4" s="14" customFormat="1" x14ac:dyDescent="0.25">
      <c r="A793" s="13"/>
      <c r="C793" s="13"/>
      <c r="D793" s="13"/>
    </row>
    <row r="794" spans="1:4" s="14" customFormat="1" x14ac:dyDescent="0.25">
      <c r="A794" s="13"/>
      <c r="C794" s="13"/>
      <c r="D794" s="13"/>
    </row>
    <row r="795" spans="1:4" s="14" customFormat="1" x14ac:dyDescent="0.25">
      <c r="A795" s="13"/>
      <c r="C795" s="13"/>
      <c r="D795" s="13"/>
    </row>
    <row r="796" spans="1:4" s="14" customFormat="1" x14ac:dyDescent="0.25">
      <c r="A796" s="13"/>
      <c r="C796" s="13"/>
      <c r="D796" s="13"/>
    </row>
    <row r="797" spans="1:4" s="14" customFormat="1" x14ac:dyDescent="0.25">
      <c r="A797" s="13"/>
      <c r="C797" s="13"/>
      <c r="D797" s="13"/>
    </row>
    <row r="798" spans="1:4" s="14" customFormat="1" x14ac:dyDescent="0.25">
      <c r="A798" s="13"/>
      <c r="C798" s="13"/>
      <c r="D798" s="13"/>
    </row>
    <row r="799" spans="1:4" s="14" customFormat="1" x14ac:dyDescent="0.25">
      <c r="A799" s="13"/>
      <c r="C799" s="13"/>
      <c r="D799" s="13"/>
    </row>
    <row r="800" spans="1:4" s="14" customFormat="1" x14ac:dyDescent="0.25">
      <c r="A800" s="13"/>
      <c r="C800" s="13"/>
      <c r="D800" s="13"/>
    </row>
    <row r="801" spans="1:4" s="14" customFormat="1" x14ac:dyDescent="0.25">
      <c r="A801" s="13"/>
      <c r="C801" s="13"/>
      <c r="D801" s="13"/>
    </row>
    <row r="802" spans="1:4" s="14" customFormat="1" x14ac:dyDescent="0.25">
      <c r="A802" s="13"/>
      <c r="C802" s="13"/>
      <c r="D802" s="13"/>
    </row>
    <row r="803" spans="1:4" s="14" customFormat="1" x14ac:dyDescent="0.25">
      <c r="A803" s="13"/>
      <c r="C803" s="13"/>
      <c r="D803" s="13"/>
    </row>
    <row r="804" spans="1:4" s="14" customFormat="1" x14ac:dyDescent="0.25">
      <c r="A804" s="13"/>
      <c r="C804" s="13"/>
      <c r="D804" s="13"/>
    </row>
    <row r="805" spans="1:4" s="14" customFormat="1" x14ac:dyDescent="0.25">
      <c r="A805" s="13"/>
      <c r="C805" s="13"/>
      <c r="D805" s="13"/>
    </row>
    <row r="806" spans="1:4" s="14" customFormat="1" x14ac:dyDescent="0.25">
      <c r="A806" s="13"/>
      <c r="C806" s="13"/>
      <c r="D806" s="13"/>
    </row>
    <row r="807" spans="1:4" s="14" customFormat="1" x14ac:dyDescent="0.25">
      <c r="A807" s="13"/>
      <c r="C807" s="13"/>
      <c r="D807" s="13"/>
    </row>
    <row r="808" spans="1:4" s="14" customFormat="1" x14ac:dyDescent="0.25">
      <c r="A808" s="13"/>
      <c r="C808" s="13"/>
      <c r="D808" s="13"/>
    </row>
    <row r="809" spans="1:4" s="14" customFormat="1" x14ac:dyDescent="0.25">
      <c r="A809" s="13"/>
      <c r="C809" s="13"/>
      <c r="D809" s="13"/>
    </row>
    <row r="810" spans="1:4" s="14" customFormat="1" x14ac:dyDescent="0.25">
      <c r="A810" s="13"/>
      <c r="C810" s="13"/>
      <c r="D810" s="13"/>
    </row>
    <row r="811" spans="1:4" s="14" customFormat="1" x14ac:dyDescent="0.25">
      <c r="A811" s="13"/>
      <c r="C811" s="13"/>
      <c r="D811" s="13"/>
    </row>
    <row r="812" spans="1:4" s="14" customFormat="1" x14ac:dyDescent="0.25">
      <c r="A812" s="13"/>
      <c r="C812" s="13"/>
      <c r="D812" s="13"/>
    </row>
    <row r="813" spans="1:4" s="14" customFormat="1" x14ac:dyDescent="0.25">
      <c r="A813" s="13"/>
      <c r="C813" s="13"/>
      <c r="D813" s="13"/>
    </row>
    <row r="814" spans="1:4" s="14" customFormat="1" x14ac:dyDescent="0.25">
      <c r="A814" s="13"/>
      <c r="C814" s="13"/>
      <c r="D814" s="13"/>
    </row>
    <row r="815" spans="1:4" s="14" customFormat="1" x14ac:dyDescent="0.25">
      <c r="A815" s="13"/>
      <c r="C815" s="13"/>
      <c r="D815" s="13"/>
    </row>
    <row r="816" spans="1:4" s="14" customFormat="1" x14ac:dyDescent="0.25">
      <c r="A816" s="13"/>
      <c r="C816" s="13"/>
      <c r="D816" s="13"/>
    </row>
    <row r="817" spans="1:4" s="14" customFormat="1" x14ac:dyDescent="0.25">
      <c r="A817" s="13"/>
      <c r="C817" s="13"/>
      <c r="D817" s="13"/>
    </row>
    <row r="818" spans="1:4" s="14" customFormat="1" x14ac:dyDescent="0.25">
      <c r="A818" s="13"/>
      <c r="C818" s="13"/>
      <c r="D818" s="13"/>
    </row>
    <row r="819" spans="1:4" s="14" customFormat="1" x14ac:dyDescent="0.25">
      <c r="A819" s="13"/>
      <c r="C819" s="13"/>
      <c r="D819" s="13"/>
    </row>
    <row r="820" spans="1:4" s="14" customFormat="1" x14ac:dyDescent="0.25">
      <c r="A820" s="13"/>
      <c r="C820" s="13"/>
      <c r="D820" s="13"/>
    </row>
    <row r="821" spans="1:4" s="14" customFormat="1" x14ac:dyDescent="0.25">
      <c r="A821" s="13"/>
      <c r="C821" s="13"/>
      <c r="D821" s="13"/>
    </row>
    <row r="822" spans="1:4" s="14" customFormat="1" x14ac:dyDescent="0.25">
      <c r="A822" s="13"/>
      <c r="C822" s="13"/>
      <c r="D822" s="13"/>
    </row>
    <row r="823" spans="1:4" s="14" customFormat="1" x14ac:dyDescent="0.25">
      <c r="A823" s="13"/>
      <c r="C823" s="13"/>
      <c r="D823" s="13"/>
    </row>
    <row r="824" spans="1:4" s="14" customFormat="1" x14ac:dyDescent="0.25">
      <c r="A824" s="13"/>
      <c r="C824" s="13"/>
      <c r="D824" s="13"/>
    </row>
    <row r="825" spans="1:4" s="14" customFormat="1" x14ac:dyDescent="0.25">
      <c r="A825" s="13"/>
      <c r="C825" s="13"/>
      <c r="D825" s="13"/>
    </row>
    <row r="826" spans="1:4" s="14" customFormat="1" x14ac:dyDescent="0.25">
      <c r="A826" s="13"/>
      <c r="C826" s="13"/>
      <c r="D826" s="13"/>
    </row>
    <row r="827" spans="1:4" s="14" customFormat="1" x14ac:dyDescent="0.25">
      <c r="A827" s="13"/>
      <c r="C827" s="13"/>
      <c r="D827" s="13"/>
    </row>
    <row r="828" spans="1:4" s="14" customFormat="1" x14ac:dyDescent="0.25">
      <c r="A828" s="13"/>
      <c r="C828" s="13"/>
      <c r="D828" s="13"/>
    </row>
    <row r="829" spans="1:4" s="14" customFormat="1" x14ac:dyDescent="0.25">
      <c r="A829" s="13"/>
      <c r="C829" s="13"/>
      <c r="D829" s="13"/>
    </row>
    <row r="830" spans="1:4" s="14" customFormat="1" x14ac:dyDescent="0.25">
      <c r="A830" s="13"/>
      <c r="C830" s="13"/>
      <c r="D830" s="13"/>
    </row>
    <row r="831" spans="1:4" s="14" customFormat="1" x14ac:dyDescent="0.25">
      <c r="A831" s="13"/>
      <c r="C831" s="13"/>
      <c r="D831" s="13"/>
    </row>
    <row r="832" spans="1:4" s="14" customFormat="1" x14ac:dyDescent="0.25">
      <c r="A832" s="13"/>
      <c r="C832" s="13"/>
      <c r="D832" s="13"/>
    </row>
    <row r="833" spans="1:4" s="14" customFormat="1" x14ac:dyDescent="0.25">
      <c r="A833" s="13"/>
      <c r="C833" s="13"/>
      <c r="D833" s="13"/>
    </row>
    <row r="834" spans="1:4" s="14" customFormat="1" x14ac:dyDescent="0.25">
      <c r="A834" s="13"/>
      <c r="C834" s="13"/>
      <c r="D834" s="13"/>
    </row>
    <row r="835" spans="1:4" s="14" customFormat="1" x14ac:dyDescent="0.25">
      <c r="A835" s="13"/>
      <c r="C835" s="13"/>
      <c r="D835" s="13"/>
    </row>
    <row r="836" spans="1:4" s="14" customFormat="1" x14ac:dyDescent="0.25">
      <c r="A836" s="13"/>
      <c r="C836" s="13"/>
      <c r="D836" s="13"/>
    </row>
    <row r="837" spans="1:4" s="14" customFormat="1" x14ac:dyDescent="0.25">
      <c r="A837" s="13"/>
      <c r="C837" s="13"/>
      <c r="D837" s="13"/>
    </row>
    <row r="838" spans="1:4" s="14" customFormat="1" x14ac:dyDescent="0.25">
      <c r="A838" s="13"/>
      <c r="C838" s="13"/>
      <c r="D838" s="13"/>
    </row>
    <row r="839" spans="1:4" s="14" customFormat="1" x14ac:dyDescent="0.25">
      <c r="A839" s="13"/>
      <c r="C839" s="13"/>
      <c r="D839" s="13"/>
    </row>
    <row r="840" spans="1:4" s="14" customFormat="1" x14ac:dyDescent="0.25">
      <c r="A840" s="13"/>
      <c r="C840" s="13"/>
      <c r="D840" s="13"/>
    </row>
    <row r="841" spans="1:4" s="14" customFormat="1" x14ac:dyDescent="0.25">
      <c r="A841" s="13"/>
      <c r="C841" s="13"/>
      <c r="D841" s="13"/>
    </row>
    <row r="842" spans="1:4" s="14" customFormat="1" x14ac:dyDescent="0.25">
      <c r="A842" s="13"/>
      <c r="C842" s="13"/>
      <c r="D842" s="13"/>
    </row>
    <row r="843" spans="1:4" s="14" customFormat="1" x14ac:dyDescent="0.25">
      <c r="A843" s="13"/>
      <c r="C843" s="13"/>
      <c r="D843" s="13"/>
    </row>
    <row r="844" spans="1:4" s="14" customFormat="1" x14ac:dyDescent="0.25">
      <c r="A844" s="13"/>
      <c r="C844" s="13"/>
      <c r="D844" s="13"/>
    </row>
    <row r="845" spans="1:4" s="14" customFormat="1" x14ac:dyDescent="0.25">
      <c r="A845" s="13"/>
      <c r="C845" s="13"/>
      <c r="D845" s="13"/>
    </row>
    <row r="846" spans="1:4" s="14" customFormat="1" x14ac:dyDescent="0.25">
      <c r="A846" s="13"/>
      <c r="C846" s="13"/>
      <c r="D846" s="13"/>
    </row>
    <row r="847" spans="1:4" s="14" customFormat="1" x14ac:dyDescent="0.25">
      <c r="A847" s="13"/>
      <c r="C847" s="13"/>
      <c r="D847" s="13"/>
    </row>
    <row r="848" spans="1:4" s="14" customFormat="1" x14ac:dyDescent="0.25">
      <c r="A848" s="13"/>
      <c r="C848" s="13"/>
      <c r="D848" s="13"/>
    </row>
    <row r="849" spans="1:4" s="14" customFormat="1" x14ac:dyDescent="0.25">
      <c r="A849" s="13"/>
      <c r="C849" s="13"/>
      <c r="D849" s="13"/>
    </row>
    <row r="850" spans="1:4" s="14" customFormat="1" x14ac:dyDescent="0.25">
      <c r="A850" s="13"/>
      <c r="C850" s="13"/>
      <c r="D850" s="13"/>
    </row>
    <row r="851" spans="1:4" s="14" customFormat="1" x14ac:dyDescent="0.25">
      <c r="A851" s="13"/>
      <c r="C851" s="13"/>
      <c r="D851" s="13"/>
    </row>
    <row r="852" spans="1:4" s="14" customFormat="1" x14ac:dyDescent="0.25">
      <c r="A852" s="13"/>
      <c r="C852" s="13"/>
      <c r="D852" s="13"/>
    </row>
    <row r="853" spans="1:4" s="14" customFormat="1" x14ac:dyDescent="0.25">
      <c r="A853" s="13"/>
      <c r="C853" s="13"/>
      <c r="D853" s="13"/>
    </row>
    <row r="854" spans="1:4" s="14" customFormat="1" x14ac:dyDescent="0.25">
      <c r="A854" s="13"/>
      <c r="C854" s="13"/>
      <c r="D854" s="13"/>
    </row>
    <row r="855" spans="1:4" s="14" customFormat="1" x14ac:dyDescent="0.25">
      <c r="A855" s="13"/>
      <c r="C855" s="13"/>
      <c r="D855" s="13"/>
    </row>
    <row r="856" spans="1:4" s="14" customFormat="1" x14ac:dyDescent="0.25">
      <c r="A856" s="13"/>
      <c r="C856" s="13"/>
      <c r="D856" s="13"/>
    </row>
    <row r="857" spans="1:4" s="14" customFormat="1" x14ac:dyDescent="0.25">
      <c r="A857" s="13"/>
      <c r="C857" s="13"/>
      <c r="D857" s="13"/>
    </row>
    <row r="858" spans="1:4" s="14" customFormat="1" x14ac:dyDescent="0.25">
      <c r="A858" s="13"/>
      <c r="C858" s="13"/>
      <c r="D858" s="13"/>
    </row>
    <row r="859" spans="1:4" s="14" customFormat="1" x14ac:dyDescent="0.25">
      <c r="A859" s="13"/>
      <c r="C859" s="13"/>
      <c r="D859" s="13"/>
    </row>
    <row r="860" spans="1:4" s="14" customFormat="1" x14ac:dyDescent="0.25">
      <c r="A860" s="13"/>
      <c r="C860" s="13"/>
      <c r="D860" s="13"/>
    </row>
    <row r="861" spans="1:4" s="14" customFormat="1" x14ac:dyDescent="0.25">
      <c r="A861" s="13"/>
      <c r="C861" s="13"/>
      <c r="D861" s="13"/>
    </row>
    <row r="862" spans="1:4" s="14" customFormat="1" x14ac:dyDescent="0.25">
      <c r="A862" s="13"/>
      <c r="C862" s="13"/>
      <c r="D862" s="13"/>
    </row>
    <row r="863" spans="1:4" s="14" customFormat="1" x14ac:dyDescent="0.25">
      <c r="A863" s="13"/>
      <c r="C863" s="13"/>
      <c r="D863" s="13"/>
    </row>
    <row r="864" spans="1:4" s="14" customFormat="1" x14ac:dyDescent="0.25">
      <c r="A864" s="13"/>
      <c r="C864" s="13"/>
      <c r="D864" s="13"/>
    </row>
    <row r="865" spans="1:4" s="14" customFormat="1" x14ac:dyDescent="0.25">
      <c r="A865" s="13"/>
      <c r="C865" s="13"/>
      <c r="D865" s="13"/>
    </row>
    <row r="866" spans="1:4" s="14" customFormat="1" x14ac:dyDescent="0.25">
      <c r="A866" s="13"/>
      <c r="C866" s="13"/>
      <c r="D866" s="13"/>
    </row>
    <row r="867" spans="1:4" s="14" customFormat="1" x14ac:dyDescent="0.25">
      <c r="A867" s="13"/>
      <c r="C867" s="13"/>
      <c r="D867" s="13"/>
    </row>
    <row r="868" spans="1:4" s="14" customFormat="1" x14ac:dyDescent="0.25">
      <c r="A868" s="13"/>
      <c r="C868" s="13"/>
      <c r="D868" s="13"/>
    </row>
    <row r="869" spans="1:4" s="14" customFormat="1" x14ac:dyDescent="0.25">
      <c r="A869" s="13"/>
      <c r="C869" s="13"/>
      <c r="D869" s="13"/>
    </row>
    <row r="870" spans="1:4" s="14" customFormat="1" x14ac:dyDescent="0.25">
      <c r="A870" s="13"/>
      <c r="C870" s="13"/>
      <c r="D870" s="13"/>
    </row>
    <row r="871" spans="1:4" s="14" customFormat="1" x14ac:dyDescent="0.25">
      <c r="A871" s="13"/>
      <c r="C871" s="13"/>
      <c r="D871" s="13"/>
    </row>
    <row r="872" spans="1:4" s="14" customFormat="1" x14ac:dyDescent="0.25">
      <c r="A872" s="13"/>
      <c r="C872" s="13"/>
      <c r="D872" s="13"/>
    </row>
    <row r="873" spans="1:4" s="14" customFormat="1" x14ac:dyDescent="0.25">
      <c r="A873" s="13"/>
      <c r="C873" s="13"/>
      <c r="D873" s="13"/>
    </row>
    <row r="874" spans="1:4" s="14" customFormat="1" x14ac:dyDescent="0.25">
      <c r="A874" s="13"/>
      <c r="C874" s="13"/>
      <c r="D874" s="13"/>
    </row>
    <row r="875" spans="1:4" s="14" customFormat="1" x14ac:dyDescent="0.25">
      <c r="A875" s="13"/>
      <c r="C875" s="13"/>
      <c r="D875" s="13"/>
    </row>
    <row r="876" spans="1:4" s="14" customFormat="1" x14ac:dyDescent="0.25">
      <c r="A876" s="13"/>
      <c r="C876" s="13"/>
      <c r="D876" s="13"/>
    </row>
    <row r="877" spans="1:4" s="14" customFormat="1" x14ac:dyDescent="0.25">
      <c r="A877" s="13"/>
      <c r="C877" s="13"/>
      <c r="D877" s="13"/>
    </row>
    <row r="878" spans="1:4" s="14" customFormat="1" x14ac:dyDescent="0.25">
      <c r="A878" s="13"/>
      <c r="C878" s="13"/>
      <c r="D878" s="13"/>
    </row>
    <row r="879" spans="1:4" s="14" customFormat="1" x14ac:dyDescent="0.25">
      <c r="A879" s="13"/>
      <c r="C879" s="13"/>
      <c r="D879" s="13"/>
    </row>
    <row r="880" spans="1:4" s="14" customFormat="1" x14ac:dyDescent="0.25">
      <c r="A880" s="13"/>
      <c r="C880" s="13"/>
      <c r="D880" s="13"/>
    </row>
    <row r="881" spans="1:4" s="14" customFormat="1" x14ac:dyDescent="0.25">
      <c r="A881" s="13"/>
      <c r="C881" s="13"/>
      <c r="D881" s="13"/>
    </row>
    <row r="882" spans="1:4" s="14" customFormat="1" x14ac:dyDescent="0.25">
      <c r="A882" s="13"/>
      <c r="C882" s="13"/>
      <c r="D882" s="13"/>
    </row>
    <row r="883" spans="1:4" s="14" customFormat="1" x14ac:dyDescent="0.25">
      <c r="A883" s="13"/>
      <c r="C883" s="13"/>
      <c r="D883" s="13"/>
    </row>
    <row r="884" spans="1:4" s="14" customFormat="1" x14ac:dyDescent="0.25">
      <c r="A884" s="13"/>
      <c r="C884" s="13"/>
      <c r="D884" s="13"/>
    </row>
    <row r="885" spans="1:4" s="14" customFormat="1" x14ac:dyDescent="0.25">
      <c r="A885" s="13"/>
      <c r="C885" s="13"/>
      <c r="D885" s="13"/>
    </row>
    <row r="886" spans="1:4" s="14" customFormat="1" x14ac:dyDescent="0.25">
      <c r="A886" s="13"/>
      <c r="C886" s="13"/>
      <c r="D886" s="13"/>
    </row>
    <row r="887" spans="1:4" s="14" customFormat="1" x14ac:dyDescent="0.25">
      <c r="A887" s="13"/>
      <c r="C887" s="13"/>
      <c r="D887" s="13"/>
    </row>
    <row r="888" spans="1:4" s="14" customFormat="1" x14ac:dyDescent="0.25">
      <c r="A888" s="13"/>
      <c r="C888" s="13"/>
      <c r="D888" s="13"/>
    </row>
    <row r="889" spans="1:4" s="14" customFormat="1" x14ac:dyDescent="0.25">
      <c r="A889" s="13"/>
      <c r="C889" s="13"/>
      <c r="D889" s="13"/>
    </row>
    <row r="890" spans="1:4" s="14" customFormat="1" x14ac:dyDescent="0.25">
      <c r="A890" s="13"/>
      <c r="C890" s="13"/>
      <c r="D890" s="13"/>
    </row>
    <row r="891" spans="1:4" s="14" customFormat="1" x14ac:dyDescent="0.25">
      <c r="A891" s="13"/>
      <c r="C891" s="13"/>
      <c r="D891" s="13"/>
    </row>
    <row r="892" spans="1:4" s="14" customFormat="1" x14ac:dyDescent="0.25">
      <c r="A892" s="13"/>
      <c r="C892" s="13"/>
      <c r="D892" s="13"/>
    </row>
    <row r="893" spans="1:4" s="14" customFormat="1" x14ac:dyDescent="0.25">
      <c r="A893" s="13"/>
      <c r="C893" s="13"/>
      <c r="D893" s="13"/>
    </row>
    <row r="894" spans="1:4" s="14" customFormat="1" x14ac:dyDescent="0.25">
      <c r="A894" s="13"/>
      <c r="C894" s="13"/>
      <c r="D894" s="13"/>
    </row>
    <row r="895" spans="1:4" s="14" customFormat="1" x14ac:dyDescent="0.25">
      <c r="A895" s="13"/>
      <c r="C895" s="13"/>
      <c r="D895" s="13"/>
    </row>
    <row r="896" spans="1:4" s="14" customFormat="1" x14ac:dyDescent="0.25">
      <c r="A896" s="13"/>
      <c r="C896" s="13"/>
      <c r="D896" s="13"/>
    </row>
    <row r="897" spans="1:4" s="14" customFormat="1" x14ac:dyDescent="0.25">
      <c r="A897" s="13"/>
      <c r="C897" s="13"/>
      <c r="D897" s="13"/>
    </row>
    <row r="898" spans="1:4" s="14" customFormat="1" x14ac:dyDescent="0.25">
      <c r="A898" s="13"/>
      <c r="C898" s="13"/>
      <c r="D898" s="13"/>
    </row>
    <row r="899" spans="1:4" s="14" customFormat="1" x14ac:dyDescent="0.25">
      <c r="A899" s="13"/>
      <c r="C899" s="13"/>
      <c r="D899" s="13"/>
    </row>
    <row r="900" spans="1:4" s="14" customFormat="1" x14ac:dyDescent="0.25">
      <c r="A900" s="13"/>
      <c r="C900" s="13"/>
      <c r="D900" s="13"/>
    </row>
    <row r="901" spans="1:4" s="14" customFormat="1" x14ac:dyDescent="0.25">
      <c r="A901" s="13"/>
      <c r="C901" s="13"/>
      <c r="D901" s="13"/>
    </row>
    <row r="902" spans="1:4" s="14" customFormat="1" x14ac:dyDescent="0.25">
      <c r="A902" s="13"/>
      <c r="C902" s="13"/>
      <c r="D902" s="13"/>
    </row>
    <row r="903" spans="1:4" s="14" customFormat="1" x14ac:dyDescent="0.25">
      <c r="A903" s="13"/>
      <c r="C903" s="13"/>
      <c r="D903" s="13"/>
    </row>
    <row r="904" spans="1:4" s="14" customFormat="1" x14ac:dyDescent="0.25">
      <c r="A904" s="13"/>
      <c r="C904" s="13"/>
      <c r="D904" s="13"/>
    </row>
    <row r="905" spans="1:4" s="14" customFormat="1" x14ac:dyDescent="0.25">
      <c r="A905" s="13"/>
      <c r="C905" s="13"/>
      <c r="D905" s="13"/>
    </row>
    <row r="906" spans="1:4" s="14" customFormat="1" x14ac:dyDescent="0.25">
      <c r="A906" s="13"/>
      <c r="C906" s="13"/>
      <c r="D906" s="13"/>
    </row>
    <row r="907" spans="1:4" s="14" customFormat="1" x14ac:dyDescent="0.25">
      <c r="A907" s="13"/>
      <c r="C907" s="13"/>
      <c r="D907" s="13"/>
    </row>
    <row r="908" spans="1:4" s="14" customFormat="1" x14ac:dyDescent="0.25">
      <c r="A908" s="13"/>
      <c r="C908" s="13"/>
      <c r="D908" s="13"/>
    </row>
    <row r="909" spans="1:4" s="14" customFormat="1" x14ac:dyDescent="0.25">
      <c r="A909" s="13"/>
      <c r="C909" s="13"/>
      <c r="D909" s="13"/>
    </row>
    <row r="910" spans="1:4" s="14" customFormat="1" x14ac:dyDescent="0.25">
      <c r="A910" s="13"/>
      <c r="C910" s="13"/>
      <c r="D910" s="13"/>
    </row>
    <row r="911" spans="1:4" s="14" customFormat="1" x14ac:dyDescent="0.25">
      <c r="A911" s="13"/>
      <c r="C911" s="13"/>
      <c r="D911" s="13"/>
    </row>
    <row r="912" spans="1:4" s="14" customFormat="1" x14ac:dyDescent="0.25">
      <c r="A912" s="13"/>
      <c r="C912" s="13"/>
      <c r="D912" s="13"/>
    </row>
    <row r="913" spans="1:4" s="14" customFormat="1" x14ac:dyDescent="0.25">
      <c r="A913" s="13"/>
      <c r="C913" s="13"/>
      <c r="D913" s="13"/>
    </row>
    <row r="914" spans="1:4" s="14" customFormat="1" x14ac:dyDescent="0.25">
      <c r="A914" s="13"/>
      <c r="C914" s="13"/>
      <c r="D914" s="13"/>
    </row>
    <row r="915" spans="1:4" s="14" customFormat="1" x14ac:dyDescent="0.25">
      <c r="A915" s="13"/>
      <c r="C915" s="13"/>
      <c r="D915" s="13"/>
    </row>
    <row r="916" spans="1:4" s="14" customFormat="1" x14ac:dyDescent="0.25">
      <c r="A916" s="13"/>
      <c r="C916" s="13"/>
      <c r="D916" s="13"/>
    </row>
    <row r="917" spans="1:4" s="14" customFormat="1" x14ac:dyDescent="0.25">
      <c r="A917" s="13"/>
      <c r="C917" s="13"/>
      <c r="D917" s="13"/>
    </row>
    <row r="918" spans="1:4" s="14" customFormat="1" x14ac:dyDescent="0.25">
      <c r="A918" s="13"/>
      <c r="C918" s="13"/>
      <c r="D918" s="13"/>
    </row>
    <row r="919" spans="1:4" s="14" customFormat="1" x14ac:dyDescent="0.25">
      <c r="A919" s="13"/>
      <c r="C919" s="13"/>
      <c r="D919" s="13"/>
    </row>
    <row r="920" spans="1:4" s="14" customFormat="1" x14ac:dyDescent="0.25">
      <c r="A920" s="13"/>
      <c r="C920" s="13"/>
      <c r="D920" s="13"/>
    </row>
    <row r="921" spans="1:4" s="14" customFormat="1" x14ac:dyDescent="0.25">
      <c r="A921" s="13"/>
      <c r="C921" s="13"/>
      <c r="D921" s="13"/>
    </row>
    <row r="922" spans="1:4" s="14" customFormat="1" x14ac:dyDescent="0.25">
      <c r="A922" s="13"/>
      <c r="C922" s="13"/>
      <c r="D922" s="13"/>
    </row>
    <row r="923" spans="1:4" s="14" customFormat="1" x14ac:dyDescent="0.25">
      <c r="A923" s="13"/>
      <c r="C923" s="13"/>
      <c r="D923" s="13"/>
    </row>
    <row r="924" spans="1:4" s="14" customFormat="1" x14ac:dyDescent="0.25">
      <c r="A924" s="13"/>
      <c r="C924" s="13"/>
      <c r="D924" s="13"/>
    </row>
    <row r="925" spans="1:4" s="14" customFormat="1" x14ac:dyDescent="0.25">
      <c r="A925" s="13"/>
      <c r="C925" s="13"/>
      <c r="D925" s="13"/>
    </row>
    <row r="926" spans="1:4" s="14" customFormat="1" x14ac:dyDescent="0.25">
      <c r="A926" s="13"/>
      <c r="C926" s="13"/>
      <c r="D926" s="13"/>
    </row>
    <row r="927" spans="1:4" s="14" customFormat="1" x14ac:dyDescent="0.25">
      <c r="A927" s="13"/>
      <c r="C927" s="13"/>
      <c r="D927" s="13"/>
    </row>
    <row r="928" spans="1:4" s="14" customFormat="1" x14ac:dyDescent="0.25">
      <c r="A928" s="13"/>
      <c r="C928" s="13"/>
      <c r="D928" s="13"/>
    </row>
    <row r="929" spans="1:4" s="14" customFormat="1" x14ac:dyDescent="0.25">
      <c r="A929" s="13"/>
      <c r="C929" s="13"/>
      <c r="D929" s="13"/>
    </row>
    <row r="930" spans="1:4" s="14" customFormat="1" x14ac:dyDescent="0.25">
      <c r="A930" s="13"/>
      <c r="C930" s="13"/>
      <c r="D930" s="13"/>
    </row>
    <row r="931" spans="1:4" s="14" customFormat="1" x14ac:dyDescent="0.25">
      <c r="A931" s="13"/>
      <c r="C931" s="13"/>
      <c r="D931" s="13"/>
    </row>
    <row r="932" spans="1:4" s="14" customFormat="1" x14ac:dyDescent="0.25">
      <c r="A932" s="13"/>
      <c r="C932" s="13"/>
      <c r="D932" s="13"/>
    </row>
    <row r="933" spans="1:4" s="14" customFormat="1" x14ac:dyDescent="0.25">
      <c r="A933" s="13"/>
      <c r="C933" s="13"/>
      <c r="D933" s="13"/>
    </row>
    <row r="934" spans="1:4" s="14" customFormat="1" x14ac:dyDescent="0.25">
      <c r="A934" s="13"/>
      <c r="C934" s="13"/>
      <c r="D934" s="13"/>
    </row>
    <row r="935" spans="1:4" s="14" customFormat="1" x14ac:dyDescent="0.25">
      <c r="A935" s="13"/>
      <c r="C935" s="13"/>
      <c r="D935" s="13"/>
    </row>
    <row r="936" spans="1:4" s="14" customFormat="1" x14ac:dyDescent="0.25">
      <c r="A936" s="13"/>
      <c r="C936" s="13"/>
      <c r="D936" s="13"/>
    </row>
    <row r="937" spans="1:4" s="14" customFormat="1" x14ac:dyDescent="0.25">
      <c r="A937" s="13"/>
      <c r="C937" s="13"/>
      <c r="D937" s="13"/>
    </row>
    <row r="938" spans="1:4" s="14" customFormat="1" x14ac:dyDescent="0.25">
      <c r="A938" s="13"/>
      <c r="C938" s="13"/>
      <c r="D938" s="13"/>
    </row>
    <row r="939" spans="1:4" s="14" customFormat="1" x14ac:dyDescent="0.25">
      <c r="A939" s="13"/>
      <c r="C939" s="13"/>
      <c r="D939" s="13"/>
    </row>
    <row r="940" spans="1:4" s="14" customFormat="1" x14ac:dyDescent="0.25">
      <c r="A940" s="13"/>
      <c r="C940" s="13"/>
      <c r="D940" s="13"/>
    </row>
    <row r="941" spans="1:4" s="14" customFormat="1" x14ac:dyDescent="0.25">
      <c r="A941" s="13"/>
      <c r="C941" s="13"/>
      <c r="D941" s="13"/>
    </row>
    <row r="942" spans="1:4" s="14" customFormat="1" x14ac:dyDescent="0.25">
      <c r="A942" s="13"/>
      <c r="C942" s="13"/>
      <c r="D942" s="13"/>
    </row>
    <row r="943" spans="1:4" s="14" customFormat="1" x14ac:dyDescent="0.25">
      <c r="A943" s="13"/>
      <c r="C943" s="13"/>
      <c r="D943" s="13"/>
    </row>
    <row r="944" spans="1:4" s="14" customFormat="1" x14ac:dyDescent="0.25">
      <c r="A944" s="13"/>
      <c r="C944" s="13"/>
      <c r="D944" s="13"/>
    </row>
    <row r="945" spans="1:4" s="14" customFormat="1" x14ac:dyDescent="0.25">
      <c r="A945" s="13"/>
      <c r="C945" s="13"/>
      <c r="D945" s="13"/>
    </row>
    <row r="946" spans="1:4" s="14" customFormat="1" x14ac:dyDescent="0.25">
      <c r="A946" s="13"/>
      <c r="C946" s="13"/>
      <c r="D946" s="13"/>
    </row>
    <row r="947" spans="1:4" s="14" customFormat="1" x14ac:dyDescent="0.25">
      <c r="A947" s="13"/>
      <c r="C947" s="13"/>
      <c r="D947" s="13"/>
    </row>
    <row r="948" spans="1:4" s="14" customFormat="1" x14ac:dyDescent="0.25">
      <c r="A948" s="13"/>
      <c r="C948" s="13"/>
      <c r="D948" s="13"/>
    </row>
    <row r="949" spans="1:4" s="14" customFormat="1" x14ac:dyDescent="0.25">
      <c r="A949" s="13"/>
      <c r="C949" s="13"/>
      <c r="D949" s="13"/>
    </row>
    <row r="950" spans="1:4" s="14" customFormat="1" x14ac:dyDescent="0.25">
      <c r="A950" s="13"/>
      <c r="C950" s="13"/>
      <c r="D950" s="13"/>
    </row>
    <row r="951" spans="1:4" s="14" customFormat="1" x14ac:dyDescent="0.25">
      <c r="A951" s="13"/>
      <c r="C951" s="13"/>
      <c r="D951" s="13"/>
    </row>
    <row r="952" spans="1:4" s="14" customFormat="1" x14ac:dyDescent="0.25">
      <c r="A952" s="13"/>
      <c r="C952" s="13"/>
      <c r="D952" s="13"/>
    </row>
    <row r="953" spans="1:4" s="14" customFormat="1" x14ac:dyDescent="0.25">
      <c r="A953" s="13"/>
      <c r="C953" s="13"/>
      <c r="D953" s="13"/>
    </row>
    <row r="954" spans="1:4" s="14" customFormat="1" x14ac:dyDescent="0.25">
      <c r="A954" s="13"/>
      <c r="C954" s="13"/>
      <c r="D954" s="13"/>
    </row>
    <row r="955" spans="1:4" s="14" customFormat="1" x14ac:dyDescent="0.25">
      <c r="A955" s="13"/>
      <c r="C955" s="13"/>
      <c r="D955" s="13"/>
    </row>
    <row r="956" spans="1:4" s="14" customFormat="1" x14ac:dyDescent="0.25">
      <c r="A956" s="13"/>
      <c r="C956" s="13"/>
      <c r="D956" s="13"/>
    </row>
    <row r="957" spans="1:4" s="14" customFormat="1" x14ac:dyDescent="0.25">
      <c r="A957" s="13"/>
      <c r="C957" s="13"/>
      <c r="D957" s="13"/>
    </row>
    <row r="958" spans="1:4" s="14" customFormat="1" x14ac:dyDescent="0.25">
      <c r="A958" s="13"/>
      <c r="C958" s="13"/>
      <c r="D958" s="13"/>
    </row>
    <row r="959" spans="1:4" s="14" customFormat="1" x14ac:dyDescent="0.25">
      <c r="A959" s="13"/>
      <c r="C959" s="13"/>
      <c r="D959" s="13"/>
    </row>
    <row r="960" spans="1:4" s="14" customFormat="1" x14ac:dyDescent="0.25">
      <c r="A960" s="13"/>
      <c r="C960" s="13"/>
      <c r="D960" s="13"/>
    </row>
    <row r="961" spans="1:4" s="14" customFormat="1" x14ac:dyDescent="0.25">
      <c r="A961" s="13"/>
      <c r="C961" s="13"/>
      <c r="D961" s="13"/>
    </row>
    <row r="962" spans="1:4" s="14" customFormat="1" x14ac:dyDescent="0.25">
      <c r="A962" s="13"/>
      <c r="C962" s="13"/>
      <c r="D962" s="13"/>
    </row>
    <row r="963" spans="1:4" s="14" customFormat="1" x14ac:dyDescent="0.25">
      <c r="A963" s="13"/>
      <c r="C963" s="13"/>
      <c r="D963" s="13"/>
    </row>
    <row r="964" spans="1:4" s="14" customFormat="1" x14ac:dyDescent="0.25">
      <c r="A964" s="13"/>
      <c r="C964" s="13"/>
      <c r="D964" s="13"/>
    </row>
    <row r="965" spans="1:4" s="14" customFormat="1" x14ac:dyDescent="0.25">
      <c r="A965" s="13"/>
      <c r="C965" s="13"/>
      <c r="D965" s="13"/>
    </row>
    <row r="966" spans="1:4" s="14" customFormat="1" x14ac:dyDescent="0.25">
      <c r="A966" s="13"/>
      <c r="C966" s="13"/>
      <c r="D966" s="13"/>
    </row>
    <row r="967" spans="1:4" s="14" customFormat="1" x14ac:dyDescent="0.25">
      <c r="A967" s="13"/>
      <c r="C967" s="13"/>
      <c r="D967" s="13"/>
    </row>
    <row r="968" spans="1:4" s="14" customFormat="1" x14ac:dyDescent="0.25">
      <c r="A968" s="13"/>
      <c r="C968" s="13"/>
      <c r="D968" s="13"/>
    </row>
    <row r="969" spans="1:4" s="14" customFormat="1" x14ac:dyDescent="0.25">
      <c r="A969" s="13"/>
      <c r="C969" s="13"/>
      <c r="D969" s="13"/>
    </row>
    <row r="970" spans="1:4" s="14" customFormat="1" x14ac:dyDescent="0.25">
      <c r="A970" s="13"/>
      <c r="C970" s="13"/>
      <c r="D970" s="13"/>
    </row>
    <row r="971" spans="1:4" s="14" customFormat="1" x14ac:dyDescent="0.25">
      <c r="A971" s="13"/>
      <c r="C971" s="13"/>
      <c r="D971" s="13"/>
    </row>
    <row r="972" spans="1:4" s="14" customFormat="1" x14ac:dyDescent="0.25">
      <c r="A972" s="13"/>
      <c r="C972" s="13"/>
      <c r="D972" s="13"/>
    </row>
    <row r="973" spans="1:4" s="14" customFormat="1" x14ac:dyDescent="0.25">
      <c r="A973" s="13"/>
      <c r="C973" s="13"/>
      <c r="D973" s="13"/>
    </row>
    <row r="974" spans="1:4" s="14" customFormat="1" x14ac:dyDescent="0.25">
      <c r="A974" s="13"/>
      <c r="C974" s="13"/>
      <c r="D974" s="13"/>
    </row>
    <row r="975" spans="1:4" s="14" customFormat="1" x14ac:dyDescent="0.25">
      <c r="A975" s="13"/>
      <c r="C975" s="13"/>
      <c r="D975" s="13"/>
    </row>
    <row r="976" spans="1:4" s="14" customFormat="1" x14ac:dyDescent="0.25">
      <c r="A976" s="13"/>
      <c r="C976" s="13"/>
      <c r="D976" s="13"/>
    </row>
    <row r="977" spans="1:4" s="14" customFormat="1" x14ac:dyDescent="0.25">
      <c r="A977" s="13"/>
      <c r="C977" s="13"/>
      <c r="D977" s="13"/>
    </row>
    <row r="978" spans="1:4" s="14" customFormat="1" x14ac:dyDescent="0.25">
      <c r="A978" s="13"/>
      <c r="C978" s="13"/>
      <c r="D978" s="13"/>
    </row>
    <row r="979" spans="1:4" s="14" customFormat="1" x14ac:dyDescent="0.25">
      <c r="A979" s="13"/>
      <c r="C979" s="13"/>
      <c r="D979" s="13"/>
    </row>
    <row r="980" spans="1:4" s="14" customFormat="1" x14ac:dyDescent="0.25">
      <c r="A980" s="13"/>
      <c r="C980" s="13"/>
      <c r="D980" s="13"/>
    </row>
    <row r="981" spans="1:4" s="14" customFormat="1" x14ac:dyDescent="0.25">
      <c r="A981" s="13"/>
      <c r="C981" s="13"/>
      <c r="D981" s="13"/>
    </row>
    <row r="982" spans="1:4" s="14" customFormat="1" x14ac:dyDescent="0.25">
      <c r="A982" s="13"/>
      <c r="C982" s="13"/>
      <c r="D982" s="13"/>
    </row>
    <row r="983" spans="1:4" s="14" customFormat="1" x14ac:dyDescent="0.25">
      <c r="A983" s="13"/>
      <c r="C983" s="13"/>
      <c r="D983" s="13"/>
    </row>
    <row r="984" spans="1:4" s="14" customFormat="1" x14ac:dyDescent="0.25">
      <c r="A984" s="13"/>
      <c r="C984" s="13"/>
      <c r="D984" s="13"/>
    </row>
    <row r="985" spans="1:4" s="14" customFormat="1" x14ac:dyDescent="0.25">
      <c r="A985" s="13"/>
      <c r="C985" s="13"/>
      <c r="D985" s="13"/>
    </row>
    <row r="986" spans="1:4" s="14" customFormat="1" x14ac:dyDescent="0.25">
      <c r="A986" s="13"/>
      <c r="C986" s="13"/>
      <c r="D986" s="13"/>
    </row>
    <row r="987" spans="1:4" s="14" customFormat="1" x14ac:dyDescent="0.25">
      <c r="A987" s="13"/>
      <c r="C987" s="13"/>
      <c r="D987" s="13"/>
    </row>
    <row r="988" spans="1:4" s="14" customFormat="1" x14ac:dyDescent="0.25">
      <c r="A988" s="13"/>
      <c r="C988" s="13"/>
      <c r="D988" s="13"/>
    </row>
    <row r="989" spans="1:4" s="14" customFormat="1" x14ac:dyDescent="0.25">
      <c r="A989" s="13"/>
      <c r="C989" s="13"/>
      <c r="D989" s="13"/>
    </row>
    <row r="990" spans="1:4" s="14" customFormat="1" x14ac:dyDescent="0.25">
      <c r="A990" s="13"/>
      <c r="C990" s="13"/>
      <c r="D990" s="13"/>
    </row>
    <row r="991" spans="1:4" s="14" customFormat="1" x14ac:dyDescent="0.25">
      <c r="A991" s="13"/>
      <c r="C991" s="13"/>
      <c r="D991" s="13"/>
    </row>
    <row r="992" spans="1:4" s="14" customFormat="1" x14ac:dyDescent="0.25">
      <c r="A992" s="13"/>
      <c r="C992" s="13"/>
      <c r="D992" s="13"/>
    </row>
    <row r="993" spans="1:4" s="14" customFormat="1" x14ac:dyDescent="0.25">
      <c r="A993" s="13"/>
      <c r="C993" s="13"/>
      <c r="D993" s="13"/>
    </row>
    <row r="994" spans="1:4" s="14" customFormat="1" x14ac:dyDescent="0.25">
      <c r="A994" s="13"/>
      <c r="C994" s="13"/>
      <c r="D994" s="13"/>
    </row>
    <row r="995" spans="1:4" s="14" customFormat="1" x14ac:dyDescent="0.25">
      <c r="A995" s="13"/>
      <c r="C995" s="13"/>
      <c r="D995" s="13"/>
    </row>
    <row r="996" spans="1:4" s="14" customFormat="1" x14ac:dyDescent="0.25">
      <c r="A996" s="13"/>
      <c r="C996" s="13"/>
      <c r="D996" s="13"/>
    </row>
    <row r="997" spans="1:4" s="14" customFormat="1" x14ac:dyDescent="0.25">
      <c r="A997" s="13"/>
      <c r="C997" s="13"/>
      <c r="D997" s="13"/>
    </row>
    <row r="998" spans="1:4" s="14" customFormat="1" x14ac:dyDescent="0.25">
      <c r="A998" s="13"/>
      <c r="C998" s="13"/>
      <c r="D998" s="13"/>
    </row>
    <row r="999" spans="1:4" s="14" customFormat="1" x14ac:dyDescent="0.25">
      <c r="A999" s="13"/>
      <c r="C999" s="13"/>
      <c r="D999" s="13"/>
    </row>
    <row r="1000" spans="1:4" s="14" customFormat="1" x14ac:dyDescent="0.25">
      <c r="A1000" s="13"/>
      <c r="C1000" s="13"/>
      <c r="D1000" s="13"/>
    </row>
    <row r="1001" spans="1:4" s="14" customFormat="1" x14ac:dyDescent="0.25">
      <c r="A1001" s="13"/>
      <c r="C1001" s="13"/>
      <c r="D1001" s="13"/>
    </row>
    <row r="1002" spans="1:4" s="14" customFormat="1" x14ac:dyDescent="0.25">
      <c r="A1002" s="13"/>
      <c r="C1002" s="13"/>
      <c r="D1002" s="13"/>
    </row>
    <row r="1003" spans="1:4" s="14" customFormat="1" x14ac:dyDescent="0.25">
      <c r="A1003" s="13"/>
      <c r="C1003" s="13"/>
      <c r="D1003" s="13"/>
    </row>
    <row r="1004" spans="1:4" s="14" customFormat="1" x14ac:dyDescent="0.25">
      <c r="A1004" s="13"/>
      <c r="C1004" s="13"/>
      <c r="D1004" s="13"/>
    </row>
    <row r="1005" spans="1:4" s="14" customFormat="1" x14ac:dyDescent="0.25">
      <c r="A1005" s="13"/>
      <c r="C1005" s="13"/>
      <c r="D1005" s="13"/>
    </row>
    <row r="1006" spans="1:4" s="14" customFormat="1" x14ac:dyDescent="0.25">
      <c r="A1006" s="13"/>
      <c r="C1006" s="13"/>
      <c r="D1006" s="13"/>
    </row>
    <row r="1007" spans="1:4" s="14" customFormat="1" x14ac:dyDescent="0.25">
      <c r="A1007" s="13"/>
      <c r="C1007" s="13"/>
      <c r="D1007" s="13"/>
    </row>
    <row r="1008" spans="1:4" s="14" customFormat="1" x14ac:dyDescent="0.25">
      <c r="A1008" s="13"/>
      <c r="C1008" s="13"/>
      <c r="D1008" s="13"/>
    </row>
    <row r="1009" spans="1:4" s="14" customFormat="1" x14ac:dyDescent="0.25">
      <c r="A1009" s="13"/>
      <c r="C1009" s="13"/>
      <c r="D1009" s="13"/>
    </row>
    <row r="1010" spans="1:4" s="14" customFormat="1" x14ac:dyDescent="0.25">
      <c r="A1010" s="13"/>
      <c r="C1010" s="13"/>
      <c r="D1010" s="13"/>
    </row>
    <row r="1011" spans="1:4" s="14" customFormat="1" x14ac:dyDescent="0.25">
      <c r="A1011" s="13"/>
      <c r="C1011" s="13"/>
      <c r="D1011" s="13"/>
    </row>
    <row r="1012" spans="1:4" s="14" customFormat="1" x14ac:dyDescent="0.25">
      <c r="A1012" s="13"/>
      <c r="C1012" s="13"/>
      <c r="D1012" s="13"/>
    </row>
    <row r="1013" spans="1:4" s="14" customFormat="1" x14ac:dyDescent="0.25">
      <c r="A1013" s="13"/>
      <c r="C1013" s="13"/>
      <c r="D1013" s="13"/>
    </row>
    <row r="1014" spans="1:4" s="14" customFormat="1" x14ac:dyDescent="0.25">
      <c r="A1014" s="13"/>
      <c r="C1014" s="13"/>
      <c r="D1014" s="13"/>
    </row>
    <row r="1015" spans="1:4" s="14" customFormat="1" x14ac:dyDescent="0.25">
      <c r="A1015" s="13"/>
      <c r="C1015" s="13"/>
      <c r="D1015" s="13"/>
    </row>
    <row r="1016" spans="1:4" s="14" customFormat="1" x14ac:dyDescent="0.25">
      <c r="A1016" s="13"/>
      <c r="C1016" s="13"/>
      <c r="D1016" s="13"/>
    </row>
    <row r="1017" spans="1:4" s="14" customFormat="1" x14ac:dyDescent="0.25">
      <c r="A1017" s="13"/>
      <c r="C1017" s="13"/>
      <c r="D1017" s="13"/>
    </row>
    <row r="1018" spans="1:4" s="14" customFormat="1" x14ac:dyDescent="0.25">
      <c r="A1018" s="13"/>
      <c r="C1018" s="13"/>
      <c r="D1018" s="13"/>
    </row>
    <row r="1019" spans="1:4" s="14" customFormat="1" x14ac:dyDescent="0.25">
      <c r="A1019" s="13"/>
      <c r="C1019" s="13"/>
      <c r="D1019" s="13"/>
    </row>
    <row r="1020" spans="1:4" s="14" customFormat="1" x14ac:dyDescent="0.25">
      <c r="A1020" s="13"/>
      <c r="C1020" s="13"/>
      <c r="D1020" s="13"/>
    </row>
    <row r="1021" spans="1:4" s="14" customFormat="1" x14ac:dyDescent="0.25">
      <c r="A1021" s="13"/>
      <c r="C1021" s="13"/>
      <c r="D1021" s="13"/>
    </row>
    <row r="1022" spans="1:4" s="14" customFormat="1" x14ac:dyDescent="0.25">
      <c r="A1022" s="13"/>
      <c r="C1022" s="13"/>
      <c r="D1022" s="13"/>
    </row>
    <row r="1023" spans="1:4" s="14" customFormat="1" x14ac:dyDescent="0.25">
      <c r="A1023" s="13"/>
      <c r="C1023" s="13"/>
      <c r="D1023" s="13"/>
    </row>
    <row r="1024" spans="1:4" s="14" customFormat="1" x14ac:dyDescent="0.25">
      <c r="A1024" s="13"/>
      <c r="C1024" s="13"/>
      <c r="D1024" s="13"/>
    </row>
    <row r="1025" spans="1:4" s="14" customFormat="1" x14ac:dyDescent="0.25">
      <c r="A1025" s="13"/>
      <c r="C1025" s="13"/>
      <c r="D1025" s="13"/>
    </row>
    <row r="1026" spans="1:4" s="14" customFormat="1" x14ac:dyDescent="0.25">
      <c r="A1026" s="13"/>
      <c r="C1026" s="13"/>
      <c r="D1026" s="13"/>
    </row>
    <row r="1027" spans="1:4" s="14" customFormat="1" x14ac:dyDescent="0.25">
      <c r="A1027" s="13"/>
      <c r="C1027" s="13"/>
      <c r="D1027" s="13"/>
    </row>
    <row r="1028" spans="1:4" s="14" customFormat="1" x14ac:dyDescent="0.25">
      <c r="A1028" s="13"/>
      <c r="C1028" s="13"/>
      <c r="D1028" s="13"/>
    </row>
    <row r="1029" spans="1:4" s="14" customFormat="1" x14ac:dyDescent="0.25">
      <c r="A1029" s="13"/>
      <c r="C1029" s="13"/>
      <c r="D1029" s="13"/>
    </row>
    <row r="1030" spans="1:4" s="14" customFormat="1" x14ac:dyDescent="0.25">
      <c r="A1030" s="13"/>
      <c r="C1030" s="13"/>
      <c r="D1030" s="13"/>
    </row>
    <row r="1031" spans="1:4" s="14" customFormat="1" x14ac:dyDescent="0.25">
      <c r="A1031" s="13"/>
      <c r="C1031" s="13"/>
      <c r="D1031" s="13"/>
    </row>
    <row r="1032" spans="1:4" s="14" customFormat="1" x14ac:dyDescent="0.25">
      <c r="A1032" s="13"/>
      <c r="C1032" s="13"/>
      <c r="D1032" s="13"/>
    </row>
    <row r="1033" spans="1:4" s="14" customFormat="1" x14ac:dyDescent="0.25">
      <c r="A1033" s="13"/>
      <c r="C1033" s="13"/>
      <c r="D1033" s="13"/>
    </row>
    <row r="1034" spans="1:4" s="14" customFormat="1" x14ac:dyDescent="0.25">
      <c r="A1034" s="13"/>
      <c r="C1034" s="13"/>
      <c r="D1034" s="13"/>
    </row>
    <row r="1035" spans="1:4" s="14" customFormat="1" x14ac:dyDescent="0.25">
      <c r="A1035" s="13"/>
      <c r="C1035" s="13"/>
      <c r="D1035" s="13"/>
    </row>
    <row r="1036" spans="1:4" s="14" customFormat="1" x14ac:dyDescent="0.25">
      <c r="A1036" s="13"/>
      <c r="C1036" s="13"/>
      <c r="D1036" s="13"/>
    </row>
    <row r="1037" spans="1:4" s="14" customFormat="1" x14ac:dyDescent="0.25">
      <c r="A1037" s="13"/>
      <c r="C1037" s="13"/>
      <c r="D1037" s="13"/>
    </row>
    <row r="1038" spans="1:4" s="14" customFormat="1" x14ac:dyDescent="0.25">
      <c r="A1038" s="13"/>
      <c r="C1038" s="13"/>
      <c r="D1038" s="13"/>
    </row>
    <row r="1039" spans="1:4" s="14" customFormat="1" x14ac:dyDescent="0.25">
      <c r="A1039" s="13"/>
      <c r="C1039" s="13"/>
      <c r="D1039" s="13"/>
    </row>
    <row r="1040" spans="1:4" s="14" customFormat="1" x14ac:dyDescent="0.25">
      <c r="A1040" s="13"/>
      <c r="C1040" s="13"/>
      <c r="D1040" s="13"/>
    </row>
    <row r="1041" spans="1:4" s="14" customFormat="1" x14ac:dyDescent="0.25">
      <c r="A1041" s="13"/>
      <c r="C1041" s="13"/>
      <c r="D1041" s="13"/>
    </row>
    <row r="1042" spans="1:4" s="14" customFormat="1" x14ac:dyDescent="0.25">
      <c r="A1042" s="13"/>
      <c r="C1042" s="13"/>
      <c r="D1042" s="13"/>
    </row>
    <row r="1043" spans="1:4" s="14" customFormat="1" x14ac:dyDescent="0.25">
      <c r="A1043" s="13"/>
      <c r="C1043" s="13"/>
      <c r="D1043" s="13"/>
    </row>
    <row r="1044" spans="1:4" s="14" customFormat="1" x14ac:dyDescent="0.25">
      <c r="A1044" s="13"/>
      <c r="C1044" s="13"/>
      <c r="D1044" s="13"/>
    </row>
    <row r="1045" spans="1:4" s="14" customFormat="1" x14ac:dyDescent="0.25">
      <c r="A1045" s="13"/>
      <c r="C1045" s="13"/>
      <c r="D1045" s="13"/>
    </row>
    <row r="1046" spans="1:4" s="14" customFormat="1" x14ac:dyDescent="0.25">
      <c r="A1046" s="13"/>
      <c r="C1046" s="13"/>
      <c r="D1046" s="13"/>
    </row>
    <row r="1047" spans="1:4" s="14" customFormat="1" x14ac:dyDescent="0.25">
      <c r="A1047" s="13"/>
      <c r="C1047" s="13"/>
      <c r="D1047" s="13"/>
    </row>
    <row r="1048" spans="1:4" s="14" customFormat="1" x14ac:dyDescent="0.25">
      <c r="A1048" s="13"/>
      <c r="C1048" s="13"/>
      <c r="D1048" s="13"/>
    </row>
    <row r="1049" spans="1:4" s="14" customFormat="1" x14ac:dyDescent="0.25">
      <c r="A1049" s="13"/>
      <c r="C1049" s="13"/>
      <c r="D1049" s="13"/>
    </row>
    <row r="1050" spans="1:4" s="14" customFormat="1" x14ac:dyDescent="0.25">
      <c r="A1050" s="13"/>
      <c r="C1050" s="13"/>
      <c r="D1050" s="13"/>
    </row>
    <row r="1051" spans="1:4" s="14" customFormat="1" x14ac:dyDescent="0.25">
      <c r="A1051" s="13"/>
      <c r="C1051" s="13"/>
      <c r="D1051" s="13"/>
    </row>
    <row r="1052" spans="1:4" s="14" customFormat="1" x14ac:dyDescent="0.25">
      <c r="A1052" s="13"/>
      <c r="C1052" s="13"/>
      <c r="D1052" s="13"/>
    </row>
    <row r="1053" spans="1:4" s="14" customFormat="1" x14ac:dyDescent="0.25">
      <c r="A1053" s="13"/>
      <c r="C1053" s="13"/>
      <c r="D1053" s="13"/>
    </row>
    <row r="1054" spans="1:4" s="14" customFormat="1" x14ac:dyDescent="0.25">
      <c r="A1054" s="13"/>
      <c r="C1054" s="13"/>
      <c r="D1054" s="13"/>
    </row>
    <row r="1055" spans="1:4" s="14" customFormat="1" x14ac:dyDescent="0.25">
      <c r="A1055" s="13"/>
      <c r="C1055" s="13"/>
      <c r="D1055" s="13"/>
    </row>
    <row r="1056" spans="1:4" s="14" customFormat="1" x14ac:dyDescent="0.25">
      <c r="A1056" s="13"/>
      <c r="C1056" s="13"/>
      <c r="D1056" s="13"/>
    </row>
    <row r="1057" spans="1:4" s="14" customFormat="1" x14ac:dyDescent="0.25">
      <c r="A1057" s="13"/>
      <c r="C1057" s="13"/>
      <c r="D1057" s="13"/>
    </row>
    <row r="1058" spans="1:4" s="14" customFormat="1" x14ac:dyDescent="0.25">
      <c r="A1058" s="13"/>
      <c r="C1058" s="13"/>
      <c r="D1058" s="13"/>
    </row>
    <row r="1059" spans="1:4" s="14" customFormat="1" x14ac:dyDescent="0.25">
      <c r="A1059" s="13"/>
      <c r="C1059" s="13"/>
      <c r="D1059" s="13"/>
    </row>
    <row r="1060" spans="1:4" s="14" customFormat="1" x14ac:dyDescent="0.25">
      <c r="A1060" s="13"/>
      <c r="C1060" s="13"/>
      <c r="D1060" s="13"/>
    </row>
    <row r="1061" spans="1:4" s="14" customFormat="1" x14ac:dyDescent="0.25">
      <c r="A1061" s="13"/>
      <c r="C1061" s="13"/>
      <c r="D1061" s="13"/>
    </row>
    <row r="1062" spans="1:4" s="14" customFormat="1" x14ac:dyDescent="0.25">
      <c r="A1062" s="13"/>
      <c r="C1062" s="13"/>
      <c r="D1062" s="13"/>
    </row>
    <row r="1063" spans="1:4" s="14" customFormat="1" x14ac:dyDescent="0.25">
      <c r="A1063" s="13"/>
      <c r="C1063" s="13"/>
      <c r="D1063" s="13"/>
    </row>
    <row r="1064" spans="1:4" s="14" customFormat="1" x14ac:dyDescent="0.25">
      <c r="A1064" s="13"/>
      <c r="C1064" s="13"/>
      <c r="D1064" s="13"/>
    </row>
    <row r="1065" spans="1:4" s="14" customFormat="1" x14ac:dyDescent="0.25">
      <c r="A1065" s="13"/>
      <c r="C1065" s="13"/>
      <c r="D1065" s="13"/>
    </row>
    <row r="1066" spans="1:4" s="14" customFormat="1" x14ac:dyDescent="0.25">
      <c r="A1066" s="13"/>
      <c r="C1066" s="13"/>
      <c r="D1066" s="13"/>
    </row>
    <row r="1067" spans="1:4" s="14" customFormat="1" x14ac:dyDescent="0.25">
      <c r="A1067" s="13"/>
      <c r="C1067" s="13"/>
      <c r="D1067" s="13"/>
    </row>
    <row r="1068" spans="1:4" s="14" customFormat="1" x14ac:dyDescent="0.25">
      <c r="A1068" s="13"/>
      <c r="C1068" s="13"/>
      <c r="D1068" s="13"/>
    </row>
    <row r="1069" spans="1:4" s="14" customFormat="1" x14ac:dyDescent="0.25">
      <c r="A1069" s="13"/>
      <c r="C1069" s="13"/>
      <c r="D1069" s="13"/>
    </row>
    <row r="1070" spans="1:4" s="14" customFormat="1" x14ac:dyDescent="0.25">
      <c r="A1070" s="13"/>
      <c r="C1070" s="13"/>
      <c r="D1070" s="13"/>
    </row>
    <row r="1071" spans="1:4" s="14" customFormat="1" x14ac:dyDescent="0.25">
      <c r="A1071" s="13"/>
      <c r="C1071" s="13"/>
      <c r="D1071" s="13"/>
    </row>
    <row r="1072" spans="1:4" s="14" customFormat="1" x14ac:dyDescent="0.25">
      <c r="A1072" s="13"/>
      <c r="C1072" s="13"/>
      <c r="D1072" s="13"/>
    </row>
    <row r="1073" spans="1:4" s="14" customFormat="1" x14ac:dyDescent="0.25">
      <c r="A1073" s="13"/>
      <c r="C1073" s="13"/>
      <c r="D1073" s="13"/>
    </row>
    <row r="1074" spans="1:4" s="14" customFormat="1" x14ac:dyDescent="0.25">
      <c r="A1074" s="13"/>
      <c r="C1074" s="13"/>
      <c r="D1074" s="13"/>
    </row>
    <row r="1075" spans="1:4" s="14" customFormat="1" x14ac:dyDescent="0.25">
      <c r="A1075" s="13"/>
      <c r="C1075" s="13"/>
      <c r="D1075" s="13"/>
    </row>
    <row r="1076" spans="1:4" s="14" customFormat="1" x14ac:dyDescent="0.25">
      <c r="A1076" s="13"/>
      <c r="C1076" s="13"/>
      <c r="D1076" s="13"/>
    </row>
    <row r="1077" spans="1:4" s="14" customFormat="1" x14ac:dyDescent="0.25">
      <c r="A1077" s="13"/>
      <c r="C1077" s="13"/>
      <c r="D1077" s="13"/>
    </row>
    <row r="1078" spans="1:4" s="14" customFormat="1" x14ac:dyDescent="0.25">
      <c r="A1078" s="13"/>
      <c r="C1078" s="13"/>
      <c r="D1078" s="13"/>
    </row>
    <row r="1079" spans="1:4" s="14" customFormat="1" x14ac:dyDescent="0.25">
      <c r="A1079" s="13"/>
      <c r="C1079" s="13"/>
      <c r="D1079" s="13"/>
    </row>
    <row r="1080" spans="1:4" s="14" customFormat="1" x14ac:dyDescent="0.25">
      <c r="A1080" s="13"/>
      <c r="C1080" s="13"/>
      <c r="D1080" s="13"/>
    </row>
    <row r="1081" spans="1:4" s="14" customFormat="1" x14ac:dyDescent="0.25">
      <c r="A1081" s="13"/>
      <c r="C1081" s="13"/>
      <c r="D1081" s="13"/>
    </row>
    <row r="1082" spans="1:4" s="14" customFormat="1" x14ac:dyDescent="0.25">
      <c r="A1082" s="13"/>
      <c r="C1082" s="13"/>
      <c r="D1082" s="13"/>
    </row>
    <row r="1083" spans="1:4" s="14" customFormat="1" x14ac:dyDescent="0.25">
      <c r="A1083" s="13"/>
      <c r="C1083" s="13"/>
      <c r="D1083" s="13"/>
    </row>
    <row r="1084" spans="1:4" s="14" customFormat="1" x14ac:dyDescent="0.25">
      <c r="A1084" s="13"/>
      <c r="C1084" s="13"/>
      <c r="D1084" s="13"/>
    </row>
    <row r="1085" spans="1:4" s="14" customFormat="1" x14ac:dyDescent="0.25">
      <c r="A1085" s="13"/>
      <c r="C1085" s="13"/>
      <c r="D1085" s="13"/>
    </row>
    <row r="1086" spans="1:4" s="14" customFormat="1" x14ac:dyDescent="0.25">
      <c r="A1086" s="13"/>
      <c r="C1086" s="13"/>
      <c r="D1086" s="13"/>
    </row>
    <row r="1087" spans="1:4" s="14" customFormat="1" x14ac:dyDescent="0.25">
      <c r="A1087" s="13"/>
      <c r="C1087" s="13"/>
      <c r="D1087" s="13"/>
    </row>
    <row r="1088" spans="1:4" s="14" customFormat="1" x14ac:dyDescent="0.25">
      <c r="A1088" s="13"/>
      <c r="C1088" s="13"/>
      <c r="D1088" s="13"/>
    </row>
    <row r="1089" spans="1:4" s="14" customFormat="1" x14ac:dyDescent="0.25">
      <c r="A1089" s="13"/>
      <c r="C1089" s="13"/>
      <c r="D1089" s="13"/>
    </row>
    <row r="1090" spans="1:4" s="14" customFormat="1" x14ac:dyDescent="0.25">
      <c r="A1090" s="13"/>
      <c r="C1090" s="13"/>
      <c r="D1090" s="13"/>
    </row>
    <row r="1091" spans="1:4" s="14" customFormat="1" x14ac:dyDescent="0.25">
      <c r="A1091" s="13"/>
      <c r="C1091" s="13"/>
      <c r="D1091" s="13"/>
    </row>
    <row r="1092" spans="1:4" s="14" customFormat="1" x14ac:dyDescent="0.25">
      <c r="A1092" s="13"/>
      <c r="C1092" s="13"/>
      <c r="D1092" s="13"/>
    </row>
    <row r="1093" spans="1:4" s="14" customFormat="1" x14ac:dyDescent="0.25">
      <c r="A1093" s="13"/>
      <c r="C1093" s="13"/>
      <c r="D1093" s="13"/>
    </row>
    <row r="1094" spans="1:4" s="14" customFormat="1" x14ac:dyDescent="0.25">
      <c r="A1094" s="13"/>
      <c r="C1094" s="13"/>
      <c r="D1094" s="13"/>
    </row>
    <row r="1095" spans="1:4" s="14" customFormat="1" x14ac:dyDescent="0.25">
      <c r="A1095" s="13"/>
      <c r="C1095" s="13"/>
      <c r="D1095" s="13"/>
    </row>
    <row r="1096" spans="1:4" s="14" customFormat="1" x14ac:dyDescent="0.25">
      <c r="A1096" s="13"/>
      <c r="C1096" s="13"/>
      <c r="D1096" s="13"/>
    </row>
    <row r="1097" spans="1:4" s="14" customFormat="1" x14ac:dyDescent="0.25">
      <c r="A1097" s="13"/>
      <c r="C1097" s="13"/>
      <c r="D1097" s="13"/>
    </row>
    <row r="1098" spans="1:4" s="14" customFormat="1" x14ac:dyDescent="0.25">
      <c r="A1098" s="13"/>
      <c r="C1098" s="13"/>
      <c r="D1098" s="13"/>
    </row>
    <row r="1099" spans="1:4" s="14" customFormat="1" x14ac:dyDescent="0.25">
      <c r="A1099" s="13"/>
      <c r="C1099" s="13"/>
      <c r="D1099" s="13"/>
    </row>
    <row r="1100" spans="1:4" s="14" customFormat="1" x14ac:dyDescent="0.25">
      <c r="A1100" s="13"/>
      <c r="C1100" s="13"/>
      <c r="D1100" s="13"/>
    </row>
    <row r="1101" spans="1:4" s="14" customFormat="1" x14ac:dyDescent="0.25">
      <c r="A1101" s="13"/>
      <c r="C1101" s="13"/>
      <c r="D1101" s="13"/>
    </row>
    <row r="1102" spans="1:4" s="14" customFormat="1" x14ac:dyDescent="0.25">
      <c r="A1102" s="13"/>
      <c r="C1102" s="13"/>
      <c r="D1102" s="13"/>
    </row>
    <row r="1103" spans="1:4" s="14" customFormat="1" x14ac:dyDescent="0.25">
      <c r="A1103" s="13"/>
      <c r="C1103" s="13"/>
      <c r="D1103" s="13"/>
    </row>
    <row r="1104" spans="1:4" s="14" customFormat="1" x14ac:dyDescent="0.25">
      <c r="A1104" s="13"/>
      <c r="C1104" s="13"/>
      <c r="D1104" s="13"/>
    </row>
    <row r="1105" spans="1:4" s="14" customFormat="1" x14ac:dyDescent="0.25">
      <c r="A1105" s="13"/>
      <c r="C1105" s="13"/>
      <c r="D1105" s="13"/>
    </row>
    <row r="1106" spans="1:4" s="14" customFormat="1" x14ac:dyDescent="0.25">
      <c r="A1106" s="13"/>
      <c r="C1106" s="13"/>
      <c r="D1106" s="13"/>
    </row>
    <row r="1107" spans="1:4" s="14" customFormat="1" x14ac:dyDescent="0.25">
      <c r="A1107" s="13"/>
      <c r="C1107" s="13"/>
      <c r="D1107" s="13"/>
    </row>
    <row r="1108" spans="1:4" s="14" customFormat="1" x14ac:dyDescent="0.25">
      <c r="A1108" s="13"/>
      <c r="C1108" s="13"/>
      <c r="D1108" s="13"/>
    </row>
    <row r="1109" spans="1:4" s="14" customFormat="1" x14ac:dyDescent="0.25">
      <c r="A1109" s="13"/>
      <c r="C1109" s="13"/>
      <c r="D1109" s="13"/>
    </row>
    <row r="1110" spans="1:4" s="14" customFormat="1" x14ac:dyDescent="0.25">
      <c r="A1110" s="13"/>
      <c r="C1110" s="13"/>
      <c r="D1110" s="13"/>
    </row>
    <row r="1111" spans="1:4" s="14" customFormat="1" x14ac:dyDescent="0.25">
      <c r="A1111" s="13"/>
      <c r="C1111" s="13"/>
      <c r="D1111" s="13"/>
    </row>
    <row r="1112" spans="1:4" s="14" customFormat="1" x14ac:dyDescent="0.25">
      <c r="A1112" s="13"/>
      <c r="C1112" s="13"/>
      <c r="D1112" s="13"/>
    </row>
    <row r="1113" spans="1:4" s="14" customFormat="1" x14ac:dyDescent="0.25">
      <c r="A1113" s="13"/>
      <c r="C1113" s="13"/>
      <c r="D1113" s="13"/>
    </row>
    <row r="1114" spans="1:4" s="14" customFormat="1" x14ac:dyDescent="0.25">
      <c r="A1114" s="13"/>
      <c r="C1114" s="13"/>
      <c r="D1114" s="13"/>
    </row>
    <row r="1115" spans="1:4" s="14" customFormat="1" x14ac:dyDescent="0.25">
      <c r="A1115" s="13"/>
      <c r="C1115" s="13"/>
      <c r="D1115" s="13"/>
    </row>
    <row r="1116" spans="1:4" s="14" customFormat="1" x14ac:dyDescent="0.25">
      <c r="A1116" s="13"/>
      <c r="C1116" s="13"/>
      <c r="D1116" s="13"/>
    </row>
    <row r="1117" spans="1:4" s="14" customFormat="1" x14ac:dyDescent="0.25">
      <c r="A1117" s="13"/>
      <c r="C1117" s="13"/>
      <c r="D1117" s="13"/>
    </row>
    <row r="1118" spans="1:4" s="14" customFormat="1" x14ac:dyDescent="0.25">
      <c r="A1118" s="13"/>
      <c r="C1118" s="13"/>
      <c r="D1118" s="13"/>
    </row>
    <row r="1119" spans="1:4" s="14" customFormat="1" x14ac:dyDescent="0.25">
      <c r="A1119" s="13"/>
      <c r="C1119" s="13"/>
      <c r="D1119" s="13"/>
    </row>
    <row r="1120" spans="1:4" s="14" customFormat="1" x14ac:dyDescent="0.25">
      <c r="A1120" s="13"/>
      <c r="C1120" s="13"/>
      <c r="D1120" s="13"/>
    </row>
    <row r="1121" spans="1:4" s="14" customFormat="1" x14ac:dyDescent="0.25">
      <c r="A1121" s="13"/>
      <c r="C1121" s="13"/>
      <c r="D1121" s="13"/>
    </row>
    <row r="1122" spans="1:4" s="14" customFormat="1" x14ac:dyDescent="0.25">
      <c r="A1122" s="13"/>
      <c r="C1122" s="13"/>
      <c r="D1122" s="13"/>
    </row>
    <row r="1123" spans="1:4" s="14" customFormat="1" x14ac:dyDescent="0.25">
      <c r="A1123" s="13"/>
      <c r="C1123" s="13"/>
      <c r="D1123" s="13"/>
    </row>
    <row r="1124" spans="1:4" s="14" customFormat="1" x14ac:dyDescent="0.25">
      <c r="A1124" s="13"/>
      <c r="C1124" s="13"/>
      <c r="D1124" s="13"/>
    </row>
    <row r="1125" spans="1:4" s="14" customFormat="1" x14ac:dyDescent="0.25">
      <c r="A1125" s="13"/>
      <c r="C1125" s="13"/>
      <c r="D1125" s="13"/>
    </row>
    <row r="1126" spans="1:4" s="14" customFormat="1" x14ac:dyDescent="0.25">
      <c r="A1126" s="13"/>
      <c r="C1126" s="13"/>
      <c r="D1126" s="13"/>
    </row>
    <row r="1127" spans="1:4" s="14" customFormat="1" x14ac:dyDescent="0.25">
      <c r="A1127" s="13"/>
      <c r="C1127" s="13"/>
      <c r="D1127" s="13"/>
    </row>
    <row r="1128" spans="1:4" s="14" customFormat="1" x14ac:dyDescent="0.25">
      <c r="A1128" s="13"/>
      <c r="C1128" s="13"/>
      <c r="D1128" s="13"/>
    </row>
    <row r="1129" spans="1:4" s="14" customFormat="1" x14ac:dyDescent="0.25">
      <c r="A1129" s="13"/>
      <c r="C1129" s="13"/>
      <c r="D1129" s="13"/>
    </row>
    <row r="1130" spans="1:4" s="14" customFormat="1" x14ac:dyDescent="0.25">
      <c r="A1130" s="13"/>
      <c r="C1130" s="13"/>
      <c r="D1130" s="13"/>
    </row>
    <row r="1131" spans="1:4" s="14" customFormat="1" x14ac:dyDescent="0.25">
      <c r="A1131" s="13"/>
      <c r="C1131" s="13"/>
      <c r="D1131" s="13"/>
    </row>
    <row r="1132" spans="1:4" s="14" customFormat="1" x14ac:dyDescent="0.25">
      <c r="A1132" s="13"/>
      <c r="C1132" s="13"/>
      <c r="D1132" s="13"/>
    </row>
    <row r="1133" spans="1:4" s="14" customFormat="1" x14ac:dyDescent="0.25">
      <c r="A1133" s="13"/>
      <c r="C1133" s="13"/>
      <c r="D1133" s="13"/>
    </row>
    <row r="1134" spans="1:4" s="14" customFormat="1" x14ac:dyDescent="0.25">
      <c r="A1134" s="13"/>
      <c r="C1134" s="13"/>
      <c r="D1134" s="13"/>
    </row>
    <row r="1135" spans="1:4" s="14" customFormat="1" x14ac:dyDescent="0.25">
      <c r="A1135" s="13"/>
      <c r="C1135" s="13"/>
      <c r="D1135" s="13"/>
    </row>
    <row r="1136" spans="1:4" s="14" customFormat="1" x14ac:dyDescent="0.25">
      <c r="A1136" s="13"/>
      <c r="C1136" s="13"/>
      <c r="D1136" s="13"/>
    </row>
    <row r="1137" spans="1:4" s="14" customFormat="1" x14ac:dyDescent="0.25">
      <c r="A1137" s="13"/>
      <c r="C1137" s="13"/>
      <c r="D1137" s="13"/>
    </row>
    <row r="1138" spans="1:4" s="14" customFormat="1" x14ac:dyDescent="0.25">
      <c r="A1138" s="13"/>
      <c r="C1138" s="13"/>
      <c r="D1138" s="13"/>
    </row>
    <row r="1139" spans="1:4" s="14" customFormat="1" x14ac:dyDescent="0.25">
      <c r="A1139" s="13"/>
      <c r="C1139" s="13"/>
      <c r="D1139" s="13"/>
    </row>
    <row r="1140" spans="1:4" s="14" customFormat="1" x14ac:dyDescent="0.25">
      <c r="A1140" s="13"/>
      <c r="C1140" s="13"/>
      <c r="D1140" s="13"/>
    </row>
    <row r="1141" spans="1:4" s="14" customFormat="1" x14ac:dyDescent="0.25">
      <c r="A1141" s="13"/>
      <c r="C1141" s="13"/>
      <c r="D1141" s="13"/>
    </row>
    <row r="1142" spans="1:4" s="14" customFormat="1" x14ac:dyDescent="0.25">
      <c r="A1142" s="13"/>
      <c r="C1142" s="13"/>
      <c r="D1142" s="13"/>
    </row>
    <row r="1143" spans="1:4" s="14" customFormat="1" x14ac:dyDescent="0.25">
      <c r="A1143" s="13"/>
      <c r="C1143" s="13"/>
      <c r="D1143" s="13"/>
    </row>
    <row r="1144" spans="1:4" s="14" customFormat="1" x14ac:dyDescent="0.25">
      <c r="A1144" s="13"/>
      <c r="C1144" s="13"/>
      <c r="D1144" s="13"/>
    </row>
    <row r="1145" spans="1:4" s="14" customFormat="1" x14ac:dyDescent="0.25">
      <c r="A1145" s="13"/>
      <c r="C1145" s="13"/>
      <c r="D1145" s="13"/>
    </row>
    <row r="1146" spans="1:4" s="14" customFormat="1" x14ac:dyDescent="0.25">
      <c r="A1146" s="13"/>
      <c r="C1146" s="13"/>
      <c r="D1146" s="13"/>
    </row>
    <row r="1147" spans="1:4" s="14" customFormat="1" x14ac:dyDescent="0.25">
      <c r="A1147" s="13"/>
      <c r="C1147" s="13"/>
      <c r="D1147" s="13"/>
    </row>
    <row r="1148" spans="1:4" s="14" customFormat="1" x14ac:dyDescent="0.25">
      <c r="A1148" s="13"/>
      <c r="C1148" s="13"/>
      <c r="D1148" s="13"/>
    </row>
    <row r="1149" spans="1:4" s="14" customFormat="1" x14ac:dyDescent="0.25">
      <c r="A1149" s="13"/>
      <c r="C1149" s="13"/>
      <c r="D1149" s="13"/>
    </row>
    <row r="1150" spans="1:4" s="14" customFormat="1" x14ac:dyDescent="0.25">
      <c r="A1150" s="13"/>
      <c r="C1150" s="13"/>
      <c r="D1150" s="13"/>
    </row>
    <row r="1151" spans="1:4" s="14" customFormat="1" x14ac:dyDescent="0.25">
      <c r="A1151" s="13"/>
      <c r="C1151" s="13"/>
      <c r="D1151" s="13"/>
    </row>
    <row r="1152" spans="1:4" s="14" customFormat="1" x14ac:dyDescent="0.25">
      <c r="A1152" s="13"/>
      <c r="C1152" s="13"/>
      <c r="D1152" s="13"/>
    </row>
    <row r="1153" spans="1:4" s="14" customFormat="1" x14ac:dyDescent="0.25">
      <c r="A1153" s="13"/>
      <c r="C1153" s="13"/>
      <c r="D1153" s="13"/>
    </row>
    <row r="1154" spans="1:4" s="14" customFormat="1" x14ac:dyDescent="0.25">
      <c r="A1154" s="13"/>
      <c r="C1154" s="13"/>
      <c r="D1154" s="13"/>
    </row>
    <row r="1155" spans="1:4" s="14" customFormat="1" x14ac:dyDescent="0.25">
      <c r="A1155" s="13"/>
      <c r="C1155" s="13"/>
      <c r="D1155" s="13"/>
    </row>
    <row r="1156" spans="1:4" s="14" customFormat="1" x14ac:dyDescent="0.25">
      <c r="A1156" s="13"/>
      <c r="C1156" s="13"/>
      <c r="D1156" s="13"/>
    </row>
    <row r="1157" spans="1:4" s="14" customFormat="1" x14ac:dyDescent="0.25">
      <c r="A1157" s="13"/>
      <c r="C1157" s="13"/>
      <c r="D1157" s="13"/>
    </row>
    <row r="1158" spans="1:4" s="14" customFormat="1" x14ac:dyDescent="0.25">
      <c r="A1158" s="13"/>
      <c r="C1158" s="13"/>
      <c r="D1158" s="13"/>
    </row>
    <row r="1159" spans="1:4" s="14" customFormat="1" x14ac:dyDescent="0.25">
      <c r="A1159" s="13"/>
      <c r="C1159" s="13"/>
      <c r="D1159" s="13"/>
    </row>
    <row r="1160" spans="1:4" s="14" customFormat="1" x14ac:dyDescent="0.25">
      <c r="A1160" s="13"/>
      <c r="C1160" s="13"/>
      <c r="D1160" s="13"/>
    </row>
    <row r="1161" spans="1:4" s="14" customFormat="1" x14ac:dyDescent="0.25">
      <c r="A1161" s="13"/>
      <c r="C1161" s="13"/>
      <c r="D1161" s="13"/>
    </row>
    <row r="1162" spans="1:4" s="14" customFormat="1" x14ac:dyDescent="0.25">
      <c r="A1162" s="13"/>
      <c r="C1162" s="13"/>
      <c r="D1162" s="13"/>
    </row>
    <row r="1163" spans="1:4" s="14" customFormat="1" x14ac:dyDescent="0.25">
      <c r="A1163" s="13"/>
      <c r="C1163" s="13"/>
      <c r="D1163" s="13"/>
    </row>
    <row r="1164" spans="1:4" s="14" customFormat="1" x14ac:dyDescent="0.25">
      <c r="A1164" s="13"/>
      <c r="C1164" s="13"/>
      <c r="D1164" s="13"/>
    </row>
    <row r="1165" spans="1:4" s="14" customFormat="1" x14ac:dyDescent="0.25">
      <c r="A1165" s="13"/>
      <c r="C1165" s="13"/>
      <c r="D1165" s="13"/>
    </row>
    <row r="1166" spans="1:4" s="14" customFormat="1" x14ac:dyDescent="0.25">
      <c r="A1166" s="13"/>
      <c r="C1166" s="13"/>
      <c r="D1166" s="13"/>
    </row>
    <row r="1167" spans="1:4" s="14" customFormat="1" x14ac:dyDescent="0.25">
      <c r="A1167" s="13"/>
      <c r="C1167" s="13"/>
      <c r="D1167" s="13"/>
    </row>
    <row r="1168" spans="1:4" s="14" customFormat="1" x14ac:dyDescent="0.25">
      <c r="A1168" s="13"/>
      <c r="C1168" s="13"/>
      <c r="D1168" s="13"/>
    </row>
    <row r="1169" spans="1:4" s="14" customFormat="1" x14ac:dyDescent="0.25">
      <c r="A1169" s="13"/>
      <c r="C1169" s="13"/>
      <c r="D1169" s="13"/>
    </row>
    <row r="1170" spans="1:4" s="14" customFormat="1" x14ac:dyDescent="0.25">
      <c r="A1170" s="13"/>
      <c r="C1170" s="13"/>
      <c r="D1170" s="13"/>
    </row>
    <row r="1171" spans="1:4" s="14" customFormat="1" x14ac:dyDescent="0.25">
      <c r="A1171" s="13"/>
      <c r="C1171" s="13"/>
      <c r="D1171" s="13"/>
    </row>
    <row r="1172" spans="1:4" s="14" customFormat="1" x14ac:dyDescent="0.25">
      <c r="A1172" s="13"/>
      <c r="C1172" s="13"/>
      <c r="D1172" s="13"/>
    </row>
    <row r="1173" spans="1:4" s="14" customFormat="1" x14ac:dyDescent="0.25">
      <c r="A1173" s="13"/>
      <c r="C1173" s="13"/>
      <c r="D1173" s="13"/>
    </row>
    <row r="1174" spans="1:4" s="14" customFormat="1" x14ac:dyDescent="0.25">
      <c r="A1174" s="13"/>
      <c r="C1174" s="13"/>
      <c r="D1174" s="13"/>
    </row>
    <row r="1175" spans="1:4" s="14" customFormat="1" x14ac:dyDescent="0.25">
      <c r="A1175" s="13"/>
      <c r="C1175" s="13"/>
      <c r="D1175" s="13"/>
    </row>
    <row r="1176" spans="1:4" s="14" customFormat="1" x14ac:dyDescent="0.25">
      <c r="A1176" s="13"/>
      <c r="C1176" s="13"/>
      <c r="D1176" s="13"/>
    </row>
    <row r="1177" spans="1:4" s="14" customFormat="1" x14ac:dyDescent="0.25">
      <c r="A1177" s="13"/>
      <c r="C1177" s="13"/>
      <c r="D1177" s="13"/>
    </row>
    <row r="1178" spans="1:4" s="14" customFormat="1" x14ac:dyDescent="0.25">
      <c r="A1178" s="13"/>
      <c r="C1178" s="13"/>
      <c r="D1178" s="13"/>
    </row>
    <row r="1179" spans="1:4" s="14" customFormat="1" x14ac:dyDescent="0.25">
      <c r="A1179" s="13"/>
      <c r="C1179" s="13"/>
      <c r="D1179" s="13"/>
    </row>
    <row r="1180" spans="1:4" s="14" customFormat="1" x14ac:dyDescent="0.25">
      <c r="A1180" s="13"/>
      <c r="C1180" s="13"/>
      <c r="D1180" s="13"/>
    </row>
    <row r="1181" spans="1:4" s="14" customFormat="1" x14ac:dyDescent="0.25">
      <c r="A1181" s="13"/>
      <c r="C1181" s="13"/>
      <c r="D1181" s="13"/>
    </row>
    <row r="1182" spans="1:4" s="14" customFormat="1" x14ac:dyDescent="0.25">
      <c r="A1182" s="13"/>
      <c r="C1182" s="13"/>
      <c r="D1182" s="13"/>
    </row>
    <row r="1183" spans="1:4" s="14" customFormat="1" x14ac:dyDescent="0.25">
      <c r="A1183" s="13"/>
      <c r="C1183" s="13"/>
      <c r="D1183" s="13"/>
    </row>
    <row r="1184" spans="1:4" s="14" customFormat="1" x14ac:dyDescent="0.25">
      <c r="A1184" s="13"/>
      <c r="C1184" s="13"/>
      <c r="D1184" s="13"/>
    </row>
    <row r="1185" spans="1:4" s="14" customFormat="1" x14ac:dyDescent="0.25">
      <c r="A1185" s="13"/>
      <c r="C1185" s="13"/>
      <c r="D1185" s="13"/>
    </row>
    <row r="1186" spans="1:4" s="14" customFormat="1" x14ac:dyDescent="0.25">
      <c r="A1186" s="13"/>
      <c r="C1186" s="13"/>
      <c r="D1186" s="13"/>
    </row>
    <row r="1187" spans="1:4" s="14" customFormat="1" x14ac:dyDescent="0.25">
      <c r="A1187" s="13"/>
      <c r="C1187" s="13"/>
      <c r="D1187" s="13"/>
    </row>
    <row r="1188" spans="1:4" s="14" customFormat="1" x14ac:dyDescent="0.25">
      <c r="A1188" s="13"/>
      <c r="C1188" s="13"/>
      <c r="D1188" s="13"/>
    </row>
    <row r="1189" spans="1:4" s="14" customFormat="1" x14ac:dyDescent="0.25">
      <c r="A1189" s="13"/>
      <c r="C1189" s="13"/>
      <c r="D1189" s="13"/>
    </row>
    <row r="1190" spans="1:4" s="14" customFormat="1" x14ac:dyDescent="0.25">
      <c r="A1190" s="13"/>
      <c r="C1190" s="13"/>
      <c r="D1190" s="13"/>
    </row>
    <row r="1191" spans="1:4" s="14" customFormat="1" x14ac:dyDescent="0.25">
      <c r="A1191" s="13"/>
      <c r="C1191" s="13"/>
      <c r="D1191" s="13"/>
    </row>
    <row r="1192" spans="1:4" s="14" customFormat="1" x14ac:dyDescent="0.25">
      <c r="A1192" s="13"/>
      <c r="C1192" s="13"/>
      <c r="D1192" s="13"/>
    </row>
    <row r="1193" spans="1:4" s="14" customFormat="1" x14ac:dyDescent="0.25">
      <c r="A1193" s="13"/>
      <c r="C1193" s="13"/>
      <c r="D1193" s="13"/>
    </row>
    <row r="1194" spans="1:4" s="14" customFormat="1" x14ac:dyDescent="0.25">
      <c r="A1194" s="13"/>
      <c r="C1194" s="13"/>
      <c r="D1194" s="13"/>
    </row>
    <row r="1195" spans="1:4" s="14" customFormat="1" x14ac:dyDescent="0.25">
      <c r="A1195" s="13"/>
      <c r="C1195" s="13"/>
      <c r="D1195" s="13"/>
    </row>
    <row r="1196" spans="1:4" s="14" customFormat="1" x14ac:dyDescent="0.25">
      <c r="A1196" s="13"/>
      <c r="C1196" s="13"/>
      <c r="D1196" s="13"/>
    </row>
    <row r="1197" spans="1:4" s="14" customFormat="1" x14ac:dyDescent="0.25">
      <c r="A1197" s="13"/>
      <c r="C1197" s="13"/>
      <c r="D1197" s="13"/>
    </row>
    <row r="1198" spans="1:4" s="14" customFormat="1" x14ac:dyDescent="0.25">
      <c r="A1198" s="13"/>
      <c r="C1198" s="13"/>
      <c r="D1198" s="13"/>
    </row>
    <row r="1199" spans="1:4" s="14" customFormat="1" x14ac:dyDescent="0.25">
      <c r="A1199" s="13"/>
      <c r="C1199" s="13"/>
      <c r="D1199" s="13"/>
    </row>
    <row r="1200" spans="1:4" s="14" customFormat="1" x14ac:dyDescent="0.25">
      <c r="A1200" s="13"/>
      <c r="C1200" s="13"/>
      <c r="D1200" s="13"/>
    </row>
    <row r="1201" spans="1:4" s="14" customFormat="1" x14ac:dyDescent="0.25">
      <c r="A1201" s="13"/>
      <c r="C1201" s="13"/>
      <c r="D1201" s="13"/>
    </row>
    <row r="1202" spans="1:4" s="14" customFormat="1" x14ac:dyDescent="0.25">
      <c r="A1202" s="13"/>
      <c r="C1202" s="13"/>
      <c r="D1202" s="13"/>
    </row>
    <row r="1203" spans="1:4" s="14" customFormat="1" x14ac:dyDescent="0.25">
      <c r="A1203" s="13"/>
      <c r="C1203" s="13"/>
      <c r="D1203" s="13"/>
    </row>
    <row r="1204" spans="1:4" s="14" customFormat="1" x14ac:dyDescent="0.25">
      <c r="A1204" s="13"/>
      <c r="C1204" s="13"/>
      <c r="D1204" s="13"/>
    </row>
    <row r="1205" spans="1:4" s="14" customFormat="1" x14ac:dyDescent="0.25">
      <c r="A1205" s="13"/>
      <c r="C1205" s="13"/>
      <c r="D1205" s="13"/>
    </row>
    <row r="1206" spans="1:4" s="14" customFormat="1" x14ac:dyDescent="0.25">
      <c r="A1206" s="13"/>
      <c r="C1206" s="13"/>
      <c r="D1206" s="13"/>
    </row>
    <row r="1207" spans="1:4" s="14" customFormat="1" x14ac:dyDescent="0.25">
      <c r="A1207" s="13"/>
      <c r="C1207" s="13"/>
      <c r="D1207" s="13"/>
    </row>
    <row r="1208" spans="1:4" s="14" customFormat="1" x14ac:dyDescent="0.25">
      <c r="A1208" s="13"/>
      <c r="C1208" s="13"/>
      <c r="D1208" s="13"/>
    </row>
    <row r="1209" spans="1:4" s="14" customFormat="1" x14ac:dyDescent="0.25">
      <c r="A1209" s="13"/>
      <c r="C1209" s="13"/>
      <c r="D1209" s="13"/>
    </row>
    <row r="1210" spans="1:4" s="14" customFormat="1" x14ac:dyDescent="0.25">
      <c r="A1210" s="13"/>
      <c r="C1210" s="13"/>
      <c r="D1210" s="13"/>
    </row>
    <row r="1211" spans="1:4" s="14" customFormat="1" x14ac:dyDescent="0.25">
      <c r="A1211" s="13"/>
      <c r="C1211" s="13"/>
      <c r="D1211" s="13"/>
    </row>
    <row r="1212" spans="1:4" s="14" customFormat="1" x14ac:dyDescent="0.25">
      <c r="A1212" s="13"/>
      <c r="C1212" s="13"/>
      <c r="D1212" s="13"/>
    </row>
    <row r="1213" spans="1:4" s="14" customFormat="1" x14ac:dyDescent="0.25">
      <c r="A1213" s="13"/>
      <c r="C1213" s="13"/>
      <c r="D1213" s="13"/>
    </row>
    <row r="1214" spans="1:4" s="14" customFormat="1" x14ac:dyDescent="0.25">
      <c r="A1214" s="13"/>
      <c r="C1214" s="13"/>
      <c r="D1214" s="13"/>
    </row>
    <row r="1215" spans="1:4" s="14" customFormat="1" x14ac:dyDescent="0.25">
      <c r="A1215" s="13"/>
      <c r="C1215" s="13"/>
      <c r="D1215" s="13"/>
    </row>
    <row r="1216" spans="1:4" s="14" customFormat="1" x14ac:dyDescent="0.25">
      <c r="A1216" s="13"/>
      <c r="C1216" s="13"/>
      <c r="D1216" s="13"/>
    </row>
    <row r="1217" spans="1:4" s="14" customFormat="1" x14ac:dyDescent="0.25">
      <c r="A1217" s="13"/>
      <c r="C1217" s="13"/>
      <c r="D1217" s="13"/>
    </row>
    <row r="1218" spans="1:4" s="14" customFormat="1" x14ac:dyDescent="0.25">
      <c r="A1218" s="13"/>
      <c r="C1218" s="13"/>
      <c r="D1218" s="13"/>
    </row>
    <row r="1219" spans="1:4" s="14" customFormat="1" x14ac:dyDescent="0.25">
      <c r="A1219" s="13"/>
      <c r="C1219" s="13"/>
      <c r="D1219" s="13"/>
    </row>
    <row r="1220" spans="1:4" s="14" customFormat="1" x14ac:dyDescent="0.25">
      <c r="A1220" s="13"/>
      <c r="C1220" s="13"/>
      <c r="D1220" s="13"/>
    </row>
    <row r="1221" spans="1:4" s="14" customFormat="1" x14ac:dyDescent="0.25">
      <c r="A1221" s="13"/>
      <c r="C1221" s="13"/>
      <c r="D1221" s="13"/>
    </row>
    <row r="1222" spans="1:4" s="14" customFormat="1" x14ac:dyDescent="0.25">
      <c r="A1222" s="13"/>
      <c r="C1222" s="13"/>
      <c r="D1222" s="13"/>
    </row>
    <row r="1223" spans="1:4" s="14" customFormat="1" x14ac:dyDescent="0.25">
      <c r="A1223" s="13"/>
      <c r="C1223" s="13"/>
      <c r="D1223" s="13"/>
    </row>
    <row r="1224" spans="1:4" s="14" customFormat="1" x14ac:dyDescent="0.25">
      <c r="A1224" s="13"/>
      <c r="C1224" s="13"/>
      <c r="D1224" s="13"/>
    </row>
    <row r="1225" spans="1:4" s="14" customFormat="1" x14ac:dyDescent="0.25">
      <c r="A1225" s="13"/>
      <c r="C1225" s="13"/>
      <c r="D1225" s="13"/>
    </row>
    <row r="1226" spans="1:4" s="14" customFormat="1" x14ac:dyDescent="0.25">
      <c r="A1226" s="13"/>
      <c r="C1226" s="13"/>
      <c r="D1226" s="13"/>
    </row>
    <row r="1227" spans="1:4" s="14" customFormat="1" x14ac:dyDescent="0.25">
      <c r="A1227" s="13"/>
      <c r="C1227" s="13"/>
      <c r="D1227" s="13"/>
    </row>
    <row r="1228" spans="1:4" s="14" customFormat="1" x14ac:dyDescent="0.25">
      <c r="A1228" s="13"/>
      <c r="C1228" s="13"/>
      <c r="D1228" s="13"/>
    </row>
    <row r="1229" spans="1:4" s="14" customFormat="1" x14ac:dyDescent="0.25">
      <c r="A1229" s="13"/>
      <c r="C1229" s="13"/>
      <c r="D1229" s="13"/>
    </row>
    <row r="1230" spans="1:4" s="14" customFormat="1" x14ac:dyDescent="0.25">
      <c r="A1230" s="13"/>
      <c r="C1230" s="13"/>
      <c r="D1230" s="13"/>
    </row>
    <row r="1231" spans="1:4" s="14" customFormat="1" x14ac:dyDescent="0.25">
      <c r="A1231" s="13"/>
      <c r="C1231" s="13"/>
      <c r="D1231" s="13"/>
    </row>
    <row r="1232" spans="1:4" s="14" customFormat="1" x14ac:dyDescent="0.25">
      <c r="A1232" s="13"/>
      <c r="C1232" s="13"/>
      <c r="D1232" s="13"/>
    </row>
    <row r="1233" spans="1:4" s="14" customFormat="1" x14ac:dyDescent="0.25">
      <c r="A1233" s="13"/>
      <c r="C1233" s="13"/>
      <c r="D1233" s="13"/>
    </row>
    <row r="1234" spans="1:4" s="14" customFormat="1" x14ac:dyDescent="0.25">
      <c r="A1234" s="13"/>
      <c r="C1234" s="13"/>
      <c r="D1234" s="13"/>
    </row>
    <row r="1235" spans="1:4" s="14" customFormat="1" x14ac:dyDescent="0.25">
      <c r="A1235" s="13"/>
      <c r="C1235" s="13"/>
      <c r="D1235" s="13"/>
    </row>
    <row r="1236" spans="1:4" s="14" customFormat="1" x14ac:dyDescent="0.25">
      <c r="A1236" s="13"/>
      <c r="C1236" s="13"/>
      <c r="D1236" s="13"/>
    </row>
    <row r="1237" spans="1:4" s="14" customFormat="1" x14ac:dyDescent="0.25">
      <c r="A1237" s="13"/>
      <c r="C1237" s="13"/>
      <c r="D1237" s="13"/>
    </row>
    <row r="1238" spans="1:4" s="14" customFormat="1" x14ac:dyDescent="0.25">
      <c r="A1238" s="13"/>
      <c r="C1238" s="13"/>
      <c r="D1238" s="13"/>
    </row>
    <row r="1239" spans="1:4" s="14" customFormat="1" x14ac:dyDescent="0.25">
      <c r="A1239" s="13"/>
      <c r="C1239" s="13"/>
      <c r="D1239" s="13"/>
    </row>
    <row r="1240" spans="1:4" s="14" customFormat="1" x14ac:dyDescent="0.25">
      <c r="A1240" s="13"/>
      <c r="C1240" s="13"/>
      <c r="D1240" s="13"/>
    </row>
    <row r="1241" spans="1:4" s="14" customFormat="1" x14ac:dyDescent="0.25">
      <c r="A1241" s="13"/>
      <c r="C1241" s="13"/>
      <c r="D1241" s="13"/>
    </row>
    <row r="1242" spans="1:4" s="14" customFormat="1" x14ac:dyDescent="0.25">
      <c r="A1242" s="13"/>
      <c r="C1242" s="13"/>
      <c r="D1242" s="13"/>
    </row>
    <row r="1243" spans="1:4" s="14" customFormat="1" x14ac:dyDescent="0.25">
      <c r="A1243" s="13"/>
      <c r="C1243" s="13"/>
      <c r="D1243" s="13"/>
    </row>
    <row r="1244" spans="1:4" s="14" customFormat="1" x14ac:dyDescent="0.25">
      <c r="A1244" s="13"/>
      <c r="C1244" s="13"/>
      <c r="D1244" s="13"/>
    </row>
    <row r="1245" spans="1:4" s="14" customFormat="1" x14ac:dyDescent="0.25">
      <c r="A1245" s="13"/>
      <c r="C1245" s="13"/>
      <c r="D1245" s="13"/>
    </row>
    <row r="1246" spans="1:4" s="14" customFormat="1" x14ac:dyDescent="0.25">
      <c r="A1246" s="13"/>
      <c r="C1246" s="13"/>
      <c r="D1246" s="13"/>
    </row>
    <row r="1247" spans="1:4" s="14" customFormat="1" x14ac:dyDescent="0.25">
      <c r="A1247" s="13"/>
      <c r="C1247" s="13"/>
      <c r="D1247" s="13"/>
    </row>
    <row r="1248" spans="1:4" s="14" customFormat="1" x14ac:dyDescent="0.25">
      <c r="A1248" s="13"/>
      <c r="C1248" s="13"/>
      <c r="D1248" s="13"/>
    </row>
    <row r="1249" spans="1:4" s="14" customFormat="1" x14ac:dyDescent="0.25">
      <c r="A1249" s="13"/>
      <c r="C1249" s="13"/>
      <c r="D1249" s="13"/>
    </row>
    <row r="1250" spans="1:4" s="14" customFormat="1" x14ac:dyDescent="0.25">
      <c r="A1250" s="13"/>
      <c r="C1250" s="13"/>
      <c r="D1250" s="13"/>
    </row>
    <row r="1251" spans="1:4" s="14" customFormat="1" x14ac:dyDescent="0.25">
      <c r="A1251" s="13"/>
      <c r="C1251" s="13"/>
      <c r="D1251" s="13"/>
    </row>
    <row r="1252" spans="1:4" s="14" customFormat="1" x14ac:dyDescent="0.25">
      <c r="A1252" s="13"/>
      <c r="C1252" s="13"/>
      <c r="D1252" s="13"/>
    </row>
    <row r="1253" spans="1:4" s="14" customFormat="1" x14ac:dyDescent="0.25">
      <c r="A1253" s="13"/>
      <c r="C1253" s="13"/>
      <c r="D1253" s="13"/>
    </row>
    <row r="1254" spans="1:4" s="14" customFormat="1" x14ac:dyDescent="0.25">
      <c r="A1254" s="13"/>
      <c r="C1254" s="13"/>
      <c r="D1254" s="13"/>
    </row>
    <row r="1255" spans="1:4" s="14" customFormat="1" x14ac:dyDescent="0.25">
      <c r="A1255" s="13"/>
      <c r="C1255" s="13"/>
      <c r="D1255" s="13"/>
    </row>
    <row r="1256" spans="1:4" s="14" customFormat="1" x14ac:dyDescent="0.25">
      <c r="A1256" s="13"/>
      <c r="C1256" s="13"/>
      <c r="D1256" s="13"/>
    </row>
    <row r="1257" spans="1:4" s="14" customFormat="1" x14ac:dyDescent="0.25">
      <c r="A1257" s="13"/>
      <c r="C1257" s="13"/>
      <c r="D1257" s="13"/>
    </row>
    <row r="1258" spans="1:4" s="14" customFormat="1" x14ac:dyDescent="0.25">
      <c r="A1258" s="13"/>
      <c r="C1258" s="13"/>
      <c r="D1258" s="13"/>
    </row>
    <row r="1259" spans="1:4" s="14" customFormat="1" x14ac:dyDescent="0.25">
      <c r="A1259" s="13"/>
      <c r="C1259" s="13"/>
      <c r="D1259" s="13"/>
    </row>
    <row r="1260" spans="1:4" s="14" customFormat="1" x14ac:dyDescent="0.25">
      <c r="A1260" s="13"/>
      <c r="C1260" s="13"/>
      <c r="D1260" s="13"/>
    </row>
    <row r="1261" spans="1:4" s="14" customFormat="1" x14ac:dyDescent="0.25">
      <c r="A1261" s="13"/>
      <c r="C1261" s="13"/>
      <c r="D1261" s="13"/>
    </row>
    <row r="1262" spans="1:4" s="14" customFormat="1" x14ac:dyDescent="0.25">
      <c r="A1262" s="13"/>
      <c r="C1262" s="13"/>
      <c r="D1262" s="13"/>
    </row>
    <row r="1263" spans="1:4" s="14" customFormat="1" x14ac:dyDescent="0.25">
      <c r="A1263" s="13"/>
      <c r="C1263" s="13"/>
      <c r="D1263" s="13"/>
    </row>
    <row r="1264" spans="1:4" s="14" customFormat="1" x14ac:dyDescent="0.25">
      <c r="A1264" s="13"/>
      <c r="C1264" s="13"/>
      <c r="D1264" s="13"/>
    </row>
    <row r="1265" spans="1:4" s="14" customFormat="1" x14ac:dyDescent="0.25">
      <c r="A1265" s="13"/>
      <c r="C1265" s="13"/>
      <c r="D1265" s="13"/>
    </row>
    <row r="1266" spans="1:4" s="14" customFormat="1" x14ac:dyDescent="0.25">
      <c r="A1266" s="13"/>
      <c r="C1266" s="13"/>
      <c r="D1266" s="13"/>
    </row>
    <row r="1267" spans="1:4" s="14" customFormat="1" x14ac:dyDescent="0.25">
      <c r="A1267" s="13"/>
      <c r="C1267" s="13"/>
      <c r="D1267" s="13"/>
    </row>
    <row r="1268" spans="1:4" s="14" customFormat="1" x14ac:dyDescent="0.25">
      <c r="A1268" s="13"/>
      <c r="C1268" s="13"/>
      <c r="D1268" s="13"/>
    </row>
    <row r="1269" spans="1:4" s="14" customFormat="1" x14ac:dyDescent="0.25">
      <c r="A1269" s="13"/>
      <c r="C1269" s="13"/>
      <c r="D1269" s="13"/>
    </row>
    <row r="1270" spans="1:4" s="14" customFormat="1" x14ac:dyDescent="0.25">
      <c r="A1270" s="13"/>
      <c r="C1270" s="13"/>
      <c r="D1270" s="13"/>
    </row>
    <row r="1271" spans="1:4" s="14" customFormat="1" x14ac:dyDescent="0.25">
      <c r="A1271" s="13"/>
      <c r="C1271" s="13"/>
      <c r="D1271" s="13"/>
    </row>
    <row r="1272" spans="1:4" s="14" customFormat="1" x14ac:dyDescent="0.25">
      <c r="A1272" s="13"/>
      <c r="C1272" s="13"/>
      <c r="D1272" s="13"/>
    </row>
    <row r="1273" spans="1:4" s="14" customFormat="1" x14ac:dyDescent="0.25">
      <c r="A1273" s="13"/>
      <c r="C1273" s="13"/>
      <c r="D1273" s="13"/>
    </row>
    <row r="1274" spans="1:4" s="14" customFormat="1" x14ac:dyDescent="0.25">
      <c r="A1274" s="13"/>
      <c r="C1274" s="13"/>
      <c r="D1274" s="13"/>
    </row>
    <row r="1275" spans="1:4" s="14" customFormat="1" x14ac:dyDescent="0.25">
      <c r="A1275" s="13"/>
      <c r="C1275" s="13"/>
      <c r="D1275" s="13"/>
    </row>
    <row r="1276" spans="1:4" s="14" customFormat="1" x14ac:dyDescent="0.25">
      <c r="A1276" s="13"/>
      <c r="C1276" s="13"/>
      <c r="D1276" s="13"/>
    </row>
    <row r="1277" spans="1:4" s="14" customFormat="1" x14ac:dyDescent="0.25">
      <c r="A1277" s="13"/>
      <c r="C1277" s="13"/>
      <c r="D1277" s="13"/>
    </row>
    <row r="1278" spans="1:4" s="14" customFormat="1" x14ac:dyDescent="0.25">
      <c r="A1278" s="13"/>
      <c r="C1278" s="13"/>
      <c r="D1278" s="13"/>
    </row>
    <row r="1279" spans="1:4" s="14" customFormat="1" x14ac:dyDescent="0.25">
      <c r="A1279" s="13"/>
      <c r="C1279" s="13"/>
      <c r="D1279" s="13"/>
    </row>
    <row r="1280" spans="1:4" s="14" customFormat="1" x14ac:dyDescent="0.25">
      <c r="A1280" s="13"/>
      <c r="C1280" s="13"/>
      <c r="D1280" s="13"/>
    </row>
    <row r="1281" spans="1:4" s="14" customFormat="1" x14ac:dyDescent="0.25">
      <c r="A1281" s="13"/>
      <c r="C1281" s="13"/>
      <c r="D1281" s="13"/>
    </row>
    <row r="1282" spans="1:4" s="14" customFormat="1" x14ac:dyDescent="0.25">
      <c r="A1282" s="13"/>
      <c r="C1282" s="13"/>
      <c r="D1282" s="13"/>
    </row>
    <row r="1283" spans="1:4" s="14" customFormat="1" x14ac:dyDescent="0.25">
      <c r="A1283" s="13"/>
      <c r="C1283" s="13"/>
      <c r="D1283" s="13"/>
    </row>
    <row r="1284" spans="1:4" s="14" customFormat="1" x14ac:dyDescent="0.25">
      <c r="A1284" s="13"/>
      <c r="C1284" s="13"/>
      <c r="D1284" s="13"/>
    </row>
    <row r="1285" spans="1:4" s="14" customFormat="1" x14ac:dyDescent="0.25">
      <c r="A1285" s="13"/>
      <c r="C1285" s="13"/>
      <c r="D1285" s="13"/>
    </row>
    <row r="1286" spans="1:4" s="14" customFormat="1" x14ac:dyDescent="0.25">
      <c r="A1286" s="13"/>
      <c r="C1286" s="13"/>
      <c r="D1286" s="13"/>
    </row>
    <row r="1287" spans="1:4" s="14" customFormat="1" x14ac:dyDescent="0.25">
      <c r="A1287" s="13"/>
      <c r="C1287" s="13"/>
      <c r="D1287" s="13"/>
    </row>
    <row r="1288" spans="1:4" s="14" customFormat="1" x14ac:dyDescent="0.25">
      <c r="A1288" s="13"/>
      <c r="C1288" s="13"/>
      <c r="D1288" s="13"/>
    </row>
    <row r="1289" spans="1:4" s="14" customFormat="1" x14ac:dyDescent="0.25">
      <c r="A1289" s="13"/>
      <c r="C1289" s="13"/>
      <c r="D1289" s="13"/>
    </row>
    <row r="1290" spans="1:4" s="14" customFormat="1" x14ac:dyDescent="0.25">
      <c r="A1290" s="13"/>
      <c r="C1290" s="13"/>
      <c r="D1290" s="13"/>
    </row>
    <row r="1291" spans="1:4" s="14" customFormat="1" x14ac:dyDescent="0.25">
      <c r="A1291" s="13"/>
      <c r="C1291" s="13"/>
      <c r="D1291" s="13"/>
    </row>
    <row r="1292" spans="1:4" s="14" customFormat="1" x14ac:dyDescent="0.25">
      <c r="A1292" s="13"/>
      <c r="C1292" s="13"/>
      <c r="D1292" s="13"/>
    </row>
    <row r="1293" spans="1:4" s="14" customFormat="1" x14ac:dyDescent="0.25">
      <c r="A1293" s="13"/>
      <c r="C1293" s="13"/>
      <c r="D1293" s="13"/>
    </row>
    <row r="1294" spans="1:4" s="14" customFormat="1" x14ac:dyDescent="0.25">
      <c r="A1294" s="13"/>
      <c r="C1294" s="13"/>
      <c r="D1294" s="13"/>
    </row>
    <row r="1295" spans="1:4" s="14" customFormat="1" x14ac:dyDescent="0.25">
      <c r="A1295" s="13"/>
      <c r="C1295" s="13"/>
      <c r="D1295" s="13"/>
    </row>
    <row r="1296" spans="1:4" s="14" customFormat="1" x14ac:dyDescent="0.25">
      <c r="A1296" s="13"/>
      <c r="C1296" s="13"/>
      <c r="D1296" s="13"/>
    </row>
    <row r="1297" spans="1:4" s="14" customFormat="1" x14ac:dyDescent="0.25">
      <c r="A1297" s="13"/>
      <c r="C1297" s="13"/>
      <c r="D1297" s="13"/>
    </row>
    <row r="1298" spans="1:4" s="14" customFormat="1" x14ac:dyDescent="0.25">
      <c r="A1298" s="13"/>
      <c r="C1298" s="13"/>
      <c r="D1298" s="13"/>
    </row>
    <row r="1299" spans="1:4" s="14" customFormat="1" x14ac:dyDescent="0.25">
      <c r="A1299" s="13"/>
      <c r="C1299" s="13"/>
      <c r="D1299" s="13"/>
    </row>
    <row r="1300" spans="1:4" s="14" customFormat="1" x14ac:dyDescent="0.25">
      <c r="A1300" s="13"/>
      <c r="C1300" s="13"/>
      <c r="D1300" s="13"/>
    </row>
    <row r="1301" spans="1:4" s="14" customFormat="1" x14ac:dyDescent="0.25">
      <c r="A1301" s="13"/>
      <c r="C1301" s="13"/>
      <c r="D1301" s="13"/>
    </row>
    <row r="1302" spans="1:4" s="14" customFormat="1" x14ac:dyDescent="0.25">
      <c r="A1302" s="13"/>
      <c r="C1302" s="13"/>
      <c r="D1302" s="13"/>
    </row>
    <row r="1303" spans="1:4" s="14" customFormat="1" x14ac:dyDescent="0.25">
      <c r="A1303" s="13"/>
      <c r="C1303" s="13"/>
      <c r="D1303" s="13"/>
    </row>
    <row r="1304" spans="1:4" s="14" customFormat="1" x14ac:dyDescent="0.25">
      <c r="A1304" s="13"/>
      <c r="C1304" s="13"/>
      <c r="D1304" s="13"/>
    </row>
    <row r="1305" spans="1:4" s="14" customFormat="1" x14ac:dyDescent="0.25">
      <c r="A1305" s="13"/>
      <c r="C1305" s="13"/>
      <c r="D1305" s="13"/>
    </row>
    <row r="1306" spans="1:4" s="14" customFormat="1" x14ac:dyDescent="0.25">
      <c r="A1306" s="13"/>
      <c r="C1306" s="13"/>
      <c r="D1306" s="13"/>
    </row>
    <row r="1307" spans="1:4" s="14" customFormat="1" x14ac:dyDescent="0.25">
      <c r="A1307" s="13"/>
      <c r="C1307" s="13"/>
      <c r="D1307" s="13"/>
    </row>
    <row r="1308" spans="1:4" s="14" customFormat="1" x14ac:dyDescent="0.25">
      <c r="A1308" s="13"/>
      <c r="C1308" s="13"/>
      <c r="D1308" s="13"/>
    </row>
    <row r="1309" spans="1:4" s="14" customFormat="1" x14ac:dyDescent="0.25">
      <c r="A1309" s="13"/>
      <c r="C1309" s="13"/>
      <c r="D1309" s="13"/>
    </row>
    <row r="1310" spans="1:4" s="14" customFormat="1" x14ac:dyDescent="0.25">
      <c r="A1310" s="13"/>
      <c r="C1310" s="13"/>
      <c r="D1310" s="13"/>
    </row>
    <row r="1311" spans="1:4" s="14" customFormat="1" x14ac:dyDescent="0.25">
      <c r="A1311" s="13"/>
      <c r="C1311" s="13"/>
      <c r="D1311" s="13"/>
    </row>
    <row r="1312" spans="1:4" s="14" customFormat="1" x14ac:dyDescent="0.25">
      <c r="A1312" s="13"/>
      <c r="C1312" s="13"/>
      <c r="D1312" s="13"/>
    </row>
    <row r="1313" spans="1:4" s="14" customFormat="1" x14ac:dyDescent="0.25">
      <c r="A1313" s="13"/>
      <c r="C1313" s="13"/>
      <c r="D1313" s="13"/>
    </row>
    <row r="1314" spans="1:4" s="14" customFormat="1" x14ac:dyDescent="0.25">
      <c r="A1314" s="13"/>
      <c r="C1314" s="13"/>
      <c r="D1314" s="13"/>
    </row>
    <row r="1315" spans="1:4" s="14" customFormat="1" x14ac:dyDescent="0.25">
      <c r="A1315" s="13"/>
      <c r="C1315" s="13"/>
      <c r="D1315" s="13"/>
    </row>
    <row r="1316" spans="1:4" s="14" customFormat="1" x14ac:dyDescent="0.25">
      <c r="A1316" s="13"/>
      <c r="C1316" s="13"/>
      <c r="D1316" s="13"/>
    </row>
    <row r="1317" spans="1:4" s="14" customFormat="1" x14ac:dyDescent="0.25">
      <c r="A1317" s="13"/>
      <c r="C1317" s="13"/>
      <c r="D1317" s="13"/>
    </row>
    <row r="1318" spans="1:4" s="14" customFormat="1" x14ac:dyDescent="0.25">
      <c r="A1318" s="13"/>
      <c r="C1318" s="13"/>
      <c r="D1318" s="13"/>
    </row>
    <row r="1319" spans="1:4" s="14" customFormat="1" x14ac:dyDescent="0.25">
      <c r="A1319" s="13"/>
      <c r="C1319" s="13"/>
      <c r="D1319" s="13"/>
    </row>
    <row r="1320" spans="1:4" s="14" customFormat="1" x14ac:dyDescent="0.25">
      <c r="A1320" s="13"/>
      <c r="C1320" s="13"/>
      <c r="D1320" s="13"/>
    </row>
    <row r="1321" spans="1:4" s="14" customFormat="1" x14ac:dyDescent="0.25">
      <c r="A1321" s="13"/>
      <c r="C1321" s="13"/>
      <c r="D1321" s="13"/>
    </row>
    <row r="1322" spans="1:4" s="14" customFormat="1" x14ac:dyDescent="0.25">
      <c r="A1322" s="13"/>
      <c r="C1322" s="13"/>
      <c r="D1322" s="13"/>
    </row>
    <row r="1323" spans="1:4" s="14" customFormat="1" x14ac:dyDescent="0.25">
      <c r="A1323" s="13"/>
      <c r="C1323" s="13"/>
      <c r="D1323" s="13"/>
    </row>
    <row r="1324" spans="1:4" s="14" customFormat="1" x14ac:dyDescent="0.25">
      <c r="A1324" s="13"/>
      <c r="C1324" s="13"/>
      <c r="D1324" s="13"/>
    </row>
    <row r="1325" spans="1:4" s="14" customFormat="1" x14ac:dyDescent="0.25">
      <c r="A1325" s="13"/>
      <c r="C1325" s="13"/>
      <c r="D1325" s="13"/>
    </row>
    <row r="1326" spans="1:4" s="14" customFormat="1" x14ac:dyDescent="0.25">
      <c r="A1326" s="13"/>
      <c r="C1326" s="13"/>
      <c r="D1326" s="13"/>
    </row>
    <row r="1327" spans="1:4" s="14" customFormat="1" x14ac:dyDescent="0.25">
      <c r="A1327" s="13"/>
      <c r="C1327" s="13"/>
      <c r="D1327" s="13"/>
    </row>
    <row r="1328" spans="1:4" s="14" customFormat="1" x14ac:dyDescent="0.25">
      <c r="A1328" s="13"/>
      <c r="C1328" s="13"/>
      <c r="D1328" s="13"/>
    </row>
    <row r="1329" spans="1:4" s="14" customFormat="1" x14ac:dyDescent="0.25">
      <c r="A1329" s="13"/>
      <c r="C1329" s="13"/>
      <c r="D1329" s="13"/>
    </row>
    <row r="1330" spans="1:4" s="14" customFormat="1" x14ac:dyDescent="0.25">
      <c r="A1330" s="13"/>
      <c r="C1330" s="13"/>
      <c r="D1330" s="13"/>
    </row>
    <row r="1331" spans="1:4" s="14" customFormat="1" x14ac:dyDescent="0.25">
      <c r="A1331" s="13"/>
      <c r="C1331" s="13"/>
      <c r="D1331" s="13"/>
    </row>
    <row r="1332" spans="1:4" s="14" customFormat="1" x14ac:dyDescent="0.25">
      <c r="A1332" s="13"/>
      <c r="C1332" s="13"/>
      <c r="D1332" s="13"/>
    </row>
    <row r="1333" spans="1:4" s="14" customFormat="1" x14ac:dyDescent="0.25">
      <c r="A1333" s="13"/>
      <c r="C1333" s="13"/>
      <c r="D1333" s="13"/>
    </row>
    <row r="1334" spans="1:4" s="14" customFormat="1" x14ac:dyDescent="0.25">
      <c r="A1334" s="13"/>
      <c r="C1334" s="13"/>
      <c r="D1334" s="13"/>
    </row>
    <row r="1335" spans="1:4" s="14" customFormat="1" x14ac:dyDescent="0.25">
      <c r="A1335" s="13"/>
      <c r="C1335" s="13"/>
      <c r="D1335" s="13"/>
    </row>
    <row r="1336" spans="1:4" s="14" customFormat="1" x14ac:dyDescent="0.25">
      <c r="A1336" s="13"/>
      <c r="C1336" s="13"/>
      <c r="D1336" s="13"/>
    </row>
    <row r="1337" spans="1:4" s="14" customFormat="1" x14ac:dyDescent="0.25">
      <c r="A1337" s="13"/>
      <c r="C1337" s="13"/>
      <c r="D1337" s="13"/>
    </row>
    <row r="1338" spans="1:4" s="14" customFormat="1" x14ac:dyDescent="0.25">
      <c r="A1338" s="13"/>
      <c r="C1338" s="13"/>
      <c r="D1338" s="13"/>
    </row>
    <row r="1339" spans="1:4" s="14" customFormat="1" x14ac:dyDescent="0.25">
      <c r="A1339" s="13"/>
      <c r="C1339" s="13"/>
      <c r="D1339" s="13"/>
    </row>
    <row r="1340" spans="1:4" s="14" customFormat="1" x14ac:dyDescent="0.25">
      <c r="A1340" s="13"/>
      <c r="C1340" s="13"/>
      <c r="D1340" s="13"/>
    </row>
    <row r="1341" spans="1:4" s="14" customFormat="1" x14ac:dyDescent="0.25">
      <c r="A1341" s="13"/>
      <c r="C1341" s="13"/>
      <c r="D1341" s="13"/>
    </row>
    <row r="1342" spans="1:4" s="14" customFormat="1" x14ac:dyDescent="0.25">
      <c r="A1342" s="13"/>
      <c r="C1342" s="13"/>
      <c r="D1342" s="13"/>
    </row>
    <row r="1343" spans="1:4" s="14" customFormat="1" x14ac:dyDescent="0.25">
      <c r="A1343" s="13"/>
      <c r="C1343" s="13"/>
      <c r="D1343" s="13"/>
    </row>
    <row r="1344" spans="1:4" s="14" customFormat="1" x14ac:dyDescent="0.25">
      <c r="A1344" s="13"/>
      <c r="C1344" s="13"/>
      <c r="D1344" s="13"/>
    </row>
    <row r="1345" spans="1:4" s="14" customFormat="1" x14ac:dyDescent="0.25">
      <c r="A1345" s="13"/>
      <c r="C1345" s="13"/>
      <c r="D1345" s="13"/>
    </row>
    <row r="1346" spans="1:4" s="14" customFormat="1" x14ac:dyDescent="0.25">
      <c r="A1346" s="13"/>
      <c r="C1346" s="13"/>
      <c r="D1346" s="13"/>
    </row>
    <row r="1347" spans="1:4" s="14" customFormat="1" x14ac:dyDescent="0.25">
      <c r="A1347" s="13"/>
      <c r="C1347" s="13"/>
      <c r="D1347" s="13"/>
    </row>
    <row r="1348" spans="1:4" s="14" customFormat="1" x14ac:dyDescent="0.25">
      <c r="A1348" s="13"/>
      <c r="C1348" s="13"/>
      <c r="D1348" s="13"/>
    </row>
    <row r="1349" spans="1:4" s="14" customFormat="1" x14ac:dyDescent="0.25">
      <c r="A1349" s="13"/>
      <c r="C1349" s="13"/>
      <c r="D1349" s="13"/>
    </row>
    <row r="1350" spans="1:4" s="14" customFormat="1" x14ac:dyDescent="0.25">
      <c r="A1350" s="13"/>
      <c r="C1350" s="13"/>
      <c r="D1350" s="13"/>
    </row>
    <row r="1351" spans="1:4" s="14" customFormat="1" x14ac:dyDescent="0.25">
      <c r="A1351" s="13"/>
      <c r="C1351" s="13"/>
      <c r="D1351" s="13"/>
    </row>
    <row r="1352" spans="1:4" s="14" customFormat="1" x14ac:dyDescent="0.25">
      <c r="A1352" s="13"/>
      <c r="C1352" s="13"/>
      <c r="D1352" s="13"/>
    </row>
    <row r="1353" spans="1:4" s="14" customFormat="1" x14ac:dyDescent="0.25">
      <c r="A1353" s="13"/>
      <c r="C1353" s="13"/>
      <c r="D1353" s="13"/>
    </row>
    <row r="1354" spans="1:4" s="14" customFormat="1" x14ac:dyDescent="0.25">
      <c r="A1354" s="13"/>
      <c r="C1354" s="13"/>
      <c r="D1354" s="13"/>
    </row>
    <row r="1355" spans="1:4" s="14" customFormat="1" x14ac:dyDescent="0.25">
      <c r="A1355" s="13"/>
      <c r="C1355" s="13"/>
      <c r="D1355" s="13"/>
    </row>
    <row r="1356" spans="1:4" s="14" customFormat="1" x14ac:dyDescent="0.25">
      <c r="A1356" s="13"/>
      <c r="C1356" s="13"/>
      <c r="D1356" s="13"/>
    </row>
    <row r="1357" spans="1:4" s="14" customFormat="1" x14ac:dyDescent="0.25">
      <c r="A1357" s="13"/>
      <c r="C1357" s="13"/>
      <c r="D1357" s="13"/>
    </row>
    <row r="1358" spans="1:4" s="14" customFormat="1" x14ac:dyDescent="0.25">
      <c r="A1358" s="13"/>
      <c r="C1358" s="13"/>
      <c r="D1358" s="13"/>
    </row>
    <row r="1359" spans="1:4" s="14" customFormat="1" x14ac:dyDescent="0.25">
      <c r="A1359" s="13"/>
      <c r="C1359" s="13"/>
      <c r="D1359" s="13"/>
    </row>
    <row r="1360" spans="1:4" s="14" customFormat="1" x14ac:dyDescent="0.25">
      <c r="A1360" s="13"/>
      <c r="C1360" s="13"/>
      <c r="D1360" s="13"/>
    </row>
    <row r="1361" spans="1:4" s="14" customFormat="1" x14ac:dyDescent="0.25">
      <c r="A1361" s="13"/>
      <c r="C1361" s="13"/>
      <c r="D1361" s="13"/>
    </row>
    <row r="1362" spans="1:4" s="14" customFormat="1" x14ac:dyDescent="0.25">
      <c r="A1362" s="13"/>
      <c r="C1362" s="13"/>
      <c r="D1362" s="13"/>
    </row>
    <row r="1363" spans="1:4" s="14" customFormat="1" x14ac:dyDescent="0.25">
      <c r="A1363" s="13"/>
      <c r="C1363" s="13"/>
      <c r="D1363" s="13"/>
    </row>
    <row r="1364" spans="1:4" s="14" customFormat="1" x14ac:dyDescent="0.25">
      <c r="A1364" s="13"/>
      <c r="C1364" s="13"/>
      <c r="D1364" s="13"/>
    </row>
    <row r="1365" spans="1:4" s="14" customFormat="1" x14ac:dyDescent="0.25">
      <c r="A1365" s="13"/>
      <c r="C1365" s="13"/>
      <c r="D1365" s="13"/>
    </row>
    <row r="1366" spans="1:4" s="14" customFormat="1" x14ac:dyDescent="0.25">
      <c r="A1366" s="13"/>
      <c r="C1366" s="13"/>
      <c r="D1366" s="13"/>
    </row>
    <row r="1367" spans="1:4" s="14" customFormat="1" x14ac:dyDescent="0.25">
      <c r="A1367" s="13"/>
      <c r="C1367" s="13"/>
      <c r="D1367" s="13"/>
    </row>
    <row r="1368" spans="1:4" s="14" customFormat="1" x14ac:dyDescent="0.25">
      <c r="A1368" s="13"/>
      <c r="C1368" s="13"/>
      <c r="D1368" s="13"/>
    </row>
    <row r="1369" spans="1:4" s="14" customFormat="1" x14ac:dyDescent="0.25">
      <c r="A1369" s="13"/>
      <c r="C1369" s="13"/>
      <c r="D1369" s="13"/>
    </row>
    <row r="1370" spans="1:4" s="14" customFormat="1" x14ac:dyDescent="0.25">
      <c r="A1370" s="13"/>
      <c r="C1370" s="13"/>
      <c r="D1370" s="13"/>
    </row>
    <row r="1371" spans="1:4" s="14" customFormat="1" x14ac:dyDescent="0.25">
      <c r="A1371" s="13"/>
      <c r="C1371" s="13"/>
      <c r="D1371" s="13"/>
    </row>
    <row r="1372" spans="1:4" s="14" customFormat="1" x14ac:dyDescent="0.25">
      <c r="A1372" s="13"/>
      <c r="C1372" s="13"/>
      <c r="D1372" s="13"/>
    </row>
    <row r="1373" spans="1:4" s="14" customFormat="1" x14ac:dyDescent="0.25">
      <c r="A1373" s="13"/>
      <c r="C1373" s="13"/>
      <c r="D1373" s="13"/>
    </row>
    <row r="1374" spans="1:4" s="14" customFormat="1" x14ac:dyDescent="0.25">
      <c r="A1374" s="13"/>
      <c r="C1374" s="13"/>
      <c r="D1374" s="13"/>
    </row>
    <row r="1375" spans="1:4" s="14" customFormat="1" x14ac:dyDescent="0.25">
      <c r="A1375" s="13"/>
      <c r="C1375" s="13"/>
      <c r="D1375" s="13"/>
    </row>
    <row r="1376" spans="1:4" s="14" customFormat="1" x14ac:dyDescent="0.25">
      <c r="A1376" s="13"/>
      <c r="C1376" s="13"/>
      <c r="D1376" s="13"/>
    </row>
    <row r="1377" spans="1:4" s="14" customFormat="1" x14ac:dyDescent="0.25">
      <c r="A1377" s="13"/>
      <c r="C1377" s="13"/>
      <c r="D1377" s="13"/>
    </row>
    <row r="1378" spans="1:4" s="14" customFormat="1" x14ac:dyDescent="0.25">
      <c r="A1378" s="13"/>
      <c r="C1378" s="13"/>
      <c r="D1378" s="13"/>
    </row>
    <row r="1379" spans="1:4" s="14" customFormat="1" x14ac:dyDescent="0.25">
      <c r="A1379" s="13"/>
      <c r="C1379" s="13"/>
      <c r="D1379" s="13"/>
    </row>
    <row r="1380" spans="1:4" s="14" customFormat="1" x14ac:dyDescent="0.25">
      <c r="A1380" s="13"/>
      <c r="C1380" s="13"/>
      <c r="D1380" s="13"/>
    </row>
    <row r="1381" spans="1:4" s="14" customFormat="1" x14ac:dyDescent="0.25">
      <c r="A1381" s="13"/>
      <c r="C1381" s="13"/>
      <c r="D1381" s="13"/>
    </row>
    <row r="1382" spans="1:4" s="14" customFormat="1" x14ac:dyDescent="0.25">
      <c r="A1382" s="13"/>
      <c r="C1382" s="13"/>
      <c r="D1382" s="13"/>
    </row>
    <row r="1383" spans="1:4" s="14" customFormat="1" x14ac:dyDescent="0.25">
      <c r="A1383" s="13"/>
      <c r="C1383" s="13"/>
      <c r="D1383" s="13"/>
    </row>
    <row r="1384" spans="1:4" s="14" customFormat="1" x14ac:dyDescent="0.25">
      <c r="A1384" s="13"/>
      <c r="C1384" s="13"/>
      <c r="D1384" s="13"/>
    </row>
    <row r="1385" spans="1:4" s="14" customFormat="1" x14ac:dyDescent="0.25">
      <c r="A1385" s="13"/>
      <c r="C1385" s="13"/>
      <c r="D1385" s="13"/>
    </row>
    <row r="1386" spans="1:4" s="14" customFormat="1" x14ac:dyDescent="0.25">
      <c r="A1386" s="13"/>
      <c r="C1386" s="13"/>
      <c r="D1386" s="13"/>
    </row>
    <row r="1387" spans="1:4" s="14" customFormat="1" x14ac:dyDescent="0.25">
      <c r="A1387" s="13"/>
      <c r="C1387" s="13"/>
      <c r="D1387" s="13"/>
    </row>
    <row r="1388" spans="1:4" s="14" customFormat="1" x14ac:dyDescent="0.25">
      <c r="A1388" s="13"/>
      <c r="C1388" s="13"/>
      <c r="D1388" s="13"/>
    </row>
    <row r="1389" spans="1:4" s="14" customFormat="1" x14ac:dyDescent="0.25">
      <c r="A1389" s="13"/>
      <c r="C1389" s="13"/>
      <c r="D1389" s="13"/>
    </row>
    <row r="1390" spans="1:4" s="14" customFormat="1" x14ac:dyDescent="0.25">
      <c r="A1390" s="13"/>
      <c r="C1390" s="13"/>
      <c r="D1390" s="13"/>
    </row>
    <row r="1391" spans="1:4" s="14" customFormat="1" x14ac:dyDescent="0.25">
      <c r="A1391" s="13"/>
      <c r="C1391" s="13"/>
      <c r="D1391" s="13"/>
    </row>
    <row r="1392" spans="1:4" s="14" customFormat="1" x14ac:dyDescent="0.25">
      <c r="A1392" s="13"/>
      <c r="C1392" s="13"/>
      <c r="D1392" s="13"/>
    </row>
    <row r="1393" spans="1:4" s="14" customFormat="1" x14ac:dyDescent="0.25">
      <c r="A1393" s="13"/>
      <c r="C1393" s="13"/>
      <c r="D1393" s="13"/>
    </row>
    <row r="1394" spans="1:4" s="14" customFormat="1" x14ac:dyDescent="0.25">
      <c r="A1394" s="13"/>
      <c r="C1394" s="13"/>
      <c r="D1394" s="13"/>
    </row>
    <row r="1395" spans="1:4" s="14" customFormat="1" x14ac:dyDescent="0.25">
      <c r="A1395" s="13"/>
      <c r="C1395" s="13"/>
      <c r="D1395" s="13"/>
    </row>
    <row r="1396" spans="1:4" s="14" customFormat="1" x14ac:dyDescent="0.25">
      <c r="A1396" s="13"/>
      <c r="C1396" s="13"/>
      <c r="D1396" s="13"/>
    </row>
    <row r="1397" spans="1:4" s="14" customFormat="1" x14ac:dyDescent="0.25">
      <c r="A1397" s="13"/>
      <c r="C1397" s="13"/>
      <c r="D1397" s="13"/>
    </row>
    <row r="1398" spans="1:4" s="14" customFormat="1" x14ac:dyDescent="0.25">
      <c r="A1398" s="13"/>
      <c r="C1398" s="13"/>
      <c r="D1398" s="13"/>
    </row>
    <row r="1399" spans="1:4" s="14" customFormat="1" x14ac:dyDescent="0.25">
      <c r="A1399" s="13"/>
      <c r="C1399" s="13"/>
      <c r="D1399" s="13"/>
    </row>
    <row r="1400" spans="1:4" s="14" customFormat="1" x14ac:dyDescent="0.25">
      <c r="A1400" s="13"/>
      <c r="C1400" s="13"/>
      <c r="D1400" s="13"/>
    </row>
    <row r="1401" spans="1:4" s="14" customFormat="1" x14ac:dyDescent="0.25">
      <c r="A1401" s="13"/>
      <c r="C1401" s="13"/>
      <c r="D1401" s="13"/>
    </row>
    <row r="1402" spans="1:4" s="14" customFormat="1" x14ac:dyDescent="0.25">
      <c r="A1402" s="13"/>
      <c r="C1402" s="13"/>
      <c r="D1402" s="13"/>
    </row>
    <row r="1403" spans="1:4" s="14" customFormat="1" x14ac:dyDescent="0.25">
      <c r="A1403" s="13"/>
      <c r="C1403" s="13"/>
      <c r="D1403" s="13"/>
    </row>
    <row r="1404" spans="1:4" s="14" customFormat="1" x14ac:dyDescent="0.25">
      <c r="A1404" s="13"/>
      <c r="C1404" s="13"/>
      <c r="D1404" s="13"/>
    </row>
    <row r="1405" spans="1:4" s="14" customFormat="1" x14ac:dyDescent="0.25">
      <c r="A1405" s="13"/>
      <c r="C1405" s="13"/>
      <c r="D1405" s="13"/>
    </row>
    <row r="1406" spans="1:4" s="14" customFormat="1" x14ac:dyDescent="0.25">
      <c r="A1406" s="13"/>
      <c r="C1406" s="13"/>
      <c r="D1406" s="13"/>
    </row>
    <row r="1407" spans="1:4" s="14" customFormat="1" x14ac:dyDescent="0.25">
      <c r="A1407" s="13"/>
      <c r="C1407" s="13"/>
      <c r="D1407" s="13"/>
    </row>
    <row r="1408" spans="1:4" s="14" customFormat="1" x14ac:dyDescent="0.25">
      <c r="A1408" s="13"/>
      <c r="C1408" s="13"/>
      <c r="D1408" s="13"/>
    </row>
    <row r="1409" spans="1:4" s="14" customFormat="1" x14ac:dyDescent="0.25">
      <c r="A1409" s="13"/>
      <c r="C1409" s="13"/>
      <c r="D1409" s="13"/>
    </row>
    <row r="1410" spans="1:4" s="14" customFormat="1" x14ac:dyDescent="0.25">
      <c r="A1410" s="13"/>
      <c r="C1410" s="13"/>
      <c r="D1410" s="13"/>
    </row>
    <row r="1411" spans="1:4" s="14" customFormat="1" x14ac:dyDescent="0.25">
      <c r="A1411" s="13"/>
      <c r="C1411" s="13"/>
      <c r="D1411" s="13"/>
    </row>
    <row r="1412" spans="1:4" s="14" customFormat="1" x14ac:dyDescent="0.25">
      <c r="A1412" s="13"/>
      <c r="C1412" s="13"/>
      <c r="D1412" s="13"/>
    </row>
    <row r="1413" spans="1:4" s="14" customFormat="1" x14ac:dyDescent="0.25">
      <c r="A1413" s="13"/>
      <c r="C1413" s="13"/>
      <c r="D1413" s="13"/>
    </row>
    <row r="1414" spans="1:4" s="14" customFormat="1" x14ac:dyDescent="0.25">
      <c r="A1414" s="13"/>
      <c r="C1414" s="13"/>
      <c r="D1414" s="13"/>
    </row>
    <row r="1415" spans="1:4" s="14" customFormat="1" x14ac:dyDescent="0.25">
      <c r="A1415" s="13"/>
      <c r="C1415" s="13"/>
      <c r="D1415" s="13"/>
    </row>
    <row r="1416" spans="1:4" s="14" customFormat="1" x14ac:dyDescent="0.25">
      <c r="A1416" s="13"/>
      <c r="C1416" s="13"/>
      <c r="D1416" s="13"/>
    </row>
    <row r="1417" spans="1:4" s="14" customFormat="1" x14ac:dyDescent="0.25">
      <c r="A1417" s="13"/>
      <c r="C1417" s="13"/>
      <c r="D1417" s="13"/>
    </row>
    <row r="1418" spans="1:4" s="14" customFormat="1" x14ac:dyDescent="0.25">
      <c r="A1418" s="13"/>
      <c r="C1418" s="13"/>
      <c r="D1418" s="13"/>
    </row>
    <row r="1419" spans="1:4" s="14" customFormat="1" x14ac:dyDescent="0.25">
      <c r="A1419" s="13"/>
      <c r="C1419" s="13"/>
      <c r="D1419" s="13"/>
    </row>
    <row r="1420" spans="1:4" s="14" customFormat="1" x14ac:dyDescent="0.25">
      <c r="A1420" s="13"/>
      <c r="C1420" s="13"/>
      <c r="D1420" s="13"/>
    </row>
    <row r="1421" spans="1:4" s="14" customFormat="1" x14ac:dyDescent="0.25">
      <c r="A1421" s="13"/>
      <c r="C1421" s="13"/>
      <c r="D1421" s="13"/>
    </row>
    <row r="1422" spans="1:4" s="14" customFormat="1" x14ac:dyDescent="0.25">
      <c r="A1422" s="13"/>
      <c r="C1422" s="13"/>
      <c r="D1422" s="13"/>
    </row>
    <row r="1423" spans="1:4" s="14" customFormat="1" x14ac:dyDescent="0.25">
      <c r="A1423" s="13"/>
      <c r="C1423" s="13"/>
      <c r="D1423" s="13"/>
    </row>
    <row r="1424" spans="1:4" s="14" customFormat="1" x14ac:dyDescent="0.25">
      <c r="A1424" s="13"/>
      <c r="C1424" s="13"/>
      <c r="D1424" s="13"/>
    </row>
    <row r="1425" spans="1:4" s="14" customFormat="1" x14ac:dyDescent="0.25">
      <c r="A1425" s="13"/>
      <c r="C1425" s="13"/>
      <c r="D1425" s="13"/>
    </row>
    <row r="1426" spans="1:4" s="14" customFormat="1" x14ac:dyDescent="0.25">
      <c r="A1426" s="13"/>
      <c r="C1426" s="13"/>
      <c r="D1426" s="13"/>
    </row>
    <row r="1427" spans="1:4" s="14" customFormat="1" x14ac:dyDescent="0.25">
      <c r="A1427" s="13"/>
      <c r="C1427" s="13"/>
      <c r="D1427" s="13"/>
    </row>
    <row r="1428" spans="1:4" s="14" customFormat="1" x14ac:dyDescent="0.25">
      <c r="A1428" s="13"/>
      <c r="C1428" s="13"/>
      <c r="D1428" s="13"/>
    </row>
    <row r="1429" spans="1:4" s="14" customFormat="1" x14ac:dyDescent="0.25">
      <c r="A1429" s="13"/>
      <c r="C1429" s="13"/>
      <c r="D1429" s="13"/>
    </row>
    <row r="1430" spans="1:4" s="14" customFormat="1" x14ac:dyDescent="0.25">
      <c r="A1430" s="13"/>
      <c r="C1430" s="13"/>
      <c r="D1430" s="13"/>
    </row>
    <row r="1431" spans="1:4" s="14" customFormat="1" x14ac:dyDescent="0.25">
      <c r="A1431" s="13"/>
      <c r="C1431" s="13"/>
      <c r="D1431" s="13"/>
    </row>
    <row r="1432" spans="1:4" s="14" customFormat="1" x14ac:dyDescent="0.25">
      <c r="A1432" s="13"/>
      <c r="C1432" s="13"/>
      <c r="D1432" s="13"/>
    </row>
    <row r="1433" spans="1:4" s="14" customFormat="1" x14ac:dyDescent="0.25">
      <c r="A1433" s="13"/>
      <c r="C1433" s="13"/>
      <c r="D1433" s="13"/>
    </row>
    <row r="1434" spans="1:4" s="14" customFormat="1" x14ac:dyDescent="0.25">
      <c r="A1434" s="13"/>
      <c r="C1434" s="13"/>
      <c r="D1434" s="13"/>
    </row>
    <row r="1435" spans="1:4" s="14" customFormat="1" x14ac:dyDescent="0.25">
      <c r="A1435" s="13"/>
      <c r="C1435" s="13"/>
      <c r="D1435" s="13"/>
    </row>
    <row r="1436" spans="1:4" s="14" customFormat="1" x14ac:dyDescent="0.25">
      <c r="A1436" s="13"/>
      <c r="C1436" s="13"/>
      <c r="D1436" s="13"/>
    </row>
    <row r="1437" spans="1:4" s="14" customFormat="1" x14ac:dyDescent="0.25">
      <c r="A1437" s="13"/>
      <c r="C1437" s="13"/>
      <c r="D1437" s="13"/>
    </row>
    <row r="1438" spans="1:4" s="14" customFormat="1" x14ac:dyDescent="0.25">
      <c r="A1438" s="13"/>
      <c r="C1438" s="13"/>
      <c r="D1438" s="13"/>
    </row>
    <row r="1439" spans="1:4" s="14" customFormat="1" x14ac:dyDescent="0.25">
      <c r="A1439" s="13"/>
      <c r="C1439" s="13"/>
      <c r="D1439" s="13"/>
    </row>
    <row r="1440" spans="1:4" s="14" customFormat="1" x14ac:dyDescent="0.25">
      <c r="A1440" s="13"/>
      <c r="C1440" s="13"/>
      <c r="D1440" s="13"/>
    </row>
    <row r="1441" spans="1:4" s="14" customFormat="1" x14ac:dyDescent="0.25">
      <c r="A1441" s="13"/>
      <c r="C1441" s="13"/>
      <c r="D1441" s="13"/>
    </row>
    <row r="1442" spans="1:4" s="14" customFormat="1" x14ac:dyDescent="0.25">
      <c r="A1442" s="13"/>
      <c r="C1442" s="13"/>
      <c r="D1442" s="13"/>
    </row>
    <row r="1443" spans="1:4" s="14" customFormat="1" x14ac:dyDescent="0.25">
      <c r="A1443" s="13"/>
      <c r="C1443" s="13"/>
      <c r="D1443" s="13"/>
    </row>
    <row r="1444" spans="1:4" s="14" customFormat="1" x14ac:dyDescent="0.25">
      <c r="A1444" s="13"/>
      <c r="C1444" s="13"/>
      <c r="D1444" s="13"/>
    </row>
    <row r="1445" spans="1:4" s="14" customFormat="1" x14ac:dyDescent="0.25">
      <c r="A1445" s="13"/>
      <c r="C1445" s="13"/>
      <c r="D1445" s="13"/>
    </row>
    <row r="1446" spans="1:4" s="14" customFormat="1" x14ac:dyDescent="0.25">
      <c r="A1446" s="13"/>
      <c r="C1446" s="13"/>
      <c r="D1446" s="13"/>
    </row>
    <row r="1447" spans="1:4" s="14" customFormat="1" x14ac:dyDescent="0.25">
      <c r="A1447" s="13"/>
      <c r="C1447" s="13"/>
      <c r="D1447" s="13"/>
    </row>
    <row r="1448" spans="1:4" s="14" customFormat="1" x14ac:dyDescent="0.25">
      <c r="A1448" s="13"/>
      <c r="C1448" s="13"/>
      <c r="D1448" s="13"/>
    </row>
    <row r="1449" spans="1:4" s="14" customFormat="1" x14ac:dyDescent="0.25">
      <c r="A1449" s="13"/>
      <c r="C1449" s="13"/>
      <c r="D1449" s="13"/>
    </row>
    <row r="1450" spans="1:4" s="14" customFormat="1" x14ac:dyDescent="0.25">
      <c r="A1450" s="13"/>
      <c r="C1450" s="13"/>
      <c r="D1450" s="13"/>
    </row>
    <row r="1451" spans="1:4" s="14" customFormat="1" x14ac:dyDescent="0.25">
      <c r="A1451" s="13"/>
      <c r="C1451" s="13"/>
      <c r="D1451" s="13"/>
    </row>
    <row r="1452" spans="1:4" s="14" customFormat="1" x14ac:dyDescent="0.25">
      <c r="A1452" s="13"/>
      <c r="C1452" s="13"/>
      <c r="D1452" s="13"/>
    </row>
    <row r="1453" spans="1:4" s="14" customFormat="1" x14ac:dyDescent="0.25">
      <c r="A1453" s="13"/>
      <c r="C1453" s="13"/>
      <c r="D1453" s="13"/>
    </row>
    <row r="1454" spans="1:4" s="14" customFormat="1" x14ac:dyDescent="0.25">
      <c r="A1454" s="13"/>
      <c r="C1454" s="13"/>
      <c r="D1454" s="13"/>
    </row>
    <row r="1455" spans="1:4" s="14" customFormat="1" x14ac:dyDescent="0.25">
      <c r="A1455" s="13"/>
      <c r="C1455" s="13"/>
      <c r="D1455" s="13"/>
    </row>
    <row r="1456" spans="1:4" s="14" customFormat="1" x14ac:dyDescent="0.25">
      <c r="A1456" s="13"/>
      <c r="C1456" s="13"/>
      <c r="D1456" s="13"/>
    </row>
    <row r="1457" spans="1:4" s="14" customFormat="1" x14ac:dyDescent="0.25">
      <c r="A1457" s="13"/>
      <c r="C1457" s="13"/>
      <c r="D1457" s="13"/>
    </row>
    <row r="1458" spans="1:4" s="14" customFormat="1" x14ac:dyDescent="0.25">
      <c r="A1458" s="13"/>
      <c r="C1458" s="13"/>
      <c r="D1458" s="13"/>
    </row>
    <row r="1459" spans="1:4" s="14" customFormat="1" x14ac:dyDescent="0.25">
      <c r="A1459" s="13"/>
      <c r="C1459" s="13"/>
      <c r="D1459" s="13"/>
    </row>
    <row r="1460" spans="1:4" s="14" customFormat="1" x14ac:dyDescent="0.25">
      <c r="A1460" s="13"/>
      <c r="C1460" s="13"/>
      <c r="D1460" s="13"/>
    </row>
    <row r="1461" spans="1:4" s="14" customFormat="1" x14ac:dyDescent="0.25">
      <c r="A1461" s="13"/>
      <c r="C1461" s="13"/>
      <c r="D1461" s="13"/>
    </row>
    <row r="1462" spans="1:4" s="14" customFormat="1" x14ac:dyDescent="0.25">
      <c r="A1462" s="13"/>
      <c r="C1462" s="13"/>
      <c r="D1462" s="13"/>
    </row>
    <row r="1463" spans="1:4" s="14" customFormat="1" x14ac:dyDescent="0.25">
      <c r="A1463" s="13"/>
      <c r="C1463" s="13"/>
      <c r="D1463" s="13"/>
    </row>
    <row r="1464" spans="1:4" s="14" customFormat="1" x14ac:dyDescent="0.25">
      <c r="A1464" s="13"/>
      <c r="C1464" s="13"/>
      <c r="D1464" s="13"/>
    </row>
    <row r="1465" spans="1:4" s="14" customFormat="1" x14ac:dyDescent="0.25">
      <c r="A1465" s="13"/>
      <c r="C1465" s="13"/>
      <c r="D1465" s="13"/>
    </row>
    <row r="1466" spans="1:4" s="14" customFormat="1" x14ac:dyDescent="0.25">
      <c r="A1466" s="13"/>
      <c r="C1466" s="13"/>
      <c r="D1466" s="13"/>
    </row>
    <row r="1467" spans="1:4" s="14" customFormat="1" x14ac:dyDescent="0.25">
      <c r="A1467" s="13"/>
      <c r="C1467" s="13"/>
      <c r="D1467" s="13"/>
    </row>
    <row r="1468" spans="1:4" s="14" customFormat="1" x14ac:dyDescent="0.25">
      <c r="A1468" s="13"/>
      <c r="C1468" s="13"/>
      <c r="D1468" s="13"/>
    </row>
    <row r="1469" spans="1:4" s="14" customFormat="1" x14ac:dyDescent="0.25">
      <c r="A1469" s="13"/>
      <c r="C1469" s="13"/>
      <c r="D1469" s="13"/>
    </row>
    <row r="1470" spans="1:4" s="14" customFormat="1" x14ac:dyDescent="0.25">
      <c r="A1470" s="13"/>
      <c r="C1470" s="13"/>
      <c r="D1470" s="13"/>
    </row>
    <row r="1471" spans="1:4" s="14" customFormat="1" x14ac:dyDescent="0.25">
      <c r="A1471" s="13"/>
      <c r="C1471" s="13"/>
      <c r="D1471" s="13"/>
    </row>
    <row r="1472" spans="1:4" s="14" customFormat="1" x14ac:dyDescent="0.25">
      <c r="A1472" s="13"/>
      <c r="C1472" s="13"/>
      <c r="D1472" s="13"/>
    </row>
    <row r="1473" spans="1:4" s="14" customFormat="1" x14ac:dyDescent="0.25">
      <c r="A1473" s="13"/>
      <c r="C1473" s="13"/>
      <c r="D1473" s="13"/>
    </row>
    <row r="1474" spans="1:4" s="14" customFormat="1" x14ac:dyDescent="0.25">
      <c r="A1474" s="13"/>
      <c r="C1474" s="13"/>
      <c r="D1474" s="13"/>
    </row>
    <row r="1475" spans="1:4" s="14" customFormat="1" x14ac:dyDescent="0.25">
      <c r="A1475" s="13"/>
      <c r="C1475" s="13"/>
      <c r="D1475" s="13"/>
    </row>
    <row r="1476" spans="1:4" s="14" customFormat="1" x14ac:dyDescent="0.25">
      <c r="A1476" s="13"/>
      <c r="C1476" s="13"/>
      <c r="D1476" s="13"/>
    </row>
    <row r="1477" spans="1:4" s="14" customFormat="1" x14ac:dyDescent="0.25">
      <c r="A1477" s="13"/>
      <c r="C1477" s="13"/>
      <c r="D1477" s="13"/>
    </row>
    <row r="1478" spans="1:4" s="14" customFormat="1" x14ac:dyDescent="0.25">
      <c r="A1478" s="13"/>
      <c r="C1478" s="13"/>
      <c r="D1478" s="13"/>
    </row>
    <row r="1479" spans="1:4" s="14" customFormat="1" x14ac:dyDescent="0.25">
      <c r="A1479" s="13"/>
      <c r="C1479" s="13"/>
      <c r="D1479" s="13"/>
    </row>
    <row r="1480" spans="1:4" s="14" customFormat="1" x14ac:dyDescent="0.25">
      <c r="A1480" s="13"/>
      <c r="C1480" s="13"/>
      <c r="D1480" s="13"/>
    </row>
    <row r="1481" spans="1:4" s="14" customFormat="1" x14ac:dyDescent="0.25">
      <c r="A1481" s="13"/>
      <c r="C1481" s="13"/>
      <c r="D1481" s="13"/>
    </row>
    <row r="1482" spans="1:4" s="14" customFormat="1" x14ac:dyDescent="0.25">
      <c r="A1482" s="13"/>
      <c r="C1482" s="13"/>
      <c r="D1482" s="13"/>
    </row>
    <row r="1483" spans="1:4" s="14" customFormat="1" x14ac:dyDescent="0.25">
      <c r="A1483" s="13"/>
      <c r="C1483" s="13"/>
      <c r="D1483" s="13"/>
    </row>
    <row r="1484" spans="1:4" s="14" customFormat="1" x14ac:dyDescent="0.25">
      <c r="A1484" s="13"/>
      <c r="C1484" s="13"/>
      <c r="D1484" s="13"/>
    </row>
    <row r="1485" spans="1:4" s="14" customFormat="1" x14ac:dyDescent="0.25">
      <c r="A1485" s="13"/>
      <c r="C1485" s="13"/>
      <c r="D1485" s="13"/>
    </row>
    <row r="1486" spans="1:4" s="14" customFormat="1" x14ac:dyDescent="0.25">
      <c r="A1486" s="13"/>
      <c r="C1486" s="13"/>
      <c r="D1486" s="13"/>
    </row>
    <row r="1487" spans="1:4" s="14" customFormat="1" x14ac:dyDescent="0.25">
      <c r="A1487" s="13"/>
      <c r="C1487" s="13"/>
      <c r="D1487" s="13"/>
    </row>
    <row r="1488" spans="1:4" s="14" customFormat="1" x14ac:dyDescent="0.25">
      <c r="A1488" s="13"/>
      <c r="C1488" s="13"/>
      <c r="D1488" s="13"/>
    </row>
    <row r="1489" spans="1:4" s="14" customFormat="1" x14ac:dyDescent="0.25">
      <c r="A1489" s="13"/>
      <c r="C1489" s="13"/>
      <c r="D1489" s="13"/>
    </row>
    <row r="1490" spans="1:4" s="14" customFormat="1" x14ac:dyDescent="0.25">
      <c r="A1490" s="13"/>
      <c r="C1490" s="13"/>
      <c r="D1490" s="13"/>
    </row>
    <row r="1491" spans="1:4" s="14" customFormat="1" x14ac:dyDescent="0.25">
      <c r="A1491" s="13"/>
      <c r="C1491" s="13"/>
      <c r="D1491" s="13"/>
    </row>
    <row r="1492" spans="1:4" s="14" customFormat="1" x14ac:dyDescent="0.25">
      <c r="A1492" s="13"/>
      <c r="C1492" s="13"/>
      <c r="D1492" s="13"/>
    </row>
    <row r="1493" spans="1:4" s="14" customFormat="1" x14ac:dyDescent="0.25">
      <c r="A1493" s="13"/>
      <c r="C1493" s="13"/>
      <c r="D1493" s="13"/>
    </row>
    <row r="1494" spans="1:4" s="14" customFormat="1" x14ac:dyDescent="0.25">
      <c r="A1494" s="13"/>
      <c r="C1494" s="13"/>
      <c r="D1494" s="13"/>
    </row>
    <row r="1495" spans="1:4" s="14" customFormat="1" x14ac:dyDescent="0.25">
      <c r="A1495" s="13"/>
      <c r="C1495" s="13"/>
      <c r="D1495" s="13"/>
    </row>
    <row r="1496" spans="1:4" s="14" customFormat="1" x14ac:dyDescent="0.25">
      <c r="A1496" s="13"/>
      <c r="C1496" s="13"/>
      <c r="D1496" s="13"/>
    </row>
    <row r="1497" spans="1:4" s="14" customFormat="1" x14ac:dyDescent="0.25">
      <c r="A1497" s="13"/>
      <c r="C1497" s="13"/>
      <c r="D1497" s="13"/>
    </row>
    <row r="1498" spans="1:4" s="14" customFormat="1" x14ac:dyDescent="0.25">
      <c r="A1498" s="13"/>
      <c r="C1498" s="13"/>
      <c r="D1498" s="13"/>
    </row>
    <row r="1499" spans="1:4" s="14" customFormat="1" x14ac:dyDescent="0.25">
      <c r="A1499" s="13"/>
      <c r="C1499" s="13"/>
      <c r="D1499" s="13"/>
    </row>
    <row r="1500" spans="1:4" s="14" customFormat="1" x14ac:dyDescent="0.25">
      <c r="A1500" s="13"/>
      <c r="C1500" s="13"/>
      <c r="D1500" s="13"/>
    </row>
    <row r="1501" spans="1:4" s="14" customFormat="1" x14ac:dyDescent="0.25">
      <c r="A1501" s="13"/>
      <c r="C1501" s="13"/>
      <c r="D1501" s="13"/>
    </row>
    <row r="1502" spans="1:4" s="14" customFormat="1" x14ac:dyDescent="0.25">
      <c r="A1502" s="13"/>
      <c r="C1502" s="13"/>
      <c r="D1502" s="13"/>
    </row>
    <row r="1503" spans="1:4" s="14" customFormat="1" x14ac:dyDescent="0.25">
      <c r="A1503" s="13"/>
      <c r="C1503" s="13"/>
      <c r="D1503" s="13"/>
    </row>
    <row r="1504" spans="1:4" s="14" customFormat="1" x14ac:dyDescent="0.25">
      <c r="A1504" s="13"/>
      <c r="C1504" s="13"/>
      <c r="D1504" s="13"/>
    </row>
    <row r="1505" spans="1:4" s="14" customFormat="1" x14ac:dyDescent="0.25">
      <c r="A1505" s="13"/>
      <c r="C1505" s="13"/>
      <c r="D1505" s="13"/>
    </row>
    <row r="1506" spans="1:4" s="14" customFormat="1" x14ac:dyDescent="0.25">
      <c r="A1506" s="13"/>
      <c r="C1506" s="13"/>
      <c r="D1506" s="13"/>
    </row>
    <row r="1507" spans="1:4" s="14" customFormat="1" x14ac:dyDescent="0.25">
      <c r="A1507" s="13"/>
      <c r="C1507" s="13"/>
      <c r="D1507" s="13"/>
    </row>
    <row r="1508" spans="1:4" s="14" customFormat="1" x14ac:dyDescent="0.25">
      <c r="A1508" s="13"/>
      <c r="C1508" s="13"/>
      <c r="D1508" s="13"/>
    </row>
    <row r="1509" spans="1:4" s="14" customFormat="1" x14ac:dyDescent="0.25">
      <c r="A1509" s="13"/>
      <c r="C1509" s="13"/>
      <c r="D1509" s="13"/>
    </row>
    <row r="1510" spans="1:4" s="14" customFormat="1" x14ac:dyDescent="0.25">
      <c r="A1510" s="13"/>
      <c r="C1510" s="13"/>
      <c r="D1510" s="13"/>
    </row>
    <row r="1511" spans="1:4" s="14" customFormat="1" x14ac:dyDescent="0.25">
      <c r="A1511" s="13"/>
      <c r="C1511" s="13"/>
      <c r="D1511" s="13"/>
    </row>
    <row r="1512" spans="1:4" s="14" customFormat="1" x14ac:dyDescent="0.25">
      <c r="A1512" s="13"/>
      <c r="C1512" s="13"/>
      <c r="D1512" s="13"/>
    </row>
    <row r="1513" spans="1:4" s="14" customFormat="1" x14ac:dyDescent="0.25">
      <c r="A1513" s="13"/>
      <c r="C1513" s="13"/>
      <c r="D1513" s="13"/>
    </row>
    <row r="1514" spans="1:4" s="14" customFormat="1" x14ac:dyDescent="0.25">
      <c r="A1514" s="13"/>
      <c r="C1514" s="13"/>
      <c r="D1514" s="13"/>
    </row>
    <row r="1515" spans="1:4" s="14" customFormat="1" x14ac:dyDescent="0.25">
      <c r="A1515" s="13"/>
      <c r="C1515" s="13"/>
      <c r="D1515" s="13"/>
    </row>
    <row r="1516" spans="1:4" s="14" customFormat="1" x14ac:dyDescent="0.25">
      <c r="A1516" s="13"/>
      <c r="C1516" s="13"/>
      <c r="D1516" s="13"/>
    </row>
    <row r="1517" spans="1:4" s="14" customFormat="1" x14ac:dyDescent="0.25">
      <c r="A1517" s="13"/>
      <c r="C1517" s="13"/>
      <c r="D1517" s="13"/>
    </row>
    <row r="1518" spans="1:4" s="14" customFormat="1" x14ac:dyDescent="0.25">
      <c r="A1518" s="13"/>
      <c r="C1518" s="13"/>
      <c r="D1518" s="13"/>
    </row>
    <row r="1519" spans="1:4" s="14" customFormat="1" x14ac:dyDescent="0.25">
      <c r="A1519" s="13"/>
      <c r="C1519" s="13"/>
      <c r="D1519" s="13"/>
    </row>
    <row r="1520" spans="1:4" s="14" customFormat="1" x14ac:dyDescent="0.25">
      <c r="A1520" s="13"/>
      <c r="C1520" s="13"/>
      <c r="D1520" s="13"/>
    </row>
    <row r="1521" spans="1:4" s="14" customFormat="1" x14ac:dyDescent="0.25">
      <c r="A1521" s="13"/>
      <c r="C1521" s="13"/>
      <c r="D1521" s="13"/>
    </row>
    <row r="1522" spans="1:4" s="14" customFormat="1" x14ac:dyDescent="0.25">
      <c r="A1522" s="13"/>
      <c r="C1522" s="13"/>
      <c r="D1522" s="13"/>
    </row>
    <row r="1523" spans="1:4" s="14" customFormat="1" x14ac:dyDescent="0.25">
      <c r="A1523" s="13"/>
      <c r="C1523" s="13"/>
      <c r="D1523" s="13"/>
    </row>
    <row r="1524" spans="1:4" s="14" customFormat="1" x14ac:dyDescent="0.25">
      <c r="A1524" s="13"/>
      <c r="C1524" s="13"/>
      <c r="D1524" s="13"/>
    </row>
    <row r="1525" spans="1:4" s="14" customFormat="1" x14ac:dyDescent="0.25">
      <c r="A1525" s="13"/>
      <c r="C1525" s="13"/>
      <c r="D1525" s="13"/>
    </row>
    <row r="1526" spans="1:4" s="14" customFormat="1" x14ac:dyDescent="0.25">
      <c r="A1526" s="13"/>
      <c r="C1526" s="13"/>
      <c r="D1526" s="13"/>
    </row>
    <row r="1527" spans="1:4" s="14" customFormat="1" x14ac:dyDescent="0.25">
      <c r="A1527" s="13"/>
      <c r="C1527" s="13"/>
      <c r="D1527" s="13"/>
    </row>
    <row r="1528" spans="1:4" s="14" customFormat="1" x14ac:dyDescent="0.25">
      <c r="A1528" s="13"/>
      <c r="C1528" s="13"/>
      <c r="D1528" s="13"/>
    </row>
    <row r="1529" spans="1:4" s="14" customFormat="1" x14ac:dyDescent="0.25">
      <c r="A1529" s="13"/>
      <c r="C1529" s="13"/>
      <c r="D1529" s="13"/>
    </row>
    <row r="1530" spans="1:4" s="14" customFormat="1" x14ac:dyDescent="0.25">
      <c r="A1530" s="13"/>
      <c r="C1530" s="13"/>
      <c r="D1530" s="13"/>
    </row>
    <row r="1531" spans="1:4" s="14" customFormat="1" x14ac:dyDescent="0.25">
      <c r="A1531" s="13"/>
      <c r="C1531" s="13"/>
      <c r="D1531" s="13"/>
    </row>
    <row r="1532" spans="1:4" s="14" customFormat="1" x14ac:dyDescent="0.25">
      <c r="A1532" s="13"/>
      <c r="C1532" s="13"/>
      <c r="D1532" s="13"/>
    </row>
    <row r="1533" spans="1:4" s="14" customFormat="1" x14ac:dyDescent="0.25">
      <c r="A1533" s="13"/>
      <c r="C1533" s="13"/>
      <c r="D1533" s="13"/>
    </row>
    <row r="1534" spans="1:4" s="14" customFormat="1" x14ac:dyDescent="0.25">
      <c r="A1534" s="13"/>
      <c r="C1534" s="13"/>
      <c r="D1534" s="13"/>
    </row>
    <row r="1535" spans="1:4" s="14" customFormat="1" x14ac:dyDescent="0.25">
      <c r="A1535" s="13"/>
      <c r="C1535" s="13"/>
      <c r="D1535" s="13"/>
    </row>
    <row r="1536" spans="1:4" s="14" customFormat="1" x14ac:dyDescent="0.25">
      <c r="A1536" s="13"/>
      <c r="C1536" s="13"/>
      <c r="D1536" s="13"/>
    </row>
    <row r="1537" spans="1:4" s="14" customFormat="1" x14ac:dyDescent="0.25">
      <c r="A1537" s="13"/>
      <c r="C1537" s="13"/>
      <c r="D1537" s="13"/>
    </row>
    <row r="1538" spans="1:4" s="14" customFormat="1" x14ac:dyDescent="0.25">
      <c r="A1538" s="13"/>
      <c r="C1538" s="13"/>
      <c r="D1538" s="13"/>
    </row>
    <row r="1539" spans="1:4" s="14" customFormat="1" x14ac:dyDescent="0.25">
      <c r="A1539" s="13"/>
      <c r="C1539" s="13"/>
      <c r="D1539" s="13"/>
    </row>
    <row r="1540" spans="1:4" s="14" customFormat="1" x14ac:dyDescent="0.25">
      <c r="A1540" s="13"/>
      <c r="C1540" s="13"/>
      <c r="D1540" s="13"/>
    </row>
    <row r="1541" spans="1:4" s="14" customFormat="1" x14ac:dyDescent="0.25">
      <c r="A1541" s="13"/>
      <c r="C1541" s="13"/>
      <c r="D1541" s="13"/>
    </row>
    <row r="1542" spans="1:4" s="14" customFormat="1" x14ac:dyDescent="0.25">
      <c r="A1542" s="13"/>
      <c r="C1542" s="13"/>
      <c r="D1542" s="13"/>
    </row>
    <row r="1543" spans="1:4" s="14" customFormat="1" x14ac:dyDescent="0.25">
      <c r="A1543" s="13"/>
      <c r="C1543" s="13"/>
      <c r="D1543" s="13"/>
    </row>
    <row r="1544" spans="1:4" s="14" customFormat="1" x14ac:dyDescent="0.25">
      <c r="A1544" s="13"/>
      <c r="C1544" s="13"/>
      <c r="D1544" s="13"/>
    </row>
    <row r="1545" spans="1:4" s="14" customFormat="1" x14ac:dyDescent="0.25">
      <c r="A1545" s="13"/>
      <c r="C1545" s="13"/>
      <c r="D1545" s="13"/>
    </row>
    <row r="1546" spans="1:4" s="14" customFormat="1" x14ac:dyDescent="0.25">
      <c r="A1546" s="13"/>
      <c r="C1546" s="13"/>
      <c r="D1546" s="13"/>
    </row>
    <row r="1547" spans="1:4" s="14" customFormat="1" x14ac:dyDescent="0.25">
      <c r="A1547" s="13"/>
      <c r="C1547" s="13"/>
      <c r="D1547" s="13"/>
    </row>
    <row r="1548" spans="1:4" s="14" customFormat="1" x14ac:dyDescent="0.25">
      <c r="A1548" s="13"/>
      <c r="C1548" s="13"/>
      <c r="D1548" s="13"/>
    </row>
    <row r="1549" spans="1:4" s="14" customFormat="1" x14ac:dyDescent="0.25">
      <c r="A1549" s="13"/>
      <c r="C1549" s="13"/>
      <c r="D1549" s="13"/>
    </row>
    <row r="1550" spans="1:4" s="14" customFormat="1" x14ac:dyDescent="0.25">
      <c r="A1550" s="13"/>
      <c r="C1550" s="13"/>
      <c r="D1550" s="13"/>
    </row>
    <row r="1551" spans="1:4" s="14" customFormat="1" x14ac:dyDescent="0.25">
      <c r="A1551" s="13"/>
      <c r="C1551" s="13"/>
      <c r="D1551" s="13"/>
    </row>
    <row r="1552" spans="1:4" s="14" customFormat="1" x14ac:dyDescent="0.25">
      <c r="A1552" s="13"/>
      <c r="C1552" s="13"/>
      <c r="D1552" s="13"/>
    </row>
    <row r="1553" spans="1:4" s="14" customFormat="1" x14ac:dyDescent="0.25">
      <c r="A1553" s="13"/>
      <c r="C1553" s="13"/>
      <c r="D1553" s="13"/>
    </row>
    <row r="1554" spans="1:4" s="14" customFormat="1" x14ac:dyDescent="0.25">
      <c r="A1554" s="13"/>
      <c r="C1554" s="13"/>
      <c r="D1554" s="13"/>
    </row>
    <row r="1555" spans="1:4" s="14" customFormat="1" x14ac:dyDescent="0.25">
      <c r="A1555" s="13"/>
      <c r="C1555" s="13"/>
      <c r="D1555" s="13"/>
    </row>
    <row r="1556" spans="1:4" s="14" customFormat="1" x14ac:dyDescent="0.25">
      <c r="A1556" s="13"/>
      <c r="C1556" s="13"/>
      <c r="D1556" s="13"/>
    </row>
    <row r="1557" spans="1:4" s="14" customFormat="1" x14ac:dyDescent="0.25">
      <c r="A1557" s="13"/>
      <c r="C1557" s="13"/>
      <c r="D1557" s="13"/>
    </row>
    <row r="1558" spans="1:4" s="14" customFormat="1" x14ac:dyDescent="0.25">
      <c r="A1558" s="13"/>
      <c r="C1558" s="13"/>
      <c r="D1558" s="13"/>
    </row>
    <row r="1559" spans="1:4" s="14" customFormat="1" x14ac:dyDescent="0.25">
      <c r="A1559" s="13"/>
      <c r="C1559" s="13"/>
      <c r="D1559" s="13"/>
    </row>
    <row r="1560" spans="1:4" s="14" customFormat="1" x14ac:dyDescent="0.25">
      <c r="A1560" s="13"/>
      <c r="C1560" s="13"/>
      <c r="D1560" s="13"/>
    </row>
    <row r="1561" spans="1:4" s="14" customFormat="1" x14ac:dyDescent="0.25">
      <c r="A1561" s="13"/>
      <c r="C1561" s="13"/>
      <c r="D1561" s="13"/>
    </row>
    <row r="1562" spans="1:4" s="14" customFormat="1" x14ac:dyDescent="0.25">
      <c r="A1562" s="13"/>
      <c r="C1562" s="13"/>
      <c r="D1562" s="13"/>
    </row>
    <row r="1563" spans="1:4" s="14" customFormat="1" x14ac:dyDescent="0.25">
      <c r="A1563" s="13"/>
      <c r="C1563" s="13"/>
      <c r="D1563" s="13"/>
    </row>
    <row r="1564" spans="1:4" s="14" customFormat="1" x14ac:dyDescent="0.25">
      <c r="A1564" s="13"/>
      <c r="C1564" s="13"/>
      <c r="D1564" s="13"/>
    </row>
    <row r="1565" spans="1:4" s="14" customFormat="1" x14ac:dyDescent="0.25">
      <c r="A1565" s="13"/>
      <c r="C1565" s="13"/>
      <c r="D1565" s="13"/>
    </row>
    <row r="1566" spans="1:4" s="14" customFormat="1" x14ac:dyDescent="0.25">
      <c r="A1566" s="13"/>
      <c r="C1566" s="13"/>
      <c r="D1566" s="13"/>
    </row>
    <row r="1567" spans="1:4" s="14" customFormat="1" x14ac:dyDescent="0.25">
      <c r="A1567" s="13"/>
      <c r="C1567" s="13"/>
      <c r="D1567" s="13"/>
    </row>
    <row r="1568" spans="1:4" s="14" customFormat="1" x14ac:dyDescent="0.25">
      <c r="A1568" s="13"/>
      <c r="C1568" s="13"/>
      <c r="D1568" s="13"/>
    </row>
    <row r="1569" spans="1:4" s="14" customFormat="1" x14ac:dyDescent="0.25">
      <c r="A1569" s="13"/>
      <c r="C1569" s="13"/>
      <c r="D1569" s="13"/>
    </row>
    <row r="1570" spans="1:4" s="14" customFormat="1" x14ac:dyDescent="0.25">
      <c r="A1570" s="13"/>
      <c r="C1570" s="13"/>
      <c r="D1570" s="13"/>
    </row>
    <row r="1571" spans="1:4" s="14" customFormat="1" x14ac:dyDescent="0.25">
      <c r="A1571" s="13"/>
      <c r="C1571" s="13"/>
      <c r="D1571" s="13"/>
    </row>
    <row r="1572" spans="1:4" s="14" customFormat="1" x14ac:dyDescent="0.25">
      <c r="A1572" s="13"/>
      <c r="C1572" s="13"/>
      <c r="D1572" s="13"/>
    </row>
    <row r="1573" spans="1:4" s="14" customFormat="1" x14ac:dyDescent="0.25">
      <c r="A1573" s="13"/>
      <c r="C1573" s="13"/>
      <c r="D1573" s="13"/>
    </row>
    <row r="1574" spans="1:4" s="14" customFormat="1" x14ac:dyDescent="0.25">
      <c r="A1574" s="13"/>
      <c r="C1574" s="13"/>
      <c r="D1574" s="13"/>
    </row>
    <row r="1575" spans="1:4" s="14" customFormat="1" x14ac:dyDescent="0.25">
      <c r="A1575" s="13"/>
      <c r="C1575" s="13"/>
      <c r="D1575" s="13"/>
    </row>
    <row r="1576" spans="1:4" s="14" customFormat="1" x14ac:dyDescent="0.25">
      <c r="A1576" s="13"/>
      <c r="C1576" s="13"/>
      <c r="D1576" s="13"/>
    </row>
    <row r="1577" spans="1:4" s="14" customFormat="1" x14ac:dyDescent="0.25">
      <c r="A1577" s="13"/>
      <c r="C1577" s="13"/>
      <c r="D1577" s="13"/>
    </row>
    <row r="1578" spans="1:4" s="14" customFormat="1" x14ac:dyDescent="0.25">
      <c r="A1578" s="13"/>
      <c r="C1578" s="13"/>
      <c r="D1578" s="13"/>
    </row>
    <row r="1579" spans="1:4" s="14" customFormat="1" x14ac:dyDescent="0.25">
      <c r="A1579" s="13"/>
      <c r="C1579" s="13"/>
      <c r="D1579" s="13"/>
    </row>
    <row r="1580" spans="1:4" s="14" customFormat="1" x14ac:dyDescent="0.25">
      <c r="A1580" s="13"/>
      <c r="C1580" s="13"/>
      <c r="D1580" s="13"/>
    </row>
    <row r="1581" spans="1:4" s="14" customFormat="1" x14ac:dyDescent="0.25">
      <c r="A1581" s="13"/>
      <c r="C1581" s="13"/>
      <c r="D1581" s="13"/>
    </row>
    <row r="1582" spans="1:4" s="14" customFormat="1" x14ac:dyDescent="0.25">
      <c r="A1582" s="13"/>
      <c r="C1582" s="13"/>
      <c r="D1582" s="13"/>
    </row>
    <row r="1583" spans="1:4" s="14" customFormat="1" x14ac:dyDescent="0.25">
      <c r="A1583" s="13"/>
      <c r="C1583" s="13"/>
      <c r="D1583" s="13"/>
    </row>
    <row r="1584" spans="1:4" s="14" customFormat="1" x14ac:dyDescent="0.25">
      <c r="A1584" s="13"/>
      <c r="C1584" s="13"/>
      <c r="D1584" s="13"/>
    </row>
    <row r="1585" spans="1:4" s="14" customFormat="1" x14ac:dyDescent="0.25">
      <c r="A1585" s="13"/>
      <c r="C1585" s="13"/>
      <c r="D1585" s="13"/>
    </row>
    <row r="1586" spans="1:4" s="14" customFormat="1" x14ac:dyDescent="0.25">
      <c r="A1586" s="13"/>
      <c r="C1586" s="13"/>
      <c r="D1586" s="13"/>
    </row>
    <row r="1587" spans="1:4" s="14" customFormat="1" x14ac:dyDescent="0.25">
      <c r="A1587" s="13"/>
      <c r="C1587" s="13"/>
      <c r="D1587" s="13"/>
    </row>
    <row r="1588" spans="1:4" s="14" customFormat="1" x14ac:dyDescent="0.25">
      <c r="A1588" s="13"/>
      <c r="C1588" s="13"/>
      <c r="D1588" s="13"/>
    </row>
    <row r="1589" spans="1:4" s="14" customFormat="1" x14ac:dyDescent="0.25">
      <c r="A1589" s="13"/>
      <c r="C1589" s="13"/>
      <c r="D1589" s="13"/>
    </row>
    <row r="1590" spans="1:4" s="14" customFormat="1" x14ac:dyDescent="0.25">
      <c r="A1590" s="13"/>
      <c r="C1590" s="13"/>
      <c r="D1590" s="13"/>
    </row>
    <row r="1591" spans="1:4" s="14" customFormat="1" x14ac:dyDescent="0.25">
      <c r="A1591" s="13"/>
      <c r="C1591" s="13"/>
      <c r="D1591" s="13"/>
    </row>
    <row r="1592" spans="1:4" s="14" customFormat="1" x14ac:dyDescent="0.25">
      <c r="A1592" s="13"/>
      <c r="C1592" s="13"/>
      <c r="D1592" s="13"/>
    </row>
    <row r="1593" spans="1:4" s="14" customFormat="1" x14ac:dyDescent="0.25">
      <c r="A1593" s="13"/>
      <c r="C1593" s="13"/>
      <c r="D1593" s="13"/>
    </row>
    <row r="1594" spans="1:4" s="14" customFormat="1" x14ac:dyDescent="0.25">
      <c r="A1594" s="13"/>
      <c r="C1594" s="13"/>
      <c r="D1594" s="13"/>
    </row>
    <row r="1595" spans="1:4" s="14" customFormat="1" x14ac:dyDescent="0.25">
      <c r="A1595" s="13"/>
      <c r="C1595" s="13"/>
      <c r="D1595" s="13"/>
    </row>
    <row r="1596" spans="1:4" s="14" customFormat="1" x14ac:dyDescent="0.25">
      <c r="A1596" s="13"/>
      <c r="C1596" s="13"/>
      <c r="D1596" s="13"/>
    </row>
    <row r="1597" spans="1:4" s="14" customFormat="1" x14ac:dyDescent="0.25">
      <c r="A1597" s="13"/>
      <c r="C1597" s="13"/>
      <c r="D1597" s="13"/>
    </row>
    <row r="1598" spans="1:4" s="14" customFormat="1" x14ac:dyDescent="0.25">
      <c r="A1598" s="13"/>
      <c r="C1598" s="13"/>
      <c r="D1598" s="13"/>
    </row>
    <row r="1599" spans="1:4" s="14" customFormat="1" x14ac:dyDescent="0.25">
      <c r="A1599" s="13"/>
      <c r="C1599" s="13"/>
      <c r="D1599" s="13"/>
    </row>
    <row r="1600" spans="1:4" s="14" customFormat="1" x14ac:dyDescent="0.25">
      <c r="A1600" s="13"/>
      <c r="C1600" s="13"/>
      <c r="D1600" s="13"/>
    </row>
    <row r="1601" spans="1:4" s="14" customFormat="1" x14ac:dyDescent="0.25">
      <c r="A1601" s="13"/>
      <c r="C1601" s="13"/>
      <c r="D1601" s="13"/>
    </row>
    <row r="1602" spans="1:4" s="14" customFormat="1" x14ac:dyDescent="0.25">
      <c r="A1602" s="13"/>
      <c r="C1602" s="13"/>
      <c r="D1602" s="13"/>
    </row>
    <row r="1603" spans="1:4" s="14" customFormat="1" x14ac:dyDescent="0.25">
      <c r="A1603" s="13"/>
      <c r="C1603" s="13"/>
      <c r="D1603" s="13"/>
    </row>
    <row r="1604" spans="1:4" s="14" customFormat="1" x14ac:dyDescent="0.25">
      <c r="A1604" s="13"/>
      <c r="C1604" s="13"/>
      <c r="D1604" s="13"/>
    </row>
    <row r="1605" spans="1:4" s="14" customFormat="1" x14ac:dyDescent="0.25">
      <c r="A1605" s="13"/>
      <c r="C1605" s="13"/>
      <c r="D1605" s="13"/>
    </row>
    <row r="1606" spans="1:4" s="14" customFormat="1" x14ac:dyDescent="0.25">
      <c r="A1606" s="13"/>
      <c r="C1606" s="13"/>
      <c r="D1606" s="13"/>
    </row>
    <row r="1607" spans="1:4" s="14" customFormat="1" x14ac:dyDescent="0.25">
      <c r="A1607" s="13"/>
      <c r="C1607" s="13"/>
      <c r="D1607" s="13"/>
    </row>
    <row r="1608" spans="1:4" s="14" customFormat="1" x14ac:dyDescent="0.25">
      <c r="A1608" s="13"/>
      <c r="C1608" s="13"/>
      <c r="D1608" s="13"/>
    </row>
    <row r="1609" spans="1:4" s="14" customFormat="1" x14ac:dyDescent="0.25">
      <c r="A1609" s="13"/>
      <c r="C1609" s="13"/>
      <c r="D1609" s="13"/>
    </row>
    <row r="1610" spans="1:4" s="14" customFormat="1" x14ac:dyDescent="0.25">
      <c r="A1610" s="13"/>
      <c r="C1610" s="13"/>
      <c r="D1610" s="13"/>
    </row>
    <row r="1611" spans="1:4" s="14" customFormat="1" x14ac:dyDescent="0.25">
      <c r="A1611" s="13"/>
      <c r="C1611" s="13"/>
      <c r="D1611" s="13"/>
    </row>
    <row r="1612" spans="1:4" s="14" customFormat="1" x14ac:dyDescent="0.25">
      <c r="A1612" s="13"/>
      <c r="C1612" s="13"/>
      <c r="D1612" s="13"/>
    </row>
    <row r="1613" spans="1:4" s="14" customFormat="1" x14ac:dyDescent="0.25">
      <c r="A1613" s="13"/>
      <c r="C1613" s="13"/>
      <c r="D1613" s="13"/>
    </row>
    <row r="1614" spans="1:4" s="14" customFormat="1" x14ac:dyDescent="0.25">
      <c r="A1614" s="13"/>
      <c r="C1614" s="13"/>
      <c r="D1614" s="13"/>
    </row>
    <row r="1615" spans="1:4" s="14" customFormat="1" x14ac:dyDescent="0.25">
      <c r="A1615" s="13"/>
      <c r="C1615" s="13"/>
      <c r="D1615" s="13"/>
    </row>
    <row r="1616" spans="1:4" s="14" customFormat="1" x14ac:dyDescent="0.25">
      <c r="A1616" s="13"/>
      <c r="C1616" s="13"/>
      <c r="D1616" s="13"/>
    </row>
    <row r="1617" spans="1:4" s="14" customFormat="1" x14ac:dyDescent="0.25">
      <c r="A1617" s="13"/>
      <c r="C1617" s="13"/>
      <c r="D1617" s="13"/>
    </row>
    <row r="1618" spans="1:4" s="14" customFormat="1" x14ac:dyDescent="0.25">
      <c r="A1618" s="13"/>
      <c r="C1618" s="13"/>
      <c r="D1618" s="13"/>
    </row>
    <row r="1619" spans="1:4" s="14" customFormat="1" x14ac:dyDescent="0.25">
      <c r="A1619" s="13"/>
      <c r="C1619" s="13"/>
      <c r="D1619" s="13"/>
    </row>
    <row r="1620" spans="1:4" s="14" customFormat="1" x14ac:dyDescent="0.25">
      <c r="A1620" s="13"/>
      <c r="C1620" s="13"/>
      <c r="D1620" s="13"/>
    </row>
    <row r="1621" spans="1:4" s="14" customFormat="1" x14ac:dyDescent="0.25">
      <c r="A1621" s="13"/>
      <c r="C1621" s="13"/>
      <c r="D1621" s="13"/>
    </row>
    <row r="1622" spans="1:4" s="14" customFormat="1" x14ac:dyDescent="0.25">
      <c r="A1622" s="13"/>
      <c r="C1622" s="13"/>
      <c r="D1622" s="13"/>
    </row>
    <row r="1623" spans="1:4" s="14" customFormat="1" x14ac:dyDescent="0.25">
      <c r="A1623" s="13"/>
      <c r="C1623" s="13"/>
      <c r="D1623" s="13"/>
    </row>
    <row r="1624" spans="1:4" s="14" customFormat="1" x14ac:dyDescent="0.25">
      <c r="A1624" s="13"/>
      <c r="C1624" s="13"/>
      <c r="D1624" s="13"/>
    </row>
    <row r="1625" spans="1:4" s="14" customFormat="1" x14ac:dyDescent="0.25">
      <c r="A1625" s="13"/>
      <c r="C1625" s="13"/>
      <c r="D1625" s="13"/>
    </row>
    <row r="1626" spans="1:4" s="14" customFormat="1" x14ac:dyDescent="0.25">
      <c r="A1626" s="13"/>
      <c r="C1626" s="13"/>
      <c r="D1626" s="13"/>
    </row>
    <row r="1627" spans="1:4" s="14" customFormat="1" x14ac:dyDescent="0.25">
      <c r="A1627" s="13"/>
      <c r="C1627" s="13"/>
      <c r="D1627" s="13"/>
    </row>
    <row r="1628" spans="1:4" s="14" customFormat="1" x14ac:dyDescent="0.25">
      <c r="A1628" s="13"/>
      <c r="C1628" s="13"/>
      <c r="D1628" s="13"/>
    </row>
    <row r="1629" spans="1:4" s="14" customFormat="1" x14ac:dyDescent="0.25">
      <c r="A1629" s="13"/>
      <c r="C1629" s="13"/>
      <c r="D1629" s="13"/>
    </row>
    <row r="1630" spans="1:4" s="14" customFormat="1" x14ac:dyDescent="0.25">
      <c r="A1630" s="13"/>
      <c r="C1630" s="13"/>
      <c r="D1630" s="13"/>
    </row>
    <row r="1631" spans="1:4" s="14" customFormat="1" x14ac:dyDescent="0.25">
      <c r="A1631" s="13"/>
      <c r="C1631" s="13"/>
      <c r="D1631" s="13"/>
    </row>
    <row r="1632" spans="1:4" s="14" customFormat="1" x14ac:dyDescent="0.25">
      <c r="A1632" s="13"/>
      <c r="C1632" s="13"/>
      <c r="D1632" s="13"/>
    </row>
    <row r="1633" spans="1:4" s="14" customFormat="1" x14ac:dyDescent="0.25">
      <c r="A1633" s="13"/>
      <c r="C1633" s="13"/>
      <c r="D1633" s="13"/>
    </row>
    <row r="1634" spans="1:4" s="14" customFormat="1" x14ac:dyDescent="0.25">
      <c r="A1634" s="13"/>
      <c r="C1634" s="13"/>
      <c r="D1634" s="13"/>
    </row>
    <row r="1635" spans="1:4" s="14" customFormat="1" x14ac:dyDescent="0.25">
      <c r="A1635" s="13"/>
      <c r="C1635" s="13"/>
      <c r="D1635" s="13"/>
    </row>
    <row r="1636" spans="1:4" s="14" customFormat="1" x14ac:dyDescent="0.25">
      <c r="A1636" s="13"/>
      <c r="C1636" s="13"/>
      <c r="D1636" s="13"/>
    </row>
    <row r="1637" spans="1:4" s="14" customFormat="1" x14ac:dyDescent="0.25">
      <c r="A1637" s="13"/>
      <c r="C1637" s="13"/>
      <c r="D1637" s="13"/>
    </row>
    <row r="1638" spans="1:4" s="14" customFormat="1" x14ac:dyDescent="0.25">
      <c r="A1638" s="13"/>
      <c r="C1638" s="13"/>
      <c r="D1638" s="13"/>
    </row>
    <row r="1639" spans="1:4" s="14" customFormat="1" x14ac:dyDescent="0.25">
      <c r="A1639" s="13"/>
      <c r="C1639" s="13"/>
      <c r="D1639" s="13"/>
    </row>
    <row r="1640" spans="1:4" s="14" customFormat="1" x14ac:dyDescent="0.25">
      <c r="A1640" s="13"/>
      <c r="C1640" s="13"/>
      <c r="D1640" s="13"/>
    </row>
    <row r="1641" spans="1:4" s="14" customFormat="1" x14ac:dyDescent="0.25">
      <c r="A1641" s="13"/>
      <c r="C1641" s="13"/>
      <c r="D1641" s="13"/>
    </row>
    <row r="1642" spans="1:4" s="14" customFormat="1" x14ac:dyDescent="0.25">
      <c r="A1642" s="13"/>
      <c r="C1642" s="13"/>
      <c r="D1642" s="13"/>
    </row>
    <row r="1643" spans="1:4" s="14" customFormat="1" x14ac:dyDescent="0.25">
      <c r="A1643" s="13"/>
      <c r="C1643" s="13"/>
      <c r="D1643" s="13"/>
    </row>
    <row r="1644" spans="1:4" s="14" customFormat="1" x14ac:dyDescent="0.25">
      <c r="A1644" s="13"/>
      <c r="C1644" s="13"/>
      <c r="D1644" s="13"/>
    </row>
    <row r="1645" spans="1:4" s="14" customFormat="1" x14ac:dyDescent="0.25">
      <c r="A1645" s="13"/>
      <c r="C1645" s="13"/>
      <c r="D1645" s="13"/>
    </row>
    <row r="1646" spans="1:4" s="14" customFormat="1" x14ac:dyDescent="0.25">
      <c r="A1646" s="13"/>
      <c r="C1646" s="13"/>
      <c r="D1646" s="13"/>
    </row>
    <row r="1647" spans="1:4" s="14" customFormat="1" x14ac:dyDescent="0.25">
      <c r="A1647" s="13"/>
      <c r="C1647" s="13"/>
      <c r="D1647" s="13"/>
    </row>
    <row r="1648" spans="1:4" s="14" customFormat="1" x14ac:dyDescent="0.25">
      <c r="A1648" s="13"/>
      <c r="C1648" s="13"/>
      <c r="D1648" s="13"/>
    </row>
    <row r="1649" spans="1:4" s="14" customFormat="1" x14ac:dyDescent="0.25">
      <c r="A1649" s="13"/>
      <c r="C1649" s="13"/>
      <c r="D1649" s="13"/>
    </row>
    <row r="1650" spans="1:4" s="14" customFormat="1" x14ac:dyDescent="0.25">
      <c r="A1650" s="13"/>
      <c r="C1650" s="13"/>
      <c r="D1650" s="13"/>
    </row>
    <row r="1651" spans="1:4" s="14" customFormat="1" x14ac:dyDescent="0.25">
      <c r="A1651" s="13"/>
      <c r="C1651" s="13"/>
      <c r="D1651" s="13"/>
    </row>
    <row r="1652" spans="1:4" s="14" customFormat="1" x14ac:dyDescent="0.25">
      <c r="A1652" s="13"/>
      <c r="C1652" s="13"/>
      <c r="D1652" s="13"/>
    </row>
    <row r="1653" spans="1:4" s="14" customFormat="1" x14ac:dyDescent="0.25">
      <c r="A1653" s="13"/>
      <c r="C1653" s="13"/>
      <c r="D1653" s="13"/>
    </row>
    <row r="1654" spans="1:4" s="14" customFormat="1" x14ac:dyDescent="0.25">
      <c r="A1654" s="13"/>
      <c r="C1654" s="13"/>
      <c r="D1654" s="13"/>
    </row>
    <row r="1655" spans="1:4" s="14" customFormat="1" x14ac:dyDescent="0.25">
      <c r="A1655" s="13"/>
      <c r="C1655" s="13"/>
      <c r="D1655" s="13"/>
    </row>
    <row r="1656" spans="1:4" s="14" customFormat="1" x14ac:dyDescent="0.25">
      <c r="A1656" s="13"/>
      <c r="C1656" s="13"/>
      <c r="D1656" s="13"/>
    </row>
    <row r="1657" spans="1:4" s="14" customFormat="1" x14ac:dyDescent="0.25">
      <c r="A1657" s="13"/>
      <c r="C1657" s="13"/>
      <c r="D1657" s="13"/>
    </row>
    <row r="1658" spans="1:4" s="14" customFormat="1" x14ac:dyDescent="0.25">
      <c r="A1658" s="13"/>
      <c r="C1658" s="13"/>
      <c r="D1658" s="13"/>
    </row>
    <row r="1659" spans="1:4" s="14" customFormat="1" x14ac:dyDescent="0.25">
      <c r="A1659" s="13"/>
      <c r="C1659" s="13"/>
      <c r="D1659" s="13"/>
    </row>
    <row r="1660" spans="1:4" s="14" customFormat="1" x14ac:dyDescent="0.25">
      <c r="A1660" s="13"/>
      <c r="C1660" s="13"/>
      <c r="D1660" s="13"/>
    </row>
    <row r="1661" spans="1:4" s="14" customFormat="1" x14ac:dyDescent="0.25">
      <c r="A1661" s="13"/>
      <c r="C1661" s="13"/>
      <c r="D1661" s="13"/>
    </row>
    <row r="1662" spans="1:4" s="14" customFormat="1" x14ac:dyDescent="0.25">
      <c r="A1662" s="13"/>
      <c r="C1662" s="13"/>
      <c r="D1662" s="13"/>
    </row>
    <row r="1663" spans="1:4" s="14" customFormat="1" x14ac:dyDescent="0.25">
      <c r="A1663" s="13"/>
      <c r="C1663" s="13"/>
      <c r="D1663" s="13"/>
    </row>
    <row r="1664" spans="1:4" s="14" customFormat="1" x14ac:dyDescent="0.25">
      <c r="A1664" s="13"/>
      <c r="C1664" s="13"/>
      <c r="D1664" s="13"/>
    </row>
    <row r="1665" spans="1:4" s="14" customFormat="1" x14ac:dyDescent="0.25">
      <c r="A1665" s="13"/>
      <c r="C1665" s="13"/>
      <c r="D1665" s="13"/>
    </row>
    <row r="1666" spans="1:4" s="14" customFormat="1" x14ac:dyDescent="0.25">
      <c r="A1666" s="13"/>
      <c r="C1666" s="13"/>
      <c r="D1666" s="13"/>
    </row>
    <row r="1667" spans="1:4" s="14" customFormat="1" x14ac:dyDescent="0.25">
      <c r="A1667" s="13"/>
      <c r="C1667" s="13"/>
      <c r="D1667" s="13"/>
    </row>
    <row r="1668" spans="1:4" s="14" customFormat="1" x14ac:dyDescent="0.25">
      <c r="A1668" s="13"/>
      <c r="C1668" s="13"/>
      <c r="D1668" s="13"/>
    </row>
    <row r="1669" spans="1:4" s="14" customFormat="1" x14ac:dyDescent="0.25">
      <c r="A1669" s="13"/>
      <c r="C1669" s="13"/>
      <c r="D1669" s="13"/>
    </row>
    <row r="1670" spans="1:4" s="14" customFormat="1" x14ac:dyDescent="0.25">
      <c r="A1670" s="13"/>
      <c r="C1670" s="13"/>
      <c r="D1670" s="13"/>
    </row>
    <row r="1671" spans="1:4" s="14" customFormat="1" x14ac:dyDescent="0.25">
      <c r="A1671" s="13"/>
      <c r="C1671" s="13"/>
      <c r="D1671" s="13"/>
    </row>
    <row r="1672" spans="1:4" s="14" customFormat="1" x14ac:dyDescent="0.25">
      <c r="A1672" s="13"/>
      <c r="C1672" s="13"/>
      <c r="D1672" s="13"/>
    </row>
    <row r="1673" spans="1:4" s="14" customFormat="1" x14ac:dyDescent="0.25">
      <c r="A1673" s="13"/>
      <c r="C1673" s="13"/>
      <c r="D1673" s="13"/>
    </row>
    <row r="1674" spans="1:4" s="14" customFormat="1" x14ac:dyDescent="0.25">
      <c r="A1674" s="13"/>
      <c r="C1674" s="13"/>
      <c r="D1674" s="13"/>
    </row>
    <row r="1675" spans="1:4" s="14" customFormat="1" x14ac:dyDescent="0.25">
      <c r="A1675" s="13"/>
      <c r="C1675" s="13"/>
      <c r="D1675" s="13"/>
    </row>
    <row r="1676" spans="1:4" s="14" customFormat="1" x14ac:dyDescent="0.25">
      <c r="A1676" s="13"/>
      <c r="C1676" s="13"/>
      <c r="D1676" s="13"/>
    </row>
    <row r="1677" spans="1:4" s="14" customFormat="1" x14ac:dyDescent="0.25">
      <c r="A1677" s="13"/>
      <c r="C1677" s="13"/>
      <c r="D1677" s="13"/>
    </row>
    <row r="1678" spans="1:4" s="14" customFormat="1" x14ac:dyDescent="0.25">
      <c r="A1678" s="13"/>
      <c r="C1678" s="13"/>
      <c r="D1678" s="13"/>
    </row>
    <row r="1679" spans="1:4" s="14" customFormat="1" x14ac:dyDescent="0.25">
      <c r="A1679" s="13"/>
      <c r="C1679" s="13"/>
      <c r="D1679" s="13"/>
    </row>
    <row r="1680" spans="1:4" s="14" customFormat="1" x14ac:dyDescent="0.25">
      <c r="A1680" s="13"/>
      <c r="C1680" s="13"/>
      <c r="D1680" s="13"/>
    </row>
    <row r="1681" spans="1:4" s="14" customFormat="1" x14ac:dyDescent="0.25">
      <c r="A1681" s="13"/>
      <c r="C1681" s="13"/>
      <c r="D1681" s="13"/>
    </row>
    <row r="1682" spans="1:4" s="14" customFormat="1" x14ac:dyDescent="0.25">
      <c r="A1682" s="13"/>
      <c r="C1682" s="13"/>
      <c r="D1682" s="13"/>
    </row>
    <row r="1683" spans="1:4" s="14" customFormat="1" x14ac:dyDescent="0.25">
      <c r="A1683" s="13"/>
      <c r="C1683" s="13"/>
      <c r="D1683" s="13"/>
    </row>
    <row r="1684" spans="1:4" s="14" customFormat="1" x14ac:dyDescent="0.25">
      <c r="A1684" s="13"/>
      <c r="C1684" s="13"/>
      <c r="D1684" s="13"/>
    </row>
    <row r="1685" spans="1:4" s="14" customFormat="1" x14ac:dyDescent="0.25">
      <c r="A1685" s="13"/>
      <c r="C1685" s="13"/>
      <c r="D1685" s="13"/>
    </row>
    <row r="1686" spans="1:4" s="14" customFormat="1" x14ac:dyDescent="0.25">
      <c r="A1686" s="13"/>
      <c r="C1686" s="13"/>
      <c r="D1686" s="13"/>
    </row>
    <row r="1687" spans="1:4" s="14" customFormat="1" x14ac:dyDescent="0.25">
      <c r="A1687" s="13"/>
      <c r="C1687" s="13"/>
      <c r="D1687" s="13"/>
    </row>
    <row r="1688" spans="1:4" s="14" customFormat="1" x14ac:dyDescent="0.25">
      <c r="A1688" s="13"/>
      <c r="C1688" s="13"/>
      <c r="D1688" s="13"/>
    </row>
    <row r="1689" spans="1:4" s="14" customFormat="1" x14ac:dyDescent="0.25">
      <c r="A1689" s="13"/>
      <c r="C1689" s="13"/>
      <c r="D1689" s="13"/>
    </row>
    <row r="1690" spans="1:4" s="14" customFormat="1" x14ac:dyDescent="0.25">
      <c r="A1690" s="13"/>
      <c r="C1690" s="13"/>
      <c r="D1690" s="13"/>
    </row>
    <row r="1691" spans="1:4" s="14" customFormat="1" x14ac:dyDescent="0.25">
      <c r="A1691" s="13"/>
      <c r="C1691" s="13"/>
      <c r="D1691" s="13"/>
    </row>
    <row r="1692" spans="1:4" s="14" customFormat="1" x14ac:dyDescent="0.25">
      <c r="A1692" s="13"/>
      <c r="C1692" s="13"/>
      <c r="D1692" s="13"/>
    </row>
    <row r="1693" spans="1:4" s="14" customFormat="1" x14ac:dyDescent="0.25">
      <c r="A1693" s="13"/>
      <c r="C1693" s="13"/>
      <c r="D1693" s="13"/>
    </row>
    <row r="1694" spans="1:4" s="14" customFormat="1" x14ac:dyDescent="0.25">
      <c r="A1694" s="13"/>
      <c r="C1694" s="13"/>
      <c r="D1694" s="13"/>
    </row>
    <row r="1695" spans="1:4" s="14" customFormat="1" x14ac:dyDescent="0.25">
      <c r="A1695" s="13"/>
      <c r="C1695" s="13"/>
      <c r="D1695" s="13"/>
    </row>
    <row r="1696" spans="1:4" s="14" customFormat="1" x14ac:dyDescent="0.25">
      <c r="A1696" s="13"/>
      <c r="C1696" s="13"/>
      <c r="D1696" s="13"/>
    </row>
    <row r="1697" spans="1:4" s="14" customFormat="1" x14ac:dyDescent="0.25">
      <c r="A1697" s="13"/>
      <c r="C1697" s="13"/>
      <c r="D1697" s="13"/>
    </row>
    <row r="1698" spans="1:4" s="14" customFormat="1" x14ac:dyDescent="0.25">
      <c r="A1698" s="13"/>
      <c r="C1698" s="13"/>
      <c r="D1698" s="13"/>
    </row>
    <row r="1699" spans="1:4" s="14" customFormat="1" x14ac:dyDescent="0.25">
      <c r="A1699" s="13"/>
      <c r="C1699" s="13"/>
      <c r="D1699" s="13"/>
    </row>
    <row r="1700" spans="1:4" s="14" customFormat="1" x14ac:dyDescent="0.25">
      <c r="A1700" s="13"/>
      <c r="C1700" s="13"/>
      <c r="D1700" s="13"/>
    </row>
    <row r="1701" spans="1:4" s="14" customFormat="1" x14ac:dyDescent="0.25">
      <c r="A1701" s="13"/>
      <c r="C1701" s="13"/>
      <c r="D1701" s="13"/>
    </row>
    <row r="1702" spans="1:4" s="14" customFormat="1" x14ac:dyDescent="0.25">
      <c r="A1702" s="13"/>
      <c r="C1702" s="13"/>
      <c r="D1702" s="13"/>
    </row>
    <row r="1703" spans="1:4" s="14" customFormat="1" x14ac:dyDescent="0.25">
      <c r="A1703" s="13"/>
      <c r="C1703" s="13"/>
      <c r="D1703" s="13"/>
    </row>
    <row r="1704" spans="1:4" s="14" customFormat="1" x14ac:dyDescent="0.25">
      <c r="A1704" s="13"/>
      <c r="C1704" s="13"/>
      <c r="D1704" s="13"/>
    </row>
    <row r="1705" spans="1:4" s="14" customFormat="1" x14ac:dyDescent="0.25">
      <c r="A1705" s="13"/>
      <c r="C1705" s="13"/>
      <c r="D1705" s="13"/>
    </row>
    <row r="1706" spans="1:4" s="14" customFormat="1" x14ac:dyDescent="0.25">
      <c r="A1706" s="13"/>
      <c r="C1706" s="13"/>
      <c r="D1706" s="13"/>
    </row>
    <row r="1707" spans="1:4" s="14" customFormat="1" x14ac:dyDescent="0.25">
      <c r="A1707" s="13"/>
      <c r="C1707" s="13"/>
      <c r="D1707" s="13"/>
    </row>
    <row r="1708" spans="1:4" s="14" customFormat="1" x14ac:dyDescent="0.25">
      <c r="A1708" s="13"/>
      <c r="C1708" s="13"/>
      <c r="D1708" s="13"/>
    </row>
    <row r="1709" spans="1:4" s="14" customFormat="1" x14ac:dyDescent="0.25">
      <c r="A1709" s="13"/>
      <c r="C1709" s="13"/>
      <c r="D1709" s="13"/>
    </row>
    <row r="1710" spans="1:4" s="14" customFormat="1" x14ac:dyDescent="0.25">
      <c r="A1710" s="13"/>
      <c r="C1710" s="13"/>
      <c r="D1710" s="13"/>
    </row>
    <row r="1711" spans="1:4" s="14" customFormat="1" x14ac:dyDescent="0.25">
      <c r="A1711" s="13"/>
      <c r="C1711" s="13"/>
      <c r="D1711" s="13"/>
    </row>
    <row r="1712" spans="1:4" s="14" customFormat="1" x14ac:dyDescent="0.25">
      <c r="A1712" s="13"/>
      <c r="C1712" s="13"/>
      <c r="D1712" s="13"/>
    </row>
    <row r="1713" spans="1:4" s="14" customFormat="1" x14ac:dyDescent="0.25">
      <c r="A1713" s="13"/>
      <c r="C1713" s="13"/>
      <c r="D1713" s="13"/>
    </row>
    <row r="1714" spans="1:4" s="14" customFormat="1" x14ac:dyDescent="0.25">
      <c r="A1714" s="13"/>
      <c r="C1714" s="13"/>
      <c r="D1714" s="13"/>
    </row>
    <row r="1715" spans="1:4" s="14" customFormat="1" x14ac:dyDescent="0.25">
      <c r="A1715" s="13"/>
      <c r="C1715" s="13"/>
      <c r="D1715" s="13"/>
    </row>
    <row r="1716" spans="1:4" s="14" customFormat="1" x14ac:dyDescent="0.25">
      <c r="A1716" s="13"/>
      <c r="C1716" s="13"/>
      <c r="D1716" s="13"/>
    </row>
    <row r="1717" spans="1:4" s="14" customFormat="1" x14ac:dyDescent="0.25">
      <c r="A1717" s="13"/>
      <c r="C1717" s="13"/>
      <c r="D1717" s="13"/>
    </row>
    <row r="1718" spans="1:4" s="14" customFormat="1" x14ac:dyDescent="0.25">
      <c r="A1718" s="13"/>
      <c r="C1718" s="13"/>
      <c r="D1718" s="13"/>
    </row>
    <row r="1719" spans="1:4" s="14" customFormat="1" x14ac:dyDescent="0.25">
      <c r="A1719" s="13"/>
      <c r="C1719" s="13"/>
      <c r="D1719" s="13"/>
    </row>
    <row r="1720" spans="1:4" s="14" customFormat="1" x14ac:dyDescent="0.25">
      <c r="A1720" s="13"/>
      <c r="C1720" s="13"/>
      <c r="D1720" s="13"/>
    </row>
    <row r="1721" spans="1:4" s="14" customFormat="1" x14ac:dyDescent="0.25">
      <c r="A1721" s="13"/>
      <c r="C1721" s="13"/>
      <c r="D1721" s="13"/>
    </row>
    <row r="1722" spans="1:4" s="14" customFormat="1" x14ac:dyDescent="0.25">
      <c r="A1722" s="13"/>
      <c r="C1722" s="13"/>
      <c r="D1722" s="13"/>
    </row>
    <row r="1723" spans="1:4" s="14" customFormat="1" x14ac:dyDescent="0.25">
      <c r="A1723" s="13"/>
      <c r="C1723" s="13"/>
      <c r="D1723" s="13"/>
    </row>
    <row r="1724" spans="1:4" s="14" customFormat="1" x14ac:dyDescent="0.25">
      <c r="A1724" s="13"/>
      <c r="C1724" s="13"/>
      <c r="D1724" s="13"/>
    </row>
    <row r="1725" spans="1:4" s="14" customFormat="1" x14ac:dyDescent="0.25">
      <c r="A1725" s="13"/>
      <c r="C1725" s="13"/>
      <c r="D1725" s="13"/>
    </row>
    <row r="1726" spans="1:4" s="14" customFormat="1" x14ac:dyDescent="0.25">
      <c r="A1726" s="13"/>
      <c r="C1726" s="13"/>
      <c r="D1726" s="13"/>
    </row>
    <row r="1727" spans="1:4" s="14" customFormat="1" x14ac:dyDescent="0.25">
      <c r="A1727" s="13"/>
      <c r="C1727" s="13"/>
      <c r="D1727" s="13"/>
    </row>
    <row r="1728" spans="1:4" s="14" customFormat="1" x14ac:dyDescent="0.25">
      <c r="A1728" s="13"/>
      <c r="C1728" s="13"/>
      <c r="D1728" s="13"/>
    </row>
    <row r="1729" spans="1:4" s="14" customFormat="1" x14ac:dyDescent="0.25">
      <c r="A1729" s="13"/>
      <c r="C1729" s="13"/>
      <c r="D1729" s="13"/>
    </row>
    <row r="1730" spans="1:4" s="14" customFormat="1" x14ac:dyDescent="0.25">
      <c r="A1730" s="13"/>
      <c r="C1730" s="13"/>
      <c r="D1730" s="13"/>
    </row>
    <row r="1731" spans="1:4" s="14" customFormat="1" x14ac:dyDescent="0.25">
      <c r="A1731" s="13"/>
      <c r="C1731" s="13"/>
      <c r="D1731" s="13"/>
    </row>
    <row r="1732" spans="1:4" s="14" customFormat="1" x14ac:dyDescent="0.25">
      <c r="A1732" s="13"/>
      <c r="C1732" s="13"/>
      <c r="D1732" s="13"/>
    </row>
    <row r="1733" spans="1:4" s="14" customFormat="1" x14ac:dyDescent="0.25">
      <c r="A1733" s="13"/>
      <c r="C1733" s="13"/>
      <c r="D1733" s="13"/>
    </row>
    <row r="1734" spans="1:4" s="14" customFormat="1" x14ac:dyDescent="0.25">
      <c r="A1734" s="13"/>
      <c r="C1734" s="13"/>
      <c r="D1734" s="13"/>
    </row>
    <row r="1735" spans="1:4" s="14" customFormat="1" x14ac:dyDescent="0.25">
      <c r="A1735" s="13"/>
      <c r="C1735" s="13"/>
      <c r="D1735" s="13"/>
    </row>
    <row r="1736" spans="1:4" s="14" customFormat="1" x14ac:dyDescent="0.25">
      <c r="A1736" s="13"/>
      <c r="C1736" s="13"/>
      <c r="D1736" s="13"/>
    </row>
    <row r="1737" spans="1:4" s="14" customFormat="1" x14ac:dyDescent="0.25">
      <c r="A1737" s="13"/>
      <c r="C1737" s="13"/>
      <c r="D1737" s="13"/>
    </row>
    <row r="1738" spans="1:4" s="14" customFormat="1" x14ac:dyDescent="0.25">
      <c r="A1738" s="13"/>
      <c r="C1738" s="13"/>
      <c r="D1738" s="13"/>
    </row>
    <row r="1739" spans="1:4" s="14" customFormat="1" x14ac:dyDescent="0.25">
      <c r="A1739" s="13"/>
      <c r="C1739" s="13"/>
      <c r="D1739" s="13"/>
    </row>
    <row r="1740" spans="1:4" s="14" customFormat="1" x14ac:dyDescent="0.25">
      <c r="A1740" s="13"/>
      <c r="C1740" s="13"/>
      <c r="D1740" s="13"/>
    </row>
    <row r="1741" spans="1:4" s="14" customFormat="1" x14ac:dyDescent="0.25">
      <c r="A1741" s="13"/>
      <c r="C1741" s="13"/>
      <c r="D1741" s="13"/>
    </row>
    <row r="1742" spans="1:4" s="14" customFormat="1" x14ac:dyDescent="0.25">
      <c r="A1742" s="13"/>
      <c r="C1742" s="13"/>
      <c r="D1742" s="13"/>
    </row>
    <row r="1743" spans="1:4" s="14" customFormat="1" x14ac:dyDescent="0.25">
      <c r="A1743" s="13"/>
      <c r="C1743" s="13"/>
      <c r="D1743" s="13"/>
    </row>
    <row r="1744" spans="1:4" s="14" customFormat="1" x14ac:dyDescent="0.25">
      <c r="A1744" s="13"/>
      <c r="C1744" s="13"/>
      <c r="D1744" s="13"/>
    </row>
    <row r="1745" spans="1:4" s="14" customFormat="1" x14ac:dyDescent="0.25">
      <c r="A1745" s="13"/>
      <c r="C1745" s="13"/>
      <c r="D1745" s="13"/>
    </row>
    <row r="1746" spans="1:4" s="14" customFormat="1" x14ac:dyDescent="0.25">
      <c r="A1746" s="13"/>
      <c r="C1746" s="13"/>
      <c r="D1746" s="13"/>
    </row>
    <row r="1747" spans="1:4" s="14" customFormat="1" x14ac:dyDescent="0.25">
      <c r="A1747" s="13"/>
      <c r="C1747" s="13"/>
      <c r="D1747" s="13"/>
    </row>
    <row r="1748" spans="1:4" s="14" customFormat="1" x14ac:dyDescent="0.25">
      <c r="A1748" s="13"/>
      <c r="C1748" s="13"/>
      <c r="D1748" s="13"/>
    </row>
    <row r="1749" spans="1:4" s="14" customFormat="1" x14ac:dyDescent="0.25">
      <c r="A1749" s="13"/>
      <c r="C1749" s="13"/>
      <c r="D1749" s="13"/>
    </row>
    <row r="1750" spans="1:4" s="14" customFormat="1" x14ac:dyDescent="0.25">
      <c r="A1750" s="13"/>
      <c r="C1750" s="13"/>
      <c r="D1750" s="13"/>
    </row>
    <row r="1751" spans="1:4" s="14" customFormat="1" x14ac:dyDescent="0.25">
      <c r="A1751" s="13"/>
      <c r="C1751" s="13"/>
      <c r="D1751" s="13"/>
    </row>
    <row r="1752" spans="1:4" s="14" customFormat="1" x14ac:dyDescent="0.25">
      <c r="A1752" s="13"/>
      <c r="C1752" s="13"/>
      <c r="D1752" s="13"/>
    </row>
    <row r="1753" spans="1:4" s="14" customFormat="1" x14ac:dyDescent="0.25">
      <c r="A1753" s="13"/>
      <c r="C1753" s="13"/>
      <c r="D1753" s="13"/>
    </row>
    <row r="1754" spans="1:4" s="14" customFormat="1" x14ac:dyDescent="0.25">
      <c r="A1754" s="13"/>
      <c r="C1754" s="13"/>
      <c r="D1754" s="13"/>
    </row>
    <row r="1755" spans="1:4" s="14" customFormat="1" x14ac:dyDescent="0.25">
      <c r="A1755" s="13"/>
      <c r="C1755" s="13"/>
      <c r="D1755" s="13"/>
    </row>
    <row r="1756" spans="1:4" s="14" customFormat="1" x14ac:dyDescent="0.25">
      <c r="A1756" s="13"/>
      <c r="C1756" s="13"/>
      <c r="D1756" s="13"/>
    </row>
    <row r="1757" spans="1:4" s="14" customFormat="1" x14ac:dyDescent="0.25">
      <c r="A1757" s="13"/>
      <c r="C1757" s="13"/>
      <c r="D1757" s="13"/>
    </row>
    <row r="1758" spans="1:4" s="14" customFormat="1" x14ac:dyDescent="0.25">
      <c r="A1758" s="13"/>
      <c r="C1758" s="13"/>
      <c r="D1758" s="13"/>
    </row>
    <row r="1759" spans="1:4" s="14" customFormat="1" x14ac:dyDescent="0.25">
      <c r="A1759" s="13"/>
      <c r="C1759" s="13"/>
      <c r="D1759" s="13"/>
    </row>
    <row r="1760" spans="1:4" s="14" customFormat="1" x14ac:dyDescent="0.25">
      <c r="A1760" s="13"/>
      <c r="C1760" s="13"/>
      <c r="D1760" s="13"/>
    </row>
    <row r="1761" spans="1:4" s="14" customFormat="1" x14ac:dyDescent="0.25">
      <c r="A1761" s="13"/>
      <c r="C1761" s="13"/>
      <c r="D1761" s="13"/>
    </row>
    <row r="1762" spans="1:4" s="14" customFormat="1" x14ac:dyDescent="0.25">
      <c r="A1762" s="13"/>
      <c r="C1762" s="13"/>
      <c r="D1762" s="13"/>
    </row>
    <row r="1763" spans="1:4" s="14" customFormat="1" x14ac:dyDescent="0.25">
      <c r="A1763" s="13"/>
      <c r="C1763" s="13"/>
      <c r="D1763" s="13"/>
    </row>
    <row r="1764" spans="1:4" s="14" customFormat="1" x14ac:dyDescent="0.25">
      <c r="A1764" s="13"/>
      <c r="C1764" s="13"/>
      <c r="D1764" s="13"/>
    </row>
    <row r="1765" spans="1:4" s="14" customFormat="1" x14ac:dyDescent="0.25">
      <c r="A1765" s="13"/>
      <c r="C1765" s="13"/>
      <c r="D1765" s="13"/>
    </row>
    <row r="1766" spans="1:4" s="14" customFormat="1" x14ac:dyDescent="0.25">
      <c r="A1766" s="13"/>
      <c r="C1766" s="13"/>
      <c r="D1766" s="13"/>
    </row>
    <row r="1767" spans="1:4" s="14" customFormat="1" x14ac:dyDescent="0.25">
      <c r="A1767" s="13"/>
      <c r="C1767" s="13"/>
      <c r="D1767" s="13"/>
    </row>
    <row r="1768" spans="1:4" s="14" customFormat="1" x14ac:dyDescent="0.25">
      <c r="A1768" s="13"/>
      <c r="C1768" s="13"/>
      <c r="D1768" s="13"/>
    </row>
    <row r="1769" spans="1:4" s="14" customFormat="1" x14ac:dyDescent="0.25">
      <c r="A1769" s="13"/>
      <c r="C1769" s="13"/>
      <c r="D1769" s="13"/>
    </row>
    <row r="1770" spans="1:4" s="14" customFormat="1" x14ac:dyDescent="0.25">
      <c r="A1770" s="13"/>
      <c r="C1770" s="13"/>
      <c r="D1770" s="13"/>
    </row>
    <row r="1771" spans="1:4" s="14" customFormat="1" x14ac:dyDescent="0.25">
      <c r="A1771" s="13"/>
      <c r="C1771" s="13"/>
      <c r="D1771" s="13"/>
    </row>
    <row r="1772" spans="1:4" s="14" customFormat="1" x14ac:dyDescent="0.25">
      <c r="A1772" s="13"/>
      <c r="C1772" s="13"/>
      <c r="D1772" s="13"/>
    </row>
    <row r="1773" spans="1:4" s="14" customFormat="1" x14ac:dyDescent="0.25">
      <c r="A1773" s="13"/>
      <c r="C1773" s="13"/>
      <c r="D1773" s="13"/>
    </row>
    <row r="1774" spans="1:4" s="14" customFormat="1" x14ac:dyDescent="0.25">
      <c r="A1774" s="13"/>
      <c r="C1774" s="13"/>
      <c r="D1774" s="13"/>
    </row>
    <row r="1775" spans="1:4" s="14" customFormat="1" x14ac:dyDescent="0.25">
      <c r="A1775" s="13"/>
      <c r="C1775" s="13"/>
      <c r="D1775" s="13"/>
    </row>
    <row r="1776" spans="1:4" s="14" customFormat="1" x14ac:dyDescent="0.25">
      <c r="A1776" s="13"/>
      <c r="C1776" s="13"/>
      <c r="D1776" s="13"/>
    </row>
    <row r="1777" spans="1:4" s="14" customFormat="1" x14ac:dyDescent="0.25">
      <c r="A1777" s="13"/>
      <c r="C1777" s="13"/>
      <c r="D1777" s="13"/>
    </row>
    <row r="1778" spans="1:4" s="14" customFormat="1" x14ac:dyDescent="0.25">
      <c r="A1778" s="13"/>
      <c r="C1778" s="13"/>
      <c r="D1778" s="13"/>
    </row>
    <row r="1779" spans="1:4" s="14" customFormat="1" x14ac:dyDescent="0.25">
      <c r="A1779" s="13"/>
      <c r="C1779" s="13"/>
      <c r="D1779" s="13"/>
    </row>
    <row r="1780" spans="1:4" s="14" customFormat="1" x14ac:dyDescent="0.25">
      <c r="A1780" s="13"/>
      <c r="C1780" s="13"/>
      <c r="D1780" s="13"/>
    </row>
    <row r="1781" spans="1:4" s="14" customFormat="1" x14ac:dyDescent="0.25">
      <c r="A1781" s="13"/>
      <c r="C1781" s="13"/>
      <c r="D1781" s="13"/>
    </row>
    <row r="1782" spans="1:4" s="14" customFormat="1" x14ac:dyDescent="0.25">
      <c r="A1782" s="13"/>
      <c r="C1782" s="13"/>
      <c r="D1782" s="13"/>
    </row>
    <row r="1783" spans="1:4" s="14" customFormat="1" x14ac:dyDescent="0.25">
      <c r="A1783" s="13"/>
      <c r="C1783" s="13"/>
      <c r="D1783" s="13"/>
    </row>
    <row r="1784" spans="1:4" s="14" customFormat="1" x14ac:dyDescent="0.25">
      <c r="A1784" s="13"/>
      <c r="C1784" s="13"/>
      <c r="D1784" s="13"/>
    </row>
    <row r="1785" spans="1:4" s="14" customFormat="1" x14ac:dyDescent="0.25">
      <c r="A1785" s="13"/>
      <c r="C1785" s="13"/>
      <c r="D1785" s="13"/>
    </row>
    <row r="1786" spans="1:4" s="14" customFormat="1" x14ac:dyDescent="0.25">
      <c r="A1786" s="13"/>
      <c r="C1786" s="13"/>
      <c r="D1786" s="13"/>
    </row>
    <row r="1787" spans="1:4" s="14" customFormat="1" x14ac:dyDescent="0.25">
      <c r="A1787" s="13"/>
      <c r="C1787" s="13"/>
      <c r="D1787" s="13"/>
    </row>
    <row r="1788" spans="1:4" s="14" customFormat="1" x14ac:dyDescent="0.25">
      <c r="A1788" s="13"/>
      <c r="C1788" s="13"/>
      <c r="D1788" s="13"/>
    </row>
    <row r="1789" spans="1:4" s="14" customFormat="1" x14ac:dyDescent="0.25">
      <c r="A1789" s="13"/>
      <c r="C1789" s="13"/>
      <c r="D1789" s="13"/>
    </row>
    <row r="1790" spans="1:4" s="14" customFormat="1" x14ac:dyDescent="0.25">
      <c r="A1790" s="13"/>
      <c r="C1790" s="13"/>
      <c r="D1790" s="13"/>
    </row>
    <row r="1791" spans="1:4" s="14" customFormat="1" x14ac:dyDescent="0.25">
      <c r="A1791" s="13"/>
      <c r="C1791" s="13"/>
      <c r="D1791" s="13"/>
    </row>
    <row r="1792" spans="1:4" s="14" customFormat="1" x14ac:dyDescent="0.25">
      <c r="A1792" s="13"/>
      <c r="C1792" s="13"/>
      <c r="D1792" s="13"/>
    </row>
    <row r="1793" spans="1:4" s="14" customFormat="1" x14ac:dyDescent="0.25">
      <c r="A1793" s="13"/>
      <c r="C1793" s="13"/>
      <c r="D1793" s="13"/>
    </row>
    <row r="1794" spans="1:4" s="14" customFormat="1" x14ac:dyDescent="0.25">
      <c r="A1794" s="13"/>
      <c r="C1794" s="13"/>
      <c r="D1794" s="13"/>
    </row>
    <row r="1795" spans="1:4" s="14" customFormat="1" x14ac:dyDescent="0.25">
      <c r="A1795" s="13"/>
      <c r="C1795" s="13"/>
      <c r="D1795" s="13"/>
    </row>
    <row r="1796" spans="1:4" s="14" customFormat="1" x14ac:dyDescent="0.25">
      <c r="A1796" s="13"/>
      <c r="C1796" s="13"/>
      <c r="D1796" s="13"/>
    </row>
    <row r="1797" spans="1:4" s="14" customFormat="1" x14ac:dyDescent="0.25">
      <c r="A1797" s="13"/>
      <c r="C1797" s="13"/>
      <c r="D1797" s="13"/>
    </row>
    <row r="1798" spans="1:4" s="14" customFormat="1" x14ac:dyDescent="0.25">
      <c r="A1798" s="13"/>
      <c r="C1798" s="13"/>
      <c r="D1798" s="13"/>
    </row>
    <row r="1799" spans="1:4" s="14" customFormat="1" x14ac:dyDescent="0.25">
      <c r="A1799" s="13"/>
      <c r="C1799" s="13"/>
      <c r="D1799" s="13"/>
    </row>
    <row r="1800" spans="1:4" s="14" customFormat="1" x14ac:dyDescent="0.25">
      <c r="A1800" s="13"/>
      <c r="C1800" s="13"/>
      <c r="D1800" s="13"/>
    </row>
    <row r="1801" spans="1:4" s="14" customFormat="1" x14ac:dyDescent="0.25">
      <c r="A1801" s="13"/>
      <c r="C1801" s="13"/>
      <c r="D1801" s="13"/>
    </row>
    <row r="1802" spans="1:4" s="14" customFormat="1" x14ac:dyDescent="0.25">
      <c r="A1802" s="13"/>
      <c r="C1802" s="13"/>
      <c r="D1802" s="13"/>
    </row>
    <row r="1803" spans="1:4" s="14" customFormat="1" x14ac:dyDescent="0.25">
      <c r="A1803" s="13"/>
      <c r="C1803" s="13"/>
      <c r="D1803" s="13"/>
    </row>
    <row r="1804" spans="1:4" s="14" customFormat="1" x14ac:dyDescent="0.25">
      <c r="A1804" s="13"/>
      <c r="C1804" s="13"/>
      <c r="D1804" s="13"/>
    </row>
    <row r="1805" spans="1:4" s="14" customFormat="1" x14ac:dyDescent="0.25">
      <c r="A1805" s="13"/>
      <c r="C1805" s="13"/>
      <c r="D1805" s="13"/>
    </row>
    <row r="1806" spans="1:4" s="14" customFormat="1" x14ac:dyDescent="0.25">
      <c r="A1806" s="13"/>
      <c r="C1806" s="13"/>
      <c r="D1806" s="13"/>
    </row>
    <row r="1807" spans="1:4" s="14" customFormat="1" x14ac:dyDescent="0.25">
      <c r="A1807" s="13"/>
      <c r="C1807" s="13"/>
      <c r="D1807" s="13"/>
    </row>
    <row r="1808" spans="1:4" s="14" customFormat="1" x14ac:dyDescent="0.25">
      <c r="A1808" s="13"/>
      <c r="C1808" s="13"/>
      <c r="D1808" s="13"/>
    </row>
    <row r="1809" spans="1:4" s="14" customFormat="1" x14ac:dyDescent="0.25">
      <c r="A1809" s="13"/>
      <c r="C1809" s="13"/>
      <c r="D1809" s="13"/>
    </row>
    <row r="1810" spans="1:4" s="14" customFormat="1" x14ac:dyDescent="0.25">
      <c r="A1810" s="13"/>
      <c r="C1810" s="13"/>
      <c r="D1810" s="13"/>
    </row>
    <row r="1811" spans="1:4" s="14" customFormat="1" x14ac:dyDescent="0.25">
      <c r="A1811" s="13"/>
      <c r="C1811" s="13"/>
      <c r="D1811" s="13"/>
    </row>
    <row r="1812" spans="1:4" s="14" customFormat="1" x14ac:dyDescent="0.25">
      <c r="A1812" s="13"/>
      <c r="C1812" s="13"/>
      <c r="D1812" s="13"/>
    </row>
    <row r="1813" spans="1:4" s="14" customFormat="1" x14ac:dyDescent="0.25">
      <c r="A1813" s="13"/>
      <c r="C1813" s="13"/>
      <c r="D1813" s="13"/>
    </row>
    <row r="1814" spans="1:4" s="14" customFormat="1" x14ac:dyDescent="0.25">
      <c r="A1814" s="13"/>
      <c r="C1814" s="13"/>
      <c r="D1814" s="13"/>
    </row>
    <row r="1815" spans="1:4" s="14" customFormat="1" x14ac:dyDescent="0.25">
      <c r="A1815" s="13"/>
      <c r="C1815" s="13"/>
      <c r="D1815" s="13"/>
    </row>
    <row r="1816" spans="1:4" s="14" customFormat="1" x14ac:dyDescent="0.25">
      <c r="A1816" s="13"/>
      <c r="C1816" s="13"/>
      <c r="D1816" s="13"/>
    </row>
    <row r="1817" spans="1:4" s="14" customFormat="1" x14ac:dyDescent="0.25">
      <c r="A1817" s="13"/>
      <c r="C1817" s="13"/>
      <c r="D1817" s="13"/>
    </row>
    <row r="1818" spans="1:4" s="14" customFormat="1" x14ac:dyDescent="0.25">
      <c r="A1818" s="13"/>
      <c r="C1818" s="13"/>
      <c r="D1818" s="13"/>
    </row>
    <row r="1819" spans="1:4" s="14" customFormat="1" x14ac:dyDescent="0.25">
      <c r="A1819" s="13"/>
      <c r="C1819" s="13"/>
      <c r="D1819" s="13"/>
    </row>
    <row r="1820" spans="1:4" s="14" customFormat="1" x14ac:dyDescent="0.25">
      <c r="A1820" s="13"/>
      <c r="C1820" s="13"/>
      <c r="D1820" s="13"/>
    </row>
    <row r="1821" spans="1:4" s="14" customFormat="1" x14ac:dyDescent="0.25">
      <c r="A1821" s="13"/>
      <c r="C1821" s="13"/>
      <c r="D1821" s="13"/>
    </row>
    <row r="1822" spans="1:4" s="14" customFormat="1" x14ac:dyDescent="0.25">
      <c r="A1822" s="13"/>
      <c r="C1822" s="13"/>
      <c r="D1822" s="13"/>
    </row>
    <row r="1823" spans="1:4" s="14" customFormat="1" x14ac:dyDescent="0.25">
      <c r="A1823" s="13"/>
      <c r="C1823" s="13"/>
      <c r="D1823" s="13"/>
    </row>
    <row r="1824" spans="1:4" s="14" customFormat="1" x14ac:dyDescent="0.25">
      <c r="A1824" s="13"/>
      <c r="C1824" s="13"/>
      <c r="D1824" s="13"/>
    </row>
    <row r="1825" spans="1:4" s="14" customFormat="1" x14ac:dyDescent="0.25">
      <c r="A1825" s="13"/>
      <c r="C1825" s="13"/>
      <c r="D1825" s="13"/>
    </row>
    <row r="1826" spans="1:4" s="14" customFormat="1" x14ac:dyDescent="0.25">
      <c r="A1826" s="13"/>
      <c r="C1826" s="13"/>
      <c r="D1826" s="13"/>
    </row>
    <row r="1827" spans="1:4" s="14" customFormat="1" x14ac:dyDescent="0.25">
      <c r="A1827" s="13"/>
      <c r="C1827" s="13"/>
      <c r="D1827" s="13"/>
    </row>
    <row r="1828" spans="1:4" s="14" customFormat="1" x14ac:dyDescent="0.25">
      <c r="A1828" s="13"/>
      <c r="C1828" s="13"/>
      <c r="D1828" s="13"/>
    </row>
    <row r="1829" spans="1:4" s="14" customFormat="1" x14ac:dyDescent="0.25">
      <c r="A1829" s="13"/>
      <c r="C1829" s="13"/>
      <c r="D1829" s="13"/>
    </row>
    <row r="1830" spans="1:4" s="14" customFormat="1" x14ac:dyDescent="0.25">
      <c r="A1830" s="13"/>
      <c r="C1830" s="13"/>
      <c r="D1830" s="13"/>
    </row>
    <row r="1831" spans="1:4" s="14" customFormat="1" x14ac:dyDescent="0.25">
      <c r="A1831" s="13"/>
      <c r="C1831" s="13"/>
      <c r="D1831" s="13"/>
    </row>
    <row r="1832" spans="1:4" s="14" customFormat="1" x14ac:dyDescent="0.25">
      <c r="A1832" s="13"/>
      <c r="C1832" s="13"/>
      <c r="D1832" s="13"/>
    </row>
    <row r="1833" spans="1:4" s="14" customFormat="1" x14ac:dyDescent="0.25">
      <c r="A1833" s="13"/>
      <c r="C1833" s="13"/>
      <c r="D1833" s="13"/>
    </row>
    <row r="1834" spans="1:4" s="14" customFormat="1" x14ac:dyDescent="0.25">
      <c r="A1834" s="13"/>
      <c r="C1834" s="13"/>
      <c r="D1834" s="13"/>
    </row>
    <row r="1835" spans="1:4" s="14" customFormat="1" x14ac:dyDescent="0.25">
      <c r="A1835" s="13"/>
      <c r="C1835" s="13"/>
      <c r="D1835" s="13"/>
    </row>
    <row r="1836" spans="1:4" s="14" customFormat="1" x14ac:dyDescent="0.25">
      <c r="A1836" s="13"/>
      <c r="C1836" s="13"/>
      <c r="D1836" s="13"/>
    </row>
    <row r="1837" spans="1:4" s="14" customFormat="1" x14ac:dyDescent="0.25">
      <c r="A1837" s="13"/>
      <c r="C1837" s="13"/>
      <c r="D1837" s="13"/>
    </row>
    <row r="1838" spans="1:4" s="14" customFormat="1" x14ac:dyDescent="0.25">
      <c r="A1838" s="13"/>
      <c r="C1838" s="13"/>
      <c r="D1838" s="13"/>
    </row>
    <row r="1839" spans="1:4" s="14" customFormat="1" x14ac:dyDescent="0.25">
      <c r="A1839" s="13"/>
      <c r="C1839" s="13"/>
      <c r="D1839" s="13"/>
    </row>
    <row r="1840" spans="1:4" s="14" customFormat="1" x14ac:dyDescent="0.25">
      <c r="A1840" s="13"/>
      <c r="C1840" s="13"/>
      <c r="D1840" s="13"/>
    </row>
    <row r="1841" spans="1:4" s="14" customFormat="1" x14ac:dyDescent="0.25">
      <c r="A1841" s="13"/>
      <c r="C1841" s="13"/>
      <c r="D1841" s="13"/>
    </row>
    <row r="1842" spans="1:4" s="14" customFormat="1" x14ac:dyDescent="0.25">
      <c r="A1842" s="13"/>
      <c r="C1842" s="13"/>
      <c r="D1842" s="13"/>
    </row>
    <row r="1843" spans="1:4" s="14" customFormat="1" x14ac:dyDescent="0.25">
      <c r="A1843" s="13"/>
      <c r="C1843" s="13"/>
      <c r="D1843" s="13"/>
    </row>
    <row r="1844" spans="1:4" s="14" customFormat="1" x14ac:dyDescent="0.25">
      <c r="A1844" s="13"/>
      <c r="C1844" s="13"/>
      <c r="D1844" s="13"/>
    </row>
    <row r="1845" spans="1:4" s="14" customFormat="1" x14ac:dyDescent="0.25">
      <c r="A1845" s="13"/>
      <c r="C1845" s="13"/>
      <c r="D1845" s="13"/>
    </row>
    <row r="1846" spans="1:4" s="14" customFormat="1" x14ac:dyDescent="0.25">
      <c r="A1846" s="13"/>
      <c r="C1846" s="13"/>
      <c r="D1846" s="13"/>
    </row>
    <row r="1847" spans="1:4" s="14" customFormat="1" x14ac:dyDescent="0.25">
      <c r="A1847" s="13"/>
      <c r="C1847" s="13"/>
      <c r="D1847" s="13"/>
    </row>
    <row r="1848" spans="1:4" s="14" customFormat="1" x14ac:dyDescent="0.25">
      <c r="A1848" s="13"/>
      <c r="C1848" s="13"/>
      <c r="D1848" s="13"/>
    </row>
    <row r="1849" spans="1:4" s="14" customFormat="1" x14ac:dyDescent="0.25">
      <c r="A1849" s="13"/>
      <c r="C1849" s="13"/>
      <c r="D1849" s="13"/>
    </row>
    <row r="1850" spans="1:4" s="14" customFormat="1" x14ac:dyDescent="0.25">
      <c r="A1850" s="13"/>
      <c r="C1850" s="13"/>
      <c r="D1850" s="13"/>
    </row>
    <row r="1851" spans="1:4" s="14" customFormat="1" x14ac:dyDescent="0.25">
      <c r="A1851" s="13"/>
      <c r="C1851" s="13"/>
      <c r="D1851" s="13"/>
    </row>
    <row r="1852" spans="1:4" s="14" customFormat="1" x14ac:dyDescent="0.25">
      <c r="A1852" s="13"/>
      <c r="C1852" s="13"/>
      <c r="D1852" s="13"/>
    </row>
    <row r="1853" spans="1:4" s="14" customFormat="1" x14ac:dyDescent="0.25">
      <c r="A1853" s="13"/>
      <c r="C1853" s="13"/>
      <c r="D1853" s="13"/>
    </row>
    <row r="1854" spans="1:4" s="14" customFormat="1" x14ac:dyDescent="0.25">
      <c r="A1854" s="13"/>
      <c r="C1854" s="13"/>
      <c r="D1854" s="13"/>
    </row>
    <row r="1855" spans="1:4" s="14" customFormat="1" x14ac:dyDescent="0.25">
      <c r="A1855" s="13"/>
      <c r="C1855" s="13"/>
      <c r="D1855" s="13"/>
    </row>
    <row r="1856" spans="1:4" s="14" customFormat="1" x14ac:dyDescent="0.25">
      <c r="A1856" s="13"/>
      <c r="C1856" s="13"/>
      <c r="D1856" s="13"/>
    </row>
    <row r="1857" spans="1:4" s="14" customFormat="1" x14ac:dyDescent="0.25">
      <c r="A1857" s="13"/>
      <c r="C1857" s="13"/>
      <c r="D1857" s="13"/>
    </row>
    <row r="1858" spans="1:4" s="14" customFormat="1" x14ac:dyDescent="0.25">
      <c r="A1858" s="13"/>
      <c r="C1858" s="13"/>
      <c r="D1858" s="13"/>
    </row>
    <row r="1859" spans="1:4" s="14" customFormat="1" x14ac:dyDescent="0.25">
      <c r="A1859" s="13"/>
      <c r="C1859" s="13"/>
      <c r="D1859" s="13"/>
    </row>
    <row r="1860" spans="1:4" s="14" customFormat="1" x14ac:dyDescent="0.25">
      <c r="A1860" s="13"/>
      <c r="C1860" s="13"/>
      <c r="D1860" s="13"/>
    </row>
    <row r="1861" spans="1:4" s="14" customFormat="1" x14ac:dyDescent="0.25">
      <c r="A1861" s="13"/>
      <c r="C1861" s="13"/>
      <c r="D1861" s="13"/>
    </row>
    <row r="1862" spans="1:4" s="14" customFormat="1" x14ac:dyDescent="0.25">
      <c r="A1862" s="13"/>
      <c r="C1862" s="13"/>
      <c r="D1862" s="13"/>
    </row>
    <row r="1863" spans="1:4" s="14" customFormat="1" x14ac:dyDescent="0.25">
      <c r="A1863" s="13"/>
      <c r="C1863" s="13"/>
      <c r="D1863" s="13"/>
    </row>
    <row r="1864" spans="1:4" s="14" customFormat="1" x14ac:dyDescent="0.25">
      <c r="A1864" s="13"/>
      <c r="C1864" s="13"/>
      <c r="D1864" s="13"/>
    </row>
    <row r="1865" spans="1:4" s="14" customFormat="1" x14ac:dyDescent="0.25">
      <c r="A1865" s="13"/>
      <c r="C1865" s="13"/>
      <c r="D1865" s="13"/>
    </row>
    <row r="1866" spans="1:4" s="14" customFormat="1" x14ac:dyDescent="0.25">
      <c r="A1866" s="13"/>
      <c r="C1866" s="13"/>
      <c r="D1866" s="13"/>
    </row>
    <row r="1867" spans="1:4" s="14" customFormat="1" x14ac:dyDescent="0.25">
      <c r="A1867" s="13"/>
      <c r="C1867" s="13"/>
      <c r="D1867" s="13"/>
    </row>
    <row r="1868" spans="1:4" s="14" customFormat="1" x14ac:dyDescent="0.25">
      <c r="A1868" s="13"/>
      <c r="C1868" s="13"/>
      <c r="D1868" s="13"/>
    </row>
    <row r="1869" spans="1:4" s="14" customFormat="1" x14ac:dyDescent="0.25">
      <c r="A1869" s="13"/>
      <c r="C1869" s="13"/>
      <c r="D1869" s="13"/>
    </row>
    <row r="1870" spans="1:4" s="14" customFormat="1" x14ac:dyDescent="0.25">
      <c r="A1870" s="13"/>
      <c r="C1870" s="13"/>
      <c r="D1870" s="13"/>
    </row>
    <row r="1871" spans="1:4" s="14" customFormat="1" x14ac:dyDescent="0.25">
      <c r="A1871" s="13"/>
      <c r="C1871" s="13"/>
      <c r="D1871" s="13"/>
    </row>
    <row r="1872" spans="1:4" s="14" customFormat="1" x14ac:dyDescent="0.25">
      <c r="A1872" s="13"/>
      <c r="C1872" s="13"/>
      <c r="D1872" s="13"/>
    </row>
    <row r="1873" spans="1:4" s="14" customFormat="1" x14ac:dyDescent="0.25">
      <c r="A1873" s="13"/>
      <c r="C1873" s="13"/>
      <c r="D1873" s="13"/>
    </row>
    <row r="1874" spans="1:4" s="14" customFormat="1" x14ac:dyDescent="0.25">
      <c r="A1874" s="13"/>
      <c r="C1874" s="13"/>
      <c r="D1874" s="13"/>
    </row>
    <row r="1875" spans="1:4" s="14" customFormat="1" x14ac:dyDescent="0.25">
      <c r="A1875" s="13"/>
      <c r="C1875" s="13"/>
      <c r="D1875" s="13"/>
    </row>
    <row r="1876" spans="1:4" s="14" customFormat="1" x14ac:dyDescent="0.25">
      <c r="A1876" s="13"/>
      <c r="C1876" s="13"/>
      <c r="D1876" s="13"/>
    </row>
    <row r="1877" spans="1:4" s="14" customFormat="1" x14ac:dyDescent="0.25">
      <c r="A1877" s="13"/>
      <c r="C1877" s="13"/>
      <c r="D1877" s="13"/>
    </row>
    <row r="1878" spans="1:4" s="14" customFormat="1" x14ac:dyDescent="0.25">
      <c r="A1878" s="13"/>
      <c r="C1878" s="13"/>
      <c r="D1878" s="13"/>
    </row>
    <row r="1879" spans="1:4" s="14" customFormat="1" x14ac:dyDescent="0.25">
      <c r="A1879" s="13"/>
      <c r="C1879" s="13"/>
      <c r="D1879" s="13"/>
    </row>
    <row r="1880" spans="1:4" s="14" customFormat="1" x14ac:dyDescent="0.25">
      <c r="A1880" s="13"/>
      <c r="C1880" s="13"/>
      <c r="D1880" s="13"/>
    </row>
    <row r="1881" spans="1:4" s="14" customFormat="1" x14ac:dyDescent="0.25">
      <c r="A1881" s="13"/>
      <c r="C1881" s="13"/>
      <c r="D1881" s="13"/>
    </row>
    <row r="1882" spans="1:4" s="14" customFormat="1" x14ac:dyDescent="0.25">
      <c r="A1882" s="13"/>
      <c r="C1882" s="13"/>
      <c r="D1882" s="13"/>
    </row>
    <row r="1883" spans="1:4" s="14" customFormat="1" x14ac:dyDescent="0.25">
      <c r="A1883" s="13"/>
      <c r="C1883" s="13"/>
      <c r="D1883" s="13"/>
    </row>
    <row r="1884" spans="1:4" s="14" customFormat="1" x14ac:dyDescent="0.25">
      <c r="A1884" s="13"/>
      <c r="C1884" s="13"/>
      <c r="D1884" s="13"/>
    </row>
    <row r="1885" spans="1:4" s="14" customFormat="1" x14ac:dyDescent="0.25">
      <c r="A1885" s="13"/>
      <c r="C1885" s="13"/>
      <c r="D1885" s="13"/>
    </row>
    <row r="1886" spans="1:4" s="14" customFormat="1" x14ac:dyDescent="0.25">
      <c r="A1886" s="13"/>
      <c r="C1886" s="13"/>
      <c r="D1886" s="13"/>
    </row>
    <row r="1887" spans="1:4" s="14" customFormat="1" x14ac:dyDescent="0.25">
      <c r="A1887" s="13"/>
      <c r="C1887" s="13"/>
      <c r="D1887" s="13"/>
    </row>
    <row r="1888" spans="1:4" s="14" customFormat="1" x14ac:dyDescent="0.25">
      <c r="A1888" s="13"/>
      <c r="C1888" s="13"/>
      <c r="D1888" s="13"/>
    </row>
    <row r="1889" spans="1:4" s="14" customFormat="1" x14ac:dyDescent="0.25">
      <c r="A1889" s="13"/>
      <c r="C1889" s="13"/>
      <c r="D1889" s="13"/>
    </row>
    <row r="1890" spans="1:4" s="14" customFormat="1" x14ac:dyDescent="0.25">
      <c r="A1890" s="13"/>
      <c r="C1890" s="13"/>
      <c r="D1890" s="13"/>
    </row>
    <row r="1891" spans="1:4" s="14" customFormat="1" x14ac:dyDescent="0.25">
      <c r="A1891" s="13"/>
      <c r="C1891" s="13"/>
      <c r="D1891" s="13"/>
    </row>
    <row r="1892" spans="1:4" s="14" customFormat="1" x14ac:dyDescent="0.25">
      <c r="A1892" s="13"/>
      <c r="C1892" s="13"/>
      <c r="D1892" s="13"/>
    </row>
    <row r="1893" spans="1:4" s="14" customFormat="1" x14ac:dyDescent="0.25">
      <c r="A1893" s="13"/>
      <c r="C1893" s="13"/>
      <c r="D1893" s="13"/>
    </row>
    <row r="1894" spans="1:4" s="14" customFormat="1" x14ac:dyDescent="0.25">
      <c r="A1894" s="13"/>
      <c r="C1894" s="13"/>
      <c r="D1894" s="13"/>
    </row>
    <row r="1895" spans="1:4" s="14" customFormat="1" x14ac:dyDescent="0.25">
      <c r="A1895" s="13"/>
      <c r="C1895" s="13"/>
      <c r="D1895" s="13"/>
    </row>
    <row r="1896" spans="1:4" s="14" customFormat="1" x14ac:dyDescent="0.25">
      <c r="A1896" s="13"/>
      <c r="C1896" s="13"/>
      <c r="D1896" s="13"/>
    </row>
    <row r="1897" spans="1:4" s="14" customFormat="1" x14ac:dyDescent="0.25">
      <c r="A1897" s="13"/>
      <c r="C1897" s="13"/>
      <c r="D1897" s="13"/>
    </row>
    <row r="1898" spans="1:4" s="14" customFormat="1" x14ac:dyDescent="0.25">
      <c r="A1898" s="13"/>
      <c r="C1898" s="13"/>
      <c r="D1898" s="13"/>
    </row>
    <row r="1899" spans="1:4" s="14" customFormat="1" x14ac:dyDescent="0.25">
      <c r="A1899" s="13"/>
      <c r="C1899" s="13"/>
      <c r="D1899" s="13"/>
    </row>
    <row r="1900" spans="1:4" s="14" customFormat="1" x14ac:dyDescent="0.25">
      <c r="A1900" s="13"/>
      <c r="C1900" s="13"/>
      <c r="D1900" s="13"/>
    </row>
    <row r="1901" spans="1:4" s="14" customFormat="1" x14ac:dyDescent="0.25">
      <c r="A1901" s="13"/>
      <c r="C1901" s="13"/>
      <c r="D1901" s="13"/>
    </row>
    <row r="1902" spans="1:4" s="14" customFormat="1" x14ac:dyDescent="0.25">
      <c r="A1902" s="13"/>
      <c r="C1902" s="13"/>
      <c r="D1902" s="13"/>
    </row>
    <row r="1903" spans="1:4" s="14" customFormat="1" x14ac:dyDescent="0.25">
      <c r="A1903" s="13"/>
      <c r="C1903" s="13"/>
      <c r="D1903" s="13"/>
    </row>
    <row r="1904" spans="1:4" s="14" customFormat="1" x14ac:dyDescent="0.25">
      <c r="A1904" s="13"/>
      <c r="C1904" s="13"/>
      <c r="D1904" s="13"/>
    </row>
    <row r="1905" spans="1:4" s="14" customFormat="1" x14ac:dyDescent="0.25">
      <c r="A1905" s="13"/>
      <c r="C1905" s="13"/>
      <c r="D1905" s="13"/>
    </row>
    <row r="1906" spans="1:4" s="14" customFormat="1" x14ac:dyDescent="0.25">
      <c r="A1906" s="13"/>
      <c r="C1906" s="13"/>
      <c r="D1906" s="13"/>
    </row>
    <row r="1907" spans="1:4" s="14" customFormat="1" x14ac:dyDescent="0.25">
      <c r="A1907" s="13"/>
      <c r="C1907" s="13"/>
      <c r="D1907" s="13"/>
    </row>
    <row r="1908" spans="1:4" s="14" customFormat="1" x14ac:dyDescent="0.25">
      <c r="A1908" s="13"/>
      <c r="C1908" s="13"/>
      <c r="D1908" s="13"/>
    </row>
    <row r="1909" spans="1:4" s="14" customFormat="1" x14ac:dyDescent="0.25">
      <c r="A1909" s="13"/>
      <c r="C1909" s="13"/>
      <c r="D1909" s="13"/>
    </row>
    <row r="1910" spans="1:4" s="14" customFormat="1" x14ac:dyDescent="0.25">
      <c r="A1910" s="13"/>
      <c r="C1910" s="13"/>
      <c r="D1910" s="13"/>
    </row>
    <row r="1911" spans="1:4" s="14" customFormat="1" x14ac:dyDescent="0.25">
      <c r="A1911" s="13"/>
      <c r="C1911" s="13"/>
      <c r="D1911" s="13"/>
    </row>
    <row r="1912" spans="1:4" s="14" customFormat="1" x14ac:dyDescent="0.25">
      <c r="A1912" s="13"/>
      <c r="C1912" s="13"/>
      <c r="D1912" s="13"/>
    </row>
    <row r="1913" spans="1:4" s="14" customFormat="1" x14ac:dyDescent="0.25">
      <c r="A1913" s="13"/>
      <c r="C1913" s="13"/>
      <c r="D1913" s="13"/>
    </row>
    <row r="1914" spans="1:4" s="14" customFormat="1" x14ac:dyDescent="0.25">
      <c r="A1914" s="13"/>
      <c r="C1914" s="13"/>
      <c r="D1914" s="13"/>
    </row>
    <row r="1915" spans="1:4" s="14" customFormat="1" x14ac:dyDescent="0.25">
      <c r="A1915" s="13"/>
      <c r="C1915" s="13"/>
      <c r="D1915" s="13"/>
    </row>
    <row r="1916" spans="1:4" s="14" customFormat="1" x14ac:dyDescent="0.25">
      <c r="A1916" s="13"/>
      <c r="C1916" s="13"/>
      <c r="D1916" s="13"/>
    </row>
    <row r="1917" spans="1:4" s="14" customFormat="1" x14ac:dyDescent="0.25">
      <c r="A1917" s="13"/>
      <c r="C1917" s="13"/>
      <c r="D1917" s="13"/>
    </row>
    <row r="1918" spans="1:4" s="14" customFormat="1" x14ac:dyDescent="0.25">
      <c r="A1918" s="13"/>
      <c r="C1918" s="13"/>
      <c r="D1918" s="13"/>
    </row>
    <row r="1919" spans="1:4" s="14" customFormat="1" x14ac:dyDescent="0.25">
      <c r="A1919" s="13"/>
      <c r="C1919" s="13"/>
      <c r="D1919" s="13"/>
    </row>
    <row r="1920" spans="1:4" s="14" customFormat="1" x14ac:dyDescent="0.25">
      <c r="A1920" s="13"/>
      <c r="C1920" s="13"/>
      <c r="D1920" s="13"/>
    </row>
    <row r="1921" spans="1:4" s="14" customFormat="1" x14ac:dyDescent="0.25">
      <c r="A1921" s="13"/>
      <c r="C1921" s="13"/>
      <c r="D1921" s="13"/>
    </row>
    <row r="1922" spans="1:4" s="14" customFormat="1" x14ac:dyDescent="0.25">
      <c r="A1922" s="13"/>
      <c r="C1922" s="13"/>
      <c r="D1922" s="13"/>
    </row>
    <row r="1923" spans="1:4" s="14" customFormat="1" x14ac:dyDescent="0.25">
      <c r="A1923" s="13"/>
      <c r="C1923" s="13"/>
      <c r="D1923" s="13"/>
    </row>
    <row r="1924" spans="1:4" s="14" customFormat="1" x14ac:dyDescent="0.25">
      <c r="A1924" s="13"/>
      <c r="C1924" s="13"/>
      <c r="D1924" s="13"/>
    </row>
    <row r="1925" spans="1:4" s="14" customFormat="1" x14ac:dyDescent="0.25">
      <c r="A1925" s="13"/>
      <c r="C1925" s="13"/>
      <c r="D1925" s="13"/>
    </row>
    <row r="1926" spans="1:4" s="14" customFormat="1" x14ac:dyDescent="0.25">
      <c r="A1926" s="13"/>
      <c r="C1926" s="13"/>
      <c r="D1926" s="13"/>
    </row>
    <row r="1927" spans="1:4" s="14" customFormat="1" x14ac:dyDescent="0.25">
      <c r="A1927" s="13"/>
      <c r="C1927" s="13"/>
      <c r="D1927" s="13"/>
    </row>
    <row r="1928" spans="1:4" s="14" customFormat="1" x14ac:dyDescent="0.25">
      <c r="A1928" s="13"/>
      <c r="C1928" s="13"/>
      <c r="D1928" s="13"/>
    </row>
    <row r="1929" spans="1:4" s="14" customFormat="1" x14ac:dyDescent="0.25">
      <c r="A1929" s="13"/>
      <c r="C1929" s="13"/>
      <c r="D1929" s="13"/>
    </row>
    <row r="1930" spans="1:4" s="14" customFormat="1" x14ac:dyDescent="0.25">
      <c r="A1930" s="13"/>
      <c r="C1930" s="13"/>
      <c r="D1930" s="13"/>
    </row>
    <row r="1931" spans="1:4" s="14" customFormat="1" x14ac:dyDescent="0.25">
      <c r="A1931" s="13"/>
      <c r="C1931" s="13"/>
      <c r="D1931" s="13"/>
    </row>
    <row r="1932" spans="1:4" s="14" customFormat="1" x14ac:dyDescent="0.25">
      <c r="A1932" s="13"/>
      <c r="C1932" s="13"/>
      <c r="D1932" s="13"/>
    </row>
    <row r="1933" spans="1:4" s="14" customFormat="1" x14ac:dyDescent="0.25">
      <c r="A1933" s="13"/>
      <c r="C1933" s="13"/>
      <c r="D1933" s="13"/>
    </row>
    <row r="1934" spans="1:4" s="14" customFormat="1" x14ac:dyDescent="0.25">
      <c r="A1934" s="13"/>
      <c r="C1934" s="13"/>
      <c r="D1934" s="13"/>
    </row>
    <row r="1935" spans="1:4" s="14" customFormat="1" x14ac:dyDescent="0.25">
      <c r="A1935" s="13"/>
      <c r="C1935" s="13"/>
      <c r="D1935" s="13"/>
    </row>
    <row r="1936" spans="1:4" s="14" customFormat="1" x14ac:dyDescent="0.25">
      <c r="A1936" s="13"/>
      <c r="C1936" s="13"/>
      <c r="D1936" s="13"/>
    </row>
    <row r="1937" spans="1:4" s="14" customFormat="1" x14ac:dyDescent="0.25">
      <c r="A1937" s="13"/>
      <c r="C1937" s="13"/>
      <c r="D1937" s="13"/>
    </row>
    <row r="1938" spans="1:4" s="14" customFormat="1" x14ac:dyDescent="0.25">
      <c r="A1938" s="13"/>
      <c r="C1938" s="13"/>
      <c r="D1938" s="13"/>
    </row>
    <row r="1939" spans="1:4" s="14" customFormat="1" x14ac:dyDescent="0.25">
      <c r="A1939" s="13"/>
      <c r="C1939" s="13"/>
      <c r="D1939" s="13"/>
    </row>
    <row r="1940" spans="1:4" s="14" customFormat="1" x14ac:dyDescent="0.25">
      <c r="A1940" s="13"/>
      <c r="C1940" s="13"/>
      <c r="D1940" s="13"/>
    </row>
    <row r="1941" spans="1:4" s="14" customFormat="1" x14ac:dyDescent="0.25">
      <c r="A1941" s="13"/>
      <c r="C1941" s="13"/>
      <c r="D1941" s="13"/>
    </row>
    <row r="1942" spans="1:4" s="14" customFormat="1" x14ac:dyDescent="0.25">
      <c r="A1942" s="13"/>
      <c r="C1942" s="13"/>
      <c r="D1942" s="13"/>
    </row>
    <row r="1943" spans="1:4" s="14" customFormat="1" x14ac:dyDescent="0.25">
      <c r="A1943" s="13"/>
      <c r="C1943" s="13"/>
      <c r="D1943" s="13"/>
    </row>
    <row r="1944" spans="1:4" s="14" customFormat="1" x14ac:dyDescent="0.25">
      <c r="A1944" s="13"/>
      <c r="C1944" s="13"/>
      <c r="D1944" s="13"/>
    </row>
    <row r="1945" spans="1:4" s="14" customFormat="1" x14ac:dyDescent="0.25">
      <c r="A1945" s="13"/>
      <c r="C1945" s="13"/>
      <c r="D1945" s="13"/>
    </row>
    <row r="1946" spans="1:4" s="14" customFormat="1" x14ac:dyDescent="0.25">
      <c r="A1946" s="13"/>
      <c r="C1946" s="13"/>
      <c r="D1946" s="13"/>
    </row>
    <row r="1947" spans="1:4" s="14" customFormat="1" x14ac:dyDescent="0.25">
      <c r="A1947" s="13"/>
      <c r="C1947" s="13"/>
      <c r="D1947" s="13"/>
    </row>
    <row r="1948" spans="1:4" s="14" customFormat="1" x14ac:dyDescent="0.25">
      <c r="A1948" s="13"/>
      <c r="C1948" s="13"/>
      <c r="D1948" s="13"/>
    </row>
    <row r="1949" spans="1:4" s="14" customFormat="1" x14ac:dyDescent="0.25">
      <c r="A1949" s="13"/>
      <c r="C1949" s="13"/>
      <c r="D1949" s="13"/>
    </row>
    <row r="1950" spans="1:4" s="14" customFormat="1" x14ac:dyDescent="0.25">
      <c r="A1950" s="13"/>
      <c r="C1950" s="13"/>
      <c r="D1950" s="13"/>
    </row>
    <row r="1951" spans="1:4" s="14" customFormat="1" x14ac:dyDescent="0.25">
      <c r="A1951" s="13"/>
      <c r="C1951" s="13"/>
      <c r="D1951" s="13"/>
    </row>
    <row r="1952" spans="1:4" s="14" customFormat="1" x14ac:dyDescent="0.25">
      <c r="A1952" s="13"/>
      <c r="C1952" s="13"/>
      <c r="D1952" s="13"/>
    </row>
    <row r="1953" spans="1:4" s="14" customFormat="1" x14ac:dyDescent="0.25">
      <c r="A1953" s="13"/>
      <c r="C1953" s="13"/>
      <c r="D1953" s="13"/>
    </row>
    <row r="1954" spans="1:4" s="14" customFormat="1" x14ac:dyDescent="0.25">
      <c r="A1954" s="13"/>
      <c r="C1954" s="13"/>
      <c r="D1954" s="13"/>
    </row>
    <row r="1955" spans="1:4" s="14" customFormat="1" x14ac:dyDescent="0.25">
      <c r="A1955" s="13"/>
      <c r="C1955" s="13"/>
      <c r="D1955" s="13"/>
    </row>
    <row r="1956" spans="1:4" s="14" customFormat="1" x14ac:dyDescent="0.25">
      <c r="A1956" s="13"/>
      <c r="C1956" s="13"/>
      <c r="D1956" s="13"/>
    </row>
    <row r="1957" spans="1:4" s="14" customFormat="1" x14ac:dyDescent="0.25">
      <c r="A1957" s="13"/>
      <c r="C1957" s="13"/>
      <c r="D1957" s="13"/>
    </row>
    <row r="1958" spans="1:4" s="14" customFormat="1" x14ac:dyDescent="0.25">
      <c r="A1958" s="13"/>
      <c r="C1958" s="13"/>
      <c r="D1958" s="13"/>
    </row>
    <row r="1959" spans="1:4" s="14" customFormat="1" x14ac:dyDescent="0.25">
      <c r="A1959" s="13"/>
      <c r="C1959" s="13"/>
      <c r="D1959" s="13"/>
    </row>
    <row r="1960" spans="1:4" s="14" customFormat="1" x14ac:dyDescent="0.25">
      <c r="A1960" s="13"/>
      <c r="C1960" s="13"/>
      <c r="D1960" s="13"/>
    </row>
    <row r="1961" spans="1:4" s="14" customFormat="1" x14ac:dyDescent="0.25">
      <c r="A1961" s="13"/>
      <c r="C1961" s="13"/>
      <c r="D1961" s="13"/>
    </row>
    <row r="1962" spans="1:4" s="14" customFormat="1" x14ac:dyDescent="0.25">
      <c r="A1962" s="13"/>
      <c r="C1962" s="13"/>
      <c r="D1962" s="13"/>
    </row>
    <row r="1963" spans="1:4" s="14" customFormat="1" x14ac:dyDescent="0.25">
      <c r="A1963" s="13"/>
      <c r="C1963" s="13"/>
      <c r="D1963" s="13"/>
    </row>
    <row r="1964" spans="1:4" s="14" customFormat="1" x14ac:dyDescent="0.25">
      <c r="A1964" s="13"/>
      <c r="C1964" s="13"/>
      <c r="D1964" s="13"/>
    </row>
    <row r="1965" spans="1:4" s="14" customFormat="1" x14ac:dyDescent="0.25">
      <c r="A1965" s="13"/>
      <c r="C1965" s="13"/>
      <c r="D1965" s="13"/>
    </row>
    <row r="1966" spans="1:4" s="14" customFormat="1" x14ac:dyDescent="0.25">
      <c r="A1966" s="13"/>
      <c r="C1966" s="13"/>
      <c r="D1966" s="13"/>
    </row>
    <row r="1967" spans="1:4" s="14" customFormat="1" x14ac:dyDescent="0.25">
      <c r="A1967" s="13"/>
      <c r="C1967" s="13"/>
      <c r="D1967" s="13"/>
    </row>
    <row r="1968" spans="1:4" s="14" customFormat="1" x14ac:dyDescent="0.25">
      <c r="A1968" s="13"/>
      <c r="C1968" s="13"/>
      <c r="D1968" s="13"/>
    </row>
    <row r="1969" spans="1:4" s="14" customFormat="1" x14ac:dyDescent="0.25">
      <c r="A1969" s="13"/>
      <c r="C1969" s="13"/>
      <c r="D1969" s="13"/>
    </row>
    <row r="1970" spans="1:4" s="14" customFormat="1" x14ac:dyDescent="0.25">
      <c r="A1970" s="13"/>
      <c r="C1970" s="13"/>
      <c r="D1970" s="13"/>
    </row>
    <row r="1971" spans="1:4" s="14" customFormat="1" x14ac:dyDescent="0.25">
      <c r="A1971" s="13"/>
      <c r="C1971" s="13"/>
      <c r="D1971" s="13"/>
    </row>
    <row r="1972" spans="1:4" s="14" customFormat="1" x14ac:dyDescent="0.25">
      <c r="A1972" s="13"/>
      <c r="C1972" s="13"/>
      <c r="D1972" s="13"/>
    </row>
    <row r="1973" spans="1:4" s="14" customFormat="1" x14ac:dyDescent="0.25">
      <c r="A1973" s="13"/>
      <c r="C1973" s="13"/>
      <c r="D1973" s="13"/>
    </row>
    <row r="1974" spans="1:4" s="14" customFormat="1" x14ac:dyDescent="0.25">
      <c r="A1974" s="13"/>
      <c r="C1974" s="13"/>
      <c r="D1974" s="13"/>
    </row>
    <row r="1975" spans="1:4" s="14" customFormat="1" x14ac:dyDescent="0.25">
      <c r="A1975" s="13"/>
      <c r="C1975" s="13"/>
      <c r="D1975" s="13"/>
    </row>
    <row r="1976" spans="1:4" s="14" customFormat="1" x14ac:dyDescent="0.25">
      <c r="A1976" s="13"/>
      <c r="C1976" s="13"/>
      <c r="D1976" s="13"/>
    </row>
    <row r="1977" spans="1:4" s="14" customFormat="1" x14ac:dyDescent="0.25">
      <c r="A1977" s="13"/>
      <c r="C1977" s="13"/>
      <c r="D1977" s="13"/>
    </row>
    <row r="1978" spans="1:4" s="14" customFormat="1" x14ac:dyDescent="0.25">
      <c r="A1978" s="13"/>
      <c r="C1978" s="13"/>
      <c r="D1978" s="13"/>
    </row>
    <row r="1979" spans="1:4" s="14" customFormat="1" x14ac:dyDescent="0.25">
      <c r="A1979" s="13"/>
      <c r="C1979" s="13"/>
      <c r="D1979" s="13"/>
    </row>
    <row r="1980" spans="1:4" s="14" customFormat="1" x14ac:dyDescent="0.25">
      <c r="A1980" s="13"/>
      <c r="C1980" s="13"/>
      <c r="D1980" s="13"/>
    </row>
    <row r="1981" spans="1:4" s="14" customFormat="1" x14ac:dyDescent="0.25">
      <c r="A1981" s="13"/>
      <c r="C1981" s="13"/>
      <c r="D1981" s="13"/>
    </row>
    <row r="1982" spans="1:4" s="14" customFormat="1" x14ac:dyDescent="0.25">
      <c r="A1982" s="13"/>
      <c r="C1982" s="13"/>
      <c r="D1982" s="13"/>
    </row>
    <row r="1983" spans="1:4" s="14" customFormat="1" x14ac:dyDescent="0.25">
      <c r="A1983" s="13"/>
      <c r="C1983" s="13"/>
      <c r="D1983" s="13"/>
    </row>
    <row r="1984" spans="1:4" s="14" customFormat="1" x14ac:dyDescent="0.25">
      <c r="A1984" s="13"/>
      <c r="C1984" s="13"/>
      <c r="D1984" s="13"/>
    </row>
    <row r="1985" spans="1:4" s="14" customFormat="1" x14ac:dyDescent="0.25">
      <c r="A1985" s="13"/>
      <c r="C1985" s="13"/>
      <c r="D1985" s="13"/>
    </row>
    <row r="1986" spans="1:4" s="14" customFormat="1" x14ac:dyDescent="0.25">
      <c r="A1986" s="13"/>
      <c r="C1986" s="13"/>
      <c r="D1986" s="13"/>
    </row>
    <row r="1987" spans="1:4" s="14" customFormat="1" x14ac:dyDescent="0.25">
      <c r="A1987" s="13"/>
      <c r="C1987" s="13"/>
      <c r="D1987" s="13"/>
    </row>
    <row r="1988" spans="1:4" s="14" customFormat="1" x14ac:dyDescent="0.25">
      <c r="A1988" s="13"/>
      <c r="C1988" s="13"/>
      <c r="D1988" s="13"/>
    </row>
    <row r="1989" spans="1:4" s="14" customFormat="1" x14ac:dyDescent="0.25">
      <c r="A1989" s="13"/>
      <c r="C1989" s="13"/>
      <c r="D1989" s="13"/>
    </row>
    <row r="1990" spans="1:4" s="14" customFormat="1" x14ac:dyDescent="0.25">
      <c r="A1990" s="13"/>
      <c r="C1990" s="13"/>
      <c r="D1990" s="13"/>
    </row>
    <row r="1991" spans="1:4" s="14" customFormat="1" x14ac:dyDescent="0.25">
      <c r="A1991" s="13"/>
      <c r="C1991" s="13"/>
      <c r="D1991" s="13"/>
    </row>
    <row r="1992" spans="1:4" s="14" customFormat="1" x14ac:dyDescent="0.25">
      <c r="A1992" s="13"/>
      <c r="C1992" s="13"/>
      <c r="D1992" s="13"/>
    </row>
    <row r="1993" spans="1:4" s="14" customFormat="1" x14ac:dyDescent="0.25">
      <c r="A1993" s="13"/>
      <c r="C1993" s="13"/>
      <c r="D1993" s="13"/>
    </row>
    <row r="1994" spans="1:4" s="14" customFormat="1" x14ac:dyDescent="0.25">
      <c r="A1994" s="13"/>
      <c r="C1994" s="13"/>
      <c r="D1994" s="13"/>
    </row>
    <row r="1995" spans="1:4" s="14" customFormat="1" x14ac:dyDescent="0.25">
      <c r="A1995" s="13"/>
      <c r="C1995" s="13"/>
      <c r="D1995" s="13"/>
    </row>
    <row r="1996" spans="1:4" s="14" customFormat="1" x14ac:dyDescent="0.25">
      <c r="A1996" s="13"/>
      <c r="C1996" s="13"/>
      <c r="D1996" s="13"/>
    </row>
    <row r="1997" spans="1:4" s="14" customFormat="1" x14ac:dyDescent="0.25">
      <c r="A1997" s="13"/>
      <c r="C1997" s="13"/>
      <c r="D1997" s="13"/>
    </row>
    <row r="1998" spans="1:4" s="14" customFormat="1" x14ac:dyDescent="0.25">
      <c r="A1998" s="13"/>
      <c r="C1998" s="13"/>
      <c r="D1998" s="13"/>
    </row>
    <row r="1999" spans="1:4" s="14" customFormat="1" x14ac:dyDescent="0.25">
      <c r="A1999" s="13"/>
      <c r="C1999" s="13"/>
      <c r="D1999" s="13"/>
    </row>
    <row r="2000" spans="1:4" s="14" customFormat="1" x14ac:dyDescent="0.25">
      <c r="A2000" s="13"/>
      <c r="C2000" s="13"/>
      <c r="D2000" s="13"/>
    </row>
    <row r="2001" spans="1:4" s="14" customFormat="1" x14ac:dyDescent="0.25">
      <c r="A2001" s="13"/>
      <c r="C2001" s="13"/>
      <c r="D2001" s="13"/>
    </row>
    <row r="2002" spans="1:4" s="14" customFormat="1" x14ac:dyDescent="0.25">
      <c r="A2002" s="13"/>
      <c r="C2002" s="13"/>
      <c r="D2002" s="13"/>
    </row>
    <row r="2003" spans="1:4" s="14" customFormat="1" x14ac:dyDescent="0.25">
      <c r="A2003" s="13"/>
      <c r="C2003" s="13"/>
      <c r="D2003" s="13"/>
    </row>
    <row r="2004" spans="1:4" s="14" customFormat="1" x14ac:dyDescent="0.25">
      <c r="A2004" s="13"/>
      <c r="C2004" s="13"/>
      <c r="D2004" s="13"/>
    </row>
    <row r="2005" spans="1:4" s="14" customFormat="1" x14ac:dyDescent="0.25">
      <c r="A2005" s="13"/>
      <c r="C2005" s="13"/>
      <c r="D2005" s="13"/>
    </row>
    <row r="2006" spans="1:4" s="14" customFormat="1" x14ac:dyDescent="0.25">
      <c r="A2006" s="13"/>
      <c r="C2006" s="13"/>
      <c r="D2006" s="13"/>
    </row>
    <row r="2007" spans="1:4" s="14" customFormat="1" x14ac:dyDescent="0.25">
      <c r="A2007" s="13"/>
      <c r="C2007" s="13"/>
      <c r="D2007" s="13"/>
    </row>
    <row r="2008" spans="1:4" s="14" customFormat="1" x14ac:dyDescent="0.25">
      <c r="A2008" s="13"/>
      <c r="C2008" s="13"/>
      <c r="D2008" s="13"/>
    </row>
    <row r="2009" spans="1:4" s="14" customFormat="1" x14ac:dyDescent="0.25">
      <c r="A2009" s="13"/>
      <c r="C2009" s="13"/>
      <c r="D2009" s="13"/>
    </row>
    <row r="2010" spans="1:4" s="14" customFormat="1" x14ac:dyDescent="0.25">
      <c r="A2010" s="13"/>
      <c r="C2010" s="13"/>
      <c r="D2010" s="13"/>
    </row>
    <row r="2011" spans="1:4" s="14" customFormat="1" x14ac:dyDescent="0.25">
      <c r="A2011" s="13"/>
      <c r="C2011" s="13"/>
      <c r="D2011" s="13"/>
    </row>
    <row r="2012" spans="1:4" s="14" customFormat="1" x14ac:dyDescent="0.25">
      <c r="A2012" s="13"/>
      <c r="C2012" s="13"/>
      <c r="D2012" s="13"/>
    </row>
    <row r="2013" spans="1:4" s="14" customFormat="1" x14ac:dyDescent="0.25">
      <c r="A2013" s="13"/>
      <c r="C2013" s="13"/>
      <c r="D2013" s="13"/>
    </row>
    <row r="2014" spans="1:4" s="14" customFormat="1" x14ac:dyDescent="0.25">
      <c r="A2014" s="13"/>
      <c r="C2014" s="13"/>
      <c r="D2014" s="13"/>
    </row>
    <row r="2015" spans="1:4" s="14" customFormat="1" x14ac:dyDescent="0.25">
      <c r="A2015" s="13"/>
      <c r="C2015" s="13"/>
      <c r="D2015" s="13"/>
    </row>
    <row r="2016" spans="1:4" s="14" customFormat="1" x14ac:dyDescent="0.25">
      <c r="A2016" s="13"/>
      <c r="C2016" s="13"/>
      <c r="D2016" s="13"/>
    </row>
    <row r="2017" spans="1:4" s="14" customFormat="1" x14ac:dyDescent="0.25">
      <c r="A2017" s="13"/>
      <c r="C2017" s="13"/>
      <c r="D2017" s="13"/>
    </row>
    <row r="2018" spans="1:4" s="14" customFormat="1" x14ac:dyDescent="0.25">
      <c r="A2018" s="13"/>
      <c r="C2018" s="13"/>
      <c r="D2018" s="13"/>
    </row>
    <row r="2019" spans="1:4" s="14" customFormat="1" x14ac:dyDescent="0.25">
      <c r="A2019" s="13"/>
      <c r="C2019" s="13"/>
      <c r="D2019" s="13"/>
    </row>
    <row r="2020" spans="1:4" s="14" customFormat="1" x14ac:dyDescent="0.25">
      <c r="A2020" s="13"/>
      <c r="C2020" s="13"/>
      <c r="D2020" s="13"/>
    </row>
    <row r="2021" spans="1:4" s="14" customFormat="1" x14ac:dyDescent="0.25">
      <c r="A2021" s="13"/>
      <c r="C2021" s="13"/>
      <c r="D2021" s="13"/>
    </row>
    <row r="2022" spans="1:4" s="14" customFormat="1" x14ac:dyDescent="0.25">
      <c r="A2022" s="13"/>
      <c r="C2022" s="13"/>
      <c r="D2022" s="13"/>
    </row>
    <row r="2023" spans="1:4" s="14" customFormat="1" x14ac:dyDescent="0.25">
      <c r="A2023" s="13"/>
      <c r="C2023" s="13"/>
      <c r="D2023" s="13"/>
    </row>
    <row r="2024" spans="1:4" s="14" customFormat="1" x14ac:dyDescent="0.25">
      <c r="A2024" s="13"/>
      <c r="C2024" s="13"/>
      <c r="D2024" s="13"/>
    </row>
    <row r="2025" spans="1:4" s="14" customFormat="1" x14ac:dyDescent="0.25">
      <c r="A2025" s="13"/>
      <c r="C2025" s="13"/>
      <c r="D2025" s="13"/>
    </row>
    <row r="2026" spans="1:4" s="14" customFormat="1" x14ac:dyDescent="0.25">
      <c r="A2026" s="13"/>
      <c r="C2026" s="13"/>
      <c r="D2026" s="13"/>
    </row>
    <row r="2027" spans="1:4" s="14" customFormat="1" x14ac:dyDescent="0.25">
      <c r="A2027" s="13"/>
      <c r="C2027" s="13"/>
      <c r="D2027" s="13"/>
    </row>
    <row r="2028" spans="1:4" s="14" customFormat="1" x14ac:dyDescent="0.25">
      <c r="A2028" s="13"/>
      <c r="C2028" s="13"/>
      <c r="D2028" s="13"/>
    </row>
    <row r="2029" spans="1:4" s="14" customFormat="1" x14ac:dyDescent="0.25">
      <c r="A2029" s="13"/>
      <c r="C2029" s="13"/>
      <c r="D2029" s="13"/>
    </row>
    <row r="2030" spans="1:4" s="14" customFormat="1" x14ac:dyDescent="0.25">
      <c r="A2030" s="13"/>
      <c r="C2030" s="13"/>
      <c r="D2030" s="13"/>
    </row>
    <row r="2031" spans="1:4" s="14" customFormat="1" x14ac:dyDescent="0.25">
      <c r="A2031" s="13"/>
      <c r="C2031" s="13"/>
      <c r="D2031" s="13"/>
    </row>
    <row r="2032" spans="1:4" s="14" customFormat="1" x14ac:dyDescent="0.25">
      <c r="A2032" s="13"/>
      <c r="C2032" s="13"/>
      <c r="D2032" s="13"/>
    </row>
    <row r="2033" spans="1:4" s="14" customFormat="1" x14ac:dyDescent="0.25">
      <c r="A2033" s="13"/>
      <c r="C2033" s="13"/>
      <c r="D2033" s="13"/>
    </row>
    <row r="2034" spans="1:4" s="14" customFormat="1" x14ac:dyDescent="0.25">
      <c r="A2034" s="13"/>
      <c r="C2034" s="13"/>
      <c r="D2034" s="13"/>
    </row>
    <row r="2035" spans="1:4" s="14" customFormat="1" x14ac:dyDescent="0.25">
      <c r="A2035" s="13"/>
      <c r="C2035" s="13"/>
      <c r="D2035" s="13"/>
    </row>
    <row r="2036" spans="1:4" s="14" customFormat="1" x14ac:dyDescent="0.25">
      <c r="A2036" s="13"/>
      <c r="C2036" s="13"/>
      <c r="D2036" s="13"/>
    </row>
    <row r="2037" spans="1:4" s="14" customFormat="1" x14ac:dyDescent="0.25">
      <c r="A2037" s="13"/>
      <c r="C2037" s="13"/>
      <c r="D2037" s="13"/>
    </row>
    <row r="2038" spans="1:4" s="14" customFormat="1" x14ac:dyDescent="0.25">
      <c r="A2038" s="13"/>
      <c r="C2038" s="13"/>
      <c r="D2038" s="13"/>
    </row>
    <row r="2039" spans="1:4" s="14" customFormat="1" x14ac:dyDescent="0.25">
      <c r="A2039" s="13"/>
      <c r="C2039" s="13"/>
      <c r="D2039" s="13"/>
    </row>
    <row r="2040" spans="1:4" s="14" customFormat="1" x14ac:dyDescent="0.25">
      <c r="A2040" s="13"/>
      <c r="C2040" s="13"/>
      <c r="D2040" s="13"/>
    </row>
    <row r="2041" spans="1:4" s="14" customFormat="1" x14ac:dyDescent="0.25">
      <c r="A2041" s="13"/>
      <c r="C2041" s="13"/>
      <c r="D2041" s="13"/>
    </row>
    <row r="2042" spans="1:4" s="14" customFormat="1" x14ac:dyDescent="0.25">
      <c r="A2042" s="13"/>
      <c r="C2042" s="13"/>
      <c r="D2042" s="13"/>
    </row>
    <row r="2043" spans="1:4" s="14" customFormat="1" x14ac:dyDescent="0.25">
      <c r="A2043" s="13"/>
      <c r="C2043" s="13"/>
      <c r="D2043" s="13"/>
    </row>
    <row r="2044" spans="1:4" s="14" customFormat="1" x14ac:dyDescent="0.25">
      <c r="A2044" s="13"/>
      <c r="C2044" s="13"/>
      <c r="D2044" s="13"/>
    </row>
    <row r="2045" spans="1:4" s="14" customFormat="1" x14ac:dyDescent="0.25">
      <c r="A2045" s="13"/>
      <c r="C2045" s="13"/>
      <c r="D2045" s="13"/>
    </row>
    <row r="2046" spans="1:4" s="14" customFormat="1" x14ac:dyDescent="0.25">
      <c r="A2046" s="13"/>
      <c r="C2046" s="13"/>
      <c r="D2046" s="13"/>
    </row>
    <row r="2047" spans="1:4" s="14" customFormat="1" x14ac:dyDescent="0.25">
      <c r="A2047" s="13"/>
      <c r="C2047" s="13"/>
      <c r="D2047" s="13"/>
    </row>
    <row r="2048" spans="1:4" s="14" customFormat="1" x14ac:dyDescent="0.25">
      <c r="A2048" s="13"/>
      <c r="C2048" s="13"/>
      <c r="D2048" s="13"/>
    </row>
    <row r="2049" spans="1:4" s="14" customFormat="1" x14ac:dyDescent="0.25">
      <c r="A2049" s="13"/>
      <c r="C2049" s="13"/>
      <c r="D2049" s="13"/>
    </row>
    <row r="2050" spans="1:4" s="14" customFormat="1" x14ac:dyDescent="0.25">
      <c r="A2050" s="13"/>
      <c r="C2050" s="13"/>
      <c r="D2050" s="13"/>
    </row>
    <row r="2051" spans="1:4" s="14" customFormat="1" x14ac:dyDescent="0.25">
      <c r="A2051" s="13"/>
      <c r="C2051" s="13"/>
      <c r="D2051" s="13"/>
    </row>
    <row r="2052" spans="1:4" s="14" customFormat="1" x14ac:dyDescent="0.25">
      <c r="A2052" s="13"/>
      <c r="C2052" s="13"/>
      <c r="D2052" s="13"/>
    </row>
    <row r="2053" spans="1:4" s="14" customFormat="1" x14ac:dyDescent="0.25">
      <c r="A2053" s="13"/>
      <c r="C2053" s="13"/>
      <c r="D2053" s="13"/>
    </row>
    <row r="2054" spans="1:4" s="14" customFormat="1" x14ac:dyDescent="0.25">
      <c r="A2054" s="13"/>
      <c r="C2054" s="13"/>
      <c r="D2054" s="13"/>
    </row>
    <row r="2055" spans="1:4" s="14" customFormat="1" x14ac:dyDescent="0.25">
      <c r="A2055" s="13"/>
      <c r="C2055" s="13"/>
      <c r="D2055" s="13"/>
    </row>
    <row r="2056" spans="1:4" s="14" customFormat="1" x14ac:dyDescent="0.25">
      <c r="A2056" s="13"/>
      <c r="C2056" s="13"/>
      <c r="D2056" s="13"/>
    </row>
    <row r="2057" spans="1:4" s="14" customFormat="1" x14ac:dyDescent="0.25">
      <c r="A2057" s="13"/>
      <c r="C2057" s="13"/>
      <c r="D2057" s="13"/>
    </row>
    <row r="2058" spans="1:4" s="14" customFormat="1" x14ac:dyDescent="0.25">
      <c r="A2058" s="13"/>
      <c r="C2058" s="13"/>
      <c r="D2058" s="13"/>
    </row>
    <row r="2059" spans="1:4" s="14" customFormat="1" x14ac:dyDescent="0.25">
      <c r="A2059" s="13"/>
      <c r="C2059" s="13"/>
      <c r="D2059" s="13"/>
    </row>
    <row r="2060" spans="1:4" s="14" customFormat="1" x14ac:dyDescent="0.25">
      <c r="A2060" s="13"/>
      <c r="C2060" s="13"/>
      <c r="D2060" s="13"/>
    </row>
    <row r="2061" spans="1:4" s="14" customFormat="1" x14ac:dyDescent="0.25">
      <c r="A2061" s="13"/>
      <c r="C2061" s="13"/>
      <c r="D2061" s="13"/>
    </row>
    <row r="2062" spans="1:4" s="14" customFormat="1" x14ac:dyDescent="0.25">
      <c r="A2062" s="13"/>
      <c r="C2062" s="13"/>
      <c r="D2062" s="13"/>
    </row>
    <row r="2063" spans="1:4" s="14" customFormat="1" x14ac:dyDescent="0.25">
      <c r="A2063" s="13"/>
      <c r="C2063" s="13"/>
      <c r="D2063" s="13"/>
    </row>
    <row r="2064" spans="1:4" s="14" customFormat="1" x14ac:dyDescent="0.25">
      <c r="A2064" s="13"/>
      <c r="C2064" s="13"/>
      <c r="D2064" s="13"/>
    </row>
    <row r="2065" spans="1:4" s="14" customFormat="1" x14ac:dyDescent="0.25">
      <c r="A2065" s="13"/>
      <c r="C2065" s="13"/>
      <c r="D2065" s="13"/>
    </row>
    <row r="2066" spans="1:4" s="14" customFormat="1" x14ac:dyDescent="0.25">
      <c r="A2066" s="13"/>
      <c r="C2066" s="13"/>
      <c r="D2066" s="13"/>
    </row>
    <row r="2067" spans="1:4" s="14" customFormat="1" x14ac:dyDescent="0.25">
      <c r="A2067" s="13"/>
      <c r="C2067" s="13"/>
      <c r="D2067" s="13"/>
    </row>
    <row r="2068" spans="1:4" s="14" customFormat="1" x14ac:dyDescent="0.25">
      <c r="A2068" s="13"/>
      <c r="C2068" s="13"/>
      <c r="D2068" s="13"/>
    </row>
    <row r="2069" spans="1:4" s="14" customFormat="1" x14ac:dyDescent="0.25">
      <c r="A2069" s="13"/>
      <c r="C2069" s="13"/>
      <c r="D2069" s="13"/>
    </row>
    <row r="2070" spans="1:4" s="14" customFormat="1" x14ac:dyDescent="0.25">
      <c r="A2070" s="13"/>
      <c r="C2070" s="13"/>
      <c r="D2070" s="13"/>
    </row>
    <row r="2071" spans="1:4" s="14" customFormat="1" x14ac:dyDescent="0.25">
      <c r="A2071" s="13"/>
      <c r="C2071" s="13"/>
      <c r="D2071" s="13"/>
    </row>
    <row r="2072" spans="1:4" s="14" customFormat="1" x14ac:dyDescent="0.25">
      <c r="A2072" s="13"/>
      <c r="C2072" s="13"/>
      <c r="D2072" s="13"/>
    </row>
    <row r="2073" spans="1:4" s="14" customFormat="1" x14ac:dyDescent="0.25">
      <c r="A2073" s="13"/>
      <c r="C2073" s="13"/>
      <c r="D2073" s="13"/>
    </row>
    <row r="2074" spans="1:4" s="14" customFormat="1" x14ac:dyDescent="0.25">
      <c r="A2074" s="13"/>
      <c r="C2074" s="13"/>
      <c r="D2074" s="13"/>
    </row>
    <row r="2075" spans="1:4" s="14" customFormat="1" x14ac:dyDescent="0.25">
      <c r="A2075" s="13"/>
      <c r="C2075" s="13"/>
      <c r="D2075" s="13"/>
    </row>
    <row r="2076" spans="1:4" s="14" customFormat="1" x14ac:dyDescent="0.25">
      <c r="A2076" s="13"/>
      <c r="C2076" s="13"/>
      <c r="D2076" s="13"/>
    </row>
    <row r="2077" spans="1:4" s="14" customFormat="1" x14ac:dyDescent="0.25">
      <c r="A2077" s="13"/>
      <c r="C2077" s="13"/>
      <c r="D2077" s="13"/>
    </row>
    <row r="2078" spans="1:4" s="14" customFormat="1" x14ac:dyDescent="0.25">
      <c r="A2078" s="13"/>
      <c r="C2078" s="13"/>
      <c r="D2078" s="13"/>
    </row>
    <row r="2079" spans="1:4" s="14" customFormat="1" x14ac:dyDescent="0.25">
      <c r="A2079" s="13"/>
      <c r="C2079" s="13"/>
      <c r="D2079" s="13"/>
    </row>
    <row r="2080" spans="1:4" s="14" customFormat="1" x14ac:dyDescent="0.25">
      <c r="A2080" s="13"/>
      <c r="C2080" s="13"/>
      <c r="D2080" s="13"/>
    </row>
    <row r="2081" spans="1:4" s="14" customFormat="1" x14ac:dyDescent="0.25">
      <c r="A2081" s="13"/>
      <c r="C2081" s="13"/>
      <c r="D2081" s="13"/>
    </row>
    <row r="2082" spans="1:4" s="14" customFormat="1" x14ac:dyDescent="0.25">
      <c r="A2082" s="13"/>
      <c r="C2082" s="13"/>
      <c r="D2082" s="13"/>
    </row>
    <row r="2083" spans="1:4" s="14" customFormat="1" x14ac:dyDescent="0.25">
      <c r="A2083" s="13"/>
      <c r="C2083" s="13"/>
      <c r="D2083" s="13"/>
    </row>
    <row r="2084" spans="1:4" s="14" customFormat="1" x14ac:dyDescent="0.25">
      <c r="A2084" s="13"/>
      <c r="C2084" s="13"/>
      <c r="D2084" s="13"/>
    </row>
    <row r="2085" spans="1:4" s="14" customFormat="1" x14ac:dyDescent="0.25">
      <c r="A2085" s="13"/>
      <c r="C2085" s="13"/>
      <c r="D2085" s="13"/>
    </row>
    <row r="2086" spans="1:4" s="14" customFormat="1" x14ac:dyDescent="0.25">
      <c r="A2086" s="13"/>
      <c r="C2086" s="13"/>
      <c r="D2086" s="13"/>
    </row>
    <row r="2087" spans="1:4" s="14" customFormat="1" x14ac:dyDescent="0.25">
      <c r="A2087" s="13"/>
      <c r="C2087" s="13"/>
      <c r="D2087" s="13"/>
    </row>
    <row r="2088" spans="1:4" s="14" customFormat="1" x14ac:dyDescent="0.25">
      <c r="A2088" s="13"/>
      <c r="C2088" s="13"/>
      <c r="D2088" s="13"/>
    </row>
    <row r="2089" spans="1:4" s="14" customFormat="1" x14ac:dyDescent="0.25">
      <c r="A2089" s="13"/>
      <c r="C2089" s="13"/>
      <c r="D2089" s="13"/>
    </row>
    <row r="2090" spans="1:4" s="14" customFormat="1" x14ac:dyDescent="0.25">
      <c r="A2090" s="13"/>
      <c r="C2090" s="13"/>
      <c r="D2090" s="13"/>
    </row>
    <row r="2091" spans="1:4" s="14" customFormat="1" x14ac:dyDescent="0.25">
      <c r="A2091" s="13"/>
      <c r="C2091" s="13"/>
      <c r="D2091" s="13"/>
    </row>
    <row r="2092" spans="1:4" s="14" customFormat="1" x14ac:dyDescent="0.25">
      <c r="A2092" s="13"/>
      <c r="C2092" s="13"/>
      <c r="D2092" s="13"/>
    </row>
    <row r="2093" spans="1:4" s="14" customFormat="1" x14ac:dyDescent="0.25">
      <c r="A2093" s="13"/>
      <c r="C2093" s="13"/>
      <c r="D2093" s="13"/>
    </row>
    <row r="2094" spans="1:4" s="14" customFormat="1" x14ac:dyDescent="0.25">
      <c r="A2094" s="13"/>
      <c r="C2094" s="13"/>
      <c r="D2094" s="13"/>
    </row>
    <row r="2095" spans="1:4" s="14" customFormat="1" x14ac:dyDescent="0.25">
      <c r="A2095" s="13"/>
      <c r="C2095" s="13"/>
      <c r="D2095" s="13"/>
    </row>
    <row r="2096" spans="1:4" s="14" customFormat="1" x14ac:dyDescent="0.25">
      <c r="A2096" s="13"/>
      <c r="C2096" s="13"/>
      <c r="D2096" s="13"/>
    </row>
    <row r="2097" spans="1:4" s="14" customFormat="1" x14ac:dyDescent="0.25">
      <c r="A2097" s="13"/>
      <c r="C2097" s="13"/>
      <c r="D2097" s="13"/>
    </row>
    <row r="2098" spans="1:4" s="14" customFormat="1" x14ac:dyDescent="0.25">
      <c r="A2098" s="13"/>
      <c r="C2098" s="13"/>
      <c r="D2098" s="13"/>
    </row>
    <row r="2099" spans="1:4" s="14" customFormat="1" x14ac:dyDescent="0.25">
      <c r="A2099" s="13"/>
      <c r="C2099" s="13"/>
      <c r="D2099" s="13"/>
    </row>
    <row r="2100" spans="1:4" s="14" customFormat="1" x14ac:dyDescent="0.25">
      <c r="A2100" s="13"/>
      <c r="C2100" s="13"/>
      <c r="D2100" s="13"/>
    </row>
    <row r="2101" spans="1:4" s="14" customFormat="1" x14ac:dyDescent="0.25">
      <c r="A2101" s="13"/>
      <c r="C2101" s="13"/>
      <c r="D2101" s="13"/>
    </row>
    <row r="2102" spans="1:4" s="14" customFormat="1" x14ac:dyDescent="0.25">
      <c r="A2102" s="13"/>
      <c r="C2102" s="13"/>
      <c r="D2102" s="13"/>
    </row>
    <row r="2103" spans="1:4" s="14" customFormat="1" x14ac:dyDescent="0.25">
      <c r="A2103" s="13"/>
      <c r="C2103" s="13"/>
      <c r="D2103" s="13"/>
    </row>
    <row r="2104" spans="1:4" s="14" customFormat="1" x14ac:dyDescent="0.25">
      <c r="A2104" s="13"/>
      <c r="C2104" s="13"/>
      <c r="D2104" s="13"/>
    </row>
    <row r="2105" spans="1:4" s="14" customFormat="1" x14ac:dyDescent="0.25">
      <c r="A2105" s="13"/>
      <c r="C2105" s="13"/>
      <c r="D2105" s="13"/>
    </row>
    <row r="2106" spans="1:4" s="14" customFormat="1" x14ac:dyDescent="0.25">
      <c r="A2106" s="13"/>
      <c r="C2106" s="13"/>
      <c r="D2106" s="13"/>
    </row>
    <row r="2107" spans="1:4" s="14" customFormat="1" x14ac:dyDescent="0.25">
      <c r="A2107" s="13"/>
      <c r="C2107" s="13"/>
      <c r="D2107" s="13"/>
    </row>
    <row r="2108" spans="1:4" s="14" customFormat="1" x14ac:dyDescent="0.25">
      <c r="A2108" s="13"/>
      <c r="C2108" s="13"/>
      <c r="D2108" s="13"/>
    </row>
    <row r="2109" spans="1:4" s="14" customFormat="1" x14ac:dyDescent="0.25">
      <c r="A2109" s="13"/>
      <c r="C2109" s="13"/>
      <c r="D2109" s="13"/>
    </row>
    <row r="2110" spans="1:4" s="14" customFormat="1" x14ac:dyDescent="0.25">
      <c r="A2110" s="13"/>
      <c r="C2110" s="13"/>
      <c r="D2110" s="13"/>
    </row>
    <row r="2111" spans="1:4" s="14" customFormat="1" x14ac:dyDescent="0.25">
      <c r="A2111" s="13"/>
      <c r="C2111" s="13"/>
      <c r="D2111" s="13"/>
    </row>
    <row r="2112" spans="1:4" s="14" customFormat="1" x14ac:dyDescent="0.25">
      <c r="A2112" s="13"/>
      <c r="C2112" s="13"/>
      <c r="D2112" s="13"/>
    </row>
    <row r="2113" spans="1:4" s="14" customFormat="1" x14ac:dyDescent="0.25">
      <c r="A2113" s="13"/>
      <c r="C2113" s="13"/>
      <c r="D2113" s="13"/>
    </row>
    <row r="2114" spans="1:4" s="14" customFormat="1" x14ac:dyDescent="0.25">
      <c r="A2114" s="13"/>
      <c r="C2114" s="13"/>
      <c r="D2114" s="13"/>
    </row>
    <row r="2115" spans="1:4" s="14" customFormat="1" x14ac:dyDescent="0.25">
      <c r="A2115" s="13"/>
      <c r="C2115" s="13"/>
      <c r="D2115" s="13"/>
    </row>
    <row r="2116" spans="1:4" s="14" customFormat="1" x14ac:dyDescent="0.25">
      <c r="A2116" s="13"/>
      <c r="C2116" s="13"/>
      <c r="D2116" s="13"/>
    </row>
    <row r="2117" spans="1:4" s="14" customFormat="1" x14ac:dyDescent="0.25">
      <c r="A2117" s="13"/>
      <c r="C2117" s="13"/>
      <c r="D2117" s="13"/>
    </row>
    <row r="2118" spans="1:4" s="14" customFormat="1" x14ac:dyDescent="0.25">
      <c r="A2118" s="13"/>
      <c r="C2118" s="13"/>
      <c r="D2118" s="13"/>
    </row>
    <row r="2119" spans="1:4" s="14" customFormat="1" x14ac:dyDescent="0.25">
      <c r="A2119" s="13"/>
      <c r="C2119" s="13"/>
      <c r="D2119" s="13"/>
    </row>
    <row r="2120" spans="1:4" s="14" customFormat="1" x14ac:dyDescent="0.25">
      <c r="A2120" s="13"/>
      <c r="C2120" s="13"/>
      <c r="D2120" s="13"/>
    </row>
    <row r="2121" spans="1:4" s="14" customFormat="1" x14ac:dyDescent="0.25">
      <c r="A2121" s="13"/>
      <c r="C2121" s="13"/>
      <c r="D2121" s="13"/>
    </row>
    <row r="2122" spans="1:4" s="14" customFormat="1" x14ac:dyDescent="0.25">
      <c r="A2122" s="13"/>
      <c r="C2122" s="13"/>
      <c r="D2122" s="13"/>
    </row>
    <row r="2123" spans="1:4" s="14" customFormat="1" x14ac:dyDescent="0.25">
      <c r="A2123" s="13"/>
      <c r="C2123" s="13"/>
      <c r="D2123" s="13"/>
    </row>
    <row r="2124" spans="1:4" s="14" customFormat="1" x14ac:dyDescent="0.25">
      <c r="A2124" s="13"/>
      <c r="C2124" s="13"/>
      <c r="D2124" s="13"/>
    </row>
    <row r="2125" spans="1:4" s="14" customFormat="1" x14ac:dyDescent="0.25">
      <c r="A2125" s="13"/>
      <c r="C2125" s="13"/>
      <c r="D2125" s="13"/>
    </row>
    <row r="2126" spans="1:4" s="14" customFormat="1" x14ac:dyDescent="0.25">
      <c r="A2126" s="13"/>
      <c r="C2126" s="13"/>
      <c r="D2126" s="13"/>
    </row>
    <row r="2127" spans="1:4" s="14" customFormat="1" x14ac:dyDescent="0.25">
      <c r="A2127" s="13"/>
      <c r="C2127" s="13"/>
      <c r="D2127" s="13"/>
    </row>
    <row r="2128" spans="1:4" s="14" customFormat="1" x14ac:dyDescent="0.25">
      <c r="A2128" s="13"/>
      <c r="C2128" s="13"/>
      <c r="D2128" s="13"/>
    </row>
    <row r="2129" spans="1:4" s="14" customFormat="1" x14ac:dyDescent="0.25">
      <c r="A2129" s="13"/>
      <c r="C2129" s="13"/>
      <c r="D2129" s="13"/>
    </row>
    <row r="2130" spans="1:4" s="14" customFormat="1" x14ac:dyDescent="0.25">
      <c r="A2130" s="13"/>
      <c r="C2130" s="13"/>
      <c r="D2130" s="13"/>
    </row>
    <row r="2131" spans="1:4" s="14" customFormat="1" x14ac:dyDescent="0.25">
      <c r="A2131" s="13"/>
      <c r="C2131" s="13"/>
      <c r="D2131" s="13"/>
    </row>
    <row r="2132" spans="1:4" s="14" customFormat="1" x14ac:dyDescent="0.25">
      <c r="A2132" s="13"/>
      <c r="C2132" s="13"/>
      <c r="D2132" s="13"/>
    </row>
    <row r="2133" spans="1:4" s="14" customFormat="1" x14ac:dyDescent="0.25">
      <c r="A2133" s="13"/>
      <c r="C2133" s="13"/>
      <c r="D2133" s="13"/>
    </row>
    <row r="2134" spans="1:4" s="14" customFormat="1" x14ac:dyDescent="0.25">
      <c r="A2134" s="13"/>
      <c r="C2134" s="13"/>
      <c r="D2134" s="13"/>
    </row>
    <row r="2135" spans="1:4" s="14" customFormat="1" x14ac:dyDescent="0.25">
      <c r="A2135" s="13"/>
      <c r="C2135" s="13"/>
      <c r="D2135" s="13"/>
    </row>
    <row r="2136" spans="1:4" s="14" customFormat="1" x14ac:dyDescent="0.25">
      <c r="A2136" s="13"/>
      <c r="C2136" s="13"/>
      <c r="D2136" s="13"/>
    </row>
    <row r="2137" spans="1:4" s="14" customFormat="1" x14ac:dyDescent="0.25">
      <c r="A2137" s="13"/>
      <c r="C2137" s="13"/>
      <c r="D2137" s="13"/>
    </row>
    <row r="2138" spans="1:4" s="14" customFormat="1" x14ac:dyDescent="0.25">
      <c r="A2138" s="13"/>
      <c r="C2138" s="13"/>
      <c r="D2138" s="13"/>
    </row>
    <row r="2139" spans="1:4" s="14" customFormat="1" x14ac:dyDescent="0.25">
      <c r="A2139" s="13"/>
      <c r="C2139" s="13"/>
      <c r="D2139" s="13"/>
    </row>
    <row r="2140" spans="1:4" s="14" customFormat="1" x14ac:dyDescent="0.25">
      <c r="A2140" s="13"/>
      <c r="C2140" s="13"/>
      <c r="D2140" s="13"/>
    </row>
    <row r="2141" spans="1:4" s="14" customFormat="1" x14ac:dyDescent="0.25">
      <c r="A2141" s="13"/>
      <c r="C2141" s="13"/>
      <c r="D2141" s="13"/>
    </row>
    <row r="2142" spans="1:4" s="14" customFormat="1" x14ac:dyDescent="0.25">
      <c r="A2142" s="13"/>
      <c r="C2142" s="13"/>
      <c r="D2142" s="13"/>
    </row>
    <row r="2143" spans="1:4" s="14" customFormat="1" x14ac:dyDescent="0.25">
      <c r="A2143" s="13"/>
      <c r="C2143" s="13"/>
      <c r="D2143" s="13"/>
    </row>
    <row r="2144" spans="1:4" s="14" customFormat="1" x14ac:dyDescent="0.25">
      <c r="A2144" s="13"/>
      <c r="C2144" s="13"/>
      <c r="D2144" s="13"/>
    </row>
    <row r="2145" spans="1:4" s="14" customFormat="1" x14ac:dyDescent="0.25">
      <c r="A2145" s="13"/>
      <c r="C2145" s="13"/>
      <c r="D2145" s="13"/>
    </row>
    <row r="2146" spans="1:4" s="14" customFormat="1" x14ac:dyDescent="0.25">
      <c r="A2146" s="13"/>
      <c r="C2146" s="13"/>
      <c r="D2146" s="13"/>
    </row>
    <row r="2147" spans="1:4" s="14" customFormat="1" x14ac:dyDescent="0.25">
      <c r="A2147" s="13"/>
      <c r="C2147" s="13"/>
      <c r="D2147" s="13"/>
    </row>
    <row r="2148" spans="1:4" s="14" customFormat="1" x14ac:dyDescent="0.25">
      <c r="A2148" s="13"/>
      <c r="C2148" s="13"/>
      <c r="D2148" s="13"/>
    </row>
    <row r="2149" spans="1:4" s="14" customFormat="1" x14ac:dyDescent="0.25">
      <c r="A2149" s="13"/>
      <c r="C2149" s="13"/>
      <c r="D2149" s="13"/>
    </row>
    <row r="2150" spans="1:4" s="14" customFormat="1" x14ac:dyDescent="0.25">
      <c r="A2150" s="13"/>
      <c r="C2150" s="13"/>
      <c r="D2150" s="13"/>
    </row>
    <row r="2151" spans="1:4" s="14" customFormat="1" x14ac:dyDescent="0.25">
      <c r="A2151" s="13"/>
      <c r="C2151" s="13"/>
      <c r="D2151" s="13"/>
    </row>
    <row r="2152" spans="1:4" s="14" customFormat="1" x14ac:dyDescent="0.25">
      <c r="A2152" s="13"/>
      <c r="C2152" s="13"/>
      <c r="D2152" s="13"/>
    </row>
    <row r="2153" spans="1:4" s="14" customFormat="1" x14ac:dyDescent="0.25">
      <c r="A2153" s="13"/>
      <c r="C2153" s="13"/>
      <c r="D2153" s="13"/>
    </row>
    <row r="2154" spans="1:4" s="14" customFormat="1" x14ac:dyDescent="0.25">
      <c r="A2154" s="13"/>
      <c r="C2154" s="13"/>
      <c r="D2154" s="13"/>
    </row>
    <row r="2155" spans="1:4" s="14" customFormat="1" x14ac:dyDescent="0.25">
      <c r="A2155" s="13"/>
      <c r="C2155" s="13"/>
      <c r="D2155" s="13"/>
    </row>
    <row r="2156" spans="1:4" s="14" customFormat="1" x14ac:dyDescent="0.25">
      <c r="A2156" s="13"/>
      <c r="C2156" s="13"/>
      <c r="D2156" s="13"/>
    </row>
    <row r="2157" spans="1:4" s="14" customFormat="1" x14ac:dyDescent="0.25">
      <c r="A2157" s="13"/>
      <c r="C2157" s="13"/>
      <c r="D2157" s="13"/>
    </row>
    <row r="2158" spans="1:4" s="14" customFormat="1" x14ac:dyDescent="0.25">
      <c r="A2158" s="13"/>
      <c r="C2158" s="13"/>
      <c r="D2158" s="13"/>
    </row>
    <row r="2159" spans="1:4" s="14" customFormat="1" x14ac:dyDescent="0.25">
      <c r="A2159" s="13"/>
      <c r="C2159" s="13"/>
      <c r="D2159" s="13"/>
    </row>
    <row r="2160" spans="1:4" s="14" customFormat="1" x14ac:dyDescent="0.25">
      <c r="A2160" s="13"/>
      <c r="C2160" s="13"/>
      <c r="D2160" s="13"/>
    </row>
    <row r="2161" spans="1:4" s="14" customFormat="1" x14ac:dyDescent="0.25">
      <c r="A2161" s="13"/>
      <c r="C2161" s="13"/>
      <c r="D2161" s="13"/>
    </row>
    <row r="2162" spans="1:4" s="14" customFormat="1" x14ac:dyDescent="0.25">
      <c r="A2162" s="13"/>
      <c r="C2162" s="13"/>
      <c r="D2162" s="13"/>
    </row>
    <row r="2163" spans="1:4" s="14" customFormat="1" x14ac:dyDescent="0.25">
      <c r="A2163" s="13"/>
      <c r="C2163" s="13"/>
      <c r="D2163" s="13"/>
    </row>
    <row r="2164" spans="1:4" s="14" customFormat="1" x14ac:dyDescent="0.25">
      <c r="A2164" s="13"/>
      <c r="C2164" s="13"/>
      <c r="D2164" s="13"/>
    </row>
    <row r="2165" spans="1:4" s="14" customFormat="1" x14ac:dyDescent="0.25">
      <c r="A2165" s="13"/>
      <c r="C2165" s="13"/>
      <c r="D2165" s="13"/>
    </row>
    <row r="2166" spans="1:4" s="14" customFormat="1" x14ac:dyDescent="0.25">
      <c r="A2166" s="13"/>
      <c r="C2166" s="13"/>
      <c r="D2166" s="13"/>
    </row>
    <row r="2167" spans="1:4" s="14" customFormat="1" x14ac:dyDescent="0.25">
      <c r="A2167" s="13"/>
      <c r="C2167" s="13"/>
      <c r="D2167" s="13"/>
    </row>
    <row r="2168" spans="1:4" s="14" customFormat="1" x14ac:dyDescent="0.25">
      <c r="A2168" s="13"/>
      <c r="C2168" s="13"/>
      <c r="D2168" s="13"/>
    </row>
    <row r="2169" spans="1:4" s="14" customFormat="1" x14ac:dyDescent="0.25">
      <c r="A2169" s="13"/>
      <c r="C2169" s="13"/>
      <c r="D2169" s="13"/>
    </row>
    <row r="2170" spans="1:4" s="14" customFormat="1" x14ac:dyDescent="0.25">
      <c r="A2170" s="13"/>
      <c r="C2170" s="13"/>
      <c r="D2170" s="13"/>
    </row>
    <row r="2171" spans="1:4" s="14" customFormat="1" x14ac:dyDescent="0.25">
      <c r="A2171" s="13"/>
      <c r="C2171" s="13"/>
      <c r="D2171" s="13"/>
    </row>
    <row r="2172" spans="1:4" s="14" customFormat="1" x14ac:dyDescent="0.25">
      <c r="A2172" s="13"/>
      <c r="C2172" s="13"/>
      <c r="D2172" s="13"/>
    </row>
    <row r="2173" spans="1:4" s="14" customFormat="1" x14ac:dyDescent="0.25">
      <c r="A2173" s="13"/>
      <c r="C2173" s="13"/>
      <c r="D2173" s="13"/>
    </row>
    <row r="2174" spans="1:4" s="14" customFormat="1" x14ac:dyDescent="0.25">
      <c r="A2174" s="13"/>
      <c r="C2174" s="13"/>
      <c r="D2174" s="13"/>
    </row>
    <row r="2175" spans="1:4" s="14" customFormat="1" x14ac:dyDescent="0.25">
      <c r="A2175" s="13"/>
      <c r="C2175" s="13"/>
      <c r="D2175" s="13"/>
    </row>
    <row r="2176" spans="1:4" s="14" customFormat="1" x14ac:dyDescent="0.25">
      <c r="A2176" s="13"/>
      <c r="C2176" s="13"/>
      <c r="D2176" s="13"/>
    </row>
    <row r="2177" spans="1:4" s="14" customFormat="1" x14ac:dyDescent="0.25">
      <c r="A2177" s="13"/>
      <c r="C2177" s="13"/>
      <c r="D2177" s="13"/>
    </row>
    <row r="2178" spans="1:4" s="14" customFormat="1" x14ac:dyDescent="0.25">
      <c r="A2178" s="13"/>
      <c r="C2178" s="13"/>
      <c r="D2178" s="13"/>
    </row>
    <row r="2179" spans="1:4" s="14" customFormat="1" x14ac:dyDescent="0.25">
      <c r="A2179" s="13"/>
      <c r="C2179" s="13"/>
      <c r="D2179" s="13"/>
    </row>
    <row r="2180" spans="1:4" s="14" customFormat="1" x14ac:dyDescent="0.25">
      <c r="A2180" s="13"/>
      <c r="C2180" s="13"/>
      <c r="D2180" s="13"/>
    </row>
    <row r="2181" spans="1:4" s="14" customFormat="1" x14ac:dyDescent="0.25">
      <c r="A2181" s="13"/>
      <c r="C2181" s="13"/>
      <c r="D2181" s="13"/>
    </row>
    <row r="2182" spans="1:4" s="14" customFormat="1" x14ac:dyDescent="0.25">
      <c r="A2182" s="13"/>
      <c r="C2182" s="13"/>
      <c r="D2182" s="13"/>
    </row>
    <row r="2183" spans="1:4" s="14" customFormat="1" x14ac:dyDescent="0.25">
      <c r="A2183" s="13"/>
      <c r="C2183" s="13"/>
      <c r="D2183" s="13"/>
    </row>
    <row r="2184" spans="1:4" s="14" customFormat="1" x14ac:dyDescent="0.25">
      <c r="A2184" s="13"/>
      <c r="C2184" s="13"/>
      <c r="D2184" s="13"/>
    </row>
    <row r="2185" spans="1:4" s="14" customFormat="1" x14ac:dyDescent="0.25">
      <c r="A2185" s="13"/>
      <c r="C2185" s="13"/>
      <c r="D2185" s="13"/>
    </row>
    <row r="2186" spans="1:4" s="14" customFormat="1" x14ac:dyDescent="0.25">
      <c r="A2186" s="13"/>
      <c r="C2186" s="13"/>
      <c r="D2186" s="13"/>
    </row>
    <row r="2187" spans="1:4" s="14" customFormat="1" x14ac:dyDescent="0.25">
      <c r="A2187" s="13"/>
      <c r="C2187" s="13"/>
      <c r="D2187" s="13"/>
    </row>
    <row r="2188" spans="1:4" s="14" customFormat="1" x14ac:dyDescent="0.25">
      <c r="A2188" s="13"/>
      <c r="C2188" s="13"/>
      <c r="D2188" s="13"/>
    </row>
    <row r="2189" spans="1:4" s="14" customFormat="1" x14ac:dyDescent="0.25">
      <c r="A2189" s="13"/>
      <c r="C2189" s="13"/>
      <c r="D2189" s="13"/>
    </row>
    <row r="2190" spans="1:4" s="14" customFormat="1" x14ac:dyDescent="0.25">
      <c r="A2190" s="13"/>
      <c r="C2190" s="13"/>
      <c r="D2190" s="13"/>
    </row>
    <row r="2191" spans="1:4" s="14" customFormat="1" x14ac:dyDescent="0.25">
      <c r="A2191" s="13"/>
      <c r="C2191" s="13"/>
      <c r="D2191" s="13"/>
    </row>
    <row r="2192" spans="1:4" s="14" customFormat="1" x14ac:dyDescent="0.25">
      <c r="A2192" s="13"/>
      <c r="C2192" s="13"/>
      <c r="D2192" s="13"/>
    </row>
    <row r="2193" spans="1:4" s="14" customFormat="1" x14ac:dyDescent="0.25">
      <c r="A2193" s="13"/>
      <c r="C2193" s="13"/>
      <c r="D2193" s="13"/>
    </row>
    <row r="2194" spans="1:4" s="14" customFormat="1" x14ac:dyDescent="0.25">
      <c r="A2194" s="13"/>
      <c r="C2194" s="13"/>
      <c r="D2194" s="13"/>
    </row>
    <row r="2195" spans="1:4" s="14" customFormat="1" x14ac:dyDescent="0.25">
      <c r="A2195" s="13"/>
      <c r="C2195" s="13"/>
      <c r="D2195" s="13"/>
    </row>
    <row r="2196" spans="1:4" s="14" customFormat="1" x14ac:dyDescent="0.25">
      <c r="A2196" s="13"/>
      <c r="C2196" s="13"/>
      <c r="D2196" s="13"/>
    </row>
    <row r="2197" spans="1:4" s="14" customFormat="1" x14ac:dyDescent="0.25">
      <c r="A2197" s="13"/>
      <c r="C2197" s="13"/>
      <c r="D2197" s="13"/>
    </row>
    <row r="2198" spans="1:4" s="14" customFormat="1" x14ac:dyDescent="0.25">
      <c r="A2198" s="13"/>
      <c r="C2198" s="13"/>
      <c r="D2198" s="13"/>
    </row>
    <row r="2199" spans="1:4" s="14" customFormat="1" x14ac:dyDescent="0.25">
      <c r="A2199" s="13"/>
      <c r="C2199" s="13"/>
      <c r="D2199" s="13"/>
    </row>
    <row r="2200" spans="1:4" s="14" customFormat="1" x14ac:dyDescent="0.25">
      <c r="A2200" s="13"/>
      <c r="C2200" s="13"/>
      <c r="D2200" s="13"/>
    </row>
    <row r="2201" spans="1:4" s="14" customFormat="1" x14ac:dyDescent="0.25">
      <c r="A2201" s="13"/>
      <c r="C2201" s="13"/>
      <c r="D2201" s="13"/>
    </row>
    <row r="2202" spans="1:4" s="14" customFormat="1" x14ac:dyDescent="0.25">
      <c r="A2202" s="13"/>
      <c r="C2202" s="13"/>
      <c r="D2202" s="13"/>
    </row>
    <row r="2203" spans="1:4" s="14" customFormat="1" x14ac:dyDescent="0.25">
      <c r="A2203" s="13"/>
      <c r="C2203" s="13"/>
      <c r="D2203" s="13"/>
    </row>
    <row r="2204" spans="1:4" s="14" customFormat="1" x14ac:dyDescent="0.25">
      <c r="A2204" s="13"/>
      <c r="C2204" s="13"/>
      <c r="D2204" s="13"/>
    </row>
    <row r="2205" spans="1:4" s="14" customFormat="1" x14ac:dyDescent="0.25">
      <c r="A2205" s="13"/>
      <c r="C2205" s="13"/>
      <c r="D2205" s="13"/>
    </row>
    <row r="2206" spans="1:4" s="14" customFormat="1" x14ac:dyDescent="0.25">
      <c r="A2206" s="13"/>
      <c r="C2206" s="13"/>
      <c r="D2206" s="13"/>
    </row>
    <row r="2207" spans="1:4" s="14" customFormat="1" x14ac:dyDescent="0.25">
      <c r="A2207" s="13"/>
      <c r="C2207" s="13"/>
      <c r="D2207" s="13"/>
    </row>
    <row r="2208" spans="1:4" s="14" customFormat="1" x14ac:dyDescent="0.25">
      <c r="A2208" s="13"/>
      <c r="C2208" s="13"/>
      <c r="D2208" s="13"/>
    </row>
    <row r="2209" spans="1:4" s="14" customFormat="1" x14ac:dyDescent="0.25">
      <c r="A2209" s="13"/>
      <c r="C2209" s="13"/>
      <c r="D2209" s="13"/>
    </row>
    <row r="2210" spans="1:4" s="14" customFormat="1" x14ac:dyDescent="0.25">
      <c r="A2210" s="13"/>
      <c r="C2210" s="13"/>
      <c r="D2210" s="13"/>
    </row>
    <row r="2211" spans="1:4" s="14" customFormat="1" x14ac:dyDescent="0.25">
      <c r="A2211" s="13"/>
      <c r="C2211" s="13"/>
      <c r="D2211" s="13"/>
    </row>
    <row r="2212" spans="1:4" s="14" customFormat="1" x14ac:dyDescent="0.25">
      <c r="A2212" s="13"/>
      <c r="C2212" s="13"/>
      <c r="D2212" s="13"/>
    </row>
    <row r="2213" spans="1:4" s="14" customFormat="1" x14ac:dyDescent="0.25">
      <c r="A2213" s="13"/>
      <c r="C2213" s="13"/>
      <c r="D2213" s="13"/>
    </row>
    <row r="2214" spans="1:4" s="14" customFormat="1" x14ac:dyDescent="0.25">
      <c r="A2214" s="13"/>
      <c r="C2214" s="13"/>
      <c r="D2214" s="13"/>
    </row>
    <row r="2215" spans="1:4" s="14" customFormat="1" x14ac:dyDescent="0.25">
      <c r="A2215" s="13"/>
      <c r="C2215" s="13"/>
      <c r="D2215" s="13"/>
    </row>
    <row r="2216" spans="1:4" s="14" customFormat="1" x14ac:dyDescent="0.25">
      <c r="A2216" s="13"/>
      <c r="C2216" s="13"/>
      <c r="D2216" s="13"/>
    </row>
    <row r="2217" spans="1:4" s="14" customFormat="1" x14ac:dyDescent="0.25">
      <c r="A2217" s="13"/>
      <c r="C2217" s="13"/>
      <c r="D2217" s="13"/>
    </row>
    <row r="2218" spans="1:4" s="14" customFormat="1" x14ac:dyDescent="0.25">
      <c r="A2218" s="13"/>
      <c r="C2218" s="13"/>
      <c r="D2218" s="13"/>
    </row>
    <row r="2219" spans="1:4" s="14" customFormat="1" x14ac:dyDescent="0.25">
      <c r="A2219" s="13"/>
      <c r="C2219" s="13"/>
      <c r="D2219" s="13"/>
    </row>
    <row r="2220" spans="1:4" s="14" customFormat="1" x14ac:dyDescent="0.25">
      <c r="A2220" s="13"/>
      <c r="C2220" s="13"/>
      <c r="D2220" s="13"/>
    </row>
    <row r="2221" spans="1:4" s="14" customFormat="1" x14ac:dyDescent="0.25">
      <c r="A2221" s="13"/>
      <c r="C2221" s="13"/>
      <c r="D2221" s="13"/>
    </row>
    <row r="2222" spans="1:4" s="14" customFormat="1" x14ac:dyDescent="0.25">
      <c r="A2222" s="13"/>
      <c r="C2222" s="13"/>
      <c r="D2222" s="13"/>
    </row>
    <row r="2223" spans="1:4" s="14" customFormat="1" x14ac:dyDescent="0.25">
      <c r="A2223" s="13"/>
      <c r="C2223" s="13"/>
      <c r="D2223" s="13"/>
    </row>
    <row r="2224" spans="1:4" s="14" customFormat="1" x14ac:dyDescent="0.25">
      <c r="A2224" s="13"/>
      <c r="C2224" s="13"/>
      <c r="D2224" s="13"/>
    </row>
    <row r="2225" spans="1:4" s="14" customFormat="1" x14ac:dyDescent="0.25">
      <c r="A2225" s="13"/>
      <c r="C2225" s="13"/>
      <c r="D2225" s="13"/>
    </row>
    <row r="2226" spans="1:4" s="14" customFormat="1" x14ac:dyDescent="0.25">
      <c r="A2226" s="13"/>
      <c r="C2226" s="13"/>
      <c r="D2226" s="13"/>
    </row>
    <row r="2227" spans="1:4" s="14" customFormat="1" x14ac:dyDescent="0.25">
      <c r="A2227" s="13"/>
      <c r="C2227" s="13"/>
      <c r="D2227" s="13"/>
    </row>
    <row r="2228" spans="1:4" s="14" customFormat="1" x14ac:dyDescent="0.25">
      <c r="A2228" s="13"/>
      <c r="C2228" s="13"/>
      <c r="D2228" s="13"/>
    </row>
    <row r="2229" spans="1:4" s="14" customFormat="1" x14ac:dyDescent="0.25">
      <c r="A2229" s="13"/>
      <c r="C2229" s="13"/>
      <c r="D2229" s="13"/>
    </row>
    <row r="2230" spans="1:4" s="14" customFormat="1" x14ac:dyDescent="0.25">
      <c r="A2230" s="13"/>
      <c r="C2230" s="13"/>
      <c r="D2230" s="13"/>
    </row>
    <row r="2231" spans="1:4" s="14" customFormat="1" x14ac:dyDescent="0.25">
      <c r="A2231" s="13"/>
      <c r="C2231" s="13"/>
      <c r="D2231" s="13"/>
    </row>
    <row r="2232" spans="1:4" s="14" customFormat="1" x14ac:dyDescent="0.25">
      <c r="A2232" s="13"/>
      <c r="C2232" s="13"/>
      <c r="D2232" s="13"/>
    </row>
    <row r="2233" spans="1:4" s="14" customFormat="1" x14ac:dyDescent="0.25">
      <c r="A2233" s="13"/>
      <c r="C2233" s="13"/>
      <c r="D2233" s="13"/>
    </row>
    <row r="2234" spans="1:4" s="14" customFormat="1" x14ac:dyDescent="0.25">
      <c r="A2234" s="13"/>
      <c r="C2234" s="13"/>
      <c r="D2234" s="13"/>
    </row>
    <row r="2235" spans="1:4" s="14" customFormat="1" x14ac:dyDescent="0.25">
      <c r="A2235" s="13"/>
      <c r="C2235" s="13"/>
      <c r="D2235" s="13"/>
    </row>
    <row r="2236" spans="1:4" s="14" customFormat="1" x14ac:dyDescent="0.25">
      <c r="A2236" s="13"/>
      <c r="C2236" s="13"/>
      <c r="D2236" s="13"/>
    </row>
    <row r="2237" spans="1:4" s="14" customFormat="1" x14ac:dyDescent="0.25">
      <c r="A2237" s="13"/>
      <c r="C2237" s="13"/>
      <c r="D2237" s="13"/>
    </row>
    <row r="2238" spans="1:4" s="14" customFormat="1" x14ac:dyDescent="0.25">
      <c r="A2238" s="13"/>
      <c r="C2238" s="13"/>
      <c r="D2238" s="13"/>
    </row>
    <row r="2239" spans="1:4" s="14" customFormat="1" x14ac:dyDescent="0.25">
      <c r="A2239" s="13"/>
      <c r="C2239" s="13"/>
      <c r="D2239" s="13"/>
    </row>
    <row r="2240" spans="1:4" s="14" customFormat="1" x14ac:dyDescent="0.25">
      <c r="A2240" s="13"/>
      <c r="C2240" s="13"/>
      <c r="D2240" s="13"/>
    </row>
    <row r="2241" spans="1:4" s="14" customFormat="1" x14ac:dyDescent="0.25">
      <c r="A2241" s="13"/>
      <c r="C2241" s="13"/>
      <c r="D2241" s="13"/>
    </row>
    <row r="2242" spans="1:4" s="14" customFormat="1" x14ac:dyDescent="0.25">
      <c r="A2242" s="13"/>
      <c r="C2242" s="13"/>
      <c r="D2242" s="13"/>
    </row>
    <row r="2243" spans="1:4" s="14" customFormat="1" x14ac:dyDescent="0.25">
      <c r="A2243" s="13"/>
      <c r="C2243" s="13"/>
      <c r="D2243" s="13"/>
    </row>
    <row r="2244" spans="1:4" s="14" customFormat="1" x14ac:dyDescent="0.25">
      <c r="A2244" s="13"/>
      <c r="C2244" s="13"/>
      <c r="D2244" s="13"/>
    </row>
    <row r="2245" spans="1:4" s="14" customFormat="1" x14ac:dyDescent="0.25">
      <c r="A2245" s="13"/>
      <c r="C2245" s="13"/>
      <c r="D2245" s="13"/>
    </row>
    <row r="2246" spans="1:4" s="14" customFormat="1" x14ac:dyDescent="0.25">
      <c r="A2246" s="13"/>
      <c r="C2246" s="13"/>
      <c r="D2246" s="13"/>
    </row>
    <row r="2247" spans="1:4" s="14" customFormat="1" x14ac:dyDescent="0.25">
      <c r="A2247" s="13"/>
      <c r="C2247" s="13"/>
      <c r="D2247" s="13"/>
    </row>
    <row r="2248" spans="1:4" s="14" customFormat="1" x14ac:dyDescent="0.25">
      <c r="A2248" s="13"/>
      <c r="C2248" s="13"/>
      <c r="D2248" s="13"/>
    </row>
    <row r="2249" spans="1:4" s="14" customFormat="1" x14ac:dyDescent="0.25">
      <c r="A2249" s="13"/>
      <c r="C2249" s="13"/>
      <c r="D2249" s="13"/>
    </row>
    <row r="2250" spans="1:4" s="14" customFormat="1" x14ac:dyDescent="0.25">
      <c r="A2250" s="13"/>
      <c r="C2250" s="13"/>
      <c r="D2250" s="13"/>
    </row>
    <row r="2251" spans="1:4" s="14" customFormat="1" x14ac:dyDescent="0.25">
      <c r="A2251" s="13"/>
      <c r="C2251" s="13"/>
      <c r="D2251" s="13"/>
    </row>
    <row r="2252" spans="1:4" s="14" customFormat="1" x14ac:dyDescent="0.25">
      <c r="A2252" s="13"/>
      <c r="C2252" s="13"/>
      <c r="D2252" s="13"/>
    </row>
    <row r="2253" spans="1:4" s="14" customFormat="1" x14ac:dyDescent="0.25">
      <c r="A2253" s="13"/>
      <c r="C2253" s="13"/>
      <c r="D2253" s="13"/>
    </row>
    <row r="2254" spans="1:4" s="14" customFormat="1" x14ac:dyDescent="0.25">
      <c r="A2254" s="13"/>
      <c r="C2254" s="13"/>
      <c r="D2254" s="13"/>
    </row>
    <row r="2255" spans="1:4" s="14" customFormat="1" x14ac:dyDescent="0.25">
      <c r="A2255" s="13"/>
      <c r="C2255" s="13"/>
      <c r="D2255" s="13"/>
    </row>
    <row r="2256" spans="1:4" s="14" customFormat="1" x14ac:dyDescent="0.25">
      <c r="A2256" s="13"/>
      <c r="C2256" s="13"/>
      <c r="D2256" s="13"/>
    </row>
    <row r="2257" spans="1:4" s="14" customFormat="1" x14ac:dyDescent="0.25">
      <c r="A2257" s="13"/>
      <c r="C2257" s="13"/>
      <c r="D2257" s="13"/>
    </row>
    <row r="2258" spans="1:4" s="14" customFormat="1" x14ac:dyDescent="0.25">
      <c r="A2258" s="13"/>
      <c r="C2258" s="13"/>
      <c r="D2258" s="13"/>
    </row>
    <row r="2259" spans="1:4" s="14" customFormat="1" x14ac:dyDescent="0.25">
      <c r="A2259" s="13"/>
      <c r="C2259" s="13"/>
      <c r="D2259" s="13"/>
    </row>
    <row r="2260" spans="1:4" s="14" customFormat="1" x14ac:dyDescent="0.25">
      <c r="A2260" s="13"/>
      <c r="C2260" s="13"/>
      <c r="D2260" s="13"/>
    </row>
    <row r="2261" spans="1:4" s="14" customFormat="1" x14ac:dyDescent="0.25">
      <c r="A2261" s="13"/>
      <c r="C2261" s="13"/>
      <c r="D2261" s="13"/>
    </row>
    <row r="2262" spans="1:4" s="14" customFormat="1" x14ac:dyDescent="0.25">
      <c r="A2262" s="13"/>
      <c r="C2262" s="13"/>
      <c r="D2262" s="13"/>
    </row>
    <row r="2263" spans="1:4" s="14" customFormat="1" x14ac:dyDescent="0.25">
      <c r="A2263" s="13"/>
      <c r="C2263" s="13"/>
      <c r="D2263" s="13"/>
    </row>
    <row r="2264" spans="1:4" s="14" customFormat="1" x14ac:dyDescent="0.25">
      <c r="A2264" s="13"/>
      <c r="C2264" s="13"/>
      <c r="D2264" s="13"/>
    </row>
    <row r="2265" spans="1:4" s="14" customFormat="1" x14ac:dyDescent="0.25">
      <c r="A2265" s="13"/>
      <c r="C2265" s="13"/>
      <c r="D2265" s="13"/>
    </row>
    <row r="2266" spans="1:4" s="14" customFormat="1" x14ac:dyDescent="0.25">
      <c r="A2266" s="13"/>
      <c r="C2266" s="13"/>
      <c r="D2266" s="13"/>
    </row>
    <row r="2267" spans="1:4" s="14" customFormat="1" x14ac:dyDescent="0.25">
      <c r="A2267" s="13"/>
      <c r="C2267" s="13"/>
      <c r="D2267" s="13"/>
    </row>
    <row r="2268" spans="1:4" s="14" customFormat="1" x14ac:dyDescent="0.25">
      <c r="A2268" s="13"/>
      <c r="C2268" s="13"/>
      <c r="D2268" s="13"/>
    </row>
    <row r="2269" spans="1:4" s="14" customFormat="1" x14ac:dyDescent="0.25">
      <c r="A2269" s="13"/>
      <c r="C2269" s="13"/>
      <c r="D2269" s="13"/>
    </row>
    <row r="2270" spans="1:4" s="14" customFormat="1" x14ac:dyDescent="0.25">
      <c r="A2270" s="13"/>
      <c r="C2270" s="13"/>
      <c r="D2270" s="13"/>
    </row>
    <row r="2271" spans="1:4" s="14" customFormat="1" x14ac:dyDescent="0.25">
      <c r="A2271" s="13"/>
      <c r="C2271" s="13"/>
      <c r="D2271" s="13"/>
    </row>
    <row r="2272" spans="1:4" s="14" customFormat="1" x14ac:dyDescent="0.25">
      <c r="A2272" s="13"/>
      <c r="C2272" s="13"/>
      <c r="D2272" s="13"/>
    </row>
    <row r="2273" spans="1:4" s="14" customFormat="1" x14ac:dyDescent="0.25">
      <c r="A2273" s="13"/>
      <c r="C2273" s="13"/>
      <c r="D2273" s="13"/>
    </row>
    <row r="2274" spans="1:4" s="14" customFormat="1" x14ac:dyDescent="0.25">
      <c r="A2274" s="13"/>
      <c r="C2274" s="13"/>
      <c r="D2274" s="13"/>
    </row>
    <row r="2275" spans="1:4" s="14" customFormat="1" x14ac:dyDescent="0.25">
      <c r="A2275" s="13"/>
      <c r="C2275" s="13"/>
      <c r="D2275" s="13"/>
    </row>
    <row r="2276" spans="1:4" s="14" customFormat="1" x14ac:dyDescent="0.25">
      <c r="A2276" s="13"/>
      <c r="C2276" s="13"/>
      <c r="D2276" s="13"/>
    </row>
    <row r="2277" spans="1:4" s="14" customFormat="1" x14ac:dyDescent="0.25">
      <c r="A2277" s="13"/>
      <c r="C2277" s="13"/>
      <c r="D2277" s="13"/>
    </row>
    <row r="2278" spans="1:4" s="14" customFormat="1" x14ac:dyDescent="0.25">
      <c r="A2278" s="13"/>
      <c r="C2278" s="13"/>
      <c r="D2278" s="13"/>
    </row>
    <row r="2279" spans="1:4" s="14" customFormat="1" x14ac:dyDescent="0.25">
      <c r="A2279" s="13"/>
      <c r="C2279" s="13"/>
      <c r="D2279" s="13"/>
    </row>
    <row r="2280" spans="1:4" s="14" customFormat="1" x14ac:dyDescent="0.25">
      <c r="A2280" s="13"/>
      <c r="C2280" s="13"/>
      <c r="D2280" s="13"/>
    </row>
    <row r="2281" spans="1:4" s="14" customFormat="1" x14ac:dyDescent="0.25">
      <c r="A2281" s="13"/>
      <c r="C2281" s="13"/>
      <c r="D2281" s="13"/>
    </row>
    <row r="2282" spans="1:4" s="14" customFormat="1" x14ac:dyDescent="0.25">
      <c r="A2282" s="13"/>
      <c r="C2282" s="13"/>
      <c r="D2282" s="13"/>
    </row>
    <row r="2283" spans="1:4" s="14" customFormat="1" x14ac:dyDescent="0.25">
      <c r="A2283" s="13"/>
      <c r="C2283" s="13"/>
      <c r="D2283" s="13"/>
    </row>
    <row r="2284" spans="1:4" s="14" customFormat="1" x14ac:dyDescent="0.25">
      <c r="A2284" s="13"/>
      <c r="C2284" s="13"/>
      <c r="D2284" s="13"/>
    </row>
    <row r="2285" spans="1:4" s="14" customFormat="1" x14ac:dyDescent="0.25">
      <c r="A2285" s="13"/>
      <c r="C2285" s="13"/>
      <c r="D2285" s="13"/>
    </row>
    <row r="2286" spans="1:4" s="14" customFormat="1" x14ac:dyDescent="0.25">
      <c r="A2286" s="13"/>
      <c r="C2286" s="13"/>
      <c r="D2286" s="13"/>
    </row>
    <row r="2287" spans="1:4" s="14" customFormat="1" x14ac:dyDescent="0.25">
      <c r="A2287" s="13"/>
      <c r="C2287" s="13"/>
      <c r="D2287" s="13"/>
    </row>
    <row r="2288" spans="1:4" s="14" customFormat="1" x14ac:dyDescent="0.25">
      <c r="A2288" s="13"/>
      <c r="C2288" s="13"/>
      <c r="D2288" s="13"/>
    </row>
    <row r="2289" spans="1:4" s="14" customFormat="1" x14ac:dyDescent="0.25">
      <c r="A2289" s="13"/>
      <c r="C2289" s="13"/>
      <c r="D2289" s="13"/>
    </row>
    <row r="2290" spans="1:4" s="14" customFormat="1" x14ac:dyDescent="0.25">
      <c r="A2290" s="13"/>
      <c r="C2290" s="13"/>
      <c r="D2290" s="13"/>
    </row>
    <row r="2291" spans="1:4" s="14" customFormat="1" x14ac:dyDescent="0.25">
      <c r="A2291" s="13"/>
      <c r="C2291" s="13"/>
      <c r="D2291" s="13"/>
    </row>
    <row r="2292" spans="1:4" s="14" customFormat="1" x14ac:dyDescent="0.25">
      <c r="A2292" s="13"/>
      <c r="C2292" s="13"/>
      <c r="D2292" s="13"/>
    </row>
    <row r="2293" spans="1:4" s="14" customFormat="1" x14ac:dyDescent="0.25">
      <c r="A2293" s="13"/>
      <c r="C2293" s="13"/>
      <c r="D2293" s="13"/>
    </row>
    <row r="2294" spans="1:4" s="14" customFormat="1" x14ac:dyDescent="0.25">
      <c r="A2294" s="13"/>
      <c r="C2294" s="13"/>
      <c r="D2294" s="13"/>
    </row>
    <row r="2295" spans="1:4" s="14" customFormat="1" x14ac:dyDescent="0.25">
      <c r="A2295" s="13"/>
      <c r="C2295" s="13"/>
      <c r="D2295" s="13"/>
    </row>
    <row r="2296" spans="1:4" s="14" customFormat="1" x14ac:dyDescent="0.25">
      <c r="A2296" s="13"/>
      <c r="C2296" s="13"/>
      <c r="D2296" s="13"/>
    </row>
    <row r="2297" spans="1:4" s="14" customFormat="1" x14ac:dyDescent="0.25">
      <c r="A2297" s="13"/>
      <c r="C2297" s="13"/>
      <c r="D2297" s="13"/>
    </row>
    <row r="2298" spans="1:4" s="14" customFormat="1" x14ac:dyDescent="0.25">
      <c r="A2298" s="13"/>
      <c r="C2298" s="13"/>
      <c r="D2298" s="13"/>
    </row>
    <row r="2299" spans="1:4" s="14" customFormat="1" x14ac:dyDescent="0.25">
      <c r="A2299" s="13"/>
      <c r="C2299" s="13"/>
      <c r="D2299" s="13"/>
    </row>
    <row r="2300" spans="1:4" s="14" customFormat="1" x14ac:dyDescent="0.25">
      <c r="A2300" s="13"/>
      <c r="C2300" s="13"/>
      <c r="D2300" s="13"/>
    </row>
    <row r="2301" spans="1:4" s="14" customFormat="1" x14ac:dyDescent="0.25">
      <c r="A2301" s="13"/>
      <c r="C2301" s="13"/>
      <c r="D2301" s="13"/>
    </row>
    <row r="2302" spans="1:4" s="14" customFormat="1" x14ac:dyDescent="0.25">
      <c r="A2302" s="13"/>
      <c r="C2302" s="13"/>
      <c r="D2302" s="13"/>
    </row>
    <row r="2303" spans="1:4" s="14" customFormat="1" x14ac:dyDescent="0.25">
      <c r="A2303" s="13"/>
      <c r="C2303" s="13"/>
      <c r="D2303" s="13"/>
    </row>
    <row r="2304" spans="1:4" s="14" customFormat="1" x14ac:dyDescent="0.25">
      <c r="A2304" s="13"/>
      <c r="C2304" s="13"/>
      <c r="D2304" s="13"/>
    </row>
    <row r="2305" spans="1:4" s="14" customFormat="1" x14ac:dyDescent="0.25">
      <c r="A2305" s="13"/>
      <c r="C2305" s="13"/>
      <c r="D2305" s="13"/>
    </row>
    <row r="2306" spans="1:4" s="14" customFormat="1" x14ac:dyDescent="0.25">
      <c r="A2306" s="13"/>
      <c r="C2306" s="13"/>
      <c r="D2306" s="13"/>
    </row>
    <row r="2307" spans="1:4" s="14" customFormat="1" x14ac:dyDescent="0.25">
      <c r="A2307" s="13"/>
      <c r="C2307" s="13"/>
      <c r="D2307" s="13"/>
    </row>
    <row r="2308" spans="1:4" s="14" customFormat="1" x14ac:dyDescent="0.25">
      <c r="A2308" s="13"/>
      <c r="C2308" s="13"/>
      <c r="D2308" s="13"/>
    </row>
    <row r="2309" spans="1:4" s="14" customFormat="1" x14ac:dyDescent="0.25">
      <c r="A2309" s="13"/>
      <c r="C2309" s="13"/>
      <c r="D2309" s="13"/>
    </row>
    <row r="2310" spans="1:4" s="14" customFormat="1" x14ac:dyDescent="0.25">
      <c r="A2310" s="13"/>
      <c r="C2310" s="13"/>
      <c r="D2310" s="13"/>
    </row>
    <row r="2311" spans="1:4" s="14" customFormat="1" x14ac:dyDescent="0.25">
      <c r="A2311" s="13"/>
      <c r="C2311" s="13"/>
      <c r="D2311" s="13"/>
    </row>
    <row r="2312" spans="1:4" s="14" customFormat="1" x14ac:dyDescent="0.25">
      <c r="A2312" s="13"/>
      <c r="C2312" s="13"/>
      <c r="D2312" s="13"/>
    </row>
    <row r="2313" spans="1:4" s="14" customFormat="1" x14ac:dyDescent="0.25">
      <c r="A2313" s="13"/>
      <c r="C2313" s="13"/>
      <c r="D2313" s="13"/>
    </row>
    <row r="2314" spans="1:4" s="14" customFormat="1" x14ac:dyDescent="0.25">
      <c r="A2314" s="13"/>
      <c r="C2314" s="13"/>
      <c r="D2314" s="13"/>
    </row>
    <row r="2315" spans="1:4" s="14" customFormat="1" x14ac:dyDescent="0.25">
      <c r="A2315" s="13"/>
      <c r="C2315" s="13"/>
      <c r="D2315" s="13"/>
    </row>
    <row r="2316" spans="1:4" s="14" customFormat="1" x14ac:dyDescent="0.25">
      <c r="A2316" s="13"/>
      <c r="C2316" s="13"/>
      <c r="D2316" s="13"/>
    </row>
    <row r="2317" spans="1:4" s="14" customFormat="1" x14ac:dyDescent="0.25">
      <c r="A2317" s="13"/>
      <c r="C2317" s="13"/>
      <c r="D2317" s="13"/>
    </row>
    <row r="2318" spans="1:4" s="14" customFormat="1" x14ac:dyDescent="0.25">
      <c r="A2318" s="13"/>
      <c r="C2318" s="13"/>
      <c r="D2318" s="13"/>
    </row>
    <row r="2319" spans="1:4" s="14" customFormat="1" x14ac:dyDescent="0.25">
      <c r="A2319" s="13"/>
      <c r="C2319" s="13"/>
      <c r="D2319" s="13"/>
    </row>
    <row r="2320" spans="1:4" s="14" customFormat="1" x14ac:dyDescent="0.25">
      <c r="A2320" s="13"/>
      <c r="C2320" s="13"/>
      <c r="D2320" s="13"/>
    </row>
    <row r="2321" spans="1:4" s="14" customFormat="1" x14ac:dyDescent="0.25">
      <c r="A2321" s="13"/>
      <c r="C2321" s="13"/>
      <c r="D2321" s="13"/>
    </row>
    <row r="2322" spans="1:4" s="14" customFormat="1" x14ac:dyDescent="0.25">
      <c r="A2322" s="13"/>
      <c r="C2322" s="13"/>
      <c r="D2322" s="13"/>
    </row>
    <row r="2323" spans="1:4" s="14" customFormat="1" x14ac:dyDescent="0.25">
      <c r="A2323" s="13"/>
      <c r="C2323" s="13"/>
      <c r="D2323" s="13"/>
    </row>
    <row r="2324" spans="1:4" s="14" customFormat="1" x14ac:dyDescent="0.25">
      <c r="A2324" s="13"/>
      <c r="C2324" s="13"/>
      <c r="D2324" s="13"/>
    </row>
    <row r="2325" spans="1:4" s="14" customFormat="1" x14ac:dyDescent="0.25">
      <c r="A2325" s="13"/>
      <c r="C2325" s="13"/>
      <c r="D2325" s="13"/>
    </row>
    <row r="2326" spans="1:4" s="14" customFormat="1" x14ac:dyDescent="0.25">
      <c r="A2326" s="13"/>
      <c r="C2326" s="13"/>
      <c r="D2326" s="13"/>
    </row>
    <row r="2327" spans="1:4" s="14" customFormat="1" x14ac:dyDescent="0.25">
      <c r="A2327" s="13"/>
      <c r="C2327" s="13"/>
      <c r="D2327" s="13"/>
    </row>
    <row r="2328" spans="1:4" s="14" customFormat="1" x14ac:dyDescent="0.25">
      <c r="A2328" s="13"/>
      <c r="C2328" s="13"/>
      <c r="D2328" s="13"/>
    </row>
    <row r="2329" spans="1:4" s="14" customFormat="1" x14ac:dyDescent="0.25">
      <c r="A2329" s="13"/>
      <c r="C2329" s="13"/>
      <c r="D2329" s="13"/>
    </row>
    <row r="2330" spans="1:4" s="14" customFormat="1" x14ac:dyDescent="0.25">
      <c r="A2330" s="13"/>
      <c r="C2330" s="13"/>
      <c r="D2330" s="13"/>
    </row>
    <row r="2331" spans="1:4" s="14" customFormat="1" x14ac:dyDescent="0.25">
      <c r="A2331" s="13"/>
      <c r="C2331" s="13"/>
      <c r="D2331" s="13"/>
    </row>
    <row r="2332" spans="1:4" s="14" customFormat="1" x14ac:dyDescent="0.25">
      <c r="A2332" s="13"/>
      <c r="C2332" s="13"/>
      <c r="D2332" s="13"/>
    </row>
    <row r="2333" spans="1:4" s="14" customFormat="1" x14ac:dyDescent="0.25">
      <c r="A2333" s="13"/>
      <c r="C2333" s="13"/>
      <c r="D2333" s="13"/>
    </row>
    <row r="2334" spans="1:4" s="14" customFormat="1" x14ac:dyDescent="0.25">
      <c r="A2334" s="13"/>
      <c r="C2334" s="13"/>
      <c r="D2334" s="13"/>
    </row>
    <row r="2335" spans="1:4" s="14" customFormat="1" x14ac:dyDescent="0.25">
      <c r="A2335" s="13"/>
      <c r="C2335" s="13"/>
      <c r="D2335" s="13"/>
    </row>
    <row r="2336" spans="1:4" s="14" customFormat="1" x14ac:dyDescent="0.25">
      <c r="A2336" s="13"/>
      <c r="C2336" s="13"/>
      <c r="D2336" s="13"/>
    </row>
    <row r="2337" spans="1:4" s="14" customFormat="1" x14ac:dyDescent="0.25">
      <c r="A2337" s="13"/>
      <c r="C2337" s="13"/>
      <c r="D2337" s="13"/>
    </row>
    <row r="2338" spans="1:4" s="14" customFormat="1" x14ac:dyDescent="0.25">
      <c r="A2338" s="13"/>
      <c r="C2338" s="13"/>
      <c r="D2338" s="13"/>
    </row>
    <row r="2339" spans="1:4" s="14" customFormat="1" x14ac:dyDescent="0.25">
      <c r="A2339" s="13"/>
      <c r="C2339" s="13"/>
      <c r="D2339" s="13"/>
    </row>
    <row r="2340" spans="1:4" s="14" customFormat="1" x14ac:dyDescent="0.25">
      <c r="A2340" s="13"/>
      <c r="C2340" s="13"/>
      <c r="D2340" s="13"/>
    </row>
    <row r="2341" spans="1:4" s="14" customFormat="1" x14ac:dyDescent="0.25">
      <c r="A2341" s="13"/>
      <c r="C2341" s="13"/>
      <c r="D2341" s="13"/>
    </row>
    <row r="2342" spans="1:4" s="14" customFormat="1" x14ac:dyDescent="0.25">
      <c r="A2342" s="13"/>
      <c r="C2342" s="13"/>
      <c r="D2342" s="13"/>
    </row>
    <row r="2343" spans="1:4" s="14" customFormat="1" x14ac:dyDescent="0.25">
      <c r="A2343" s="13"/>
      <c r="C2343" s="13"/>
      <c r="D2343" s="13"/>
    </row>
    <row r="2344" spans="1:4" s="14" customFormat="1" x14ac:dyDescent="0.25">
      <c r="A2344" s="13"/>
      <c r="C2344" s="13"/>
      <c r="D2344" s="13"/>
    </row>
    <row r="2345" spans="1:4" s="14" customFormat="1" x14ac:dyDescent="0.25">
      <c r="A2345" s="13"/>
      <c r="C2345" s="13"/>
      <c r="D2345" s="13"/>
    </row>
    <row r="2346" spans="1:4" s="14" customFormat="1" x14ac:dyDescent="0.25">
      <c r="A2346" s="13"/>
      <c r="C2346" s="13"/>
      <c r="D2346" s="13"/>
    </row>
    <row r="2347" spans="1:4" s="14" customFormat="1" x14ac:dyDescent="0.25">
      <c r="A2347" s="13"/>
      <c r="C2347" s="13"/>
      <c r="D2347" s="13"/>
    </row>
    <row r="2348" spans="1:4" s="14" customFormat="1" x14ac:dyDescent="0.25">
      <c r="A2348" s="13"/>
      <c r="C2348" s="13"/>
      <c r="D2348" s="13"/>
    </row>
    <row r="2349" spans="1:4" s="14" customFormat="1" x14ac:dyDescent="0.25">
      <c r="A2349" s="13"/>
      <c r="C2349" s="13"/>
      <c r="D2349" s="13"/>
    </row>
    <row r="2350" spans="1:4" s="14" customFormat="1" x14ac:dyDescent="0.25">
      <c r="A2350" s="13"/>
      <c r="C2350" s="13"/>
      <c r="D2350" s="13"/>
    </row>
    <row r="2351" spans="1:4" s="14" customFormat="1" x14ac:dyDescent="0.25">
      <c r="A2351" s="13"/>
      <c r="C2351" s="13"/>
      <c r="D2351" s="13"/>
    </row>
    <row r="2352" spans="1:4" s="14" customFormat="1" x14ac:dyDescent="0.25">
      <c r="A2352" s="13"/>
      <c r="C2352" s="13"/>
      <c r="D2352" s="13"/>
    </row>
    <row r="2353" spans="1:4" s="14" customFormat="1" x14ac:dyDescent="0.25">
      <c r="A2353" s="13"/>
      <c r="C2353" s="13"/>
      <c r="D2353" s="13"/>
    </row>
    <row r="2354" spans="1:4" s="14" customFormat="1" x14ac:dyDescent="0.25">
      <c r="A2354" s="13"/>
      <c r="C2354" s="13"/>
      <c r="D2354" s="13"/>
    </row>
    <row r="2355" spans="1:4" s="14" customFormat="1" x14ac:dyDescent="0.25">
      <c r="A2355" s="13"/>
      <c r="C2355" s="13"/>
      <c r="D2355" s="13"/>
    </row>
    <row r="2356" spans="1:4" s="14" customFormat="1" x14ac:dyDescent="0.25">
      <c r="A2356" s="13"/>
      <c r="C2356" s="13"/>
      <c r="D2356" s="13"/>
    </row>
    <row r="2357" spans="1:4" s="14" customFormat="1" x14ac:dyDescent="0.25">
      <c r="A2357" s="13"/>
      <c r="C2357" s="13"/>
      <c r="D2357" s="13"/>
    </row>
    <row r="2358" spans="1:4" s="14" customFormat="1" x14ac:dyDescent="0.25">
      <c r="A2358" s="13"/>
      <c r="C2358" s="13"/>
      <c r="D2358" s="13"/>
    </row>
    <row r="2359" spans="1:4" s="14" customFormat="1" x14ac:dyDescent="0.25">
      <c r="A2359" s="13"/>
      <c r="C2359" s="13"/>
      <c r="D2359" s="13"/>
    </row>
    <row r="2360" spans="1:4" s="14" customFormat="1" x14ac:dyDescent="0.25">
      <c r="A2360" s="13"/>
      <c r="C2360" s="13"/>
      <c r="D2360" s="13"/>
    </row>
    <row r="2361" spans="1:4" s="14" customFormat="1" x14ac:dyDescent="0.25">
      <c r="A2361" s="13"/>
      <c r="C2361" s="13"/>
      <c r="D2361" s="13"/>
    </row>
    <row r="2362" spans="1:4" s="14" customFormat="1" x14ac:dyDescent="0.25">
      <c r="A2362" s="13"/>
      <c r="C2362" s="13"/>
      <c r="D2362" s="13"/>
    </row>
    <row r="2363" spans="1:4" s="14" customFormat="1" x14ac:dyDescent="0.25">
      <c r="A2363" s="13"/>
      <c r="C2363" s="13"/>
      <c r="D2363" s="13"/>
    </row>
    <row r="2364" spans="1:4" s="14" customFormat="1" x14ac:dyDescent="0.25">
      <c r="A2364" s="13"/>
      <c r="C2364" s="13"/>
      <c r="D2364" s="13"/>
    </row>
    <row r="2365" spans="1:4" s="14" customFormat="1" x14ac:dyDescent="0.25">
      <c r="A2365" s="13"/>
      <c r="C2365" s="13"/>
      <c r="D2365" s="13"/>
    </row>
    <row r="2366" spans="1:4" s="14" customFormat="1" x14ac:dyDescent="0.25">
      <c r="A2366" s="13"/>
      <c r="C2366" s="13"/>
      <c r="D2366" s="13"/>
    </row>
    <row r="2367" spans="1:4" s="14" customFormat="1" x14ac:dyDescent="0.25">
      <c r="A2367" s="13"/>
      <c r="C2367" s="13"/>
      <c r="D2367" s="13"/>
    </row>
    <row r="2368" spans="1:4" s="14" customFormat="1" x14ac:dyDescent="0.25">
      <c r="A2368" s="13"/>
      <c r="C2368" s="13"/>
      <c r="D2368" s="13"/>
    </row>
    <row r="2369" spans="1:4" s="14" customFormat="1" x14ac:dyDescent="0.25">
      <c r="A2369" s="13"/>
      <c r="C2369" s="13"/>
      <c r="D2369" s="13"/>
    </row>
    <row r="2370" spans="1:4" s="14" customFormat="1" x14ac:dyDescent="0.25">
      <c r="A2370" s="13"/>
      <c r="C2370" s="13"/>
      <c r="D2370" s="13"/>
    </row>
    <row r="2371" spans="1:4" s="14" customFormat="1" x14ac:dyDescent="0.25">
      <c r="A2371" s="13"/>
      <c r="C2371" s="13"/>
      <c r="D2371" s="13"/>
    </row>
    <row r="2372" spans="1:4" s="14" customFormat="1" x14ac:dyDescent="0.25">
      <c r="A2372" s="13"/>
      <c r="C2372" s="13"/>
      <c r="D2372" s="13"/>
    </row>
    <row r="2373" spans="1:4" s="14" customFormat="1" x14ac:dyDescent="0.25">
      <c r="A2373" s="13"/>
      <c r="C2373" s="13"/>
      <c r="D2373" s="13"/>
    </row>
    <row r="2374" spans="1:4" s="14" customFormat="1" x14ac:dyDescent="0.25">
      <c r="A2374" s="13"/>
      <c r="C2374" s="13"/>
      <c r="D2374" s="13"/>
    </row>
    <row r="2375" spans="1:4" s="14" customFormat="1" x14ac:dyDescent="0.25">
      <c r="A2375" s="13"/>
      <c r="C2375" s="13"/>
      <c r="D2375" s="13"/>
    </row>
    <row r="2376" spans="1:4" s="14" customFormat="1" x14ac:dyDescent="0.25">
      <c r="A2376" s="13"/>
      <c r="C2376" s="13"/>
      <c r="D2376" s="13"/>
    </row>
    <row r="2377" spans="1:4" s="14" customFormat="1" x14ac:dyDescent="0.25">
      <c r="A2377" s="13"/>
      <c r="C2377" s="13"/>
      <c r="D2377" s="13"/>
    </row>
    <row r="2378" spans="1:4" s="14" customFormat="1" x14ac:dyDescent="0.25">
      <c r="A2378" s="13"/>
      <c r="C2378" s="13"/>
      <c r="D2378" s="13"/>
    </row>
    <row r="2379" spans="1:4" s="14" customFormat="1" x14ac:dyDescent="0.25">
      <c r="A2379" s="13"/>
      <c r="C2379" s="13"/>
      <c r="D2379" s="13"/>
    </row>
    <row r="2380" spans="1:4" s="14" customFormat="1" x14ac:dyDescent="0.25">
      <c r="A2380" s="13"/>
      <c r="C2380" s="13"/>
      <c r="D2380" s="13"/>
    </row>
    <row r="2381" spans="1:4" s="14" customFormat="1" x14ac:dyDescent="0.25">
      <c r="A2381" s="13"/>
      <c r="C2381" s="13"/>
      <c r="D2381" s="13"/>
    </row>
    <row r="2382" spans="1:4" s="14" customFormat="1" x14ac:dyDescent="0.25">
      <c r="A2382" s="13"/>
      <c r="C2382" s="13"/>
      <c r="D2382" s="13"/>
    </row>
    <row r="2383" spans="1:4" s="14" customFormat="1" x14ac:dyDescent="0.25">
      <c r="A2383" s="13"/>
      <c r="C2383" s="13"/>
      <c r="D2383" s="13"/>
    </row>
    <row r="2384" spans="1:4" s="14" customFormat="1" x14ac:dyDescent="0.25">
      <c r="A2384" s="13"/>
      <c r="C2384" s="13"/>
      <c r="D2384" s="13"/>
    </row>
    <row r="2385" spans="1:4" s="14" customFormat="1" x14ac:dyDescent="0.25">
      <c r="A2385" s="13"/>
      <c r="C2385" s="13"/>
      <c r="D2385" s="13"/>
    </row>
    <row r="2386" spans="1:4" s="14" customFormat="1" x14ac:dyDescent="0.25">
      <c r="A2386" s="13"/>
      <c r="C2386" s="13"/>
      <c r="D2386" s="13"/>
    </row>
    <row r="2387" spans="1:4" s="14" customFormat="1" x14ac:dyDescent="0.25">
      <c r="A2387" s="13"/>
      <c r="C2387" s="13"/>
      <c r="D2387" s="13"/>
    </row>
    <row r="2388" spans="1:4" s="14" customFormat="1" x14ac:dyDescent="0.25">
      <c r="A2388" s="13"/>
      <c r="C2388" s="13"/>
      <c r="D2388" s="13"/>
    </row>
    <row r="2389" spans="1:4" s="14" customFormat="1" x14ac:dyDescent="0.25">
      <c r="A2389" s="13"/>
      <c r="C2389" s="13"/>
      <c r="D2389" s="13"/>
    </row>
    <row r="2390" spans="1:4" s="14" customFormat="1" x14ac:dyDescent="0.25">
      <c r="A2390" s="13"/>
      <c r="C2390" s="13"/>
      <c r="D2390" s="13"/>
    </row>
    <row r="2391" spans="1:4" s="14" customFormat="1" x14ac:dyDescent="0.25">
      <c r="A2391" s="13"/>
      <c r="C2391" s="13"/>
      <c r="D2391" s="13"/>
    </row>
    <row r="2392" spans="1:4" s="14" customFormat="1" x14ac:dyDescent="0.25">
      <c r="A2392" s="13"/>
      <c r="C2392" s="13"/>
      <c r="D2392" s="13"/>
    </row>
    <row r="2393" spans="1:4" s="14" customFormat="1" x14ac:dyDescent="0.25">
      <c r="A2393" s="13"/>
      <c r="C2393" s="13"/>
      <c r="D2393" s="13"/>
    </row>
    <row r="2394" spans="1:4" s="14" customFormat="1" x14ac:dyDescent="0.25">
      <c r="A2394" s="13"/>
      <c r="C2394" s="13"/>
      <c r="D2394" s="13"/>
    </row>
    <row r="2395" spans="1:4" s="14" customFormat="1" x14ac:dyDescent="0.25">
      <c r="A2395" s="13"/>
      <c r="C2395" s="13"/>
      <c r="D2395" s="13"/>
    </row>
    <row r="2396" spans="1:4" s="14" customFormat="1" x14ac:dyDescent="0.25">
      <c r="A2396" s="13"/>
      <c r="C2396" s="13"/>
      <c r="D2396" s="13"/>
    </row>
    <row r="2397" spans="1:4" s="14" customFormat="1" x14ac:dyDescent="0.25">
      <c r="A2397" s="13"/>
      <c r="C2397" s="13"/>
      <c r="D2397" s="13"/>
    </row>
    <row r="2398" spans="1:4" s="14" customFormat="1" x14ac:dyDescent="0.25">
      <c r="A2398" s="13"/>
      <c r="C2398" s="13"/>
      <c r="D2398" s="13"/>
    </row>
    <row r="2399" spans="1:4" s="14" customFormat="1" x14ac:dyDescent="0.25">
      <c r="A2399" s="13"/>
      <c r="C2399" s="13"/>
      <c r="D2399" s="13"/>
    </row>
    <row r="2400" spans="1:4" s="14" customFormat="1" x14ac:dyDescent="0.25">
      <c r="A2400" s="13"/>
      <c r="C2400" s="13"/>
      <c r="D2400" s="13"/>
    </row>
    <row r="2401" spans="1:4" s="14" customFormat="1" x14ac:dyDescent="0.25">
      <c r="A2401" s="13"/>
      <c r="C2401" s="13"/>
      <c r="D2401" s="13"/>
    </row>
    <row r="2402" spans="1:4" s="14" customFormat="1" x14ac:dyDescent="0.25">
      <c r="A2402" s="13"/>
      <c r="C2402" s="13"/>
      <c r="D2402" s="13"/>
    </row>
    <row r="2403" spans="1:4" s="14" customFormat="1" x14ac:dyDescent="0.25">
      <c r="A2403" s="13"/>
      <c r="C2403" s="13"/>
      <c r="D2403" s="13"/>
    </row>
    <row r="2404" spans="1:4" s="14" customFormat="1" x14ac:dyDescent="0.25">
      <c r="A2404" s="13"/>
      <c r="C2404" s="13"/>
      <c r="D2404" s="13"/>
    </row>
    <row r="2405" spans="1:4" s="14" customFormat="1" x14ac:dyDescent="0.25">
      <c r="A2405" s="13"/>
      <c r="C2405" s="13"/>
      <c r="D2405" s="13"/>
    </row>
    <row r="2406" spans="1:4" s="14" customFormat="1" x14ac:dyDescent="0.25">
      <c r="A2406" s="13"/>
      <c r="C2406" s="13"/>
      <c r="D2406" s="13"/>
    </row>
    <row r="2407" spans="1:4" s="14" customFormat="1" x14ac:dyDescent="0.25">
      <c r="A2407" s="13"/>
      <c r="C2407" s="13"/>
      <c r="D2407" s="13"/>
    </row>
    <row r="2408" spans="1:4" s="14" customFormat="1" x14ac:dyDescent="0.25">
      <c r="A2408" s="13"/>
      <c r="C2408" s="13"/>
      <c r="D2408" s="13"/>
    </row>
    <row r="2409" spans="1:4" s="14" customFormat="1" x14ac:dyDescent="0.25">
      <c r="A2409" s="13"/>
      <c r="C2409" s="13"/>
      <c r="D2409" s="13"/>
    </row>
    <row r="2410" spans="1:4" s="14" customFormat="1" x14ac:dyDescent="0.25">
      <c r="A2410" s="13"/>
      <c r="C2410" s="13"/>
      <c r="D2410" s="13"/>
    </row>
    <row r="2411" spans="1:4" s="14" customFormat="1" x14ac:dyDescent="0.25">
      <c r="A2411" s="13"/>
      <c r="C2411" s="13"/>
      <c r="D2411" s="13"/>
    </row>
    <row r="2412" spans="1:4" s="14" customFormat="1" x14ac:dyDescent="0.25">
      <c r="A2412" s="13"/>
      <c r="C2412" s="13"/>
      <c r="D2412" s="13"/>
    </row>
    <row r="2413" spans="1:4" s="14" customFormat="1" x14ac:dyDescent="0.25">
      <c r="A2413" s="13"/>
      <c r="C2413" s="13"/>
      <c r="D2413" s="13"/>
    </row>
    <row r="2414" spans="1:4" s="14" customFormat="1" x14ac:dyDescent="0.25">
      <c r="A2414" s="13"/>
      <c r="C2414" s="13"/>
      <c r="D2414" s="13"/>
    </row>
    <row r="2415" spans="1:4" s="14" customFormat="1" x14ac:dyDescent="0.25">
      <c r="A2415" s="13"/>
      <c r="C2415" s="13"/>
      <c r="D2415" s="13"/>
    </row>
    <row r="2416" spans="1:4" s="14" customFormat="1" x14ac:dyDescent="0.25">
      <c r="A2416" s="13"/>
      <c r="C2416" s="13"/>
      <c r="D2416" s="13"/>
    </row>
    <row r="2417" spans="1:4" s="14" customFormat="1" x14ac:dyDescent="0.25">
      <c r="A2417" s="13"/>
      <c r="C2417" s="13"/>
      <c r="D2417" s="13"/>
    </row>
    <row r="2418" spans="1:4" s="14" customFormat="1" x14ac:dyDescent="0.25">
      <c r="A2418" s="13"/>
      <c r="C2418" s="13"/>
      <c r="D2418" s="13"/>
    </row>
    <row r="2419" spans="1:4" s="14" customFormat="1" x14ac:dyDescent="0.25">
      <c r="A2419" s="13"/>
      <c r="C2419" s="13"/>
      <c r="D2419" s="13"/>
    </row>
    <row r="2420" spans="1:4" s="14" customFormat="1" x14ac:dyDescent="0.25">
      <c r="A2420" s="13"/>
      <c r="C2420" s="13"/>
      <c r="D2420" s="13"/>
    </row>
    <row r="2421" spans="1:4" s="14" customFormat="1" x14ac:dyDescent="0.25">
      <c r="A2421" s="13"/>
      <c r="C2421" s="13"/>
      <c r="D2421" s="13"/>
    </row>
    <row r="2422" spans="1:4" s="14" customFormat="1" x14ac:dyDescent="0.25">
      <c r="A2422" s="13"/>
      <c r="C2422" s="13"/>
      <c r="D2422" s="13"/>
    </row>
    <row r="2423" spans="1:4" s="14" customFormat="1" x14ac:dyDescent="0.25">
      <c r="A2423" s="13"/>
      <c r="C2423" s="13"/>
      <c r="D2423" s="13"/>
    </row>
    <row r="2424" spans="1:4" s="14" customFormat="1" x14ac:dyDescent="0.25">
      <c r="A2424" s="13"/>
      <c r="C2424" s="13"/>
      <c r="D2424" s="13"/>
    </row>
    <row r="2425" spans="1:4" s="14" customFormat="1" x14ac:dyDescent="0.25">
      <c r="A2425" s="13"/>
      <c r="C2425" s="13"/>
      <c r="D2425" s="13"/>
    </row>
    <row r="2426" spans="1:4" s="14" customFormat="1" x14ac:dyDescent="0.25">
      <c r="A2426" s="13"/>
      <c r="C2426" s="13"/>
      <c r="D2426" s="13"/>
    </row>
    <row r="2427" spans="1:4" s="14" customFormat="1" x14ac:dyDescent="0.25">
      <c r="A2427" s="13"/>
      <c r="C2427" s="13"/>
      <c r="D2427" s="13"/>
    </row>
    <row r="2428" spans="1:4" s="14" customFormat="1" x14ac:dyDescent="0.25">
      <c r="A2428" s="13"/>
      <c r="C2428" s="13"/>
      <c r="D2428" s="13"/>
    </row>
    <row r="2429" spans="1:4" s="14" customFormat="1" x14ac:dyDescent="0.25">
      <c r="A2429" s="13"/>
      <c r="C2429" s="13"/>
      <c r="D2429" s="13"/>
    </row>
    <row r="2430" spans="1:4" s="14" customFormat="1" x14ac:dyDescent="0.25">
      <c r="A2430" s="13"/>
      <c r="C2430" s="13"/>
      <c r="D2430" s="13"/>
    </row>
    <row r="2431" spans="1:4" s="14" customFormat="1" x14ac:dyDescent="0.25">
      <c r="A2431" s="13"/>
      <c r="C2431" s="13"/>
      <c r="D2431" s="13"/>
    </row>
    <row r="2432" spans="1:4" s="14" customFormat="1" x14ac:dyDescent="0.25">
      <c r="A2432" s="13"/>
      <c r="C2432" s="13"/>
      <c r="D2432" s="13"/>
    </row>
    <row r="2433" spans="1:4" s="14" customFormat="1" x14ac:dyDescent="0.25">
      <c r="A2433" s="13"/>
      <c r="C2433" s="13"/>
      <c r="D2433" s="13"/>
    </row>
    <row r="2434" spans="1:4" s="14" customFormat="1" x14ac:dyDescent="0.25">
      <c r="A2434" s="13"/>
      <c r="C2434" s="13"/>
      <c r="D2434" s="13"/>
    </row>
    <row r="2435" spans="1:4" s="14" customFormat="1" x14ac:dyDescent="0.25">
      <c r="A2435" s="13"/>
      <c r="C2435" s="13"/>
      <c r="D2435" s="13"/>
    </row>
    <row r="2436" spans="1:4" s="14" customFormat="1" x14ac:dyDescent="0.25">
      <c r="A2436" s="13"/>
      <c r="C2436" s="13"/>
      <c r="D2436" s="13"/>
    </row>
    <row r="2437" spans="1:4" s="14" customFormat="1" x14ac:dyDescent="0.25">
      <c r="A2437" s="13"/>
      <c r="C2437" s="13"/>
      <c r="D2437" s="13"/>
    </row>
    <row r="2438" spans="1:4" s="14" customFormat="1" x14ac:dyDescent="0.25">
      <c r="A2438" s="13"/>
      <c r="C2438" s="13"/>
      <c r="D2438" s="13"/>
    </row>
    <row r="2439" spans="1:4" s="14" customFormat="1" x14ac:dyDescent="0.25">
      <c r="A2439" s="13"/>
      <c r="C2439" s="13"/>
      <c r="D2439" s="13"/>
    </row>
    <row r="2440" spans="1:4" s="14" customFormat="1" x14ac:dyDescent="0.25">
      <c r="A2440" s="13"/>
      <c r="C2440" s="13"/>
      <c r="D2440" s="13"/>
    </row>
    <row r="2441" spans="1:4" s="14" customFormat="1" x14ac:dyDescent="0.25">
      <c r="A2441" s="13"/>
      <c r="C2441" s="13"/>
      <c r="D2441" s="13"/>
    </row>
    <row r="2442" spans="1:4" s="14" customFormat="1" x14ac:dyDescent="0.25">
      <c r="A2442" s="13"/>
      <c r="C2442" s="13"/>
      <c r="D2442" s="13"/>
    </row>
    <row r="2443" spans="1:4" s="14" customFormat="1" x14ac:dyDescent="0.25">
      <c r="A2443" s="13"/>
      <c r="C2443" s="13"/>
      <c r="D2443" s="13"/>
    </row>
    <row r="2444" spans="1:4" s="14" customFormat="1" x14ac:dyDescent="0.25">
      <c r="A2444" s="13"/>
      <c r="C2444" s="13"/>
      <c r="D2444" s="13"/>
    </row>
    <row r="2445" spans="1:4" s="14" customFormat="1" x14ac:dyDescent="0.25">
      <c r="A2445" s="13"/>
      <c r="C2445" s="13"/>
      <c r="D2445" s="13"/>
    </row>
    <row r="2446" spans="1:4" s="14" customFormat="1" x14ac:dyDescent="0.25">
      <c r="A2446" s="13"/>
      <c r="C2446" s="13"/>
      <c r="D2446" s="13"/>
    </row>
    <row r="2447" spans="1:4" s="14" customFormat="1" x14ac:dyDescent="0.25">
      <c r="A2447" s="13"/>
      <c r="C2447" s="13"/>
      <c r="D2447" s="13"/>
    </row>
    <row r="2448" spans="1:4" s="14" customFormat="1" x14ac:dyDescent="0.25">
      <c r="A2448" s="13"/>
      <c r="C2448" s="13"/>
      <c r="D2448" s="13"/>
    </row>
    <row r="2449" spans="1:4" s="14" customFormat="1" x14ac:dyDescent="0.25">
      <c r="A2449" s="13"/>
      <c r="C2449" s="13"/>
      <c r="D2449" s="13"/>
    </row>
    <row r="2450" spans="1:4" s="14" customFormat="1" x14ac:dyDescent="0.25">
      <c r="A2450" s="13"/>
      <c r="C2450" s="13"/>
      <c r="D2450" s="13"/>
    </row>
    <row r="2451" spans="1:4" s="14" customFormat="1" x14ac:dyDescent="0.25">
      <c r="A2451" s="13"/>
      <c r="C2451" s="13"/>
      <c r="D2451" s="13"/>
    </row>
    <row r="2452" spans="1:4" s="14" customFormat="1" x14ac:dyDescent="0.25">
      <c r="A2452" s="13"/>
      <c r="C2452" s="13"/>
      <c r="D2452" s="13"/>
    </row>
    <row r="2453" spans="1:4" s="14" customFormat="1" x14ac:dyDescent="0.25">
      <c r="A2453" s="13"/>
      <c r="C2453" s="13"/>
      <c r="D2453" s="13"/>
    </row>
    <row r="2454" spans="1:4" s="14" customFormat="1" x14ac:dyDescent="0.25">
      <c r="A2454" s="13"/>
      <c r="C2454" s="13"/>
      <c r="D2454" s="13"/>
    </row>
    <row r="2455" spans="1:4" s="14" customFormat="1" x14ac:dyDescent="0.25">
      <c r="A2455" s="13"/>
      <c r="C2455" s="13"/>
      <c r="D2455" s="13"/>
    </row>
    <row r="2456" spans="1:4" s="14" customFormat="1" x14ac:dyDescent="0.25">
      <c r="A2456" s="13"/>
      <c r="C2456" s="13"/>
      <c r="D2456" s="13"/>
    </row>
    <row r="2457" spans="1:4" s="14" customFormat="1" x14ac:dyDescent="0.25">
      <c r="A2457" s="13"/>
      <c r="C2457" s="13"/>
      <c r="D2457" s="13"/>
    </row>
    <row r="2458" spans="1:4" s="14" customFormat="1" x14ac:dyDescent="0.25">
      <c r="A2458" s="13"/>
      <c r="C2458" s="13"/>
      <c r="D2458" s="13"/>
    </row>
    <row r="2459" spans="1:4" s="14" customFormat="1" x14ac:dyDescent="0.25">
      <c r="A2459" s="13"/>
      <c r="C2459" s="13"/>
      <c r="D2459" s="13"/>
    </row>
    <row r="2460" spans="1:4" s="14" customFormat="1" x14ac:dyDescent="0.25">
      <c r="A2460" s="13"/>
      <c r="C2460" s="13"/>
      <c r="D2460" s="13"/>
    </row>
    <row r="2461" spans="1:4" s="14" customFormat="1" x14ac:dyDescent="0.25">
      <c r="A2461" s="13"/>
      <c r="C2461" s="13"/>
      <c r="D2461" s="13"/>
    </row>
    <row r="2462" spans="1:4" s="14" customFormat="1" x14ac:dyDescent="0.25">
      <c r="A2462" s="13"/>
      <c r="C2462" s="13"/>
      <c r="D2462" s="13"/>
    </row>
    <row r="2463" spans="1:4" s="14" customFormat="1" x14ac:dyDescent="0.25">
      <c r="A2463" s="13"/>
      <c r="C2463" s="13"/>
      <c r="D2463" s="13"/>
    </row>
    <row r="2464" spans="1:4" s="14" customFormat="1" x14ac:dyDescent="0.25">
      <c r="A2464" s="13"/>
      <c r="C2464" s="13"/>
      <c r="D2464" s="13"/>
    </row>
    <row r="2465" spans="1:4" s="14" customFormat="1" x14ac:dyDescent="0.25">
      <c r="A2465" s="13"/>
      <c r="C2465" s="13"/>
      <c r="D2465" s="13"/>
    </row>
    <row r="2466" spans="1:4" s="14" customFormat="1" x14ac:dyDescent="0.25">
      <c r="A2466" s="13"/>
      <c r="C2466" s="13"/>
      <c r="D2466" s="13"/>
    </row>
    <row r="2467" spans="1:4" s="14" customFormat="1" x14ac:dyDescent="0.25">
      <c r="A2467" s="13"/>
      <c r="C2467" s="13"/>
      <c r="D2467" s="13"/>
    </row>
    <row r="2468" spans="1:4" s="14" customFormat="1" x14ac:dyDescent="0.25">
      <c r="A2468" s="13"/>
      <c r="C2468" s="13"/>
      <c r="D2468" s="13"/>
    </row>
    <row r="2469" spans="1:4" s="14" customFormat="1" x14ac:dyDescent="0.25">
      <c r="A2469" s="13"/>
      <c r="C2469" s="13"/>
      <c r="D2469" s="13"/>
    </row>
    <row r="2470" spans="1:4" s="14" customFormat="1" x14ac:dyDescent="0.25">
      <c r="A2470" s="13"/>
      <c r="C2470" s="13"/>
      <c r="D2470" s="13"/>
    </row>
    <row r="2471" spans="1:4" s="14" customFormat="1" x14ac:dyDescent="0.25">
      <c r="A2471" s="13"/>
      <c r="C2471" s="13"/>
      <c r="D2471" s="13"/>
    </row>
    <row r="2472" spans="1:4" s="14" customFormat="1" x14ac:dyDescent="0.25">
      <c r="A2472" s="13"/>
      <c r="C2472" s="13"/>
      <c r="D2472" s="13"/>
    </row>
    <row r="2473" spans="1:4" s="14" customFormat="1" x14ac:dyDescent="0.25">
      <c r="A2473" s="13"/>
      <c r="C2473" s="13"/>
      <c r="D2473" s="13"/>
    </row>
    <row r="2474" spans="1:4" s="14" customFormat="1" x14ac:dyDescent="0.25">
      <c r="A2474" s="13"/>
      <c r="C2474" s="13"/>
      <c r="D2474" s="13"/>
    </row>
    <row r="2475" spans="1:4" s="14" customFormat="1" x14ac:dyDescent="0.25">
      <c r="A2475" s="13"/>
      <c r="C2475" s="13"/>
      <c r="D2475" s="13"/>
    </row>
    <row r="2476" spans="1:4" s="14" customFormat="1" x14ac:dyDescent="0.25">
      <c r="A2476" s="13"/>
      <c r="C2476" s="13"/>
      <c r="D2476" s="13"/>
    </row>
    <row r="2477" spans="1:4" s="14" customFormat="1" x14ac:dyDescent="0.25">
      <c r="A2477" s="13"/>
      <c r="C2477" s="13"/>
      <c r="D2477" s="13"/>
    </row>
    <row r="2478" spans="1:4" s="14" customFormat="1" x14ac:dyDescent="0.25">
      <c r="A2478" s="13"/>
      <c r="C2478" s="13"/>
      <c r="D2478" s="13"/>
    </row>
    <row r="2479" spans="1:4" s="14" customFormat="1" x14ac:dyDescent="0.25">
      <c r="A2479" s="13"/>
      <c r="C2479" s="13"/>
      <c r="D2479" s="13"/>
    </row>
    <row r="2480" spans="1:4" s="14" customFormat="1" x14ac:dyDescent="0.25">
      <c r="A2480" s="13"/>
      <c r="C2480" s="13"/>
      <c r="D2480" s="13"/>
    </row>
    <row r="2481" spans="1:4" s="14" customFormat="1" x14ac:dyDescent="0.25">
      <c r="A2481" s="13"/>
      <c r="C2481" s="13"/>
      <c r="D2481" s="13"/>
    </row>
    <row r="2482" spans="1:4" s="14" customFormat="1" x14ac:dyDescent="0.25">
      <c r="A2482" s="13"/>
      <c r="C2482" s="13"/>
      <c r="D2482" s="13"/>
    </row>
    <row r="2483" spans="1:4" s="14" customFormat="1" x14ac:dyDescent="0.25">
      <c r="A2483" s="13"/>
      <c r="C2483" s="13"/>
      <c r="D2483" s="13"/>
    </row>
    <row r="2484" spans="1:4" s="14" customFormat="1" x14ac:dyDescent="0.25">
      <c r="A2484" s="13"/>
      <c r="C2484" s="13"/>
      <c r="D2484" s="13"/>
    </row>
    <row r="2485" spans="1:4" s="14" customFormat="1" x14ac:dyDescent="0.25">
      <c r="A2485" s="13"/>
      <c r="C2485" s="13"/>
      <c r="D2485" s="13"/>
    </row>
    <row r="2486" spans="1:4" s="14" customFormat="1" x14ac:dyDescent="0.25">
      <c r="A2486" s="13"/>
      <c r="C2486" s="13"/>
      <c r="D2486" s="13"/>
    </row>
    <row r="2487" spans="1:4" s="14" customFormat="1" x14ac:dyDescent="0.25">
      <c r="A2487" s="13"/>
      <c r="C2487" s="13"/>
      <c r="D2487" s="13"/>
    </row>
    <row r="2488" spans="1:4" s="14" customFormat="1" x14ac:dyDescent="0.25">
      <c r="A2488" s="13"/>
      <c r="C2488" s="13"/>
      <c r="D2488" s="13"/>
    </row>
    <row r="2489" spans="1:4" s="14" customFormat="1" x14ac:dyDescent="0.25">
      <c r="A2489" s="13"/>
      <c r="C2489" s="13"/>
      <c r="D2489" s="13"/>
    </row>
    <row r="2490" spans="1:4" s="14" customFormat="1" x14ac:dyDescent="0.25">
      <c r="A2490" s="13"/>
      <c r="C2490" s="13"/>
      <c r="D2490" s="13"/>
    </row>
    <row r="2491" spans="1:4" s="14" customFormat="1" x14ac:dyDescent="0.25">
      <c r="A2491" s="13"/>
      <c r="C2491" s="13"/>
      <c r="D2491" s="13"/>
    </row>
    <row r="2492" spans="1:4" s="14" customFormat="1" x14ac:dyDescent="0.25">
      <c r="A2492" s="13"/>
      <c r="C2492" s="13"/>
      <c r="D2492" s="13"/>
    </row>
    <row r="2493" spans="1:4" s="14" customFormat="1" x14ac:dyDescent="0.25">
      <c r="A2493" s="13"/>
      <c r="C2493" s="13"/>
      <c r="D2493" s="13"/>
    </row>
    <row r="2494" spans="1:4" s="14" customFormat="1" x14ac:dyDescent="0.25">
      <c r="A2494" s="13"/>
      <c r="C2494" s="13"/>
      <c r="D2494" s="13"/>
    </row>
    <row r="2495" spans="1:4" s="14" customFormat="1" x14ac:dyDescent="0.25">
      <c r="A2495" s="13"/>
      <c r="C2495" s="13"/>
      <c r="D2495" s="13"/>
    </row>
    <row r="2496" spans="1:4" s="14" customFormat="1" x14ac:dyDescent="0.25">
      <c r="A2496" s="13"/>
      <c r="C2496" s="13"/>
      <c r="D2496" s="13"/>
    </row>
    <row r="2497" spans="1:4" s="14" customFormat="1" x14ac:dyDescent="0.25">
      <c r="A2497" s="13"/>
      <c r="C2497" s="13"/>
      <c r="D2497" s="13"/>
    </row>
    <row r="2498" spans="1:4" s="14" customFormat="1" x14ac:dyDescent="0.25">
      <c r="A2498" s="13"/>
      <c r="C2498" s="13"/>
      <c r="D2498" s="13"/>
    </row>
    <row r="2499" spans="1:4" s="14" customFormat="1" x14ac:dyDescent="0.25">
      <c r="A2499" s="13"/>
      <c r="C2499" s="13"/>
      <c r="D2499" s="13"/>
    </row>
    <row r="2500" spans="1:4" s="14" customFormat="1" x14ac:dyDescent="0.25">
      <c r="A2500" s="13"/>
      <c r="C2500" s="13"/>
      <c r="D2500" s="13"/>
    </row>
    <row r="2501" spans="1:4" s="14" customFormat="1" x14ac:dyDescent="0.25">
      <c r="A2501" s="13"/>
      <c r="C2501" s="13"/>
      <c r="D2501" s="13"/>
    </row>
    <row r="2502" spans="1:4" s="14" customFormat="1" x14ac:dyDescent="0.25">
      <c r="A2502" s="13"/>
      <c r="C2502" s="13"/>
      <c r="D2502" s="13"/>
    </row>
    <row r="2503" spans="1:4" s="14" customFormat="1" x14ac:dyDescent="0.25">
      <c r="A2503" s="13"/>
      <c r="C2503" s="13"/>
      <c r="D2503" s="13"/>
    </row>
    <row r="2504" spans="1:4" s="14" customFormat="1" x14ac:dyDescent="0.25">
      <c r="A2504" s="13"/>
      <c r="C2504" s="13"/>
      <c r="D2504" s="13"/>
    </row>
    <row r="2505" spans="1:4" s="14" customFormat="1" x14ac:dyDescent="0.25">
      <c r="A2505" s="13"/>
      <c r="C2505" s="13"/>
      <c r="D2505" s="13"/>
    </row>
    <row r="2506" spans="1:4" s="14" customFormat="1" x14ac:dyDescent="0.25">
      <c r="A2506" s="13"/>
      <c r="C2506" s="13"/>
      <c r="D2506" s="13"/>
    </row>
    <row r="2507" spans="1:4" s="14" customFormat="1" x14ac:dyDescent="0.25">
      <c r="A2507" s="13"/>
      <c r="C2507" s="13"/>
      <c r="D2507" s="13"/>
    </row>
    <row r="2508" spans="1:4" s="14" customFormat="1" x14ac:dyDescent="0.25">
      <c r="A2508" s="13"/>
      <c r="C2508" s="13"/>
      <c r="D2508" s="13"/>
    </row>
    <row r="2509" spans="1:4" s="14" customFormat="1" x14ac:dyDescent="0.25">
      <c r="A2509" s="13"/>
      <c r="C2509" s="13"/>
      <c r="D2509" s="13"/>
    </row>
    <row r="2510" spans="1:4" s="14" customFormat="1" x14ac:dyDescent="0.25">
      <c r="A2510" s="13"/>
      <c r="C2510" s="13"/>
      <c r="D2510" s="13"/>
    </row>
    <row r="2511" spans="1:4" s="14" customFormat="1" x14ac:dyDescent="0.25">
      <c r="A2511" s="13"/>
      <c r="C2511" s="13"/>
      <c r="D2511" s="13"/>
    </row>
    <row r="2512" spans="1:4" s="14" customFormat="1" x14ac:dyDescent="0.25">
      <c r="A2512" s="13"/>
      <c r="C2512" s="13"/>
      <c r="D2512" s="13"/>
    </row>
    <row r="2513" spans="1:4" s="14" customFormat="1" x14ac:dyDescent="0.25">
      <c r="A2513" s="13"/>
      <c r="C2513" s="13"/>
      <c r="D2513" s="13"/>
    </row>
    <row r="2514" spans="1:4" s="14" customFormat="1" x14ac:dyDescent="0.25">
      <c r="A2514" s="13"/>
      <c r="C2514" s="13"/>
      <c r="D2514" s="13"/>
    </row>
    <row r="2515" spans="1:4" s="14" customFormat="1" x14ac:dyDescent="0.25">
      <c r="A2515" s="13"/>
      <c r="C2515" s="13"/>
      <c r="D2515" s="13"/>
    </row>
    <row r="2516" spans="1:4" s="14" customFormat="1" x14ac:dyDescent="0.25">
      <c r="A2516" s="13"/>
      <c r="C2516" s="13"/>
      <c r="D2516" s="13"/>
    </row>
    <row r="2517" spans="1:4" s="14" customFormat="1" x14ac:dyDescent="0.25">
      <c r="A2517" s="13"/>
      <c r="C2517" s="13"/>
      <c r="D2517" s="13"/>
    </row>
    <row r="2518" spans="1:4" s="14" customFormat="1" x14ac:dyDescent="0.25">
      <c r="A2518" s="13"/>
      <c r="C2518" s="13"/>
      <c r="D2518" s="13"/>
    </row>
    <row r="2519" spans="1:4" s="14" customFormat="1" x14ac:dyDescent="0.25">
      <c r="A2519" s="13"/>
      <c r="C2519" s="13"/>
      <c r="D2519" s="13"/>
    </row>
    <row r="2520" spans="1:4" s="14" customFormat="1" x14ac:dyDescent="0.25">
      <c r="A2520" s="13"/>
      <c r="C2520" s="13"/>
      <c r="D2520" s="13"/>
    </row>
    <row r="2521" spans="1:4" s="14" customFormat="1" x14ac:dyDescent="0.25">
      <c r="A2521" s="13"/>
      <c r="C2521" s="13"/>
      <c r="D2521" s="13"/>
    </row>
    <row r="2522" spans="1:4" s="14" customFormat="1" x14ac:dyDescent="0.25">
      <c r="A2522" s="13"/>
      <c r="C2522" s="13"/>
      <c r="D2522" s="13"/>
    </row>
    <row r="2523" spans="1:4" s="14" customFormat="1" x14ac:dyDescent="0.25">
      <c r="A2523" s="13"/>
      <c r="C2523" s="13"/>
      <c r="D2523" s="13"/>
    </row>
    <row r="2524" spans="1:4" s="14" customFormat="1" x14ac:dyDescent="0.25">
      <c r="A2524" s="13"/>
      <c r="C2524" s="13"/>
      <c r="D2524" s="13"/>
    </row>
    <row r="2525" spans="1:4" s="14" customFormat="1" x14ac:dyDescent="0.25">
      <c r="A2525" s="13"/>
      <c r="C2525" s="13"/>
      <c r="D2525" s="13"/>
    </row>
    <row r="2526" spans="1:4" s="14" customFormat="1" x14ac:dyDescent="0.25">
      <c r="A2526" s="13"/>
      <c r="C2526" s="13"/>
      <c r="D2526" s="13"/>
    </row>
    <row r="2527" spans="1:4" s="14" customFormat="1" x14ac:dyDescent="0.25">
      <c r="A2527" s="13"/>
      <c r="C2527" s="13"/>
      <c r="D2527" s="13"/>
    </row>
    <row r="2528" spans="1:4" s="14" customFormat="1" x14ac:dyDescent="0.25">
      <c r="A2528" s="13"/>
      <c r="C2528" s="13"/>
      <c r="D2528" s="13"/>
    </row>
    <row r="2529" spans="1:4" s="14" customFormat="1" x14ac:dyDescent="0.25">
      <c r="A2529" s="13"/>
      <c r="C2529" s="13"/>
      <c r="D2529" s="13"/>
    </row>
    <row r="2530" spans="1:4" s="14" customFormat="1" x14ac:dyDescent="0.25">
      <c r="A2530" s="13"/>
      <c r="C2530" s="13"/>
      <c r="D2530" s="13"/>
    </row>
    <row r="2531" spans="1:4" s="14" customFormat="1" x14ac:dyDescent="0.25">
      <c r="A2531" s="13"/>
      <c r="C2531" s="13"/>
      <c r="D2531" s="13"/>
    </row>
    <row r="2532" spans="1:4" s="14" customFormat="1" x14ac:dyDescent="0.25">
      <c r="A2532" s="13"/>
      <c r="C2532" s="13"/>
      <c r="D2532" s="13"/>
    </row>
    <row r="2533" spans="1:4" s="14" customFormat="1" x14ac:dyDescent="0.25">
      <c r="A2533" s="13"/>
      <c r="C2533" s="13"/>
      <c r="D2533" s="13"/>
    </row>
    <row r="2534" spans="1:4" s="14" customFormat="1" x14ac:dyDescent="0.25">
      <c r="A2534" s="13"/>
      <c r="C2534" s="13"/>
      <c r="D2534" s="13"/>
    </row>
    <row r="2535" spans="1:4" s="14" customFormat="1" x14ac:dyDescent="0.25">
      <c r="A2535" s="13"/>
      <c r="C2535" s="13"/>
      <c r="D2535" s="13"/>
    </row>
    <row r="2536" spans="1:4" s="14" customFormat="1" x14ac:dyDescent="0.25">
      <c r="A2536" s="13"/>
      <c r="C2536" s="13"/>
      <c r="D2536" s="13"/>
    </row>
    <row r="2537" spans="1:4" s="14" customFormat="1" x14ac:dyDescent="0.25">
      <c r="A2537" s="13"/>
      <c r="C2537" s="13"/>
      <c r="D2537" s="13"/>
    </row>
    <row r="2538" spans="1:4" s="14" customFormat="1" x14ac:dyDescent="0.25">
      <c r="A2538" s="13"/>
      <c r="C2538" s="13"/>
      <c r="D2538" s="13"/>
    </row>
    <row r="2539" spans="1:4" s="14" customFormat="1" x14ac:dyDescent="0.25">
      <c r="A2539" s="13"/>
      <c r="C2539" s="13"/>
      <c r="D2539" s="13"/>
    </row>
    <row r="2540" spans="1:4" s="14" customFormat="1" x14ac:dyDescent="0.25">
      <c r="A2540" s="13"/>
      <c r="C2540" s="13"/>
      <c r="D2540" s="13"/>
    </row>
    <row r="2541" spans="1:4" s="14" customFormat="1" x14ac:dyDescent="0.25">
      <c r="A2541" s="13"/>
      <c r="C2541" s="13"/>
      <c r="D2541" s="13"/>
    </row>
    <row r="2542" spans="1:4" s="14" customFormat="1" x14ac:dyDescent="0.25">
      <c r="A2542" s="13"/>
      <c r="C2542" s="13"/>
      <c r="D2542" s="13"/>
    </row>
    <row r="2543" spans="1:4" s="14" customFormat="1" x14ac:dyDescent="0.25">
      <c r="A2543" s="13"/>
      <c r="C2543" s="13"/>
      <c r="D2543" s="13"/>
    </row>
    <row r="2544" spans="1:4" s="14" customFormat="1" x14ac:dyDescent="0.25">
      <c r="A2544" s="13"/>
      <c r="C2544" s="13"/>
      <c r="D2544" s="13"/>
    </row>
    <row r="2545" spans="1:4" s="14" customFormat="1" x14ac:dyDescent="0.25">
      <c r="A2545" s="13"/>
      <c r="C2545" s="13"/>
      <c r="D2545" s="13"/>
    </row>
    <row r="2546" spans="1:4" s="14" customFormat="1" x14ac:dyDescent="0.25">
      <c r="A2546" s="13"/>
      <c r="C2546" s="13"/>
      <c r="D2546" s="13"/>
    </row>
    <row r="2547" spans="1:4" s="14" customFormat="1" x14ac:dyDescent="0.25">
      <c r="A2547" s="13"/>
      <c r="C2547" s="13"/>
      <c r="D2547" s="13"/>
    </row>
    <row r="2548" spans="1:4" s="14" customFormat="1" x14ac:dyDescent="0.25">
      <c r="A2548" s="13"/>
      <c r="C2548" s="13"/>
      <c r="D2548" s="13"/>
    </row>
    <row r="2549" spans="1:4" s="14" customFormat="1" x14ac:dyDescent="0.25">
      <c r="A2549" s="13"/>
      <c r="C2549" s="13"/>
      <c r="D2549" s="13"/>
    </row>
    <row r="2550" spans="1:4" s="14" customFormat="1" x14ac:dyDescent="0.25">
      <c r="A2550" s="13"/>
      <c r="C2550" s="13"/>
      <c r="D2550" s="13"/>
    </row>
    <row r="2551" spans="1:4" s="14" customFormat="1" x14ac:dyDescent="0.25">
      <c r="A2551" s="13"/>
      <c r="C2551" s="13"/>
      <c r="D2551" s="13"/>
    </row>
    <row r="2552" spans="1:4" s="14" customFormat="1" x14ac:dyDescent="0.25">
      <c r="A2552" s="13"/>
      <c r="C2552" s="13"/>
      <c r="D2552" s="13"/>
    </row>
    <row r="2553" spans="1:4" s="14" customFormat="1" x14ac:dyDescent="0.25">
      <c r="A2553" s="13"/>
      <c r="C2553" s="13"/>
      <c r="D2553" s="13"/>
    </row>
    <row r="2554" spans="1:4" s="14" customFormat="1" x14ac:dyDescent="0.25">
      <c r="A2554" s="13"/>
      <c r="C2554" s="13"/>
      <c r="D2554" s="13"/>
    </row>
    <row r="2555" spans="1:4" s="14" customFormat="1" x14ac:dyDescent="0.25">
      <c r="A2555" s="13"/>
      <c r="C2555" s="13"/>
      <c r="D2555" s="13"/>
    </row>
    <row r="2556" spans="1:4" s="14" customFormat="1" x14ac:dyDescent="0.25">
      <c r="A2556" s="13"/>
      <c r="C2556" s="13"/>
      <c r="D2556" s="13"/>
    </row>
    <row r="2557" spans="1:4" s="14" customFormat="1" x14ac:dyDescent="0.25">
      <c r="A2557" s="13"/>
      <c r="C2557" s="13"/>
      <c r="D2557" s="13"/>
    </row>
    <row r="2558" spans="1:4" s="14" customFormat="1" x14ac:dyDescent="0.25">
      <c r="A2558" s="13"/>
      <c r="C2558" s="13"/>
      <c r="D2558" s="13"/>
    </row>
    <row r="2559" spans="1:4" s="14" customFormat="1" x14ac:dyDescent="0.25">
      <c r="A2559" s="13"/>
      <c r="C2559" s="13"/>
      <c r="D2559" s="13"/>
    </row>
    <row r="2560" spans="1:4" s="14" customFormat="1" x14ac:dyDescent="0.25">
      <c r="A2560" s="13"/>
      <c r="C2560" s="13"/>
      <c r="D2560" s="13"/>
    </row>
    <row r="2561" spans="1:4" s="14" customFormat="1" x14ac:dyDescent="0.25">
      <c r="A2561" s="13"/>
      <c r="C2561" s="13"/>
      <c r="D2561" s="13"/>
    </row>
    <row r="2562" spans="1:4" s="14" customFormat="1" x14ac:dyDescent="0.25">
      <c r="A2562" s="13"/>
      <c r="C2562" s="13"/>
      <c r="D2562" s="13"/>
    </row>
    <row r="2563" spans="1:4" s="14" customFormat="1" x14ac:dyDescent="0.25">
      <c r="A2563" s="13"/>
      <c r="C2563" s="13"/>
      <c r="D2563" s="13"/>
    </row>
    <row r="2564" spans="1:4" s="14" customFormat="1" x14ac:dyDescent="0.25">
      <c r="A2564" s="13"/>
      <c r="C2564" s="13"/>
      <c r="D2564" s="13"/>
    </row>
    <row r="2565" spans="1:4" s="14" customFormat="1" x14ac:dyDescent="0.25">
      <c r="A2565" s="13"/>
      <c r="C2565" s="13"/>
      <c r="D2565" s="13"/>
    </row>
    <row r="2566" spans="1:4" s="14" customFormat="1" x14ac:dyDescent="0.25">
      <c r="A2566" s="13"/>
      <c r="C2566" s="13"/>
      <c r="D2566" s="13"/>
    </row>
    <row r="2567" spans="1:4" s="14" customFormat="1" x14ac:dyDescent="0.25">
      <c r="A2567" s="13"/>
      <c r="C2567" s="13"/>
      <c r="D2567" s="13"/>
    </row>
    <row r="2568" spans="1:4" s="14" customFormat="1" x14ac:dyDescent="0.25">
      <c r="A2568" s="13"/>
      <c r="C2568" s="13"/>
      <c r="D2568" s="13"/>
    </row>
    <row r="2569" spans="1:4" s="14" customFormat="1" x14ac:dyDescent="0.25">
      <c r="A2569" s="13"/>
      <c r="C2569" s="13"/>
      <c r="D2569" s="13"/>
    </row>
    <row r="2570" spans="1:4" s="14" customFormat="1" x14ac:dyDescent="0.25">
      <c r="A2570" s="13"/>
      <c r="C2570" s="13"/>
      <c r="D2570" s="13"/>
    </row>
    <row r="2571" spans="1:4" s="14" customFormat="1" x14ac:dyDescent="0.25">
      <c r="A2571" s="13"/>
      <c r="C2571" s="13"/>
      <c r="D2571" s="13"/>
    </row>
    <row r="2572" spans="1:4" s="14" customFormat="1" x14ac:dyDescent="0.25">
      <c r="A2572" s="13"/>
      <c r="C2572" s="13"/>
      <c r="D2572" s="13"/>
    </row>
    <row r="2573" spans="1:4" s="14" customFormat="1" x14ac:dyDescent="0.25">
      <c r="A2573" s="13"/>
      <c r="C2573" s="13"/>
      <c r="D2573" s="13"/>
    </row>
    <row r="2574" spans="1:4" s="14" customFormat="1" x14ac:dyDescent="0.25">
      <c r="A2574" s="13"/>
      <c r="C2574" s="13"/>
      <c r="D2574" s="13"/>
    </row>
    <row r="2575" spans="1:4" s="14" customFormat="1" x14ac:dyDescent="0.25">
      <c r="A2575" s="13"/>
      <c r="C2575" s="13"/>
      <c r="D2575" s="13"/>
    </row>
    <row r="2576" spans="1:4" s="14" customFormat="1" x14ac:dyDescent="0.25">
      <c r="A2576" s="13"/>
      <c r="C2576" s="13"/>
      <c r="D2576" s="13"/>
    </row>
    <row r="2577" spans="1:4" s="14" customFormat="1" x14ac:dyDescent="0.25">
      <c r="A2577" s="13"/>
      <c r="C2577" s="13"/>
      <c r="D2577" s="13"/>
    </row>
    <row r="2578" spans="1:4" s="14" customFormat="1" x14ac:dyDescent="0.25">
      <c r="A2578" s="13"/>
      <c r="C2578" s="13"/>
      <c r="D2578" s="13"/>
    </row>
    <row r="2579" spans="1:4" s="14" customFormat="1" x14ac:dyDescent="0.25">
      <c r="A2579" s="13"/>
      <c r="C2579" s="13"/>
      <c r="D2579" s="13"/>
    </row>
    <row r="2580" spans="1:4" s="14" customFormat="1" x14ac:dyDescent="0.25">
      <c r="A2580" s="13"/>
      <c r="C2580" s="13"/>
      <c r="D2580" s="13"/>
    </row>
    <row r="2581" spans="1:4" s="14" customFormat="1" x14ac:dyDescent="0.25">
      <c r="A2581" s="13"/>
      <c r="C2581" s="13"/>
      <c r="D2581" s="13"/>
    </row>
    <row r="2582" spans="1:4" s="14" customFormat="1" x14ac:dyDescent="0.25">
      <c r="A2582" s="13"/>
      <c r="C2582" s="13"/>
      <c r="D2582" s="13"/>
    </row>
    <row r="2583" spans="1:4" s="14" customFormat="1" x14ac:dyDescent="0.25">
      <c r="A2583" s="13"/>
      <c r="C2583" s="13"/>
      <c r="D2583" s="13"/>
    </row>
    <row r="2584" spans="1:4" s="14" customFormat="1" x14ac:dyDescent="0.25">
      <c r="A2584" s="13"/>
      <c r="C2584" s="13"/>
      <c r="D2584" s="13"/>
    </row>
    <row r="2585" spans="1:4" s="14" customFormat="1" x14ac:dyDescent="0.25">
      <c r="A2585" s="13"/>
      <c r="C2585" s="13"/>
      <c r="D2585" s="13"/>
    </row>
    <row r="2586" spans="1:4" s="14" customFormat="1" x14ac:dyDescent="0.25">
      <c r="A2586" s="13"/>
      <c r="C2586" s="13"/>
      <c r="D2586" s="13"/>
    </row>
    <row r="2587" spans="1:4" s="14" customFormat="1" x14ac:dyDescent="0.25">
      <c r="A2587" s="13"/>
      <c r="C2587" s="13"/>
      <c r="D2587" s="13"/>
    </row>
    <row r="2588" spans="1:4" s="14" customFormat="1" x14ac:dyDescent="0.25">
      <c r="A2588" s="13"/>
      <c r="C2588" s="13"/>
      <c r="D2588" s="13"/>
    </row>
    <row r="2589" spans="1:4" s="14" customFormat="1" x14ac:dyDescent="0.25">
      <c r="A2589" s="13"/>
      <c r="C2589" s="13"/>
      <c r="D2589" s="13"/>
    </row>
    <row r="2590" spans="1:4" s="14" customFormat="1" x14ac:dyDescent="0.25">
      <c r="A2590" s="13"/>
      <c r="C2590" s="13"/>
      <c r="D2590" s="13"/>
    </row>
    <row r="2591" spans="1:4" s="14" customFormat="1" x14ac:dyDescent="0.25">
      <c r="A2591" s="13"/>
      <c r="C2591" s="13"/>
      <c r="D2591" s="13"/>
    </row>
    <row r="2592" spans="1:4" s="14" customFormat="1" x14ac:dyDescent="0.25">
      <c r="A2592" s="13"/>
      <c r="C2592" s="13"/>
      <c r="D2592" s="13"/>
    </row>
    <row r="2593" spans="1:4" s="14" customFormat="1" x14ac:dyDescent="0.25">
      <c r="A2593" s="13"/>
      <c r="C2593" s="13"/>
      <c r="D2593" s="13"/>
    </row>
    <row r="2594" spans="1:4" s="14" customFormat="1" x14ac:dyDescent="0.25">
      <c r="A2594" s="13"/>
      <c r="C2594" s="13"/>
      <c r="D2594" s="13"/>
    </row>
    <row r="2595" spans="1:4" s="14" customFormat="1" x14ac:dyDescent="0.25">
      <c r="A2595" s="13"/>
      <c r="C2595" s="13"/>
      <c r="D2595" s="13"/>
    </row>
    <row r="2596" spans="1:4" s="14" customFormat="1" x14ac:dyDescent="0.25">
      <c r="A2596" s="13"/>
      <c r="C2596" s="13"/>
      <c r="D2596" s="13"/>
    </row>
    <row r="2597" spans="1:4" s="14" customFormat="1" x14ac:dyDescent="0.25">
      <c r="A2597" s="13"/>
      <c r="C2597" s="13"/>
      <c r="D2597" s="13"/>
    </row>
    <row r="2598" spans="1:4" s="14" customFormat="1" x14ac:dyDescent="0.25">
      <c r="A2598" s="13"/>
      <c r="C2598" s="13"/>
      <c r="D2598" s="13"/>
    </row>
    <row r="2599" spans="1:4" s="14" customFormat="1" x14ac:dyDescent="0.25">
      <c r="A2599" s="13"/>
      <c r="C2599" s="13"/>
      <c r="D2599" s="13"/>
    </row>
    <row r="2600" spans="1:4" s="14" customFormat="1" x14ac:dyDescent="0.25">
      <c r="A2600" s="13"/>
      <c r="C2600" s="13"/>
      <c r="D2600" s="13"/>
    </row>
    <row r="2601" spans="1:4" s="14" customFormat="1" x14ac:dyDescent="0.25">
      <c r="A2601" s="13"/>
      <c r="C2601" s="13"/>
      <c r="D2601" s="13"/>
    </row>
    <row r="2602" spans="1:4" s="14" customFormat="1" x14ac:dyDescent="0.25">
      <c r="A2602" s="13"/>
      <c r="C2602" s="13"/>
      <c r="D2602" s="13"/>
    </row>
    <row r="2603" spans="1:4" s="14" customFormat="1" x14ac:dyDescent="0.25">
      <c r="A2603" s="13"/>
      <c r="C2603" s="13"/>
      <c r="D2603" s="13"/>
    </row>
    <row r="2604" spans="1:4" s="14" customFormat="1" x14ac:dyDescent="0.25">
      <c r="A2604" s="13"/>
      <c r="C2604" s="13"/>
      <c r="D2604" s="13"/>
    </row>
    <row r="2605" spans="1:4" s="14" customFormat="1" x14ac:dyDescent="0.25">
      <c r="A2605" s="13"/>
      <c r="C2605" s="13"/>
      <c r="D2605" s="13"/>
    </row>
    <row r="2606" spans="1:4" s="14" customFormat="1" x14ac:dyDescent="0.25">
      <c r="A2606" s="13"/>
      <c r="C2606" s="13"/>
      <c r="D2606" s="13"/>
    </row>
    <row r="2607" spans="1:4" s="14" customFormat="1" x14ac:dyDescent="0.25">
      <c r="A2607" s="13"/>
      <c r="C2607" s="13"/>
      <c r="D2607" s="13"/>
    </row>
    <row r="2608" spans="1:4" s="14" customFormat="1" x14ac:dyDescent="0.25">
      <c r="A2608" s="13"/>
      <c r="C2608" s="13"/>
      <c r="D2608" s="13"/>
    </row>
    <row r="2609" spans="1:4" s="14" customFormat="1" x14ac:dyDescent="0.25">
      <c r="A2609" s="13"/>
      <c r="C2609" s="13"/>
      <c r="D2609" s="13"/>
    </row>
    <row r="2610" spans="1:4" s="14" customFormat="1" x14ac:dyDescent="0.25">
      <c r="A2610" s="13"/>
      <c r="C2610" s="13"/>
      <c r="D2610" s="13"/>
    </row>
    <row r="2611" spans="1:4" s="14" customFormat="1" x14ac:dyDescent="0.25">
      <c r="A2611" s="13"/>
      <c r="C2611" s="13"/>
      <c r="D2611" s="13"/>
    </row>
    <row r="2612" spans="1:4" s="14" customFormat="1" x14ac:dyDescent="0.25">
      <c r="A2612" s="13"/>
      <c r="C2612" s="13"/>
      <c r="D2612" s="13"/>
    </row>
    <row r="2613" spans="1:4" s="14" customFormat="1" x14ac:dyDescent="0.25">
      <c r="A2613" s="13"/>
      <c r="C2613" s="13"/>
      <c r="D2613" s="13"/>
    </row>
    <row r="2614" spans="1:4" s="14" customFormat="1" x14ac:dyDescent="0.25">
      <c r="A2614" s="13"/>
      <c r="C2614" s="13"/>
      <c r="D2614" s="13"/>
    </row>
    <row r="2615" spans="1:4" s="14" customFormat="1" x14ac:dyDescent="0.25">
      <c r="A2615" s="13"/>
      <c r="C2615" s="13"/>
      <c r="D2615" s="13"/>
    </row>
    <row r="2616" spans="1:4" s="14" customFormat="1" x14ac:dyDescent="0.25">
      <c r="A2616" s="13"/>
      <c r="C2616" s="13"/>
      <c r="D2616" s="13"/>
    </row>
    <row r="2617" spans="1:4" s="14" customFormat="1" x14ac:dyDescent="0.25">
      <c r="A2617" s="13"/>
      <c r="C2617" s="13"/>
      <c r="D2617" s="13"/>
    </row>
    <row r="2618" spans="1:4" s="14" customFormat="1" x14ac:dyDescent="0.25">
      <c r="A2618" s="13"/>
      <c r="C2618" s="13"/>
      <c r="D2618" s="13"/>
    </row>
    <row r="2619" spans="1:4" s="14" customFormat="1" x14ac:dyDescent="0.25">
      <c r="A2619" s="13"/>
      <c r="C2619" s="13"/>
      <c r="D2619" s="13"/>
    </row>
    <row r="2620" spans="1:4" s="14" customFormat="1" x14ac:dyDescent="0.25">
      <c r="A2620" s="13"/>
      <c r="C2620" s="13"/>
      <c r="D2620" s="13"/>
    </row>
    <row r="2621" spans="1:4" s="14" customFormat="1" x14ac:dyDescent="0.25">
      <c r="A2621" s="13"/>
      <c r="C2621" s="13"/>
      <c r="D2621" s="13"/>
    </row>
    <row r="2622" spans="1:4" s="14" customFormat="1" x14ac:dyDescent="0.25">
      <c r="A2622" s="13"/>
      <c r="C2622" s="13"/>
      <c r="D2622" s="13"/>
    </row>
    <row r="2623" spans="1:4" s="14" customFormat="1" x14ac:dyDescent="0.25">
      <c r="A2623" s="13"/>
      <c r="C2623" s="13"/>
      <c r="D2623" s="13"/>
    </row>
    <row r="2624" spans="1:4" s="14" customFormat="1" x14ac:dyDescent="0.25">
      <c r="A2624" s="13"/>
      <c r="C2624" s="13"/>
      <c r="D2624" s="13"/>
    </row>
    <row r="2625" spans="1:4" s="14" customFormat="1" x14ac:dyDescent="0.25">
      <c r="A2625" s="13"/>
      <c r="C2625" s="13"/>
      <c r="D2625" s="13"/>
    </row>
    <row r="2626" spans="1:4" s="14" customFormat="1" x14ac:dyDescent="0.25">
      <c r="A2626" s="13"/>
      <c r="C2626" s="13"/>
      <c r="D2626" s="13"/>
    </row>
    <row r="2627" spans="1:4" s="14" customFormat="1" x14ac:dyDescent="0.25">
      <c r="A2627" s="13"/>
      <c r="C2627" s="13"/>
      <c r="D2627" s="13"/>
    </row>
    <row r="2628" spans="1:4" s="14" customFormat="1" x14ac:dyDescent="0.25">
      <c r="A2628" s="13"/>
      <c r="C2628" s="13"/>
      <c r="D2628" s="13"/>
    </row>
    <row r="2629" spans="1:4" s="14" customFormat="1" x14ac:dyDescent="0.25">
      <c r="A2629" s="13"/>
      <c r="C2629" s="13"/>
      <c r="D2629" s="13"/>
    </row>
    <row r="2630" spans="1:4" s="14" customFormat="1" x14ac:dyDescent="0.25">
      <c r="A2630" s="13"/>
      <c r="C2630" s="13"/>
      <c r="D2630" s="13"/>
    </row>
    <row r="2631" spans="1:4" s="14" customFormat="1" x14ac:dyDescent="0.25">
      <c r="A2631" s="13"/>
      <c r="C2631" s="13"/>
      <c r="D2631" s="13"/>
    </row>
    <row r="2632" spans="1:4" s="14" customFormat="1" x14ac:dyDescent="0.25">
      <c r="A2632" s="13"/>
      <c r="C2632" s="13"/>
      <c r="D2632" s="13"/>
    </row>
    <row r="2633" spans="1:4" s="14" customFormat="1" x14ac:dyDescent="0.25">
      <c r="A2633" s="13"/>
      <c r="C2633" s="13"/>
      <c r="D2633" s="13"/>
    </row>
    <row r="2634" spans="1:4" s="14" customFormat="1" x14ac:dyDescent="0.25">
      <c r="A2634" s="13"/>
      <c r="C2634" s="13"/>
      <c r="D2634" s="13"/>
    </row>
    <row r="2635" spans="1:4" s="14" customFormat="1" x14ac:dyDescent="0.25">
      <c r="A2635" s="13"/>
      <c r="C2635" s="13"/>
      <c r="D2635" s="13"/>
    </row>
    <row r="2636" spans="1:4" s="14" customFormat="1" x14ac:dyDescent="0.25">
      <c r="A2636" s="13"/>
      <c r="C2636" s="13"/>
      <c r="D2636" s="13"/>
    </row>
    <row r="2637" spans="1:4" s="14" customFormat="1" x14ac:dyDescent="0.25">
      <c r="A2637" s="13"/>
      <c r="C2637" s="13"/>
      <c r="D2637" s="13"/>
    </row>
    <row r="2638" spans="1:4" s="14" customFormat="1" x14ac:dyDescent="0.25">
      <c r="A2638" s="13"/>
      <c r="C2638" s="13"/>
      <c r="D2638" s="13"/>
    </row>
    <row r="2639" spans="1:4" s="14" customFormat="1" x14ac:dyDescent="0.25">
      <c r="A2639" s="13"/>
      <c r="C2639" s="13"/>
      <c r="D2639" s="13"/>
    </row>
    <row r="2640" spans="1:4" s="14" customFormat="1" x14ac:dyDescent="0.25">
      <c r="A2640" s="13"/>
      <c r="C2640" s="13"/>
      <c r="D2640" s="13"/>
    </row>
    <row r="2641" spans="1:4" s="14" customFormat="1" x14ac:dyDescent="0.25">
      <c r="A2641" s="13"/>
      <c r="C2641" s="13"/>
      <c r="D2641" s="13"/>
    </row>
    <row r="2642" spans="1:4" s="14" customFormat="1" x14ac:dyDescent="0.25">
      <c r="A2642" s="13"/>
      <c r="C2642" s="13"/>
      <c r="D2642" s="13"/>
    </row>
    <row r="2643" spans="1:4" s="14" customFormat="1" x14ac:dyDescent="0.25">
      <c r="A2643" s="13"/>
      <c r="C2643" s="13"/>
      <c r="D2643" s="13"/>
    </row>
    <row r="2644" spans="1:4" s="14" customFormat="1" x14ac:dyDescent="0.25">
      <c r="A2644" s="13"/>
      <c r="C2644" s="13"/>
      <c r="D2644" s="13"/>
    </row>
    <row r="2645" spans="1:4" s="14" customFormat="1" x14ac:dyDescent="0.25">
      <c r="A2645" s="13"/>
      <c r="C2645" s="13"/>
      <c r="D2645" s="13"/>
    </row>
    <row r="2646" spans="1:4" s="14" customFormat="1" x14ac:dyDescent="0.25">
      <c r="A2646" s="13"/>
      <c r="C2646" s="13"/>
      <c r="D2646" s="13"/>
    </row>
    <row r="2647" spans="1:4" s="14" customFormat="1" x14ac:dyDescent="0.25">
      <c r="A2647" s="13"/>
      <c r="C2647" s="13"/>
      <c r="D2647" s="13"/>
    </row>
    <row r="2648" spans="1:4" s="14" customFormat="1" x14ac:dyDescent="0.25">
      <c r="A2648" s="13"/>
      <c r="C2648" s="13"/>
      <c r="D2648" s="13"/>
    </row>
    <row r="2649" spans="1:4" s="14" customFormat="1" x14ac:dyDescent="0.25">
      <c r="A2649" s="13"/>
      <c r="C2649" s="13"/>
      <c r="D2649" s="13"/>
    </row>
    <row r="2650" spans="1:4" s="14" customFormat="1" x14ac:dyDescent="0.25">
      <c r="A2650" s="13"/>
      <c r="C2650" s="13"/>
      <c r="D2650" s="13"/>
    </row>
    <row r="2651" spans="1:4" s="14" customFormat="1" x14ac:dyDescent="0.25">
      <c r="A2651" s="13"/>
      <c r="C2651" s="13"/>
      <c r="D2651" s="13"/>
    </row>
    <row r="2652" spans="1:4" s="14" customFormat="1" x14ac:dyDescent="0.25">
      <c r="A2652" s="13"/>
      <c r="C2652" s="13"/>
      <c r="D2652" s="13"/>
    </row>
    <row r="2653" spans="1:4" s="14" customFormat="1" x14ac:dyDescent="0.25">
      <c r="A2653" s="13"/>
      <c r="C2653" s="13"/>
      <c r="D2653" s="13"/>
    </row>
    <row r="2654" spans="1:4" s="14" customFormat="1" x14ac:dyDescent="0.25">
      <c r="A2654" s="13"/>
      <c r="C2654" s="13"/>
      <c r="D2654" s="13"/>
    </row>
    <row r="2655" spans="1:4" s="14" customFormat="1" x14ac:dyDescent="0.25">
      <c r="A2655" s="13"/>
      <c r="C2655" s="13"/>
      <c r="D2655" s="13"/>
    </row>
    <row r="2656" spans="1:4" s="14" customFormat="1" x14ac:dyDescent="0.25">
      <c r="A2656" s="13"/>
      <c r="C2656" s="13"/>
      <c r="D2656" s="13"/>
    </row>
    <row r="2657" spans="1:4" s="14" customFormat="1" x14ac:dyDescent="0.25">
      <c r="A2657" s="13"/>
      <c r="C2657" s="13"/>
      <c r="D2657" s="13"/>
    </row>
    <row r="2658" spans="1:4" s="14" customFormat="1" x14ac:dyDescent="0.25">
      <c r="A2658" s="13"/>
      <c r="C2658" s="13"/>
      <c r="D2658" s="13"/>
    </row>
    <row r="2659" spans="1:4" s="14" customFormat="1" x14ac:dyDescent="0.25">
      <c r="A2659" s="13"/>
      <c r="C2659" s="13"/>
      <c r="D2659" s="13"/>
    </row>
    <row r="2660" spans="1:4" s="14" customFormat="1" x14ac:dyDescent="0.25">
      <c r="A2660" s="13"/>
      <c r="C2660" s="13"/>
      <c r="D2660" s="13"/>
    </row>
    <row r="2661" spans="1:4" s="14" customFormat="1" x14ac:dyDescent="0.25">
      <c r="A2661" s="13"/>
      <c r="C2661" s="13"/>
      <c r="D2661" s="13"/>
    </row>
    <row r="2662" spans="1:4" s="14" customFormat="1" x14ac:dyDescent="0.25">
      <c r="A2662" s="13"/>
      <c r="C2662" s="13"/>
      <c r="D2662" s="13"/>
    </row>
    <row r="2663" spans="1:4" s="14" customFormat="1" x14ac:dyDescent="0.25">
      <c r="A2663" s="13"/>
      <c r="C2663" s="13"/>
      <c r="D2663" s="13"/>
    </row>
    <row r="2664" spans="1:4" s="14" customFormat="1" x14ac:dyDescent="0.25">
      <c r="A2664" s="13"/>
      <c r="C2664" s="13"/>
      <c r="D2664" s="13"/>
    </row>
    <row r="2665" spans="1:4" s="14" customFormat="1" x14ac:dyDescent="0.25">
      <c r="A2665" s="13"/>
      <c r="C2665" s="13"/>
      <c r="D2665" s="13"/>
    </row>
    <row r="2666" spans="1:4" s="14" customFormat="1" x14ac:dyDescent="0.25">
      <c r="A2666" s="13"/>
      <c r="C2666" s="13"/>
      <c r="D2666" s="13"/>
    </row>
    <row r="2667" spans="1:4" s="14" customFormat="1" x14ac:dyDescent="0.25">
      <c r="A2667" s="13"/>
      <c r="C2667" s="13"/>
      <c r="D2667" s="13"/>
    </row>
    <row r="2668" spans="1:4" s="14" customFormat="1" x14ac:dyDescent="0.25">
      <c r="A2668" s="13"/>
      <c r="C2668" s="13"/>
      <c r="D2668" s="13"/>
    </row>
    <row r="2669" spans="1:4" s="14" customFormat="1" x14ac:dyDescent="0.25">
      <c r="A2669" s="13"/>
      <c r="C2669" s="13"/>
      <c r="D2669" s="13"/>
    </row>
    <row r="2670" spans="1:4" s="14" customFormat="1" x14ac:dyDescent="0.25">
      <c r="A2670" s="13"/>
      <c r="C2670" s="13"/>
      <c r="D2670" s="13"/>
    </row>
    <row r="2671" spans="1:4" s="14" customFormat="1" x14ac:dyDescent="0.25">
      <c r="A2671" s="13"/>
      <c r="C2671" s="13"/>
      <c r="D2671" s="13"/>
    </row>
    <row r="2672" spans="1:4" s="14" customFormat="1" x14ac:dyDescent="0.25">
      <c r="A2672" s="13"/>
      <c r="C2672" s="13"/>
      <c r="D2672" s="13"/>
    </row>
    <row r="2673" spans="1:4" s="14" customFormat="1" x14ac:dyDescent="0.25">
      <c r="A2673" s="13"/>
      <c r="C2673" s="13"/>
      <c r="D2673" s="13"/>
    </row>
    <row r="2674" spans="1:4" s="14" customFormat="1" x14ac:dyDescent="0.25">
      <c r="A2674" s="13"/>
      <c r="C2674" s="13"/>
      <c r="D2674" s="13"/>
    </row>
    <row r="2675" spans="1:4" s="14" customFormat="1" x14ac:dyDescent="0.25">
      <c r="A2675" s="13"/>
      <c r="C2675" s="13"/>
      <c r="D2675" s="13"/>
    </row>
    <row r="2676" spans="1:4" s="14" customFormat="1" x14ac:dyDescent="0.25">
      <c r="A2676" s="13"/>
      <c r="C2676" s="13"/>
      <c r="D2676" s="13"/>
    </row>
    <row r="2677" spans="1:4" s="14" customFormat="1" x14ac:dyDescent="0.25">
      <c r="A2677" s="13"/>
      <c r="C2677" s="13"/>
      <c r="D2677" s="13"/>
    </row>
    <row r="2678" spans="1:4" s="14" customFormat="1" x14ac:dyDescent="0.25">
      <c r="A2678" s="13"/>
      <c r="C2678" s="13"/>
      <c r="D2678" s="13"/>
    </row>
    <row r="2679" spans="1:4" s="14" customFormat="1" x14ac:dyDescent="0.25">
      <c r="A2679" s="13"/>
      <c r="C2679" s="13"/>
      <c r="D2679" s="13"/>
    </row>
    <row r="2680" spans="1:4" s="14" customFormat="1" x14ac:dyDescent="0.25">
      <c r="A2680" s="13"/>
      <c r="C2680" s="13"/>
      <c r="D2680" s="13"/>
    </row>
    <row r="2681" spans="1:4" s="14" customFormat="1" x14ac:dyDescent="0.25">
      <c r="A2681" s="13"/>
      <c r="C2681" s="13"/>
      <c r="D2681" s="13"/>
    </row>
    <row r="2682" spans="1:4" s="14" customFormat="1" x14ac:dyDescent="0.25">
      <c r="A2682" s="13"/>
      <c r="C2682" s="13"/>
      <c r="D2682" s="13"/>
    </row>
    <row r="2683" spans="1:4" s="14" customFormat="1" x14ac:dyDescent="0.25">
      <c r="A2683" s="13"/>
      <c r="C2683" s="13"/>
      <c r="D2683" s="13"/>
    </row>
    <row r="2684" spans="1:4" s="14" customFormat="1" x14ac:dyDescent="0.25">
      <c r="A2684" s="13"/>
      <c r="C2684" s="13"/>
      <c r="D2684" s="13"/>
    </row>
    <row r="2685" spans="1:4" s="14" customFormat="1" x14ac:dyDescent="0.25">
      <c r="A2685" s="13"/>
      <c r="C2685" s="13"/>
      <c r="D2685" s="13"/>
    </row>
    <row r="2686" spans="1:4" s="14" customFormat="1" x14ac:dyDescent="0.25">
      <c r="A2686" s="13"/>
      <c r="C2686" s="13"/>
      <c r="D2686" s="13"/>
    </row>
    <row r="2687" spans="1:4" s="14" customFormat="1" x14ac:dyDescent="0.25">
      <c r="A2687" s="13"/>
      <c r="C2687" s="13"/>
      <c r="D2687" s="13"/>
    </row>
    <row r="2688" spans="1:4" s="14" customFormat="1" x14ac:dyDescent="0.25">
      <c r="A2688" s="13"/>
      <c r="C2688" s="13"/>
      <c r="D2688" s="13"/>
    </row>
    <row r="2689" spans="1:4" s="14" customFormat="1" x14ac:dyDescent="0.25">
      <c r="A2689" s="13"/>
      <c r="C2689" s="13"/>
      <c r="D2689" s="13"/>
    </row>
    <row r="2690" spans="1:4" s="14" customFormat="1" x14ac:dyDescent="0.25">
      <c r="A2690" s="13"/>
      <c r="C2690" s="13"/>
      <c r="D2690" s="13"/>
    </row>
    <row r="2691" spans="1:4" s="14" customFormat="1" x14ac:dyDescent="0.25">
      <c r="A2691" s="13"/>
      <c r="C2691" s="13"/>
      <c r="D2691" s="13"/>
    </row>
    <row r="2692" spans="1:4" s="14" customFormat="1" x14ac:dyDescent="0.25">
      <c r="A2692" s="13"/>
      <c r="C2692" s="13"/>
      <c r="D2692" s="13"/>
    </row>
    <row r="2693" spans="1:4" s="14" customFormat="1" x14ac:dyDescent="0.25">
      <c r="A2693" s="13"/>
      <c r="C2693" s="13"/>
      <c r="D2693" s="13"/>
    </row>
    <row r="2694" spans="1:4" s="14" customFormat="1" x14ac:dyDescent="0.25">
      <c r="A2694" s="13"/>
      <c r="C2694" s="13"/>
      <c r="D2694" s="13"/>
    </row>
    <row r="2695" spans="1:4" s="14" customFormat="1" x14ac:dyDescent="0.25">
      <c r="A2695" s="13"/>
      <c r="C2695" s="13"/>
      <c r="D2695" s="13"/>
    </row>
    <row r="2696" spans="1:4" s="14" customFormat="1" x14ac:dyDescent="0.25">
      <c r="A2696" s="13"/>
      <c r="C2696" s="13"/>
      <c r="D2696" s="13"/>
    </row>
    <row r="2697" spans="1:4" s="14" customFormat="1" x14ac:dyDescent="0.25">
      <c r="A2697" s="13"/>
      <c r="C2697" s="13"/>
      <c r="D2697" s="13"/>
    </row>
    <row r="2698" spans="1:4" s="14" customFormat="1" x14ac:dyDescent="0.25">
      <c r="A2698" s="13"/>
      <c r="C2698" s="13"/>
      <c r="D2698" s="13"/>
    </row>
    <row r="2699" spans="1:4" s="14" customFormat="1" x14ac:dyDescent="0.25">
      <c r="A2699" s="13"/>
      <c r="C2699" s="13"/>
      <c r="D2699" s="13"/>
    </row>
    <row r="2700" spans="1:4" s="14" customFormat="1" x14ac:dyDescent="0.25">
      <c r="A2700" s="13"/>
      <c r="C2700" s="13"/>
      <c r="D2700" s="13"/>
    </row>
    <row r="2701" spans="1:4" s="14" customFormat="1" x14ac:dyDescent="0.25">
      <c r="A2701" s="13"/>
      <c r="C2701" s="13"/>
      <c r="D2701" s="13"/>
    </row>
    <row r="2702" spans="1:4" s="14" customFormat="1" x14ac:dyDescent="0.25">
      <c r="A2702" s="13"/>
      <c r="C2702" s="13"/>
      <c r="D2702" s="13"/>
    </row>
    <row r="2703" spans="1:4" s="14" customFormat="1" x14ac:dyDescent="0.25">
      <c r="A2703" s="13"/>
      <c r="C2703" s="13"/>
      <c r="D2703" s="13"/>
    </row>
    <row r="2704" spans="1:4" s="14" customFormat="1" x14ac:dyDescent="0.25">
      <c r="A2704" s="13"/>
      <c r="C2704" s="13"/>
      <c r="D2704" s="13"/>
    </row>
    <row r="2705" spans="1:4" s="14" customFormat="1" x14ac:dyDescent="0.25">
      <c r="A2705" s="13"/>
      <c r="C2705" s="13"/>
      <c r="D2705" s="13"/>
    </row>
    <row r="2706" spans="1:4" s="14" customFormat="1" x14ac:dyDescent="0.25">
      <c r="A2706" s="13"/>
      <c r="C2706" s="13"/>
      <c r="D2706" s="13"/>
    </row>
    <row r="2707" spans="1:4" s="14" customFormat="1" x14ac:dyDescent="0.25">
      <c r="A2707" s="13"/>
      <c r="C2707" s="13"/>
      <c r="D2707" s="13"/>
    </row>
    <row r="2708" spans="1:4" s="14" customFormat="1" x14ac:dyDescent="0.25">
      <c r="A2708" s="13"/>
      <c r="C2708" s="13"/>
      <c r="D2708" s="13"/>
    </row>
    <row r="2709" spans="1:4" s="14" customFormat="1" x14ac:dyDescent="0.25">
      <c r="A2709" s="13"/>
      <c r="C2709" s="13"/>
      <c r="D2709" s="13"/>
    </row>
    <row r="2710" spans="1:4" s="14" customFormat="1" x14ac:dyDescent="0.25">
      <c r="A2710" s="13"/>
      <c r="C2710" s="13"/>
      <c r="D2710" s="13"/>
    </row>
    <row r="2711" spans="1:4" s="14" customFormat="1" x14ac:dyDescent="0.25">
      <c r="A2711" s="13"/>
      <c r="C2711" s="13"/>
      <c r="D2711" s="13"/>
    </row>
    <row r="2712" spans="1:4" s="14" customFormat="1" x14ac:dyDescent="0.25">
      <c r="A2712" s="13"/>
      <c r="C2712" s="13"/>
      <c r="D2712" s="13"/>
    </row>
    <row r="2713" spans="1:4" s="14" customFormat="1" x14ac:dyDescent="0.25">
      <c r="A2713" s="13"/>
      <c r="C2713" s="13"/>
      <c r="D2713" s="13"/>
    </row>
    <row r="2714" spans="1:4" s="14" customFormat="1" x14ac:dyDescent="0.25">
      <c r="A2714" s="13"/>
      <c r="C2714" s="13"/>
      <c r="D2714" s="13"/>
    </row>
    <row r="2715" spans="1:4" s="14" customFormat="1" x14ac:dyDescent="0.25">
      <c r="A2715" s="13"/>
      <c r="C2715" s="13"/>
      <c r="D2715" s="13"/>
    </row>
    <row r="2716" spans="1:4" s="14" customFormat="1" x14ac:dyDescent="0.25">
      <c r="A2716" s="13"/>
      <c r="C2716" s="13"/>
      <c r="D2716" s="13"/>
    </row>
    <row r="2717" spans="1:4" s="14" customFormat="1" x14ac:dyDescent="0.25">
      <c r="A2717" s="13"/>
      <c r="C2717" s="13"/>
      <c r="D2717" s="13"/>
    </row>
    <row r="2718" spans="1:4" s="14" customFormat="1" x14ac:dyDescent="0.25">
      <c r="A2718" s="13"/>
      <c r="C2718" s="13"/>
      <c r="D2718" s="13"/>
    </row>
    <row r="2719" spans="1:4" s="14" customFormat="1" x14ac:dyDescent="0.25">
      <c r="A2719" s="13"/>
      <c r="C2719" s="13"/>
      <c r="D2719" s="13"/>
    </row>
    <row r="2720" spans="1:4" s="14" customFormat="1" x14ac:dyDescent="0.25">
      <c r="A2720" s="13"/>
      <c r="C2720" s="13"/>
      <c r="D2720" s="13"/>
    </row>
    <row r="2721" spans="1:4" s="14" customFormat="1" x14ac:dyDescent="0.25">
      <c r="A2721" s="13"/>
      <c r="C2721" s="13"/>
      <c r="D2721" s="13"/>
    </row>
    <row r="2722" spans="1:4" s="14" customFormat="1" x14ac:dyDescent="0.25">
      <c r="A2722" s="13"/>
      <c r="C2722" s="13"/>
      <c r="D2722" s="13"/>
    </row>
    <row r="2723" spans="1:4" s="14" customFormat="1" x14ac:dyDescent="0.25">
      <c r="A2723" s="13"/>
      <c r="C2723" s="13"/>
      <c r="D2723" s="13"/>
    </row>
    <row r="2724" spans="1:4" s="14" customFormat="1" x14ac:dyDescent="0.25">
      <c r="A2724" s="13"/>
      <c r="C2724" s="13"/>
      <c r="D2724" s="13"/>
    </row>
    <row r="2725" spans="1:4" s="14" customFormat="1" x14ac:dyDescent="0.25">
      <c r="A2725" s="13"/>
      <c r="C2725" s="13"/>
      <c r="D2725" s="13"/>
    </row>
    <row r="2726" spans="1:4" s="14" customFormat="1" x14ac:dyDescent="0.25">
      <c r="A2726" s="13"/>
      <c r="C2726" s="13"/>
      <c r="D2726" s="13"/>
    </row>
    <row r="2727" spans="1:4" s="14" customFormat="1" x14ac:dyDescent="0.25">
      <c r="A2727" s="13"/>
      <c r="C2727" s="13"/>
      <c r="D2727" s="13"/>
    </row>
    <row r="2728" spans="1:4" s="14" customFormat="1" x14ac:dyDescent="0.25">
      <c r="A2728" s="13"/>
      <c r="C2728" s="13"/>
      <c r="D2728" s="13"/>
    </row>
    <row r="2729" spans="1:4" s="14" customFormat="1" x14ac:dyDescent="0.25">
      <c r="A2729" s="13"/>
      <c r="C2729" s="13"/>
      <c r="D2729" s="13"/>
    </row>
    <row r="2730" spans="1:4" s="14" customFormat="1" x14ac:dyDescent="0.25">
      <c r="A2730" s="13"/>
      <c r="C2730" s="13"/>
      <c r="D2730" s="13"/>
    </row>
    <row r="2731" spans="1:4" s="14" customFormat="1" x14ac:dyDescent="0.25">
      <c r="A2731" s="13"/>
      <c r="C2731" s="13"/>
      <c r="D2731" s="13"/>
    </row>
    <row r="2732" spans="1:4" s="14" customFormat="1" x14ac:dyDescent="0.25">
      <c r="A2732" s="13"/>
      <c r="C2732" s="13"/>
      <c r="D2732" s="13"/>
    </row>
    <row r="2733" spans="1:4" s="14" customFormat="1" x14ac:dyDescent="0.25">
      <c r="A2733" s="13"/>
      <c r="C2733" s="13"/>
      <c r="D2733" s="13"/>
    </row>
    <row r="2734" spans="1:4" s="14" customFormat="1" x14ac:dyDescent="0.25">
      <c r="A2734" s="13"/>
      <c r="C2734" s="13"/>
      <c r="D2734" s="13"/>
    </row>
    <row r="2735" spans="1:4" s="14" customFormat="1" x14ac:dyDescent="0.25">
      <c r="A2735" s="13"/>
      <c r="C2735" s="13"/>
      <c r="D2735" s="13"/>
    </row>
    <row r="2736" spans="1:4" s="14" customFormat="1" x14ac:dyDescent="0.25">
      <c r="A2736" s="13"/>
      <c r="C2736" s="13"/>
      <c r="D2736" s="13"/>
    </row>
    <row r="2737" spans="1:4" s="14" customFormat="1" x14ac:dyDescent="0.25">
      <c r="A2737" s="13"/>
      <c r="C2737" s="13"/>
      <c r="D2737" s="13"/>
    </row>
    <row r="2738" spans="1:4" s="14" customFormat="1" x14ac:dyDescent="0.25">
      <c r="A2738" s="13"/>
      <c r="C2738" s="13"/>
      <c r="D2738" s="13"/>
    </row>
    <row r="2739" spans="1:4" s="14" customFormat="1" x14ac:dyDescent="0.25">
      <c r="A2739" s="13"/>
      <c r="C2739" s="13"/>
      <c r="D2739" s="13"/>
    </row>
    <row r="2740" spans="1:4" s="14" customFormat="1" x14ac:dyDescent="0.25">
      <c r="A2740" s="13"/>
      <c r="C2740" s="13"/>
      <c r="D2740" s="13"/>
    </row>
    <row r="2741" spans="1:4" s="14" customFormat="1" x14ac:dyDescent="0.25">
      <c r="A2741" s="13"/>
      <c r="C2741" s="13"/>
      <c r="D2741" s="13"/>
    </row>
    <row r="2742" spans="1:4" s="14" customFormat="1" x14ac:dyDescent="0.25">
      <c r="A2742" s="13"/>
      <c r="C2742" s="13"/>
      <c r="D2742" s="13"/>
    </row>
    <row r="2743" spans="1:4" s="14" customFormat="1" x14ac:dyDescent="0.25">
      <c r="A2743" s="13"/>
      <c r="C2743" s="13"/>
      <c r="D2743" s="13"/>
    </row>
    <row r="2744" spans="1:4" s="14" customFormat="1" x14ac:dyDescent="0.25">
      <c r="A2744" s="13"/>
      <c r="C2744" s="13"/>
      <c r="D2744" s="13"/>
    </row>
    <row r="2745" spans="1:4" s="14" customFormat="1" x14ac:dyDescent="0.25">
      <c r="A2745" s="13"/>
      <c r="C2745" s="13"/>
      <c r="D2745" s="13"/>
    </row>
    <row r="2746" spans="1:4" s="14" customFormat="1" x14ac:dyDescent="0.25">
      <c r="A2746" s="13"/>
      <c r="C2746" s="13"/>
      <c r="D2746" s="13"/>
    </row>
    <row r="2747" spans="1:4" s="14" customFormat="1" x14ac:dyDescent="0.25">
      <c r="A2747" s="13"/>
      <c r="C2747" s="13"/>
      <c r="D2747" s="13"/>
    </row>
    <row r="2748" spans="1:4" s="14" customFormat="1" x14ac:dyDescent="0.25">
      <c r="A2748" s="13"/>
      <c r="C2748" s="13"/>
      <c r="D2748" s="13"/>
    </row>
    <row r="2749" spans="1:4" s="14" customFormat="1" x14ac:dyDescent="0.25">
      <c r="A2749" s="13"/>
      <c r="C2749" s="13"/>
      <c r="D2749" s="13"/>
    </row>
    <row r="2750" spans="1:4" s="14" customFormat="1" x14ac:dyDescent="0.25">
      <c r="A2750" s="13"/>
      <c r="C2750" s="13"/>
      <c r="D2750" s="13"/>
    </row>
    <row r="2751" spans="1:4" s="14" customFormat="1" x14ac:dyDescent="0.25">
      <c r="A2751" s="13"/>
      <c r="C2751" s="13"/>
      <c r="D2751" s="13"/>
    </row>
    <row r="2752" spans="1:4" s="14" customFormat="1" x14ac:dyDescent="0.25">
      <c r="A2752" s="13"/>
      <c r="C2752" s="13"/>
      <c r="D2752" s="13"/>
    </row>
    <row r="2753" spans="1:4" s="14" customFormat="1" x14ac:dyDescent="0.25">
      <c r="A2753" s="13"/>
      <c r="C2753" s="13"/>
      <c r="D2753" s="13"/>
    </row>
    <row r="2754" spans="1:4" s="14" customFormat="1" x14ac:dyDescent="0.25">
      <c r="A2754" s="13"/>
      <c r="C2754" s="13"/>
      <c r="D2754" s="13"/>
    </row>
    <row r="2755" spans="1:4" s="14" customFormat="1" x14ac:dyDescent="0.25">
      <c r="A2755" s="13"/>
      <c r="C2755" s="13"/>
      <c r="D2755" s="13"/>
    </row>
    <row r="2756" spans="1:4" s="14" customFormat="1" x14ac:dyDescent="0.25">
      <c r="A2756" s="13"/>
      <c r="C2756" s="13"/>
      <c r="D2756" s="13"/>
    </row>
    <row r="2757" spans="1:4" s="14" customFormat="1" x14ac:dyDescent="0.25">
      <c r="A2757" s="13"/>
      <c r="C2757" s="13"/>
      <c r="D2757" s="13"/>
    </row>
    <row r="2758" spans="1:4" s="14" customFormat="1" x14ac:dyDescent="0.25">
      <c r="A2758" s="13"/>
      <c r="C2758" s="13"/>
      <c r="D2758" s="13"/>
    </row>
    <row r="2759" spans="1:4" s="14" customFormat="1" x14ac:dyDescent="0.25">
      <c r="A2759" s="13"/>
      <c r="C2759" s="13"/>
      <c r="D2759" s="13"/>
    </row>
    <row r="2760" spans="1:4" s="14" customFormat="1" x14ac:dyDescent="0.25">
      <c r="A2760" s="13"/>
      <c r="C2760" s="13"/>
      <c r="D2760" s="13"/>
    </row>
    <row r="2761" spans="1:4" s="14" customFormat="1" x14ac:dyDescent="0.25">
      <c r="A2761" s="13"/>
      <c r="C2761" s="13"/>
      <c r="D2761" s="13"/>
    </row>
    <row r="2762" spans="1:4" s="14" customFormat="1" x14ac:dyDescent="0.25">
      <c r="A2762" s="13"/>
      <c r="C2762" s="13"/>
      <c r="D2762" s="13"/>
    </row>
    <row r="2763" spans="1:4" s="14" customFormat="1" x14ac:dyDescent="0.25">
      <c r="A2763" s="13"/>
      <c r="C2763" s="13"/>
      <c r="D2763" s="13"/>
    </row>
    <row r="2764" spans="1:4" s="14" customFormat="1" x14ac:dyDescent="0.25">
      <c r="A2764" s="13"/>
      <c r="C2764" s="13"/>
      <c r="D2764" s="13"/>
    </row>
    <row r="2765" spans="1:4" s="14" customFormat="1" x14ac:dyDescent="0.25">
      <c r="A2765" s="13"/>
      <c r="C2765" s="13"/>
      <c r="D2765" s="13"/>
    </row>
    <row r="2766" spans="1:4" s="14" customFormat="1" x14ac:dyDescent="0.25">
      <c r="A2766" s="13"/>
      <c r="C2766" s="13"/>
      <c r="D2766" s="13"/>
    </row>
    <row r="2767" spans="1:4" s="14" customFormat="1" x14ac:dyDescent="0.25">
      <c r="A2767" s="13"/>
      <c r="C2767" s="13"/>
      <c r="D2767" s="13"/>
    </row>
    <row r="2768" spans="1:4" s="14" customFormat="1" x14ac:dyDescent="0.25">
      <c r="A2768" s="13"/>
      <c r="C2768" s="13"/>
      <c r="D2768" s="13"/>
    </row>
    <row r="2769" spans="1:4" s="14" customFormat="1" x14ac:dyDescent="0.25">
      <c r="A2769" s="13"/>
      <c r="C2769" s="13"/>
      <c r="D2769" s="13"/>
    </row>
    <row r="2770" spans="1:4" s="14" customFormat="1" x14ac:dyDescent="0.25">
      <c r="A2770" s="13"/>
      <c r="C2770" s="13"/>
      <c r="D2770" s="13"/>
    </row>
    <row r="2771" spans="1:4" s="14" customFormat="1" x14ac:dyDescent="0.25">
      <c r="A2771" s="13"/>
      <c r="C2771" s="13"/>
      <c r="D2771" s="13"/>
    </row>
    <row r="2772" spans="1:4" s="14" customFormat="1" x14ac:dyDescent="0.25">
      <c r="A2772" s="13"/>
      <c r="C2772" s="13"/>
      <c r="D2772" s="13"/>
    </row>
    <row r="2773" spans="1:4" s="14" customFormat="1" x14ac:dyDescent="0.25">
      <c r="A2773" s="13"/>
      <c r="C2773" s="13"/>
      <c r="D2773" s="13"/>
    </row>
    <row r="2774" spans="1:4" s="14" customFormat="1" x14ac:dyDescent="0.25">
      <c r="A2774" s="13"/>
      <c r="C2774" s="13"/>
      <c r="D2774" s="13"/>
    </row>
    <row r="2775" spans="1:4" s="14" customFormat="1" x14ac:dyDescent="0.25">
      <c r="A2775" s="13"/>
      <c r="C2775" s="13"/>
      <c r="D2775" s="13"/>
    </row>
    <row r="2776" spans="1:4" s="14" customFormat="1" x14ac:dyDescent="0.25">
      <c r="A2776" s="13"/>
      <c r="C2776" s="13"/>
      <c r="D2776" s="13"/>
    </row>
    <row r="2777" spans="1:4" s="14" customFormat="1" x14ac:dyDescent="0.25">
      <c r="A2777" s="13"/>
      <c r="C2777" s="13"/>
      <c r="D2777" s="13"/>
    </row>
    <row r="2778" spans="1:4" s="14" customFormat="1" x14ac:dyDescent="0.25">
      <c r="A2778" s="13"/>
      <c r="C2778" s="13"/>
      <c r="D2778" s="13"/>
    </row>
    <row r="2779" spans="1:4" s="14" customFormat="1" x14ac:dyDescent="0.25">
      <c r="A2779" s="13"/>
      <c r="C2779" s="13"/>
      <c r="D2779" s="13"/>
    </row>
    <row r="2780" spans="1:4" s="14" customFormat="1" x14ac:dyDescent="0.25">
      <c r="A2780" s="13"/>
      <c r="C2780" s="13"/>
      <c r="D2780" s="13"/>
    </row>
    <row r="2781" spans="1:4" s="14" customFormat="1" x14ac:dyDescent="0.25">
      <c r="A2781" s="13"/>
      <c r="C2781" s="13"/>
      <c r="D2781" s="13"/>
    </row>
    <row r="2782" spans="1:4" s="14" customFormat="1" x14ac:dyDescent="0.25">
      <c r="A2782" s="13"/>
      <c r="C2782" s="13"/>
      <c r="D2782" s="13"/>
    </row>
    <row r="2783" spans="1:4" s="14" customFormat="1" x14ac:dyDescent="0.25">
      <c r="A2783" s="13"/>
      <c r="C2783" s="13"/>
      <c r="D2783" s="13"/>
    </row>
    <row r="2784" spans="1:4" s="14" customFormat="1" x14ac:dyDescent="0.25">
      <c r="A2784" s="13"/>
      <c r="C2784" s="13"/>
      <c r="D2784" s="13"/>
    </row>
    <row r="2785" spans="1:4" s="14" customFormat="1" x14ac:dyDescent="0.25">
      <c r="A2785" s="13"/>
      <c r="C2785" s="13"/>
      <c r="D2785" s="13"/>
    </row>
    <row r="2786" spans="1:4" s="14" customFormat="1" x14ac:dyDescent="0.25">
      <c r="A2786" s="13"/>
      <c r="C2786" s="13"/>
      <c r="D2786" s="13"/>
    </row>
    <row r="2787" spans="1:4" s="14" customFormat="1" x14ac:dyDescent="0.25">
      <c r="A2787" s="13"/>
      <c r="C2787" s="13"/>
      <c r="D2787" s="13"/>
    </row>
    <row r="2788" spans="1:4" s="14" customFormat="1" x14ac:dyDescent="0.25">
      <c r="A2788" s="13"/>
      <c r="C2788" s="13"/>
      <c r="D2788" s="13"/>
    </row>
    <row r="2789" spans="1:4" s="14" customFormat="1" x14ac:dyDescent="0.25">
      <c r="A2789" s="13"/>
      <c r="C2789" s="13"/>
      <c r="D2789" s="13"/>
    </row>
    <row r="2790" spans="1:4" s="14" customFormat="1" x14ac:dyDescent="0.25">
      <c r="A2790" s="13"/>
      <c r="C2790" s="13"/>
      <c r="D2790" s="13"/>
    </row>
    <row r="2791" spans="1:4" s="14" customFormat="1" x14ac:dyDescent="0.25">
      <c r="A2791" s="13"/>
      <c r="C2791" s="13"/>
      <c r="D2791" s="13"/>
    </row>
    <row r="2792" spans="1:4" s="14" customFormat="1" x14ac:dyDescent="0.25">
      <c r="A2792" s="13"/>
      <c r="C2792" s="13"/>
      <c r="D2792" s="13"/>
    </row>
    <row r="2793" spans="1:4" s="14" customFormat="1" x14ac:dyDescent="0.25">
      <c r="A2793" s="13"/>
      <c r="C2793" s="13"/>
      <c r="D2793" s="13"/>
    </row>
    <row r="2794" spans="1:4" s="14" customFormat="1" x14ac:dyDescent="0.25">
      <c r="A2794" s="13"/>
      <c r="C2794" s="13"/>
      <c r="D2794" s="13"/>
    </row>
    <row r="2795" spans="1:4" s="14" customFormat="1" x14ac:dyDescent="0.25">
      <c r="A2795" s="13"/>
      <c r="C2795" s="13"/>
      <c r="D2795" s="13"/>
    </row>
    <row r="2796" spans="1:4" s="14" customFormat="1" x14ac:dyDescent="0.25">
      <c r="A2796" s="13"/>
      <c r="C2796" s="13"/>
      <c r="D2796" s="13"/>
    </row>
    <row r="2797" spans="1:4" s="14" customFormat="1" x14ac:dyDescent="0.25">
      <c r="A2797" s="13"/>
      <c r="C2797" s="13"/>
      <c r="D2797" s="13"/>
    </row>
    <row r="2798" spans="1:4" s="14" customFormat="1" x14ac:dyDescent="0.25">
      <c r="A2798" s="13"/>
      <c r="C2798" s="13"/>
      <c r="D2798" s="13"/>
    </row>
    <row r="2799" spans="1:4" s="14" customFormat="1" x14ac:dyDescent="0.25">
      <c r="A2799" s="13"/>
      <c r="C2799" s="13"/>
      <c r="D2799" s="13"/>
    </row>
    <row r="2800" spans="1:4" s="14" customFormat="1" x14ac:dyDescent="0.25">
      <c r="A2800" s="13"/>
      <c r="C2800" s="13"/>
      <c r="D2800" s="13"/>
    </row>
    <row r="2801" spans="1:4" s="14" customFormat="1" x14ac:dyDescent="0.25">
      <c r="A2801" s="13"/>
      <c r="C2801" s="13"/>
      <c r="D2801" s="13"/>
    </row>
    <row r="2802" spans="1:4" s="14" customFormat="1" x14ac:dyDescent="0.25">
      <c r="A2802" s="13"/>
      <c r="C2802" s="13"/>
      <c r="D2802" s="13"/>
    </row>
    <row r="2803" spans="1:4" s="14" customFormat="1" x14ac:dyDescent="0.25">
      <c r="A2803" s="13"/>
      <c r="C2803" s="13"/>
      <c r="D2803" s="13"/>
    </row>
    <row r="2804" spans="1:4" s="14" customFormat="1" x14ac:dyDescent="0.25">
      <c r="A2804" s="13"/>
      <c r="C2804" s="13"/>
      <c r="D2804" s="13"/>
    </row>
    <row r="2805" spans="1:4" s="14" customFormat="1" x14ac:dyDescent="0.25">
      <c r="A2805" s="13"/>
      <c r="C2805" s="13"/>
      <c r="D2805" s="13"/>
    </row>
    <row r="2806" spans="1:4" s="14" customFormat="1" x14ac:dyDescent="0.25">
      <c r="A2806" s="13"/>
      <c r="C2806" s="13"/>
      <c r="D2806" s="13"/>
    </row>
    <row r="2807" spans="1:4" s="14" customFormat="1" x14ac:dyDescent="0.25">
      <c r="A2807" s="13"/>
      <c r="C2807" s="13"/>
      <c r="D2807" s="13"/>
    </row>
    <row r="2808" spans="1:4" s="14" customFormat="1" x14ac:dyDescent="0.25">
      <c r="A2808" s="13"/>
      <c r="C2808" s="13"/>
      <c r="D2808" s="13"/>
    </row>
    <row r="2809" spans="1:4" s="14" customFormat="1" x14ac:dyDescent="0.25">
      <c r="A2809" s="13"/>
      <c r="C2809" s="13"/>
      <c r="D2809" s="13"/>
    </row>
    <row r="2810" spans="1:4" s="14" customFormat="1" x14ac:dyDescent="0.25">
      <c r="A2810" s="13"/>
      <c r="C2810" s="13"/>
      <c r="D2810" s="13"/>
    </row>
    <row r="2811" spans="1:4" s="14" customFormat="1" x14ac:dyDescent="0.25">
      <c r="A2811" s="13"/>
      <c r="C2811" s="13"/>
      <c r="D2811" s="13"/>
    </row>
    <row r="2812" spans="1:4" s="14" customFormat="1" x14ac:dyDescent="0.25">
      <c r="A2812" s="13"/>
      <c r="C2812" s="13"/>
      <c r="D2812" s="13"/>
    </row>
    <row r="2813" spans="1:4" s="14" customFormat="1" x14ac:dyDescent="0.25">
      <c r="A2813" s="13"/>
      <c r="C2813" s="13"/>
      <c r="D2813" s="13"/>
    </row>
    <row r="2814" spans="1:4" s="14" customFormat="1" x14ac:dyDescent="0.25">
      <c r="A2814" s="13"/>
      <c r="C2814" s="13"/>
      <c r="D2814" s="13"/>
    </row>
    <row r="2815" spans="1:4" s="14" customFormat="1" x14ac:dyDescent="0.25">
      <c r="A2815" s="13"/>
      <c r="C2815" s="13"/>
      <c r="D2815" s="13"/>
    </row>
    <row r="2816" spans="1:4" s="14" customFormat="1" x14ac:dyDescent="0.25">
      <c r="A2816" s="13"/>
      <c r="C2816" s="13"/>
      <c r="D2816" s="13"/>
    </row>
    <row r="2817" spans="1:4" s="14" customFormat="1" x14ac:dyDescent="0.25">
      <c r="A2817" s="13"/>
      <c r="C2817" s="13"/>
      <c r="D2817" s="13"/>
    </row>
    <row r="2818" spans="1:4" s="14" customFormat="1" x14ac:dyDescent="0.25">
      <c r="A2818" s="13"/>
      <c r="C2818" s="13"/>
      <c r="D2818" s="13"/>
    </row>
    <row r="2819" spans="1:4" s="14" customFormat="1" x14ac:dyDescent="0.25">
      <c r="A2819" s="13"/>
      <c r="C2819" s="13"/>
      <c r="D2819" s="13"/>
    </row>
    <row r="2820" spans="1:4" s="14" customFormat="1" x14ac:dyDescent="0.25">
      <c r="A2820" s="13"/>
      <c r="C2820" s="13"/>
      <c r="D2820" s="13"/>
    </row>
    <row r="2821" spans="1:4" s="14" customFormat="1" x14ac:dyDescent="0.25">
      <c r="A2821" s="13"/>
      <c r="C2821" s="13"/>
      <c r="D2821" s="13"/>
    </row>
    <row r="2822" spans="1:4" s="14" customFormat="1" x14ac:dyDescent="0.25">
      <c r="A2822" s="13"/>
      <c r="C2822" s="13"/>
      <c r="D2822" s="13"/>
    </row>
    <row r="2823" spans="1:4" s="14" customFormat="1" x14ac:dyDescent="0.25">
      <c r="A2823" s="13"/>
      <c r="C2823" s="13"/>
      <c r="D2823" s="13"/>
    </row>
    <row r="2824" spans="1:4" s="14" customFormat="1" x14ac:dyDescent="0.25">
      <c r="A2824" s="13"/>
      <c r="C2824" s="13"/>
      <c r="D2824" s="13"/>
    </row>
    <row r="2825" spans="1:4" s="14" customFormat="1" x14ac:dyDescent="0.25">
      <c r="A2825" s="13"/>
      <c r="C2825" s="13"/>
      <c r="D2825" s="13"/>
    </row>
    <row r="2826" spans="1:4" s="14" customFormat="1" x14ac:dyDescent="0.25">
      <c r="A2826" s="13"/>
      <c r="C2826" s="13"/>
      <c r="D2826" s="13"/>
    </row>
    <row r="2827" spans="1:4" s="14" customFormat="1" x14ac:dyDescent="0.25">
      <c r="A2827" s="13"/>
      <c r="C2827" s="13"/>
      <c r="D2827" s="13"/>
    </row>
    <row r="2828" spans="1:4" s="14" customFormat="1" x14ac:dyDescent="0.25">
      <c r="A2828" s="13"/>
      <c r="C2828" s="13"/>
      <c r="D2828" s="13"/>
    </row>
    <row r="2829" spans="1:4" s="14" customFormat="1" x14ac:dyDescent="0.25">
      <c r="A2829" s="13"/>
      <c r="C2829" s="13"/>
      <c r="D2829" s="13"/>
    </row>
    <row r="2830" spans="1:4" s="14" customFormat="1" x14ac:dyDescent="0.25">
      <c r="A2830" s="13"/>
      <c r="C2830" s="13"/>
      <c r="D2830" s="13"/>
    </row>
    <row r="2831" spans="1:4" s="14" customFormat="1" x14ac:dyDescent="0.25">
      <c r="A2831" s="13"/>
      <c r="C2831" s="13"/>
      <c r="D2831" s="13"/>
    </row>
    <row r="2832" spans="1:4" s="14" customFormat="1" x14ac:dyDescent="0.25">
      <c r="A2832" s="13"/>
      <c r="C2832" s="13"/>
      <c r="D2832" s="13"/>
    </row>
    <row r="2833" spans="1:4" s="14" customFormat="1" x14ac:dyDescent="0.25">
      <c r="A2833" s="13"/>
      <c r="C2833" s="13"/>
      <c r="D2833" s="13"/>
    </row>
    <row r="2834" spans="1:4" s="14" customFormat="1" x14ac:dyDescent="0.25">
      <c r="A2834" s="13"/>
      <c r="C2834" s="13"/>
      <c r="D2834" s="13"/>
    </row>
    <row r="2835" spans="1:4" s="14" customFormat="1" x14ac:dyDescent="0.25">
      <c r="A2835" s="13"/>
      <c r="C2835" s="13"/>
      <c r="D2835" s="13"/>
    </row>
    <row r="2836" spans="1:4" s="14" customFormat="1" x14ac:dyDescent="0.25">
      <c r="A2836" s="13"/>
      <c r="C2836" s="13"/>
      <c r="D2836" s="13"/>
    </row>
    <row r="2837" spans="1:4" s="14" customFormat="1" x14ac:dyDescent="0.25">
      <c r="A2837" s="13"/>
      <c r="C2837" s="13"/>
      <c r="D2837" s="13"/>
    </row>
    <row r="2838" spans="1:4" s="14" customFormat="1" x14ac:dyDescent="0.25">
      <c r="A2838" s="13"/>
      <c r="C2838" s="13"/>
      <c r="D2838" s="13"/>
    </row>
    <row r="2839" spans="1:4" s="14" customFormat="1" x14ac:dyDescent="0.25">
      <c r="A2839" s="13"/>
      <c r="C2839" s="13"/>
      <c r="D2839" s="13"/>
    </row>
    <row r="2840" spans="1:4" s="14" customFormat="1" x14ac:dyDescent="0.25">
      <c r="A2840" s="13"/>
      <c r="C2840" s="13"/>
      <c r="D2840" s="13"/>
    </row>
    <row r="2841" spans="1:4" s="14" customFormat="1" x14ac:dyDescent="0.25">
      <c r="A2841" s="13"/>
      <c r="C2841" s="13"/>
      <c r="D2841" s="13"/>
    </row>
    <row r="2842" spans="1:4" s="14" customFormat="1" x14ac:dyDescent="0.25">
      <c r="A2842" s="13"/>
      <c r="C2842" s="13"/>
      <c r="D2842" s="13"/>
    </row>
    <row r="2843" spans="1:4" s="14" customFormat="1" x14ac:dyDescent="0.25">
      <c r="A2843" s="13"/>
      <c r="C2843" s="13"/>
      <c r="D2843" s="13"/>
    </row>
    <row r="2844" spans="1:4" s="14" customFormat="1" x14ac:dyDescent="0.25">
      <c r="A2844" s="13"/>
      <c r="C2844" s="13"/>
      <c r="D2844" s="13"/>
    </row>
    <row r="2845" spans="1:4" s="14" customFormat="1" x14ac:dyDescent="0.25">
      <c r="A2845" s="13"/>
      <c r="C2845" s="13"/>
      <c r="D2845" s="13"/>
    </row>
    <row r="2846" spans="1:4" s="14" customFormat="1" x14ac:dyDescent="0.25">
      <c r="A2846" s="13"/>
      <c r="C2846" s="13"/>
      <c r="D2846" s="13"/>
    </row>
    <row r="2847" spans="1:4" s="14" customFormat="1" x14ac:dyDescent="0.25">
      <c r="A2847" s="13"/>
      <c r="C2847" s="13"/>
      <c r="D2847" s="13"/>
    </row>
    <row r="2848" spans="1:4" s="14" customFormat="1" x14ac:dyDescent="0.25">
      <c r="A2848" s="13"/>
      <c r="C2848" s="13"/>
      <c r="D2848" s="13"/>
    </row>
    <row r="2849" spans="1:4" s="14" customFormat="1" x14ac:dyDescent="0.25">
      <c r="A2849" s="13"/>
      <c r="C2849" s="13"/>
      <c r="D2849" s="13"/>
    </row>
    <row r="2850" spans="1:4" s="14" customFormat="1" x14ac:dyDescent="0.25">
      <c r="A2850" s="13"/>
      <c r="C2850" s="13"/>
      <c r="D2850" s="13"/>
    </row>
    <row r="2851" spans="1:4" s="14" customFormat="1" x14ac:dyDescent="0.25">
      <c r="A2851" s="13"/>
      <c r="C2851" s="13"/>
      <c r="D2851" s="13"/>
    </row>
    <row r="2852" spans="1:4" s="14" customFormat="1" x14ac:dyDescent="0.25">
      <c r="A2852" s="13"/>
      <c r="C2852" s="13"/>
      <c r="D2852" s="13"/>
    </row>
    <row r="2853" spans="1:4" s="14" customFormat="1" x14ac:dyDescent="0.25">
      <c r="A2853" s="13"/>
      <c r="C2853" s="13"/>
      <c r="D2853" s="13"/>
    </row>
    <row r="2854" spans="1:4" s="14" customFormat="1" x14ac:dyDescent="0.25">
      <c r="A2854" s="13"/>
      <c r="C2854" s="13"/>
      <c r="D2854" s="13"/>
    </row>
    <row r="2855" spans="1:4" s="14" customFormat="1" x14ac:dyDescent="0.25">
      <c r="A2855" s="13"/>
      <c r="C2855" s="13"/>
      <c r="D2855" s="13"/>
    </row>
    <row r="2856" spans="1:4" s="14" customFormat="1" x14ac:dyDescent="0.25">
      <c r="A2856" s="13"/>
      <c r="C2856" s="13"/>
      <c r="D2856" s="13"/>
    </row>
    <row r="2857" spans="1:4" s="14" customFormat="1" x14ac:dyDescent="0.25">
      <c r="A2857" s="13"/>
      <c r="C2857" s="13"/>
      <c r="D2857" s="13"/>
    </row>
    <row r="2858" spans="1:4" s="14" customFormat="1" x14ac:dyDescent="0.25">
      <c r="A2858" s="13"/>
      <c r="C2858" s="13"/>
      <c r="D2858" s="13"/>
    </row>
    <row r="2859" spans="1:4" s="14" customFormat="1" x14ac:dyDescent="0.25">
      <c r="A2859" s="13"/>
      <c r="C2859" s="13"/>
      <c r="D2859" s="13"/>
    </row>
    <row r="2860" spans="1:4" s="14" customFormat="1" x14ac:dyDescent="0.25">
      <c r="A2860" s="13"/>
      <c r="C2860" s="13"/>
      <c r="D2860" s="13"/>
    </row>
    <row r="2861" spans="1:4" s="14" customFormat="1" x14ac:dyDescent="0.25">
      <c r="A2861" s="13"/>
      <c r="C2861" s="13"/>
      <c r="D2861" s="13"/>
    </row>
    <row r="2862" spans="1:4" s="14" customFormat="1" x14ac:dyDescent="0.25">
      <c r="A2862" s="13"/>
      <c r="C2862" s="13"/>
      <c r="D2862" s="13"/>
    </row>
    <row r="2863" spans="1:4" s="14" customFormat="1" x14ac:dyDescent="0.25">
      <c r="A2863" s="13"/>
      <c r="C2863" s="13"/>
      <c r="D2863" s="13"/>
    </row>
    <row r="2864" spans="1:4" s="14" customFormat="1" x14ac:dyDescent="0.25">
      <c r="A2864" s="13"/>
      <c r="C2864" s="13"/>
      <c r="D2864" s="13"/>
    </row>
    <row r="2865" spans="1:4" s="14" customFormat="1" x14ac:dyDescent="0.25">
      <c r="A2865" s="13"/>
      <c r="C2865" s="13"/>
      <c r="D2865" s="13"/>
    </row>
    <row r="2866" spans="1:4" s="14" customFormat="1" x14ac:dyDescent="0.25">
      <c r="A2866" s="13"/>
      <c r="C2866" s="13"/>
      <c r="D2866" s="13"/>
    </row>
    <row r="2867" spans="1:4" s="14" customFormat="1" x14ac:dyDescent="0.25">
      <c r="A2867" s="13"/>
      <c r="C2867" s="13"/>
      <c r="D2867" s="13"/>
    </row>
    <row r="2868" spans="1:4" s="14" customFormat="1" x14ac:dyDescent="0.25">
      <c r="A2868" s="13"/>
      <c r="C2868" s="13"/>
      <c r="D2868" s="13"/>
    </row>
    <row r="2869" spans="1:4" s="14" customFormat="1" x14ac:dyDescent="0.25">
      <c r="A2869" s="13"/>
      <c r="C2869" s="13"/>
      <c r="D2869" s="13"/>
    </row>
    <row r="2870" spans="1:4" s="14" customFormat="1" x14ac:dyDescent="0.25">
      <c r="A2870" s="13"/>
      <c r="C2870" s="13"/>
      <c r="D2870" s="13"/>
    </row>
    <row r="2871" spans="1:4" s="14" customFormat="1" x14ac:dyDescent="0.25">
      <c r="A2871" s="13"/>
      <c r="C2871" s="13"/>
      <c r="D2871" s="13"/>
    </row>
    <row r="2872" spans="1:4" s="14" customFormat="1" x14ac:dyDescent="0.25">
      <c r="A2872" s="13"/>
      <c r="C2872" s="13"/>
      <c r="D2872" s="13"/>
    </row>
    <row r="2873" spans="1:4" s="14" customFormat="1" x14ac:dyDescent="0.25">
      <c r="A2873" s="13"/>
      <c r="C2873" s="13"/>
      <c r="D2873" s="13"/>
    </row>
    <row r="2874" spans="1:4" s="14" customFormat="1" x14ac:dyDescent="0.25">
      <c r="A2874" s="13"/>
      <c r="C2874" s="13"/>
      <c r="D2874" s="13"/>
    </row>
    <row r="2875" spans="1:4" s="14" customFormat="1" x14ac:dyDescent="0.25">
      <c r="A2875" s="13"/>
      <c r="C2875" s="13"/>
      <c r="D2875" s="13"/>
    </row>
    <row r="2876" spans="1:4" s="14" customFormat="1" x14ac:dyDescent="0.25">
      <c r="A2876" s="13"/>
      <c r="C2876" s="13"/>
      <c r="D2876" s="13"/>
    </row>
    <row r="2877" spans="1:4" s="14" customFormat="1" x14ac:dyDescent="0.25">
      <c r="A2877" s="13"/>
      <c r="C2877" s="13"/>
      <c r="D2877" s="13"/>
    </row>
    <row r="2878" spans="1:4" s="14" customFormat="1" x14ac:dyDescent="0.25">
      <c r="A2878" s="13"/>
      <c r="C2878" s="13"/>
      <c r="D2878" s="13"/>
    </row>
    <row r="2879" spans="1:4" s="14" customFormat="1" x14ac:dyDescent="0.25">
      <c r="A2879" s="13"/>
      <c r="C2879" s="13"/>
      <c r="D2879" s="13"/>
    </row>
    <row r="2880" spans="1:4" s="14" customFormat="1" x14ac:dyDescent="0.25">
      <c r="A2880" s="13"/>
      <c r="C2880" s="13"/>
      <c r="D2880" s="13"/>
    </row>
    <row r="2881" spans="1:4" s="14" customFormat="1" x14ac:dyDescent="0.25">
      <c r="A2881" s="13"/>
      <c r="C2881" s="13"/>
      <c r="D2881" s="13"/>
    </row>
    <row r="2882" spans="1:4" s="14" customFormat="1" x14ac:dyDescent="0.25">
      <c r="A2882" s="13"/>
      <c r="C2882" s="13"/>
      <c r="D2882" s="13"/>
    </row>
    <row r="2883" spans="1:4" s="14" customFormat="1" x14ac:dyDescent="0.25">
      <c r="A2883" s="13"/>
      <c r="C2883" s="13"/>
      <c r="D2883" s="13"/>
    </row>
    <row r="2884" spans="1:4" s="14" customFormat="1" x14ac:dyDescent="0.25">
      <c r="A2884" s="13"/>
      <c r="C2884" s="13"/>
      <c r="D2884" s="13"/>
    </row>
    <row r="2885" spans="1:4" s="14" customFormat="1" x14ac:dyDescent="0.25">
      <c r="A2885" s="13"/>
      <c r="C2885" s="13"/>
      <c r="D2885" s="13"/>
    </row>
    <row r="2886" spans="1:4" s="14" customFormat="1" x14ac:dyDescent="0.25">
      <c r="A2886" s="13"/>
      <c r="C2886" s="13"/>
      <c r="D2886" s="13"/>
    </row>
    <row r="2887" spans="1:4" s="14" customFormat="1" x14ac:dyDescent="0.25">
      <c r="A2887" s="13"/>
      <c r="C2887" s="13"/>
      <c r="D2887" s="13"/>
    </row>
    <row r="2888" spans="1:4" s="14" customFormat="1" x14ac:dyDescent="0.25">
      <c r="A2888" s="13"/>
      <c r="C2888" s="13"/>
      <c r="D2888" s="13"/>
    </row>
    <row r="2889" spans="1:4" s="14" customFormat="1" x14ac:dyDescent="0.25">
      <c r="A2889" s="13"/>
      <c r="C2889" s="13"/>
      <c r="D2889" s="13"/>
    </row>
    <row r="2890" spans="1:4" s="14" customFormat="1" x14ac:dyDescent="0.25">
      <c r="A2890" s="13"/>
      <c r="C2890" s="13"/>
      <c r="D2890" s="13"/>
    </row>
    <row r="2891" spans="1:4" s="14" customFormat="1" x14ac:dyDescent="0.25">
      <c r="A2891" s="13"/>
      <c r="C2891" s="13"/>
      <c r="D2891" s="13"/>
    </row>
    <row r="2892" spans="1:4" s="14" customFormat="1" x14ac:dyDescent="0.25">
      <c r="A2892" s="13"/>
      <c r="C2892" s="13"/>
      <c r="D2892" s="13"/>
    </row>
    <row r="2893" spans="1:4" s="14" customFormat="1" x14ac:dyDescent="0.25">
      <c r="A2893" s="13"/>
      <c r="C2893" s="13"/>
      <c r="D2893" s="13"/>
    </row>
    <row r="2894" spans="1:4" s="14" customFormat="1" x14ac:dyDescent="0.25">
      <c r="A2894" s="13"/>
      <c r="C2894" s="13"/>
      <c r="D2894" s="13"/>
    </row>
    <row r="2895" spans="1:4" s="14" customFormat="1" x14ac:dyDescent="0.25">
      <c r="A2895" s="13"/>
      <c r="C2895" s="13"/>
      <c r="D2895" s="13"/>
    </row>
    <row r="2896" spans="1:4" s="14" customFormat="1" x14ac:dyDescent="0.25">
      <c r="A2896" s="13"/>
      <c r="C2896" s="13"/>
      <c r="D2896" s="13"/>
    </row>
    <row r="2897" spans="1:4" s="14" customFormat="1" x14ac:dyDescent="0.25">
      <c r="A2897" s="13"/>
      <c r="C2897" s="13"/>
      <c r="D2897" s="13"/>
    </row>
    <row r="2898" spans="1:4" s="14" customFormat="1" x14ac:dyDescent="0.25">
      <c r="A2898" s="13"/>
      <c r="C2898" s="13"/>
      <c r="D2898" s="13"/>
    </row>
    <row r="2899" spans="1:4" s="14" customFormat="1" x14ac:dyDescent="0.25">
      <c r="A2899" s="13"/>
      <c r="C2899" s="13"/>
      <c r="D2899" s="13"/>
    </row>
    <row r="2900" spans="1:4" s="14" customFormat="1" x14ac:dyDescent="0.25">
      <c r="A2900" s="13"/>
      <c r="C2900" s="13"/>
      <c r="D2900" s="13"/>
    </row>
    <row r="2901" spans="1:4" s="14" customFormat="1" x14ac:dyDescent="0.25">
      <c r="A2901" s="13"/>
      <c r="C2901" s="13"/>
      <c r="D2901" s="13"/>
    </row>
    <row r="2902" spans="1:4" s="14" customFormat="1" x14ac:dyDescent="0.25">
      <c r="A2902" s="13"/>
      <c r="C2902" s="13"/>
      <c r="D2902" s="13"/>
    </row>
    <row r="2903" spans="1:4" s="14" customFormat="1" x14ac:dyDescent="0.25">
      <c r="A2903" s="13"/>
      <c r="C2903" s="13"/>
      <c r="D2903" s="13"/>
    </row>
    <row r="2904" spans="1:4" s="14" customFormat="1" x14ac:dyDescent="0.25">
      <c r="A2904" s="13"/>
      <c r="C2904" s="13"/>
      <c r="D2904" s="13"/>
    </row>
    <row r="2905" spans="1:4" s="14" customFormat="1" x14ac:dyDescent="0.25">
      <c r="A2905" s="13"/>
      <c r="C2905" s="13"/>
      <c r="D2905" s="13"/>
    </row>
    <row r="2906" spans="1:4" s="14" customFormat="1" x14ac:dyDescent="0.25">
      <c r="A2906" s="13"/>
      <c r="C2906" s="13"/>
      <c r="D2906" s="13"/>
    </row>
    <row r="2907" spans="1:4" s="14" customFormat="1" x14ac:dyDescent="0.25">
      <c r="A2907" s="13"/>
      <c r="C2907" s="13"/>
      <c r="D2907" s="13"/>
    </row>
    <row r="2908" spans="1:4" s="14" customFormat="1" x14ac:dyDescent="0.25">
      <c r="A2908" s="13"/>
      <c r="C2908" s="13"/>
      <c r="D2908" s="13"/>
    </row>
    <row r="2909" spans="1:4" s="14" customFormat="1" x14ac:dyDescent="0.25">
      <c r="A2909" s="13"/>
      <c r="C2909" s="13"/>
      <c r="D2909" s="13"/>
    </row>
    <row r="2910" spans="1:4" s="14" customFormat="1" x14ac:dyDescent="0.25">
      <c r="A2910" s="13"/>
      <c r="C2910" s="13"/>
      <c r="D2910" s="13"/>
    </row>
    <row r="2911" spans="1:4" s="14" customFormat="1" x14ac:dyDescent="0.25">
      <c r="A2911" s="13"/>
      <c r="C2911" s="13"/>
      <c r="D2911" s="13"/>
    </row>
    <row r="2912" spans="1:4" s="14" customFormat="1" x14ac:dyDescent="0.25">
      <c r="A2912" s="13"/>
      <c r="C2912" s="13"/>
      <c r="D2912" s="13"/>
    </row>
    <row r="2913" spans="1:4" s="14" customFormat="1" x14ac:dyDescent="0.25">
      <c r="A2913" s="13"/>
      <c r="C2913" s="13"/>
      <c r="D2913" s="13"/>
    </row>
    <row r="2914" spans="1:4" s="14" customFormat="1" x14ac:dyDescent="0.25">
      <c r="A2914" s="13"/>
      <c r="C2914" s="13"/>
      <c r="D2914" s="13"/>
    </row>
    <row r="2915" spans="1:4" s="14" customFormat="1" x14ac:dyDescent="0.25">
      <c r="A2915" s="13"/>
      <c r="C2915" s="13"/>
      <c r="D2915" s="13"/>
    </row>
    <row r="2916" spans="1:4" s="14" customFormat="1" x14ac:dyDescent="0.25">
      <c r="A2916" s="13"/>
      <c r="C2916" s="13"/>
      <c r="D2916" s="13"/>
    </row>
    <row r="2917" spans="1:4" s="14" customFormat="1" x14ac:dyDescent="0.25">
      <c r="A2917" s="13"/>
      <c r="C2917" s="13"/>
      <c r="D2917" s="13"/>
    </row>
    <row r="2918" spans="1:4" s="14" customFormat="1" x14ac:dyDescent="0.25">
      <c r="A2918" s="13"/>
      <c r="C2918" s="13"/>
      <c r="D2918" s="13"/>
    </row>
    <row r="2919" spans="1:4" s="14" customFormat="1" x14ac:dyDescent="0.25">
      <c r="A2919" s="13"/>
      <c r="C2919" s="13"/>
      <c r="D2919" s="13"/>
    </row>
    <row r="2920" spans="1:4" s="14" customFormat="1" x14ac:dyDescent="0.25">
      <c r="A2920" s="13"/>
      <c r="C2920" s="13"/>
      <c r="D2920" s="13"/>
    </row>
    <row r="2921" spans="1:4" s="14" customFormat="1" x14ac:dyDescent="0.25">
      <c r="A2921" s="13"/>
      <c r="C2921" s="13"/>
      <c r="D2921" s="13"/>
    </row>
    <row r="2922" spans="1:4" s="14" customFormat="1" x14ac:dyDescent="0.25">
      <c r="A2922" s="13"/>
      <c r="C2922" s="13"/>
      <c r="D2922" s="13"/>
    </row>
    <row r="2923" spans="1:4" s="14" customFormat="1" x14ac:dyDescent="0.25">
      <c r="A2923" s="13"/>
      <c r="C2923" s="13"/>
      <c r="D2923" s="13"/>
    </row>
    <row r="2924" spans="1:4" s="14" customFormat="1" x14ac:dyDescent="0.25">
      <c r="A2924" s="13"/>
      <c r="C2924" s="13"/>
      <c r="D2924" s="13"/>
    </row>
    <row r="2925" spans="1:4" s="14" customFormat="1" x14ac:dyDescent="0.25">
      <c r="A2925" s="13"/>
      <c r="C2925" s="13"/>
      <c r="D2925" s="13"/>
    </row>
    <row r="2926" spans="1:4" s="14" customFormat="1" x14ac:dyDescent="0.25">
      <c r="A2926" s="13"/>
      <c r="C2926" s="13"/>
      <c r="D2926" s="13"/>
    </row>
    <row r="2927" spans="1:4" s="14" customFormat="1" x14ac:dyDescent="0.25">
      <c r="A2927" s="13"/>
      <c r="C2927" s="13"/>
      <c r="D2927" s="13"/>
    </row>
    <row r="2928" spans="1:4" s="14" customFormat="1" x14ac:dyDescent="0.25">
      <c r="A2928" s="13"/>
      <c r="C2928" s="13"/>
      <c r="D2928" s="13"/>
    </row>
    <row r="2929" spans="1:4" s="14" customFormat="1" x14ac:dyDescent="0.25">
      <c r="A2929" s="13"/>
      <c r="C2929" s="13"/>
      <c r="D2929" s="13"/>
    </row>
    <row r="2930" spans="1:4" s="14" customFormat="1" x14ac:dyDescent="0.25">
      <c r="A2930" s="13"/>
      <c r="C2930" s="13"/>
      <c r="D2930" s="13"/>
    </row>
    <row r="2931" spans="1:4" s="14" customFormat="1" x14ac:dyDescent="0.25">
      <c r="A2931" s="13"/>
      <c r="C2931" s="13"/>
      <c r="D2931" s="13"/>
    </row>
    <row r="2932" spans="1:4" s="14" customFormat="1" x14ac:dyDescent="0.25">
      <c r="A2932" s="13"/>
      <c r="C2932" s="13"/>
      <c r="D2932" s="13"/>
    </row>
    <row r="2933" spans="1:4" s="14" customFormat="1" x14ac:dyDescent="0.25">
      <c r="A2933" s="13"/>
      <c r="C2933" s="13"/>
      <c r="D2933" s="13"/>
    </row>
    <row r="2934" spans="1:4" s="14" customFormat="1" x14ac:dyDescent="0.25">
      <c r="A2934" s="13"/>
      <c r="C2934" s="13"/>
      <c r="D2934" s="13"/>
    </row>
    <row r="2935" spans="1:4" s="14" customFormat="1" x14ac:dyDescent="0.25">
      <c r="A2935" s="13"/>
      <c r="C2935" s="13"/>
      <c r="D2935" s="13"/>
    </row>
    <row r="2936" spans="1:4" s="14" customFormat="1" x14ac:dyDescent="0.25">
      <c r="A2936" s="13"/>
      <c r="C2936" s="13"/>
      <c r="D2936" s="13"/>
    </row>
    <row r="2937" spans="1:4" s="14" customFormat="1" x14ac:dyDescent="0.25">
      <c r="A2937" s="13"/>
      <c r="C2937" s="13"/>
      <c r="D2937" s="13"/>
    </row>
    <row r="2938" spans="1:4" s="14" customFormat="1" x14ac:dyDescent="0.25">
      <c r="A2938" s="13"/>
      <c r="C2938" s="13"/>
      <c r="D2938" s="13"/>
    </row>
    <row r="2939" spans="1:4" s="14" customFormat="1" x14ac:dyDescent="0.25">
      <c r="A2939" s="13"/>
      <c r="C2939" s="13"/>
      <c r="D2939" s="13"/>
    </row>
    <row r="2940" spans="1:4" s="14" customFormat="1" x14ac:dyDescent="0.25">
      <c r="A2940" s="13"/>
      <c r="C2940" s="13"/>
      <c r="D2940" s="13"/>
    </row>
    <row r="2941" spans="1:4" s="14" customFormat="1" x14ac:dyDescent="0.25">
      <c r="A2941" s="13"/>
      <c r="C2941" s="13"/>
      <c r="D2941" s="13"/>
    </row>
    <row r="2942" spans="1:4" s="14" customFormat="1" x14ac:dyDescent="0.25">
      <c r="A2942" s="13"/>
      <c r="C2942" s="13"/>
      <c r="D2942" s="13"/>
    </row>
    <row r="2943" spans="1:4" s="14" customFormat="1" x14ac:dyDescent="0.25">
      <c r="A2943" s="13"/>
      <c r="C2943" s="13"/>
      <c r="D2943" s="13"/>
    </row>
    <row r="2944" spans="1:4" s="14" customFormat="1" x14ac:dyDescent="0.25">
      <c r="A2944" s="13"/>
      <c r="C2944" s="13"/>
      <c r="D2944" s="13"/>
    </row>
    <row r="2945" spans="1:4" s="14" customFormat="1" x14ac:dyDescent="0.25">
      <c r="A2945" s="13"/>
      <c r="C2945" s="13"/>
      <c r="D2945" s="13"/>
    </row>
    <row r="2946" spans="1:4" s="14" customFormat="1" x14ac:dyDescent="0.25">
      <c r="A2946" s="13"/>
      <c r="C2946" s="13"/>
      <c r="D2946" s="13"/>
    </row>
    <row r="2947" spans="1:4" s="14" customFormat="1" x14ac:dyDescent="0.25">
      <c r="A2947" s="13"/>
      <c r="C2947" s="13"/>
      <c r="D2947" s="13"/>
    </row>
    <row r="2948" spans="1:4" s="14" customFormat="1" x14ac:dyDescent="0.25">
      <c r="A2948" s="13"/>
      <c r="C2948" s="13"/>
      <c r="D2948" s="13"/>
    </row>
    <row r="2949" spans="1:4" s="14" customFormat="1" x14ac:dyDescent="0.25">
      <c r="A2949" s="13"/>
      <c r="C2949" s="13"/>
      <c r="D2949" s="13"/>
    </row>
    <row r="2950" spans="1:4" s="14" customFormat="1" x14ac:dyDescent="0.25">
      <c r="A2950" s="13"/>
      <c r="C2950" s="13"/>
      <c r="D2950" s="13"/>
    </row>
    <row r="2951" spans="1:4" s="14" customFormat="1" x14ac:dyDescent="0.25">
      <c r="A2951" s="13"/>
      <c r="C2951" s="13"/>
      <c r="D2951" s="13"/>
    </row>
    <row r="2952" spans="1:4" s="14" customFormat="1" x14ac:dyDescent="0.25">
      <c r="A2952" s="13"/>
      <c r="C2952" s="13"/>
      <c r="D2952" s="13"/>
    </row>
    <row r="2953" spans="1:4" s="14" customFormat="1" x14ac:dyDescent="0.25">
      <c r="A2953" s="13"/>
      <c r="C2953" s="13"/>
      <c r="D2953" s="13"/>
    </row>
    <row r="2954" spans="1:4" s="14" customFormat="1" x14ac:dyDescent="0.25">
      <c r="A2954" s="13"/>
      <c r="C2954" s="13"/>
      <c r="D2954" s="13"/>
    </row>
    <row r="2955" spans="1:4" s="14" customFormat="1" x14ac:dyDescent="0.25">
      <c r="A2955" s="13"/>
      <c r="C2955" s="13"/>
      <c r="D2955" s="13"/>
    </row>
    <row r="2956" spans="1:4" s="14" customFormat="1" x14ac:dyDescent="0.25">
      <c r="A2956" s="13"/>
      <c r="C2956" s="13"/>
      <c r="D2956" s="13"/>
    </row>
    <row r="2957" spans="1:4" s="14" customFormat="1" x14ac:dyDescent="0.25">
      <c r="A2957" s="13"/>
      <c r="C2957" s="13"/>
      <c r="D2957" s="13"/>
    </row>
    <row r="2958" spans="1:4" s="14" customFormat="1" x14ac:dyDescent="0.25">
      <c r="A2958" s="13"/>
      <c r="C2958" s="13"/>
      <c r="D2958" s="13"/>
    </row>
    <row r="2959" spans="1:4" s="14" customFormat="1" x14ac:dyDescent="0.25">
      <c r="A2959" s="13"/>
      <c r="C2959" s="13"/>
      <c r="D2959" s="13"/>
    </row>
    <row r="2960" spans="1:4" s="14" customFormat="1" x14ac:dyDescent="0.25">
      <c r="A2960" s="13"/>
      <c r="C2960" s="13"/>
      <c r="D2960" s="13"/>
    </row>
    <row r="2961" spans="1:4" s="14" customFormat="1" x14ac:dyDescent="0.25">
      <c r="A2961" s="13"/>
      <c r="C2961" s="13"/>
      <c r="D2961" s="13"/>
    </row>
    <row r="2962" spans="1:4" s="14" customFormat="1" x14ac:dyDescent="0.25">
      <c r="A2962" s="13"/>
      <c r="C2962" s="13"/>
      <c r="D2962" s="13"/>
    </row>
    <row r="2963" spans="1:4" s="14" customFormat="1" x14ac:dyDescent="0.25">
      <c r="A2963" s="13"/>
      <c r="C2963" s="13"/>
      <c r="D2963" s="13"/>
    </row>
    <row r="2964" spans="1:4" s="14" customFormat="1" x14ac:dyDescent="0.25">
      <c r="A2964" s="13"/>
      <c r="C2964" s="13"/>
      <c r="D2964" s="13"/>
    </row>
    <row r="2965" spans="1:4" s="14" customFormat="1" x14ac:dyDescent="0.25">
      <c r="A2965" s="13"/>
      <c r="C2965" s="13"/>
      <c r="D2965" s="13"/>
    </row>
    <row r="2966" spans="1:4" s="14" customFormat="1" x14ac:dyDescent="0.25">
      <c r="A2966" s="13"/>
      <c r="C2966" s="13"/>
      <c r="D2966" s="13"/>
    </row>
    <row r="2967" spans="1:4" s="14" customFormat="1" x14ac:dyDescent="0.25">
      <c r="A2967" s="13"/>
      <c r="C2967" s="13"/>
      <c r="D2967" s="13"/>
    </row>
    <row r="2968" spans="1:4" s="14" customFormat="1" x14ac:dyDescent="0.25">
      <c r="A2968" s="13"/>
      <c r="C2968" s="13"/>
      <c r="D2968" s="13"/>
    </row>
    <row r="2969" spans="1:4" s="14" customFormat="1" x14ac:dyDescent="0.25">
      <c r="A2969" s="13"/>
      <c r="C2969" s="13"/>
      <c r="D2969" s="13"/>
    </row>
    <row r="2970" spans="1:4" s="14" customFormat="1" x14ac:dyDescent="0.25">
      <c r="A2970" s="13"/>
      <c r="C2970" s="13"/>
      <c r="D2970" s="13"/>
    </row>
    <row r="2971" spans="1:4" s="14" customFormat="1" x14ac:dyDescent="0.25">
      <c r="A2971" s="13"/>
      <c r="C2971" s="13"/>
      <c r="D2971" s="13"/>
    </row>
    <row r="2972" spans="1:4" s="14" customFormat="1" x14ac:dyDescent="0.25">
      <c r="A2972" s="13"/>
      <c r="C2972" s="13"/>
      <c r="D2972" s="13"/>
    </row>
    <row r="2973" spans="1:4" s="14" customFormat="1" x14ac:dyDescent="0.25">
      <c r="A2973" s="13"/>
      <c r="C2973" s="13"/>
      <c r="D2973" s="13"/>
    </row>
    <row r="2974" spans="1:4" s="14" customFormat="1" x14ac:dyDescent="0.25">
      <c r="A2974" s="13"/>
      <c r="C2974" s="13"/>
      <c r="D2974" s="13"/>
    </row>
    <row r="2975" spans="1:4" s="14" customFormat="1" x14ac:dyDescent="0.25">
      <c r="A2975" s="13"/>
      <c r="C2975" s="13"/>
      <c r="D2975" s="13"/>
    </row>
    <row r="2976" spans="1:4" s="14" customFormat="1" x14ac:dyDescent="0.25">
      <c r="A2976" s="13"/>
      <c r="C2976" s="13"/>
      <c r="D2976" s="13"/>
    </row>
    <row r="2977" spans="1:4" s="14" customFormat="1" x14ac:dyDescent="0.25">
      <c r="A2977" s="13"/>
      <c r="C2977" s="13"/>
      <c r="D2977" s="13"/>
    </row>
    <row r="2978" spans="1:4" s="14" customFormat="1" x14ac:dyDescent="0.25">
      <c r="A2978" s="13"/>
      <c r="C2978" s="13"/>
      <c r="D2978" s="13"/>
    </row>
    <row r="2979" spans="1:4" s="14" customFormat="1" x14ac:dyDescent="0.25">
      <c r="A2979" s="13"/>
      <c r="C2979" s="13"/>
      <c r="D2979" s="13"/>
    </row>
    <row r="2980" spans="1:4" s="14" customFormat="1" x14ac:dyDescent="0.25">
      <c r="A2980" s="13"/>
      <c r="C2980" s="13"/>
      <c r="D2980" s="13"/>
    </row>
    <row r="2981" spans="1:4" s="14" customFormat="1" x14ac:dyDescent="0.25">
      <c r="A2981" s="13"/>
      <c r="C2981" s="13"/>
      <c r="D2981" s="13"/>
    </row>
    <row r="2982" spans="1:4" s="14" customFormat="1" x14ac:dyDescent="0.25">
      <c r="A2982" s="13"/>
      <c r="C2982" s="13"/>
      <c r="D2982" s="13"/>
    </row>
    <row r="2983" spans="1:4" s="14" customFormat="1" x14ac:dyDescent="0.25">
      <c r="A2983" s="13"/>
      <c r="C2983" s="13"/>
      <c r="D2983" s="13"/>
    </row>
    <row r="2984" spans="1:4" s="14" customFormat="1" x14ac:dyDescent="0.25">
      <c r="A2984" s="13"/>
      <c r="C2984" s="13"/>
      <c r="D2984" s="13"/>
    </row>
    <row r="2985" spans="1:4" s="14" customFormat="1" x14ac:dyDescent="0.25">
      <c r="A2985" s="13"/>
      <c r="C2985" s="13"/>
      <c r="D2985" s="13"/>
    </row>
    <row r="2986" spans="1:4" s="14" customFormat="1" x14ac:dyDescent="0.25">
      <c r="A2986" s="13"/>
      <c r="C2986" s="13"/>
      <c r="D2986" s="13"/>
    </row>
    <row r="2987" spans="1:4" s="14" customFormat="1" x14ac:dyDescent="0.25">
      <c r="A2987" s="13"/>
      <c r="C2987" s="13"/>
      <c r="D2987" s="13"/>
    </row>
    <row r="2988" spans="1:4" s="14" customFormat="1" x14ac:dyDescent="0.25">
      <c r="A2988" s="13"/>
      <c r="C2988" s="13"/>
      <c r="D2988" s="13"/>
    </row>
    <row r="2989" spans="1:4" s="14" customFormat="1" x14ac:dyDescent="0.25">
      <c r="A2989" s="13"/>
      <c r="C2989" s="13"/>
      <c r="D2989" s="13"/>
    </row>
    <row r="2990" spans="1:4" s="14" customFormat="1" x14ac:dyDescent="0.25">
      <c r="A2990" s="13"/>
      <c r="C2990" s="13"/>
      <c r="D2990" s="13"/>
    </row>
    <row r="2991" spans="1:4" s="14" customFormat="1" x14ac:dyDescent="0.25">
      <c r="A2991" s="13"/>
      <c r="C2991" s="13"/>
      <c r="D2991" s="13"/>
    </row>
    <row r="2992" spans="1:4" s="14" customFormat="1" x14ac:dyDescent="0.25">
      <c r="A2992" s="13"/>
      <c r="C2992" s="13"/>
      <c r="D2992" s="13"/>
    </row>
    <row r="2993" spans="1:4" s="14" customFormat="1" x14ac:dyDescent="0.25">
      <c r="A2993" s="13"/>
      <c r="C2993" s="13"/>
      <c r="D2993" s="13"/>
    </row>
    <row r="2994" spans="1:4" s="14" customFormat="1" x14ac:dyDescent="0.25">
      <c r="A2994" s="13"/>
      <c r="C2994" s="13"/>
      <c r="D2994" s="13"/>
    </row>
    <row r="2995" spans="1:4" s="14" customFormat="1" x14ac:dyDescent="0.25">
      <c r="A2995" s="13"/>
      <c r="C2995" s="13"/>
      <c r="D2995" s="13"/>
    </row>
    <row r="2996" spans="1:4" s="14" customFormat="1" x14ac:dyDescent="0.25">
      <c r="A2996" s="13"/>
      <c r="C2996" s="13"/>
      <c r="D2996" s="13"/>
    </row>
    <row r="2997" spans="1:4" s="14" customFormat="1" x14ac:dyDescent="0.25">
      <c r="A2997" s="13"/>
      <c r="C2997" s="13"/>
      <c r="D2997" s="13"/>
    </row>
    <row r="2998" spans="1:4" s="14" customFormat="1" x14ac:dyDescent="0.25">
      <c r="A2998" s="13"/>
      <c r="C2998" s="13"/>
      <c r="D2998" s="13"/>
    </row>
    <row r="2999" spans="1:4" s="14" customFormat="1" x14ac:dyDescent="0.25">
      <c r="A2999" s="13"/>
      <c r="C2999" s="13"/>
      <c r="D2999" s="13"/>
    </row>
    <row r="3000" spans="1:4" s="14" customFormat="1" x14ac:dyDescent="0.25">
      <c r="A3000" s="13"/>
      <c r="C3000" s="13"/>
      <c r="D3000" s="13"/>
    </row>
    <row r="3001" spans="1:4" s="14" customFormat="1" x14ac:dyDescent="0.25">
      <c r="A3001" s="13"/>
      <c r="C3001" s="13"/>
      <c r="D3001" s="13"/>
    </row>
    <row r="3002" spans="1:4" s="14" customFormat="1" x14ac:dyDescent="0.25">
      <c r="A3002" s="13"/>
      <c r="C3002" s="13"/>
      <c r="D3002" s="13"/>
    </row>
    <row r="3003" spans="1:4" s="14" customFormat="1" x14ac:dyDescent="0.25">
      <c r="A3003" s="13"/>
      <c r="C3003" s="13"/>
      <c r="D3003" s="13"/>
    </row>
    <row r="3004" spans="1:4" s="14" customFormat="1" x14ac:dyDescent="0.25">
      <c r="A3004" s="13"/>
      <c r="C3004" s="13"/>
      <c r="D3004" s="13"/>
    </row>
    <row r="3005" spans="1:4" s="14" customFormat="1" x14ac:dyDescent="0.25">
      <c r="A3005" s="13"/>
      <c r="C3005" s="13"/>
      <c r="D3005" s="13"/>
    </row>
    <row r="3006" spans="1:4" s="14" customFormat="1" x14ac:dyDescent="0.25">
      <c r="A3006" s="13"/>
      <c r="C3006" s="13"/>
      <c r="D3006" s="13"/>
    </row>
    <row r="3007" spans="1:4" s="14" customFormat="1" x14ac:dyDescent="0.25">
      <c r="A3007" s="13"/>
      <c r="C3007" s="13"/>
      <c r="D3007" s="13"/>
    </row>
    <row r="3008" spans="1:4" s="14" customFormat="1" x14ac:dyDescent="0.25">
      <c r="A3008" s="13"/>
      <c r="C3008" s="13"/>
      <c r="D3008" s="13"/>
    </row>
    <row r="3009" spans="1:4" s="14" customFormat="1" x14ac:dyDescent="0.25">
      <c r="A3009" s="13"/>
      <c r="C3009" s="13"/>
      <c r="D3009" s="13"/>
    </row>
    <row r="3010" spans="1:4" s="14" customFormat="1" x14ac:dyDescent="0.25">
      <c r="A3010" s="13"/>
      <c r="C3010" s="13"/>
      <c r="D3010" s="13"/>
    </row>
    <row r="3011" spans="1:4" s="14" customFormat="1" x14ac:dyDescent="0.25">
      <c r="A3011" s="13"/>
      <c r="C3011" s="13"/>
      <c r="D3011" s="13"/>
    </row>
    <row r="3012" spans="1:4" s="14" customFormat="1" x14ac:dyDescent="0.25">
      <c r="A3012" s="13"/>
      <c r="C3012" s="13"/>
      <c r="D3012" s="13"/>
    </row>
    <row r="3013" spans="1:4" s="14" customFormat="1" x14ac:dyDescent="0.25">
      <c r="A3013" s="13"/>
      <c r="C3013" s="13"/>
      <c r="D3013" s="13"/>
    </row>
    <row r="3014" spans="1:4" s="14" customFormat="1" x14ac:dyDescent="0.25">
      <c r="A3014" s="13"/>
      <c r="C3014" s="13"/>
      <c r="D3014" s="13"/>
    </row>
    <row r="3015" spans="1:4" s="14" customFormat="1" x14ac:dyDescent="0.25">
      <c r="A3015" s="13"/>
      <c r="C3015" s="13"/>
      <c r="D3015" s="13"/>
    </row>
    <row r="3016" spans="1:4" s="14" customFormat="1" x14ac:dyDescent="0.25">
      <c r="A3016" s="13"/>
      <c r="C3016" s="13"/>
      <c r="D3016" s="13"/>
    </row>
    <row r="3017" spans="1:4" s="14" customFormat="1" x14ac:dyDescent="0.25">
      <c r="A3017" s="13"/>
      <c r="C3017" s="13"/>
      <c r="D3017" s="13"/>
    </row>
    <row r="3018" spans="1:4" s="14" customFormat="1" x14ac:dyDescent="0.25">
      <c r="A3018" s="13"/>
      <c r="C3018" s="13"/>
      <c r="D3018" s="13"/>
    </row>
    <row r="3019" spans="1:4" s="14" customFormat="1" x14ac:dyDescent="0.25">
      <c r="A3019" s="13"/>
      <c r="C3019" s="13"/>
      <c r="D3019" s="13"/>
    </row>
    <row r="3020" spans="1:4" s="14" customFormat="1" x14ac:dyDescent="0.25">
      <c r="A3020" s="13"/>
      <c r="C3020" s="13"/>
      <c r="D3020" s="13"/>
    </row>
    <row r="3021" spans="1:4" s="14" customFormat="1" x14ac:dyDescent="0.25">
      <c r="A3021" s="13"/>
      <c r="C3021" s="13"/>
      <c r="D3021" s="13"/>
    </row>
    <row r="3022" spans="1:4" s="14" customFormat="1" x14ac:dyDescent="0.25">
      <c r="A3022" s="13"/>
      <c r="C3022" s="13"/>
      <c r="D3022" s="13"/>
    </row>
    <row r="3023" spans="1:4" s="14" customFormat="1" x14ac:dyDescent="0.25">
      <c r="A3023" s="13"/>
      <c r="C3023" s="13"/>
      <c r="D3023" s="13"/>
    </row>
    <row r="3024" spans="1:4" s="14" customFormat="1" x14ac:dyDescent="0.25">
      <c r="A3024" s="13"/>
      <c r="C3024" s="13"/>
      <c r="D3024" s="13"/>
    </row>
    <row r="3025" spans="1:4" s="14" customFormat="1" x14ac:dyDescent="0.25">
      <c r="A3025" s="13"/>
      <c r="C3025" s="13"/>
      <c r="D3025" s="13"/>
    </row>
    <row r="3026" spans="1:4" s="14" customFormat="1" x14ac:dyDescent="0.25">
      <c r="A3026" s="13"/>
      <c r="C3026" s="13"/>
      <c r="D3026" s="13"/>
    </row>
    <row r="3027" spans="1:4" s="14" customFormat="1" x14ac:dyDescent="0.25">
      <c r="A3027" s="13"/>
      <c r="C3027" s="13"/>
      <c r="D3027" s="13"/>
    </row>
    <row r="3028" spans="1:4" s="14" customFormat="1" x14ac:dyDescent="0.25">
      <c r="A3028" s="13"/>
      <c r="C3028" s="13"/>
      <c r="D3028" s="13"/>
    </row>
    <row r="3029" spans="1:4" s="14" customFormat="1" x14ac:dyDescent="0.25">
      <c r="A3029" s="13"/>
      <c r="C3029" s="13"/>
      <c r="D3029" s="13"/>
    </row>
    <row r="3030" spans="1:4" s="14" customFormat="1" x14ac:dyDescent="0.25">
      <c r="A3030" s="13"/>
      <c r="C3030" s="13"/>
      <c r="D3030" s="13"/>
    </row>
    <row r="3031" spans="1:4" s="14" customFormat="1" x14ac:dyDescent="0.25">
      <c r="A3031" s="13"/>
      <c r="C3031" s="13"/>
      <c r="D3031" s="13"/>
    </row>
    <row r="3032" spans="1:4" s="14" customFormat="1" x14ac:dyDescent="0.25">
      <c r="A3032" s="13"/>
      <c r="C3032" s="13"/>
      <c r="D3032" s="13"/>
    </row>
    <row r="3033" spans="1:4" s="14" customFormat="1" x14ac:dyDescent="0.25">
      <c r="A3033" s="13"/>
      <c r="C3033" s="13"/>
      <c r="D3033" s="13"/>
    </row>
    <row r="3034" spans="1:4" s="14" customFormat="1" x14ac:dyDescent="0.25">
      <c r="A3034" s="13"/>
      <c r="C3034" s="13"/>
      <c r="D3034" s="13"/>
    </row>
    <row r="3035" spans="1:4" s="14" customFormat="1" x14ac:dyDescent="0.25">
      <c r="A3035" s="13"/>
      <c r="C3035" s="13"/>
      <c r="D3035" s="13"/>
    </row>
    <row r="3036" spans="1:4" s="14" customFormat="1" x14ac:dyDescent="0.25">
      <c r="A3036" s="13"/>
      <c r="C3036" s="13"/>
      <c r="D3036" s="13"/>
    </row>
    <row r="3037" spans="1:4" s="14" customFormat="1" x14ac:dyDescent="0.25">
      <c r="A3037" s="13"/>
      <c r="C3037" s="13"/>
      <c r="D3037" s="13"/>
    </row>
    <row r="3038" spans="1:4" s="14" customFormat="1" x14ac:dyDescent="0.25">
      <c r="A3038" s="13"/>
      <c r="C3038" s="13"/>
      <c r="D3038" s="13"/>
    </row>
    <row r="3039" spans="1:4" s="14" customFormat="1" x14ac:dyDescent="0.25">
      <c r="A3039" s="13"/>
      <c r="C3039" s="13"/>
      <c r="D3039" s="13"/>
    </row>
    <row r="3040" spans="1:4" s="14" customFormat="1" x14ac:dyDescent="0.25">
      <c r="A3040" s="13"/>
      <c r="C3040" s="13"/>
      <c r="D3040" s="13"/>
    </row>
    <row r="3041" spans="1:4" s="14" customFormat="1" x14ac:dyDescent="0.25">
      <c r="A3041" s="13"/>
      <c r="C3041" s="13"/>
      <c r="D3041" s="13"/>
    </row>
    <row r="3042" spans="1:4" s="14" customFormat="1" x14ac:dyDescent="0.25">
      <c r="A3042" s="13"/>
      <c r="C3042" s="13"/>
      <c r="D3042" s="13"/>
    </row>
    <row r="3043" spans="1:4" s="14" customFormat="1" x14ac:dyDescent="0.25">
      <c r="A3043" s="13"/>
      <c r="C3043" s="13"/>
      <c r="D3043" s="13"/>
    </row>
    <row r="3044" spans="1:4" s="14" customFormat="1" x14ac:dyDescent="0.25">
      <c r="A3044" s="13"/>
      <c r="C3044" s="13"/>
      <c r="D3044" s="13"/>
    </row>
    <row r="3045" spans="1:4" s="14" customFormat="1" x14ac:dyDescent="0.25">
      <c r="A3045" s="13"/>
      <c r="C3045" s="13"/>
      <c r="D3045" s="13"/>
    </row>
    <row r="3046" spans="1:4" s="14" customFormat="1" x14ac:dyDescent="0.25">
      <c r="A3046" s="13"/>
      <c r="C3046" s="13"/>
      <c r="D3046" s="13"/>
    </row>
    <row r="3047" spans="1:4" s="14" customFormat="1" x14ac:dyDescent="0.25">
      <c r="A3047" s="13"/>
      <c r="C3047" s="13"/>
      <c r="D3047" s="13"/>
    </row>
    <row r="3048" spans="1:4" s="14" customFormat="1" x14ac:dyDescent="0.25">
      <c r="A3048" s="13"/>
      <c r="C3048" s="13"/>
      <c r="D3048" s="13"/>
    </row>
    <row r="3049" spans="1:4" s="14" customFormat="1" x14ac:dyDescent="0.25">
      <c r="A3049" s="13"/>
      <c r="C3049" s="13"/>
      <c r="D3049" s="13"/>
    </row>
    <row r="3050" spans="1:4" s="14" customFormat="1" x14ac:dyDescent="0.25">
      <c r="A3050" s="13"/>
      <c r="C3050" s="13"/>
      <c r="D3050" s="13"/>
    </row>
    <row r="3051" spans="1:4" s="14" customFormat="1" x14ac:dyDescent="0.25">
      <c r="A3051" s="13"/>
      <c r="C3051" s="13"/>
      <c r="D3051" s="13"/>
    </row>
    <row r="3052" spans="1:4" s="14" customFormat="1" x14ac:dyDescent="0.25">
      <c r="A3052" s="13"/>
      <c r="C3052" s="13"/>
      <c r="D3052" s="13"/>
    </row>
    <row r="3053" spans="1:4" s="14" customFormat="1" x14ac:dyDescent="0.25">
      <c r="A3053" s="13"/>
      <c r="C3053" s="13"/>
      <c r="D3053" s="13"/>
    </row>
    <row r="3054" spans="1:4" s="14" customFormat="1" x14ac:dyDescent="0.25">
      <c r="A3054" s="13"/>
      <c r="C3054" s="13"/>
      <c r="D3054" s="13"/>
    </row>
    <row r="3055" spans="1:4" s="14" customFormat="1" x14ac:dyDescent="0.25">
      <c r="A3055" s="13"/>
      <c r="C3055" s="13"/>
      <c r="D3055" s="13"/>
    </row>
    <row r="3056" spans="1:4" s="14" customFormat="1" x14ac:dyDescent="0.25">
      <c r="A3056" s="13"/>
      <c r="C3056" s="13"/>
      <c r="D3056" s="13"/>
    </row>
    <row r="3057" spans="1:4" s="14" customFormat="1" x14ac:dyDescent="0.25">
      <c r="A3057" s="13"/>
      <c r="C3057" s="13"/>
      <c r="D3057" s="13"/>
    </row>
    <row r="3058" spans="1:4" s="14" customFormat="1" x14ac:dyDescent="0.25">
      <c r="A3058" s="13"/>
      <c r="C3058" s="13"/>
      <c r="D3058" s="13"/>
    </row>
    <row r="3059" spans="1:4" s="14" customFormat="1" x14ac:dyDescent="0.25">
      <c r="A3059" s="13"/>
      <c r="C3059" s="13"/>
      <c r="D3059" s="13"/>
    </row>
    <row r="3060" spans="1:4" s="14" customFormat="1" x14ac:dyDescent="0.25">
      <c r="A3060" s="13"/>
      <c r="C3060" s="13"/>
      <c r="D3060" s="13"/>
    </row>
    <row r="3061" spans="1:4" s="14" customFormat="1" x14ac:dyDescent="0.25">
      <c r="A3061" s="13"/>
      <c r="C3061" s="13"/>
      <c r="D3061" s="13"/>
    </row>
    <row r="3062" spans="1:4" s="14" customFormat="1" x14ac:dyDescent="0.25">
      <c r="A3062" s="13"/>
      <c r="C3062" s="13"/>
      <c r="D3062" s="13"/>
    </row>
    <row r="3063" spans="1:4" s="14" customFormat="1" x14ac:dyDescent="0.25">
      <c r="A3063" s="13"/>
      <c r="C3063" s="13"/>
      <c r="D3063" s="13"/>
    </row>
    <row r="3064" spans="1:4" s="14" customFormat="1" x14ac:dyDescent="0.25">
      <c r="A3064" s="13"/>
      <c r="C3064" s="13"/>
      <c r="D3064" s="13"/>
    </row>
    <row r="3065" spans="1:4" s="14" customFormat="1" x14ac:dyDescent="0.25">
      <c r="A3065" s="13"/>
      <c r="C3065" s="13"/>
      <c r="D3065" s="13"/>
    </row>
    <row r="3066" spans="1:4" s="14" customFormat="1" x14ac:dyDescent="0.25">
      <c r="A3066" s="13"/>
      <c r="C3066" s="13"/>
      <c r="D3066" s="13"/>
    </row>
    <row r="3067" spans="1:4" s="14" customFormat="1" x14ac:dyDescent="0.25">
      <c r="A3067" s="13"/>
      <c r="C3067" s="13"/>
      <c r="D3067" s="13"/>
    </row>
    <row r="3068" spans="1:4" s="14" customFormat="1" x14ac:dyDescent="0.25">
      <c r="A3068" s="13"/>
      <c r="C3068" s="13"/>
      <c r="D3068" s="13"/>
    </row>
    <row r="3069" spans="1:4" s="14" customFormat="1" x14ac:dyDescent="0.25">
      <c r="A3069" s="13"/>
      <c r="C3069" s="13"/>
      <c r="D3069" s="13"/>
    </row>
    <row r="3070" spans="1:4" s="14" customFormat="1" x14ac:dyDescent="0.25">
      <c r="A3070" s="13"/>
      <c r="C3070" s="13"/>
      <c r="D3070" s="13"/>
    </row>
    <row r="3071" spans="1:4" s="14" customFormat="1" x14ac:dyDescent="0.25">
      <c r="A3071" s="13"/>
      <c r="C3071" s="13"/>
      <c r="D3071" s="13"/>
    </row>
    <row r="3072" spans="1:4" s="14" customFormat="1" x14ac:dyDescent="0.25">
      <c r="A3072" s="13"/>
      <c r="C3072" s="13"/>
      <c r="D3072" s="13"/>
    </row>
    <row r="3073" spans="1:4" s="14" customFormat="1" x14ac:dyDescent="0.25">
      <c r="A3073" s="13"/>
      <c r="C3073" s="13"/>
      <c r="D3073" s="13"/>
    </row>
    <row r="3074" spans="1:4" s="14" customFormat="1" x14ac:dyDescent="0.25">
      <c r="A3074" s="13"/>
      <c r="C3074" s="13"/>
      <c r="D3074" s="13"/>
    </row>
    <row r="3075" spans="1:4" s="14" customFormat="1" x14ac:dyDescent="0.25">
      <c r="A3075" s="13"/>
      <c r="C3075" s="13"/>
      <c r="D3075" s="13"/>
    </row>
    <row r="3076" spans="1:4" s="14" customFormat="1" x14ac:dyDescent="0.25">
      <c r="A3076" s="13"/>
      <c r="C3076" s="13"/>
      <c r="D3076" s="13"/>
    </row>
    <row r="3077" spans="1:4" s="14" customFormat="1" x14ac:dyDescent="0.25">
      <c r="A3077" s="13"/>
      <c r="C3077" s="13"/>
      <c r="D3077" s="13"/>
    </row>
    <row r="3078" spans="1:4" s="14" customFormat="1" x14ac:dyDescent="0.25">
      <c r="A3078" s="13"/>
      <c r="C3078" s="13"/>
      <c r="D3078" s="13"/>
    </row>
    <row r="3079" spans="1:4" s="14" customFormat="1" x14ac:dyDescent="0.25">
      <c r="A3079" s="13"/>
      <c r="C3079" s="13"/>
      <c r="D3079" s="13"/>
    </row>
    <row r="3080" spans="1:4" s="14" customFormat="1" x14ac:dyDescent="0.25">
      <c r="A3080" s="13"/>
      <c r="C3080" s="13"/>
      <c r="D3080" s="13"/>
    </row>
    <row r="3081" spans="1:4" s="14" customFormat="1" x14ac:dyDescent="0.25">
      <c r="A3081" s="13"/>
      <c r="C3081" s="13"/>
      <c r="D3081" s="13"/>
    </row>
    <row r="3082" spans="1:4" s="14" customFormat="1" x14ac:dyDescent="0.25">
      <c r="A3082" s="13"/>
      <c r="C3082" s="13"/>
      <c r="D3082" s="13"/>
    </row>
    <row r="3083" spans="1:4" s="14" customFormat="1" x14ac:dyDescent="0.25">
      <c r="A3083" s="13"/>
      <c r="C3083" s="13"/>
      <c r="D3083" s="13"/>
    </row>
    <row r="3084" spans="1:4" s="14" customFormat="1" x14ac:dyDescent="0.25">
      <c r="A3084" s="13"/>
      <c r="C3084" s="13"/>
      <c r="D3084" s="13"/>
    </row>
    <row r="3085" spans="1:4" s="14" customFormat="1" x14ac:dyDescent="0.25">
      <c r="A3085" s="13"/>
      <c r="C3085" s="13"/>
      <c r="D3085" s="13"/>
    </row>
    <row r="3086" spans="1:4" s="14" customFormat="1" x14ac:dyDescent="0.25">
      <c r="A3086" s="13"/>
      <c r="C3086" s="13"/>
      <c r="D3086" s="13"/>
    </row>
    <row r="3087" spans="1:4" s="14" customFormat="1" x14ac:dyDescent="0.25">
      <c r="A3087" s="13"/>
      <c r="C3087" s="13"/>
      <c r="D3087" s="13"/>
    </row>
    <row r="3088" spans="1:4" s="14" customFormat="1" x14ac:dyDescent="0.25">
      <c r="A3088" s="13"/>
      <c r="C3088" s="13"/>
      <c r="D3088" s="13"/>
    </row>
    <row r="3089" spans="1:4" s="14" customFormat="1" x14ac:dyDescent="0.25">
      <c r="A3089" s="13"/>
      <c r="C3089" s="13"/>
      <c r="D3089" s="13"/>
    </row>
    <row r="3090" spans="1:4" s="14" customFormat="1" x14ac:dyDescent="0.25">
      <c r="A3090" s="13"/>
      <c r="C3090" s="13"/>
      <c r="D3090" s="13"/>
    </row>
    <row r="3091" spans="1:4" s="14" customFormat="1" x14ac:dyDescent="0.25">
      <c r="A3091" s="13"/>
      <c r="C3091" s="13"/>
      <c r="D3091" s="13"/>
    </row>
    <row r="3092" spans="1:4" s="14" customFormat="1" x14ac:dyDescent="0.25">
      <c r="A3092" s="13"/>
      <c r="C3092" s="13"/>
      <c r="D3092" s="13"/>
    </row>
    <row r="3093" spans="1:4" s="14" customFormat="1" x14ac:dyDescent="0.25">
      <c r="A3093" s="13"/>
      <c r="C3093" s="13"/>
      <c r="D3093" s="13"/>
    </row>
    <row r="3094" spans="1:4" s="14" customFormat="1" x14ac:dyDescent="0.25">
      <c r="A3094" s="13"/>
      <c r="C3094" s="13"/>
      <c r="D3094" s="13"/>
    </row>
    <row r="3095" spans="1:4" s="14" customFormat="1" x14ac:dyDescent="0.25">
      <c r="A3095" s="13"/>
      <c r="C3095" s="13"/>
      <c r="D3095" s="13"/>
    </row>
    <row r="3096" spans="1:4" s="14" customFormat="1" x14ac:dyDescent="0.25">
      <c r="A3096" s="13"/>
      <c r="C3096" s="13"/>
      <c r="D3096" s="13"/>
    </row>
    <row r="3097" spans="1:4" s="14" customFormat="1" x14ac:dyDescent="0.25">
      <c r="A3097" s="13"/>
      <c r="C3097" s="13"/>
      <c r="D3097" s="13"/>
    </row>
    <row r="3098" spans="1:4" s="14" customFormat="1" x14ac:dyDescent="0.25">
      <c r="A3098" s="13"/>
      <c r="C3098" s="13"/>
      <c r="D3098" s="13"/>
    </row>
    <row r="3099" spans="1:4" s="14" customFormat="1" x14ac:dyDescent="0.25">
      <c r="A3099" s="13"/>
      <c r="C3099" s="13"/>
      <c r="D3099" s="13"/>
    </row>
    <row r="3100" spans="1:4" s="14" customFormat="1" x14ac:dyDescent="0.25">
      <c r="A3100" s="13"/>
      <c r="C3100" s="13"/>
      <c r="D3100" s="13"/>
    </row>
    <row r="3101" spans="1:4" s="14" customFormat="1" x14ac:dyDescent="0.25">
      <c r="A3101" s="13"/>
      <c r="C3101" s="13"/>
      <c r="D3101" s="13"/>
    </row>
    <row r="3102" spans="1:4" s="14" customFormat="1" x14ac:dyDescent="0.25">
      <c r="A3102" s="13"/>
      <c r="C3102" s="13"/>
      <c r="D3102" s="13"/>
    </row>
    <row r="3103" spans="1:4" s="14" customFormat="1" x14ac:dyDescent="0.25">
      <c r="A3103" s="13"/>
      <c r="C3103" s="13"/>
      <c r="D3103" s="13"/>
    </row>
    <row r="3104" spans="1:4" s="14" customFormat="1" x14ac:dyDescent="0.25">
      <c r="A3104" s="13"/>
      <c r="C3104" s="13"/>
      <c r="D3104" s="13"/>
    </row>
    <row r="3105" spans="1:4" s="14" customFormat="1" x14ac:dyDescent="0.25">
      <c r="A3105" s="13"/>
      <c r="C3105" s="13"/>
      <c r="D3105" s="13"/>
    </row>
    <row r="3106" spans="1:4" s="14" customFormat="1" x14ac:dyDescent="0.25">
      <c r="A3106" s="13"/>
      <c r="C3106" s="13"/>
      <c r="D3106" s="13"/>
    </row>
    <row r="3107" spans="1:4" s="14" customFormat="1" x14ac:dyDescent="0.25">
      <c r="A3107" s="13"/>
      <c r="C3107" s="13"/>
      <c r="D3107" s="13"/>
    </row>
    <row r="3108" spans="1:4" s="14" customFormat="1" x14ac:dyDescent="0.25">
      <c r="A3108" s="13"/>
      <c r="C3108" s="13"/>
      <c r="D3108" s="13"/>
    </row>
    <row r="3109" spans="1:4" s="14" customFormat="1" x14ac:dyDescent="0.25">
      <c r="A3109" s="13"/>
      <c r="C3109" s="13"/>
      <c r="D3109" s="13"/>
    </row>
    <row r="3110" spans="1:4" s="14" customFormat="1" x14ac:dyDescent="0.25">
      <c r="A3110" s="13"/>
      <c r="C3110" s="13"/>
      <c r="D3110" s="13"/>
    </row>
    <row r="3111" spans="1:4" s="14" customFormat="1" x14ac:dyDescent="0.25">
      <c r="A3111" s="13"/>
      <c r="C3111" s="13"/>
      <c r="D3111" s="13"/>
    </row>
    <row r="3112" spans="1:4" s="14" customFormat="1" x14ac:dyDescent="0.25">
      <c r="A3112" s="13"/>
      <c r="C3112" s="13"/>
      <c r="D3112" s="13"/>
    </row>
    <row r="3113" spans="1:4" s="14" customFormat="1" x14ac:dyDescent="0.25">
      <c r="A3113" s="13"/>
      <c r="C3113" s="13"/>
      <c r="D3113" s="13"/>
    </row>
    <row r="3114" spans="1:4" s="14" customFormat="1" x14ac:dyDescent="0.25">
      <c r="A3114" s="13"/>
      <c r="C3114" s="13"/>
      <c r="D3114" s="13"/>
    </row>
    <row r="3115" spans="1:4" s="14" customFormat="1" x14ac:dyDescent="0.25">
      <c r="A3115" s="13"/>
      <c r="C3115" s="13"/>
      <c r="D3115" s="13"/>
    </row>
    <row r="3116" spans="1:4" s="14" customFormat="1" x14ac:dyDescent="0.25">
      <c r="A3116" s="13"/>
      <c r="C3116" s="13"/>
      <c r="D3116" s="13"/>
    </row>
    <row r="3117" spans="1:4" s="14" customFormat="1" x14ac:dyDescent="0.25">
      <c r="A3117" s="13"/>
      <c r="C3117" s="13"/>
      <c r="D3117" s="13"/>
    </row>
    <row r="3118" spans="1:4" s="14" customFormat="1" x14ac:dyDescent="0.25">
      <c r="A3118" s="13"/>
      <c r="C3118" s="13"/>
      <c r="D3118" s="13"/>
    </row>
    <row r="3119" spans="1:4" s="14" customFormat="1" x14ac:dyDescent="0.25">
      <c r="A3119" s="13"/>
      <c r="C3119" s="13"/>
      <c r="D3119" s="13"/>
    </row>
    <row r="3120" spans="1:4" s="14" customFormat="1" x14ac:dyDescent="0.25">
      <c r="A3120" s="13"/>
      <c r="C3120" s="13"/>
      <c r="D3120" s="13"/>
    </row>
    <row r="3121" spans="1:4" s="14" customFormat="1" x14ac:dyDescent="0.25">
      <c r="A3121" s="13"/>
      <c r="C3121" s="13"/>
      <c r="D3121" s="13"/>
    </row>
    <row r="3122" spans="1:4" s="14" customFormat="1" x14ac:dyDescent="0.25">
      <c r="A3122" s="13"/>
      <c r="C3122" s="13"/>
      <c r="D3122" s="13"/>
    </row>
    <row r="3123" spans="1:4" s="14" customFormat="1" x14ac:dyDescent="0.25">
      <c r="A3123" s="13"/>
      <c r="C3123" s="13"/>
      <c r="D3123" s="13"/>
    </row>
    <row r="3124" spans="1:4" s="14" customFormat="1" x14ac:dyDescent="0.25">
      <c r="A3124" s="13"/>
      <c r="C3124" s="13"/>
      <c r="D3124" s="13"/>
    </row>
    <row r="3125" spans="1:4" s="14" customFormat="1" x14ac:dyDescent="0.25">
      <c r="A3125" s="13"/>
      <c r="C3125" s="13"/>
      <c r="D3125" s="13"/>
    </row>
    <row r="3126" spans="1:4" s="14" customFormat="1" x14ac:dyDescent="0.25">
      <c r="A3126" s="13"/>
      <c r="C3126" s="13"/>
      <c r="D3126" s="13"/>
    </row>
    <row r="3127" spans="1:4" s="14" customFormat="1" x14ac:dyDescent="0.25">
      <c r="A3127" s="13"/>
      <c r="C3127" s="13"/>
      <c r="D3127" s="13"/>
    </row>
    <row r="3128" spans="1:4" s="14" customFormat="1" x14ac:dyDescent="0.25">
      <c r="A3128" s="13"/>
      <c r="C3128" s="13"/>
      <c r="D3128" s="13"/>
    </row>
    <row r="3129" spans="1:4" s="14" customFormat="1" x14ac:dyDescent="0.25">
      <c r="A3129" s="13"/>
      <c r="C3129" s="13"/>
      <c r="D3129" s="13"/>
    </row>
    <row r="3130" spans="1:4" s="14" customFormat="1" x14ac:dyDescent="0.25">
      <c r="A3130" s="13"/>
      <c r="C3130" s="13"/>
      <c r="D3130" s="13"/>
    </row>
    <row r="3131" spans="1:4" s="14" customFormat="1" x14ac:dyDescent="0.25">
      <c r="A3131" s="13"/>
      <c r="C3131" s="13"/>
      <c r="D3131" s="13"/>
    </row>
    <row r="3132" spans="1:4" s="14" customFormat="1" x14ac:dyDescent="0.25">
      <c r="A3132" s="13"/>
      <c r="C3132" s="13"/>
      <c r="D3132" s="13"/>
    </row>
    <row r="3133" spans="1:4" s="14" customFormat="1" x14ac:dyDescent="0.25">
      <c r="A3133" s="13"/>
      <c r="C3133" s="13"/>
      <c r="D3133" s="13"/>
    </row>
    <row r="3134" spans="1:4" s="14" customFormat="1" x14ac:dyDescent="0.25">
      <c r="A3134" s="13"/>
      <c r="C3134" s="13"/>
      <c r="D3134" s="13"/>
    </row>
    <row r="3135" spans="1:4" s="14" customFormat="1" x14ac:dyDescent="0.25">
      <c r="A3135" s="13"/>
      <c r="C3135" s="13"/>
      <c r="D3135" s="13"/>
    </row>
    <row r="3136" spans="1:4" s="14" customFormat="1" x14ac:dyDescent="0.25">
      <c r="A3136" s="13"/>
      <c r="C3136" s="13"/>
      <c r="D3136" s="13"/>
    </row>
    <row r="3137" spans="1:4" s="14" customFormat="1" x14ac:dyDescent="0.25">
      <c r="A3137" s="13"/>
      <c r="C3137" s="13"/>
      <c r="D3137" s="13"/>
    </row>
    <row r="3138" spans="1:4" s="14" customFormat="1" x14ac:dyDescent="0.25">
      <c r="A3138" s="13"/>
      <c r="C3138" s="13"/>
      <c r="D3138" s="13"/>
    </row>
    <row r="3139" spans="1:4" s="14" customFormat="1" x14ac:dyDescent="0.25">
      <c r="A3139" s="13"/>
      <c r="C3139" s="13"/>
      <c r="D3139" s="13"/>
    </row>
    <row r="3140" spans="1:4" s="14" customFormat="1" x14ac:dyDescent="0.25">
      <c r="A3140" s="13"/>
      <c r="C3140" s="13"/>
      <c r="D3140" s="13"/>
    </row>
    <row r="3141" spans="1:4" s="14" customFormat="1" x14ac:dyDescent="0.25">
      <c r="A3141" s="13"/>
      <c r="C3141" s="13"/>
      <c r="D3141" s="13"/>
    </row>
    <row r="3142" spans="1:4" s="14" customFormat="1" x14ac:dyDescent="0.25">
      <c r="A3142" s="13"/>
      <c r="C3142" s="13"/>
      <c r="D3142" s="13"/>
    </row>
    <row r="3143" spans="1:4" s="14" customFormat="1" x14ac:dyDescent="0.25">
      <c r="A3143" s="13"/>
      <c r="C3143" s="13"/>
      <c r="D3143" s="13"/>
    </row>
    <row r="3144" spans="1:4" s="14" customFormat="1" x14ac:dyDescent="0.25">
      <c r="A3144" s="13"/>
      <c r="C3144" s="13"/>
      <c r="D3144" s="13"/>
    </row>
    <row r="3145" spans="1:4" s="14" customFormat="1" x14ac:dyDescent="0.25">
      <c r="A3145" s="13"/>
      <c r="C3145" s="13"/>
      <c r="D3145" s="13"/>
    </row>
    <row r="3146" spans="1:4" s="14" customFormat="1" x14ac:dyDescent="0.25">
      <c r="A3146" s="13"/>
      <c r="C3146" s="13"/>
      <c r="D3146" s="13"/>
    </row>
    <row r="3147" spans="1:4" s="14" customFormat="1" x14ac:dyDescent="0.25">
      <c r="A3147" s="13"/>
      <c r="C3147" s="13"/>
      <c r="D3147" s="13"/>
    </row>
    <row r="3148" spans="1:4" s="14" customFormat="1" x14ac:dyDescent="0.25">
      <c r="A3148" s="13"/>
      <c r="C3148" s="13"/>
      <c r="D3148" s="13"/>
    </row>
    <row r="3149" spans="1:4" s="14" customFormat="1" x14ac:dyDescent="0.25">
      <c r="A3149" s="13"/>
      <c r="C3149" s="13"/>
      <c r="D3149" s="13"/>
    </row>
    <row r="3150" spans="1:4" s="14" customFormat="1" x14ac:dyDescent="0.25">
      <c r="A3150" s="13"/>
      <c r="C3150" s="13"/>
      <c r="D3150" s="13"/>
    </row>
    <row r="3151" spans="1:4" s="14" customFormat="1" x14ac:dyDescent="0.25">
      <c r="A3151" s="13"/>
      <c r="C3151" s="13"/>
      <c r="D3151" s="13"/>
    </row>
    <row r="3152" spans="1:4" s="14" customFormat="1" x14ac:dyDescent="0.25">
      <c r="A3152" s="13"/>
      <c r="C3152" s="13"/>
      <c r="D3152" s="13"/>
    </row>
    <row r="3153" spans="1:4" s="14" customFormat="1" x14ac:dyDescent="0.25">
      <c r="A3153" s="13"/>
      <c r="C3153" s="13"/>
      <c r="D3153" s="13"/>
    </row>
    <row r="3154" spans="1:4" s="14" customFormat="1" x14ac:dyDescent="0.25">
      <c r="A3154" s="13"/>
      <c r="C3154" s="13"/>
      <c r="D3154" s="13"/>
    </row>
    <row r="3155" spans="1:4" s="14" customFormat="1" x14ac:dyDescent="0.25">
      <c r="A3155" s="13"/>
      <c r="C3155" s="13"/>
      <c r="D3155" s="13"/>
    </row>
    <row r="3156" spans="1:4" s="14" customFormat="1" x14ac:dyDescent="0.25">
      <c r="A3156" s="13"/>
      <c r="C3156" s="13"/>
      <c r="D3156" s="13"/>
    </row>
    <row r="3157" spans="1:4" s="14" customFormat="1" x14ac:dyDescent="0.25">
      <c r="A3157" s="13"/>
      <c r="C3157" s="13"/>
      <c r="D3157" s="13"/>
    </row>
    <row r="3158" spans="1:4" s="14" customFormat="1" x14ac:dyDescent="0.25">
      <c r="A3158" s="13"/>
      <c r="C3158" s="13"/>
      <c r="D3158" s="13"/>
    </row>
    <row r="3159" spans="1:4" s="14" customFormat="1" x14ac:dyDescent="0.25">
      <c r="A3159" s="13"/>
      <c r="C3159" s="13"/>
      <c r="D3159" s="13"/>
    </row>
    <row r="3160" spans="1:4" s="14" customFormat="1" x14ac:dyDescent="0.25">
      <c r="A3160" s="13"/>
      <c r="C3160" s="13"/>
      <c r="D3160" s="13"/>
    </row>
    <row r="3161" spans="1:4" s="14" customFormat="1" x14ac:dyDescent="0.25">
      <c r="A3161" s="13"/>
      <c r="C3161" s="13"/>
      <c r="D3161" s="13"/>
    </row>
    <row r="3162" spans="1:4" s="14" customFormat="1" x14ac:dyDescent="0.25">
      <c r="A3162" s="13"/>
      <c r="C3162" s="13"/>
      <c r="D3162" s="13"/>
    </row>
    <row r="3163" spans="1:4" s="14" customFormat="1" x14ac:dyDescent="0.25">
      <c r="A3163" s="13"/>
      <c r="C3163" s="13"/>
      <c r="D3163" s="13"/>
    </row>
    <row r="3164" spans="1:4" s="14" customFormat="1" x14ac:dyDescent="0.25">
      <c r="A3164" s="13"/>
      <c r="C3164" s="13"/>
      <c r="D3164" s="13"/>
    </row>
    <row r="3165" spans="1:4" s="14" customFormat="1" x14ac:dyDescent="0.25">
      <c r="A3165" s="13"/>
      <c r="C3165" s="13"/>
      <c r="D3165" s="13"/>
    </row>
    <row r="3166" spans="1:4" s="14" customFormat="1" x14ac:dyDescent="0.25">
      <c r="A3166" s="13"/>
      <c r="C3166" s="13"/>
      <c r="D3166" s="13"/>
    </row>
    <row r="3167" spans="1:4" s="14" customFormat="1" x14ac:dyDescent="0.25">
      <c r="A3167" s="13"/>
      <c r="C3167" s="13"/>
      <c r="D3167" s="13"/>
    </row>
    <row r="3168" spans="1:4" s="14" customFormat="1" x14ac:dyDescent="0.25">
      <c r="A3168" s="13"/>
      <c r="C3168" s="13"/>
      <c r="D3168" s="13"/>
    </row>
    <row r="3169" spans="1:4" s="14" customFormat="1" x14ac:dyDescent="0.25">
      <c r="A3169" s="13"/>
      <c r="C3169" s="13"/>
      <c r="D3169" s="13"/>
    </row>
    <row r="3170" spans="1:4" s="14" customFormat="1" x14ac:dyDescent="0.25">
      <c r="A3170" s="13"/>
      <c r="C3170" s="13"/>
      <c r="D3170" s="13"/>
    </row>
    <row r="3171" spans="1:4" s="14" customFormat="1" x14ac:dyDescent="0.25">
      <c r="A3171" s="13"/>
      <c r="C3171" s="13"/>
      <c r="D3171" s="13"/>
    </row>
    <row r="3172" spans="1:4" s="14" customFormat="1" x14ac:dyDescent="0.25">
      <c r="A3172" s="13"/>
      <c r="C3172" s="13"/>
      <c r="D3172" s="13"/>
    </row>
    <row r="3173" spans="1:4" s="14" customFormat="1" x14ac:dyDescent="0.25">
      <c r="A3173" s="13"/>
      <c r="C3173" s="13"/>
      <c r="D3173" s="13"/>
    </row>
    <row r="3174" spans="1:4" s="14" customFormat="1" x14ac:dyDescent="0.25">
      <c r="A3174" s="13"/>
      <c r="C3174" s="13"/>
      <c r="D3174" s="13"/>
    </row>
    <row r="3175" spans="1:4" s="14" customFormat="1" x14ac:dyDescent="0.25">
      <c r="A3175" s="13"/>
      <c r="C3175" s="13"/>
      <c r="D3175" s="13"/>
    </row>
    <row r="3176" spans="1:4" s="14" customFormat="1" x14ac:dyDescent="0.25">
      <c r="A3176" s="13"/>
      <c r="C3176" s="13"/>
      <c r="D3176" s="13"/>
    </row>
    <row r="3177" spans="1:4" s="14" customFormat="1" x14ac:dyDescent="0.25">
      <c r="A3177" s="13"/>
      <c r="C3177" s="13"/>
      <c r="D3177" s="13"/>
    </row>
    <row r="3178" spans="1:4" s="14" customFormat="1" x14ac:dyDescent="0.25">
      <c r="A3178" s="13"/>
      <c r="C3178" s="13"/>
      <c r="D3178" s="13"/>
    </row>
    <row r="3179" spans="1:4" s="14" customFormat="1" x14ac:dyDescent="0.25">
      <c r="A3179" s="13"/>
      <c r="C3179" s="13"/>
      <c r="D3179" s="13"/>
    </row>
    <row r="3180" spans="1:4" s="14" customFormat="1" x14ac:dyDescent="0.25">
      <c r="A3180" s="13"/>
      <c r="C3180" s="13"/>
      <c r="D3180" s="13"/>
    </row>
    <row r="3181" spans="1:4" s="14" customFormat="1" x14ac:dyDescent="0.25">
      <c r="A3181" s="13"/>
      <c r="C3181" s="13"/>
      <c r="D3181" s="13"/>
    </row>
    <row r="3182" spans="1:4" s="14" customFormat="1" x14ac:dyDescent="0.25">
      <c r="A3182" s="13"/>
      <c r="C3182" s="13"/>
      <c r="D3182" s="13"/>
    </row>
    <row r="3183" spans="1:4" s="14" customFormat="1" x14ac:dyDescent="0.25">
      <c r="A3183" s="13"/>
      <c r="C3183" s="13"/>
      <c r="D3183" s="13"/>
    </row>
    <row r="3184" spans="1:4" s="14" customFormat="1" x14ac:dyDescent="0.25">
      <c r="A3184" s="13"/>
      <c r="C3184" s="13"/>
      <c r="D3184" s="13"/>
    </row>
    <row r="3185" spans="1:4" s="14" customFormat="1" x14ac:dyDescent="0.25">
      <c r="A3185" s="13"/>
      <c r="C3185" s="13"/>
      <c r="D3185" s="13"/>
    </row>
    <row r="3186" spans="1:4" s="14" customFormat="1" x14ac:dyDescent="0.25">
      <c r="A3186" s="13"/>
      <c r="C3186" s="13"/>
      <c r="D3186" s="13"/>
    </row>
    <row r="3187" spans="1:4" s="14" customFormat="1" x14ac:dyDescent="0.25">
      <c r="A3187" s="13"/>
      <c r="C3187" s="13"/>
      <c r="D3187" s="13"/>
    </row>
    <row r="3188" spans="1:4" s="14" customFormat="1" x14ac:dyDescent="0.25">
      <c r="A3188" s="13"/>
      <c r="C3188" s="13"/>
      <c r="D3188" s="13"/>
    </row>
    <row r="3189" spans="1:4" s="14" customFormat="1" x14ac:dyDescent="0.25">
      <c r="A3189" s="13"/>
      <c r="C3189" s="13"/>
      <c r="D3189" s="13"/>
    </row>
    <row r="3190" spans="1:4" s="14" customFormat="1" x14ac:dyDescent="0.25">
      <c r="A3190" s="13"/>
      <c r="C3190" s="13"/>
      <c r="D3190" s="13"/>
    </row>
    <row r="3191" spans="1:4" s="14" customFormat="1" x14ac:dyDescent="0.25">
      <c r="A3191" s="13"/>
      <c r="C3191" s="13"/>
      <c r="D3191" s="13"/>
    </row>
    <row r="3192" spans="1:4" s="14" customFormat="1" x14ac:dyDescent="0.25">
      <c r="A3192" s="13"/>
      <c r="C3192" s="13"/>
      <c r="D3192" s="13"/>
    </row>
    <row r="3193" spans="1:4" s="14" customFormat="1" x14ac:dyDescent="0.25">
      <c r="A3193" s="13"/>
      <c r="C3193" s="13"/>
      <c r="D3193" s="13"/>
    </row>
    <row r="3194" spans="1:4" s="14" customFormat="1" x14ac:dyDescent="0.25">
      <c r="A3194" s="13"/>
      <c r="C3194" s="13"/>
      <c r="D3194" s="13"/>
    </row>
    <row r="3195" spans="1:4" s="14" customFormat="1" x14ac:dyDescent="0.25">
      <c r="A3195" s="13"/>
      <c r="C3195" s="13"/>
      <c r="D3195" s="13"/>
    </row>
    <row r="3196" spans="1:4" s="14" customFormat="1" x14ac:dyDescent="0.25">
      <c r="A3196" s="13"/>
      <c r="C3196" s="13"/>
      <c r="D3196" s="13"/>
    </row>
    <row r="3197" spans="1:4" s="14" customFormat="1" x14ac:dyDescent="0.25">
      <c r="A3197" s="13"/>
      <c r="C3197" s="13"/>
      <c r="D3197" s="13"/>
    </row>
    <row r="3198" spans="1:4" s="14" customFormat="1" x14ac:dyDescent="0.25">
      <c r="A3198" s="13"/>
      <c r="C3198" s="13"/>
      <c r="D3198" s="13"/>
    </row>
    <row r="3199" spans="1:4" s="14" customFormat="1" x14ac:dyDescent="0.25">
      <c r="A3199" s="13"/>
      <c r="C3199" s="13"/>
      <c r="D3199" s="13"/>
    </row>
    <row r="3200" spans="1:4" s="14" customFormat="1" x14ac:dyDescent="0.25">
      <c r="A3200" s="13"/>
      <c r="C3200" s="13"/>
      <c r="D3200" s="13"/>
    </row>
    <row r="3201" spans="1:4" s="14" customFormat="1" x14ac:dyDescent="0.25">
      <c r="A3201" s="13"/>
      <c r="C3201" s="13"/>
      <c r="D3201" s="13"/>
    </row>
    <row r="3202" spans="1:4" s="14" customFormat="1" x14ac:dyDescent="0.25">
      <c r="A3202" s="13"/>
      <c r="C3202" s="13"/>
      <c r="D3202" s="13"/>
    </row>
    <row r="3203" spans="1:4" s="14" customFormat="1" x14ac:dyDescent="0.25">
      <c r="A3203" s="13"/>
      <c r="C3203" s="13"/>
      <c r="D3203" s="13"/>
    </row>
    <row r="3204" spans="1:4" s="14" customFormat="1" x14ac:dyDescent="0.25">
      <c r="A3204" s="13"/>
      <c r="C3204" s="13"/>
      <c r="D3204" s="13"/>
    </row>
    <row r="3205" spans="1:4" s="14" customFormat="1" x14ac:dyDescent="0.25">
      <c r="A3205" s="13"/>
      <c r="C3205" s="13"/>
      <c r="D3205" s="13"/>
    </row>
    <row r="3206" spans="1:4" s="14" customFormat="1" x14ac:dyDescent="0.25">
      <c r="A3206" s="13"/>
      <c r="C3206" s="13"/>
      <c r="D3206" s="13"/>
    </row>
    <row r="3207" spans="1:4" s="14" customFormat="1" x14ac:dyDescent="0.25">
      <c r="A3207" s="13"/>
      <c r="C3207" s="13"/>
      <c r="D3207" s="13"/>
    </row>
    <row r="3208" spans="1:4" s="14" customFormat="1" x14ac:dyDescent="0.25">
      <c r="A3208" s="13"/>
      <c r="C3208" s="13"/>
      <c r="D3208" s="13"/>
    </row>
    <row r="3209" spans="1:4" s="14" customFormat="1" x14ac:dyDescent="0.25">
      <c r="A3209" s="13"/>
      <c r="C3209" s="13"/>
      <c r="D3209" s="13"/>
    </row>
    <row r="3210" spans="1:4" s="14" customFormat="1" x14ac:dyDescent="0.25">
      <c r="A3210" s="13"/>
      <c r="C3210" s="13"/>
      <c r="D3210" s="13"/>
    </row>
    <row r="3211" spans="1:4" s="14" customFormat="1" x14ac:dyDescent="0.25">
      <c r="A3211" s="13"/>
      <c r="C3211" s="13"/>
      <c r="D3211" s="13"/>
    </row>
    <row r="3212" spans="1:4" s="14" customFormat="1" x14ac:dyDescent="0.25">
      <c r="A3212" s="13"/>
      <c r="C3212" s="13"/>
      <c r="D3212" s="13"/>
    </row>
    <row r="3213" spans="1:4" s="14" customFormat="1" x14ac:dyDescent="0.25">
      <c r="A3213" s="13"/>
      <c r="C3213" s="13"/>
      <c r="D3213" s="13"/>
    </row>
    <row r="3214" spans="1:4" s="14" customFormat="1" x14ac:dyDescent="0.25">
      <c r="A3214" s="13"/>
      <c r="C3214" s="13"/>
      <c r="D3214" s="13"/>
    </row>
    <row r="3215" spans="1:4" s="14" customFormat="1" x14ac:dyDescent="0.25">
      <c r="A3215" s="13"/>
      <c r="C3215" s="13"/>
      <c r="D3215" s="13"/>
    </row>
    <row r="3216" spans="1:4" s="14" customFormat="1" x14ac:dyDescent="0.25">
      <c r="A3216" s="13"/>
      <c r="C3216" s="13"/>
      <c r="D3216" s="13"/>
    </row>
    <row r="3217" spans="1:4" s="14" customFormat="1" x14ac:dyDescent="0.25">
      <c r="A3217" s="13"/>
      <c r="C3217" s="13"/>
      <c r="D3217" s="13"/>
    </row>
    <row r="3218" spans="1:4" s="14" customFormat="1" x14ac:dyDescent="0.25">
      <c r="A3218" s="13"/>
      <c r="C3218" s="13"/>
      <c r="D3218" s="13"/>
    </row>
    <row r="3219" spans="1:4" s="14" customFormat="1" x14ac:dyDescent="0.25">
      <c r="A3219" s="13"/>
      <c r="C3219" s="13"/>
      <c r="D3219" s="13"/>
    </row>
    <row r="3220" spans="1:4" s="14" customFormat="1" x14ac:dyDescent="0.25">
      <c r="A3220" s="13"/>
      <c r="C3220" s="13"/>
      <c r="D3220" s="13"/>
    </row>
    <row r="3221" spans="1:4" s="14" customFormat="1" x14ac:dyDescent="0.25">
      <c r="A3221" s="13"/>
      <c r="C3221" s="13"/>
      <c r="D3221" s="13"/>
    </row>
    <row r="3222" spans="1:4" s="14" customFormat="1" x14ac:dyDescent="0.25">
      <c r="A3222" s="13"/>
      <c r="C3222" s="13"/>
      <c r="D3222" s="13"/>
    </row>
    <row r="3223" spans="1:4" s="14" customFormat="1" x14ac:dyDescent="0.25">
      <c r="A3223" s="13"/>
      <c r="C3223" s="13"/>
      <c r="D3223" s="13"/>
    </row>
    <row r="3224" spans="1:4" s="14" customFormat="1" x14ac:dyDescent="0.25">
      <c r="A3224" s="13"/>
      <c r="C3224" s="13"/>
      <c r="D3224" s="13"/>
    </row>
    <row r="3225" spans="1:4" s="14" customFormat="1" x14ac:dyDescent="0.25">
      <c r="A3225" s="13"/>
      <c r="C3225" s="13"/>
      <c r="D3225" s="13"/>
    </row>
    <row r="3226" spans="1:4" s="14" customFormat="1" x14ac:dyDescent="0.25">
      <c r="A3226" s="13"/>
      <c r="C3226" s="13"/>
      <c r="D3226" s="13"/>
    </row>
    <row r="3227" spans="1:4" s="14" customFormat="1" x14ac:dyDescent="0.25">
      <c r="A3227" s="13"/>
      <c r="C3227" s="13"/>
      <c r="D3227" s="13"/>
    </row>
    <row r="3228" spans="1:4" s="14" customFormat="1" x14ac:dyDescent="0.25">
      <c r="A3228" s="13"/>
      <c r="C3228" s="13"/>
      <c r="D3228" s="13"/>
    </row>
    <row r="3229" spans="1:4" s="14" customFormat="1" x14ac:dyDescent="0.25">
      <c r="A3229" s="13"/>
      <c r="C3229" s="13"/>
      <c r="D3229" s="13"/>
    </row>
    <row r="3230" spans="1:4" s="14" customFormat="1" x14ac:dyDescent="0.25">
      <c r="A3230" s="13"/>
      <c r="C3230" s="13"/>
      <c r="D3230" s="13"/>
    </row>
    <row r="3231" spans="1:4" s="14" customFormat="1" x14ac:dyDescent="0.25">
      <c r="A3231" s="13"/>
      <c r="C3231" s="13"/>
      <c r="D3231" s="13"/>
    </row>
    <row r="3232" spans="1:4" s="14" customFormat="1" x14ac:dyDescent="0.25">
      <c r="A3232" s="13"/>
      <c r="C3232" s="13"/>
      <c r="D3232" s="13"/>
    </row>
    <row r="3233" spans="1:4" s="14" customFormat="1" x14ac:dyDescent="0.25">
      <c r="A3233" s="13"/>
      <c r="C3233" s="13"/>
      <c r="D3233" s="13"/>
    </row>
    <row r="3234" spans="1:4" s="14" customFormat="1" x14ac:dyDescent="0.25">
      <c r="A3234" s="13"/>
      <c r="C3234" s="13"/>
      <c r="D3234" s="13"/>
    </row>
    <row r="3235" spans="1:4" s="14" customFormat="1" x14ac:dyDescent="0.25">
      <c r="A3235" s="13"/>
      <c r="C3235" s="13"/>
      <c r="D3235" s="13"/>
    </row>
    <row r="3236" spans="1:4" s="14" customFormat="1" x14ac:dyDescent="0.25">
      <c r="A3236" s="13"/>
      <c r="C3236" s="13"/>
      <c r="D3236" s="13"/>
    </row>
    <row r="3237" spans="1:4" s="14" customFormat="1" x14ac:dyDescent="0.25">
      <c r="A3237" s="13"/>
      <c r="C3237" s="13"/>
      <c r="D3237" s="13"/>
    </row>
    <row r="3238" spans="1:4" s="14" customFormat="1" x14ac:dyDescent="0.25">
      <c r="A3238" s="13"/>
      <c r="C3238" s="13"/>
      <c r="D3238" s="13"/>
    </row>
    <row r="3239" spans="1:4" s="14" customFormat="1" x14ac:dyDescent="0.25">
      <c r="A3239" s="13"/>
      <c r="C3239" s="13"/>
      <c r="D3239" s="13"/>
    </row>
    <row r="3240" spans="1:4" s="14" customFormat="1" x14ac:dyDescent="0.25">
      <c r="A3240" s="13"/>
      <c r="C3240" s="13"/>
      <c r="D3240" s="13"/>
    </row>
    <row r="3241" spans="1:4" s="14" customFormat="1" x14ac:dyDescent="0.25">
      <c r="A3241" s="13"/>
      <c r="C3241" s="13"/>
      <c r="D3241" s="13"/>
    </row>
    <row r="3242" spans="1:4" s="14" customFormat="1" x14ac:dyDescent="0.25">
      <c r="A3242" s="13"/>
      <c r="C3242" s="13"/>
      <c r="D3242" s="13"/>
    </row>
    <row r="3243" spans="1:4" s="14" customFormat="1" x14ac:dyDescent="0.25">
      <c r="A3243" s="13"/>
      <c r="C3243" s="13"/>
      <c r="D3243" s="13"/>
    </row>
    <row r="3244" spans="1:4" s="14" customFormat="1" x14ac:dyDescent="0.25">
      <c r="A3244" s="13"/>
      <c r="C3244" s="13"/>
      <c r="D3244" s="13"/>
    </row>
    <row r="3245" spans="1:4" s="14" customFormat="1" x14ac:dyDescent="0.25">
      <c r="A3245" s="13"/>
      <c r="C3245" s="13"/>
      <c r="D3245" s="13"/>
    </row>
    <row r="3246" spans="1:4" s="14" customFormat="1" x14ac:dyDescent="0.25">
      <c r="A3246" s="13"/>
      <c r="C3246" s="13"/>
      <c r="D3246" s="13"/>
    </row>
    <row r="3247" spans="1:4" s="14" customFormat="1" x14ac:dyDescent="0.25">
      <c r="A3247" s="13"/>
      <c r="C3247" s="13"/>
      <c r="D3247" s="13"/>
    </row>
    <row r="3248" spans="1:4" s="14" customFormat="1" x14ac:dyDescent="0.25">
      <c r="A3248" s="13"/>
      <c r="C3248" s="13"/>
      <c r="D3248" s="13"/>
    </row>
    <row r="3249" spans="1:4" s="14" customFormat="1" x14ac:dyDescent="0.25">
      <c r="A3249" s="13"/>
      <c r="C3249" s="13"/>
      <c r="D3249" s="13"/>
    </row>
    <row r="3250" spans="1:4" s="14" customFormat="1" x14ac:dyDescent="0.25">
      <c r="A3250" s="13"/>
      <c r="C3250" s="13"/>
      <c r="D3250" s="13"/>
    </row>
    <row r="3251" spans="1:4" s="14" customFormat="1" x14ac:dyDescent="0.25">
      <c r="A3251" s="13"/>
      <c r="C3251" s="13"/>
      <c r="D3251" s="13"/>
    </row>
    <row r="3252" spans="1:4" s="14" customFormat="1" x14ac:dyDescent="0.25">
      <c r="A3252" s="13"/>
      <c r="C3252" s="13"/>
      <c r="D3252" s="13"/>
    </row>
    <row r="3253" spans="1:4" s="14" customFormat="1" x14ac:dyDescent="0.25">
      <c r="A3253" s="13"/>
      <c r="C3253" s="13"/>
      <c r="D3253" s="13"/>
    </row>
    <row r="3254" spans="1:4" s="14" customFormat="1" x14ac:dyDescent="0.25">
      <c r="A3254" s="13"/>
      <c r="C3254" s="13"/>
      <c r="D3254" s="13"/>
    </row>
    <row r="3255" spans="1:4" s="14" customFormat="1" x14ac:dyDescent="0.25">
      <c r="A3255" s="13"/>
      <c r="C3255" s="13"/>
      <c r="D3255" s="13"/>
    </row>
    <row r="3256" spans="1:4" s="14" customFormat="1" x14ac:dyDescent="0.25">
      <c r="A3256" s="13"/>
      <c r="C3256" s="13"/>
      <c r="D3256" s="13"/>
    </row>
    <row r="3257" spans="1:4" s="14" customFormat="1" x14ac:dyDescent="0.25">
      <c r="A3257" s="13"/>
      <c r="C3257" s="13"/>
      <c r="D3257" s="13"/>
    </row>
    <row r="3258" spans="1:4" s="14" customFormat="1" x14ac:dyDescent="0.25">
      <c r="A3258" s="13"/>
      <c r="C3258" s="13"/>
      <c r="D3258" s="13"/>
    </row>
    <row r="3259" spans="1:4" s="14" customFormat="1" x14ac:dyDescent="0.25">
      <c r="A3259" s="13"/>
      <c r="C3259" s="13"/>
      <c r="D3259" s="13"/>
    </row>
    <row r="3260" spans="1:4" s="14" customFormat="1" x14ac:dyDescent="0.25">
      <c r="A3260" s="13"/>
      <c r="C3260" s="13"/>
      <c r="D3260" s="13"/>
    </row>
    <row r="3261" spans="1:4" s="14" customFormat="1" x14ac:dyDescent="0.25">
      <c r="A3261" s="13"/>
      <c r="C3261" s="13"/>
      <c r="D3261" s="13"/>
    </row>
    <row r="3262" spans="1:4" s="14" customFormat="1" x14ac:dyDescent="0.25">
      <c r="A3262" s="13"/>
      <c r="C3262" s="13"/>
      <c r="D3262" s="13"/>
    </row>
    <row r="3263" spans="1:4" s="14" customFormat="1" x14ac:dyDescent="0.25">
      <c r="A3263" s="13"/>
      <c r="C3263" s="13"/>
      <c r="D3263" s="13"/>
    </row>
    <row r="3264" spans="1:4" s="14" customFormat="1" x14ac:dyDescent="0.25">
      <c r="A3264" s="13"/>
      <c r="C3264" s="13"/>
      <c r="D3264" s="13"/>
    </row>
    <row r="3265" spans="1:4" s="14" customFormat="1" x14ac:dyDescent="0.25">
      <c r="A3265" s="13"/>
      <c r="C3265" s="13"/>
      <c r="D3265" s="13"/>
    </row>
    <row r="3266" spans="1:4" s="14" customFormat="1" x14ac:dyDescent="0.25">
      <c r="A3266" s="13"/>
      <c r="C3266" s="13"/>
      <c r="D3266" s="13"/>
    </row>
    <row r="3267" spans="1:4" s="14" customFormat="1" x14ac:dyDescent="0.25">
      <c r="A3267" s="13"/>
      <c r="C3267" s="13"/>
      <c r="D3267" s="13"/>
    </row>
    <row r="3268" spans="1:4" s="14" customFormat="1" x14ac:dyDescent="0.25">
      <c r="A3268" s="13"/>
      <c r="C3268" s="13"/>
      <c r="D3268" s="13"/>
    </row>
    <row r="3269" spans="1:4" s="14" customFormat="1" x14ac:dyDescent="0.25">
      <c r="A3269" s="13"/>
      <c r="C3269" s="13"/>
      <c r="D3269" s="13"/>
    </row>
    <row r="3270" spans="1:4" s="14" customFormat="1" x14ac:dyDescent="0.25">
      <c r="A3270" s="13"/>
      <c r="C3270" s="13"/>
      <c r="D3270" s="13"/>
    </row>
    <row r="3271" spans="1:4" s="14" customFormat="1" x14ac:dyDescent="0.25">
      <c r="A3271" s="13"/>
      <c r="C3271" s="13"/>
      <c r="D3271" s="13"/>
    </row>
    <row r="3272" spans="1:4" s="14" customFormat="1" x14ac:dyDescent="0.25">
      <c r="A3272" s="13"/>
      <c r="C3272" s="13"/>
      <c r="D3272" s="13"/>
    </row>
    <row r="3273" spans="1:4" s="14" customFormat="1" x14ac:dyDescent="0.25">
      <c r="A3273" s="13"/>
      <c r="C3273" s="13"/>
      <c r="D3273" s="13"/>
    </row>
    <row r="3274" spans="1:4" s="14" customFormat="1" x14ac:dyDescent="0.25">
      <c r="A3274" s="13"/>
      <c r="C3274" s="13"/>
      <c r="D3274" s="13"/>
    </row>
    <row r="3275" spans="1:4" s="14" customFormat="1" x14ac:dyDescent="0.25">
      <c r="A3275" s="13"/>
      <c r="C3275" s="13"/>
      <c r="D3275" s="13"/>
    </row>
    <row r="3276" spans="1:4" s="14" customFormat="1" x14ac:dyDescent="0.25">
      <c r="A3276" s="13"/>
      <c r="C3276" s="13"/>
      <c r="D3276" s="13"/>
    </row>
    <row r="3277" spans="1:4" s="14" customFormat="1" x14ac:dyDescent="0.25">
      <c r="A3277" s="13"/>
      <c r="C3277" s="13"/>
      <c r="D3277" s="13"/>
    </row>
    <row r="3278" spans="1:4" s="14" customFormat="1" x14ac:dyDescent="0.25">
      <c r="A3278" s="13"/>
      <c r="C3278" s="13"/>
      <c r="D3278" s="13"/>
    </row>
    <row r="3279" spans="1:4" s="14" customFormat="1" x14ac:dyDescent="0.25">
      <c r="A3279" s="13"/>
      <c r="C3279" s="13"/>
      <c r="D3279" s="13"/>
    </row>
    <row r="3280" spans="1:4" s="14" customFormat="1" x14ac:dyDescent="0.25">
      <c r="A3280" s="13"/>
      <c r="C3280" s="13"/>
      <c r="D3280" s="13"/>
    </row>
    <row r="3281" spans="1:4" s="14" customFormat="1" x14ac:dyDescent="0.25">
      <c r="A3281" s="13"/>
      <c r="C3281" s="13"/>
      <c r="D3281" s="13"/>
    </row>
    <row r="3282" spans="1:4" s="14" customFormat="1" x14ac:dyDescent="0.25">
      <c r="A3282" s="13"/>
      <c r="C3282" s="13"/>
      <c r="D3282" s="13"/>
    </row>
    <row r="3283" spans="1:4" s="14" customFormat="1" x14ac:dyDescent="0.25">
      <c r="A3283" s="13"/>
      <c r="C3283" s="13"/>
      <c r="D3283" s="13"/>
    </row>
    <row r="3284" spans="1:4" s="14" customFormat="1" x14ac:dyDescent="0.25">
      <c r="A3284" s="13"/>
      <c r="C3284" s="13"/>
      <c r="D3284" s="13"/>
    </row>
    <row r="3285" spans="1:4" s="14" customFormat="1" x14ac:dyDescent="0.25">
      <c r="A3285" s="13"/>
      <c r="C3285" s="13"/>
      <c r="D3285" s="13"/>
    </row>
    <row r="3286" spans="1:4" s="14" customFormat="1" x14ac:dyDescent="0.25">
      <c r="A3286" s="13"/>
      <c r="C3286" s="13"/>
      <c r="D3286" s="13"/>
    </row>
    <row r="3287" spans="1:4" s="14" customFormat="1" x14ac:dyDescent="0.25">
      <c r="A3287" s="13"/>
      <c r="C3287" s="13"/>
      <c r="D3287" s="13"/>
    </row>
    <row r="3288" spans="1:4" s="14" customFormat="1" x14ac:dyDescent="0.25">
      <c r="A3288" s="13"/>
      <c r="C3288" s="13"/>
      <c r="D3288" s="13"/>
    </row>
    <row r="3289" spans="1:4" s="14" customFormat="1" x14ac:dyDescent="0.25">
      <c r="A3289" s="13"/>
      <c r="C3289" s="13"/>
      <c r="D3289" s="13"/>
    </row>
    <row r="3290" spans="1:4" s="14" customFormat="1" x14ac:dyDescent="0.25">
      <c r="A3290" s="13"/>
      <c r="C3290" s="13"/>
      <c r="D3290" s="13"/>
    </row>
    <row r="3291" spans="1:4" s="14" customFormat="1" x14ac:dyDescent="0.25">
      <c r="A3291" s="13"/>
      <c r="C3291" s="13"/>
      <c r="D3291" s="13"/>
    </row>
    <row r="3292" spans="1:4" s="14" customFormat="1" x14ac:dyDescent="0.25">
      <c r="A3292" s="13"/>
      <c r="C3292" s="13"/>
      <c r="D3292" s="13"/>
    </row>
    <row r="3293" spans="1:4" s="14" customFormat="1" x14ac:dyDescent="0.25">
      <c r="A3293" s="13"/>
      <c r="C3293" s="13"/>
      <c r="D3293" s="13"/>
    </row>
    <row r="3294" spans="1:4" s="14" customFormat="1" x14ac:dyDescent="0.25">
      <c r="A3294" s="13"/>
      <c r="C3294" s="13"/>
      <c r="D3294" s="13"/>
    </row>
    <row r="3295" spans="1:4" s="14" customFormat="1" x14ac:dyDescent="0.25">
      <c r="A3295" s="13"/>
      <c r="C3295" s="13"/>
      <c r="D3295" s="13"/>
    </row>
    <row r="3296" spans="1:4" s="14" customFormat="1" x14ac:dyDescent="0.25">
      <c r="A3296" s="13"/>
      <c r="C3296" s="13"/>
      <c r="D3296" s="13"/>
    </row>
    <row r="3297" spans="1:4" s="14" customFormat="1" x14ac:dyDescent="0.25">
      <c r="A3297" s="13"/>
      <c r="C3297" s="13"/>
      <c r="D3297" s="13"/>
    </row>
    <row r="3298" spans="1:4" s="14" customFormat="1" x14ac:dyDescent="0.25">
      <c r="A3298" s="13"/>
      <c r="C3298" s="13"/>
      <c r="D3298" s="13"/>
    </row>
    <row r="3299" spans="1:4" s="14" customFormat="1" x14ac:dyDescent="0.25">
      <c r="A3299" s="13"/>
      <c r="C3299" s="13"/>
      <c r="D3299" s="13"/>
    </row>
    <row r="3300" spans="1:4" s="14" customFormat="1" x14ac:dyDescent="0.25">
      <c r="A3300" s="13"/>
      <c r="C3300" s="13"/>
      <c r="D3300" s="13"/>
    </row>
    <row r="3301" spans="1:4" s="14" customFormat="1" x14ac:dyDescent="0.25">
      <c r="A3301" s="13"/>
      <c r="C3301" s="13"/>
      <c r="D3301" s="13"/>
    </row>
    <row r="3302" spans="1:4" s="14" customFormat="1" x14ac:dyDescent="0.25">
      <c r="A3302" s="13"/>
      <c r="C3302" s="13"/>
      <c r="D3302" s="13"/>
    </row>
    <row r="3303" spans="1:4" s="14" customFormat="1" x14ac:dyDescent="0.25">
      <c r="A3303" s="13"/>
      <c r="C3303" s="13"/>
      <c r="D3303" s="13"/>
    </row>
    <row r="3304" spans="1:4" s="14" customFormat="1" x14ac:dyDescent="0.25">
      <c r="A3304" s="13"/>
      <c r="C3304" s="13"/>
      <c r="D3304" s="13"/>
    </row>
    <row r="3305" spans="1:4" s="14" customFormat="1" x14ac:dyDescent="0.25">
      <c r="A3305" s="13"/>
      <c r="C3305" s="13"/>
      <c r="D3305" s="13"/>
    </row>
    <row r="3306" spans="1:4" s="14" customFormat="1" x14ac:dyDescent="0.25">
      <c r="A3306" s="13"/>
      <c r="C3306" s="13"/>
      <c r="D3306" s="13"/>
    </row>
    <row r="3307" spans="1:4" s="14" customFormat="1" x14ac:dyDescent="0.25">
      <c r="A3307" s="13"/>
      <c r="C3307" s="13"/>
      <c r="D3307" s="13"/>
    </row>
    <row r="3308" spans="1:4" s="14" customFormat="1" x14ac:dyDescent="0.25">
      <c r="A3308" s="13"/>
      <c r="C3308" s="13"/>
      <c r="D3308" s="13"/>
    </row>
    <row r="3309" spans="1:4" s="14" customFormat="1" x14ac:dyDescent="0.25">
      <c r="A3309" s="13"/>
      <c r="C3309" s="13"/>
      <c r="D3309" s="13"/>
    </row>
    <row r="3310" spans="1:4" s="14" customFormat="1" x14ac:dyDescent="0.25">
      <c r="A3310" s="13"/>
      <c r="C3310" s="13"/>
      <c r="D3310" s="13"/>
    </row>
    <row r="3311" spans="1:4" s="14" customFormat="1" x14ac:dyDescent="0.25">
      <c r="A3311" s="13"/>
      <c r="C3311" s="13"/>
      <c r="D3311" s="13"/>
    </row>
    <row r="3312" spans="1:4" s="14" customFormat="1" x14ac:dyDescent="0.25">
      <c r="A3312" s="13"/>
      <c r="C3312" s="13"/>
      <c r="D3312" s="13"/>
    </row>
    <row r="3313" spans="1:4" s="14" customFormat="1" x14ac:dyDescent="0.25">
      <c r="A3313" s="13"/>
      <c r="C3313" s="13"/>
      <c r="D3313" s="13"/>
    </row>
    <row r="3314" spans="1:4" s="14" customFormat="1" x14ac:dyDescent="0.25">
      <c r="A3314" s="13"/>
      <c r="C3314" s="13"/>
      <c r="D3314" s="13"/>
    </row>
    <row r="3315" spans="1:4" s="14" customFormat="1" x14ac:dyDescent="0.25">
      <c r="A3315" s="13"/>
      <c r="C3315" s="13"/>
      <c r="D3315" s="13"/>
    </row>
    <row r="3316" spans="1:4" s="14" customFormat="1" x14ac:dyDescent="0.25">
      <c r="A3316" s="13"/>
      <c r="C3316" s="13"/>
      <c r="D3316" s="13"/>
    </row>
    <row r="3317" spans="1:4" s="14" customFormat="1" x14ac:dyDescent="0.25">
      <c r="A3317" s="13"/>
      <c r="C3317" s="13"/>
      <c r="D3317" s="13"/>
    </row>
    <row r="3318" spans="1:4" s="14" customFormat="1" x14ac:dyDescent="0.25">
      <c r="A3318" s="13"/>
      <c r="C3318" s="13"/>
      <c r="D3318" s="13"/>
    </row>
    <row r="3319" spans="1:4" s="14" customFormat="1" x14ac:dyDescent="0.25">
      <c r="A3319" s="13"/>
      <c r="C3319" s="13"/>
      <c r="D3319" s="13"/>
    </row>
    <row r="3320" spans="1:4" s="14" customFormat="1" x14ac:dyDescent="0.25">
      <c r="A3320" s="13"/>
      <c r="C3320" s="13"/>
      <c r="D3320" s="13"/>
    </row>
    <row r="3321" spans="1:4" s="14" customFormat="1" x14ac:dyDescent="0.25">
      <c r="A3321" s="13"/>
      <c r="C3321" s="13"/>
      <c r="D3321" s="13"/>
    </row>
    <row r="3322" spans="1:4" s="14" customFormat="1" x14ac:dyDescent="0.25">
      <c r="A3322" s="13"/>
      <c r="C3322" s="13"/>
      <c r="D3322" s="13"/>
    </row>
    <row r="3323" spans="1:4" s="14" customFormat="1" x14ac:dyDescent="0.25">
      <c r="A3323" s="13"/>
      <c r="C3323" s="13"/>
      <c r="D3323" s="13"/>
    </row>
    <row r="3324" spans="1:4" s="14" customFormat="1" x14ac:dyDescent="0.25">
      <c r="A3324" s="13"/>
      <c r="C3324" s="13"/>
      <c r="D3324" s="13"/>
    </row>
    <row r="3325" spans="1:4" s="14" customFormat="1" x14ac:dyDescent="0.25">
      <c r="A3325" s="13"/>
      <c r="C3325" s="13"/>
      <c r="D3325" s="13"/>
    </row>
    <row r="3326" spans="1:4" s="14" customFormat="1" x14ac:dyDescent="0.25">
      <c r="A3326" s="13"/>
      <c r="C3326" s="13"/>
      <c r="D3326" s="13"/>
    </row>
    <row r="3327" spans="1:4" s="14" customFormat="1" x14ac:dyDescent="0.25">
      <c r="A3327" s="13"/>
      <c r="C3327" s="13"/>
      <c r="D3327" s="13"/>
    </row>
    <row r="3328" spans="1:4" s="14" customFormat="1" x14ac:dyDescent="0.25">
      <c r="A3328" s="13"/>
      <c r="C3328" s="13"/>
      <c r="D3328" s="13"/>
    </row>
    <row r="3329" spans="1:4" s="14" customFormat="1" x14ac:dyDescent="0.25">
      <c r="A3329" s="13"/>
      <c r="C3329" s="13"/>
      <c r="D3329" s="13"/>
    </row>
    <row r="3330" spans="1:4" s="14" customFormat="1" x14ac:dyDescent="0.25">
      <c r="A3330" s="13"/>
      <c r="C3330" s="13"/>
      <c r="D3330" s="13"/>
    </row>
    <row r="3331" spans="1:4" s="14" customFormat="1" x14ac:dyDescent="0.25">
      <c r="A3331" s="13"/>
      <c r="C3331" s="13"/>
      <c r="D3331" s="13"/>
    </row>
    <row r="3332" spans="1:4" s="14" customFormat="1" x14ac:dyDescent="0.25">
      <c r="A3332" s="13"/>
      <c r="C3332" s="13"/>
      <c r="D3332" s="13"/>
    </row>
    <row r="3333" spans="1:4" s="14" customFormat="1" x14ac:dyDescent="0.25">
      <c r="A3333" s="13"/>
      <c r="C3333" s="13"/>
      <c r="D3333" s="13"/>
    </row>
    <row r="3334" spans="1:4" s="14" customFormat="1" x14ac:dyDescent="0.25">
      <c r="A3334" s="13"/>
      <c r="C3334" s="13"/>
      <c r="D3334" s="13"/>
    </row>
    <row r="3335" spans="1:4" s="14" customFormat="1" x14ac:dyDescent="0.25">
      <c r="A3335" s="13"/>
      <c r="C3335" s="13"/>
      <c r="D3335" s="13"/>
    </row>
    <row r="3336" spans="1:4" s="14" customFormat="1" x14ac:dyDescent="0.25">
      <c r="A3336" s="13"/>
      <c r="C3336" s="13"/>
      <c r="D3336" s="13"/>
    </row>
    <row r="3337" spans="1:4" s="14" customFormat="1" x14ac:dyDescent="0.25">
      <c r="A3337" s="13"/>
      <c r="C3337" s="13"/>
      <c r="D3337" s="13"/>
    </row>
    <row r="3338" spans="1:4" s="14" customFormat="1" x14ac:dyDescent="0.25">
      <c r="A3338" s="13"/>
      <c r="C3338" s="13"/>
      <c r="D3338" s="13"/>
    </row>
    <row r="3339" spans="1:4" s="14" customFormat="1" x14ac:dyDescent="0.25">
      <c r="A3339" s="13"/>
      <c r="C3339" s="13"/>
      <c r="D3339" s="13"/>
    </row>
    <row r="3340" spans="1:4" s="14" customFormat="1" x14ac:dyDescent="0.25">
      <c r="A3340" s="13"/>
      <c r="C3340" s="13"/>
      <c r="D3340" s="13"/>
    </row>
    <row r="3341" spans="1:4" s="14" customFormat="1" x14ac:dyDescent="0.25">
      <c r="A3341" s="13"/>
      <c r="C3341" s="13"/>
      <c r="D3341" s="13"/>
    </row>
    <row r="3342" spans="1:4" s="14" customFormat="1" x14ac:dyDescent="0.25">
      <c r="A3342" s="13"/>
      <c r="C3342" s="13"/>
      <c r="D3342" s="13"/>
    </row>
    <row r="3343" spans="1:4" s="14" customFormat="1" x14ac:dyDescent="0.25">
      <c r="A3343" s="13"/>
      <c r="C3343" s="13"/>
      <c r="D3343" s="13"/>
    </row>
    <row r="3344" spans="1:4" s="14" customFormat="1" x14ac:dyDescent="0.25">
      <c r="A3344" s="13"/>
      <c r="C3344" s="13"/>
      <c r="D3344" s="13"/>
    </row>
    <row r="3345" spans="1:4" s="14" customFormat="1" x14ac:dyDescent="0.25">
      <c r="A3345" s="13"/>
      <c r="C3345" s="13"/>
      <c r="D3345" s="13"/>
    </row>
    <row r="3346" spans="1:4" s="14" customFormat="1" x14ac:dyDescent="0.25">
      <c r="A3346" s="13"/>
      <c r="C3346" s="13"/>
      <c r="D3346" s="13"/>
    </row>
    <row r="3347" spans="1:4" s="14" customFormat="1" x14ac:dyDescent="0.25">
      <c r="A3347" s="13"/>
      <c r="C3347" s="13"/>
      <c r="D3347" s="13"/>
    </row>
    <row r="3348" spans="1:4" s="14" customFormat="1" x14ac:dyDescent="0.25">
      <c r="A3348" s="13"/>
      <c r="C3348" s="13"/>
      <c r="D3348" s="13"/>
    </row>
    <row r="3349" spans="1:4" s="14" customFormat="1" x14ac:dyDescent="0.25">
      <c r="A3349" s="13"/>
      <c r="C3349" s="13"/>
      <c r="D3349" s="13"/>
    </row>
    <row r="3350" spans="1:4" s="14" customFormat="1" x14ac:dyDescent="0.25">
      <c r="A3350" s="13"/>
      <c r="C3350" s="13"/>
      <c r="D3350" s="13"/>
    </row>
    <row r="3351" spans="1:4" s="14" customFormat="1" x14ac:dyDescent="0.25">
      <c r="A3351" s="13"/>
      <c r="C3351" s="13"/>
      <c r="D3351" s="13"/>
    </row>
    <row r="3352" spans="1:4" s="14" customFormat="1" x14ac:dyDescent="0.25">
      <c r="A3352" s="13"/>
      <c r="C3352" s="13"/>
      <c r="D3352" s="13"/>
    </row>
    <row r="3353" spans="1:4" s="14" customFormat="1" x14ac:dyDescent="0.25">
      <c r="A3353" s="13"/>
      <c r="C3353" s="13"/>
      <c r="D3353" s="13"/>
    </row>
    <row r="3354" spans="1:4" s="14" customFormat="1" x14ac:dyDescent="0.25">
      <c r="A3354" s="13"/>
      <c r="C3354" s="13"/>
      <c r="D3354" s="13"/>
    </row>
    <row r="3355" spans="1:4" s="14" customFormat="1" x14ac:dyDescent="0.25">
      <c r="A3355" s="13"/>
      <c r="C3355" s="13"/>
      <c r="D3355" s="13"/>
    </row>
    <row r="3356" spans="1:4" s="14" customFormat="1" x14ac:dyDescent="0.25">
      <c r="A3356" s="13"/>
      <c r="C3356" s="13"/>
      <c r="D3356" s="13"/>
    </row>
    <row r="3357" spans="1:4" s="14" customFormat="1" x14ac:dyDescent="0.25">
      <c r="A3357" s="13"/>
      <c r="C3357" s="13"/>
      <c r="D3357" s="13"/>
    </row>
    <row r="3358" spans="1:4" s="14" customFormat="1" x14ac:dyDescent="0.25">
      <c r="A3358" s="13"/>
      <c r="C3358" s="13"/>
      <c r="D3358" s="13"/>
    </row>
    <row r="3359" spans="1:4" s="14" customFormat="1" x14ac:dyDescent="0.25">
      <c r="A3359" s="13"/>
      <c r="C3359" s="13"/>
      <c r="D3359" s="13"/>
    </row>
    <row r="3360" spans="1:4" s="14" customFormat="1" x14ac:dyDescent="0.25">
      <c r="A3360" s="13"/>
      <c r="C3360" s="13"/>
      <c r="D3360" s="13"/>
    </row>
    <row r="3361" spans="1:4" s="14" customFormat="1" x14ac:dyDescent="0.25">
      <c r="A3361" s="13"/>
      <c r="C3361" s="13"/>
      <c r="D3361" s="13"/>
    </row>
    <row r="3362" spans="1:4" s="14" customFormat="1" x14ac:dyDescent="0.25">
      <c r="A3362" s="13"/>
      <c r="C3362" s="13"/>
      <c r="D3362" s="13"/>
    </row>
    <row r="3363" spans="1:4" s="14" customFormat="1" x14ac:dyDescent="0.25">
      <c r="A3363" s="13"/>
      <c r="C3363" s="13"/>
      <c r="D3363" s="13"/>
    </row>
    <row r="3364" spans="1:4" s="14" customFormat="1" x14ac:dyDescent="0.25">
      <c r="A3364" s="13"/>
      <c r="C3364" s="13"/>
      <c r="D3364" s="13"/>
    </row>
    <row r="3365" spans="1:4" s="14" customFormat="1" x14ac:dyDescent="0.25">
      <c r="A3365" s="13"/>
      <c r="C3365" s="13"/>
      <c r="D3365" s="13"/>
    </row>
    <row r="3366" spans="1:4" s="14" customFormat="1" x14ac:dyDescent="0.25">
      <c r="A3366" s="13"/>
      <c r="C3366" s="13"/>
      <c r="D3366" s="13"/>
    </row>
    <row r="3367" spans="1:4" s="14" customFormat="1" x14ac:dyDescent="0.25">
      <c r="A3367" s="13"/>
      <c r="C3367" s="13"/>
      <c r="D3367" s="13"/>
    </row>
    <row r="3368" spans="1:4" s="14" customFormat="1" x14ac:dyDescent="0.25">
      <c r="A3368" s="13"/>
      <c r="C3368" s="13"/>
      <c r="D3368" s="13"/>
    </row>
    <row r="3369" spans="1:4" s="14" customFormat="1" x14ac:dyDescent="0.25">
      <c r="A3369" s="13"/>
      <c r="C3369" s="13"/>
      <c r="D3369" s="13"/>
    </row>
    <row r="3370" spans="1:4" s="14" customFormat="1" x14ac:dyDescent="0.25">
      <c r="A3370" s="13"/>
      <c r="C3370" s="13"/>
      <c r="D3370" s="13"/>
    </row>
    <row r="3371" spans="1:4" s="14" customFormat="1" x14ac:dyDescent="0.25">
      <c r="A3371" s="13"/>
      <c r="C3371" s="13"/>
      <c r="D3371" s="13"/>
    </row>
    <row r="3372" spans="1:4" s="14" customFormat="1" x14ac:dyDescent="0.25">
      <c r="A3372" s="13"/>
      <c r="C3372" s="13"/>
      <c r="D3372" s="13"/>
    </row>
    <row r="3373" spans="1:4" s="14" customFormat="1" x14ac:dyDescent="0.25">
      <c r="A3373" s="13"/>
      <c r="C3373" s="13"/>
      <c r="D3373" s="13"/>
    </row>
    <row r="3374" spans="1:4" s="14" customFormat="1" x14ac:dyDescent="0.25">
      <c r="A3374" s="13"/>
      <c r="C3374" s="13"/>
      <c r="D3374" s="13"/>
    </row>
    <row r="3375" spans="1:4" s="14" customFormat="1" x14ac:dyDescent="0.25">
      <c r="A3375" s="13"/>
      <c r="C3375" s="13"/>
      <c r="D3375" s="13"/>
    </row>
    <row r="3376" spans="1:4" s="14" customFormat="1" x14ac:dyDescent="0.25">
      <c r="A3376" s="13"/>
      <c r="C3376" s="13"/>
      <c r="D3376" s="13"/>
    </row>
    <row r="3377" spans="1:4" s="14" customFormat="1" x14ac:dyDescent="0.25">
      <c r="A3377" s="13"/>
      <c r="C3377" s="13"/>
      <c r="D3377" s="13"/>
    </row>
    <row r="3378" spans="1:4" s="14" customFormat="1" x14ac:dyDescent="0.25">
      <c r="A3378" s="13"/>
      <c r="C3378" s="13"/>
      <c r="D3378" s="13"/>
    </row>
    <row r="3379" spans="1:4" s="14" customFormat="1" x14ac:dyDescent="0.25">
      <c r="A3379" s="13"/>
      <c r="C3379" s="13"/>
      <c r="D3379" s="13"/>
    </row>
    <row r="3380" spans="1:4" s="14" customFormat="1" x14ac:dyDescent="0.25">
      <c r="A3380" s="13"/>
      <c r="C3380" s="13"/>
      <c r="D3380" s="13"/>
    </row>
    <row r="3381" spans="1:4" s="14" customFormat="1" x14ac:dyDescent="0.25">
      <c r="A3381" s="13"/>
      <c r="C3381" s="13"/>
      <c r="D3381" s="13"/>
    </row>
    <row r="3382" spans="1:4" s="14" customFormat="1" x14ac:dyDescent="0.25">
      <c r="A3382" s="13"/>
      <c r="C3382" s="13"/>
      <c r="D3382" s="13"/>
    </row>
    <row r="3383" spans="1:4" s="14" customFormat="1" x14ac:dyDescent="0.25">
      <c r="A3383" s="13"/>
      <c r="C3383" s="13"/>
      <c r="D3383" s="13"/>
    </row>
    <row r="3384" spans="1:4" s="14" customFormat="1" x14ac:dyDescent="0.25">
      <c r="A3384" s="13"/>
      <c r="C3384" s="13"/>
      <c r="D3384" s="13"/>
    </row>
    <row r="3385" spans="1:4" s="14" customFormat="1" x14ac:dyDescent="0.25">
      <c r="A3385" s="13"/>
      <c r="C3385" s="13"/>
      <c r="D3385" s="13"/>
    </row>
    <row r="3386" spans="1:4" s="14" customFormat="1" x14ac:dyDescent="0.25">
      <c r="A3386" s="13"/>
      <c r="C3386" s="13"/>
      <c r="D3386" s="13"/>
    </row>
    <row r="3387" spans="1:4" s="14" customFormat="1" x14ac:dyDescent="0.25">
      <c r="A3387" s="13"/>
      <c r="C3387" s="13"/>
      <c r="D3387" s="13"/>
    </row>
    <row r="3388" spans="1:4" s="14" customFormat="1" x14ac:dyDescent="0.25">
      <c r="A3388" s="13"/>
      <c r="C3388" s="13"/>
      <c r="D3388" s="13"/>
    </row>
    <row r="3389" spans="1:4" s="14" customFormat="1" x14ac:dyDescent="0.25">
      <c r="A3389" s="13"/>
      <c r="C3389" s="13"/>
      <c r="D3389" s="13"/>
    </row>
    <row r="3390" spans="1:4" s="14" customFormat="1" x14ac:dyDescent="0.25">
      <c r="A3390" s="13"/>
      <c r="C3390" s="13"/>
      <c r="D3390" s="13"/>
    </row>
    <row r="3391" spans="1:4" s="14" customFormat="1" x14ac:dyDescent="0.25">
      <c r="A3391" s="13"/>
      <c r="C3391" s="13"/>
      <c r="D3391" s="13"/>
    </row>
    <row r="3392" spans="1:4" s="14" customFormat="1" x14ac:dyDescent="0.25">
      <c r="A3392" s="13"/>
      <c r="C3392" s="13"/>
      <c r="D3392" s="13"/>
    </row>
    <row r="3393" spans="1:4" s="14" customFormat="1" x14ac:dyDescent="0.25">
      <c r="A3393" s="13"/>
      <c r="C3393" s="13"/>
      <c r="D3393" s="13"/>
    </row>
    <row r="3394" spans="1:4" s="14" customFormat="1" x14ac:dyDescent="0.25">
      <c r="A3394" s="13"/>
      <c r="C3394" s="13"/>
      <c r="D3394" s="13"/>
    </row>
    <row r="3395" spans="1:4" s="14" customFormat="1" x14ac:dyDescent="0.25">
      <c r="A3395" s="13"/>
      <c r="C3395" s="13"/>
      <c r="D3395" s="13"/>
    </row>
    <row r="3396" spans="1:4" s="14" customFormat="1" x14ac:dyDescent="0.25">
      <c r="A3396" s="13"/>
      <c r="C3396" s="13"/>
      <c r="D3396" s="13"/>
    </row>
    <row r="3397" spans="1:4" s="14" customFormat="1" x14ac:dyDescent="0.25">
      <c r="A3397" s="13"/>
      <c r="C3397" s="13"/>
      <c r="D3397" s="13"/>
    </row>
    <row r="3398" spans="1:4" s="14" customFormat="1" x14ac:dyDescent="0.25">
      <c r="A3398" s="13"/>
      <c r="C3398" s="13"/>
      <c r="D3398" s="13"/>
    </row>
    <row r="3399" spans="1:4" s="14" customFormat="1" x14ac:dyDescent="0.25">
      <c r="A3399" s="13"/>
      <c r="C3399" s="13"/>
      <c r="D3399" s="13"/>
    </row>
    <row r="3400" spans="1:4" s="14" customFormat="1" x14ac:dyDescent="0.25">
      <c r="A3400" s="13"/>
      <c r="C3400" s="13"/>
      <c r="D3400" s="13"/>
    </row>
    <row r="3401" spans="1:4" s="14" customFormat="1" x14ac:dyDescent="0.25">
      <c r="A3401" s="13"/>
      <c r="C3401" s="13"/>
      <c r="D3401" s="13"/>
    </row>
    <row r="3402" spans="1:4" s="14" customFormat="1" x14ac:dyDescent="0.25">
      <c r="A3402" s="13"/>
      <c r="C3402" s="13"/>
      <c r="D3402" s="13"/>
    </row>
    <row r="3403" spans="1:4" s="14" customFormat="1" x14ac:dyDescent="0.25">
      <c r="A3403" s="13"/>
      <c r="C3403" s="13"/>
      <c r="D3403" s="13"/>
    </row>
    <row r="3404" spans="1:4" s="14" customFormat="1" x14ac:dyDescent="0.25">
      <c r="A3404" s="13"/>
      <c r="C3404" s="13"/>
      <c r="D3404" s="13"/>
    </row>
    <row r="3405" spans="1:4" s="14" customFormat="1" x14ac:dyDescent="0.25">
      <c r="A3405" s="13"/>
      <c r="C3405" s="13"/>
      <c r="D3405" s="13"/>
    </row>
    <row r="3406" spans="1:4" s="14" customFormat="1" x14ac:dyDescent="0.25">
      <c r="A3406" s="13"/>
      <c r="C3406" s="13"/>
      <c r="D3406" s="13"/>
    </row>
    <row r="3407" spans="1:4" s="14" customFormat="1" x14ac:dyDescent="0.25">
      <c r="A3407" s="13"/>
      <c r="C3407" s="13"/>
      <c r="D3407" s="13"/>
    </row>
    <row r="3408" spans="1:4" s="14" customFormat="1" x14ac:dyDescent="0.25">
      <c r="A3408" s="13"/>
      <c r="C3408" s="13"/>
      <c r="D3408" s="13"/>
    </row>
    <row r="3409" spans="1:4" s="14" customFormat="1" x14ac:dyDescent="0.25">
      <c r="A3409" s="13"/>
      <c r="C3409" s="13"/>
      <c r="D3409" s="13"/>
    </row>
    <row r="3410" spans="1:4" s="14" customFormat="1" x14ac:dyDescent="0.25">
      <c r="A3410" s="13"/>
      <c r="C3410" s="13"/>
      <c r="D3410" s="13"/>
    </row>
    <row r="3411" spans="1:4" s="14" customFormat="1" x14ac:dyDescent="0.25">
      <c r="A3411" s="13"/>
      <c r="C3411" s="13"/>
      <c r="D3411" s="13"/>
    </row>
    <row r="3412" spans="1:4" s="14" customFormat="1" x14ac:dyDescent="0.25">
      <c r="A3412" s="13"/>
      <c r="C3412" s="13"/>
      <c r="D3412" s="13"/>
    </row>
    <row r="3413" spans="1:4" s="14" customFormat="1" x14ac:dyDescent="0.25">
      <c r="A3413" s="13"/>
      <c r="C3413" s="13"/>
      <c r="D3413" s="13"/>
    </row>
    <row r="3414" spans="1:4" s="14" customFormat="1" x14ac:dyDescent="0.25">
      <c r="A3414" s="13"/>
      <c r="C3414" s="13"/>
      <c r="D3414" s="13"/>
    </row>
    <row r="3415" spans="1:4" s="14" customFormat="1" x14ac:dyDescent="0.25">
      <c r="A3415" s="13"/>
      <c r="C3415" s="13"/>
      <c r="D3415" s="13"/>
    </row>
    <row r="3416" spans="1:4" s="14" customFormat="1" x14ac:dyDescent="0.25">
      <c r="A3416" s="13"/>
      <c r="C3416" s="13"/>
      <c r="D3416" s="13"/>
    </row>
    <row r="3417" spans="1:4" s="14" customFormat="1" x14ac:dyDescent="0.25">
      <c r="A3417" s="13"/>
      <c r="C3417" s="13"/>
      <c r="D3417" s="13"/>
    </row>
    <row r="3418" spans="1:4" s="14" customFormat="1" x14ac:dyDescent="0.25">
      <c r="A3418" s="13"/>
      <c r="C3418" s="13"/>
      <c r="D3418" s="13"/>
    </row>
    <row r="3419" spans="1:4" s="14" customFormat="1" x14ac:dyDescent="0.25">
      <c r="A3419" s="13"/>
      <c r="C3419" s="13"/>
      <c r="D3419" s="13"/>
    </row>
    <row r="3420" spans="1:4" s="14" customFormat="1" x14ac:dyDescent="0.25">
      <c r="A3420" s="13"/>
      <c r="C3420" s="13"/>
      <c r="D3420" s="13"/>
    </row>
    <row r="3421" spans="1:4" s="14" customFormat="1" x14ac:dyDescent="0.25">
      <c r="A3421" s="13"/>
      <c r="C3421" s="13"/>
      <c r="D3421" s="13"/>
    </row>
    <row r="3422" spans="1:4" s="14" customFormat="1" x14ac:dyDescent="0.25">
      <c r="A3422" s="13"/>
      <c r="C3422" s="13"/>
      <c r="D3422" s="13"/>
    </row>
    <row r="3423" spans="1:4" s="14" customFormat="1" x14ac:dyDescent="0.25">
      <c r="A3423" s="13"/>
      <c r="C3423" s="13"/>
      <c r="D3423" s="13"/>
    </row>
    <row r="3424" spans="1:4" s="14" customFormat="1" x14ac:dyDescent="0.25">
      <c r="A3424" s="13"/>
      <c r="C3424" s="13"/>
      <c r="D3424" s="13"/>
    </row>
    <row r="3425" spans="1:4" s="14" customFormat="1" x14ac:dyDescent="0.25">
      <c r="A3425" s="13"/>
      <c r="C3425" s="13"/>
      <c r="D3425" s="13"/>
    </row>
    <row r="3426" spans="1:4" s="14" customFormat="1" x14ac:dyDescent="0.25">
      <c r="A3426" s="13"/>
      <c r="C3426" s="13"/>
      <c r="D3426" s="13"/>
    </row>
    <row r="3427" spans="1:4" s="14" customFormat="1" x14ac:dyDescent="0.25">
      <c r="A3427" s="13"/>
      <c r="C3427" s="13"/>
      <c r="D3427" s="13"/>
    </row>
    <row r="3428" spans="1:4" s="14" customFormat="1" x14ac:dyDescent="0.25">
      <c r="A3428" s="13"/>
      <c r="C3428" s="13"/>
      <c r="D3428" s="13"/>
    </row>
    <row r="3429" spans="1:4" s="14" customFormat="1" x14ac:dyDescent="0.25">
      <c r="A3429" s="13"/>
      <c r="C3429" s="13"/>
      <c r="D3429" s="13"/>
    </row>
    <row r="3430" spans="1:4" s="14" customFormat="1" x14ac:dyDescent="0.25">
      <c r="A3430" s="13"/>
      <c r="C3430" s="13"/>
      <c r="D3430" s="13"/>
    </row>
    <row r="3431" spans="1:4" s="14" customFormat="1" x14ac:dyDescent="0.25">
      <c r="A3431" s="13"/>
      <c r="C3431" s="13"/>
      <c r="D3431" s="13"/>
    </row>
    <row r="3432" spans="1:4" s="14" customFormat="1" x14ac:dyDescent="0.25">
      <c r="A3432" s="13"/>
      <c r="C3432" s="13"/>
      <c r="D3432" s="13"/>
    </row>
    <row r="3433" spans="1:4" s="14" customFormat="1" x14ac:dyDescent="0.25">
      <c r="A3433" s="13"/>
      <c r="C3433" s="13"/>
      <c r="D3433" s="13"/>
    </row>
    <row r="3434" spans="1:4" s="14" customFormat="1" x14ac:dyDescent="0.25">
      <c r="A3434" s="13"/>
      <c r="C3434" s="13"/>
      <c r="D3434" s="13"/>
    </row>
    <row r="3435" spans="1:4" s="14" customFormat="1" x14ac:dyDescent="0.25">
      <c r="A3435" s="13"/>
      <c r="C3435" s="13"/>
      <c r="D3435" s="13"/>
    </row>
    <row r="3436" spans="1:4" s="14" customFormat="1" x14ac:dyDescent="0.25">
      <c r="A3436" s="13"/>
      <c r="C3436" s="13"/>
      <c r="D3436" s="13"/>
    </row>
    <row r="3437" spans="1:4" s="14" customFormat="1" x14ac:dyDescent="0.25">
      <c r="A3437" s="13"/>
      <c r="C3437" s="13"/>
      <c r="D3437" s="13"/>
    </row>
    <row r="3438" spans="1:4" s="14" customFormat="1" x14ac:dyDescent="0.25">
      <c r="A3438" s="13"/>
      <c r="C3438" s="13"/>
      <c r="D3438" s="13"/>
    </row>
    <row r="3439" spans="1:4" s="14" customFormat="1" x14ac:dyDescent="0.25">
      <c r="A3439" s="13"/>
      <c r="C3439" s="13"/>
      <c r="D3439" s="13"/>
    </row>
    <row r="3440" spans="1:4" s="14" customFormat="1" x14ac:dyDescent="0.25">
      <c r="A3440" s="13"/>
      <c r="C3440" s="13"/>
      <c r="D3440" s="13"/>
    </row>
    <row r="3441" spans="1:4" s="14" customFormat="1" x14ac:dyDescent="0.25">
      <c r="A3441" s="13"/>
      <c r="C3441" s="13"/>
      <c r="D3441" s="13"/>
    </row>
    <row r="3442" spans="1:4" s="14" customFormat="1" x14ac:dyDescent="0.25">
      <c r="A3442" s="13"/>
      <c r="C3442" s="13"/>
      <c r="D3442" s="13"/>
    </row>
    <row r="3443" spans="1:4" s="14" customFormat="1" x14ac:dyDescent="0.25">
      <c r="A3443" s="13"/>
      <c r="C3443" s="13"/>
      <c r="D3443" s="13"/>
    </row>
    <row r="3444" spans="1:4" s="14" customFormat="1" x14ac:dyDescent="0.25">
      <c r="A3444" s="13"/>
      <c r="C3444" s="13"/>
      <c r="D3444" s="13"/>
    </row>
    <row r="3445" spans="1:4" s="14" customFormat="1" x14ac:dyDescent="0.25">
      <c r="A3445" s="13"/>
      <c r="C3445" s="13"/>
      <c r="D3445" s="13"/>
    </row>
    <row r="3446" spans="1:4" s="14" customFormat="1" x14ac:dyDescent="0.25">
      <c r="A3446" s="13"/>
      <c r="C3446" s="13"/>
      <c r="D3446" s="13"/>
    </row>
    <row r="3447" spans="1:4" s="14" customFormat="1" x14ac:dyDescent="0.25">
      <c r="A3447" s="13"/>
      <c r="C3447" s="13"/>
      <c r="D3447" s="13"/>
    </row>
    <row r="3448" spans="1:4" s="14" customFormat="1" x14ac:dyDescent="0.25">
      <c r="A3448" s="13"/>
      <c r="C3448" s="13"/>
      <c r="D3448" s="13"/>
    </row>
    <row r="3449" spans="1:4" s="14" customFormat="1" x14ac:dyDescent="0.25">
      <c r="A3449" s="13"/>
      <c r="C3449" s="13"/>
      <c r="D3449" s="13"/>
    </row>
    <row r="3450" spans="1:4" s="14" customFormat="1" x14ac:dyDescent="0.25">
      <c r="A3450" s="13"/>
      <c r="C3450" s="13"/>
      <c r="D3450" s="13"/>
    </row>
    <row r="3451" spans="1:4" s="14" customFormat="1" x14ac:dyDescent="0.25">
      <c r="A3451" s="13"/>
      <c r="C3451" s="13"/>
      <c r="D3451" s="13"/>
    </row>
    <row r="3452" spans="1:4" s="14" customFormat="1" x14ac:dyDescent="0.25">
      <c r="A3452" s="13"/>
      <c r="C3452" s="13"/>
      <c r="D3452" s="13"/>
    </row>
    <row r="3453" spans="1:4" s="14" customFormat="1" x14ac:dyDescent="0.25">
      <c r="A3453" s="13"/>
      <c r="C3453" s="13"/>
      <c r="D3453" s="13"/>
    </row>
    <row r="3454" spans="1:4" s="14" customFormat="1" x14ac:dyDescent="0.25">
      <c r="A3454" s="13"/>
      <c r="C3454" s="13"/>
      <c r="D3454" s="13"/>
    </row>
    <row r="3455" spans="1:4" s="14" customFormat="1" x14ac:dyDescent="0.25">
      <c r="A3455" s="13"/>
      <c r="C3455" s="13"/>
      <c r="D3455" s="13"/>
    </row>
    <row r="3456" spans="1:4" s="14" customFormat="1" x14ac:dyDescent="0.25">
      <c r="A3456" s="13"/>
      <c r="C3456" s="13"/>
      <c r="D3456" s="13"/>
    </row>
    <row r="3457" spans="1:4" s="14" customFormat="1" x14ac:dyDescent="0.25">
      <c r="A3457" s="13"/>
      <c r="C3457" s="13"/>
      <c r="D3457" s="13"/>
    </row>
    <row r="3458" spans="1:4" s="14" customFormat="1" x14ac:dyDescent="0.25">
      <c r="A3458" s="13"/>
      <c r="C3458" s="13"/>
      <c r="D3458" s="13"/>
    </row>
    <row r="3459" spans="1:4" s="14" customFormat="1" x14ac:dyDescent="0.25">
      <c r="A3459" s="13"/>
      <c r="C3459" s="13"/>
      <c r="D3459" s="13"/>
    </row>
    <row r="3460" spans="1:4" s="14" customFormat="1" x14ac:dyDescent="0.25">
      <c r="A3460" s="13"/>
      <c r="C3460" s="13"/>
      <c r="D3460" s="13"/>
    </row>
    <row r="3461" spans="1:4" s="14" customFormat="1" x14ac:dyDescent="0.25">
      <c r="A3461" s="13"/>
      <c r="C3461" s="13"/>
      <c r="D3461" s="13"/>
    </row>
    <row r="3462" spans="1:4" s="14" customFormat="1" x14ac:dyDescent="0.25">
      <c r="A3462" s="13"/>
      <c r="C3462" s="13"/>
      <c r="D3462" s="13"/>
    </row>
    <row r="3463" spans="1:4" s="14" customFormat="1" x14ac:dyDescent="0.25">
      <c r="A3463" s="13"/>
      <c r="C3463" s="13"/>
      <c r="D3463" s="13"/>
    </row>
    <row r="3464" spans="1:4" s="14" customFormat="1" x14ac:dyDescent="0.25">
      <c r="A3464" s="13"/>
      <c r="C3464" s="13"/>
      <c r="D3464" s="13"/>
    </row>
    <row r="3465" spans="1:4" s="14" customFormat="1" x14ac:dyDescent="0.25">
      <c r="A3465" s="13"/>
      <c r="C3465" s="13"/>
      <c r="D3465" s="13"/>
    </row>
    <row r="3466" spans="1:4" s="14" customFormat="1" x14ac:dyDescent="0.25">
      <c r="A3466" s="13"/>
      <c r="C3466" s="13"/>
      <c r="D3466" s="13"/>
    </row>
    <row r="3467" spans="1:4" s="14" customFormat="1" x14ac:dyDescent="0.25">
      <c r="A3467" s="13"/>
      <c r="C3467" s="13"/>
      <c r="D3467" s="13"/>
    </row>
    <row r="3468" spans="1:4" s="14" customFormat="1" x14ac:dyDescent="0.25">
      <c r="A3468" s="13"/>
      <c r="C3468" s="13"/>
      <c r="D3468" s="13"/>
    </row>
    <row r="3469" spans="1:4" s="14" customFormat="1" x14ac:dyDescent="0.25">
      <c r="A3469" s="13"/>
      <c r="C3469" s="13"/>
      <c r="D3469" s="13"/>
    </row>
    <row r="3470" spans="1:4" s="14" customFormat="1" x14ac:dyDescent="0.25">
      <c r="A3470" s="13"/>
      <c r="C3470" s="13"/>
      <c r="D3470" s="13"/>
    </row>
    <row r="3471" spans="1:4" s="14" customFormat="1" x14ac:dyDescent="0.25">
      <c r="A3471" s="13"/>
      <c r="C3471" s="13"/>
      <c r="D3471" s="13"/>
    </row>
    <row r="3472" spans="1:4" s="14" customFormat="1" x14ac:dyDescent="0.25">
      <c r="A3472" s="13"/>
      <c r="C3472" s="13"/>
      <c r="D3472" s="13"/>
    </row>
    <row r="3473" spans="1:4" s="14" customFormat="1" x14ac:dyDescent="0.25">
      <c r="A3473" s="13"/>
      <c r="C3473" s="13"/>
      <c r="D3473" s="13"/>
    </row>
    <row r="3474" spans="1:4" s="14" customFormat="1" x14ac:dyDescent="0.25">
      <c r="A3474" s="13"/>
      <c r="C3474" s="13"/>
      <c r="D3474" s="13"/>
    </row>
    <row r="3475" spans="1:4" s="14" customFormat="1" x14ac:dyDescent="0.25">
      <c r="A3475" s="13"/>
      <c r="C3475" s="13"/>
      <c r="D3475" s="13"/>
    </row>
    <row r="3476" spans="1:4" s="14" customFormat="1" x14ac:dyDescent="0.25">
      <c r="A3476" s="13"/>
      <c r="C3476" s="13"/>
      <c r="D3476" s="13"/>
    </row>
    <row r="3477" spans="1:4" s="14" customFormat="1" x14ac:dyDescent="0.25">
      <c r="A3477" s="13"/>
      <c r="C3477" s="13"/>
      <c r="D3477" s="13"/>
    </row>
    <row r="3478" spans="1:4" s="14" customFormat="1" x14ac:dyDescent="0.25">
      <c r="A3478" s="13"/>
      <c r="C3478" s="13"/>
      <c r="D3478" s="13"/>
    </row>
    <row r="3479" spans="1:4" s="14" customFormat="1" x14ac:dyDescent="0.25">
      <c r="A3479" s="13"/>
      <c r="C3479" s="13"/>
      <c r="D3479" s="13"/>
    </row>
    <row r="3480" spans="1:4" s="14" customFormat="1" x14ac:dyDescent="0.25">
      <c r="A3480" s="13"/>
      <c r="C3480" s="13"/>
      <c r="D3480" s="13"/>
    </row>
    <row r="3481" spans="1:4" s="14" customFormat="1" x14ac:dyDescent="0.25">
      <c r="A3481" s="13"/>
      <c r="C3481" s="13"/>
      <c r="D3481" s="13"/>
    </row>
    <row r="3482" spans="1:4" s="14" customFormat="1" x14ac:dyDescent="0.25">
      <c r="A3482" s="13"/>
      <c r="C3482" s="13"/>
      <c r="D3482" s="13"/>
    </row>
    <row r="3483" spans="1:4" s="14" customFormat="1" x14ac:dyDescent="0.25">
      <c r="A3483" s="13"/>
      <c r="C3483" s="13"/>
      <c r="D3483" s="13"/>
    </row>
    <row r="3484" spans="1:4" s="14" customFormat="1" x14ac:dyDescent="0.25">
      <c r="A3484" s="13"/>
      <c r="C3484" s="13"/>
      <c r="D3484" s="13"/>
    </row>
    <row r="3485" spans="1:4" s="14" customFormat="1" x14ac:dyDescent="0.25">
      <c r="A3485" s="13"/>
      <c r="C3485" s="13"/>
      <c r="D3485" s="13"/>
    </row>
    <row r="3486" spans="1:4" s="14" customFormat="1" x14ac:dyDescent="0.25">
      <c r="A3486" s="13"/>
      <c r="C3486" s="13"/>
      <c r="D3486" s="13"/>
    </row>
    <row r="3487" spans="1:4" s="14" customFormat="1" x14ac:dyDescent="0.25">
      <c r="A3487" s="13"/>
      <c r="C3487" s="13"/>
      <c r="D3487" s="13"/>
    </row>
    <row r="3488" spans="1:4" s="14" customFormat="1" x14ac:dyDescent="0.25">
      <c r="A3488" s="13"/>
      <c r="C3488" s="13"/>
      <c r="D3488" s="13"/>
    </row>
    <row r="3489" spans="1:4" s="14" customFormat="1" x14ac:dyDescent="0.25">
      <c r="A3489" s="13"/>
      <c r="C3489" s="13"/>
      <c r="D3489" s="13"/>
    </row>
    <row r="3490" spans="1:4" s="14" customFormat="1" x14ac:dyDescent="0.25">
      <c r="A3490" s="13"/>
      <c r="C3490" s="13"/>
      <c r="D3490" s="13"/>
    </row>
    <row r="3491" spans="1:4" s="14" customFormat="1" x14ac:dyDescent="0.25">
      <c r="A3491" s="13"/>
      <c r="C3491" s="13"/>
      <c r="D3491" s="13"/>
    </row>
    <row r="3492" spans="1:4" s="14" customFormat="1" x14ac:dyDescent="0.25">
      <c r="A3492" s="13"/>
      <c r="C3492" s="13"/>
      <c r="D3492" s="13"/>
    </row>
    <row r="3493" spans="1:4" s="14" customFormat="1" x14ac:dyDescent="0.25">
      <c r="A3493" s="13"/>
      <c r="C3493" s="13"/>
      <c r="D3493" s="13"/>
    </row>
    <row r="3494" spans="1:4" s="14" customFormat="1" x14ac:dyDescent="0.25">
      <c r="A3494" s="13"/>
      <c r="C3494" s="13"/>
      <c r="D3494" s="13"/>
    </row>
    <row r="3495" spans="1:4" s="14" customFormat="1" x14ac:dyDescent="0.25">
      <c r="A3495" s="13"/>
      <c r="C3495" s="13"/>
      <c r="D3495" s="13"/>
    </row>
    <row r="3496" spans="1:4" s="14" customFormat="1" x14ac:dyDescent="0.25">
      <c r="A3496" s="13"/>
      <c r="C3496" s="13"/>
      <c r="D3496" s="13"/>
    </row>
    <row r="3497" spans="1:4" s="14" customFormat="1" x14ac:dyDescent="0.25">
      <c r="A3497" s="13"/>
      <c r="C3497" s="13"/>
      <c r="D3497" s="13"/>
    </row>
    <row r="3498" spans="1:4" s="14" customFormat="1" x14ac:dyDescent="0.25">
      <c r="A3498" s="13"/>
      <c r="C3498" s="13"/>
      <c r="D3498" s="13"/>
    </row>
    <row r="3499" spans="1:4" s="14" customFormat="1" x14ac:dyDescent="0.25">
      <c r="A3499" s="13"/>
      <c r="C3499" s="13"/>
      <c r="D3499" s="13"/>
    </row>
    <row r="3500" spans="1:4" s="14" customFormat="1" x14ac:dyDescent="0.25">
      <c r="A3500" s="13"/>
      <c r="C3500" s="13"/>
      <c r="D3500" s="13"/>
    </row>
    <row r="3501" spans="1:4" s="14" customFormat="1" x14ac:dyDescent="0.25">
      <c r="A3501" s="13"/>
      <c r="C3501" s="13"/>
      <c r="D3501" s="13"/>
    </row>
    <row r="3502" spans="1:4" s="14" customFormat="1" x14ac:dyDescent="0.25">
      <c r="A3502" s="13"/>
      <c r="C3502" s="13"/>
      <c r="D3502" s="13"/>
    </row>
    <row r="3503" spans="1:4" s="14" customFormat="1" x14ac:dyDescent="0.25">
      <c r="A3503" s="13"/>
      <c r="C3503" s="13"/>
      <c r="D3503" s="13"/>
    </row>
    <row r="3504" spans="1:4" s="14" customFormat="1" x14ac:dyDescent="0.25">
      <c r="A3504" s="13"/>
      <c r="C3504" s="13"/>
      <c r="D3504" s="13"/>
    </row>
    <row r="3505" spans="1:4" s="14" customFormat="1" x14ac:dyDescent="0.25">
      <c r="A3505" s="13"/>
      <c r="C3505" s="13"/>
      <c r="D3505" s="13"/>
    </row>
    <row r="3506" spans="1:4" s="14" customFormat="1" x14ac:dyDescent="0.25">
      <c r="A3506" s="13"/>
      <c r="C3506" s="13"/>
      <c r="D3506" s="13"/>
    </row>
    <row r="3507" spans="1:4" s="14" customFormat="1" x14ac:dyDescent="0.25">
      <c r="A3507" s="13"/>
      <c r="C3507" s="13"/>
      <c r="D3507" s="13"/>
    </row>
    <row r="3508" spans="1:4" s="14" customFormat="1" x14ac:dyDescent="0.25">
      <c r="A3508" s="13"/>
      <c r="C3508" s="13"/>
      <c r="D3508" s="13"/>
    </row>
    <row r="3509" spans="1:4" s="14" customFormat="1" x14ac:dyDescent="0.25">
      <c r="A3509" s="13"/>
      <c r="C3509" s="13"/>
      <c r="D3509" s="13"/>
    </row>
    <row r="3510" spans="1:4" s="14" customFormat="1" x14ac:dyDescent="0.25">
      <c r="A3510" s="13"/>
      <c r="C3510" s="13"/>
      <c r="D3510" s="13"/>
    </row>
    <row r="3511" spans="1:4" s="14" customFormat="1" x14ac:dyDescent="0.25">
      <c r="A3511" s="13"/>
      <c r="C3511" s="13"/>
      <c r="D3511" s="13"/>
    </row>
    <row r="3512" spans="1:4" s="14" customFormat="1" x14ac:dyDescent="0.25">
      <c r="A3512" s="13"/>
      <c r="C3512" s="13"/>
      <c r="D3512" s="13"/>
    </row>
    <row r="3513" spans="1:4" s="14" customFormat="1" x14ac:dyDescent="0.25">
      <c r="A3513" s="13"/>
      <c r="C3513" s="13"/>
      <c r="D3513" s="13"/>
    </row>
    <row r="3514" spans="1:4" s="14" customFormat="1" x14ac:dyDescent="0.25">
      <c r="A3514" s="13"/>
      <c r="C3514" s="13"/>
      <c r="D3514" s="13"/>
    </row>
    <row r="3515" spans="1:4" s="14" customFormat="1" x14ac:dyDescent="0.25">
      <c r="A3515" s="13"/>
      <c r="C3515" s="13"/>
      <c r="D3515" s="13"/>
    </row>
    <row r="3516" spans="1:4" s="14" customFormat="1" x14ac:dyDescent="0.25">
      <c r="A3516" s="13"/>
      <c r="C3516" s="13"/>
      <c r="D3516" s="13"/>
    </row>
    <row r="3517" spans="1:4" s="14" customFormat="1" x14ac:dyDescent="0.25">
      <c r="A3517" s="13"/>
      <c r="C3517" s="13"/>
      <c r="D3517" s="13"/>
    </row>
    <row r="3518" spans="1:4" s="14" customFormat="1" x14ac:dyDescent="0.25">
      <c r="A3518" s="13"/>
      <c r="C3518" s="13"/>
      <c r="D3518" s="13"/>
    </row>
    <row r="3519" spans="1:4" s="14" customFormat="1" x14ac:dyDescent="0.25">
      <c r="A3519" s="13"/>
      <c r="C3519" s="13"/>
      <c r="D3519" s="13"/>
    </row>
    <row r="3520" spans="1:4" s="14" customFormat="1" x14ac:dyDescent="0.25">
      <c r="A3520" s="13"/>
      <c r="C3520" s="13"/>
      <c r="D3520" s="13"/>
    </row>
    <row r="3521" spans="1:4" s="14" customFormat="1" x14ac:dyDescent="0.25">
      <c r="A3521" s="13"/>
      <c r="C3521" s="13"/>
      <c r="D3521" s="13"/>
    </row>
    <row r="3522" spans="1:4" s="14" customFormat="1" x14ac:dyDescent="0.25">
      <c r="A3522" s="13"/>
      <c r="C3522" s="13"/>
      <c r="D3522" s="13"/>
    </row>
    <row r="3523" spans="1:4" s="14" customFormat="1" x14ac:dyDescent="0.25">
      <c r="A3523" s="13"/>
      <c r="C3523" s="13"/>
      <c r="D3523" s="13"/>
    </row>
    <row r="3524" spans="1:4" s="14" customFormat="1" x14ac:dyDescent="0.25">
      <c r="A3524" s="13"/>
      <c r="C3524" s="13"/>
      <c r="D3524" s="13"/>
    </row>
    <row r="3525" spans="1:4" s="14" customFormat="1" x14ac:dyDescent="0.25">
      <c r="A3525" s="13"/>
      <c r="C3525" s="13"/>
      <c r="D3525" s="13"/>
    </row>
    <row r="3526" spans="1:4" s="14" customFormat="1" x14ac:dyDescent="0.25">
      <c r="A3526" s="13"/>
      <c r="C3526" s="13"/>
      <c r="D3526" s="13"/>
    </row>
    <row r="3527" spans="1:4" s="14" customFormat="1" x14ac:dyDescent="0.25">
      <c r="A3527" s="13"/>
      <c r="C3527" s="13"/>
      <c r="D3527" s="13"/>
    </row>
    <row r="3528" spans="1:4" s="14" customFormat="1" x14ac:dyDescent="0.25">
      <c r="A3528" s="13"/>
      <c r="C3528" s="13"/>
      <c r="D3528" s="13"/>
    </row>
    <row r="3529" spans="1:4" s="14" customFormat="1" x14ac:dyDescent="0.25">
      <c r="A3529" s="13"/>
      <c r="C3529" s="13"/>
      <c r="D3529" s="13"/>
    </row>
    <row r="3530" spans="1:4" s="14" customFormat="1" x14ac:dyDescent="0.25">
      <c r="A3530" s="13"/>
      <c r="C3530" s="13"/>
      <c r="D3530" s="13"/>
    </row>
    <row r="3531" spans="1:4" s="14" customFormat="1" x14ac:dyDescent="0.25">
      <c r="A3531" s="13"/>
      <c r="C3531" s="13"/>
      <c r="D3531" s="13"/>
    </row>
    <row r="3532" spans="1:4" s="14" customFormat="1" x14ac:dyDescent="0.25">
      <c r="A3532" s="13"/>
      <c r="C3532" s="13"/>
      <c r="D3532" s="13"/>
    </row>
    <row r="3533" spans="1:4" s="14" customFormat="1" x14ac:dyDescent="0.25">
      <c r="A3533" s="13"/>
      <c r="C3533" s="13"/>
      <c r="D3533" s="13"/>
    </row>
    <row r="3534" spans="1:4" s="14" customFormat="1" x14ac:dyDescent="0.25">
      <c r="A3534" s="13"/>
      <c r="C3534" s="13"/>
      <c r="D3534" s="13"/>
    </row>
    <row r="3535" spans="1:4" s="14" customFormat="1" x14ac:dyDescent="0.25">
      <c r="A3535" s="13"/>
      <c r="C3535" s="13"/>
      <c r="D3535" s="13"/>
    </row>
    <row r="3536" spans="1:4" s="14" customFormat="1" x14ac:dyDescent="0.25">
      <c r="A3536" s="13"/>
      <c r="C3536" s="13"/>
      <c r="D3536" s="13"/>
    </row>
    <row r="3537" spans="1:4" s="14" customFormat="1" x14ac:dyDescent="0.25">
      <c r="A3537" s="13"/>
      <c r="C3537" s="13"/>
      <c r="D3537" s="13"/>
    </row>
    <row r="3538" spans="1:4" s="14" customFormat="1" x14ac:dyDescent="0.25">
      <c r="A3538" s="13"/>
      <c r="C3538" s="13"/>
      <c r="D3538" s="13"/>
    </row>
    <row r="3539" spans="1:4" s="14" customFormat="1" x14ac:dyDescent="0.25">
      <c r="A3539" s="13"/>
      <c r="C3539" s="13"/>
      <c r="D3539" s="13"/>
    </row>
    <row r="3540" spans="1:4" s="14" customFormat="1" x14ac:dyDescent="0.25">
      <c r="A3540" s="13"/>
      <c r="C3540" s="13"/>
      <c r="D3540" s="13"/>
    </row>
    <row r="3541" spans="1:4" s="14" customFormat="1" x14ac:dyDescent="0.25">
      <c r="A3541" s="13"/>
      <c r="C3541" s="13"/>
      <c r="D3541" s="13"/>
    </row>
    <row r="3542" spans="1:4" s="14" customFormat="1" x14ac:dyDescent="0.25">
      <c r="A3542" s="13"/>
      <c r="C3542" s="13"/>
      <c r="D3542" s="13"/>
    </row>
    <row r="3543" spans="1:4" s="14" customFormat="1" x14ac:dyDescent="0.25">
      <c r="A3543" s="13"/>
      <c r="C3543" s="13"/>
      <c r="D3543" s="13"/>
    </row>
    <row r="3544" spans="1:4" s="14" customFormat="1" x14ac:dyDescent="0.25">
      <c r="A3544" s="13"/>
      <c r="C3544" s="13"/>
      <c r="D3544" s="13"/>
    </row>
    <row r="3545" spans="1:4" s="14" customFormat="1" x14ac:dyDescent="0.25">
      <c r="A3545" s="13"/>
      <c r="C3545" s="13"/>
      <c r="D3545" s="13"/>
    </row>
    <row r="3546" spans="1:4" s="14" customFormat="1" x14ac:dyDescent="0.25">
      <c r="A3546" s="13"/>
      <c r="C3546" s="13"/>
      <c r="D3546" s="13"/>
    </row>
    <row r="3547" spans="1:4" s="14" customFormat="1" x14ac:dyDescent="0.25">
      <c r="A3547" s="13"/>
      <c r="C3547" s="13"/>
      <c r="D3547" s="13"/>
    </row>
    <row r="3548" spans="1:4" s="14" customFormat="1" x14ac:dyDescent="0.25">
      <c r="A3548" s="13"/>
      <c r="C3548" s="13"/>
      <c r="D3548" s="13"/>
    </row>
    <row r="3549" spans="1:4" s="14" customFormat="1" x14ac:dyDescent="0.25">
      <c r="A3549" s="13"/>
      <c r="C3549" s="13"/>
      <c r="D3549" s="13"/>
    </row>
    <row r="3550" spans="1:4" s="14" customFormat="1" x14ac:dyDescent="0.25">
      <c r="A3550" s="13"/>
      <c r="C3550" s="13"/>
      <c r="D3550" s="13"/>
    </row>
    <row r="3551" spans="1:4" s="14" customFormat="1" x14ac:dyDescent="0.25">
      <c r="A3551" s="13"/>
      <c r="C3551" s="13"/>
      <c r="D3551" s="13"/>
    </row>
    <row r="3552" spans="1:4" s="14" customFormat="1" x14ac:dyDescent="0.25">
      <c r="A3552" s="13"/>
      <c r="C3552" s="13"/>
      <c r="D3552" s="13"/>
    </row>
    <row r="3553" spans="1:4" s="14" customFormat="1" x14ac:dyDescent="0.25">
      <c r="A3553" s="13"/>
      <c r="C3553" s="13"/>
      <c r="D3553" s="13"/>
    </row>
    <row r="3554" spans="1:4" s="14" customFormat="1" x14ac:dyDescent="0.25">
      <c r="A3554" s="13"/>
      <c r="C3554" s="13"/>
      <c r="D3554" s="13"/>
    </row>
    <row r="3555" spans="1:4" s="14" customFormat="1" x14ac:dyDescent="0.25">
      <c r="A3555" s="13"/>
      <c r="C3555" s="13"/>
      <c r="D3555" s="13"/>
    </row>
    <row r="3556" spans="1:4" s="14" customFormat="1" x14ac:dyDescent="0.25">
      <c r="A3556" s="13"/>
      <c r="C3556" s="13"/>
      <c r="D3556" s="13"/>
    </row>
    <row r="3557" spans="1:4" s="14" customFormat="1" x14ac:dyDescent="0.25">
      <c r="A3557" s="13"/>
      <c r="C3557" s="13"/>
      <c r="D3557" s="13"/>
    </row>
    <row r="3558" spans="1:4" s="14" customFormat="1" x14ac:dyDescent="0.25">
      <c r="A3558" s="13"/>
      <c r="C3558" s="13"/>
      <c r="D3558" s="13"/>
    </row>
    <row r="3559" spans="1:4" s="14" customFormat="1" x14ac:dyDescent="0.25">
      <c r="A3559" s="13"/>
      <c r="C3559" s="13"/>
      <c r="D3559" s="13"/>
    </row>
    <row r="3560" spans="1:4" s="14" customFormat="1" x14ac:dyDescent="0.25">
      <c r="A3560" s="13"/>
      <c r="C3560" s="13"/>
      <c r="D3560" s="13"/>
    </row>
    <row r="3561" spans="1:4" s="14" customFormat="1" x14ac:dyDescent="0.25">
      <c r="A3561" s="13"/>
      <c r="C3561" s="13"/>
      <c r="D3561" s="13"/>
    </row>
    <row r="3562" spans="1:4" s="14" customFormat="1" x14ac:dyDescent="0.25">
      <c r="A3562" s="13"/>
      <c r="C3562" s="13"/>
      <c r="D3562" s="13"/>
    </row>
    <row r="3563" spans="1:4" s="14" customFormat="1" x14ac:dyDescent="0.25">
      <c r="A3563" s="13"/>
      <c r="C3563" s="13"/>
      <c r="D3563" s="13"/>
    </row>
    <row r="3564" spans="1:4" s="14" customFormat="1" x14ac:dyDescent="0.25">
      <c r="A3564" s="13"/>
      <c r="C3564" s="13"/>
      <c r="D3564" s="13"/>
    </row>
    <row r="3565" spans="1:4" s="14" customFormat="1" x14ac:dyDescent="0.25">
      <c r="A3565" s="13"/>
      <c r="C3565" s="13"/>
      <c r="D3565" s="13"/>
    </row>
    <row r="3566" spans="1:4" s="14" customFormat="1" x14ac:dyDescent="0.25">
      <c r="A3566" s="13"/>
      <c r="C3566" s="13"/>
      <c r="D3566" s="13"/>
    </row>
    <row r="3567" spans="1:4" s="14" customFormat="1" x14ac:dyDescent="0.25">
      <c r="A3567" s="13"/>
      <c r="C3567" s="13"/>
      <c r="D3567" s="13"/>
    </row>
    <row r="3568" spans="1:4" s="14" customFormat="1" x14ac:dyDescent="0.25">
      <c r="A3568" s="13"/>
      <c r="C3568" s="13"/>
      <c r="D3568" s="13"/>
    </row>
    <row r="3569" spans="1:4" s="14" customFormat="1" x14ac:dyDescent="0.25">
      <c r="A3569" s="13"/>
      <c r="C3569" s="13"/>
      <c r="D3569" s="13"/>
    </row>
    <row r="3570" spans="1:4" s="14" customFormat="1" x14ac:dyDescent="0.25">
      <c r="A3570" s="13"/>
      <c r="C3570" s="13"/>
      <c r="D3570" s="13"/>
    </row>
    <row r="3571" spans="1:4" s="14" customFormat="1" x14ac:dyDescent="0.25">
      <c r="A3571" s="13"/>
      <c r="C3571" s="13"/>
      <c r="D3571" s="13"/>
    </row>
    <row r="3572" spans="1:4" s="14" customFormat="1" x14ac:dyDescent="0.25">
      <c r="A3572" s="13"/>
      <c r="C3572" s="13"/>
      <c r="D3572" s="13"/>
    </row>
    <row r="3573" spans="1:4" s="14" customFormat="1" x14ac:dyDescent="0.25">
      <c r="A3573" s="13"/>
      <c r="C3573" s="13"/>
      <c r="D3573" s="13"/>
    </row>
    <row r="3574" spans="1:4" s="14" customFormat="1" x14ac:dyDescent="0.25">
      <c r="A3574" s="13"/>
      <c r="C3574" s="13"/>
      <c r="D3574" s="13"/>
    </row>
    <row r="3575" spans="1:4" s="14" customFormat="1" x14ac:dyDescent="0.25">
      <c r="A3575" s="13"/>
      <c r="C3575" s="13"/>
      <c r="D3575" s="13"/>
    </row>
    <row r="3576" spans="1:4" s="14" customFormat="1" x14ac:dyDescent="0.25">
      <c r="A3576" s="13"/>
      <c r="C3576" s="13"/>
      <c r="D3576" s="13"/>
    </row>
    <row r="3577" spans="1:4" s="14" customFormat="1" x14ac:dyDescent="0.25">
      <c r="A3577" s="13"/>
      <c r="C3577" s="13"/>
      <c r="D3577" s="13"/>
    </row>
    <row r="3578" spans="1:4" s="14" customFormat="1" x14ac:dyDescent="0.25">
      <c r="A3578" s="13"/>
      <c r="C3578" s="13"/>
      <c r="D3578" s="13"/>
    </row>
    <row r="3579" spans="1:4" s="14" customFormat="1" x14ac:dyDescent="0.25">
      <c r="A3579" s="13"/>
      <c r="C3579" s="13"/>
      <c r="D3579" s="13"/>
    </row>
    <row r="3580" spans="1:4" s="14" customFormat="1" x14ac:dyDescent="0.25">
      <c r="A3580" s="13"/>
      <c r="C3580" s="13"/>
      <c r="D3580" s="13"/>
    </row>
    <row r="3581" spans="1:4" s="14" customFormat="1" x14ac:dyDescent="0.25">
      <c r="A3581" s="13"/>
      <c r="C3581" s="13"/>
      <c r="D3581" s="13"/>
    </row>
    <row r="3582" spans="1:4" s="14" customFormat="1" x14ac:dyDescent="0.25">
      <c r="A3582" s="13"/>
      <c r="C3582" s="13"/>
      <c r="D3582" s="13"/>
    </row>
    <row r="3583" spans="1:4" s="14" customFormat="1" x14ac:dyDescent="0.25">
      <c r="A3583" s="13"/>
      <c r="C3583" s="13"/>
      <c r="D3583" s="13"/>
    </row>
    <row r="3584" spans="1:4" s="14" customFormat="1" x14ac:dyDescent="0.25">
      <c r="A3584" s="13"/>
      <c r="C3584" s="13"/>
      <c r="D3584" s="13"/>
    </row>
    <row r="3585" spans="1:4" s="14" customFormat="1" x14ac:dyDescent="0.25">
      <c r="A3585" s="13"/>
      <c r="C3585" s="13"/>
      <c r="D3585" s="13"/>
    </row>
    <row r="3586" spans="1:4" s="14" customFormat="1" x14ac:dyDescent="0.25">
      <c r="A3586" s="13"/>
      <c r="C3586" s="13"/>
      <c r="D3586" s="13"/>
    </row>
    <row r="3587" spans="1:4" s="14" customFormat="1" x14ac:dyDescent="0.25">
      <c r="A3587" s="13"/>
      <c r="C3587" s="13"/>
      <c r="D3587" s="13"/>
    </row>
    <row r="3588" spans="1:4" s="14" customFormat="1" x14ac:dyDescent="0.25">
      <c r="A3588" s="13"/>
      <c r="C3588" s="13"/>
      <c r="D3588" s="13"/>
    </row>
    <row r="3589" spans="1:4" s="14" customFormat="1" x14ac:dyDescent="0.25">
      <c r="A3589" s="13"/>
      <c r="C3589" s="13"/>
      <c r="D3589" s="13"/>
    </row>
    <row r="3590" spans="1:4" s="14" customFormat="1" x14ac:dyDescent="0.25">
      <c r="A3590" s="13"/>
      <c r="C3590" s="13"/>
      <c r="D3590" s="13"/>
    </row>
    <row r="3591" spans="1:4" s="14" customFormat="1" x14ac:dyDescent="0.25">
      <c r="A3591" s="13"/>
      <c r="C3591" s="13"/>
      <c r="D3591" s="13"/>
    </row>
    <row r="3592" spans="1:4" s="14" customFormat="1" x14ac:dyDescent="0.25">
      <c r="A3592" s="13"/>
      <c r="C3592" s="13"/>
      <c r="D3592" s="13"/>
    </row>
    <row r="3593" spans="1:4" s="14" customFormat="1" x14ac:dyDescent="0.25">
      <c r="A3593" s="13"/>
      <c r="C3593" s="13"/>
      <c r="D3593" s="13"/>
    </row>
    <row r="3594" spans="1:4" s="14" customFormat="1" x14ac:dyDescent="0.25">
      <c r="A3594" s="13"/>
      <c r="C3594" s="13"/>
      <c r="D3594" s="13"/>
    </row>
    <row r="3595" spans="1:4" s="14" customFormat="1" x14ac:dyDescent="0.25">
      <c r="A3595" s="13"/>
      <c r="C3595" s="13"/>
      <c r="D3595" s="13"/>
    </row>
    <row r="3596" spans="1:4" s="14" customFormat="1" x14ac:dyDescent="0.25">
      <c r="A3596" s="13"/>
      <c r="C3596" s="13"/>
      <c r="D3596" s="13"/>
    </row>
    <row r="3597" spans="1:4" s="14" customFormat="1" x14ac:dyDescent="0.25">
      <c r="A3597" s="13"/>
      <c r="C3597" s="13"/>
      <c r="D3597" s="13"/>
    </row>
    <row r="3598" spans="1:4" s="14" customFormat="1" x14ac:dyDescent="0.25">
      <c r="A3598" s="13"/>
      <c r="C3598" s="13"/>
      <c r="D3598" s="13"/>
    </row>
    <row r="3599" spans="1:4" s="14" customFormat="1" x14ac:dyDescent="0.25">
      <c r="A3599" s="13"/>
      <c r="C3599" s="13"/>
      <c r="D3599" s="13"/>
    </row>
    <row r="3600" spans="1:4" s="14" customFormat="1" x14ac:dyDescent="0.25">
      <c r="A3600" s="13"/>
      <c r="C3600" s="13"/>
      <c r="D3600" s="13"/>
    </row>
    <row r="3601" spans="1:4" s="14" customFormat="1" x14ac:dyDescent="0.25">
      <c r="A3601" s="13"/>
      <c r="C3601" s="13"/>
      <c r="D3601" s="13"/>
    </row>
    <row r="3602" spans="1:4" s="14" customFormat="1" x14ac:dyDescent="0.25">
      <c r="A3602" s="13"/>
      <c r="C3602" s="13"/>
      <c r="D3602" s="13"/>
    </row>
    <row r="3603" spans="1:4" s="14" customFormat="1" x14ac:dyDescent="0.25">
      <c r="A3603" s="13"/>
      <c r="C3603" s="13"/>
      <c r="D3603" s="13"/>
    </row>
    <row r="3604" spans="1:4" s="14" customFormat="1" x14ac:dyDescent="0.25">
      <c r="A3604" s="13"/>
      <c r="C3604" s="13"/>
      <c r="D3604" s="13"/>
    </row>
    <row r="3605" spans="1:4" s="14" customFormat="1" x14ac:dyDescent="0.25">
      <c r="A3605" s="13"/>
      <c r="C3605" s="13"/>
      <c r="D3605" s="13"/>
    </row>
    <row r="3606" spans="1:4" s="14" customFormat="1" x14ac:dyDescent="0.25">
      <c r="A3606" s="13"/>
      <c r="C3606" s="13"/>
      <c r="D3606" s="13"/>
    </row>
    <row r="3607" spans="1:4" s="14" customFormat="1" x14ac:dyDescent="0.25">
      <c r="A3607" s="13"/>
      <c r="C3607" s="13"/>
      <c r="D3607" s="13"/>
    </row>
    <row r="3608" spans="1:4" s="14" customFormat="1" x14ac:dyDescent="0.25">
      <c r="A3608" s="13"/>
      <c r="C3608" s="13"/>
      <c r="D3608" s="13"/>
    </row>
    <row r="3609" spans="1:4" s="14" customFormat="1" x14ac:dyDescent="0.25">
      <c r="A3609" s="13"/>
      <c r="C3609" s="13"/>
      <c r="D3609" s="13"/>
    </row>
    <row r="3610" spans="1:4" s="14" customFormat="1" x14ac:dyDescent="0.25">
      <c r="A3610" s="13"/>
      <c r="C3610" s="13"/>
      <c r="D3610" s="13"/>
    </row>
    <row r="3611" spans="1:4" s="14" customFormat="1" x14ac:dyDescent="0.25">
      <c r="A3611" s="13"/>
      <c r="C3611" s="13"/>
      <c r="D3611" s="13"/>
    </row>
    <row r="3612" spans="1:4" s="14" customFormat="1" x14ac:dyDescent="0.25">
      <c r="A3612" s="13"/>
      <c r="C3612" s="13"/>
      <c r="D3612" s="13"/>
    </row>
    <row r="3613" spans="1:4" s="14" customFormat="1" x14ac:dyDescent="0.25">
      <c r="A3613" s="13"/>
      <c r="C3613" s="13"/>
      <c r="D3613" s="13"/>
    </row>
    <row r="3614" spans="1:4" s="14" customFormat="1" x14ac:dyDescent="0.25">
      <c r="A3614" s="13"/>
      <c r="C3614" s="13"/>
      <c r="D3614" s="13"/>
    </row>
    <row r="3615" spans="1:4" s="14" customFormat="1" x14ac:dyDescent="0.25">
      <c r="A3615" s="13"/>
      <c r="C3615" s="13"/>
      <c r="D3615" s="13"/>
    </row>
    <row r="3616" spans="1:4" s="14" customFormat="1" x14ac:dyDescent="0.25">
      <c r="A3616" s="13"/>
      <c r="C3616" s="13"/>
      <c r="D3616" s="13"/>
    </row>
    <row r="3617" spans="1:4" s="14" customFormat="1" x14ac:dyDescent="0.25">
      <c r="A3617" s="13"/>
      <c r="C3617" s="13"/>
      <c r="D3617" s="13"/>
    </row>
    <row r="3618" spans="1:4" s="14" customFormat="1" x14ac:dyDescent="0.25">
      <c r="A3618" s="13"/>
      <c r="C3618" s="13"/>
      <c r="D3618" s="13"/>
    </row>
    <row r="3619" spans="1:4" s="14" customFormat="1" x14ac:dyDescent="0.25">
      <c r="A3619" s="13"/>
      <c r="C3619" s="13"/>
      <c r="D3619" s="13"/>
    </row>
    <row r="3620" spans="1:4" s="14" customFormat="1" x14ac:dyDescent="0.25">
      <c r="A3620" s="13"/>
      <c r="C3620" s="13"/>
      <c r="D3620" s="13"/>
    </row>
    <row r="3621" spans="1:4" s="14" customFormat="1" x14ac:dyDescent="0.25">
      <c r="A3621" s="13"/>
      <c r="C3621" s="13"/>
      <c r="D3621" s="13"/>
    </row>
    <row r="3622" spans="1:4" s="14" customFormat="1" x14ac:dyDescent="0.25">
      <c r="A3622" s="13"/>
      <c r="C3622" s="13"/>
      <c r="D3622" s="13"/>
    </row>
    <row r="3623" spans="1:4" s="14" customFormat="1" x14ac:dyDescent="0.25">
      <c r="A3623" s="13"/>
      <c r="C3623" s="13"/>
      <c r="D3623" s="13"/>
    </row>
    <row r="3624" spans="1:4" s="14" customFormat="1" x14ac:dyDescent="0.25">
      <c r="A3624" s="13"/>
      <c r="C3624" s="13"/>
      <c r="D3624" s="13"/>
    </row>
    <row r="3625" spans="1:4" s="14" customFormat="1" x14ac:dyDescent="0.25">
      <c r="A3625" s="13"/>
      <c r="C3625" s="13"/>
      <c r="D3625" s="13"/>
    </row>
    <row r="3626" spans="1:4" s="14" customFormat="1" x14ac:dyDescent="0.25">
      <c r="A3626" s="13"/>
      <c r="C3626" s="13"/>
      <c r="D3626" s="13"/>
    </row>
    <row r="3627" spans="1:4" s="14" customFormat="1" x14ac:dyDescent="0.25">
      <c r="A3627" s="13"/>
      <c r="C3627" s="13"/>
      <c r="D3627" s="13"/>
    </row>
    <row r="3628" spans="1:4" s="14" customFormat="1" x14ac:dyDescent="0.25">
      <c r="A3628" s="13"/>
      <c r="C3628" s="13"/>
      <c r="D3628" s="13"/>
    </row>
    <row r="3629" spans="1:4" s="14" customFormat="1" x14ac:dyDescent="0.25">
      <c r="A3629" s="13"/>
      <c r="C3629" s="13"/>
      <c r="D3629" s="13"/>
    </row>
    <row r="3630" spans="1:4" s="14" customFormat="1" x14ac:dyDescent="0.25">
      <c r="A3630" s="13"/>
      <c r="C3630" s="13"/>
      <c r="D3630" s="13"/>
    </row>
    <row r="3631" spans="1:4" s="14" customFormat="1" x14ac:dyDescent="0.25">
      <c r="A3631" s="13"/>
      <c r="C3631" s="13"/>
      <c r="D3631" s="13"/>
    </row>
    <row r="3632" spans="1:4" s="14" customFormat="1" x14ac:dyDescent="0.25">
      <c r="A3632" s="13"/>
      <c r="C3632" s="13"/>
      <c r="D3632" s="13"/>
    </row>
    <row r="3633" spans="1:4" s="14" customFormat="1" x14ac:dyDescent="0.25">
      <c r="A3633" s="13"/>
      <c r="C3633" s="13"/>
      <c r="D3633" s="13"/>
    </row>
    <row r="3634" spans="1:4" s="14" customFormat="1" x14ac:dyDescent="0.25">
      <c r="A3634" s="13"/>
      <c r="C3634" s="13"/>
      <c r="D3634" s="13"/>
    </row>
    <row r="3635" spans="1:4" s="14" customFormat="1" x14ac:dyDescent="0.25">
      <c r="A3635" s="13"/>
      <c r="C3635" s="13"/>
      <c r="D3635" s="13"/>
    </row>
    <row r="3636" spans="1:4" s="14" customFormat="1" x14ac:dyDescent="0.25">
      <c r="A3636" s="13"/>
      <c r="C3636" s="13"/>
      <c r="D3636" s="13"/>
    </row>
    <row r="3637" spans="1:4" s="14" customFormat="1" x14ac:dyDescent="0.25">
      <c r="A3637" s="13"/>
      <c r="C3637" s="13"/>
      <c r="D3637" s="13"/>
    </row>
    <row r="3638" spans="1:4" s="14" customFormat="1" x14ac:dyDescent="0.25">
      <c r="A3638" s="13"/>
      <c r="C3638" s="13"/>
      <c r="D3638" s="13"/>
    </row>
    <row r="3639" spans="1:4" s="14" customFormat="1" x14ac:dyDescent="0.25">
      <c r="A3639" s="13"/>
      <c r="C3639" s="13"/>
      <c r="D3639" s="13"/>
    </row>
    <row r="3640" spans="1:4" s="14" customFormat="1" x14ac:dyDescent="0.25">
      <c r="A3640" s="13"/>
      <c r="C3640" s="13"/>
      <c r="D3640" s="13"/>
    </row>
    <row r="3641" spans="1:4" s="14" customFormat="1" x14ac:dyDescent="0.25">
      <c r="A3641" s="13"/>
      <c r="C3641" s="13"/>
      <c r="D3641" s="13"/>
    </row>
    <row r="3642" spans="1:4" s="14" customFormat="1" x14ac:dyDescent="0.25">
      <c r="A3642" s="13"/>
      <c r="C3642" s="13"/>
      <c r="D3642" s="13"/>
    </row>
    <row r="3643" spans="1:4" s="14" customFormat="1" x14ac:dyDescent="0.25">
      <c r="A3643" s="13"/>
      <c r="C3643" s="13"/>
      <c r="D3643" s="13"/>
    </row>
    <row r="3644" spans="1:4" s="14" customFormat="1" x14ac:dyDescent="0.25">
      <c r="A3644" s="13"/>
      <c r="C3644" s="13"/>
      <c r="D3644" s="13"/>
    </row>
    <row r="3645" spans="1:4" s="14" customFormat="1" x14ac:dyDescent="0.25">
      <c r="A3645" s="13"/>
      <c r="C3645" s="13"/>
      <c r="D3645" s="13"/>
    </row>
    <row r="3646" spans="1:4" s="14" customFormat="1" x14ac:dyDescent="0.25">
      <c r="A3646" s="13"/>
      <c r="C3646" s="13"/>
      <c r="D3646" s="13"/>
    </row>
    <row r="3647" spans="1:4" s="14" customFormat="1" x14ac:dyDescent="0.25">
      <c r="A3647" s="13"/>
      <c r="C3647" s="13"/>
      <c r="D3647" s="13"/>
    </row>
    <row r="3648" spans="1:4" s="14" customFormat="1" x14ac:dyDescent="0.25">
      <c r="A3648" s="13"/>
      <c r="C3648" s="13"/>
      <c r="D3648" s="13"/>
    </row>
    <row r="3649" spans="1:4" s="14" customFormat="1" x14ac:dyDescent="0.25">
      <c r="A3649" s="13"/>
      <c r="C3649" s="13"/>
      <c r="D3649" s="13"/>
    </row>
    <row r="3650" spans="1:4" s="14" customFormat="1" x14ac:dyDescent="0.25">
      <c r="A3650" s="13"/>
      <c r="C3650" s="13"/>
      <c r="D3650" s="13"/>
    </row>
    <row r="3651" spans="1:4" s="14" customFormat="1" x14ac:dyDescent="0.25">
      <c r="A3651" s="13"/>
      <c r="C3651" s="13"/>
      <c r="D3651" s="13"/>
    </row>
    <row r="3652" spans="1:4" s="14" customFormat="1" x14ac:dyDescent="0.25">
      <c r="A3652" s="13"/>
      <c r="C3652" s="13"/>
      <c r="D3652" s="13"/>
    </row>
    <row r="3653" spans="1:4" s="14" customFormat="1" x14ac:dyDescent="0.25">
      <c r="A3653" s="13"/>
      <c r="C3653" s="13"/>
      <c r="D3653" s="13"/>
    </row>
    <row r="3654" spans="1:4" s="14" customFormat="1" x14ac:dyDescent="0.25">
      <c r="A3654" s="13"/>
      <c r="C3654" s="13"/>
      <c r="D3654" s="13"/>
    </row>
    <row r="3655" spans="1:4" s="14" customFormat="1" x14ac:dyDescent="0.25">
      <c r="A3655" s="13"/>
      <c r="C3655" s="13"/>
      <c r="D3655" s="13"/>
    </row>
    <row r="3656" spans="1:4" s="14" customFormat="1" x14ac:dyDescent="0.25">
      <c r="A3656" s="13"/>
      <c r="C3656" s="13"/>
      <c r="D3656" s="13"/>
    </row>
    <row r="3657" spans="1:4" s="14" customFormat="1" x14ac:dyDescent="0.25">
      <c r="A3657" s="13"/>
      <c r="C3657" s="13"/>
      <c r="D3657" s="13"/>
    </row>
    <row r="3658" spans="1:4" s="14" customFormat="1" x14ac:dyDescent="0.25">
      <c r="A3658" s="13"/>
      <c r="C3658" s="13"/>
      <c r="D3658" s="13"/>
    </row>
    <row r="3659" spans="1:4" s="14" customFormat="1" x14ac:dyDescent="0.25">
      <c r="A3659" s="13"/>
      <c r="C3659" s="13"/>
      <c r="D3659" s="13"/>
    </row>
    <row r="3660" spans="1:4" s="14" customFormat="1" x14ac:dyDescent="0.25">
      <c r="A3660" s="13"/>
      <c r="C3660" s="13"/>
      <c r="D3660" s="13"/>
    </row>
    <row r="3661" spans="1:4" s="14" customFormat="1" x14ac:dyDescent="0.25">
      <c r="A3661" s="13"/>
      <c r="C3661" s="13"/>
      <c r="D3661" s="13"/>
    </row>
    <row r="3662" spans="1:4" s="14" customFormat="1" x14ac:dyDescent="0.25">
      <c r="A3662" s="13"/>
      <c r="C3662" s="13"/>
      <c r="D3662" s="13"/>
    </row>
    <row r="3663" spans="1:4" s="14" customFormat="1" x14ac:dyDescent="0.25">
      <c r="A3663" s="13"/>
      <c r="C3663" s="13"/>
      <c r="D3663" s="13"/>
    </row>
    <row r="3664" spans="1:4" s="14" customFormat="1" x14ac:dyDescent="0.25">
      <c r="A3664" s="13"/>
      <c r="C3664" s="13"/>
      <c r="D3664" s="13"/>
    </row>
    <row r="3665" spans="1:4" s="14" customFormat="1" x14ac:dyDescent="0.25">
      <c r="A3665" s="13"/>
      <c r="C3665" s="13"/>
      <c r="D3665" s="13"/>
    </row>
    <row r="3666" spans="1:4" s="14" customFormat="1" x14ac:dyDescent="0.25">
      <c r="A3666" s="13"/>
      <c r="C3666" s="13"/>
      <c r="D3666" s="13"/>
    </row>
    <row r="3667" spans="1:4" s="14" customFormat="1" x14ac:dyDescent="0.25">
      <c r="A3667" s="13"/>
      <c r="C3667" s="13"/>
      <c r="D3667" s="13"/>
    </row>
    <row r="3668" spans="1:4" s="14" customFormat="1" x14ac:dyDescent="0.25">
      <c r="A3668" s="13"/>
      <c r="C3668" s="13"/>
      <c r="D3668" s="13"/>
    </row>
    <row r="3669" spans="1:4" s="14" customFormat="1" x14ac:dyDescent="0.25">
      <c r="A3669" s="13"/>
      <c r="C3669" s="13"/>
      <c r="D3669" s="13"/>
    </row>
    <row r="3670" spans="1:4" s="14" customFormat="1" x14ac:dyDescent="0.25">
      <c r="A3670" s="13"/>
      <c r="C3670" s="13"/>
      <c r="D3670" s="13"/>
    </row>
    <row r="3671" spans="1:4" s="14" customFormat="1" x14ac:dyDescent="0.25">
      <c r="A3671" s="13"/>
      <c r="C3671" s="13"/>
      <c r="D3671" s="13"/>
    </row>
    <row r="3672" spans="1:4" s="14" customFormat="1" x14ac:dyDescent="0.25">
      <c r="A3672" s="13"/>
      <c r="C3672" s="13"/>
      <c r="D3672" s="13"/>
    </row>
    <row r="3673" spans="1:4" s="14" customFormat="1" x14ac:dyDescent="0.25">
      <c r="A3673" s="13"/>
      <c r="C3673" s="13"/>
      <c r="D3673" s="13"/>
    </row>
    <row r="3674" spans="1:4" s="14" customFormat="1" x14ac:dyDescent="0.25">
      <c r="A3674" s="13"/>
      <c r="C3674" s="13"/>
      <c r="D3674" s="13"/>
    </row>
    <row r="3675" spans="1:4" s="14" customFormat="1" x14ac:dyDescent="0.25">
      <c r="A3675" s="13"/>
      <c r="C3675" s="13"/>
      <c r="D3675" s="13"/>
    </row>
    <row r="3676" spans="1:4" s="14" customFormat="1" x14ac:dyDescent="0.25">
      <c r="A3676" s="13"/>
      <c r="C3676" s="13"/>
      <c r="D3676" s="13"/>
    </row>
    <row r="3677" spans="1:4" s="14" customFormat="1" x14ac:dyDescent="0.25">
      <c r="A3677" s="13"/>
      <c r="C3677" s="13"/>
      <c r="D3677" s="13"/>
    </row>
    <row r="3678" spans="1:4" s="14" customFormat="1" x14ac:dyDescent="0.25">
      <c r="A3678" s="13"/>
      <c r="C3678" s="13"/>
      <c r="D3678" s="13"/>
    </row>
    <row r="3679" spans="1:4" s="14" customFormat="1" x14ac:dyDescent="0.25">
      <c r="A3679" s="13"/>
      <c r="C3679" s="13"/>
      <c r="D3679" s="13"/>
    </row>
    <row r="3680" spans="1:4" s="14" customFormat="1" x14ac:dyDescent="0.25">
      <c r="A3680" s="13"/>
      <c r="C3680" s="13"/>
      <c r="D3680" s="13"/>
    </row>
    <row r="3681" spans="1:4" s="14" customFormat="1" x14ac:dyDescent="0.25">
      <c r="A3681" s="13"/>
      <c r="C3681" s="13"/>
      <c r="D3681" s="13"/>
    </row>
    <row r="3682" spans="1:4" s="14" customFormat="1" x14ac:dyDescent="0.25">
      <c r="A3682" s="13"/>
      <c r="C3682" s="13"/>
      <c r="D3682" s="13"/>
    </row>
    <row r="3683" spans="1:4" s="14" customFormat="1" x14ac:dyDescent="0.25">
      <c r="A3683" s="13"/>
      <c r="C3683" s="13"/>
      <c r="D3683" s="13"/>
    </row>
    <row r="3684" spans="1:4" s="14" customFormat="1" x14ac:dyDescent="0.25">
      <c r="A3684" s="13"/>
      <c r="C3684" s="13"/>
      <c r="D3684" s="13"/>
    </row>
    <row r="3685" spans="1:4" s="14" customFormat="1" x14ac:dyDescent="0.25">
      <c r="A3685" s="13"/>
      <c r="C3685" s="13"/>
      <c r="D3685" s="13"/>
    </row>
    <row r="3686" spans="1:4" s="14" customFormat="1" x14ac:dyDescent="0.25">
      <c r="A3686" s="13"/>
      <c r="C3686" s="13"/>
      <c r="D3686" s="13"/>
    </row>
    <row r="3687" spans="1:4" s="14" customFormat="1" x14ac:dyDescent="0.25">
      <c r="A3687" s="13"/>
      <c r="C3687" s="13"/>
      <c r="D3687" s="13"/>
    </row>
    <row r="3688" spans="1:4" s="14" customFormat="1" x14ac:dyDescent="0.25">
      <c r="A3688" s="13"/>
      <c r="C3688" s="13"/>
      <c r="D3688" s="13"/>
    </row>
    <row r="3689" spans="1:4" s="14" customFormat="1" x14ac:dyDescent="0.25">
      <c r="A3689" s="13"/>
      <c r="C3689" s="13"/>
      <c r="D3689" s="13"/>
    </row>
    <row r="3690" spans="1:4" s="14" customFormat="1" x14ac:dyDescent="0.25">
      <c r="A3690" s="13"/>
      <c r="C3690" s="13"/>
      <c r="D3690" s="13"/>
    </row>
    <row r="3691" spans="1:4" s="14" customFormat="1" x14ac:dyDescent="0.25">
      <c r="A3691" s="13"/>
      <c r="C3691" s="13"/>
      <c r="D3691" s="13"/>
    </row>
    <row r="3692" spans="1:4" s="14" customFormat="1" x14ac:dyDescent="0.25">
      <c r="A3692" s="13"/>
      <c r="C3692" s="13"/>
      <c r="D3692" s="13"/>
    </row>
    <row r="3693" spans="1:4" s="14" customFormat="1" x14ac:dyDescent="0.25">
      <c r="A3693" s="13"/>
      <c r="C3693" s="13"/>
      <c r="D3693" s="13"/>
    </row>
    <row r="3694" spans="1:4" s="14" customFormat="1" x14ac:dyDescent="0.25">
      <c r="A3694" s="13"/>
      <c r="C3694" s="13"/>
      <c r="D3694" s="13"/>
    </row>
    <row r="3695" spans="1:4" s="14" customFormat="1" x14ac:dyDescent="0.25">
      <c r="A3695" s="13"/>
      <c r="C3695" s="13"/>
      <c r="D3695" s="13"/>
    </row>
    <row r="3696" spans="1:4" s="14" customFormat="1" x14ac:dyDescent="0.25">
      <c r="A3696" s="13"/>
      <c r="C3696" s="13"/>
      <c r="D3696" s="13"/>
    </row>
    <row r="3697" spans="1:4" s="14" customFormat="1" x14ac:dyDescent="0.25">
      <c r="A3697" s="13"/>
      <c r="C3697" s="13"/>
      <c r="D3697" s="13"/>
    </row>
    <row r="3698" spans="1:4" s="14" customFormat="1" x14ac:dyDescent="0.25">
      <c r="A3698" s="13"/>
      <c r="C3698" s="13"/>
      <c r="D3698" s="13"/>
    </row>
    <row r="3699" spans="1:4" s="14" customFormat="1" x14ac:dyDescent="0.25">
      <c r="A3699" s="13"/>
      <c r="C3699" s="13"/>
      <c r="D3699" s="13"/>
    </row>
    <row r="3700" spans="1:4" s="14" customFormat="1" x14ac:dyDescent="0.25">
      <c r="A3700" s="13"/>
      <c r="C3700" s="13"/>
      <c r="D3700" s="13"/>
    </row>
    <row r="3701" spans="1:4" s="14" customFormat="1" x14ac:dyDescent="0.25">
      <c r="A3701" s="13"/>
      <c r="C3701" s="13"/>
      <c r="D3701" s="13"/>
    </row>
    <row r="3702" spans="1:4" s="14" customFormat="1" x14ac:dyDescent="0.25">
      <c r="A3702" s="13"/>
      <c r="C3702" s="13"/>
      <c r="D3702" s="13"/>
    </row>
    <row r="3703" spans="1:4" s="14" customFormat="1" x14ac:dyDescent="0.25">
      <c r="A3703" s="13"/>
      <c r="C3703" s="13"/>
      <c r="D3703" s="13"/>
    </row>
    <row r="3704" spans="1:4" s="14" customFormat="1" x14ac:dyDescent="0.25">
      <c r="A3704" s="13"/>
      <c r="C3704" s="13"/>
      <c r="D3704" s="13"/>
    </row>
    <row r="3705" spans="1:4" s="14" customFormat="1" x14ac:dyDescent="0.25">
      <c r="A3705" s="13"/>
      <c r="C3705" s="13"/>
      <c r="D3705" s="13"/>
    </row>
    <row r="3706" spans="1:4" s="14" customFormat="1" x14ac:dyDescent="0.25">
      <c r="A3706" s="13"/>
      <c r="C3706" s="13"/>
      <c r="D3706" s="13"/>
    </row>
    <row r="3707" spans="1:4" s="14" customFormat="1" x14ac:dyDescent="0.25">
      <c r="A3707" s="13"/>
      <c r="C3707" s="13"/>
      <c r="D3707" s="13"/>
    </row>
    <row r="3708" spans="1:4" s="14" customFormat="1" x14ac:dyDescent="0.25">
      <c r="A3708" s="13"/>
      <c r="C3708" s="13"/>
      <c r="D3708" s="13"/>
    </row>
    <row r="3709" spans="1:4" s="14" customFormat="1" x14ac:dyDescent="0.25">
      <c r="A3709" s="13"/>
      <c r="C3709" s="13"/>
      <c r="D3709" s="13"/>
    </row>
    <row r="3710" spans="1:4" s="14" customFormat="1" x14ac:dyDescent="0.25">
      <c r="A3710" s="13"/>
      <c r="C3710" s="13"/>
      <c r="D3710" s="13"/>
    </row>
    <row r="3711" spans="1:4" s="14" customFormat="1" x14ac:dyDescent="0.25">
      <c r="A3711" s="13"/>
      <c r="C3711" s="13"/>
      <c r="D3711" s="13"/>
    </row>
    <row r="3712" spans="1:4" s="14" customFormat="1" x14ac:dyDescent="0.25">
      <c r="A3712" s="13"/>
      <c r="C3712" s="13"/>
      <c r="D3712" s="13"/>
    </row>
    <row r="3713" spans="1:4" s="14" customFormat="1" x14ac:dyDescent="0.25">
      <c r="A3713" s="13"/>
      <c r="C3713" s="13"/>
      <c r="D3713" s="13"/>
    </row>
    <row r="3714" spans="1:4" s="14" customFormat="1" x14ac:dyDescent="0.25">
      <c r="A3714" s="13"/>
      <c r="C3714" s="13"/>
      <c r="D3714" s="13"/>
    </row>
    <row r="3715" spans="1:4" s="14" customFormat="1" x14ac:dyDescent="0.25">
      <c r="A3715" s="13"/>
      <c r="C3715" s="13"/>
      <c r="D3715" s="13"/>
    </row>
    <row r="3716" spans="1:4" s="14" customFormat="1" x14ac:dyDescent="0.25">
      <c r="A3716" s="13"/>
      <c r="C3716" s="13"/>
      <c r="D3716" s="13"/>
    </row>
    <row r="3717" spans="1:4" s="14" customFormat="1" x14ac:dyDescent="0.25">
      <c r="A3717" s="13"/>
      <c r="C3717" s="13"/>
      <c r="D3717" s="13"/>
    </row>
    <row r="3718" spans="1:4" s="14" customFormat="1" x14ac:dyDescent="0.25">
      <c r="A3718" s="13"/>
      <c r="C3718" s="13"/>
      <c r="D3718" s="13"/>
    </row>
    <row r="3719" spans="1:4" s="14" customFormat="1" x14ac:dyDescent="0.25">
      <c r="A3719" s="13"/>
      <c r="C3719" s="13"/>
      <c r="D3719" s="13"/>
    </row>
    <row r="3720" spans="1:4" s="14" customFormat="1" x14ac:dyDescent="0.25">
      <c r="A3720" s="13"/>
      <c r="C3720" s="13"/>
      <c r="D3720" s="13"/>
    </row>
    <row r="3721" spans="1:4" s="14" customFormat="1" x14ac:dyDescent="0.25">
      <c r="A3721" s="13"/>
      <c r="C3721" s="13"/>
      <c r="D3721" s="13"/>
    </row>
    <row r="3722" spans="1:4" s="14" customFormat="1" x14ac:dyDescent="0.25">
      <c r="A3722" s="13"/>
      <c r="C3722" s="13"/>
      <c r="D3722" s="13"/>
    </row>
    <row r="3723" spans="1:4" s="14" customFormat="1" x14ac:dyDescent="0.25">
      <c r="A3723" s="13"/>
      <c r="C3723" s="13"/>
      <c r="D3723" s="13"/>
    </row>
    <row r="3724" spans="1:4" s="14" customFormat="1" x14ac:dyDescent="0.25">
      <c r="A3724" s="13"/>
      <c r="C3724" s="13"/>
      <c r="D3724" s="13"/>
    </row>
    <row r="3725" spans="1:4" s="14" customFormat="1" x14ac:dyDescent="0.25">
      <c r="A3725" s="13"/>
      <c r="C3725" s="13"/>
      <c r="D3725" s="13"/>
    </row>
    <row r="3726" spans="1:4" s="14" customFormat="1" x14ac:dyDescent="0.25">
      <c r="A3726" s="13"/>
      <c r="C3726" s="13"/>
      <c r="D3726" s="13"/>
    </row>
    <row r="3727" spans="1:4" s="14" customFormat="1" x14ac:dyDescent="0.25">
      <c r="A3727" s="13"/>
      <c r="C3727" s="13"/>
      <c r="D3727" s="13"/>
    </row>
    <row r="3728" spans="1:4" s="14" customFormat="1" x14ac:dyDescent="0.25">
      <c r="A3728" s="13"/>
      <c r="C3728" s="13"/>
      <c r="D3728" s="13"/>
    </row>
    <row r="3729" spans="1:4" s="14" customFormat="1" x14ac:dyDescent="0.25">
      <c r="A3729" s="13"/>
      <c r="C3729" s="13"/>
      <c r="D3729" s="13"/>
    </row>
    <row r="3730" spans="1:4" s="14" customFormat="1" x14ac:dyDescent="0.25">
      <c r="A3730" s="13"/>
      <c r="C3730" s="13"/>
      <c r="D3730" s="13"/>
    </row>
    <row r="3731" spans="1:4" s="14" customFormat="1" x14ac:dyDescent="0.25">
      <c r="A3731" s="13"/>
      <c r="C3731" s="13"/>
      <c r="D3731" s="13"/>
    </row>
    <row r="3732" spans="1:4" s="14" customFormat="1" x14ac:dyDescent="0.25">
      <c r="A3732" s="13"/>
      <c r="C3732" s="13"/>
      <c r="D3732" s="13"/>
    </row>
    <row r="3733" spans="1:4" s="14" customFormat="1" x14ac:dyDescent="0.25">
      <c r="A3733" s="13"/>
      <c r="C3733" s="13"/>
      <c r="D3733" s="13"/>
    </row>
    <row r="3734" spans="1:4" s="14" customFormat="1" x14ac:dyDescent="0.25">
      <c r="A3734" s="13"/>
      <c r="C3734" s="13"/>
      <c r="D3734" s="13"/>
    </row>
    <row r="3735" spans="1:4" s="14" customFormat="1" x14ac:dyDescent="0.25">
      <c r="A3735" s="13"/>
      <c r="C3735" s="13"/>
      <c r="D3735" s="13"/>
    </row>
    <row r="3736" spans="1:4" s="14" customFormat="1" x14ac:dyDescent="0.25">
      <c r="A3736" s="13"/>
      <c r="C3736" s="13"/>
      <c r="D3736" s="13"/>
    </row>
    <row r="3737" spans="1:4" s="14" customFormat="1" x14ac:dyDescent="0.25">
      <c r="A3737" s="13"/>
      <c r="C3737" s="13"/>
      <c r="D3737" s="13"/>
    </row>
    <row r="3738" spans="1:4" s="14" customFormat="1" x14ac:dyDescent="0.25">
      <c r="A3738" s="13"/>
      <c r="C3738" s="13"/>
      <c r="D3738" s="13"/>
    </row>
    <row r="3739" spans="1:4" s="14" customFormat="1" x14ac:dyDescent="0.25">
      <c r="A3739" s="13"/>
      <c r="C3739" s="13"/>
      <c r="D3739" s="13"/>
    </row>
    <row r="3740" spans="1:4" s="14" customFormat="1" x14ac:dyDescent="0.25">
      <c r="A3740" s="13"/>
      <c r="C3740" s="13"/>
      <c r="D3740" s="13"/>
    </row>
    <row r="3741" spans="1:4" s="14" customFormat="1" x14ac:dyDescent="0.25">
      <c r="A3741" s="13"/>
      <c r="C3741" s="13"/>
      <c r="D3741" s="13"/>
    </row>
    <row r="3742" spans="1:4" s="14" customFormat="1" x14ac:dyDescent="0.25">
      <c r="A3742" s="13"/>
      <c r="C3742" s="13"/>
      <c r="D3742" s="13"/>
    </row>
    <row r="3743" spans="1:4" s="14" customFormat="1" x14ac:dyDescent="0.25">
      <c r="A3743" s="13"/>
      <c r="C3743" s="13"/>
      <c r="D3743" s="13"/>
    </row>
    <row r="3744" spans="1:4" s="14" customFormat="1" x14ac:dyDescent="0.25">
      <c r="A3744" s="13"/>
      <c r="C3744" s="13"/>
      <c r="D3744" s="13"/>
    </row>
    <row r="3745" spans="1:4" s="14" customFormat="1" x14ac:dyDescent="0.25">
      <c r="A3745" s="13"/>
      <c r="C3745" s="13"/>
      <c r="D3745" s="13"/>
    </row>
    <row r="3746" spans="1:4" s="14" customFormat="1" x14ac:dyDescent="0.25">
      <c r="A3746" s="13"/>
      <c r="C3746" s="13"/>
      <c r="D3746" s="13"/>
    </row>
    <row r="3747" spans="1:4" s="14" customFormat="1" x14ac:dyDescent="0.25">
      <c r="A3747" s="13"/>
      <c r="C3747" s="13"/>
      <c r="D3747" s="13"/>
    </row>
    <row r="3748" spans="1:4" s="14" customFormat="1" x14ac:dyDescent="0.25">
      <c r="A3748" s="13"/>
      <c r="C3748" s="13"/>
      <c r="D3748" s="13"/>
    </row>
    <row r="3749" spans="1:4" s="14" customFormat="1" x14ac:dyDescent="0.25">
      <c r="A3749" s="13"/>
      <c r="C3749" s="13"/>
      <c r="D3749" s="13"/>
    </row>
    <row r="3750" spans="1:4" s="14" customFormat="1" x14ac:dyDescent="0.25">
      <c r="A3750" s="13"/>
      <c r="C3750" s="13"/>
      <c r="D3750" s="13"/>
    </row>
    <row r="3751" spans="1:4" s="14" customFormat="1" x14ac:dyDescent="0.25">
      <c r="A3751" s="13"/>
      <c r="C3751" s="13"/>
      <c r="D3751" s="13"/>
    </row>
    <row r="3752" spans="1:4" s="14" customFormat="1" x14ac:dyDescent="0.25">
      <c r="A3752" s="13"/>
      <c r="C3752" s="13"/>
      <c r="D3752" s="13"/>
    </row>
    <row r="3753" spans="1:4" s="14" customFormat="1" x14ac:dyDescent="0.25">
      <c r="A3753" s="13"/>
      <c r="C3753" s="13"/>
      <c r="D3753" s="13"/>
    </row>
    <row r="3754" spans="1:4" s="14" customFormat="1" x14ac:dyDescent="0.25">
      <c r="A3754" s="13"/>
      <c r="C3754" s="13"/>
      <c r="D3754" s="13"/>
    </row>
    <row r="3755" spans="1:4" s="14" customFormat="1" x14ac:dyDescent="0.25">
      <c r="A3755" s="13"/>
      <c r="C3755" s="13"/>
      <c r="D3755" s="13"/>
    </row>
    <row r="3756" spans="1:4" s="14" customFormat="1" x14ac:dyDescent="0.25">
      <c r="A3756" s="13"/>
      <c r="C3756" s="13"/>
      <c r="D3756" s="13"/>
    </row>
    <row r="3757" spans="1:4" s="14" customFormat="1" x14ac:dyDescent="0.25">
      <c r="A3757" s="13"/>
      <c r="C3757" s="13"/>
      <c r="D3757" s="13"/>
    </row>
    <row r="3758" spans="1:4" s="14" customFormat="1" x14ac:dyDescent="0.25">
      <c r="A3758" s="13"/>
      <c r="C3758" s="13"/>
      <c r="D3758" s="13"/>
    </row>
    <row r="3759" spans="1:4" s="14" customFormat="1" x14ac:dyDescent="0.25">
      <c r="A3759" s="13"/>
      <c r="C3759" s="13"/>
      <c r="D3759" s="13"/>
    </row>
    <row r="3760" spans="1:4" s="14" customFormat="1" x14ac:dyDescent="0.25">
      <c r="A3760" s="13"/>
      <c r="C3760" s="13"/>
      <c r="D3760" s="13"/>
    </row>
    <row r="3761" spans="1:4" s="14" customFormat="1" x14ac:dyDescent="0.25">
      <c r="A3761" s="13"/>
      <c r="C3761" s="13"/>
      <c r="D3761" s="13"/>
    </row>
    <row r="3762" spans="1:4" s="14" customFormat="1" x14ac:dyDescent="0.25">
      <c r="A3762" s="13"/>
      <c r="C3762" s="13"/>
      <c r="D3762" s="13"/>
    </row>
    <row r="3763" spans="1:4" s="14" customFormat="1" x14ac:dyDescent="0.25">
      <c r="A3763" s="13"/>
      <c r="C3763" s="13"/>
      <c r="D3763" s="13"/>
    </row>
    <row r="3764" spans="1:4" s="14" customFormat="1" x14ac:dyDescent="0.25">
      <c r="A3764" s="13"/>
      <c r="C3764" s="13"/>
      <c r="D3764" s="13"/>
    </row>
    <row r="3765" spans="1:4" s="14" customFormat="1" x14ac:dyDescent="0.25">
      <c r="A3765" s="13"/>
      <c r="C3765" s="13"/>
      <c r="D3765" s="13"/>
    </row>
    <row r="3766" spans="1:4" s="14" customFormat="1" x14ac:dyDescent="0.25">
      <c r="A3766" s="13"/>
      <c r="C3766" s="13"/>
      <c r="D3766" s="13"/>
    </row>
    <row r="3767" spans="1:4" s="14" customFormat="1" x14ac:dyDescent="0.25">
      <c r="A3767" s="13"/>
      <c r="C3767" s="13"/>
      <c r="D3767" s="13"/>
    </row>
    <row r="3768" spans="1:4" s="14" customFormat="1" x14ac:dyDescent="0.25">
      <c r="A3768" s="13"/>
      <c r="C3768" s="13"/>
      <c r="D3768" s="13"/>
    </row>
    <row r="3769" spans="1:4" s="14" customFormat="1" x14ac:dyDescent="0.25">
      <c r="A3769" s="13"/>
      <c r="C3769" s="13"/>
      <c r="D3769" s="13"/>
    </row>
    <row r="3770" spans="1:4" s="14" customFormat="1" x14ac:dyDescent="0.25">
      <c r="A3770" s="13"/>
      <c r="C3770" s="13"/>
      <c r="D3770" s="13"/>
    </row>
    <row r="3771" spans="1:4" s="14" customFormat="1" x14ac:dyDescent="0.25">
      <c r="A3771" s="13"/>
      <c r="C3771" s="13"/>
      <c r="D3771" s="13"/>
    </row>
    <row r="3772" spans="1:4" s="14" customFormat="1" x14ac:dyDescent="0.25">
      <c r="A3772" s="13"/>
      <c r="C3772" s="13"/>
      <c r="D3772" s="13"/>
    </row>
    <row r="3773" spans="1:4" s="14" customFormat="1" x14ac:dyDescent="0.25">
      <c r="A3773" s="13"/>
      <c r="C3773" s="13"/>
      <c r="D3773" s="13"/>
    </row>
    <row r="3774" spans="1:4" s="14" customFormat="1" x14ac:dyDescent="0.25">
      <c r="A3774" s="13"/>
      <c r="C3774" s="13"/>
      <c r="D3774" s="13"/>
    </row>
    <row r="3775" spans="1:4" s="14" customFormat="1" x14ac:dyDescent="0.25">
      <c r="A3775" s="13"/>
      <c r="C3775" s="13"/>
      <c r="D3775" s="13"/>
    </row>
    <row r="3776" spans="1:4" s="14" customFormat="1" x14ac:dyDescent="0.25">
      <c r="A3776" s="13"/>
      <c r="C3776" s="13"/>
      <c r="D3776" s="13"/>
    </row>
    <row r="3777" spans="1:4" s="14" customFormat="1" x14ac:dyDescent="0.25">
      <c r="A3777" s="13"/>
      <c r="C3777" s="13"/>
      <c r="D3777" s="13"/>
    </row>
    <row r="3778" spans="1:4" s="14" customFormat="1" x14ac:dyDescent="0.25">
      <c r="A3778" s="13"/>
      <c r="C3778" s="13"/>
      <c r="D3778" s="13"/>
    </row>
    <row r="3779" spans="1:4" s="14" customFormat="1" x14ac:dyDescent="0.25">
      <c r="A3779" s="13"/>
      <c r="C3779" s="13"/>
      <c r="D3779" s="13"/>
    </row>
    <row r="3780" spans="1:4" s="14" customFormat="1" x14ac:dyDescent="0.25">
      <c r="A3780" s="13"/>
      <c r="C3780" s="13"/>
      <c r="D3780" s="13"/>
    </row>
    <row r="3781" spans="1:4" s="14" customFormat="1" x14ac:dyDescent="0.25">
      <c r="A3781" s="13"/>
      <c r="C3781" s="13"/>
      <c r="D3781" s="13"/>
    </row>
    <row r="3782" spans="1:4" s="14" customFormat="1" x14ac:dyDescent="0.25">
      <c r="A3782" s="13"/>
      <c r="C3782" s="13"/>
      <c r="D3782" s="13"/>
    </row>
    <row r="3783" spans="1:4" s="14" customFormat="1" x14ac:dyDescent="0.25">
      <c r="A3783" s="13"/>
      <c r="C3783" s="13"/>
      <c r="D3783" s="13"/>
    </row>
    <row r="3784" spans="1:4" s="14" customFormat="1" x14ac:dyDescent="0.25">
      <c r="A3784" s="13"/>
      <c r="C3784" s="13"/>
      <c r="D3784" s="13"/>
    </row>
    <row r="3785" spans="1:4" s="14" customFormat="1" x14ac:dyDescent="0.25">
      <c r="A3785" s="13"/>
      <c r="C3785" s="13"/>
      <c r="D3785" s="13"/>
    </row>
    <row r="3786" spans="1:4" s="14" customFormat="1" x14ac:dyDescent="0.25">
      <c r="A3786" s="13"/>
      <c r="C3786" s="13"/>
      <c r="D3786" s="13"/>
    </row>
    <row r="3787" spans="1:4" s="14" customFormat="1" x14ac:dyDescent="0.25">
      <c r="A3787" s="13"/>
      <c r="C3787" s="13"/>
      <c r="D3787" s="13"/>
    </row>
    <row r="3788" spans="1:4" s="14" customFormat="1" x14ac:dyDescent="0.25">
      <c r="A3788" s="13"/>
      <c r="C3788" s="13"/>
      <c r="D3788" s="13"/>
    </row>
    <row r="3789" spans="1:4" s="14" customFormat="1" x14ac:dyDescent="0.25">
      <c r="A3789" s="13"/>
      <c r="C3789" s="13"/>
      <c r="D3789" s="13"/>
    </row>
    <row r="3790" spans="1:4" s="14" customFormat="1" x14ac:dyDescent="0.25">
      <c r="A3790" s="13"/>
      <c r="C3790" s="13"/>
      <c r="D3790" s="13"/>
    </row>
    <row r="3791" spans="1:4" s="14" customFormat="1" x14ac:dyDescent="0.25">
      <c r="A3791" s="13"/>
      <c r="C3791" s="13"/>
      <c r="D3791" s="13"/>
    </row>
    <row r="3792" spans="1:4" s="14" customFormat="1" x14ac:dyDescent="0.25">
      <c r="A3792" s="13"/>
      <c r="C3792" s="13"/>
      <c r="D3792" s="13"/>
    </row>
    <row r="3793" spans="1:4" s="14" customFormat="1" x14ac:dyDescent="0.25">
      <c r="A3793" s="13"/>
      <c r="C3793" s="13"/>
      <c r="D3793" s="13"/>
    </row>
    <row r="3794" spans="1:4" s="14" customFormat="1" x14ac:dyDescent="0.25">
      <c r="A3794" s="13"/>
      <c r="C3794" s="13"/>
      <c r="D3794" s="13"/>
    </row>
    <row r="3795" spans="1:4" s="14" customFormat="1" x14ac:dyDescent="0.25">
      <c r="A3795" s="13"/>
      <c r="C3795" s="13"/>
      <c r="D3795" s="13"/>
    </row>
    <row r="3796" spans="1:4" s="14" customFormat="1" x14ac:dyDescent="0.25">
      <c r="A3796" s="13"/>
      <c r="C3796" s="13"/>
      <c r="D3796" s="13"/>
    </row>
    <row r="3797" spans="1:4" s="14" customFormat="1" x14ac:dyDescent="0.25">
      <c r="A3797" s="13"/>
      <c r="C3797" s="13"/>
      <c r="D3797" s="13"/>
    </row>
    <row r="3798" spans="1:4" s="14" customFormat="1" x14ac:dyDescent="0.25">
      <c r="A3798" s="13"/>
      <c r="C3798" s="13"/>
      <c r="D3798" s="13"/>
    </row>
    <row r="3799" spans="1:4" s="14" customFormat="1" x14ac:dyDescent="0.25">
      <c r="A3799" s="13"/>
      <c r="C3799" s="13"/>
      <c r="D3799" s="13"/>
    </row>
    <row r="3800" spans="1:4" s="14" customFormat="1" x14ac:dyDescent="0.25">
      <c r="A3800" s="13"/>
      <c r="C3800" s="13"/>
      <c r="D3800" s="13"/>
    </row>
    <row r="3801" spans="1:4" s="14" customFormat="1" x14ac:dyDescent="0.25">
      <c r="A3801" s="13"/>
      <c r="C3801" s="13"/>
      <c r="D3801" s="13"/>
    </row>
    <row r="3802" spans="1:4" s="14" customFormat="1" x14ac:dyDescent="0.25">
      <c r="A3802" s="13"/>
      <c r="C3802" s="13"/>
      <c r="D3802" s="13"/>
    </row>
    <row r="3803" spans="1:4" s="14" customFormat="1" x14ac:dyDescent="0.25">
      <c r="A3803" s="13"/>
      <c r="C3803" s="13"/>
      <c r="D3803" s="13"/>
    </row>
    <row r="3804" spans="1:4" s="14" customFormat="1" x14ac:dyDescent="0.25">
      <c r="A3804" s="13"/>
      <c r="C3804" s="13"/>
      <c r="D3804" s="13"/>
    </row>
    <row r="3805" spans="1:4" s="14" customFormat="1" x14ac:dyDescent="0.25">
      <c r="A3805" s="13"/>
      <c r="C3805" s="13"/>
      <c r="D3805" s="13"/>
    </row>
    <row r="3806" spans="1:4" s="14" customFormat="1" x14ac:dyDescent="0.25">
      <c r="A3806" s="13"/>
      <c r="C3806" s="13"/>
      <c r="D3806" s="13"/>
    </row>
    <row r="3807" spans="1:4" s="14" customFormat="1" x14ac:dyDescent="0.25">
      <c r="A3807" s="13"/>
      <c r="C3807" s="13"/>
      <c r="D3807" s="13"/>
    </row>
    <row r="3808" spans="1:4" s="14" customFormat="1" x14ac:dyDescent="0.25">
      <c r="A3808" s="13"/>
      <c r="C3808" s="13"/>
      <c r="D3808" s="13"/>
    </row>
    <row r="3809" spans="1:4" s="14" customFormat="1" x14ac:dyDescent="0.25">
      <c r="A3809" s="13"/>
      <c r="C3809" s="13"/>
      <c r="D3809" s="13"/>
    </row>
    <row r="3810" spans="1:4" s="14" customFormat="1" x14ac:dyDescent="0.25">
      <c r="A3810" s="13"/>
      <c r="C3810" s="13"/>
      <c r="D3810" s="13"/>
    </row>
    <row r="3811" spans="1:4" s="14" customFormat="1" x14ac:dyDescent="0.25">
      <c r="A3811" s="13"/>
      <c r="C3811" s="13"/>
      <c r="D3811" s="13"/>
    </row>
    <row r="3812" spans="1:4" s="14" customFormat="1" x14ac:dyDescent="0.25">
      <c r="A3812" s="13"/>
      <c r="C3812" s="13"/>
      <c r="D3812" s="13"/>
    </row>
    <row r="3813" spans="1:4" s="14" customFormat="1" x14ac:dyDescent="0.25">
      <c r="A3813" s="13"/>
      <c r="C3813" s="13"/>
      <c r="D3813" s="13"/>
    </row>
    <row r="3814" spans="1:4" s="14" customFormat="1" x14ac:dyDescent="0.25">
      <c r="A3814" s="13"/>
      <c r="C3814" s="13"/>
      <c r="D3814" s="13"/>
    </row>
    <row r="3815" spans="1:4" s="14" customFormat="1" x14ac:dyDescent="0.25">
      <c r="A3815" s="13"/>
      <c r="C3815" s="13"/>
      <c r="D3815" s="13"/>
    </row>
    <row r="3816" spans="1:4" s="14" customFormat="1" x14ac:dyDescent="0.25">
      <c r="A3816" s="13"/>
      <c r="C3816" s="13"/>
      <c r="D3816" s="13"/>
    </row>
    <row r="3817" spans="1:4" s="14" customFormat="1" x14ac:dyDescent="0.25">
      <c r="A3817" s="13"/>
      <c r="C3817" s="13"/>
      <c r="D3817" s="13"/>
    </row>
    <row r="3818" spans="1:4" s="14" customFormat="1" x14ac:dyDescent="0.25">
      <c r="A3818" s="13"/>
      <c r="C3818" s="13"/>
      <c r="D3818" s="13"/>
    </row>
    <row r="3819" spans="1:4" s="14" customFormat="1" x14ac:dyDescent="0.25">
      <c r="A3819" s="13"/>
      <c r="C3819" s="13"/>
      <c r="D3819" s="13"/>
    </row>
    <row r="3820" spans="1:4" s="14" customFormat="1" x14ac:dyDescent="0.25">
      <c r="A3820" s="13"/>
      <c r="C3820" s="13"/>
      <c r="D3820" s="13"/>
    </row>
    <row r="3821" spans="1:4" s="14" customFormat="1" x14ac:dyDescent="0.25">
      <c r="A3821" s="13"/>
      <c r="C3821" s="13"/>
      <c r="D3821" s="13"/>
    </row>
    <row r="3822" spans="1:4" s="14" customFormat="1" x14ac:dyDescent="0.25">
      <c r="A3822" s="13"/>
      <c r="C3822" s="13"/>
      <c r="D3822" s="13"/>
    </row>
    <row r="3823" spans="1:4" s="14" customFormat="1" x14ac:dyDescent="0.25">
      <c r="A3823" s="13"/>
      <c r="C3823" s="13"/>
      <c r="D3823" s="13"/>
    </row>
    <row r="3824" spans="1:4" s="14" customFormat="1" x14ac:dyDescent="0.25">
      <c r="A3824" s="13"/>
      <c r="C3824" s="13"/>
      <c r="D3824" s="13"/>
    </row>
    <row r="3825" spans="1:4" s="14" customFormat="1" x14ac:dyDescent="0.25">
      <c r="A3825" s="13"/>
      <c r="C3825" s="13"/>
      <c r="D3825" s="13"/>
    </row>
    <row r="3826" spans="1:4" s="14" customFormat="1" x14ac:dyDescent="0.25">
      <c r="A3826" s="13"/>
      <c r="C3826" s="13"/>
      <c r="D3826" s="13"/>
    </row>
    <row r="3827" spans="1:4" s="14" customFormat="1" x14ac:dyDescent="0.25">
      <c r="A3827" s="13"/>
      <c r="C3827" s="13"/>
      <c r="D3827" s="13"/>
    </row>
    <row r="3828" spans="1:4" s="14" customFormat="1" x14ac:dyDescent="0.25">
      <c r="A3828" s="13"/>
      <c r="C3828" s="13"/>
      <c r="D3828" s="13"/>
    </row>
    <row r="3829" spans="1:4" s="14" customFormat="1" x14ac:dyDescent="0.25">
      <c r="A3829" s="13"/>
      <c r="C3829" s="13"/>
      <c r="D3829" s="13"/>
    </row>
    <row r="3830" spans="1:4" s="14" customFormat="1" x14ac:dyDescent="0.25">
      <c r="A3830" s="13"/>
      <c r="C3830" s="13"/>
      <c r="D3830" s="13"/>
    </row>
    <row r="3831" spans="1:4" s="14" customFormat="1" x14ac:dyDescent="0.25">
      <c r="A3831" s="13"/>
      <c r="C3831" s="13"/>
      <c r="D3831" s="13"/>
    </row>
    <row r="3832" spans="1:4" s="14" customFormat="1" x14ac:dyDescent="0.25">
      <c r="A3832" s="13"/>
      <c r="C3832" s="13"/>
      <c r="D3832" s="13"/>
    </row>
    <row r="3833" spans="1:4" s="14" customFormat="1" x14ac:dyDescent="0.25">
      <c r="A3833" s="13"/>
      <c r="C3833" s="13"/>
      <c r="D3833" s="13"/>
    </row>
    <row r="3834" spans="1:4" s="14" customFormat="1" x14ac:dyDescent="0.25">
      <c r="A3834" s="13"/>
      <c r="C3834" s="13"/>
      <c r="D3834" s="13"/>
    </row>
    <row r="3835" spans="1:4" s="14" customFormat="1" x14ac:dyDescent="0.25">
      <c r="A3835" s="13"/>
      <c r="C3835" s="13"/>
      <c r="D3835" s="13"/>
    </row>
    <row r="3836" spans="1:4" s="14" customFormat="1" x14ac:dyDescent="0.25">
      <c r="A3836" s="13"/>
      <c r="C3836" s="13"/>
      <c r="D3836" s="13"/>
    </row>
    <row r="3837" spans="1:4" s="14" customFormat="1" x14ac:dyDescent="0.25">
      <c r="A3837" s="13"/>
      <c r="C3837" s="13"/>
      <c r="D3837" s="13"/>
    </row>
    <row r="3838" spans="1:4" s="14" customFormat="1" x14ac:dyDescent="0.25">
      <c r="A3838" s="13"/>
      <c r="C3838" s="13"/>
      <c r="D3838" s="13"/>
    </row>
    <row r="3839" spans="1:4" s="14" customFormat="1" x14ac:dyDescent="0.25">
      <c r="A3839" s="13"/>
      <c r="C3839" s="13"/>
      <c r="D3839" s="13"/>
    </row>
    <row r="3840" spans="1:4" s="14" customFormat="1" x14ac:dyDescent="0.25">
      <c r="A3840" s="13"/>
      <c r="C3840" s="13"/>
      <c r="D3840" s="13"/>
    </row>
    <row r="3841" spans="1:4" s="14" customFormat="1" x14ac:dyDescent="0.25">
      <c r="A3841" s="13"/>
      <c r="C3841" s="13"/>
      <c r="D3841" s="13"/>
    </row>
    <row r="3842" spans="1:4" s="14" customFormat="1" x14ac:dyDescent="0.25">
      <c r="A3842" s="13"/>
      <c r="C3842" s="13"/>
      <c r="D3842" s="13"/>
    </row>
    <row r="3843" spans="1:4" s="14" customFormat="1" x14ac:dyDescent="0.25">
      <c r="A3843" s="13"/>
      <c r="C3843" s="13"/>
      <c r="D3843" s="13"/>
    </row>
    <row r="3844" spans="1:4" s="14" customFormat="1" x14ac:dyDescent="0.25">
      <c r="A3844" s="13"/>
      <c r="C3844" s="13"/>
      <c r="D3844" s="13"/>
    </row>
    <row r="3845" spans="1:4" s="14" customFormat="1" x14ac:dyDescent="0.25">
      <c r="A3845" s="13"/>
      <c r="C3845" s="13"/>
      <c r="D3845" s="13"/>
    </row>
    <row r="3846" spans="1:4" s="14" customFormat="1" x14ac:dyDescent="0.25">
      <c r="A3846" s="13"/>
      <c r="C3846" s="13"/>
      <c r="D3846" s="13"/>
    </row>
    <row r="3847" spans="1:4" s="14" customFormat="1" x14ac:dyDescent="0.25">
      <c r="A3847" s="13"/>
      <c r="C3847" s="13"/>
      <c r="D3847" s="13"/>
    </row>
    <row r="3848" spans="1:4" s="14" customFormat="1" x14ac:dyDescent="0.25">
      <c r="A3848" s="13"/>
      <c r="C3848" s="13"/>
      <c r="D3848" s="13"/>
    </row>
    <row r="3849" spans="1:4" s="14" customFormat="1" x14ac:dyDescent="0.25">
      <c r="A3849" s="13"/>
      <c r="C3849" s="13"/>
      <c r="D3849" s="13"/>
    </row>
    <row r="3850" spans="1:4" s="14" customFormat="1" x14ac:dyDescent="0.25">
      <c r="A3850" s="13"/>
      <c r="C3850" s="13"/>
      <c r="D3850" s="13"/>
    </row>
    <row r="3851" spans="1:4" s="14" customFormat="1" x14ac:dyDescent="0.25">
      <c r="A3851" s="13"/>
      <c r="C3851" s="13"/>
      <c r="D3851" s="13"/>
    </row>
    <row r="3852" spans="1:4" s="14" customFormat="1" x14ac:dyDescent="0.25">
      <c r="A3852" s="13"/>
      <c r="C3852" s="13"/>
      <c r="D3852" s="13"/>
    </row>
    <row r="3853" spans="1:4" s="14" customFormat="1" x14ac:dyDescent="0.25">
      <c r="A3853" s="13"/>
      <c r="C3853" s="13"/>
      <c r="D3853" s="13"/>
    </row>
    <row r="3854" spans="1:4" s="14" customFormat="1" x14ac:dyDescent="0.25">
      <c r="A3854" s="13"/>
      <c r="C3854" s="13"/>
      <c r="D3854" s="13"/>
    </row>
    <row r="3855" spans="1:4" s="14" customFormat="1" x14ac:dyDescent="0.25">
      <c r="A3855" s="13"/>
      <c r="C3855" s="13"/>
      <c r="D3855" s="13"/>
    </row>
    <row r="3856" spans="1:4" s="14" customFormat="1" x14ac:dyDescent="0.25">
      <c r="A3856" s="13"/>
      <c r="C3856" s="13"/>
      <c r="D3856" s="13"/>
    </row>
    <row r="3857" spans="1:4" s="14" customFormat="1" x14ac:dyDescent="0.25">
      <c r="A3857" s="13"/>
      <c r="C3857" s="13"/>
      <c r="D3857" s="13"/>
    </row>
    <row r="3858" spans="1:4" s="14" customFormat="1" x14ac:dyDescent="0.25">
      <c r="A3858" s="13"/>
      <c r="C3858" s="13"/>
      <c r="D3858" s="13"/>
    </row>
    <row r="3859" spans="1:4" s="14" customFormat="1" x14ac:dyDescent="0.25">
      <c r="A3859" s="13"/>
      <c r="C3859" s="13"/>
      <c r="D3859" s="13"/>
    </row>
    <row r="3860" spans="1:4" s="14" customFormat="1" x14ac:dyDescent="0.25">
      <c r="A3860" s="13"/>
      <c r="C3860" s="13"/>
      <c r="D3860" s="13"/>
    </row>
    <row r="3861" spans="1:4" s="14" customFormat="1" x14ac:dyDescent="0.25">
      <c r="A3861" s="13"/>
      <c r="C3861" s="13"/>
      <c r="D3861" s="13"/>
    </row>
    <row r="3862" spans="1:4" s="14" customFormat="1" x14ac:dyDescent="0.25">
      <c r="A3862" s="13"/>
      <c r="C3862" s="13"/>
      <c r="D3862" s="13"/>
    </row>
    <row r="3863" spans="1:4" s="14" customFormat="1" x14ac:dyDescent="0.25">
      <c r="A3863" s="13"/>
      <c r="C3863" s="13"/>
      <c r="D3863" s="13"/>
    </row>
    <row r="3864" spans="1:4" s="14" customFormat="1" x14ac:dyDescent="0.25">
      <c r="A3864" s="13"/>
      <c r="C3864" s="13"/>
      <c r="D3864" s="13"/>
    </row>
    <row r="3865" spans="1:4" s="14" customFormat="1" x14ac:dyDescent="0.25">
      <c r="A3865" s="13"/>
      <c r="C3865" s="13"/>
      <c r="D3865" s="13"/>
    </row>
    <row r="3866" spans="1:4" s="14" customFormat="1" x14ac:dyDescent="0.25">
      <c r="A3866" s="13"/>
      <c r="C3866" s="13"/>
      <c r="D3866" s="13"/>
    </row>
    <row r="3867" spans="1:4" s="14" customFormat="1" x14ac:dyDescent="0.25">
      <c r="A3867" s="13"/>
      <c r="C3867" s="13"/>
      <c r="D3867" s="13"/>
    </row>
    <row r="3868" spans="1:4" s="14" customFormat="1" x14ac:dyDescent="0.25">
      <c r="A3868" s="13"/>
      <c r="C3868" s="13"/>
      <c r="D3868" s="13"/>
    </row>
    <row r="3869" spans="1:4" s="14" customFormat="1" x14ac:dyDescent="0.25">
      <c r="A3869" s="13"/>
      <c r="C3869" s="13"/>
      <c r="D3869" s="13"/>
    </row>
    <row r="3870" spans="1:4" s="14" customFormat="1" x14ac:dyDescent="0.25">
      <c r="A3870" s="13"/>
      <c r="C3870" s="13"/>
      <c r="D3870" s="13"/>
    </row>
    <row r="3871" spans="1:4" s="14" customFormat="1" x14ac:dyDescent="0.25">
      <c r="A3871" s="13"/>
      <c r="C3871" s="13"/>
      <c r="D3871" s="13"/>
    </row>
    <row r="3872" spans="1:4" s="14" customFormat="1" x14ac:dyDescent="0.25">
      <c r="A3872" s="13"/>
      <c r="C3872" s="13"/>
      <c r="D3872" s="13"/>
    </row>
    <row r="3873" spans="1:4" s="14" customFormat="1" x14ac:dyDescent="0.25">
      <c r="A3873" s="13"/>
      <c r="C3873" s="13"/>
      <c r="D3873" s="13"/>
    </row>
    <row r="3874" spans="1:4" s="14" customFormat="1" x14ac:dyDescent="0.25">
      <c r="A3874" s="13"/>
      <c r="C3874" s="13"/>
      <c r="D3874" s="13"/>
    </row>
    <row r="3875" spans="1:4" s="14" customFormat="1" x14ac:dyDescent="0.25">
      <c r="A3875" s="13"/>
      <c r="C3875" s="13"/>
      <c r="D3875" s="13"/>
    </row>
    <row r="3876" spans="1:4" s="14" customFormat="1" x14ac:dyDescent="0.25">
      <c r="A3876" s="13"/>
      <c r="C3876" s="13"/>
      <c r="D3876" s="13"/>
    </row>
    <row r="3877" spans="1:4" s="14" customFormat="1" x14ac:dyDescent="0.25">
      <c r="A3877" s="13"/>
      <c r="C3877" s="13"/>
      <c r="D3877" s="13"/>
    </row>
    <row r="3878" spans="1:4" s="14" customFormat="1" x14ac:dyDescent="0.25">
      <c r="A3878" s="13"/>
      <c r="C3878" s="13"/>
      <c r="D3878" s="13"/>
    </row>
    <row r="3879" spans="1:4" s="14" customFormat="1" x14ac:dyDescent="0.25">
      <c r="A3879" s="13"/>
      <c r="C3879" s="13"/>
      <c r="D3879" s="13"/>
    </row>
    <row r="3880" spans="1:4" s="14" customFormat="1" x14ac:dyDescent="0.25">
      <c r="A3880" s="13"/>
      <c r="C3880" s="13"/>
      <c r="D3880" s="13"/>
    </row>
    <row r="3881" spans="1:4" s="14" customFormat="1" x14ac:dyDescent="0.25">
      <c r="A3881" s="13"/>
      <c r="C3881" s="13"/>
      <c r="D3881" s="13"/>
    </row>
    <row r="3882" spans="1:4" s="14" customFormat="1" x14ac:dyDescent="0.25">
      <c r="A3882" s="13"/>
      <c r="C3882" s="13"/>
      <c r="D3882" s="13"/>
    </row>
    <row r="3883" spans="1:4" s="14" customFormat="1" x14ac:dyDescent="0.25">
      <c r="A3883" s="13"/>
      <c r="C3883" s="13"/>
      <c r="D3883" s="13"/>
    </row>
    <row r="3884" spans="1:4" s="14" customFormat="1" x14ac:dyDescent="0.25">
      <c r="A3884" s="13"/>
      <c r="C3884" s="13"/>
      <c r="D3884" s="13"/>
    </row>
    <row r="3885" spans="1:4" s="14" customFormat="1" x14ac:dyDescent="0.25">
      <c r="A3885" s="13"/>
      <c r="C3885" s="13"/>
      <c r="D3885" s="13"/>
    </row>
    <row r="3886" spans="1:4" s="14" customFormat="1" x14ac:dyDescent="0.25">
      <c r="A3886" s="13"/>
      <c r="C3886" s="13"/>
      <c r="D3886" s="13"/>
    </row>
    <row r="3887" spans="1:4" s="14" customFormat="1" x14ac:dyDescent="0.25">
      <c r="A3887" s="13"/>
      <c r="C3887" s="13"/>
      <c r="D3887" s="13"/>
    </row>
    <row r="3888" spans="1:4" s="14" customFormat="1" x14ac:dyDescent="0.25">
      <c r="A3888" s="13"/>
      <c r="C3888" s="13"/>
      <c r="D3888" s="13"/>
    </row>
    <row r="3889" spans="1:4" s="14" customFormat="1" x14ac:dyDescent="0.25">
      <c r="A3889" s="13"/>
      <c r="C3889" s="13"/>
      <c r="D3889" s="13"/>
    </row>
    <row r="3890" spans="1:4" s="14" customFormat="1" x14ac:dyDescent="0.25">
      <c r="A3890" s="13"/>
      <c r="C3890" s="13"/>
      <c r="D3890" s="13"/>
    </row>
    <row r="3891" spans="1:4" s="14" customFormat="1" x14ac:dyDescent="0.25">
      <c r="A3891" s="13"/>
      <c r="C3891" s="13"/>
      <c r="D3891" s="13"/>
    </row>
    <row r="3892" spans="1:4" s="14" customFormat="1" x14ac:dyDescent="0.25">
      <c r="A3892" s="13"/>
      <c r="C3892" s="13"/>
      <c r="D3892" s="13"/>
    </row>
    <row r="3893" spans="1:4" s="14" customFormat="1" x14ac:dyDescent="0.25">
      <c r="A3893" s="13"/>
      <c r="C3893" s="13"/>
      <c r="D3893" s="13"/>
    </row>
    <row r="3894" spans="1:4" s="14" customFormat="1" x14ac:dyDescent="0.25">
      <c r="A3894" s="13"/>
      <c r="C3894" s="13"/>
      <c r="D3894" s="13"/>
    </row>
    <row r="3895" spans="1:4" s="14" customFormat="1" x14ac:dyDescent="0.25">
      <c r="A3895" s="13"/>
      <c r="C3895" s="13"/>
      <c r="D3895" s="13"/>
    </row>
    <row r="3896" spans="1:4" s="14" customFormat="1" x14ac:dyDescent="0.25">
      <c r="A3896" s="13"/>
      <c r="C3896" s="13"/>
      <c r="D3896" s="13"/>
    </row>
    <row r="3897" spans="1:4" s="14" customFormat="1" x14ac:dyDescent="0.25">
      <c r="A3897" s="13"/>
      <c r="C3897" s="13"/>
      <c r="D3897" s="13"/>
    </row>
    <row r="3898" spans="1:4" s="14" customFormat="1" x14ac:dyDescent="0.25">
      <c r="A3898" s="13"/>
      <c r="C3898" s="13"/>
      <c r="D3898" s="13"/>
    </row>
    <row r="3899" spans="1:4" s="14" customFormat="1" x14ac:dyDescent="0.25">
      <c r="A3899" s="13"/>
      <c r="C3899" s="13"/>
      <c r="D3899" s="13"/>
    </row>
    <row r="3900" spans="1:4" s="14" customFormat="1" x14ac:dyDescent="0.25">
      <c r="A3900" s="13"/>
      <c r="C3900" s="13"/>
      <c r="D3900" s="13"/>
    </row>
    <row r="3901" spans="1:4" s="14" customFormat="1" x14ac:dyDescent="0.25">
      <c r="A3901" s="13"/>
      <c r="C3901" s="13"/>
      <c r="D3901" s="13"/>
    </row>
    <row r="3902" spans="1:4" s="14" customFormat="1" x14ac:dyDescent="0.25">
      <c r="A3902" s="13"/>
      <c r="C3902" s="13"/>
      <c r="D3902" s="13"/>
    </row>
    <row r="3903" spans="1:4" s="14" customFormat="1" x14ac:dyDescent="0.25">
      <c r="A3903" s="13"/>
      <c r="C3903" s="13"/>
      <c r="D3903" s="13"/>
    </row>
    <row r="3904" spans="1:4" s="14" customFormat="1" x14ac:dyDescent="0.25">
      <c r="A3904" s="13"/>
      <c r="C3904" s="13"/>
      <c r="D3904" s="13"/>
    </row>
    <row r="3905" spans="1:4" s="14" customFormat="1" x14ac:dyDescent="0.25">
      <c r="A3905" s="13"/>
      <c r="C3905" s="13"/>
      <c r="D3905" s="13"/>
    </row>
    <row r="3906" spans="1:4" s="14" customFormat="1" x14ac:dyDescent="0.25">
      <c r="A3906" s="13"/>
      <c r="C3906" s="13"/>
      <c r="D3906" s="13"/>
    </row>
    <row r="3907" spans="1:4" s="14" customFormat="1" x14ac:dyDescent="0.25">
      <c r="A3907" s="13"/>
      <c r="C3907" s="13"/>
      <c r="D3907" s="13"/>
    </row>
    <row r="3908" spans="1:4" s="14" customFormat="1" x14ac:dyDescent="0.25">
      <c r="A3908" s="13"/>
      <c r="C3908" s="13"/>
      <c r="D3908" s="13"/>
    </row>
    <row r="3909" spans="1:4" s="14" customFormat="1" x14ac:dyDescent="0.25">
      <c r="A3909" s="13"/>
      <c r="C3909" s="13"/>
      <c r="D3909" s="13"/>
    </row>
    <row r="3910" spans="1:4" s="14" customFormat="1" x14ac:dyDescent="0.25">
      <c r="A3910" s="13"/>
      <c r="C3910" s="13"/>
      <c r="D3910" s="13"/>
    </row>
    <row r="3911" spans="1:4" s="14" customFormat="1" x14ac:dyDescent="0.25">
      <c r="A3911" s="13"/>
      <c r="C3911" s="13"/>
      <c r="D3911" s="13"/>
    </row>
    <row r="3912" spans="1:4" s="14" customFormat="1" x14ac:dyDescent="0.25">
      <c r="A3912" s="13"/>
      <c r="C3912" s="13"/>
      <c r="D3912" s="13"/>
    </row>
    <row r="3913" spans="1:4" s="14" customFormat="1" x14ac:dyDescent="0.25">
      <c r="A3913" s="13"/>
      <c r="C3913" s="13"/>
      <c r="D3913" s="13"/>
    </row>
    <row r="3914" spans="1:4" s="14" customFormat="1" x14ac:dyDescent="0.25">
      <c r="A3914" s="13"/>
      <c r="C3914" s="13"/>
      <c r="D3914" s="13"/>
    </row>
    <row r="3915" spans="1:4" s="14" customFormat="1" x14ac:dyDescent="0.25">
      <c r="A3915" s="13"/>
      <c r="C3915" s="13"/>
      <c r="D3915" s="13"/>
    </row>
    <row r="3916" spans="1:4" s="14" customFormat="1" x14ac:dyDescent="0.25">
      <c r="A3916" s="13"/>
      <c r="C3916" s="13"/>
      <c r="D3916" s="13"/>
    </row>
    <row r="3917" spans="1:4" s="14" customFormat="1" x14ac:dyDescent="0.25">
      <c r="A3917" s="13"/>
      <c r="C3917" s="13"/>
      <c r="D3917" s="13"/>
    </row>
    <row r="3918" spans="1:4" s="14" customFormat="1" x14ac:dyDescent="0.25">
      <c r="A3918" s="13"/>
      <c r="C3918" s="13"/>
      <c r="D3918" s="13"/>
    </row>
    <row r="3919" spans="1:4" s="14" customFormat="1" x14ac:dyDescent="0.25">
      <c r="A3919" s="13"/>
      <c r="C3919" s="13"/>
      <c r="D3919" s="13"/>
    </row>
    <row r="3920" spans="1:4" s="14" customFormat="1" x14ac:dyDescent="0.25">
      <c r="A3920" s="13"/>
      <c r="C3920" s="13"/>
      <c r="D3920" s="13"/>
    </row>
    <row r="3921" spans="1:4" s="14" customFormat="1" x14ac:dyDescent="0.25">
      <c r="A3921" s="13"/>
      <c r="C3921" s="13"/>
      <c r="D3921" s="13"/>
    </row>
    <row r="3922" spans="1:4" s="14" customFormat="1" x14ac:dyDescent="0.25">
      <c r="A3922" s="13"/>
      <c r="C3922" s="13"/>
      <c r="D3922" s="13"/>
    </row>
    <row r="3923" spans="1:4" s="14" customFormat="1" x14ac:dyDescent="0.25">
      <c r="A3923" s="13"/>
      <c r="C3923" s="13"/>
      <c r="D3923" s="13"/>
    </row>
    <row r="3924" spans="1:4" s="14" customFormat="1" x14ac:dyDescent="0.25">
      <c r="A3924" s="13"/>
      <c r="C3924" s="13"/>
      <c r="D3924" s="13"/>
    </row>
    <row r="3925" spans="1:4" s="14" customFormat="1" x14ac:dyDescent="0.25">
      <c r="A3925" s="13"/>
      <c r="C3925" s="13"/>
      <c r="D3925" s="13"/>
    </row>
    <row r="3926" spans="1:4" s="14" customFormat="1" x14ac:dyDescent="0.25">
      <c r="A3926" s="13"/>
      <c r="C3926" s="13"/>
      <c r="D3926" s="13"/>
    </row>
    <row r="3927" spans="1:4" s="14" customFormat="1" x14ac:dyDescent="0.25">
      <c r="A3927" s="13"/>
      <c r="C3927" s="13"/>
      <c r="D3927" s="13"/>
    </row>
    <row r="3928" spans="1:4" s="14" customFormat="1" x14ac:dyDescent="0.25">
      <c r="A3928" s="13"/>
      <c r="C3928" s="13"/>
      <c r="D3928" s="13"/>
    </row>
    <row r="3929" spans="1:4" s="14" customFormat="1" x14ac:dyDescent="0.25">
      <c r="A3929" s="13"/>
      <c r="C3929" s="13"/>
      <c r="D3929" s="13"/>
    </row>
    <row r="3930" spans="1:4" s="14" customFormat="1" x14ac:dyDescent="0.25">
      <c r="A3930" s="13"/>
      <c r="C3930" s="13"/>
      <c r="D3930" s="13"/>
    </row>
    <row r="3931" spans="1:4" s="14" customFormat="1" x14ac:dyDescent="0.25">
      <c r="A3931" s="13"/>
      <c r="C3931" s="13"/>
      <c r="D3931" s="13"/>
    </row>
    <row r="3932" spans="1:4" s="14" customFormat="1" x14ac:dyDescent="0.25">
      <c r="A3932" s="13"/>
      <c r="C3932" s="13"/>
      <c r="D3932" s="13"/>
    </row>
    <row r="3933" spans="1:4" s="14" customFormat="1" x14ac:dyDescent="0.25">
      <c r="A3933" s="13"/>
      <c r="C3933" s="13"/>
      <c r="D3933" s="13"/>
    </row>
    <row r="3934" spans="1:4" s="14" customFormat="1" x14ac:dyDescent="0.25">
      <c r="A3934" s="13"/>
      <c r="C3934" s="13"/>
      <c r="D3934" s="13"/>
    </row>
    <row r="3935" spans="1:4" s="14" customFormat="1" x14ac:dyDescent="0.25">
      <c r="A3935" s="13"/>
      <c r="C3935" s="13"/>
      <c r="D3935" s="13"/>
    </row>
    <row r="3936" spans="1:4" s="14" customFormat="1" x14ac:dyDescent="0.25">
      <c r="A3936" s="13"/>
      <c r="C3936" s="13"/>
      <c r="D3936" s="13"/>
    </row>
    <row r="3937" spans="1:4" s="14" customFormat="1" x14ac:dyDescent="0.25">
      <c r="A3937" s="13"/>
      <c r="C3937" s="13"/>
      <c r="D3937" s="13"/>
    </row>
    <row r="3938" spans="1:4" s="14" customFormat="1" x14ac:dyDescent="0.25">
      <c r="A3938" s="13"/>
      <c r="C3938" s="13"/>
      <c r="D3938" s="13"/>
    </row>
    <row r="3939" spans="1:4" s="14" customFormat="1" x14ac:dyDescent="0.25">
      <c r="A3939" s="13"/>
      <c r="C3939" s="13"/>
      <c r="D3939" s="13"/>
    </row>
    <row r="3940" spans="1:4" s="14" customFormat="1" x14ac:dyDescent="0.25">
      <c r="A3940" s="13"/>
      <c r="C3940" s="13"/>
      <c r="D3940" s="13"/>
    </row>
    <row r="3941" spans="1:4" s="14" customFormat="1" x14ac:dyDescent="0.25">
      <c r="A3941" s="13"/>
      <c r="C3941" s="13"/>
      <c r="D3941" s="13"/>
    </row>
    <row r="3942" spans="1:4" s="14" customFormat="1" x14ac:dyDescent="0.25">
      <c r="A3942" s="13"/>
      <c r="C3942" s="13"/>
      <c r="D3942" s="13"/>
    </row>
    <row r="3943" spans="1:4" s="14" customFormat="1" x14ac:dyDescent="0.25">
      <c r="A3943" s="13"/>
      <c r="C3943" s="13"/>
      <c r="D3943" s="13"/>
    </row>
    <row r="3944" spans="1:4" s="14" customFormat="1" x14ac:dyDescent="0.25">
      <c r="A3944" s="13"/>
      <c r="C3944" s="13"/>
      <c r="D3944" s="13"/>
    </row>
    <row r="3945" spans="1:4" s="14" customFormat="1" x14ac:dyDescent="0.25">
      <c r="A3945" s="13"/>
      <c r="C3945" s="13"/>
      <c r="D3945" s="13"/>
    </row>
    <row r="3946" spans="1:4" s="14" customFormat="1" x14ac:dyDescent="0.25">
      <c r="A3946" s="13"/>
      <c r="C3946" s="13"/>
      <c r="D3946" s="13"/>
    </row>
    <row r="3947" spans="1:4" s="14" customFormat="1" x14ac:dyDescent="0.25">
      <c r="A3947" s="13"/>
      <c r="C3947" s="13"/>
      <c r="D3947" s="13"/>
    </row>
    <row r="3948" spans="1:4" s="14" customFormat="1" x14ac:dyDescent="0.25">
      <c r="A3948" s="13"/>
      <c r="C3948" s="13"/>
      <c r="D3948" s="13"/>
    </row>
    <row r="3949" spans="1:4" s="14" customFormat="1" x14ac:dyDescent="0.25">
      <c r="A3949" s="13"/>
      <c r="C3949" s="13"/>
      <c r="D3949" s="13"/>
    </row>
    <row r="3950" spans="1:4" s="14" customFormat="1" x14ac:dyDescent="0.25">
      <c r="A3950" s="13"/>
      <c r="C3950" s="13"/>
      <c r="D3950" s="13"/>
    </row>
    <row r="3951" spans="1:4" s="14" customFormat="1" x14ac:dyDescent="0.25">
      <c r="A3951" s="13"/>
      <c r="C3951" s="13"/>
      <c r="D3951" s="13"/>
    </row>
    <row r="3952" spans="1:4" s="14" customFormat="1" x14ac:dyDescent="0.25">
      <c r="A3952" s="13"/>
      <c r="C3952" s="13"/>
      <c r="D3952" s="13"/>
    </row>
    <row r="3953" spans="1:4" s="14" customFormat="1" x14ac:dyDescent="0.25">
      <c r="A3953" s="13"/>
      <c r="C3953" s="13"/>
      <c r="D3953" s="13"/>
    </row>
    <row r="3954" spans="1:4" s="14" customFormat="1" x14ac:dyDescent="0.25">
      <c r="A3954" s="13"/>
      <c r="C3954" s="13"/>
      <c r="D3954" s="13"/>
    </row>
    <row r="3955" spans="1:4" s="14" customFormat="1" x14ac:dyDescent="0.25">
      <c r="A3955" s="13"/>
      <c r="C3955" s="13"/>
      <c r="D3955" s="13"/>
    </row>
    <row r="3956" spans="1:4" s="14" customFormat="1" x14ac:dyDescent="0.25">
      <c r="A3956" s="13"/>
      <c r="C3956" s="13"/>
      <c r="D3956" s="13"/>
    </row>
    <row r="3957" spans="1:4" s="14" customFormat="1" x14ac:dyDescent="0.25">
      <c r="A3957" s="13"/>
      <c r="C3957" s="13"/>
      <c r="D3957" s="13"/>
    </row>
    <row r="3958" spans="1:4" s="14" customFormat="1" x14ac:dyDescent="0.25">
      <c r="A3958" s="13"/>
      <c r="C3958" s="13"/>
      <c r="D3958" s="13"/>
    </row>
    <row r="3959" spans="1:4" s="14" customFormat="1" x14ac:dyDescent="0.25">
      <c r="A3959" s="13"/>
      <c r="C3959" s="13"/>
      <c r="D3959" s="13"/>
    </row>
    <row r="3960" spans="1:4" s="14" customFormat="1" x14ac:dyDescent="0.25">
      <c r="A3960" s="13"/>
      <c r="C3960" s="13"/>
      <c r="D3960" s="13"/>
    </row>
    <row r="3961" spans="1:4" s="14" customFormat="1" x14ac:dyDescent="0.25">
      <c r="A3961" s="13"/>
      <c r="C3961" s="13"/>
      <c r="D3961" s="13"/>
    </row>
    <row r="3962" spans="1:4" s="14" customFormat="1" x14ac:dyDescent="0.25">
      <c r="A3962" s="13"/>
      <c r="C3962" s="13"/>
      <c r="D3962" s="13"/>
    </row>
    <row r="3963" spans="1:4" s="14" customFormat="1" x14ac:dyDescent="0.25">
      <c r="A3963" s="13"/>
      <c r="C3963" s="13"/>
      <c r="D3963" s="13"/>
    </row>
    <row r="3964" spans="1:4" s="14" customFormat="1" x14ac:dyDescent="0.25">
      <c r="A3964" s="13"/>
      <c r="C3964" s="13"/>
      <c r="D3964" s="13"/>
    </row>
    <row r="3965" spans="1:4" s="14" customFormat="1" x14ac:dyDescent="0.25">
      <c r="A3965" s="13"/>
      <c r="C3965" s="13"/>
      <c r="D3965" s="13"/>
    </row>
    <row r="3966" spans="1:4" s="14" customFormat="1" x14ac:dyDescent="0.25">
      <c r="A3966" s="13"/>
      <c r="C3966" s="13"/>
      <c r="D3966" s="13"/>
    </row>
    <row r="3967" spans="1:4" s="14" customFormat="1" x14ac:dyDescent="0.25">
      <c r="A3967" s="13"/>
      <c r="C3967" s="13"/>
      <c r="D3967" s="13"/>
    </row>
    <row r="3968" spans="1:4" s="14" customFormat="1" x14ac:dyDescent="0.25">
      <c r="A3968" s="13"/>
      <c r="C3968" s="13"/>
      <c r="D3968" s="13"/>
    </row>
    <row r="3969" spans="1:4" s="14" customFormat="1" x14ac:dyDescent="0.25">
      <c r="A3969" s="13"/>
      <c r="C3969" s="13"/>
      <c r="D3969" s="13"/>
    </row>
    <row r="3970" spans="1:4" s="14" customFormat="1" x14ac:dyDescent="0.25">
      <c r="A3970" s="13"/>
      <c r="C3970" s="13"/>
      <c r="D3970" s="13"/>
    </row>
    <row r="3971" spans="1:4" s="14" customFormat="1" x14ac:dyDescent="0.25">
      <c r="A3971" s="13"/>
      <c r="C3971" s="13"/>
      <c r="D3971" s="13"/>
    </row>
    <row r="3972" spans="1:4" s="14" customFormat="1" x14ac:dyDescent="0.25">
      <c r="A3972" s="13"/>
      <c r="C3972" s="13"/>
      <c r="D3972" s="13"/>
    </row>
    <row r="3973" spans="1:4" s="14" customFormat="1" x14ac:dyDescent="0.25">
      <c r="A3973" s="13"/>
      <c r="C3973" s="13"/>
      <c r="D3973" s="13"/>
    </row>
    <row r="3974" spans="1:4" s="14" customFormat="1" x14ac:dyDescent="0.25">
      <c r="A3974" s="13"/>
      <c r="C3974" s="13"/>
      <c r="D3974" s="13"/>
    </row>
    <row r="3975" spans="1:4" s="14" customFormat="1" x14ac:dyDescent="0.25">
      <c r="A3975" s="13"/>
      <c r="C3975" s="13"/>
      <c r="D3975" s="13"/>
    </row>
    <row r="3976" spans="1:4" s="14" customFormat="1" x14ac:dyDescent="0.25">
      <c r="A3976" s="13"/>
      <c r="C3976" s="13"/>
      <c r="D3976" s="13"/>
    </row>
    <row r="3977" spans="1:4" s="14" customFormat="1" x14ac:dyDescent="0.25">
      <c r="A3977" s="13"/>
      <c r="C3977" s="13"/>
      <c r="D3977" s="13"/>
    </row>
    <row r="3978" spans="1:4" s="14" customFormat="1" x14ac:dyDescent="0.25">
      <c r="A3978" s="13"/>
      <c r="C3978" s="13"/>
      <c r="D3978" s="13"/>
    </row>
    <row r="3979" spans="1:4" s="14" customFormat="1" x14ac:dyDescent="0.25">
      <c r="A3979" s="13"/>
      <c r="C3979" s="13"/>
      <c r="D3979" s="13"/>
    </row>
    <row r="3980" spans="1:4" s="14" customFormat="1" x14ac:dyDescent="0.25">
      <c r="A3980" s="13"/>
      <c r="C3980" s="13"/>
      <c r="D3980" s="13"/>
    </row>
    <row r="3981" spans="1:4" s="14" customFormat="1" x14ac:dyDescent="0.25">
      <c r="A3981" s="13"/>
      <c r="C3981" s="13"/>
      <c r="D3981" s="13"/>
    </row>
    <row r="3982" spans="1:4" s="14" customFormat="1" x14ac:dyDescent="0.25">
      <c r="A3982" s="13"/>
      <c r="C3982" s="13"/>
      <c r="D3982" s="13"/>
    </row>
    <row r="3983" spans="1:4" s="14" customFormat="1" x14ac:dyDescent="0.25">
      <c r="A3983" s="13"/>
      <c r="C3983" s="13"/>
      <c r="D3983" s="13"/>
    </row>
    <row r="3984" spans="1:4" s="14" customFormat="1" x14ac:dyDescent="0.25">
      <c r="A3984" s="13"/>
      <c r="C3984" s="13"/>
      <c r="D3984" s="13"/>
    </row>
    <row r="3985" spans="1:4" s="14" customFormat="1" x14ac:dyDescent="0.25">
      <c r="A3985" s="13"/>
      <c r="C3985" s="13"/>
      <c r="D3985" s="13"/>
    </row>
    <row r="3986" spans="1:4" s="14" customFormat="1" x14ac:dyDescent="0.25">
      <c r="A3986" s="13"/>
      <c r="C3986" s="13"/>
      <c r="D3986" s="13"/>
    </row>
    <row r="3987" spans="1:4" s="14" customFormat="1" x14ac:dyDescent="0.25">
      <c r="A3987" s="13"/>
      <c r="C3987" s="13"/>
      <c r="D3987" s="13"/>
    </row>
    <row r="3988" spans="1:4" s="14" customFormat="1" x14ac:dyDescent="0.25">
      <c r="A3988" s="13"/>
      <c r="C3988" s="13"/>
      <c r="D3988" s="13"/>
    </row>
    <row r="3989" spans="1:4" s="14" customFormat="1" x14ac:dyDescent="0.25">
      <c r="A3989" s="13"/>
      <c r="C3989" s="13"/>
      <c r="D3989" s="13"/>
    </row>
    <row r="3990" spans="1:4" s="14" customFormat="1" x14ac:dyDescent="0.25">
      <c r="A3990" s="13"/>
      <c r="C3990" s="13"/>
      <c r="D3990" s="13"/>
    </row>
    <row r="3991" spans="1:4" s="14" customFormat="1" x14ac:dyDescent="0.25">
      <c r="A3991" s="13"/>
      <c r="C3991" s="13"/>
      <c r="D3991" s="13"/>
    </row>
    <row r="3992" spans="1:4" s="14" customFormat="1" x14ac:dyDescent="0.25">
      <c r="A3992" s="13"/>
      <c r="C3992" s="13"/>
      <c r="D3992" s="13"/>
    </row>
    <row r="3993" spans="1:4" s="14" customFormat="1" x14ac:dyDescent="0.25">
      <c r="A3993" s="13"/>
      <c r="C3993" s="13"/>
      <c r="D3993" s="13"/>
    </row>
    <row r="3994" spans="1:4" s="14" customFormat="1" x14ac:dyDescent="0.25">
      <c r="A3994" s="13"/>
      <c r="C3994" s="13"/>
      <c r="D3994" s="13"/>
    </row>
    <row r="3995" spans="1:4" s="14" customFormat="1" x14ac:dyDescent="0.25">
      <c r="A3995" s="13"/>
      <c r="C3995" s="13"/>
      <c r="D3995" s="13"/>
    </row>
    <row r="3996" spans="1:4" s="14" customFormat="1" x14ac:dyDescent="0.25">
      <c r="A3996" s="13"/>
      <c r="C3996" s="13"/>
      <c r="D3996" s="13"/>
    </row>
    <row r="3997" spans="1:4" s="14" customFormat="1" x14ac:dyDescent="0.25">
      <c r="A3997" s="13"/>
      <c r="C3997" s="13"/>
      <c r="D3997" s="13"/>
    </row>
    <row r="3998" spans="1:4" s="14" customFormat="1" x14ac:dyDescent="0.25">
      <c r="A3998" s="13"/>
      <c r="C3998" s="13"/>
      <c r="D3998" s="13"/>
    </row>
    <row r="3999" spans="1:4" s="14" customFormat="1" x14ac:dyDescent="0.25">
      <c r="A3999" s="13"/>
      <c r="C3999" s="13"/>
      <c r="D3999" s="13"/>
    </row>
    <row r="4000" spans="1:4" s="14" customFormat="1" x14ac:dyDescent="0.25">
      <c r="A4000" s="13"/>
      <c r="C4000" s="13"/>
      <c r="D4000" s="13"/>
    </row>
    <row r="4001" spans="1:4" s="14" customFormat="1" x14ac:dyDescent="0.25">
      <c r="A4001" s="13"/>
      <c r="C4001" s="13"/>
      <c r="D4001" s="13"/>
    </row>
    <row r="4002" spans="1:4" s="14" customFormat="1" x14ac:dyDescent="0.25">
      <c r="A4002" s="13"/>
      <c r="C4002" s="13"/>
      <c r="D4002" s="13"/>
    </row>
    <row r="4003" spans="1:4" s="14" customFormat="1" x14ac:dyDescent="0.25">
      <c r="A4003" s="13"/>
      <c r="C4003" s="13"/>
      <c r="D4003" s="13"/>
    </row>
    <row r="4004" spans="1:4" s="14" customFormat="1" x14ac:dyDescent="0.25">
      <c r="A4004" s="13"/>
      <c r="C4004" s="13"/>
      <c r="D4004" s="13"/>
    </row>
    <row r="4005" spans="1:4" s="14" customFormat="1" x14ac:dyDescent="0.25">
      <c r="A4005" s="13"/>
      <c r="C4005" s="13"/>
      <c r="D4005" s="13"/>
    </row>
    <row r="4006" spans="1:4" s="14" customFormat="1" x14ac:dyDescent="0.25">
      <c r="A4006" s="13"/>
      <c r="C4006" s="13"/>
      <c r="D4006" s="13"/>
    </row>
    <row r="4007" spans="1:4" s="14" customFormat="1" x14ac:dyDescent="0.25">
      <c r="A4007" s="13"/>
      <c r="C4007" s="13"/>
      <c r="D4007" s="13"/>
    </row>
    <row r="4008" spans="1:4" s="14" customFormat="1" x14ac:dyDescent="0.25">
      <c r="A4008" s="13"/>
      <c r="C4008" s="13"/>
      <c r="D4008" s="13"/>
    </row>
    <row r="4009" spans="1:4" s="14" customFormat="1" x14ac:dyDescent="0.25">
      <c r="A4009" s="13"/>
      <c r="C4009" s="13"/>
      <c r="D4009" s="13"/>
    </row>
    <row r="4010" spans="1:4" s="14" customFormat="1" x14ac:dyDescent="0.25">
      <c r="A4010" s="13"/>
      <c r="C4010" s="13"/>
      <c r="D4010" s="13"/>
    </row>
    <row r="4011" spans="1:4" s="14" customFormat="1" x14ac:dyDescent="0.25">
      <c r="A4011" s="13"/>
      <c r="C4011" s="13"/>
      <c r="D4011" s="13"/>
    </row>
    <row r="4012" spans="1:4" s="14" customFormat="1" x14ac:dyDescent="0.25">
      <c r="A4012" s="13"/>
      <c r="C4012" s="13"/>
      <c r="D4012" s="13"/>
    </row>
    <row r="4013" spans="1:4" s="14" customFormat="1" x14ac:dyDescent="0.25">
      <c r="A4013" s="13"/>
      <c r="C4013" s="13"/>
      <c r="D4013" s="13"/>
    </row>
    <row r="4014" spans="1:4" s="14" customFormat="1" x14ac:dyDescent="0.25">
      <c r="A4014" s="13"/>
      <c r="C4014" s="13"/>
      <c r="D4014" s="13"/>
    </row>
    <row r="4015" spans="1:4" s="14" customFormat="1" x14ac:dyDescent="0.25">
      <c r="A4015" s="13"/>
      <c r="C4015" s="13"/>
      <c r="D4015" s="13"/>
    </row>
    <row r="4016" spans="1:4" s="14" customFormat="1" x14ac:dyDescent="0.25">
      <c r="A4016" s="13"/>
      <c r="C4016" s="13"/>
      <c r="D4016" s="13"/>
    </row>
    <row r="4017" spans="1:4" s="14" customFormat="1" x14ac:dyDescent="0.25">
      <c r="A4017" s="13"/>
      <c r="C4017" s="13"/>
      <c r="D4017" s="13"/>
    </row>
    <row r="4018" spans="1:4" s="14" customFormat="1" x14ac:dyDescent="0.25">
      <c r="A4018" s="13"/>
      <c r="C4018" s="13"/>
      <c r="D4018" s="13"/>
    </row>
    <row r="4019" spans="1:4" s="14" customFormat="1" x14ac:dyDescent="0.25">
      <c r="A4019" s="13"/>
      <c r="C4019" s="13"/>
      <c r="D4019" s="13"/>
    </row>
    <row r="4020" spans="1:4" s="14" customFormat="1" x14ac:dyDescent="0.25">
      <c r="A4020" s="13"/>
      <c r="C4020" s="13"/>
      <c r="D4020" s="13"/>
    </row>
    <row r="4021" spans="1:4" s="14" customFormat="1" x14ac:dyDescent="0.25">
      <c r="A4021" s="13"/>
      <c r="C4021" s="13"/>
      <c r="D4021" s="13"/>
    </row>
    <row r="4022" spans="1:4" s="14" customFormat="1" x14ac:dyDescent="0.25">
      <c r="A4022" s="13"/>
      <c r="C4022" s="13"/>
      <c r="D4022" s="13"/>
    </row>
    <row r="4023" spans="1:4" s="14" customFormat="1" x14ac:dyDescent="0.25">
      <c r="A4023" s="13"/>
      <c r="C4023" s="13"/>
      <c r="D4023" s="13"/>
    </row>
    <row r="4024" spans="1:4" s="14" customFormat="1" x14ac:dyDescent="0.25">
      <c r="A4024" s="13"/>
      <c r="C4024" s="13"/>
      <c r="D4024" s="13"/>
    </row>
    <row r="4025" spans="1:4" s="14" customFormat="1" x14ac:dyDescent="0.25">
      <c r="A4025" s="13"/>
      <c r="C4025" s="13"/>
      <c r="D4025" s="13"/>
    </row>
    <row r="4026" spans="1:4" s="14" customFormat="1" x14ac:dyDescent="0.25">
      <c r="A4026" s="13"/>
      <c r="C4026" s="13"/>
      <c r="D4026" s="13"/>
    </row>
    <row r="4027" spans="1:4" s="14" customFormat="1" x14ac:dyDescent="0.25">
      <c r="A4027" s="13"/>
      <c r="C4027" s="13"/>
      <c r="D4027" s="13"/>
    </row>
    <row r="4028" spans="1:4" s="14" customFormat="1" x14ac:dyDescent="0.25">
      <c r="A4028" s="13"/>
      <c r="C4028" s="13"/>
      <c r="D4028" s="13"/>
    </row>
    <row r="4029" spans="1:4" s="14" customFormat="1" x14ac:dyDescent="0.25">
      <c r="A4029" s="13"/>
      <c r="C4029" s="13"/>
      <c r="D4029" s="13"/>
    </row>
    <row r="4030" spans="1:4" s="14" customFormat="1" x14ac:dyDescent="0.25">
      <c r="A4030" s="13"/>
      <c r="C4030" s="13"/>
      <c r="D4030" s="13"/>
    </row>
    <row r="4031" spans="1:4" s="14" customFormat="1" x14ac:dyDescent="0.25">
      <c r="A4031" s="13"/>
      <c r="C4031" s="13"/>
      <c r="D4031" s="13"/>
    </row>
    <row r="4032" spans="1:4" s="14" customFormat="1" x14ac:dyDescent="0.25">
      <c r="A4032" s="13"/>
      <c r="C4032" s="13"/>
      <c r="D4032" s="13"/>
    </row>
    <row r="4033" spans="1:4" s="14" customFormat="1" x14ac:dyDescent="0.25">
      <c r="A4033" s="13"/>
      <c r="C4033" s="13"/>
      <c r="D4033" s="13"/>
    </row>
    <row r="4034" spans="1:4" s="14" customFormat="1" x14ac:dyDescent="0.25">
      <c r="A4034" s="13"/>
      <c r="C4034" s="13"/>
      <c r="D4034" s="13"/>
    </row>
    <row r="4035" spans="1:4" s="14" customFormat="1" x14ac:dyDescent="0.25">
      <c r="A4035" s="13"/>
      <c r="C4035" s="13"/>
      <c r="D4035" s="13"/>
    </row>
    <row r="4036" spans="1:4" s="14" customFormat="1" x14ac:dyDescent="0.25">
      <c r="A4036" s="13"/>
      <c r="C4036" s="13"/>
      <c r="D4036" s="13"/>
    </row>
    <row r="4037" spans="1:4" s="14" customFormat="1" x14ac:dyDescent="0.25">
      <c r="A4037" s="13"/>
      <c r="C4037" s="13"/>
      <c r="D4037" s="13"/>
    </row>
    <row r="4038" spans="1:4" s="14" customFormat="1" x14ac:dyDescent="0.25">
      <c r="A4038" s="13"/>
      <c r="C4038" s="13"/>
      <c r="D4038" s="13"/>
    </row>
    <row r="4039" spans="1:4" s="14" customFormat="1" x14ac:dyDescent="0.25">
      <c r="A4039" s="13"/>
      <c r="C4039" s="13"/>
      <c r="D4039" s="13"/>
    </row>
    <row r="4040" spans="1:4" s="14" customFormat="1" x14ac:dyDescent="0.25">
      <c r="A4040" s="13"/>
      <c r="C4040" s="13"/>
      <c r="D4040" s="13"/>
    </row>
    <row r="4041" spans="1:4" s="14" customFormat="1" x14ac:dyDescent="0.25">
      <c r="A4041" s="13"/>
      <c r="C4041" s="13"/>
      <c r="D4041" s="13"/>
    </row>
    <row r="4042" spans="1:4" s="14" customFormat="1" x14ac:dyDescent="0.25">
      <c r="A4042" s="13"/>
      <c r="C4042" s="13"/>
      <c r="D4042" s="13"/>
    </row>
    <row r="4043" spans="1:4" s="14" customFormat="1" x14ac:dyDescent="0.25">
      <c r="A4043" s="13"/>
      <c r="C4043" s="13"/>
      <c r="D4043" s="13"/>
    </row>
    <row r="4044" spans="1:4" s="14" customFormat="1" x14ac:dyDescent="0.25">
      <c r="A4044" s="13"/>
      <c r="C4044" s="13"/>
      <c r="D4044" s="13"/>
    </row>
    <row r="4045" spans="1:4" s="14" customFormat="1" x14ac:dyDescent="0.25">
      <c r="A4045" s="13"/>
      <c r="C4045" s="13"/>
      <c r="D4045" s="13"/>
    </row>
    <row r="4046" spans="1:4" s="14" customFormat="1" x14ac:dyDescent="0.25">
      <c r="A4046" s="13"/>
      <c r="C4046" s="13"/>
      <c r="D4046" s="13"/>
    </row>
    <row r="4047" spans="1:4" s="14" customFormat="1" x14ac:dyDescent="0.25">
      <c r="A4047" s="13"/>
      <c r="C4047" s="13"/>
      <c r="D4047" s="13"/>
    </row>
    <row r="4048" spans="1:4" s="14" customFormat="1" x14ac:dyDescent="0.25">
      <c r="A4048" s="13"/>
      <c r="C4048" s="13"/>
      <c r="D4048" s="13"/>
    </row>
    <row r="4049" spans="1:4" s="14" customFormat="1" x14ac:dyDescent="0.25">
      <c r="A4049" s="13"/>
      <c r="C4049" s="13"/>
      <c r="D4049" s="13"/>
    </row>
    <row r="4050" spans="1:4" s="14" customFormat="1" x14ac:dyDescent="0.25">
      <c r="A4050" s="13"/>
      <c r="C4050" s="13"/>
      <c r="D4050" s="13"/>
    </row>
    <row r="4051" spans="1:4" s="14" customFormat="1" x14ac:dyDescent="0.25">
      <c r="A4051" s="13"/>
      <c r="C4051" s="13"/>
      <c r="D4051" s="13"/>
    </row>
    <row r="4052" spans="1:4" s="14" customFormat="1" x14ac:dyDescent="0.25">
      <c r="A4052" s="13"/>
      <c r="C4052" s="13"/>
      <c r="D4052" s="13"/>
    </row>
    <row r="4053" spans="1:4" s="14" customFormat="1" x14ac:dyDescent="0.25">
      <c r="A4053" s="13"/>
      <c r="C4053" s="13"/>
      <c r="D4053" s="13"/>
    </row>
    <row r="4054" spans="1:4" s="14" customFormat="1" x14ac:dyDescent="0.25">
      <c r="A4054" s="13"/>
      <c r="C4054" s="13"/>
      <c r="D4054" s="13"/>
    </row>
    <row r="4055" spans="1:4" s="14" customFormat="1" x14ac:dyDescent="0.25">
      <c r="A4055" s="13"/>
      <c r="C4055" s="13"/>
      <c r="D4055" s="13"/>
    </row>
    <row r="4056" spans="1:4" s="14" customFormat="1" x14ac:dyDescent="0.25">
      <c r="A4056" s="13"/>
      <c r="C4056" s="13"/>
      <c r="D4056" s="13"/>
    </row>
    <row r="4057" spans="1:4" s="14" customFormat="1" x14ac:dyDescent="0.25">
      <c r="A4057" s="13"/>
      <c r="C4057" s="13"/>
      <c r="D4057" s="13"/>
    </row>
    <row r="4058" spans="1:4" s="14" customFormat="1" x14ac:dyDescent="0.25">
      <c r="A4058" s="13"/>
      <c r="C4058" s="13"/>
      <c r="D4058" s="13"/>
    </row>
    <row r="4059" spans="1:4" s="14" customFormat="1" x14ac:dyDescent="0.25">
      <c r="A4059" s="13"/>
      <c r="C4059" s="13"/>
      <c r="D4059" s="13"/>
    </row>
    <row r="4060" spans="1:4" s="14" customFormat="1" x14ac:dyDescent="0.25">
      <c r="A4060" s="13"/>
      <c r="C4060" s="13"/>
      <c r="D4060" s="13"/>
    </row>
    <row r="4061" spans="1:4" s="14" customFormat="1" x14ac:dyDescent="0.25">
      <c r="A4061" s="13"/>
      <c r="C4061" s="13"/>
      <c r="D4061" s="13"/>
    </row>
    <row r="4062" spans="1:4" s="14" customFormat="1" x14ac:dyDescent="0.25">
      <c r="A4062" s="13"/>
      <c r="C4062" s="13"/>
      <c r="D4062" s="13"/>
    </row>
    <row r="4063" spans="1:4" s="14" customFormat="1" x14ac:dyDescent="0.25">
      <c r="A4063" s="13"/>
      <c r="C4063" s="13"/>
      <c r="D4063" s="13"/>
    </row>
    <row r="4064" spans="1:4" s="14" customFormat="1" x14ac:dyDescent="0.25">
      <c r="A4064" s="13"/>
      <c r="C4064" s="13"/>
      <c r="D4064" s="13"/>
    </row>
    <row r="4065" spans="1:4" s="14" customFormat="1" x14ac:dyDescent="0.25">
      <c r="A4065" s="13"/>
      <c r="C4065" s="13"/>
      <c r="D4065" s="13"/>
    </row>
    <row r="4066" spans="1:4" s="14" customFormat="1" x14ac:dyDescent="0.25">
      <c r="A4066" s="13"/>
      <c r="C4066" s="13"/>
      <c r="D4066" s="13"/>
    </row>
    <row r="4067" spans="1:4" s="14" customFormat="1" x14ac:dyDescent="0.25">
      <c r="A4067" s="13"/>
      <c r="C4067" s="13"/>
      <c r="D4067" s="13"/>
    </row>
    <row r="4068" spans="1:4" s="14" customFormat="1" x14ac:dyDescent="0.25">
      <c r="A4068" s="13"/>
      <c r="C4068" s="13"/>
      <c r="D4068" s="13"/>
    </row>
    <row r="4069" spans="1:4" s="14" customFormat="1" x14ac:dyDescent="0.25">
      <c r="A4069" s="13"/>
      <c r="C4069" s="13"/>
      <c r="D4069" s="13"/>
    </row>
    <row r="4070" spans="1:4" s="14" customFormat="1" x14ac:dyDescent="0.25">
      <c r="A4070" s="13"/>
      <c r="C4070" s="13"/>
      <c r="D4070" s="13"/>
    </row>
    <row r="4071" spans="1:4" s="14" customFormat="1" x14ac:dyDescent="0.25">
      <c r="A4071" s="13"/>
      <c r="C4071" s="13"/>
      <c r="D4071" s="13"/>
    </row>
    <row r="4072" spans="1:4" s="14" customFormat="1" x14ac:dyDescent="0.25">
      <c r="A4072" s="13"/>
      <c r="C4072" s="13"/>
      <c r="D4072" s="13"/>
    </row>
    <row r="4073" spans="1:4" s="14" customFormat="1" x14ac:dyDescent="0.25">
      <c r="A4073" s="13"/>
      <c r="C4073" s="13"/>
      <c r="D4073" s="13"/>
    </row>
    <row r="4074" spans="1:4" s="14" customFormat="1" x14ac:dyDescent="0.25">
      <c r="A4074" s="13"/>
      <c r="C4074" s="13"/>
      <c r="D4074" s="13"/>
    </row>
    <row r="4075" spans="1:4" s="14" customFormat="1" x14ac:dyDescent="0.25">
      <c r="A4075" s="13"/>
      <c r="C4075" s="13"/>
      <c r="D4075" s="13"/>
    </row>
    <row r="4076" spans="1:4" s="14" customFormat="1" x14ac:dyDescent="0.25">
      <c r="A4076" s="13"/>
      <c r="C4076" s="13"/>
      <c r="D4076" s="13"/>
    </row>
    <row r="4077" spans="1:4" s="14" customFormat="1" x14ac:dyDescent="0.25">
      <c r="A4077" s="13"/>
      <c r="C4077" s="13"/>
      <c r="D4077" s="13"/>
    </row>
    <row r="4078" spans="1:4" s="14" customFormat="1" x14ac:dyDescent="0.25">
      <c r="A4078" s="13"/>
      <c r="C4078" s="13"/>
      <c r="D4078" s="13"/>
    </row>
    <row r="4079" spans="1:4" s="14" customFormat="1" x14ac:dyDescent="0.25">
      <c r="A4079" s="13"/>
      <c r="C4079" s="13"/>
      <c r="D4079" s="13"/>
    </row>
    <row r="4080" spans="1:4" s="14" customFormat="1" x14ac:dyDescent="0.25">
      <c r="A4080" s="13"/>
      <c r="C4080" s="13"/>
      <c r="D4080" s="13"/>
    </row>
    <row r="4081" spans="1:4" s="14" customFormat="1" x14ac:dyDescent="0.25">
      <c r="A4081" s="13"/>
      <c r="C4081" s="13"/>
      <c r="D4081" s="13"/>
    </row>
    <row r="4082" spans="1:4" s="14" customFormat="1" x14ac:dyDescent="0.25">
      <c r="A4082" s="13"/>
      <c r="C4082" s="13"/>
      <c r="D4082" s="13"/>
    </row>
    <row r="4083" spans="1:4" s="14" customFormat="1" x14ac:dyDescent="0.25">
      <c r="A4083" s="13"/>
      <c r="C4083" s="13"/>
      <c r="D4083" s="13"/>
    </row>
    <row r="4084" spans="1:4" s="14" customFormat="1" x14ac:dyDescent="0.25">
      <c r="A4084" s="13"/>
      <c r="C4084" s="13"/>
      <c r="D4084" s="13"/>
    </row>
    <row r="4085" spans="1:4" s="14" customFormat="1" x14ac:dyDescent="0.25">
      <c r="A4085" s="13"/>
      <c r="C4085" s="13"/>
      <c r="D4085" s="13"/>
    </row>
    <row r="4086" spans="1:4" s="14" customFormat="1" x14ac:dyDescent="0.25">
      <c r="A4086" s="13"/>
      <c r="C4086" s="13"/>
      <c r="D4086" s="13"/>
    </row>
    <row r="4087" spans="1:4" s="14" customFormat="1" x14ac:dyDescent="0.25">
      <c r="A4087" s="13"/>
      <c r="C4087" s="13"/>
      <c r="D4087" s="13"/>
    </row>
    <row r="4088" spans="1:4" s="14" customFormat="1" x14ac:dyDescent="0.25">
      <c r="A4088" s="13"/>
      <c r="C4088" s="13"/>
      <c r="D4088" s="13"/>
    </row>
    <row r="4089" spans="1:4" s="14" customFormat="1" x14ac:dyDescent="0.25">
      <c r="A4089" s="13"/>
      <c r="C4089" s="13"/>
      <c r="D4089" s="13"/>
    </row>
    <row r="4090" spans="1:4" s="14" customFormat="1" x14ac:dyDescent="0.25">
      <c r="A4090" s="13"/>
      <c r="C4090" s="13"/>
      <c r="D4090" s="13"/>
    </row>
    <row r="4091" spans="1:4" s="14" customFormat="1" x14ac:dyDescent="0.25">
      <c r="A4091" s="13"/>
      <c r="C4091" s="13"/>
      <c r="D4091" s="13"/>
    </row>
    <row r="4092" spans="1:4" s="14" customFormat="1" x14ac:dyDescent="0.25">
      <c r="A4092" s="13"/>
      <c r="C4092" s="13"/>
      <c r="D4092" s="13"/>
    </row>
    <row r="4093" spans="1:4" s="14" customFormat="1" x14ac:dyDescent="0.25">
      <c r="A4093" s="13"/>
      <c r="C4093" s="13"/>
      <c r="D4093" s="13"/>
    </row>
    <row r="4094" spans="1:4" s="14" customFormat="1" x14ac:dyDescent="0.25">
      <c r="A4094" s="13"/>
      <c r="C4094" s="13"/>
      <c r="D4094" s="13"/>
    </row>
    <row r="4095" spans="1:4" s="14" customFormat="1" x14ac:dyDescent="0.25">
      <c r="A4095" s="13"/>
      <c r="C4095" s="13"/>
      <c r="D4095" s="13"/>
    </row>
    <row r="4096" spans="1:4" s="14" customFormat="1" x14ac:dyDescent="0.25">
      <c r="A4096" s="13"/>
      <c r="C4096" s="13"/>
      <c r="D4096" s="13"/>
    </row>
    <row r="4097" spans="1:4" s="14" customFormat="1" x14ac:dyDescent="0.25">
      <c r="A4097" s="13"/>
      <c r="C4097" s="13"/>
      <c r="D4097" s="13"/>
    </row>
    <row r="4098" spans="1:4" s="14" customFormat="1" x14ac:dyDescent="0.25">
      <c r="A4098" s="13"/>
      <c r="C4098" s="13"/>
      <c r="D4098" s="13"/>
    </row>
    <row r="4099" spans="1:4" s="14" customFormat="1" x14ac:dyDescent="0.25">
      <c r="A4099" s="13"/>
      <c r="C4099" s="13"/>
      <c r="D4099" s="13"/>
    </row>
    <row r="4100" spans="1:4" s="14" customFormat="1" x14ac:dyDescent="0.25">
      <c r="A4100" s="13"/>
      <c r="C4100" s="13"/>
      <c r="D4100" s="13"/>
    </row>
    <row r="4101" spans="1:4" s="14" customFormat="1" x14ac:dyDescent="0.25">
      <c r="A4101" s="13"/>
      <c r="C4101" s="13"/>
      <c r="D4101" s="13"/>
    </row>
    <row r="4102" spans="1:4" s="14" customFormat="1" x14ac:dyDescent="0.25">
      <c r="A4102" s="13"/>
      <c r="C4102" s="13"/>
      <c r="D4102" s="13"/>
    </row>
    <row r="4103" spans="1:4" s="14" customFormat="1" x14ac:dyDescent="0.25">
      <c r="A4103" s="13"/>
      <c r="C4103" s="13"/>
      <c r="D4103" s="13"/>
    </row>
    <row r="4104" spans="1:4" s="14" customFormat="1" x14ac:dyDescent="0.25">
      <c r="A4104" s="13"/>
      <c r="C4104" s="13"/>
      <c r="D4104" s="13"/>
    </row>
    <row r="4105" spans="1:4" s="14" customFormat="1" x14ac:dyDescent="0.25">
      <c r="A4105" s="13"/>
      <c r="C4105" s="13"/>
      <c r="D4105" s="13"/>
    </row>
    <row r="4106" spans="1:4" s="14" customFormat="1" x14ac:dyDescent="0.25">
      <c r="A4106" s="13"/>
      <c r="C4106" s="13"/>
      <c r="D4106" s="13"/>
    </row>
    <row r="4107" spans="1:4" s="14" customFormat="1" x14ac:dyDescent="0.25">
      <c r="A4107" s="13"/>
      <c r="C4107" s="13"/>
      <c r="D4107" s="13"/>
    </row>
    <row r="4108" spans="1:4" s="14" customFormat="1" x14ac:dyDescent="0.25">
      <c r="A4108" s="13"/>
      <c r="C4108" s="13"/>
      <c r="D4108" s="13"/>
    </row>
    <row r="4109" spans="1:4" s="14" customFormat="1" x14ac:dyDescent="0.25">
      <c r="A4109" s="13"/>
      <c r="C4109" s="13"/>
      <c r="D4109" s="13"/>
    </row>
    <row r="4110" spans="1:4" s="14" customFormat="1" x14ac:dyDescent="0.25">
      <c r="A4110" s="13"/>
      <c r="C4110" s="13"/>
      <c r="D4110" s="13"/>
    </row>
    <row r="4111" spans="1:4" s="14" customFormat="1" x14ac:dyDescent="0.25">
      <c r="A4111" s="13"/>
      <c r="C4111" s="13"/>
      <c r="D4111" s="13"/>
    </row>
    <row r="4112" spans="1:4" s="14" customFormat="1" x14ac:dyDescent="0.25">
      <c r="A4112" s="13"/>
      <c r="C4112" s="13"/>
      <c r="D4112" s="13"/>
    </row>
    <row r="4113" spans="1:4" s="14" customFormat="1" x14ac:dyDescent="0.25">
      <c r="A4113" s="13"/>
      <c r="C4113" s="13"/>
      <c r="D4113" s="13"/>
    </row>
    <row r="4114" spans="1:4" s="14" customFormat="1" x14ac:dyDescent="0.25">
      <c r="A4114" s="13"/>
      <c r="C4114" s="13"/>
      <c r="D4114" s="13"/>
    </row>
    <row r="4115" spans="1:4" s="14" customFormat="1" x14ac:dyDescent="0.25">
      <c r="A4115" s="13"/>
      <c r="C4115" s="13"/>
      <c r="D4115" s="13"/>
    </row>
    <row r="4116" spans="1:4" s="14" customFormat="1" x14ac:dyDescent="0.25">
      <c r="A4116" s="13"/>
      <c r="C4116" s="13"/>
      <c r="D4116" s="13"/>
    </row>
    <row r="4117" spans="1:4" s="14" customFormat="1" x14ac:dyDescent="0.25">
      <c r="A4117" s="13"/>
      <c r="C4117" s="13"/>
      <c r="D4117" s="13"/>
    </row>
    <row r="4118" spans="1:4" s="14" customFormat="1" x14ac:dyDescent="0.25">
      <c r="A4118" s="13"/>
      <c r="C4118" s="13"/>
      <c r="D4118" s="13"/>
    </row>
    <row r="4119" spans="1:4" s="14" customFormat="1" x14ac:dyDescent="0.25">
      <c r="A4119" s="13"/>
      <c r="C4119" s="13"/>
      <c r="D4119" s="13"/>
    </row>
    <row r="4120" spans="1:4" s="14" customFormat="1" x14ac:dyDescent="0.25">
      <c r="A4120" s="13"/>
      <c r="C4120" s="13"/>
      <c r="D4120" s="13"/>
    </row>
    <row r="4121" spans="1:4" s="14" customFormat="1" x14ac:dyDescent="0.25">
      <c r="A4121" s="13"/>
      <c r="C4121" s="13"/>
      <c r="D4121" s="13"/>
    </row>
    <row r="4122" spans="1:4" s="14" customFormat="1" x14ac:dyDescent="0.25">
      <c r="A4122" s="13"/>
      <c r="C4122" s="13"/>
      <c r="D4122" s="13"/>
    </row>
    <row r="4123" spans="1:4" s="14" customFormat="1" x14ac:dyDescent="0.25">
      <c r="A4123" s="13"/>
      <c r="C4123" s="13"/>
      <c r="D4123" s="13"/>
    </row>
    <row r="4124" spans="1:4" s="14" customFormat="1" x14ac:dyDescent="0.25">
      <c r="A4124" s="13"/>
      <c r="C4124" s="13"/>
      <c r="D4124" s="13"/>
    </row>
    <row r="4125" spans="1:4" s="14" customFormat="1" x14ac:dyDescent="0.25">
      <c r="A4125" s="13"/>
      <c r="C4125" s="13"/>
      <c r="D4125" s="13"/>
    </row>
    <row r="4126" spans="1:4" s="14" customFormat="1" x14ac:dyDescent="0.25">
      <c r="A4126" s="13"/>
      <c r="C4126" s="13"/>
      <c r="D4126" s="13"/>
    </row>
    <row r="4127" spans="1:4" s="14" customFormat="1" x14ac:dyDescent="0.25">
      <c r="A4127" s="13"/>
      <c r="C4127" s="13"/>
      <c r="D4127" s="13"/>
    </row>
    <row r="4128" spans="1:4" s="14" customFormat="1" x14ac:dyDescent="0.25">
      <c r="A4128" s="13"/>
      <c r="C4128" s="13"/>
      <c r="D4128" s="13"/>
    </row>
    <row r="4129" spans="1:4" s="14" customFormat="1" x14ac:dyDescent="0.25">
      <c r="A4129" s="13"/>
      <c r="C4129" s="13"/>
      <c r="D4129" s="13"/>
    </row>
    <row r="4130" spans="1:4" s="14" customFormat="1" x14ac:dyDescent="0.25">
      <c r="A4130" s="13"/>
      <c r="C4130" s="13"/>
      <c r="D4130" s="13"/>
    </row>
    <row r="4131" spans="1:4" s="14" customFormat="1" x14ac:dyDescent="0.25">
      <c r="A4131" s="13"/>
      <c r="C4131" s="13"/>
      <c r="D4131" s="13"/>
    </row>
    <row r="4132" spans="1:4" s="14" customFormat="1" x14ac:dyDescent="0.25">
      <c r="A4132" s="13"/>
      <c r="C4132" s="13"/>
      <c r="D4132" s="13"/>
    </row>
    <row r="4133" spans="1:4" s="14" customFormat="1" x14ac:dyDescent="0.25">
      <c r="A4133" s="13"/>
      <c r="C4133" s="13"/>
      <c r="D4133" s="13"/>
    </row>
    <row r="4134" spans="1:4" s="14" customFormat="1" x14ac:dyDescent="0.25">
      <c r="A4134" s="13"/>
      <c r="C4134" s="13"/>
      <c r="D4134" s="13"/>
    </row>
    <row r="4135" spans="1:4" s="14" customFormat="1" x14ac:dyDescent="0.25">
      <c r="A4135" s="13"/>
      <c r="C4135" s="13"/>
      <c r="D4135" s="13"/>
    </row>
    <row r="4136" spans="1:4" s="14" customFormat="1" x14ac:dyDescent="0.25">
      <c r="A4136" s="13"/>
      <c r="C4136" s="13"/>
      <c r="D4136" s="13"/>
    </row>
    <row r="4137" spans="1:4" s="14" customFormat="1" x14ac:dyDescent="0.25">
      <c r="A4137" s="13"/>
      <c r="C4137" s="13"/>
      <c r="D4137" s="13"/>
    </row>
    <row r="4138" spans="1:4" s="14" customFormat="1" x14ac:dyDescent="0.25">
      <c r="A4138" s="13"/>
      <c r="C4138" s="13"/>
      <c r="D4138" s="13"/>
    </row>
    <row r="4139" spans="1:4" s="14" customFormat="1" x14ac:dyDescent="0.25">
      <c r="A4139" s="13"/>
      <c r="C4139" s="13"/>
      <c r="D4139" s="13"/>
    </row>
    <row r="4140" spans="1:4" s="14" customFormat="1" x14ac:dyDescent="0.25">
      <c r="A4140" s="13"/>
      <c r="C4140" s="13"/>
      <c r="D4140" s="13"/>
    </row>
    <row r="4141" spans="1:4" s="14" customFormat="1" x14ac:dyDescent="0.25">
      <c r="A4141" s="13"/>
      <c r="C4141" s="13"/>
      <c r="D4141" s="13"/>
    </row>
    <row r="4142" spans="1:4" s="14" customFormat="1" x14ac:dyDescent="0.25">
      <c r="A4142" s="13"/>
      <c r="C4142" s="13"/>
      <c r="D4142" s="13"/>
    </row>
    <row r="4143" spans="1:4" s="14" customFormat="1" x14ac:dyDescent="0.25">
      <c r="A4143" s="13"/>
      <c r="C4143" s="13"/>
      <c r="D4143" s="13"/>
    </row>
    <row r="4144" spans="1:4" s="14" customFormat="1" x14ac:dyDescent="0.25">
      <c r="A4144" s="13"/>
      <c r="C4144" s="13"/>
      <c r="D4144" s="13"/>
    </row>
    <row r="4145" spans="1:4" s="14" customFormat="1" x14ac:dyDescent="0.25">
      <c r="A4145" s="13"/>
      <c r="C4145" s="13"/>
      <c r="D4145" s="13"/>
    </row>
    <row r="4146" spans="1:4" s="14" customFormat="1" x14ac:dyDescent="0.25">
      <c r="A4146" s="13"/>
      <c r="C4146" s="13"/>
      <c r="D4146" s="13"/>
    </row>
    <row r="4147" spans="1:4" s="14" customFormat="1" x14ac:dyDescent="0.25">
      <c r="A4147" s="13"/>
      <c r="C4147" s="13"/>
      <c r="D4147" s="13"/>
    </row>
    <row r="4148" spans="1:4" s="14" customFormat="1" x14ac:dyDescent="0.25">
      <c r="A4148" s="13"/>
      <c r="C4148" s="13"/>
      <c r="D4148" s="13"/>
    </row>
    <row r="4149" spans="1:4" s="14" customFormat="1" x14ac:dyDescent="0.25">
      <c r="A4149" s="13"/>
      <c r="C4149" s="13"/>
      <c r="D4149" s="13"/>
    </row>
    <row r="4150" spans="1:4" s="14" customFormat="1" x14ac:dyDescent="0.25">
      <c r="A4150" s="13"/>
      <c r="C4150" s="13"/>
      <c r="D4150" s="13"/>
    </row>
    <row r="4151" spans="1:4" s="14" customFormat="1" x14ac:dyDescent="0.25">
      <c r="A4151" s="13"/>
      <c r="C4151" s="13"/>
      <c r="D4151" s="13"/>
    </row>
    <row r="4152" spans="1:4" s="14" customFormat="1" x14ac:dyDescent="0.25">
      <c r="A4152" s="13"/>
      <c r="C4152" s="13"/>
      <c r="D4152" s="13"/>
    </row>
    <row r="4153" spans="1:4" s="14" customFormat="1" x14ac:dyDescent="0.25">
      <c r="A4153" s="13"/>
      <c r="C4153" s="13"/>
      <c r="D4153" s="13"/>
    </row>
    <row r="4154" spans="1:4" s="14" customFormat="1" x14ac:dyDescent="0.25">
      <c r="A4154" s="13"/>
      <c r="C4154" s="13"/>
      <c r="D4154" s="13"/>
    </row>
    <row r="4155" spans="1:4" s="14" customFormat="1" x14ac:dyDescent="0.25">
      <c r="A4155" s="13"/>
      <c r="C4155" s="13"/>
      <c r="D4155" s="13"/>
    </row>
    <row r="4156" spans="1:4" s="14" customFormat="1" x14ac:dyDescent="0.25">
      <c r="A4156" s="13"/>
      <c r="C4156" s="13"/>
      <c r="D4156" s="13"/>
    </row>
    <row r="4157" spans="1:4" s="14" customFormat="1" x14ac:dyDescent="0.25">
      <c r="A4157" s="13"/>
      <c r="C4157" s="13"/>
      <c r="D4157" s="13"/>
    </row>
    <row r="4158" spans="1:4" s="14" customFormat="1" x14ac:dyDescent="0.25">
      <c r="A4158" s="13"/>
      <c r="C4158" s="13"/>
      <c r="D4158" s="13"/>
    </row>
    <row r="4159" spans="1:4" s="14" customFormat="1" x14ac:dyDescent="0.25">
      <c r="A4159" s="13"/>
      <c r="C4159" s="13"/>
      <c r="D4159" s="13"/>
    </row>
    <row r="4160" spans="1:4" s="14" customFormat="1" x14ac:dyDescent="0.25">
      <c r="A4160" s="13"/>
      <c r="C4160" s="13"/>
      <c r="D4160" s="13"/>
    </row>
    <row r="4161" spans="1:4" s="14" customFormat="1" x14ac:dyDescent="0.25">
      <c r="A4161" s="13"/>
      <c r="C4161" s="13"/>
      <c r="D4161" s="13"/>
    </row>
    <row r="4162" spans="1:4" s="14" customFormat="1" x14ac:dyDescent="0.25">
      <c r="A4162" s="13"/>
      <c r="C4162" s="13"/>
      <c r="D4162" s="13"/>
    </row>
    <row r="4163" spans="1:4" s="14" customFormat="1" x14ac:dyDescent="0.25">
      <c r="A4163" s="13"/>
      <c r="C4163" s="13"/>
      <c r="D4163" s="13"/>
    </row>
    <row r="4164" spans="1:4" s="14" customFormat="1" x14ac:dyDescent="0.25">
      <c r="A4164" s="13"/>
      <c r="C4164" s="13"/>
      <c r="D4164" s="13"/>
    </row>
    <row r="4165" spans="1:4" s="14" customFormat="1" x14ac:dyDescent="0.25">
      <c r="A4165" s="13"/>
      <c r="C4165" s="13"/>
      <c r="D4165" s="13"/>
    </row>
    <row r="4166" spans="1:4" s="14" customFormat="1" x14ac:dyDescent="0.25">
      <c r="A4166" s="13"/>
      <c r="C4166" s="13"/>
      <c r="D4166" s="13"/>
    </row>
    <row r="4167" spans="1:4" s="14" customFormat="1" x14ac:dyDescent="0.25">
      <c r="A4167" s="13"/>
      <c r="C4167" s="13"/>
      <c r="D4167" s="13"/>
    </row>
    <row r="4168" spans="1:4" s="14" customFormat="1" x14ac:dyDescent="0.25">
      <c r="A4168" s="13"/>
      <c r="C4168" s="13"/>
      <c r="D4168" s="13"/>
    </row>
    <row r="4169" spans="1:4" s="14" customFormat="1" x14ac:dyDescent="0.25">
      <c r="A4169" s="13"/>
      <c r="C4169" s="13"/>
      <c r="D4169" s="13"/>
    </row>
    <row r="4170" spans="1:4" s="14" customFormat="1" x14ac:dyDescent="0.25">
      <c r="A4170" s="13"/>
      <c r="C4170" s="13"/>
      <c r="D4170" s="13"/>
    </row>
    <row r="4171" spans="1:4" s="14" customFormat="1" x14ac:dyDescent="0.25">
      <c r="A4171" s="13"/>
      <c r="C4171" s="13"/>
      <c r="D4171" s="13"/>
    </row>
    <row r="4172" spans="1:4" s="14" customFormat="1" x14ac:dyDescent="0.25">
      <c r="A4172" s="13"/>
      <c r="C4172" s="13"/>
      <c r="D4172" s="13"/>
    </row>
    <row r="4173" spans="1:4" s="14" customFormat="1" x14ac:dyDescent="0.25">
      <c r="A4173" s="13"/>
      <c r="C4173" s="13"/>
      <c r="D4173" s="13"/>
    </row>
    <row r="4174" spans="1:4" s="14" customFormat="1" x14ac:dyDescent="0.25">
      <c r="A4174" s="13"/>
      <c r="C4174" s="13"/>
      <c r="D4174" s="13"/>
    </row>
    <row r="4175" spans="1:4" s="14" customFormat="1" x14ac:dyDescent="0.25">
      <c r="A4175" s="13"/>
      <c r="C4175" s="13"/>
      <c r="D4175" s="13"/>
    </row>
    <row r="4176" spans="1:4" s="14" customFormat="1" x14ac:dyDescent="0.25">
      <c r="A4176" s="13"/>
      <c r="C4176" s="13"/>
      <c r="D4176" s="13"/>
    </row>
    <row r="4177" spans="1:4" s="14" customFormat="1" x14ac:dyDescent="0.25">
      <c r="A4177" s="13"/>
      <c r="C4177" s="13"/>
      <c r="D4177" s="13"/>
    </row>
    <row r="4178" spans="1:4" s="14" customFormat="1" x14ac:dyDescent="0.25">
      <c r="A4178" s="13"/>
      <c r="C4178" s="13"/>
      <c r="D4178" s="13"/>
    </row>
    <row r="4179" spans="1:4" s="14" customFormat="1" x14ac:dyDescent="0.25">
      <c r="A4179" s="13"/>
      <c r="C4179" s="13"/>
      <c r="D4179" s="13"/>
    </row>
    <row r="4180" spans="1:4" s="14" customFormat="1" x14ac:dyDescent="0.25">
      <c r="A4180" s="13"/>
      <c r="C4180" s="13"/>
      <c r="D4180" s="13"/>
    </row>
    <row r="4181" spans="1:4" s="14" customFormat="1" x14ac:dyDescent="0.25">
      <c r="A4181" s="13"/>
      <c r="C4181" s="13"/>
      <c r="D4181" s="13"/>
    </row>
    <row r="4182" spans="1:4" s="14" customFormat="1" x14ac:dyDescent="0.25">
      <c r="A4182" s="13"/>
      <c r="C4182" s="13"/>
      <c r="D4182" s="13"/>
    </row>
    <row r="4183" spans="1:4" s="14" customFormat="1" x14ac:dyDescent="0.25">
      <c r="A4183" s="13"/>
      <c r="C4183" s="13"/>
      <c r="D4183" s="13"/>
    </row>
    <row r="4184" spans="1:4" s="14" customFormat="1" x14ac:dyDescent="0.25">
      <c r="A4184" s="13"/>
      <c r="C4184" s="13"/>
      <c r="D4184" s="13"/>
    </row>
    <row r="4185" spans="1:4" s="14" customFormat="1" x14ac:dyDescent="0.25">
      <c r="A4185" s="13"/>
      <c r="C4185" s="13"/>
      <c r="D4185" s="13"/>
    </row>
    <row r="4186" spans="1:4" s="14" customFormat="1" x14ac:dyDescent="0.25">
      <c r="A4186" s="13"/>
      <c r="C4186" s="13"/>
      <c r="D4186" s="13"/>
    </row>
    <row r="4187" spans="1:4" s="14" customFormat="1" x14ac:dyDescent="0.25">
      <c r="A4187" s="13"/>
      <c r="C4187" s="13"/>
      <c r="D4187" s="13"/>
    </row>
    <row r="4188" spans="1:4" s="14" customFormat="1" x14ac:dyDescent="0.25">
      <c r="A4188" s="13"/>
      <c r="C4188" s="13"/>
      <c r="D4188" s="13"/>
    </row>
    <row r="4189" spans="1:4" s="14" customFormat="1" x14ac:dyDescent="0.25">
      <c r="A4189" s="13"/>
      <c r="C4189" s="13"/>
      <c r="D4189" s="13"/>
    </row>
    <row r="4190" spans="1:4" s="14" customFormat="1" x14ac:dyDescent="0.25">
      <c r="A4190" s="13"/>
      <c r="C4190" s="13"/>
      <c r="D4190" s="13"/>
    </row>
    <row r="4191" spans="1:4" s="14" customFormat="1" x14ac:dyDescent="0.25">
      <c r="A4191" s="13"/>
      <c r="C4191" s="13"/>
      <c r="D4191" s="13"/>
    </row>
    <row r="4192" spans="1:4" s="14" customFormat="1" x14ac:dyDescent="0.25">
      <c r="A4192" s="13"/>
      <c r="C4192" s="13"/>
      <c r="D4192" s="13"/>
    </row>
    <row r="4193" spans="1:4" s="14" customFormat="1" x14ac:dyDescent="0.25">
      <c r="A4193" s="13"/>
      <c r="C4193" s="13"/>
      <c r="D4193" s="13"/>
    </row>
    <row r="4194" spans="1:4" s="14" customFormat="1" x14ac:dyDescent="0.25">
      <c r="A4194" s="13"/>
      <c r="C4194" s="13"/>
      <c r="D4194" s="13"/>
    </row>
    <row r="4195" spans="1:4" s="14" customFormat="1" x14ac:dyDescent="0.25">
      <c r="A4195" s="13"/>
      <c r="C4195" s="13"/>
      <c r="D4195" s="13"/>
    </row>
    <row r="4196" spans="1:4" s="14" customFormat="1" x14ac:dyDescent="0.25">
      <c r="A4196" s="13"/>
      <c r="C4196" s="13"/>
      <c r="D4196" s="13"/>
    </row>
    <row r="4197" spans="1:4" s="14" customFormat="1" x14ac:dyDescent="0.25">
      <c r="A4197" s="13"/>
      <c r="C4197" s="13"/>
      <c r="D4197" s="13"/>
    </row>
    <row r="4198" spans="1:4" s="14" customFormat="1" x14ac:dyDescent="0.25">
      <c r="A4198" s="13"/>
      <c r="C4198" s="13"/>
      <c r="D4198" s="13"/>
    </row>
    <row r="4199" spans="1:4" s="14" customFormat="1" x14ac:dyDescent="0.25">
      <c r="A4199" s="13"/>
      <c r="C4199" s="13"/>
      <c r="D4199" s="13"/>
    </row>
    <row r="4200" spans="1:4" s="14" customFormat="1" x14ac:dyDescent="0.25">
      <c r="A4200" s="13"/>
      <c r="C4200" s="13"/>
      <c r="D4200" s="13"/>
    </row>
    <row r="4201" spans="1:4" s="14" customFormat="1" x14ac:dyDescent="0.25">
      <c r="A4201" s="13"/>
      <c r="C4201" s="13"/>
      <c r="D4201" s="13"/>
    </row>
    <row r="4202" spans="1:4" s="14" customFormat="1" x14ac:dyDescent="0.25">
      <c r="A4202" s="13"/>
      <c r="C4202" s="13"/>
      <c r="D4202" s="13"/>
    </row>
    <row r="4203" spans="1:4" s="14" customFormat="1" x14ac:dyDescent="0.25">
      <c r="A4203" s="13"/>
      <c r="C4203" s="13"/>
      <c r="D4203" s="13"/>
    </row>
    <row r="4204" spans="1:4" s="14" customFormat="1" x14ac:dyDescent="0.25">
      <c r="A4204" s="13"/>
      <c r="C4204" s="13"/>
      <c r="D4204" s="13"/>
    </row>
    <row r="4205" spans="1:4" s="14" customFormat="1" x14ac:dyDescent="0.25">
      <c r="A4205" s="13"/>
      <c r="C4205" s="13"/>
      <c r="D4205" s="13"/>
    </row>
    <row r="4206" spans="1:4" s="14" customFormat="1" x14ac:dyDescent="0.25">
      <c r="A4206" s="13"/>
      <c r="C4206" s="13"/>
      <c r="D4206" s="13"/>
    </row>
    <row r="4207" spans="1:4" s="14" customFormat="1" x14ac:dyDescent="0.25">
      <c r="A4207" s="13"/>
      <c r="C4207" s="13"/>
      <c r="D4207" s="13"/>
    </row>
    <row r="4208" spans="1:4" s="14" customFormat="1" x14ac:dyDescent="0.25">
      <c r="A4208" s="13"/>
      <c r="C4208" s="13"/>
      <c r="D4208" s="13"/>
    </row>
    <row r="4209" spans="1:4" s="14" customFormat="1" x14ac:dyDescent="0.25">
      <c r="A4209" s="13"/>
      <c r="C4209" s="13"/>
      <c r="D4209" s="13"/>
    </row>
    <row r="4210" spans="1:4" s="14" customFormat="1" x14ac:dyDescent="0.25">
      <c r="A4210" s="13"/>
      <c r="C4210" s="13"/>
      <c r="D4210" s="13"/>
    </row>
    <row r="4211" spans="1:4" s="14" customFormat="1" x14ac:dyDescent="0.25">
      <c r="A4211" s="13"/>
      <c r="C4211" s="13"/>
      <c r="D4211" s="13"/>
    </row>
    <row r="4212" spans="1:4" s="14" customFormat="1" x14ac:dyDescent="0.25">
      <c r="A4212" s="13"/>
      <c r="C4212" s="13"/>
      <c r="D4212" s="13"/>
    </row>
    <row r="4213" spans="1:4" s="14" customFormat="1" x14ac:dyDescent="0.25">
      <c r="A4213" s="13"/>
      <c r="C4213" s="13"/>
      <c r="D4213" s="13"/>
    </row>
    <row r="4214" spans="1:4" s="14" customFormat="1" x14ac:dyDescent="0.25">
      <c r="A4214" s="13"/>
      <c r="C4214" s="13"/>
      <c r="D4214" s="13"/>
    </row>
    <row r="4215" spans="1:4" s="14" customFormat="1" x14ac:dyDescent="0.25">
      <c r="A4215" s="13"/>
      <c r="C4215" s="13"/>
      <c r="D4215" s="13"/>
    </row>
    <row r="4216" spans="1:4" s="14" customFormat="1" x14ac:dyDescent="0.25">
      <c r="A4216" s="13"/>
      <c r="C4216" s="13"/>
      <c r="D4216" s="13"/>
    </row>
    <row r="4217" spans="1:4" s="14" customFormat="1" x14ac:dyDescent="0.25">
      <c r="A4217" s="13"/>
      <c r="C4217" s="13"/>
      <c r="D4217" s="13"/>
    </row>
    <row r="4218" spans="1:4" s="14" customFormat="1" x14ac:dyDescent="0.25">
      <c r="A4218" s="13"/>
      <c r="C4218" s="13"/>
      <c r="D4218" s="13"/>
    </row>
    <row r="4219" spans="1:4" s="14" customFormat="1" x14ac:dyDescent="0.25">
      <c r="A4219" s="13"/>
      <c r="C4219" s="13"/>
      <c r="D4219" s="13"/>
    </row>
    <row r="4220" spans="1:4" s="14" customFormat="1" x14ac:dyDescent="0.25">
      <c r="A4220" s="13"/>
      <c r="C4220" s="13"/>
      <c r="D4220" s="13"/>
    </row>
    <row r="4221" spans="1:4" s="14" customFormat="1" x14ac:dyDescent="0.25">
      <c r="A4221" s="13"/>
      <c r="C4221" s="13"/>
      <c r="D4221" s="13"/>
    </row>
    <row r="4222" spans="1:4" s="14" customFormat="1" x14ac:dyDescent="0.25">
      <c r="A4222" s="13"/>
      <c r="C4222" s="13"/>
      <c r="D4222" s="13"/>
    </row>
    <row r="4223" spans="1:4" s="14" customFormat="1" x14ac:dyDescent="0.25">
      <c r="A4223" s="13"/>
      <c r="C4223" s="13"/>
      <c r="D4223" s="13"/>
    </row>
    <row r="4224" spans="1:4" s="14" customFormat="1" x14ac:dyDescent="0.25">
      <c r="A4224" s="13"/>
      <c r="C4224" s="13"/>
      <c r="D4224" s="13"/>
    </row>
    <row r="4225" spans="1:4" s="14" customFormat="1" x14ac:dyDescent="0.25">
      <c r="A4225" s="13"/>
      <c r="C4225" s="13"/>
      <c r="D4225" s="13"/>
    </row>
    <row r="4226" spans="1:4" s="14" customFormat="1" x14ac:dyDescent="0.25">
      <c r="A4226" s="13"/>
      <c r="C4226" s="13"/>
      <c r="D4226" s="13"/>
    </row>
    <row r="4227" spans="1:4" s="14" customFormat="1" x14ac:dyDescent="0.25">
      <c r="A4227" s="13"/>
      <c r="C4227" s="13"/>
      <c r="D4227" s="13"/>
    </row>
    <row r="4228" spans="1:4" s="14" customFormat="1" x14ac:dyDescent="0.25">
      <c r="A4228" s="13"/>
      <c r="C4228" s="13"/>
      <c r="D4228" s="13"/>
    </row>
    <row r="4229" spans="1:4" s="14" customFormat="1" x14ac:dyDescent="0.25">
      <c r="A4229" s="13"/>
      <c r="C4229" s="13"/>
      <c r="D4229" s="13"/>
    </row>
    <row r="4230" spans="1:4" s="14" customFormat="1" x14ac:dyDescent="0.25">
      <c r="A4230" s="13"/>
      <c r="C4230" s="13"/>
      <c r="D4230" s="13"/>
    </row>
    <row r="4231" spans="1:4" s="14" customFormat="1" x14ac:dyDescent="0.25">
      <c r="A4231" s="13"/>
      <c r="C4231" s="13"/>
      <c r="D4231" s="13"/>
    </row>
    <row r="4232" spans="1:4" s="14" customFormat="1" x14ac:dyDescent="0.25">
      <c r="A4232" s="13"/>
      <c r="C4232" s="13"/>
      <c r="D4232" s="13"/>
    </row>
    <row r="4233" spans="1:4" s="14" customFormat="1" x14ac:dyDescent="0.25">
      <c r="A4233" s="13"/>
      <c r="C4233" s="13"/>
      <c r="D4233" s="13"/>
    </row>
    <row r="4234" spans="1:4" s="14" customFormat="1" x14ac:dyDescent="0.25">
      <c r="A4234" s="13"/>
      <c r="C4234" s="13"/>
      <c r="D4234" s="13"/>
    </row>
    <row r="4235" spans="1:4" s="14" customFormat="1" x14ac:dyDescent="0.25">
      <c r="A4235" s="13"/>
      <c r="C4235" s="13"/>
      <c r="D4235" s="13"/>
    </row>
    <row r="4236" spans="1:4" s="14" customFormat="1" x14ac:dyDescent="0.25">
      <c r="A4236" s="13"/>
      <c r="C4236" s="13"/>
      <c r="D4236" s="13"/>
    </row>
    <row r="4237" spans="1:4" s="14" customFormat="1" x14ac:dyDescent="0.25">
      <c r="A4237" s="13"/>
      <c r="C4237" s="13"/>
      <c r="D4237" s="13"/>
    </row>
    <row r="4238" spans="1:4" s="14" customFormat="1" x14ac:dyDescent="0.25">
      <c r="A4238" s="13"/>
      <c r="C4238" s="13"/>
      <c r="D4238" s="13"/>
    </row>
    <row r="4239" spans="1:4" s="14" customFormat="1" x14ac:dyDescent="0.25">
      <c r="A4239" s="13"/>
      <c r="C4239" s="13"/>
      <c r="D4239" s="13"/>
    </row>
    <row r="4240" spans="1:4" s="14" customFormat="1" x14ac:dyDescent="0.25">
      <c r="A4240" s="13"/>
      <c r="C4240" s="13"/>
      <c r="D4240" s="13"/>
    </row>
    <row r="4241" spans="1:4" s="14" customFormat="1" x14ac:dyDescent="0.25">
      <c r="A4241" s="13"/>
      <c r="C4241" s="13"/>
      <c r="D4241" s="13"/>
    </row>
    <row r="4242" spans="1:4" s="14" customFormat="1" x14ac:dyDescent="0.25">
      <c r="A4242" s="13"/>
      <c r="C4242" s="13"/>
      <c r="D4242" s="13"/>
    </row>
    <row r="4243" spans="1:4" s="14" customFormat="1" x14ac:dyDescent="0.25">
      <c r="A4243" s="13"/>
      <c r="C4243" s="13"/>
      <c r="D4243" s="13"/>
    </row>
    <row r="4244" spans="1:4" s="14" customFormat="1" x14ac:dyDescent="0.25">
      <c r="A4244" s="13"/>
      <c r="C4244" s="13"/>
      <c r="D4244" s="13"/>
    </row>
    <row r="4245" spans="1:4" s="14" customFormat="1" x14ac:dyDescent="0.25">
      <c r="A4245" s="13"/>
      <c r="C4245" s="13"/>
      <c r="D4245" s="13"/>
    </row>
    <row r="4246" spans="1:4" s="14" customFormat="1" x14ac:dyDescent="0.25">
      <c r="A4246" s="13"/>
      <c r="C4246" s="13"/>
      <c r="D4246" s="13"/>
    </row>
    <row r="4247" spans="1:4" s="14" customFormat="1" x14ac:dyDescent="0.25">
      <c r="A4247" s="13"/>
      <c r="C4247" s="13"/>
      <c r="D4247" s="13"/>
    </row>
    <row r="4248" spans="1:4" s="14" customFormat="1" x14ac:dyDescent="0.25">
      <c r="A4248" s="13"/>
      <c r="C4248" s="13"/>
      <c r="D4248" s="13"/>
    </row>
    <row r="4249" spans="1:4" s="14" customFormat="1" x14ac:dyDescent="0.25">
      <c r="A4249" s="13"/>
      <c r="C4249" s="13"/>
      <c r="D4249" s="13"/>
    </row>
    <row r="4250" spans="1:4" s="14" customFormat="1" x14ac:dyDescent="0.25">
      <c r="A4250" s="13"/>
      <c r="C4250" s="13"/>
      <c r="D4250" s="13"/>
    </row>
    <row r="4251" spans="1:4" s="14" customFormat="1" x14ac:dyDescent="0.25">
      <c r="A4251" s="13"/>
      <c r="C4251" s="13"/>
      <c r="D4251" s="13"/>
    </row>
    <row r="4252" spans="1:4" s="14" customFormat="1" x14ac:dyDescent="0.25">
      <c r="A4252" s="13"/>
      <c r="C4252" s="13"/>
      <c r="D4252" s="13"/>
    </row>
    <row r="4253" spans="1:4" s="14" customFormat="1" x14ac:dyDescent="0.25">
      <c r="A4253" s="13"/>
      <c r="C4253" s="13"/>
      <c r="D4253" s="13"/>
    </row>
    <row r="4254" spans="1:4" s="14" customFormat="1" x14ac:dyDescent="0.25">
      <c r="A4254" s="13"/>
      <c r="C4254" s="13"/>
      <c r="D4254" s="13"/>
    </row>
    <row r="4255" spans="1:4" s="14" customFormat="1" x14ac:dyDescent="0.25">
      <c r="A4255" s="13"/>
      <c r="C4255" s="13"/>
      <c r="D4255" s="13"/>
    </row>
    <row r="4256" spans="1:4" s="14" customFormat="1" x14ac:dyDescent="0.25">
      <c r="A4256" s="13"/>
      <c r="C4256" s="13"/>
      <c r="D4256" s="13"/>
    </row>
    <row r="4257" spans="1:4" s="14" customFormat="1" x14ac:dyDescent="0.25">
      <c r="A4257" s="13"/>
      <c r="C4257" s="13"/>
      <c r="D4257" s="13"/>
    </row>
    <row r="4258" spans="1:4" s="14" customFormat="1" x14ac:dyDescent="0.25">
      <c r="A4258" s="13"/>
      <c r="C4258" s="13"/>
      <c r="D4258" s="13"/>
    </row>
    <row r="4259" spans="1:4" s="14" customFormat="1" x14ac:dyDescent="0.25">
      <c r="A4259" s="13"/>
      <c r="C4259" s="13"/>
      <c r="D4259" s="13"/>
    </row>
    <row r="4260" spans="1:4" s="14" customFormat="1" x14ac:dyDescent="0.25">
      <c r="A4260" s="13"/>
      <c r="C4260" s="13"/>
      <c r="D4260" s="13"/>
    </row>
    <row r="4261" spans="1:4" s="14" customFormat="1" x14ac:dyDescent="0.25">
      <c r="A4261" s="13"/>
      <c r="C4261" s="13"/>
      <c r="D4261" s="13"/>
    </row>
    <row r="4262" spans="1:4" s="14" customFormat="1" x14ac:dyDescent="0.25">
      <c r="A4262" s="13"/>
      <c r="C4262" s="13"/>
      <c r="D4262" s="13"/>
    </row>
    <row r="4263" spans="1:4" s="14" customFormat="1" x14ac:dyDescent="0.25">
      <c r="A4263" s="13"/>
      <c r="C4263" s="13"/>
      <c r="D4263" s="13"/>
    </row>
    <row r="4264" spans="1:4" s="14" customFormat="1" x14ac:dyDescent="0.25">
      <c r="A4264" s="13"/>
      <c r="C4264" s="13"/>
      <c r="D4264" s="13"/>
    </row>
    <row r="4265" spans="1:4" s="14" customFormat="1" x14ac:dyDescent="0.25">
      <c r="A4265" s="13"/>
      <c r="C4265" s="13"/>
      <c r="D4265" s="13"/>
    </row>
    <row r="4266" spans="1:4" s="14" customFormat="1" x14ac:dyDescent="0.25">
      <c r="A4266" s="13"/>
      <c r="C4266" s="13"/>
      <c r="D4266" s="13"/>
    </row>
    <row r="4267" spans="1:4" s="14" customFormat="1" x14ac:dyDescent="0.25">
      <c r="A4267" s="13"/>
      <c r="C4267" s="13"/>
      <c r="D4267" s="13"/>
    </row>
    <row r="4268" spans="1:4" s="14" customFormat="1" x14ac:dyDescent="0.25">
      <c r="A4268" s="13"/>
      <c r="C4268" s="13"/>
      <c r="D4268" s="13"/>
    </row>
    <row r="4269" spans="1:4" s="14" customFormat="1" x14ac:dyDescent="0.25">
      <c r="A4269" s="13"/>
      <c r="C4269" s="13"/>
      <c r="D4269" s="13"/>
    </row>
    <row r="4270" spans="1:4" s="14" customFormat="1" x14ac:dyDescent="0.25">
      <c r="A4270" s="13"/>
      <c r="C4270" s="13"/>
      <c r="D4270" s="13"/>
    </row>
    <row r="4271" spans="1:4" s="14" customFormat="1" x14ac:dyDescent="0.25">
      <c r="A4271" s="13"/>
      <c r="C4271" s="13"/>
      <c r="D4271" s="13"/>
    </row>
    <row r="4272" spans="1:4" s="14" customFormat="1" x14ac:dyDescent="0.25">
      <c r="A4272" s="13"/>
      <c r="C4272" s="13"/>
      <c r="D4272" s="13"/>
    </row>
    <row r="4273" spans="1:4" s="14" customFormat="1" x14ac:dyDescent="0.25">
      <c r="A4273" s="13"/>
      <c r="C4273" s="13"/>
      <c r="D4273" s="13"/>
    </row>
    <row r="4274" spans="1:4" s="14" customFormat="1" x14ac:dyDescent="0.25">
      <c r="A4274" s="13"/>
      <c r="C4274" s="13"/>
      <c r="D4274" s="13"/>
    </row>
    <row r="4275" spans="1:4" s="14" customFormat="1" x14ac:dyDescent="0.25">
      <c r="A4275" s="13"/>
      <c r="C4275" s="13"/>
      <c r="D4275" s="13"/>
    </row>
    <row r="4276" spans="1:4" s="14" customFormat="1" x14ac:dyDescent="0.25">
      <c r="A4276" s="13"/>
      <c r="C4276" s="13"/>
      <c r="D4276" s="13"/>
    </row>
    <row r="4277" spans="1:4" s="14" customFormat="1" x14ac:dyDescent="0.25">
      <c r="A4277" s="13"/>
      <c r="C4277" s="13"/>
      <c r="D4277" s="13"/>
    </row>
    <row r="4278" spans="1:4" s="14" customFormat="1" x14ac:dyDescent="0.25">
      <c r="A4278" s="13"/>
      <c r="C4278" s="13"/>
      <c r="D4278" s="13"/>
    </row>
    <row r="4279" spans="1:4" s="14" customFormat="1" x14ac:dyDescent="0.25">
      <c r="A4279" s="13"/>
      <c r="C4279" s="13"/>
      <c r="D4279" s="13"/>
    </row>
    <row r="4280" spans="1:4" s="14" customFormat="1" x14ac:dyDescent="0.25">
      <c r="A4280" s="13"/>
      <c r="C4280" s="13"/>
      <c r="D4280" s="13"/>
    </row>
    <row r="4281" spans="1:4" s="14" customFormat="1" x14ac:dyDescent="0.25">
      <c r="A4281" s="13"/>
      <c r="C4281" s="13"/>
      <c r="D4281" s="13"/>
    </row>
    <row r="4282" spans="1:4" s="14" customFormat="1" x14ac:dyDescent="0.25">
      <c r="A4282" s="13"/>
      <c r="C4282" s="13"/>
      <c r="D4282" s="13"/>
    </row>
    <row r="4283" spans="1:4" s="14" customFormat="1" x14ac:dyDescent="0.25">
      <c r="A4283" s="13"/>
      <c r="C4283" s="13"/>
      <c r="D4283" s="13"/>
    </row>
    <row r="4284" spans="1:4" s="14" customFormat="1" x14ac:dyDescent="0.25">
      <c r="A4284" s="13"/>
      <c r="C4284" s="13"/>
      <c r="D4284" s="13"/>
    </row>
    <row r="4285" spans="1:4" s="14" customFormat="1" x14ac:dyDescent="0.25">
      <c r="A4285" s="13"/>
      <c r="C4285" s="13"/>
      <c r="D4285" s="13"/>
    </row>
    <row r="4286" spans="1:4" s="14" customFormat="1" x14ac:dyDescent="0.25">
      <c r="A4286" s="13"/>
      <c r="C4286" s="13"/>
      <c r="D4286" s="13"/>
    </row>
    <row r="4287" spans="1:4" s="14" customFormat="1" x14ac:dyDescent="0.25">
      <c r="A4287" s="13"/>
      <c r="C4287" s="13"/>
      <c r="D4287" s="13"/>
    </row>
    <row r="4288" spans="1:4" s="14" customFormat="1" x14ac:dyDescent="0.25">
      <c r="A4288" s="13"/>
      <c r="C4288" s="13"/>
      <c r="D4288" s="13"/>
    </row>
    <row r="4289" spans="1:4" s="14" customFormat="1" x14ac:dyDescent="0.25">
      <c r="A4289" s="13"/>
      <c r="C4289" s="13"/>
      <c r="D4289" s="13"/>
    </row>
    <row r="4290" spans="1:4" s="14" customFormat="1" x14ac:dyDescent="0.25">
      <c r="A4290" s="13"/>
      <c r="C4290" s="13"/>
      <c r="D4290" s="13"/>
    </row>
    <row r="4291" spans="1:4" s="14" customFormat="1" x14ac:dyDescent="0.25">
      <c r="A4291" s="13"/>
      <c r="C4291" s="13"/>
      <c r="D4291" s="13"/>
    </row>
    <row r="4292" spans="1:4" s="14" customFormat="1" x14ac:dyDescent="0.25">
      <c r="A4292" s="13"/>
      <c r="C4292" s="13"/>
      <c r="D4292" s="13"/>
    </row>
    <row r="4293" spans="1:4" s="14" customFormat="1" x14ac:dyDescent="0.25">
      <c r="A4293" s="13"/>
      <c r="C4293" s="13"/>
      <c r="D4293" s="13"/>
    </row>
    <row r="4294" spans="1:4" s="14" customFormat="1" x14ac:dyDescent="0.25">
      <c r="A4294" s="13"/>
      <c r="C4294" s="13"/>
      <c r="D4294" s="13"/>
    </row>
    <row r="4295" spans="1:4" s="14" customFormat="1" x14ac:dyDescent="0.25">
      <c r="A4295" s="13"/>
      <c r="C4295" s="13"/>
      <c r="D4295" s="13"/>
    </row>
    <row r="4296" spans="1:4" s="14" customFormat="1" x14ac:dyDescent="0.25">
      <c r="A4296" s="13"/>
      <c r="C4296" s="13"/>
      <c r="D4296" s="13"/>
    </row>
    <row r="4297" spans="1:4" s="14" customFormat="1" x14ac:dyDescent="0.25">
      <c r="A4297" s="13"/>
      <c r="C4297" s="13"/>
      <c r="D4297" s="13"/>
    </row>
    <row r="4298" spans="1:4" s="14" customFormat="1" x14ac:dyDescent="0.25">
      <c r="A4298" s="13"/>
      <c r="C4298" s="13"/>
      <c r="D4298" s="13"/>
    </row>
    <row r="4299" spans="1:4" s="14" customFormat="1" x14ac:dyDescent="0.25">
      <c r="A4299" s="13"/>
      <c r="C4299" s="13"/>
      <c r="D4299" s="13"/>
    </row>
    <row r="4300" spans="1:4" s="14" customFormat="1" x14ac:dyDescent="0.25">
      <c r="A4300" s="13"/>
      <c r="C4300" s="13"/>
      <c r="D4300" s="13"/>
    </row>
    <row r="4301" spans="1:4" s="14" customFormat="1" x14ac:dyDescent="0.25">
      <c r="A4301" s="13"/>
      <c r="C4301" s="13"/>
      <c r="D4301" s="13"/>
    </row>
    <row r="4302" spans="1:4" s="14" customFormat="1" x14ac:dyDescent="0.25">
      <c r="A4302" s="13"/>
      <c r="C4302" s="13"/>
      <c r="D4302" s="13"/>
    </row>
    <row r="4303" spans="1:4" s="14" customFormat="1" x14ac:dyDescent="0.25">
      <c r="A4303" s="13"/>
      <c r="C4303" s="13"/>
      <c r="D4303" s="13"/>
    </row>
    <row r="4304" spans="1:4" s="14" customFormat="1" x14ac:dyDescent="0.25">
      <c r="A4304" s="13"/>
      <c r="C4304" s="13"/>
      <c r="D4304" s="13"/>
    </row>
    <row r="4305" spans="1:4" s="14" customFormat="1" x14ac:dyDescent="0.25">
      <c r="A4305" s="13"/>
      <c r="C4305" s="13"/>
      <c r="D4305" s="13"/>
    </row>
    <row r="4306" spans="1:4" s="14" customFormat="1" x14ac:dyDescent="0.25">
      <c r="A4306" s="13"/>
      <c r="C4306" s="13"/>
      <c r="D4306" s="13"/>
    </row>
    <row r="4307" spans="1:4" s="14" customFormat="1" x14ac:dyDescent="0.25">
      <c r="A4307" s="13"/>
      <c r="C4307" s="13"/>
      <c r="D4307" s="13"/>
    </row>
    <row r="4308" spans="1:4" s="14" customFormat="1" x14ac:dyDescent="0.25">
      <c r="A4308" s="13"/>
      <c r="C4308" s="13"/>
      <c r="D4308" s="13"/>
    </row>
    <row r="4309" spans="1:4" s="14" customFormat="1" x14ac:dyDescent="0.25">
      <c r="A4309" s="13"/>
      <c r="C4309" s="13"/>
      <c r="D4309" s="13"/>
    </row>
    <row r="4310" spans="1:4" s="14" customFormat="1" x14ac:dyDescent="0.25">
      <c r="A4310" s="13"/>
      <c r="C4310" s="13"/>
      <c r="D4310" s="13"/>
    </row>
    <row r="4311" spans="1:4" s="14" customFormat="1" x14ac:dyDescent="0.25">
      <c r="A4311" s="13"/>
      <c r="C4311" s="13"/>
      <c r="D4311" s="13"/>
    </row>
    <row r="4312" spans="1:4" s="14" customFormat="1" x14ac:dyDescent="0.25">
      <c r="A4312" s="13"/>
      <c r="C4312" s="13"/>
      <c r="D4312" s="13"/>
    </row>
    <row r="4313" spans="1:4" s="14" customFormat="1" x14ac:dyDescent="0.25">
      <c r="A4313" s="13"/>
      <c r="C4313" s="13"/>
      <c r="D4313" s="13"/>
    </row>
    <row r="4314" spans="1:4" s="14" customFormat="1" x14ac:dyDescent="0.25">
      <c r="A4314" s="13"/>
      <c r="C4314" s="13"/>
      <c r="D4314" s="13"/>
    </row>
    <row r="4315" spans="1:4" s="14" customFormat="1" x14ac:dyDescent="0.25">
      <c r="A4315" s="13"/>
      <c r="C4315" s="13"/>
      <c r="D4315" s="13"/>
    </row>
    <row r="4316" spans="1:4" s="14" customFormat="1" x14ac:dyDescent="0.25">
      <c r="A4316" s="13"/>
      <c r="C4316" s="13"/>
      <c r="D4316" s="13"/>
    </row>
    <row r="4317" spans="1:4" s="14" customFormat="1" x14ac:dyDescent="0.25">
      <c r="A4317" s="13"/>
      <c r="C4317" s="13"/>
      <c r="D4317" s="13"/>
    </row>
    <row r="4318" spans="1:4" s="14" customFormat="1" x14ac:dyDescent="0.25">
      <c r="A4318" s="13"/>
      <c r="C4318" s="13"/>
      <c r="D4318" s="13"/>
    </row>
    <row r="4319" spans="1:4" s="14" customFormat="1" x14ac:dyDescent="0.25">
      <c r="A4319" s="13"/>
      <c r="C4319" s="13"/>
      <c r="D4319" s="13"/>
    </row>
    <row r="4320" spans="1:4" s="14" customFormat="1" x14ac:dyDescent="0.25">
      <c r="A4320" s="13"/>
      <c r="C4320" s="13"/>
      <c r="D4320" s="13"/>
    </row>
    <row r="4321" spans="1:4" s="14" customFormat="1" x14ac:dyDescent="0.25">
      <c r="A4321" s="13"/>
      <c r="C4321" s="13"/>
      <c r="D4321" s="13"/>
    </row>
    <row r="4322" spans="1:4" s="14" customFormat="1" x14ac:dyDescent="0.25">
      <c r="A4322" s="13"/>
      <c r="C4322" s="13"/>
      <c r="D4322" s="13"/>
    </row>
    <row r="4323" spans="1:4" s="14" customFormat="1" x14ac:dyDescent="0.25">
      <c r="A4323" s="13"/>
      <c r="C4323" s="13"/>
      <c r="D4323" s="13"/>
    </row>
    <row r="4324" spans="1:4" s="14" customFormat="1" x14ac:dyDescent="0.25">
      <c r="A4324" s="13"/>
      <c r="C4324" s="13"/>
      <c r="D4324" s="13"/>
    </row>
    <row r="4325" spans="1:4" s="14" customFormat="1" x14ac:dyDescent="0.25">
      <c r="A4325" s="13"/>
      <c r="C4325" s="13"/>
      <c r="D4325" s="13"/>
    </row>
    <row r="4326" spans="1:4" s="14" customFormat="1" x14ac:dyDescent="0.25">
      <c r="A4326" s="13"/>
      <c r="C4326" s="13"/>
      <c r="D4326" s="13"/>
    </row>
    <row r="4327" spans="1:4" s="14" customFormat="1" x14ac:dyDescent="0.25">
      <c r="A4327" s="13"/>
      <c r="C4327" s="13"/>
      <c r="D4327" s="13"/>
    </row>
    <row r="4328" spans="1:4" s="14" customFormat="1" x14ac:dyDescent="0.25">
      <c r="A4328" s="13"/>
      <c r="C4328" s="13"/>
      <c r="D4328" s="13"/>
    </row>
    <row r="4329" spans="1:4" s="14" customFormat="1" x14ac:dyDescent="0.25">
      <c r="A4329" s="13"/>
      <c r="C4329" s="13"/>
      <c r="D4329" s="13"/>
    </row>
    <row r="4330" spans="1:4" s="14" customFormat="1" x14ac:dyDescent="0.25">
      <c r="A4330" s="13"/>
      <c r="C4330" s="13"/>
      <c r="D4330" s="13"/>
    </row>
    <row r="4331" spans="1:4" s="14" customFormat="1" x14ac:dyDescent="0.25">
      <c r="A4331" s="13"/>
      <c r="C4331" s="13"/>
      <c r="D4331" s="13"/>
    </row>
    <row r="4332" spans="1:4" s="14" customFormat="1" x14ac:dyDescent="0.25">
      <c r="A4332" s="13"/>
      <c r="C4332" s="13"/>
      <c r="D4332" s="13"/>
    </row>
    <row r="4333" spans="1:4" s="14" customFormat="1" x14ac:dyDescent="0.25">
      <c r="A4333" s="13"/>
      <c r="C4333" s="13"/>
      <c r="D4333" s="13"/>
    </row>
    <row r="4334" spans="1:4" s="14" customFormat="1" x14ac:dyDescent="0.25">
      <c r="A4334" s="13"/>
      <c r="C4334" s="13"/>
      <c r="D4334" s="13"/>
    </row>
    <row r="4335" spans="1:4" s="14" customFormat="1" x14ac:dyDescent="0.25">
      <c r="A4335" s="13"/>
      <c r="C4335" s="13"/>
      <c r="D4335" s="13"/>
    </row>
    <row r="4336" spans="1:4" s="14" customFormat="1" x14ac:dyDescent="0.25">
      <c r="A4336" s="13"/>
      <c r="C4336" s="13"/>
      <c r="D4336" s="13"/>
    </row>
    <row r="4337" spans="1:4" s="14" customFormat="1" x14ac:dyDescent="0.25">
      <c r="A4337" s="13"/>
      <c r="C4337" s="13"/>
      <c r="D4337" s="13"/>
    </row>
    <row r="4338" spans="1:4" s="14" customFormat="1" x14ac:dyDescent="0.25">
      <c r="A4338" s="13"/>
      <c r="C4338" s="13"/>
      <c r="D4338" s="13"/>
    </row>
    <row r="4339" spans="1:4" s="14" customFormat="1" x14ac:dyDescent="0.25">
      <c r="A4339" s="13"/>
      <c r="C4339" s="13"/>
      <c r="D4339" s="13"/>
    </row>
    <row r="4340" spans="1:4" s="14" customFormat="1" x14ac:dyDescent="0.25">
      <c r="A4340" s="13"/>
      <c r="C4340" s="13"/>
      <c r="D4340" s="13"/>
    </row>
    <row r="4341" spans="1:4" s="14" customFormat="1" x14ac:dyDescent="0.25">
      <c r="A4341" s="13"/>
      <c r="C4341" s="13"/>
      <c r="D4341" s="13"/>
    </row>
    <row r="4342" spans="1:4" s="14" customFormat="1" x14ac:dyDescent="0.25">
      <c r="A4342" s="13"/>
      <c r="C4342" s="13"/>
      <c r="D4342" s="13"/>
    </row>
    <row r="4343" spans="1:4" s="14" customFormat="1" x14ac:dyDescent="0.25">
      <c r="A4343" s="13"/>
      <c r="C4343" s="13"/>
      <c r="D4343" s="13"/>
    </row>
    <row r="4344" spans="1:4" s="14" customFormat="1" x14ac:dyDescent="0.25">
      <c r="A4344" s="13"/>
      <c r="C4344" s="13"/>
      <c r="D4344" s="13"/>
    </row>
    <row r="4345" spans="1:4" s="14" customFormat="1" x14ac:dyDescent="0.25">
      <c r="A4345" s="13"/>
      <c r="C4345" s="13"/>
      <c r="D4345" s="13"/>
    </row>
    <row r="4346" spans="1:4" s="14" customFormat="1" x14ac:dyDescent="0.25">
      <c r="A4346" s="13"/>
      <c r="C4346" s="13"/>
      <c r="D4346" s="13"/>
    </row>
    <row r="4347" spans="1:4" s="14" customFormat="1" x14ac:dyDescent="0.25">
      <c r="A4347" s="13"/>
      <c r="C4347" s="13"/>
      <c r="D4347" s="13"/>
    </row>
    <row r="4348" spans="1:4" s="14" customFormat="1" x14ac:dyDescent="0.25">
      <c r="A4348" s="13"/>
      <c r="C4348" s="13"/>
      <c r="D4348" s="13"/>
    </row>
    <row r="4349" spans="1:4" s="14" customFormat="1" x14ac:dyDescent="0.25">
      <c r="A4349" s="13"/>
      <c r="C4349" s="13"/>
      <c r="D4349" s="13"/>
    </row>
    <row r="4350" spans="1:4" s="14" customFormat="1" x14ac:dyDescent="0.25">
      <c r="A4350" s="13"/>
      <c r="C4350" s="13"/>
      <c r="D4350" s="13"/>
    </row>
    <row r="4351" spans="1:4" s="14" customFormat="1" x14ac:dyDescent="0.25">
      <c r="A4351" s="13"/>
      <c r="C4351" s="13"/>
      <c r="D4351" s="13"/>
    </row>
    <row r="4352" spans="1:4" s="14" customFormat="1" x14ac:dyDescent="0.25">
      <c r="A4352" s="13"/>
      <c r="C4352" s="13"/>
      <c r="D4352" s="13"/>
    </row>
    <row r="4353" spans="1:4" s="14" customFormat="1" x14ac:dyDescent="0.25">
      <c r="A4353" s="13"/>
      <c r="C4353" s="13"/>
      <c r="D4353" s="13"/>
    </row>
    <row r="4354" spans="1:4" s="14" customFormat="1" x14ac:dyDescent="0.25">
      <c r="A4354" s="13"/>
      <c r="C4354" s="13"/>
      <c r="D4354" s="13"/>
    </row>
    <row r="4355" spans="1:4" s="14" customFormat="1" x14ac:dyDescent="0.25">
      <c r="A4355" s="13"/>
      <c r="C4355" s="13"/>
      <c r="D4355" s="13"/>
    </row>
    <row r="4356" spans="1:4" s="14" customFormat="1" x14ac:dyDescent="0.25">
      <c r="A4356" s="13"/>
      <c r="C4356" s="13"/>
      <c r="D4356" s="13"/>
    </row>
    <row r="4357" spans="1:4" s="14" customFormat="1" x14ac:dyDescent="0.25">
      <c r="A4357" s="13"/>
      <c r="C4357" s="13"/>
      <c r="D4357" s="13"/>
    </row>
    <row r="4358" spans="1:4" s="14" customFormat="1" x14ac:dyDescent="0.25">
      <c r="A4358" s="13"/>
      <c r="C4358" s="13"/>
      <c r="D4358" s="13"/>
    </row>
    <row r="4359" spans="1:4" s="14" customFormat="1" x14ac:dyDescent="0.25">
      <c r="A4359" s="13"/>
      <c r="C4359" s="13"/>
      <c r="D4359" s="13"/>
    </row>
    <row r="4360" spans="1:4" s="14" customFormat="1" x14ac:dyDescent="0.25">
      <c r="A4360" s="13"/>
      <c r="C4360" s="13"/>
      <c r="D4360" s="13"/>
    </row>
    <row r="4361" spans="1:4" s="14" customFormat="1" x14ac:dyDescent="0.25">
      <c r="A4361" s="13"/>
      <c r="C4361" s="13"/>
      <c r="D4361" s="13"/>
    </row>
    <row r="4362" spans="1:4" s="14" customFormat="1" x14ac:dyDescent="0.25">
      <c r="A4362" s="13"/>
      <c r="C4362" s="13"/>
      <c r="D4362" s="13"/>
    </row>
    <row r="4363" spans="1:4" s="14" customFormat="1" x14ac:dyDescent="0.25">
      <c r="A4363" s="13"/>
      <c r="C4363" s="13"/>
      <c r="D4363" s="13"/>
    </row>
    <row r="4364" spans="1:4" s="14" customFormat="1" x14ac:dyDescent="0.25">
      <c r="A4364" s="13"/>
      <c r="C4364" s="13"/>
      <c r="D4364" s="13"/>
    </row>
    <row r="4365" spans="1:4" s="14" customFormat="1" x14ac:dyDescent="0.25">
      <c r="A4365" s="13"/>
      <c r="C4365" s="13"/>
      <c r="D4365" s="13"/>
    </row>
    <row r="4366" spans="1:4" s="14" customFormat="1" x14ac:dyDescent="0.25">
      <c r="A4366" s="13"/>
      <c r="C4366" s="13"/>
      <c r="D4366" s="13"/>
    </row>
    <row r="4367" spans="1:4" s="14" customFormat="1" x14ac:dyDescent="0.25">
      <c r="A4367" s="13"/>
      <c r="C4367" s="13"/>
      <c r="D4367" s="13"/>
    </row>
    <row r="4368" spans="1:4" s="14" customFormat="1" x14ac:dyDescent="0.25">
      <c r="A4368" s="13"/>
      <c r="C4368" s="13"/>
      <c r="D4368" s="13"/>
    </row>
    <row r="4369" spans="1:4" s="14" customFormat="1" x14ac:dyDescent="0.25">
      <c r="A4369" s="13"/>
      <c r="C4369" s="13"/>
      <c r="D4369" s="13"/>
    </row>
    <row r="4370" spans="1:4" s="14" customFormat="1" x14ac:dyDescent="0.25">
      <c r="A4370" s="13"/>
      <c r="C4370" s="13"/>
      <c r="D4370" s="13"/>
    </row>
    <row r="4371" spans="1:4" s="14" customFormat="1" x14ac:dyDescent="0.25">
      <c r="A4371" s="13"/>
      <c r="C4371" s="13"/>
      <c r="D4371" s="13"/>
    </row>
    <row r="4372" spans="1:4" s="14" customFormat="1" x14ac:dyDescent="0.25">
      <c r="A4372" s="13"/>
      <c r="C4372" s="13"/>
      <c r="D4372" s="13"/>
    </row>
    <row r="4373" spans="1:4" s="14" customFormat="1" x14ac:dyDescent="0.25">
      <c r="A4373" s="13"/>
      <c r="C4373" s="13"/>
      <c r="D4373" s="13"/>
    </row>
    <row r="4374" spans="1:4" s="14" customFormat="1" x14ac:dyDescent="0.25">
      <c r="A4374" s="13"/>
      <c r="C4374" s="13"/>
      <c r="D4374" s="13"/>
    </row>
    <row r="4375" spans="1:4" s="14" customFormat="1" x14ac:dyDescent="0.25">
      <c r="A4375" s="13"/>
      <c r="C4375" s="13"/>
      <c r="D4375" s="13"/>
    </row>
    <row r="4376" spans="1:4" s="14" customFormat="1" x14ac:dyDescent="0.25">
      <c r="A4376" s="13"/>
      <c r="C4376" s="13"/>
      <c r="D4376" s="13"/>
    </row>
    <row r="4377" spans="1:4" s="14" customFormat="1" x14ac:dyDescent="0.25">
      <c r="A4377" s="13"/>
      <c r="C4377" s="13"/>
      <c r="D4377" s="13"/>
    </row>
    <row r="4378" spans="1:4" s="14" customFormat="1" x14ac:dyDescent="0.25">
      <c r="A4378" s="13"/>
      <c r="C4378" s="13"/>
      <c r="D4378" s="13"/>
    </row>
    <row r="4379" spans="1:4" s="14" customFormat="1" x14ac:dyDescent="0.25">
      <c r="A4379" s="13"/>
      <c r="C4379" s="13"/>
      <c r="D4379" s="13"/>
    </row>
    <row r="4380" spans="1:4" s="14" customFormat="1" x14ac:dyDescent="0.25">
      <c r="A4380" s="13"/>
      <c r="C4380" s="13"/>
      <c r="D4380" s="13"/>
    </row>
    <row r="4381" spans="1:4" s="14" customFormat="1" x14ac:dyDescent="0.25">
      <c r="A4381" s="13"/>
      <c r="C4381" s="13"/>
      <c r="D4381" s="13"/>
    </row>
    <row r="4382" spans="1:4" s="14" customFormat="1" x14ac:dyDescent="0.25">
      <c r="A4382" s="13"/>
      <c r="C4382" s="13"/>
      <c r="D4382" s="13"/>
    </row>
    <row r="4383" spans="1:4" s="14" customFormat="1" x14ac:dyDescent="0.25">
      <c r="A4383" s="13"/>
      <c r="C4383" s="13"/>
      <c r="D4383" s="13"/>
    </row>
    <row r="4384" spans="1:4" s="14" customFormat="1" x14ac:dyDescent="0.25">
      <c r="A4384" s="13"/>
      <c r="C4384" s="13"/>
      <c r="D4384" s="13"/>
    </row>
    <row r="4385" spans="1:4" s="14" customFormat="1" x14ac:dyDescent="0.25">
      <c r="A4385" s="13"/>
      <c r="C4385" s="13"/>
      <c r="D4385" s="13"/>
    </row>
    <row r="4386" spans="1:4" s="14" customFormat="1" x14ac:dyDescent="0.25">
      <c r="A4386" s="13"/>
      <c r="C4386" s="13"/>
      <c r="D4386" s="13"/>
    </row>
    <row r="4387" spans="1:4" s="14" customFormat="1" x14ac:dyDescent="0.25">
      <c r="A4387" s="13"/>
      <c r="C4387" s="13"/>
      <c r="D4387" s="13"/>
    </row>
    <row r="4388" spans="1:4" s="14" customFormat="1" x14ac:dyDescent="0.25">
      <c r="A4388" s="13"/>
      <c r="C4388" s="13"/>
      <c r="D4388" s="13"/>
    </row>
    <row r="4389" spans="1:4" s="14" customFormat="1" x14ac:dyDescent="0.25">
      <c r="A4389" s="13"/>
      <c r="C4389" s="13"/>
      <c r="D4389" s="13"/>
    </row>
    <row r="4390" spans="1:4" s="14" customFormat="1" x14ac:dyDescent="0.25">
      <c r="A4390" s="13"/>
      <c r="C4390" s="13"/>
      <c r="D4390" s="13"/>
    </row>
    <row r="4391" spans="1:4" s="14" customFormat="1" x14ac:dyDescent="0.25">
      <c r="A4391" s="13"/>
      <c r="C4391" s="13"/>
      <c r="D4391" s="13"/>
    </row>
    <row r="4392" spans="1:4" s="14" customFormat="1" x14ac:dyDescent="0.25">
      <c r="A4392" s="13"/>
      <c r="C4392" s="13"/>
      <c r="D4392" s="13"/>
    </row>
    <row r="4393" spans="1:4" s="14" customFormat="1" x14ac:dyDescent="0.25">
      <c r="A4393" s="13"/>
      <c r="C4393" s="13"/>
      <c r="D4393" s="13"/>
    </row>
    <row r="4394" spans="1:4" s="14" customFormat="1" x14ac:dyDescent="0.25">
      <c r="A4394" s="13"/>
      <c r="C4394" s="13"/>
      <c r="D4394" s="13"/>
    </row>
    <row r="4395" spans="1:4" s="14" customFormat="1" x14ac:dyDescent="0.25">
      <c r="A4395" s="13"/>
      <c r="C4395" s="13"/>
      <c r="D4395" s="13"/>
    </row>
    <row r="4396" spans="1:4" s="14" customFormat="1" x14ac:dyDescent="0.25">
      <c r="A4396" s="13"/>
      <c r="C4396" s="13"/>
      <c r="D4396" s="13"/>
    </row>
    <row r="4397" spans="1:4" s="14" customFormat="1" x14ac:dyDescent="0.25">
      <c r="A4397" s="13"/>
      <c r="C4397" s="13"/>
      <c r="D4397" s="13"/>
    </row>
    <row r="4398" spans="1:4" s="14" customFormat="1" x14ac:dyDescent="0.25">
      <c r="A4398" s="13"/>
      <c r="C4398" s="13"/>
      <c r="D4398" s="13"/>
    </row>
    <row r="4399" spans="1:4" s="14" customFormat="1" x14ac:dyDescent="0.25">
      <c r="A4399" s="13"/>
      <c r="C4399" s="13"/>
      <c r="D4399" s="13"/>
    </row>
    <row r="4400" spans="1:4" s="14" customFormat="1" x14ac:dyDescent="0.25">
      <c r="A4400" s="13"/>
      <c r="C4400" s="13"/>
      <c r="D4400" s="13"/>
    </row>
    <row r="4401" spans="1:4" s="14" customFormat="1" x14ac:dyDescent="0.25">
      <c r="A4401" s="13"/>
      <c r="C4401" s="13"/>
      <c r="D4401" s="13"/>
    </row>
    <row r="4402" spans="1:4" s="14" customFormat="1" x14ac:dyDescent="0.25">
      <c r="A4402" s="13"/>
      <c r="C4402" s="13"/>
      <c r="D4402" s="13"/>
    </row>
    <row r="4403" spans="1:4" s="14" customFormat="1" x14ac:dyDescent="0.25">
      <c r="A4403" s="13"/>
      <c r="C4403" s="13"/>
      <c r="D4403" s="13"/>
    </row>
    <row r="4404" spans="1:4" s="14" customFormat="1" x14ac:dyDescent="0.25">
      <c r="A4404" s="13"/>
      <c r="C4404" s="13"/>
      <c r="D4404" s="13"/>
    </row>
    <row r="4405" spans="1:4" s="14" customFormat="1" x14ac:dyDescent="0.25">
      <c r="A4405" s="13"/>
      <c r="C4405" s="13"/>
      <c r="D4405" s="13"/>
    </row>
    <row r="4406" spans="1:4" s="14" customFormat="1" x14ac:dyDescent="0.25">
      <c r="A4406" s="13"/>
      <c r="C4406" s="13"/>
      <c r="D4406" s="13"/>
    </row>
    <row r="4407" spans="1:4" s="14" customFormat="1" x14ac:dyDescent="0.25">
      <c r="A4407" s="13"/>
      <c r="C4407" s="13"/>
      <c r="D4407" s="13"/>
    </row>
    <row r="4408" spans="1:4" s="14" customFormat="1" x14ac:dyDescent="0.25">
      <c r="A4408" s="13"/>
      <c r="C4408" s="13"/>
      <c r="D4408" s="13"/>
    </row>
    <row r="4409" spans="1:4" s="14" customFormat="1" x14ac:dyDescent="0.25">
      <c r="A4409" s="13"/>
      <c r="C4409" s="13"/>
      <c r="D4409" s="13"/>
    </row>
    <row r="4410" spans="1:4" s="14" customFormat="1" x14ac:dyDescent="0.25">
      <c r="A4410" s="13"/>
      <c r="C4410" s="13"/>
      <c r="D4410" s="13"/>
    </row>
    <row r="4411" spans="1:4" s="14" customFormat="1" x14ac:dyDescent="0.25">
      <c r="A4411" s="13"/>
      <c r="C4411" s="13"/>
      <c r="D4411" s="13"/>
    </row>
    <row r="4412" spans="1:4" s="14" customFormat="1" x14ac:dyDescent="0.25">
      <c r="A4412" s="13"/>
      <c r="C4412" s="13"/>
      <c r="D4412" s="13"/>
    </row>
    <row r="4413" spans="1:4" s="14" customFormat="1" x14ac:dyDescent="0.25">
      <c r="A4413" s="13"/>
      <c r="C4413" s="13"/>
      <c r="D4413" s="13"/>
    </row>
    <row r="4414" spans="1:4" s="14" customFormat="1" x14ac:dyDescent="0.25">
      <c r="A4414" s="13"/>
      <c r="C4414" s="13"/>
      <c r="D4414" s="13"/>
    </row>
    <row r="4415" spans="1:4" s="14" customFormat="1" x14ac:dyDescent="0.25">
      <c r="A4415" s="13"/>
      <c r="C4415" s="13"/>
      <c r="D4415" s="13"/>
    </row>
    <row r="4416" spans="1:4" s="14" customFormat="1" x14ac:dyDescent="0.25">
      <c r="A4416" s="13"/>
      <c r="C4416" s="13"/>
      <c r="D4416" s="13"/>
    </row>
    <row r="4417" spans="1:4" s="14" customFormat="1" x14ac:dyDescent="0.25">
      <c r="A4417" s="13"/>
      <c r="C4417" s="13"/>
      <c r="D4417" s="13"/>
    </row>
    <row r="4418" spans="1:4" s="14" customFormat="1" x14ac:dyDescent="0.25">
      <c r="A4418" s="13"/>
      <c r="C4418" s="13"/>
      <c r="D4418" s="13"/>
    </row>
    <row r="4419" spans="1:4" s="14" customFormat="1" x14ac:dyDescent="0.25">
      <c r="A4419" s="13"/>
      <c r="C4419" s="13"/>
      <c r="D4419" s="13"/>
    </row>
    <row r="4420" spans="1:4" s="14" customFormat="1" x14ac:dyDescent="0.25">
      <c r="A4420" s="13"/>
      <c r="C4420" s="13"/>
      <c r="D4420" s="13"/>
    </row>
    <row r="4421" spans="1:4" s="14" customFormat="1" x14ac:dyDescent="0.25">
      <c r="A4421" s="13"/>
      <c r="C4421" s="13"/>
      <c r="D4421" s="13"/>
    </row>
    <row r="4422" spans="1:4" s="14" customFormat="1" x14ac:dyDescent="0.25">
      <c r="A4422" s="13"/>
      <c r="C4422" s="13"/>
      <c r="D4422" s="13"/>
    </row>
    <row r="4423" spans="1:4" s="14" customFormat="1" x14ac:dyDescent="0.25">
      <c r="A4423" s="13"/>
      <c r="C4423" s="13"/>
      <c r="D4423" s="13"/>
    </row>
    <row r="4424" spans="1:4" s="14" customFormat="1" x14ac:dyDescent="0.25">
      <c r="A4424" s="13"/>
      <c r="C4424" s="13"/>
      <c r="D4424" s="13"/>
    </row>
    <row r="4425" spans="1:4" s="14" customFormat="1" x14ac:dyDescent="0.25">
      <c r="A4425" s="13"/>
      <c r="C4425" s="13"/>
      <c r="D4425" s="13"/>
    </row>
    <row r="4426" spans="1:4" s="14" customFormat="1" x14ac:dyDescent="0.25">
      <c r="A4426" s="13"/>
      <c r="C4426" s="13"/>
      <c r="D4426" s="13"/>
    </row>
    <row r="4427" spans="1:4" s="14" customFormat="1" x14ac:dyDescent="0.25">
      <c r="A4427" s="13"/>
      <c r="C4427" s="13"/>
      <c r="D4427" s="13"/>
    </row>
    <row r="4428" spans="1:4" s="14" customFormat="1" x14ac:dyDescent="0.25">
      <c r="A4428" s="13"/>
      <c r="C4428" s="13"/>
      <c r="D4428" s="13"/>
    </row>
    <row r="4429" spans="1:4" s="14" customFormat="1" x14ac:dyDescent="0.25">
      <c r="A4429" s="13"/>
      <c r="C4429" s="13"/>
      <c r="D4429" s="13"/>
    </row>
    <row r="4430" spans="1:4" s="14" customFormat="1" x14ac:dyDescent="0.25">
      <c r="A4430" s="13"/>
      <c r="C4430" s="13"/>
      <c r="D4430" s="13"/>
    </row>
    <row r="4431" spans="1:4" s="14" customFormat="1" x14ac:dyDescent="0.25">
      <c r="A4431" s="13"/>
      <c r="C4431" s="13"/>
      <c r="D4431" s="13"/>
    </row>
    <row r="4432" spans="1:4" s="14" customFormat="1" x14ac:dyDescent="0.25">
      <c r="A4432" s="13"/>
      <c r="C4432" s="13"/>
      <c r="D4432" s="13"/>
    </row>
    <row r="4433" spans="1:4" s="14" customFormat="1" x14ac:dyDescent="0.25">
      <c r="A4433" s="13"/>
      <c r="C4433" s="13"/>
      <c r="D4433" s="13"/>
    </row>
    <row r="4434" spans="1:4" s="14" customFormat="1" x14ac:dyDescent="0.25">
      <c r="A4434" s="13"/>
      <c r="C4434" s="13"/>
      <c r="D4434" s="13"/>
    </row>
    <row r="4435" spans="1:4" s="14" customFormat="1" x14ac:dyDescent="0.25">
      <c r="A4435" s="13"/>
      <c r="C4435" s="13"/>
      <c r="D4435" s="13"/>
    </row>
    <row r="4436" spans="1:4" s="14" customFormat="1" x14ac:dyDescent="0.25">
      <c r="A4436" s="13"/>
      <c r="C4436" s="13"/>
      <c r="D4436" s="13"/>
    </row>
    <row r="4437" spans="1:4" s="14" customFormat="1" x14ac:dyDescent="0.25">
      <c r="A4437" s="13"/>
      <c r="C4437" s="13"/>
      <c r="D4437" s="13"/>
    </row>
    <row r="4438" spans="1:4" s="14" customFormat="1" x14ac:dyDescent="0.25">
      <c r="A4438" s="13"/>
      <c r="C4438" s="13"/>
      <c r="D4438" s="13"/>
    </row>
    <row r="4439" spans="1:4" s="14" customFormat="1" x14ac:dyDescent="0.25">
      <c r="A4439" s="13"/>
      <c r="C4439" s="13"/>
      <c r="D4439" s="13"/>
    </row>
    <row r="4440" spans="1:4" s="14" customFormat="1" x14ac:dyDescent="0.25">
      <c r="A4440" s="13"/>
      <c r="C4440" s="13"/>
      <c r="D4440" s="13"/>
    </row>
    <row r="4441" spans="1:4" s="14" customFormat="1" x14ac:dyDescent="0.25">
      <c r="A4441" s="13"/>
      <c r="C4441" s="13"/>
      <c r="D4441" s="13"/>
    </row>
    <row r="4442" spans="1:4" s="14" customFormat="1" x14ac:dyDescent="0.25">
      <c r="A4442" s="13"/>
      <c r="C4442" s="13"/>
      <c r="D4442" s="13"/>
    </row>
    <row r="4443" spans="1:4" s="14" customFormat="1" x14ac:dyDescent="0.25">
      <c r="A4443" s="13"/>
      <c r="C4443" s="13"/>
      <c r="D4443" s="13"/>
    </row>
    <row r="4444" spans="1:4" s="14" customFormat="1" x14ac:dyDescent="0.25">
      <c r="A4444" s="13"/>
      <c r="C4444" s="13"/>
      <c r="D4444" s="13"/>
    </row>
    <row r="4445" spans="1:4" s="14" customFormat="1" x14ac:dyDescent="0.25">
      <c r="A4445" s="13"/>
      <c r="C4445" s="13"/>
      <c r="D4445" s="13"/>
    </row>
    <row r="4446" spans="1:4" s="14" customFormat="1" x14ac:dyDescent="0.25">
      <c r="A4446" s="13"/>
      <c r="C4446" s="13"/>
      <c r="D4446" s="13"/>
    </row>
    <row r="4447" spans="1:4" s="14" customFormat="1" x14ac:dyDescent="0.25">
      <c r="A4447" s="13"/>
      <c r="C4447" s="13"/>
      <c r="D4447" s="13"/>
    </row>
    <row r="4448" spans="1:4" s="14" customFormat="1" x14ac:dyDescent="0.25">
      <c r="A4448" s="13"/>
      <c r="C4448" s="13"/>
      <c r="D4448" s="13"/>
    </row>
    <row r="4449" spans="1:4" s="14" customFormat="1" x14ac:dyDescent="0.25">
      <c r="A4449" s="13"/>
      <c r="C4449" s="13"/>
      <c r="D4449" s="13"/>
    </row>
    <row r="4450" spans="1:4" s="14" customFormat="1" x14ac:dyDescent="0.25">
      <c r="A4450" s="13"/>
      <c r="C4450" s="13"/>
      <c r="D4450" s="13"/>
    </row>
    <row r="4451" spans="1:4" s="14" customFormat="1" x14ac:dyDescent="0.25">
      <c r="A4451" s="13"/>
      <c r="C4451" s="13"/>
      <c r="D4451" s="13"/>
    </row>
    <row r="4452" spans="1:4" s="14" customFormat="1" x14ac:dyDescent="0.25">
      <c r="A4452" s="13"/>
      <c r="C4452" s="13"/>
      <c r="D4452" s="13"/>
    </row>
    <row r="4453" spans="1:4" s="14" customFormat="1" x14ac:dyDescent="0.25">
      <c r="A4453" s="13"/>
      <c r="C4453" s="13"/>
      <c r="D4453" s="13"/>
    </row>
    <row r="4454" spans="1:4" s="14" customFormat="1" x14ac:dyDescent="0.25">
      <c r="A4454" s="13"/>
      <c r="C4454" s="13"/>
      <c r="D4454" s="13"/>
    </row>
    <row r="4455" spans="1:4" s="14" customFormat="1" x14ac:dyDescent="0.25">
      <c r="A4455" s="13"/>
      <c r="C4455" s="13"/>
      <c r="D4455" s="13"/>
    </row>
    <row r="4456" spans="1:4" s="14" customFormat="1" x14ac:dyDescent="0.25">
      <c r="A4456" s="13"/>
      <c r="C4456" s="13"/>
      <c r="D4456" s="13"/>
    </row>
    <row r="4457" spans="1:4" s="14" customFormat="1" x14ac:dyDescent="0.25">
      <c r="A4457" s="13"/>
      <c r="C4457" s="13"/>
      <c r="D4457" s="13"/>
    </row>
    <row r="4458" spans="1:4" s="14" customFormat="1" x14ac:dyDescent="0.25">
      <c r="A4458" s="13"/>
      <c r="C4458" s="13"/>
      <c r="D4458" s="13"/>
    </row>
    <row r="4459" spans="1:4" s="14" customFormat="1" x14ac:dyDescent="0.25">
      <c r="A4459" s="13"/>
      <c r="C4459" s="13"/>
      <c r="D4459" s="13"/>
    </row>
    <row r="4460" spans="1:4" s="14" customFormat="1" x14ac:dyDescent="0.25">
      <c r="A4460" s="13"/>
      <c r="C4460" s="13"/>
      <c r="D4460" s="13"/>
    </row>
    <row r="4461" spans="1:4" s="14" customFormat="1" x14ac:dyDescent="0.25">
      <c r="A4461" s="13"/>
      <c r="C4461" s="13"/>
      <c r="D4461" s="13"/>
    </row>
    <row r="4462" spans="1:4" s="14" customFormat="1" x14ac:dyDescent="0.25">
      <c r="A4462" s="13"/>
      <c r="C4462" s="13"/>
      <c r="D4462" s="13"/>
    </row>
    <row r="4463" spans="1:4" s="14" customFormat="1" x14ac:dyDescent="0.25">
      <c r="A4463" s="13"/>
      <c r="C4463" s="13"/>
      <c r="D4463" s="13"/>
    </row>
    <row r="4464" spans="1:4" s="14" customFormat="1" x14ac:dyDescent="0.25">
      <c r="A4464" s="13"/>
      <c r="C4464" s="13"/>
      <c r="D4464" s="13"/>
    </row>
    <row r="4465" spans="1:4" s="14" customFormat="1" x14ac:dyDescent="0.25">
      <c r="A4465" s="13"/>
      <c r="C4465" s="13"/>
      <c r="D4465" s="13"/>
    </row>
    <row r="4466" spans="1:4" s="14" customFormat="1" x14ac:dyDescent="0.25">
      <c r="A4466" s="13"/>
      <c r="C4466" s="13"/>
      <c r="D4466" s="13"/>
    </row>
    <row r="4467" spans="1:4" s="14" customFormat="1" x14ac:dyDescent="0.25">
      <c r="A4467" s="13"/>
      <c r="C4467" s="13"/>
      <c r="D4467" s="13"/>
    </row>
    <row r="4468" spans="1:4" s="14" customFormat="1" x14ac:dyDescent="0.25">
      <c r="A4468" s="13"/>
      <c r="C4468" s="13"/>
      <c r="D4468" s="13"/>
    </row>
    <row r="4469" spans="1:4" s="14" customFormat="1" x14ac:dyDescent="0.25">
      <c r="A4469" s="13"/>
      <c r="C4469" s="13"/>
      <c r="D4469" s="13"/>
    </row>
    <row r="4470" spans="1:4" s="14" customFormat="1" x14ac:dyDescent="0.25">
      <c r="A4470" s="13"/>
      <c r="C4470" s="13"/>
      <c r="D4470" s="13"/>
    </row>
    <row r="4471" spans="1:4" s="14" customFormat="1" x14ac:dyDescent="0.25">
      <c r="A4471" s="13"/>
      <c r="C4471" s="13"/>
      <c r="D4471" s="13"/>
    </row>
    <row r="4472" spans="1:4" s="14" customFormat="1" x14ac:dyDescent="0.25">
      <c r="A4472" s="13"/>
      <c r="C4472" s="13"/>
      <c r="D4472" s="13"/>
    </row>
    <row r="4473" spans="1:4" s="14" customFormat="1" x14ac:dyDescent="0.25">
      <c r="A4473" s="13"/>
      <c r="C4473" s="13"/>
      <c r="D4473" s="13"/>
    </row>
    <row r="4474" spans="1:4" s="14" customFormat="1" x14ac:dyDescent="0.25">
      <c r="A4474" s="13"/>
      <c r="C4474" s="13"/>
      <c r="D4474" s="13"/>
    </row>
    <row r="4475" spans="1:4" s="14" customFormat="1" x14ac:dyDescent="0.25">
      <c r="A4475" s="13"/>
      <c r="C4475" s="13"/>
      <c r="D4475" s="13"/>
    </row>
    <row r="4476" spans="1:4" s="14" customFormat="1" x14ac:dyDescent="0.25">
      <c r="A4476" s="13"/>
      <c r="C4476" s="13"/>
      <c r="D4476" s="13"/>
    </row>
    <row r="4477" spans="1:4" s="14" customFormat="1" x14ac:dyDescent="0.25">
      <c r="A4477" s="13"/>
      <c r="C4477" s="13"/>
      <c r="D4477" s="13"/>
    </row>
    <row r="4478" spans="1:4" s="14" customFormat="1" x14ac:dyDescent="0.25">
      <c r="A4478" s="13"/>
      <c r="C4478" s="13"/>
      <c r="D4478" s="13"/>
    </row>
    <row r="4479" spans="1:4" s="14" customFormat="1" x14ac:dyDescent="0.25">
      <c r="A4479" s="13"/>
      <c r="C4479" s="13"/>
      <c r="D4479" s="13"/>
    </row>
    <row r="4480" spans="1:4" s="14" customFormat="1" x14ac:dyDescent="0.25">
      <c r="A4480" s="13"/>
      <c r="C4480" s="13"/>
      <c r="D4480" s="13"/>
    </row>
    <row r="4481" spans="1:4" s="14" customFormat="1" x14ac:dyDescent="0.25">
      <c r="A4481" s="13"/>
      <c r="C4481" s="13"/>
      <c r="D4481" s="13"/>
    </row>
    <row r="4482" spans="1:4" s="14" customFormat="1" x14ac:dyDescent="0.25">
      <c r="A4482" s="13"/>
      <c r="C4482" s="13"/>
      <c r="D4482" s="13"/>
    </row>
    <row r="4483" spans="1:4" s="14" customFormat="1" x14ac:dyDescent="0.25">
      <c r="A4483" s="13"/>
      <c r="C4483" s="13"/>
      <c r="D4483" s="13"/>
    </row>
    <row r="4484" spans="1:4" s="14" customFormat="1" x14ac:dyDescent="0.25">
      <c r="A4484" s="13"/>
      <c r="C4484" s="13"/>
      <c r="D4484" s="13"/>
    </row>
    <row r="4485" spans="1:4" s="14" customFormat="1" x14ac:dyDescent="0.25">
      <c r="A4485" s="13"/>
      <c r="C4485" s="13"/>
      <c r="D4485" s="13"/>
    </row>
    <row r="4486" spans="1:4" s="14" customFormat="1" x14ac:dyDescent="0.25">
      <c r="A4486" s="13"/>
      <c r="C4486" s="13"/>
      <c r="D4486" s="13"/>
    </row>
    <row r="4487" spans="1:4" s="14" customFormat="1" x14ac:dyDescent="0.25">
      <c r="A4487" s="13"/>
      <c r="C4487" s="13"/>
      <c r="D4487" s="13"/>
    </row>
    <row r="4488" spans="1:4" s="14" customFormat="1" x14ac:dyDescent="0.25">
      <c r="A4488" s="13"/>
      <c r="C4488" s="13"/>
      <c r="D4488" s="13"/>
    </row>
    <row r="4489" spans="1:4" s="14" customFormat="1" x14ac:dyDescent="0.25">
      <c r="A4489" s="13"/>
      <c r="C4489" s="13"/>
      <c r="D4489" s="13"/>
    </row>
    <row r="4490" spans="1:4" s="14" customFormat="1" x14ac:dyDescent="0.25">
      <c r="A4490" s="13"/>
      <c r="C4490" s="13"/>
      <c r="D4490" s="13"/>
    </row>
    <row r="4491" spans="1:4" s="14" customFormat="1" x14ac:dyDescent="0.25">
      <c r="A4491" s="13"/>
      <c r="C4491" s="13"/>
      <c r="D4491" s="13"/>
    </row>
    <row r="4492" spans="1:4" s="14" customFormat="1" x14ac:dyDescent="0.25">
      <c r="A4492" s="13"/>
      <c r="C4492" s="13"/>
      <c r="D4492" s="13"/>
    </row>
    <row r="4493" spans="1:4" s="14" customFormat="1" x14ac:dyDescent="0.25">
      <c r="A4493" s="13"/>
      <c r="C4493" s="13"/>
      <c r="D4493" s="13"/>
    </row>
    <row r="4494" spans="1:4" s="14" customFormat="1" x14ac:dyDescent="0.25">
      <c r="A4494" s="13"/>
      <c r="C4494" s="13"/>
      <c r="D4494" s="13"/>
    </row>
    <row r="4495" spans="1:4" s="14" customFormat="1" x14ac:dyDescent="0.25">
      <c r="A4495" s="13"/>
      <c r="C4495" s="13"/>
      <c r="D4495" s="13"/>
    </row>
    <row r="4496" spans="1:4" s="14" customFormat="1" x14ac:dyDescent="0.25">
      <c r="A4496" s="13"/>
      <c r="C4496" s="13"/>
      <c r="D4496" s="13"/>
    </row>
    <row r="4497" spans="1:4" s="14" customFormat="1" x14ac:dyDescent="0.25">
      <c r="A4497" s="13"/>
      <c r="C4497" s="13"/>
      <c r="D4497" s="13"/>
    </row>
    <row r="4498" spans="1:4" s="14" customFormat="1" x14ac:dyDescent="0.25">
      <c r="A4498" s="13"/>
      <c r="C4498" s="13"/>
      <c r="D4498" s="13"/>
    </row>
    <row r="4499" spans="1:4" s="14" customFormat="1" x14ac:dyDescent="0.25">
      <c r="A4499" s="13"/>
      <c r="C4499" s="13"/>
      <c r="D4499" s="13"/>
    </row>
    <row r="4500" spans="1:4" s="14" customFormat="1" x14ac:dyDescent="0.25">
      <c r="A4500" s="13"/>
      <c r="C4500" s="13"/>
      <c r="D4500" s="13"/>
    </row>
    <row r="4501" spans="1:4" s="14" customFormat="1" x14ac:dyDescent="0.25">
      <c r="A4501" s="13"/>
      <c r="C4501" s="13"/>
      <c r="D4501" s="13"/>
    </row>
    <row r="4502" spans="1:4" s="14" customFormat="1" x14ac:dyDescent="0.25">
      <c r="A4502" s="13"/>
      <c r="C4502" s="13"/>
      <c r="D4502" s="13"/>
    </row>
    <row r="4503" spans="1:4" s="14" customFormat="1" x14ac:dyDescent="0.25">
      <c r="A4503" s="13"/>
      <c r="C4503" s="13"/>
      <c r="D4503" s="13"/>
    </row>
    <row r="4504" spans="1:4" s="14" customFormat="1" x14ac:dyDescent="0.25">
      <c r="A4504" s="13"/>
      <c r="C4504" s="13"/>
      <c r="D4504" s="13"/>
    </row>
    <row r="4505" spans="1:4" s="14" customFormat="1" x14ac:dyDescent="0.25">
      <c r="A4505" s="13"/>
      <c r="C4505" s="13"/>
      <c r="D4505" s="13"/>
    </row>
    <row r="4506" spans="1:4" s="14" customFormat="1" x14ac:dyDescent="0.25">
      <c r="A4506" s="13"/>
      <c r="C4506" s="13"/>
      <c r="D4506" s="13"/>
    </row>
    <row r="4507" spans="1:4" s="14" customFormat="1" x14ac:dyDescent="0.25">
      <c r="A4507" s="13"/>
      <c r="C4507" s="13"/>
      <c r="D4507" s="13"/>
    </row>
    <row r="4508" spans="1:4" s="14" customFormat="1" x14ac:dyDescent="0.25">
      <c r="A4508" s="13"/>
      <c r="C4508" s="13"/>
      <c r="D4508" s="13"/>
    </row>
    <row r="4509" spans="1:4" s="14" customFormat="1" x14ac:dyDescent="0.25">
      <c r="A4509" s="13"/>
      <c r="C4509" s="13"/>
      <c r="D4509" s="13"/>
    </row>
    <row r="4510" spans="1:4" s="14" customFormat="1" x14ac:dyDescent="0.25">
      <c r="A4510" s="13"/>
      <c r="C4510" s="13"/>
      <c r="D4510" s="13"/>
    </row>
    <row r="4511" spans="1:4" s="14" customFormat="1" x14ac:dyDescent="0.25">
      <c r="A4511" s="13"/>
      <c r="C4511" s="13"/>
      <c r="D4511" s="13"/>
    </row>
    <row r="4512" spans="1:4" s="14" customFormat="1" x14ac:dyDescent="0.25">
      <c r="A4512" s="13"/>
      <c r="C4512" s="13"/>
      <c r="D4512" s="13"/>
    </row>
    <row r="4513" spans="1:4" s="14" customFormat="1" x14ac:dyDescent="0.25">
      <c r="A4513" s="13"/>
      <c r="C4513" s="13"/>
      <c r="D4513" s="13"/>
    </row>
    <row r="4514" spans="1:4" s="14" customFormat="1" x14ac:dyDescent="0.25">
      <c r="A4514" s="13"/>
      <c r="C4514" s="13"/>
      <c r="D4514" s="13"/>
    </row>
    <row r="4515" spans="1:4" s="14" customFormat="1" x14ac:dyDescent="0.25">
      <c r="A4515" s="13"/>
      <c r="C4515" s="13"/>
      <c r="D4515" s="13"/>
    </row>
    <row r="4516" spans="1:4" s="14" customFormat="1" x14ac:dyDescent="0.25">
      <c r="A4516" s="13"/>
      <c r="C4516" s="13"/>
      <c r="D4516" s="13"/>
    </row>
    <row r="4517" spans="1:4" s="14" customFormat="1" x14ac:dyDescent="0.25">
      <c r="A4517" s="13"/>
      <c r="C4517" s="13"/>
      <c r="D4517" s="13"/>
    </row>
    <row r="4518" spans="1:4" s="14" customFormat="1" x14ac:dyDescent="0.25">
      <c r="A4518" s="13"/>
      <c r="C4518" s="13"/>
      <c r="D4518" s="13"/>
    </row>
    <row r="4519" spans="1:4" s="14" customFormat="1" x14ac:dyDescent="0.25">
      <c r="A4519" s="13"/>
      <c r="C4519" s="13"/>
      <c r="D4519" s="13"/>
    </row>
    <row r="4520" spans="1:4" s="14" customFormat="1" x14ac:dyDescent="0.25">
      <c r="A4520" s="13"/>
      <c r="C4520" s="13"/>
      <c r="D4520" s="13"/>
    </row>
    <row r="4521" spans="1:4" s="14" customFormat="1" x14ac:dyDescent="0.25">
      <c r="A4521" s="13"/>
      <c r="C4521" s="13"/>
      <c r="D4521" s="13"/>
    </row>
    <row r="4522" spans="1:4" s="14" customFormat="1" x14ac:dyDescent="0.25">
      <c r="A4522" s="13"/>
      <c r="C4522" s="13"/>
      <c r="D4522" s="13"/>
    </row>
    <row r="4523" spans="1:4" s="14" customFormat="1" x14ac:dyDescent="0.25">
      <c r="A4523" s="13"/>
      <c r="C4523" s="13"/>
      <c r="D4523" s="13"/>
    </row>
    <row r="4524" spans="1:4" s="14" customFormat="1" x14ac:dyDescent="0.25">
      <c r="A4524" s="13"/>
      <c r="C4524" s="13"/>
      <c r="D4524" s="13"/>
    </row>
    <row r="4525" spans="1:4" s="14" customFormat="1" x14ac:dyDescent="0.25">
      <c r="A4525" s="13"/>
      <c r="C4525" s="13"/>
      <c r="D4525" s="13"/>
    </row>
    <row r="4526" spans="1:4" s="14" customFormat="1" x14ac:dyDescent="0.25">
      <c r="A4526" s="13"/>
      <c r="C4526" s="13"/>
      <c r="D4526" s="13"/>
    </row>
    <row r="4527" spans="1:4" s="14" customFormat="1" x14ac:dyDescent="0.25">
      <c r="A4527" s="13"/>
      <c r="C4527" s="13"/>
      <c r="D4527" s="13"/>
    </row>
    <row r="4528" spans="1:4" s="14" customFormat="1" x14ac:dyDescent="0.25">
      <c r="A4528" s="13"/>
      <c r="C4528" s="13"/>
      <c r="D4528" s="13"/>
    </row>
    <row r="4529" spans="1:4" s="14" customFormat="1" x14ac:dyDescent="0.25">
      <c r="A4529" s="13"/>
      <c r="C4529" s="13"/>
      <c r="D4529" s="13"/>
    </row>
    <row r="4530" spans="1:4" s="14" customFormat="1" x14ac:dyDescent="0.25">
      <c r="A4530" s="13"/>
      <c r="C4530" s="13"/>
      <c r="D4530" s="13"/>
    </row>
    <row r="4531" spans="1:4" s="14" customFormat="1" x14ac:dyDescent="0.25">
      <c r="A4531" s="13"/>
      <c r="C4531" s="13"/>
      <c r="D4531" s="13"/>
    </row>
    <row r="4532" spans="1:4" s="14" customFormat="1" x14ac:dyDescent="0.25">
      <c r="A4532" s="13"/>
      <c r="C4532" s="13"/>
      <c r="D4532" s="13"/>
    </row>
    <row r="4533" spans="1:4" s="14" customFormat="1" x14ac:dyDescent="0.25">
      <c r="A4533" s="13"/>
      <c r="C4533" s="13"/>
      <c r="D4533" s="13"/>
    </row>
    <row r="4534" spans="1:4" s="14" customFormat="1" x14ac:dyDescent="0.25">
      <c r="A4534" s="13"/>
      <c r="C4534" s="13"/>
      <c r="D4534" s="13"/>
    </row>
    <row r="4535" spans="1:4" s="14" customFormat="1" x14ac:dyDescent="0.25">
      <c r="A4535" s="13"/>
      <c r="C4535" s="13"/>
      <c r="D4535" s="13"/>
    </row>
    <row r="4536" spans="1:4" s="14" customFormat="1" x14ac:dyDescent="0.25">
      <c r="A4536" s="13"/>
      <c r="C4536" s="13"/>
      <c r="D4536" s="13"/>
    </row>
    <row r="4537" spans="1:4" s="14" customFormat="1" x14ac:dyDescent="0.25">
      <c r="A4537" s="13"/>
      <c r="C4537" s="13"/>
      <c r="D4537" s="13"/>
    </row>
    <row r="4538" spans="1:4" s="14" customFormat="1" x14ac:dyDescent="0.25">
      <c r="A4538" s="13"/>
      <c r="C4538" s="13"/>
      <c r="D4538" s="13"/>
    </row>
    <row r="4539" spans="1:4" s="14" customFormat="1" x14ac:dyDescent="0.25">
      <c r="A4539" s="13"/>
      <c r="C4539" s="13"/>
      <c r="D4539" s="13"/>
    </row>
    <row r="4540" spans="1:4" s="14" customFormat="1" x14ac:dyDescent="0.25">
      <c r="A4540" s="13"/>
      <c r="C4540" s="13"/>
      <c r="D4540" s="13"/>
    </row>
    <row r="4541" spans="1:4" s="14" customFormat="1" x14ac:dyDescent="0.25">
      <c r="A4541" s="13"/>
      <c r="C4541" s="13"/>
      <c r="D4541" s="13"/>
    </row>
    <row r="4542" spans="1:4" s="14" customFormat="1" x14ac:dyDescent="0.25">
      <c r="A4542" s="13"/>
      <c r="C4542" s="13"/>
      <c r="D4542" s="13"/>
    </row>
    <row r="4543" spans="1:4" s="14" customFormat="1" x14ac:dyDescent="0.25">
      <c r="A4543" s="13"/>
      <c r="C4543" s="13"/>
      <c r="D4543" s="13"/>
    </row>
    <row r="4544" spans="1:4" s="14" customFormat="1" x14ac:dyDescent="0.25">
      <c r="A4544" s="13"/>
      <c r="C4544" s="13"/>
      <c r="D4544" s="13"/>
    </row>
    <row r="4545" spans="1:4" s="14" customFormat="1" x14ac:dyDescent="0.25">
      <c r="A4545" s="13"/>
      <c r="C4545" s="13"/>
      <c r="D4545" s="13"/>
    </row>
    <row r="4546" spans="1:4" s="14" customFormat="1" x14ac:dyDescent="0.25">
      <c r="A4546" s="13"/>
      <c r="C4546" s="13"/>
      <c r="D4546" s="13"/>
    </row>
    <row r="4547" spans="1:4" s="14" customFormat="1" x14ac:dyDescent="0.25">
      <c r="A4547" s="13"/>
      <c r="C4547" s="13"/>
      <c r="D4547" s="13"/>
    </row>
    <row r="4548" spans="1:4" s="14" customFormat="1" x14ac:dyDescent="0.25">
      <c r="A4548" s="13"/>
      <c r="C4548" s="13"/>
      <c r="D4548" s="13"/>
    </row>
    <row r="4549" spans="1:4" s="14" customFormat="1" x14ac:dyDescent="0.25">
      <c r="A4549" s="13"/>
      <c r="C4549" s="13"/>
      <c r="D4549" s="13"/>
    </row>
    <row r="4550" spans="1:4" s="14" customFormat="1" x14ac:dyDescent="0.25">
      <c r="A4550" s="13"/>
      <c r="C4550" s="13"/>
      <c r="D4550" s="13"/>
    </row>
    <row r="4551" spans="1:4" s="14" customFormat="1" x14ac:dyDescent="0.25">
      <c r="A4551" s="13"/>
      <c r="C4551" s="13"/>
      <c r="D4551" s="13"/>
    </row>
    <row r="4552" spans="1:4" s="14" customFormat="1" x14ac:dyDescent="0.25">
      <c r="A4552" s="13"/>
      <c r="C4552" s="13"/>
      <c r="D4552" s="13"/>
    </row>
    <row r="4553" spans="1:4" s="14" customFormat="1" x14ac:dyDescent="0.25">
      <c r="A4553" s="13"/>
      <c r="C4553" s="13"/>
      <c r="D4553" s="13"/>
    </row>
    <row r="4554" spans="1:4" s="14" customFormat="1" x14ac:dyDescent="0.25">
      <c r="A4554" s="13"/>
      <c r="C4554" s="13"/>
      <c r="D4554" s="13"/>
    </row>
    <row r="4555" spans="1:4" s="14" customFormat="1" x14ac:dyDescent="0.25">
      <c r="A4555" s="13"/>
      <c r="C4555" s="13"/>
      <c r="D4555" s="13"/>
    </row>
    <row r="4556" spans="1:4" s="14" customFormat="1" x14ac:dyDescent="0.25">
      <c r="A4556" s="13"/>
      <c r="C4556" s="13"/>
      <c r="D4556" s="13"/>
    </row>
    <row r="4557" spans="1:4" s="14" customFormat="1" x14ac:dyDescent="0.25">
      <c r="A4557" s="13"/>
      <c r="C4557" s="13"/>
      <c r="D4557" s="13"/>
    </row>
    <row r="4558" spans="1:4" s="14" customFormat="1" x14ac:dyDescent="0.25">
      <c r="A4558" s="13"/>
      <c r="C4558" s="13"/>
      <c r="D4558" s="13"/>
    </row>
    <row r="4559" spans="1:4" s="14" customFormat="1" x14ac:dyDescent="0.25">
      <c r="A4559" s="13"/>
      <c r="C4559" s="13"/>
      <c r="D4559" s="13"/>
    </row>
    <row r="4560" spans="1:4" s="14" customFormat="1" x14ac:dyDescent="0.25">
      <c r="A4560" s="13"/>
      <c r="C4560" s="13"/>
      <c r="D4560" s="13"/>
    </row>
    <row r="4561" spans="1:4" s="14" customFormat="1" x14ac:dyDescent="0.25">
      <c r="A4561" s="13"/>
      <c r="C4561" s="13"/>
      <c r="D4561" s="13"/>
    </row>
    <row r="4562" spans="1:4" s="14" customFormat="1" x14ac:dyDescent="0.25">
      <c r="A4562" s="13"/>
      <c r="C4562" s="13"/>
      <c r="D4562" s="13"/>
    </row>
    <row r="4563" spans="1:4" s="14" customFormat="1" x14ac:dyDescent="0.25">
      <c r="A4563" s="13"/>
      <c r="C4563" s="13"/>
      <c r="D4563" s="13"/>
    </row>
    <row r="4564" spans="1:4" s="14" customFormat="1" x14ac:dyDescent="0.25">
      <c r="A4564" s="13"/>
      <c r="C4564" s="13"/>
      <c r="D4564" s="13"/>
    </row>
    <row r="4565" spans="1:4" s="14" customFormat="1" x14ac:dyDescent="0.25">
      <c r="A4565" s="13"/>
      <c r="C4565" s="13"/>
      <c r="D4565" s="13"/>
    </row>
    <row r="4566" spans="1:4" s="14" customFormat="1" x14ac:dyDescent="0.25">
      <c r="A4566" s="13"/>
      <c r="C4566" s="13"/>
      <c r="D4566" s="13"/>
    </row>
    <row r="4567" spans="1:4" s="14" customFormat="1" x14ac:dyDescent="0.25">
      <c r="A4567" s="13"/>
      <c r="C4567" s="13"/>
      <c r="D4567" s="13"/>
    </row>
    <row r="4568" spans="1:4" s="14" customFormat="1" x14ac:dyDescent="0.25">
      <c r="A4568" s="13"/>
      <c r="C4568" s="13"/>
      <c r="D4568" s="13"/>
    </row>
    <row r="4569" spans="1:4" s="14" customFormat="1" x14ac:dyDescent="0.25">
      <c r="A4569" s="13"/>
      <c r="C4569" s="13"/>
      <c r="D4569" s="13"/>
    </row>
    <row r="4570" spans="1:4" s="14" customFormat="1" x14ac:dyDescent="0.25">
      <c r="A4570" s="13"/>
      <c r="C4570" s="13"/>
      <c r="D4570" s="13"/>
    </row>
    <row r="4571" spans="1:4" s="14" customFormat="1" x14ac:dyDescent="0.25">
      <c r="A4571" s="13"/>
      <c r="C4571" s="13"/>
      <c r="D4571" s="13"/>
    </row>
    <row r="4572" spans="1:4" s="14" customFormat="1" x14ac:dyDescent="0.25">
      <c r="A4572" s="13"/>
      <c r="C4572" s="13"/>
      <c r="D4572" s="13"/>
    </row>
    <row r="4573" spans="1:4" s="14" customFormat="1" x14ac:dyDescent="0.25">
      <c r="A4573" s="13"/>
      <c r="C4573" s="13"/>
      <c r="D4573" s="13"/>
    </row>
    <row r="4574" spans="1:4" s="14" customFormat="1" x14ac:dyDescent="0.25">
      <c r="A4574" s="13"/>
      <c r="C4574" s="13"/>
      <c r="D4574" s="13"/>
    </row>
    <row r="4575" spans="1:4" s="14" customFormat="1" x14ac:dyDescent="0.25">
      <c r="A4575" s="13"/>
      <c r="C4575" s="13"/>
      <c r="D4575" s="13"/>
    </row>
    <row r="4576" spans="1:4" s="14" customFormat="1" x14ac:dyDescent="0.25">
      <c r="A4576" s="13"/>
      <c r="C4576" s="13"/>
      <c r="D4576" s="13"/>
    </row>
    <row r="4577" spans="1:4" s="14" customFormat="1" x14ac:dyDescent="0.25">
      <c r="A4577" s="13"/>
      <c r="C4577" s="13"/>
      <c r="D4577" s="13"/>
    </row>
    <row r="4578" spans="1:4" s="14" customFormat="1" x14ac:dyDescent="0.25">
      <c r="A4578" s="13"/>
      <c r="C4578" s="13"/>
      <c r="D4578" s="13"/>
    </row>
    <row r="4579" spans="1:4" s="14" customFormat="1" x14ac:dyDescent="0.25">
      <c r="A4579" s="13"/>
      <c r="C4579" s="13"/>
      <c r="D4579" s="13"/>
    </row>
    <row r="4580" spans="1:4" s="14" customFormat="1" x14ac:dyDescent="0.25">
      <c r="A4580" s="13"/>
      <c r="C4580" s="13"/>
      <c r="D4580" s="13"/>
    </row>
    <row r="4581" spans="1:4" s="14" customFormat="1" x14ac:dyDescent="0.25">
      <c r="A4581" s="13"/>
      <c r="C4581" s="13"/>
      <c r="D4581" s="13"/>
    </row>
    <row r="4582" spans="1:4" s="14" customFormat="1" x14ac:dyDescent="0.25">
      <c r="A4582" s="13"/>
      <c r="C4582" s="13"/>
      <c r="D4582" s="13"/>
    </row>
    <row r="4583" spans="1:4" s="14" customFormat="1" x14ac:dyDescent="0.25">
      <c r="A4583" s="13"/>
      <c r="C4583" s="13"/>
      <c r="D4583" s="13"/>
    </row>
    <row r="4584" spans="1:4" s="14" customFormat="1" x14ac:dyDescent="0.25">
      <c r="A4584" s="13"/>
      <c r="C4584" s="13"/>
      <c r="D4584" s="13"/>
    </row>
    <row r="4585" spans="1:4" s="14" customFormat="1" x14ac:dyDescent="0.25">
      <c r="A4585" s="13"/>
      <c r="C4585" s="13"/>
      <c r="D4585" s="13"/>
    </row>
    <row r="4586" spans="1:4" s="14" customFormat="1" x14ac:dyDescent="0.25">
      <c r="A4586" s="13"/>
      <c r="C4586" s="13"/>
      <c r="D4586" s="13"/>
    </row>
    <row r="4587" spans="1:4" s="14" customFormat="1" x14ac:dyDescent="0.25">
      <c r="A4587" s="13"/>
      <c r="C4587" s="13"/>
      <c r="D4587" s="13"/>
    </row>
    <row r="4588" spans="1:4" s="14" customFormat="1" x14ac:dyDescent="0.25">
      <c r="A4588" s="13"/>
      <c r="C4588" s="13"/>
      <c r="D4588" s="13"/>
    </row>
    <row r="4589" spans="1:4" s="14" customFormat="1" x14ac:dyDescent="0.25">
      <c r="A4589" s="13"/>
      <c r="C4589" s="13"/>
      <c r="D4589" s="13"/>
    </row>
    <row r="4590" spans="1:4" s="14" customFormat="1" x14ac:dyDescent="0.25">
      <c r="A4590" s="13"/>
      <c r="C4590" s="13"/>
      <c r="D4590" s="13"/>
    </row>
    <row r="4591" spans="1:4" s="14" customFormat="1" x14ac:dyDescent="0.25">
      <c r="A4591" s="13"/>
      <c r="C4591" s="13"/>
      <c r="D4591" s="13"/>
    </row>
    <row r="4592" spans="1:4" s="14" customFormat="1" x14ac:dyDescent="0.25">
      <c r="A4592" s="13"/>
      <c r="C4592" s="13"/>
      <c r="D4592" s="13"/>
    </row>
    <row r="4593" spans="1:4" s="14" customFormat="1" x14ac:dyDescent="0.25">
      <c r="A4593" s="13"/>
      <c r="C4593" s="13"/>
      <c r="D4593" s="13"/>
    </row>
    <row r="4594" spans="1:4" s="14" customFormat="1" x14ac:dyDescent="0.25">
      <c r="A4594" s="13"/>
      <c r="C4594" s="13"/>
      <c r="D4594" s="13"/>
    </row>
    <row r="4595" spans="1:4" s="14" customFormat="1" x14ac:dyDescent="0.25">
      <c r="A4595" s="13"/>
      <c r="C4595" s="13"/>
      <c r="D4595" s="13"/>
    </row>
    <row r="4596" spans="1:4" s="14" customFormat="1" x14ac:dyDescent="0.25">
      <c r="A4596" s="13"/>
      <c r="C4596" s="13"/>
      <c r="D4596" s="13"/>
    </row>
    <row r="4597" spans="1:4" s="14" customFormat="1" x14ac:dyDescent="0.25">
      <c r="A4597" s="13"/>
      <c r="C4597" s="13"/>
      <c r="D4597" s="13"/>
    </row>
    <row r="4598" spans="1:4" s="14" customFormat="1" x14ac:dyDescent="0.25">
      <c r="A4598" s="13"/>
      <c r="C4598" s="13"/>
      <c r="D4598" s="13"/>
    </row>
    <row r="4599" spans="1:4" s="14" customFormat="1" x14ac:dyDescent="0.25">
      <c r="A4599" s="13"/>
      <c r="C4599" s="13"/>
      <c r="D4599" s="13"/>
    </row>
    <row r="4600" spans="1:4" s="14" customFormat="1" x14ac:dyDescent="0.25">
      <c r="A4600" s="13"/>
      <c r="C4600" s="13"/>
      <c r="D4600" s="13"/>
    </row>
    <row r="4601" spans="1:4" s="14" customFormat="1" x14ac:dyDescent="0.25">
      <c r="A4601" s="13"/>
      <c r="C4601" s="13"/>
      <c r="D4601" s="13"/>
    </row>
    <row r="4602" spans="1:4" s="14" customFormat="1" x14ac:dyDescent="0.25">
      <c r="A4602" s="13"/>
      <c r="C4602" s="13"/>
      <c r="D4602" s="13"/>
    </row>
    <row r="4603" spans="1:4" s="14" customFormat="1" x14ac:dyDescent="0.25">
      <c r="A4603" s="13"/>
      <c r="C4603" s="13"/>
      <c r="D4603" s="13"/>
    </row>
    <row r="4604" spans="1:4" s="14" customFormat="1" x14ac:dyDescent="0.25">
      <c r="A4604" s="13"/>
      <c r="C4604" s="13"/>
      <c r="D4604" s="13"/>
    </row>
    <row r="4605" spans="1:4" s="14" customFormat="1" x14ac:dyDescent="0.25">
      <c r="A4605" s="13"/>
      <c r="C4605" s="13"/>
      <c r="D4605" s="13"/>
    </row>
    <row r="4606" spans="1:4" s="14" customFormat="1" x14ac:dyDescent="0.25">
      <c r="A4606" s="13"/>
      <c r="C4606" s="13"/>
      <c r="D4606" s="13"/>
    </row>
    <row r="4607" spans="1:4" s="14" customFormat="1" x14ac:dyDescent="0.25">
      <c r="A4607" s="13"/>
      <c r="C4607" s="13"/>
      <c r="D4607" s="13"/>
    </row>
    <row r="4608" spans="1:4" s="14" customFormat="1" x14ac:dyDescent="0.25">
      <c r="A4608" s="13"/>
      <c r="C4608" s="13"/>
      <c r="D4608" s="13"/>
    </row>
    <row r="4609" spans="1:4" s="14" customFormat="1" x14ac:dyDescent="0.25">
      <c r="A4609" s="13"/>
      <c r="C4609" s="13"/>
      <c r="D4609" s="13"/>
    </row>
    <row r="4610" spans="1:4" s="14" customFormat="1" x14ac:dyDescent="0.25">
      <c r="A4610" s="13"/>
      <c r="C4610" s="13"/>
      <c r="D4610" s="13"/>
    </row>
    <row r="4611" spans="1:4" s="14" customFormat="1" x14ac:dyDescent="0.25">
      <c r="A4611" s="13"/>
      <c r="C4611" s="13"/>
      <c r="D4611" s="13"/>
    </row>
    <row r="4612" spans="1:4" s="14" customFormat="1" x14ac:dyDescent="0.25">
      <c r="A4612" s="13"/>
      <c r="C4612" s="13"/>
      <c r="D4612" s="13"/>
    </row>
    <row r="4613" spans="1:4" s="14" customFormat="1" x14ac:dyDescent="0.25">
      <c r="A4613" s="13"/>
      <c r="C4613" s="13"/>
      <c r="D4613" s="13"/>
    </row>
    <row r="4614" spans="1:4" s="14" customFormat="1" x14ac:dyDescent="0.25">
      <c r="A4614" s="13"/>
      <c r="C4614" s="13"/>
      <c r="D4614" s="13"/>
    </row>
    <row r="4615" spans="1:4" s="14" customFormat="1" x14ac:dyDescent="0.25">
      <c r="A4615" s="13"/>
      <c r="C4615" s="13"/>
      <c r="D4615" s="13"/>
    </row>
    <row r="4616" spans="1:4" s="14" customFormat="1" x14ac:dyDescent="0.25">
      <c r="A4616" s="13"/>
      <c r="C4616" s="13"/>
      <c r="D4616" s="13"/>
    </row>
    <row r="4617" spans="1:4" s="14" customFormat="1" x14ac:dyDescent="0.25">
      <c r="A4617" s="13"/>
      <c r="C4617" s="13"/>
      <c r="D4617" s="13"/>
    </row>
    <row r="4618" spans="1:4" s="14" customFormat="1" x14ac:dyDescent="0.25">
      <c r="A4618" s="13"/>
      <c r="C4618" s="13"/>
      <c r="D4618" s="13"/>
    </row>
    <row r="4619" spans="1:4" s="14" customFormat="1" x14ac:dyDescent="0.25">
      <c r="A4619" s="13"/>
      <c r="C4619" s="13"/>
      <c r="D4619" s="13"/>
    </row>
    <row r="4620" spans="1:4" s="14" customFormat="1" x14ac:dyDescent="0.25">
      <c r="A4620" s="13"/>
      <c r="C4620" s="13"/>
      <c r="D4620" s="13"/>
    </row>
    <row r="4621" spans="1:4" s="14" customFormat="1" x14ac:dyDescent="0.25">
      <c r="A4621" s="13"/>
      <c r="C4621" s="13"/>
      <c r="D4621" s="13"/>
    </row>
    <row r="4622" spans="1:4" s="14" customFormat="1" x14ac:dyDescent="0.25">
      <c r="A4622" s="13"/>
      <c r="C4622" s="13"/>
      <c r="D4622" s="13"/>
    </row>
    <row r="4623" spans="1:4" s="14" customFormat="1" x14ac:dyDescent="0.25">
      <c r="A4623" s="13"/>
      <c r="C4623" s="13"/>
      <c r="D4623" s="13"/>
    </row>
    <row r="4624" spans="1:4" s="14" customFormat="1" x14ac:dyDescent="0.25">
      <c r="A4624" s="13"/>
      <c r="C4624" s="13"/>
      <c r="D4624" s="13"/>
    </row>
    <row r="4625" spans="1:4" s="14" customFormat="1" x14ac:dyDescent="0.25">
      <c r="A4625" s="13"/>
      <c r="C4625" s="13"/>
      <c r="D4625" s="13"/>
    </row>
    <row r="4626" spans="1:4" s="14" customFormat="1" x14ac:dyDescent="0.25">
      <c r="A4626" s="13"/>
      <c r="C4626" s="13"/>
      <c r="D4626" s="13"/>
    </row>
    <row r="4627" spans="1:4" s="14" customFormat="1" x14ac:dyDescent="0.25">
      <c r="A4627" s="13"/>
      <c r="C4627" s="13"/>
      <c r="D4627" s="13"/>
    </row>
    <row r="4628" spans="1:4" s="14" customFormat="1" x14ac:dyDescent="0.25">
      <c r="A4628" s="13"/>
      <c r="C4628" s="13"/>
      <c r="D4628" s="13"/>
    </row>
    <row r="4629" spans="1:4" s="14" customFormat="1" x14ac:dyDescent="0.25">
      <c r="A4629" s="13"/>
      <c r="C4629" s="13"/>
      <c r="D4629" s="13"/>
    </row>
    <row r="4630" spans="1:4" s="14" customFormat="1" x14ac:dyDescent="0.25">
      <c r="A4630" s="13"/>
      <c r="C4630" s="13"/>
      <c r="D4630" s="13"/>
    </row>
    <row r="4631" spans="1:4" s="14" customFormat="1" x14ac:dyDescent="0.25">
      <c r="A4631" s="13"/>
      <c r="C4631" s="13"/>
      <c r="D4631" s="13"/>
    </row>
    <row r="4632" spans="1:4" s="14" customFormat="1" x14ac:dyDescent="0.25">
      <c r="A4632" s="13"/>
      <c r="C4632" s="13"/>
      <c r="D4632" s="13"/>
    </row>
    <row r="4633" spans="1:4" s="14" customFormat="1" x14ac:dyDescent="0.25">
      <c r="A4633" s="13"/>
      <c r="C4633" s="13"/>
      <c r="D4633" s="13"/>
    </row>
    <row r="4634" spans="1:4" s="14" customFormat="1" x14ac:dyDescent="0.25">
      <c r="A4634" s="13"/>
      <c r="C4634" s="13"/>
      <c r="D4634" s="13"/>
    </row>
    <row r="4635" spans="1:4" s="14" customFormat="1" x14ac:dyDescent="0.25">
      <c r="A4635" s="13"/>
      <c r="C4635" s="13"/>
      <c r="D4635" s="13"/>
    </row>
    <row r="4636" spans="1:4" s="14" customFormat="1" x14ac:dyDescent="0.25">
      <c r="A4636" s="13"/>
      <c r="C4636" s="13"/>
      <c r="D4636" s="13"/>
    </row>
    <row r="4637" spans="1:4" s="14" customFormat="1" x14ac:dyDescent="0.25">
      <c r="A4637" s="13"/>
      <c r="C4637" s="13"/>
      <c r="D4637" s="13"/>
    </row>
    <row r="4638" spans="1:4" s="14" customFormat="1" x14ac:dyDescent="0.25">
      <c r="A4638" s="13"/>
      <c r="C4638" s="13"/>
      <c r="D4638" s="13"/>
    </row>
    <row r="4639" spans="1:4" s="14" customFormat="1" x14ac:dyDescent="0.25">
      <c r="A4639" s="13"/>
      <c r="C4639" s="13"/>
      <c r="D4639" s="13"/>
    </row>
    <row r="4640" spans="1:4" s="14" customFormat="1" x14ac:dyDescent="0.25">
      <c r="A4640" s="13"/>
      <c r="C4640" s="13"/>
      <c r="D4640" s="13"/>
    </row>
    <row r="4641" spans="1:4" s="14" customFormat="1" x14ac:dyDescent="0.25">
      <c r="A4641" s="13"/>
      <c r="C4641" s="13"/>
      <c r="D4641" s="13"/>
    </row>
    <row r="4642" spans="1:4" s="14" customFormat="1" x14ac:dyDescent="0.25">
      <c r="A4642" s="13"/>
      <c r="C4642" s="13"/>
      <c r="D4642" s="13"/>
    </row>
    <row r="4643" spans="1:4" s="14" customFormat="1" x14ac:dyDescent="0.25">
      <c r="A4643" s="13"/>
      <c r="C4643" s="13"/>
      <c r="D4643" s="13"/>
    </row>
    <row r="4644" spans="1:4" s="14" customFormat="1" x14ac:dyDescent="0.25">
      <c r="A4644" s="13"/>
      <c r="C4644" s="13"/>
      <c r="D4644" s="13"/>
    </row>
    <row r="4645" spans="1:4" s="14" customFormat="1" x14ac:dyDescent="0.25">
      <c r="A4645" s="13"/>
      <c r="C4645" s="13"/>
      <c r="D4645" s="13"/>
    </row>
    <row r="4646" spans="1:4" s="14" customFormat="1" x14ac:dyDescent="0.25">
      <c r="A4646" s="13"/>
      <c r="C4646" s="13"/>
      <c r="D4646" s="13"/>
    </row>
    <row r="4647" spans="1:4" s="14" customFormat="1" x14ac:dyDescent="0.25">
      <c r="A4647" s="13"/>
      <c r="C4647" s="13"/>
      <c r="D4647" s="13"/>
    </row>
    <row r="4648" spans="1:4" s="14" customFormat="1" x14ac:dyDescent="0.25">
      <c r="A4648" s="13"/>
      <c r="C4648" s="13"/>
      <c r="D4648" s="13"/>
    </row>
    <row r="4649" spans="1:4" s="14" customFormat="1" x14ac:dyDescent="0.25">
      <c r="A4649" s="13"/>
      <c r="C4649" s="13"/>
      <c r="D4649" s="13"/>
    </row>
    <row r="4650" spans="1:4" s="14" customFormat="1" x14ac:dyDescent="0.25">
      <c r="A4650" s="13"/>
      <c r="C4650" s="13"/>
      <c r="D4650" s="13"/>
    </row>
    <row r="4651" spans="1:4" s="14" customFormat="1" x14ac:dyDescent="0.25">
      <c r="A4651" s="13"/>
      <c r="C4651" s="13"/>
      <c r="D4651" s="13"/>
    </row>
    <row r="4652" spans="1:4" s="14" customFormat="1" x14ac:dyDescent="0.25">
      <c r="A4652" s="13"/>
      <c r="C4652" s="13"/>
      <c r="D4652" s="13"/>
    </row>
    <row r="4653" spans="1:4" s="14" customFormat="1" x14ac:dyDescent="0.25">
      <c r="A4653" s="13"/>
      <c r="C4653" s="13"/>
      <c r="D4653" s="13"/>
    </row>
    <row r="4654" spans="1:4" s="14" customFormat="1" x14ac:dyDescent="0.25">
      <c r="A4654" s="13"/>
      <c r="C4654" s="13"/>
      <c r="D4654" s="13"/>
    </row>
    <row r="4655" spans="1:4" s="14" customFormat="1" x14ac:dyDescent="0.25">
      <c r="A4655" s="13"/>
      <c r="C4655" s="13"/>
      <c r="D4655" s="13"/>
    </row>
    <row r="4656" spans="1:4" s="14" customFormat="1" x14ac:dyDescent="0.25">
      <c r="A4656" s="13"/>
      <c r="C4656" s="13"/>
      <c r="D4656" s="13"/>
    </row>
    <row r="4657" spans="1:4" s="14" customFormat="1" x14ac:dyDescent="0.25">
      <c r="A4657" s="13"/>
      <c r="C4657" s="13"/>
      <c r="D4657" s="13"/>
    </row>
    <row r="4658" spans="1:4" s="14" customFormat="1" x14ac:dyDescent="0.25">
      <c r="A4658" s="13"/>
      <c r="C4658" s="13"/>
      <c r="D4658" s="13"/>
    </row>
    <row r="4659" spans="1:4" s="14" customFormat="1" x14ac:dyDescent="0.25">
      <c r="A4659" s="13"/>
      <c r="C4659" s="13"/>
      <c r="D4659" s="13"/>
    </row>
    <row r="4660" spans="1:4" s="14" customFormat="1" x14ac:dyDescent="0.25">
      <c r="A4660" s="13"/>
      <c r="C4660" s="13"/>
      <c r="D4660" s="13"/>
    </row>
    <row r="4661" spans="1:4" s="14" customFormat="1" x14ac:dyDescent="0.25">
      <c r="A4661" s="13"/>
      <c r="C4661" s="13"/>
      <c r="D4661" s="13"/>
    </row>
    <row r="4662" spans="1:4" s="14" customFormat="1" x14ac:dyDescent="0.25">
      <c r="A4662" s="13"/>
      <c r="C4662" s="13"/>
      <c r="D4662" s="13"/>
    </row>
    <row r="4663" spans="1:4" s="14" customFormat="1" x14ac:dyDescent="0.25">
      <c r="A4663" s="13"/>
      <c r="C4663" s="13"/>
      <c r="D4663" s="13"/>
    </row>
    <row r="4664" spans="1:4" s="14" customFormat="1" x14ac:dyDescent="0.25">
      <c r="A4664" s="13"/>
      <c r="C4664" s="13"/>
      <c r="D4664" s="13"/>
    </row>
    <row r="4665" spans="1:4" s="14" customFormat="1" x14ac:dyDescent="0.25">
      <c r="A4665" s="13"/>
      <c r="C4665" s="13"/>
      <c r="D4665" s="13"/>
    </row>
    <row r="4666" spans="1:4" s="14" customFormat="1" x14ac:dyDescent="0.25">
      <c r="A4666" s="13"/>
      <c r="C4666" s="13"/>
      <c r="D4666" s="13"/>
    </row>
    <row r="4667" spans="1:4" s="14" customFormat="1" x14ac:dyDescent="0.25">
      <c r="A4667" s="13"/>
      <c r="C4667" s="13"/>
      <c r="D4667" s="13"/>
    </row>
    <row r="4668" spans="1:4" s="14" customFormat="1" x14ac:dyDescent="0.25">
      <c r="A4668" s="13"/>
      <c r="C4668" s="13"/>
      <c r="D4668" s="13"/>
    </row>
    <row r="4669" spans="1:4" s="14" customFormat="1" x14ac:dyDescent="0.25">
      <c r="A4669" s="13"/>
      <c r="C4669" s="13"/>
      <c r="D4669" s="13"/>
    </row>
    <row r="4670" spans="1:4" s="14" customFormat="1" x14ac:dyDescent="0.25">
      <c r="A4670" s="13"/>
      <c r="C4670" s="13"/>
      <c r="D4670" s="13"/>
    </row>
    <row r="4671" spans="1:4" s="14" customFormat="1" x14ac:dyDescent="0.25">
      <c r="A4671" s="13"/>
      <c r="C4671" s="13"/>
      <c r="D4671" s="13"/>
    </row>
    <row r="4672" spans="1:4" s="14" customFormat="1" x14ac:dyDescent="0.25">
      <c r="A4672" s="13"/>
      <c r="C4672" s="13"/>
      <c r="D4672" s="13"/>
    </row>
    <row r="4673" spans="1:4" s="14" customFormat="1" x14ac:dyDescent="0.25">
      <c r="A4673" s="13"/>
      <c r="C4673" s="13"/>
      <c r="D4673" s="13"/>
    </row>
    <row r="4674" spans="1:4" s="14" customFormat="1" x14ac:dyDescent="0.25">
      <c r="A4674" s="13"/>
      <c r="C4674" s="13"/>
      <c r="D4674" s="13"/>
    </row>
    <row r="4675" spans="1:4" s="14" customFormat="1" x14ac:dyDescent="0.25">
      <c r="A4675" s="13"/>
      <c r="C4675" s="13"/>
      <c r="D4675" s="13"/>
    </row>
    <row r="4676" spans="1:4" s="14" customFormat="1" x14ac:dyDescent="0.25">
      <c r="A4676" s="13"/>
      <c r="C4676" s="13"/>
      <c r="D4676" s="13"/>
    </row>
    <row r="4677" spans="1:4" s="14" customFormat="1" x14ac:dyDescent="0.25">
      <c r="A4677" s="13"/>
      <c r="C4677" s="13"/>
      <c r="D4677" s="13"/>
    </row>
    <row r="4678" spans="1:4" s="14" customFormat="1" x14ac:dyDescent="0.25">
      <c r="A4678" s="13"/>
      <c r="C4678" s="13"/>
      <c r="D4678" s="13"/>
    </row>
    <row r="4679" spans="1:4" s="14" customFormat="1" x14ac:dyDescent="0.25">
      <c r="A4679" s="13"/>
      <c r="C4679" s="13"/>
      <c r="D4679" s="13"/>
    </row>
    <row r="4680" spans="1:4" s="14" customFormat="1" x14ac:dyDescent="0.25">
      <c r="A4680" s="13"/>
      <c r="C4680" s="13"/>
      <c r="D4680" s="13"/>
    </row>
    <row r="4681" spans="1:4" s="14" customFormat="1" x14ac:dyDescent="0.25">
      <c r="A4681" s="13"/>
      <c r="C4681" s="13"/>
      <c r="D4681" s="13"/>
    </row>
    <row r="4682" spans="1:4" s="14" customFormat="1" x14ac:dyDescent="0.25">
      <c r="A4682" s="13"/>
      <c r="C4682" s="13"/>
      <c r="D4682" s="13"/>
    </row>
    <row r="4683" spans="1:4" s="14" customFormat="1" x14ac:dyDescent="0.25">
      <c r="A4683" s="13"/>
      <c r="C4683" s="13"/>
      <c r="D4683" s="13"/>
    </row>
    <row r="4684" spans="1:4" s="14" customFormat="1" x14ac:dyDescent="0.25">
      <c r="A4684" s="13"/>
      <c r="C4684" s="13"/>
      <c r="D4684" s="13"/>
    </row>
    <row r="4685" spans="1:4" s="14" customFormat="1" x14ac:dyDescent="0.25">
      <c r="A4685" s="13"/>
      <c r="C4685" s="13"/>
      <c r="D4685" s="13"/>
    </row>
    <row r="4686" spans="1:4" s="14" customFormat="1" x14ac:dyDescent="0.25">
      <c r="A4686" s="13"/>
      <c r="C4686" s="13"/>
      <c r="D4686" s="13"/>
    </row>
    <row r="4687" spans="1:4" s="14" customFormat="1" x14ac:dyDescent="0.25">
      <c r="A4687" s="13"/>
      <c r="C4687" s="13"/>
      <c r="D4687" s="13"/>
    </row>
    <row r="4688" spans="1:4" s="14" customFormat="1" x14ac:dyDescent="0.25">
      <c r="A4688" s="13"/>
      <c r="C4688" s="13"/>
      <c r="D4688" s="13"/>
    </row>
    <row r="4689" spans="1:4" s="14" customFormat="1" x14ac:dyDescent="0.25">
      <c r="A4689" s="13"/>
      <c r="C4689" s="13"/>
      <c r="D4689" s="13"/>
    </row>
    <row r="4690" spans="1:4" s="14" customFormat="1" x14ac:dyDescent="0.25">
      <c r="A4690" s="13"/>
      <c r="C4690" s="13"/>
      <c r="D4690" s="13"/>
    </row>
    <row r="4691" spans="1:4" s="14" customFormat="1" x14ac:dyDescent="0.25">
      <c r="A4691" s="13"/>
      <c r="C4691" s="13"/>
      <c r="D4691" s="13"/>
    </row>
    <row r="4692" spans="1:4" s="14" customFormat="1" x14ac:dyDescent="0.25">
      <c r="A4692" s="13"/>
      <c r="C4692" s="13"/>
      <c r="D4692" s="13"/>
    </row>
    <row r="4693" spans="1:4" s="14" customFormat="1" x14ac:dyDescent="0.25">
      <c r="A4693" s="13"/>
      <c r="C4693" s="13"/>
      <c r="D4693" s="13"/>
    </row>
    <row r="4694" spans="1:4" s="14" customFormat="1" x14ac:dyDescent="0.25">
      <c r="A4694" s="13"/>
      <c r="C4694" s="13"/>
      <c r="D4694" s="13"/>
    </row>
    <row r="4695" spans="1:4" s="14" customFormat="1" x14ac:dyDescent="0.25">
      <c r="A4695" s="13"/>
      <c r="C4695" s="13"/>
      <c r="D4695" s="13"/>
    </row>
    <row r="4696" spans="1:4" s="14" customFormat="1" x14ac:dyDescent="0.25">
      <c r="A4696" s="13"/>
      <c r="C4696" s="13"/>
      <c r="D4696" s="13"/>
    </row>
    <row r="4697" spans="1:4" s="14" customFormat="1" x14ac:dyDescent="0.25">
      <c r="A4697" s="13"/>
      <c r="C4697" s="13"/>
      <c r="D4697" s="13"/>
    </row>
    <row r="4698" spans="1:4" s="14" customFormat="1" x14ac:dyDescent="0.25">
      <c r="A4698" s="13"/>
      <c r="C4698" s="13"/>
      <c r="D4698" s="13"/>
    </row>
    <row r="4699" spans="1:4" s="14" customFormat="1" x14ac:dyDescent="0.25">
      <c r="A4699" s="13"/>
      <c r="C4699" s="13"/>
      <c r="D4699" s="13"/>
    </row>
    <row r="4700" spans="1:4" s="14" customFormat="1" x14ac:dyDescent="0.25">
      <c r="A4700" s="13"/>
      <c r="C4700" s="13"/>
      <c r="D4700" s="13"/>
    </row>
    <row r="4701" spans="1:4" s="14" customFormat="1" x14ac:dyDescent="0.25">
      <c r="A4701" s="13"/>
      <c r="C4701" s="13"/>
      <c r="D4701" s="13"/>
    </row>
    <row r="4702" spans="1:4" s="14" customFormat="1" x14ac:dyDescent="0.25">
      <c r="A4702" s="13"/>
      <c r="C4702" s="13"/>
      <c r="D4702" s="13"/>
    </row>
    <row r="4703" spans="1:4" s="14" customFormat="1" x14ac:dyDescent="0.25">
      <c r="A4703" s="13"/>
      <c r="C4703" s="13"/>
      <c r="D4703" s="13"/>
    </row>
    <row r="4704" spans="1:4" s="14" customFormat="1" x14ac:dyDescent="0.25">
      <c r="A4704" s="13"/>
      <c r="C4704" s="13"/>
      <c r="D4704" s="13"/>
    </row>
    <row r="4705" spans="1:4" s="14" customFormat="1" x14ac:dyDescent="0.25">
      <c r="A4705" s="13"/>
      <c r="C4705" s="13"/>
      <c r="D4705" s="13"/>
    </row>
    <row r="4706" spans="1:4" s="14" customFormat="1" x14ac:dyDescent="0.25">
      <c r="A4706" s="13"/>
      <c r="C4706" s="13"/>
      <c r="D4706" s="13"/>
    </row>
    <row r="4707" spans="1:4" s="14" customFormat="1" x14ac:dyDescent="0.25">
      <c r="A4707" s="13"/>
      <c r="C4707" s="13"/>
      <c r="D4707" s="13"/>
    </row>
    <row r="4708" spans="1:4" s="14" customFormat="1" x14ac:dyDescent="0.25">
      <c r="A4708" s="13"/>
      <c r="C4708" s="13"/>
      <c r="D4708" s="13"/>
    </row>
    <row r="4709" spans="1:4" s="14" customFormat="1" x14ac:dyDescent="0.25">
      <c r="A4709" s="13"/>
      <c r="C4709" s="13"/>
      <c r="D4709" s="13"/>
    </row>
    <row r="4710" spans="1:4" s="14" customFormat="1" x14ac:dyDescent="0.25">
      <c r="A4710" s="13"/>
      <c r="C4710" s="13"/>
      <c r="D4710" s="13"/>
    </row>
    <row r="4711" spans="1:4" s="14" customFormat="1" x14ac:dyDescent="0.25">
      <c r="A4711" s="13"/>
      <c r="C4711" s="13"/>
      <c r="D4711" s="13"/>
    </row>
    <row r="4712" spans="1:4" s="14" customFormat="1" x14ac:dyDescent="0.25">
      <c r="A4712" s="13"/>
      <c r="C4712" s="13"/>
      <c r="D4712" s="13"/>
    </row>
    <row r="4713" spans="1:4" s="14" customFormat="1" x14ac:dyDescent="0.25">
      <c r="A4713" s="13"/>
      <c r="C4713" s="13"/>
      <c r="D4713" s="13"/>
    </row>
    <row r="4714" spans="1:4" s="14" customFormat="1" x14ac:dyDescent="0.25">
      <c r="A4714" s="13"/>
      <c r="C4714" s="13"/>
      <c r="D4714" s="13"/>
    </row>
    <row r="4715" spans="1:4" s="14" customFormat="1" x14ac:dyDescent="0.25">
      <c r="A4715" s="13"/>
      <c r="C4715" s="13"/>
      <c r="D4715" s="13"/>
    </row>
    <row r="4716" spans="1:4" s="14" customFormat="1" x14ac:dyDescent="0.25">
      <c r="A4716" s="13"/>
      <c r="C4716" s="13"/>
      <c r="D4716" s="13"/>
    </row>
    <row r="4717" spans="1:4" s="14" customFormat="1" x14ac:dyDescent="0.25">
      <c r="A4717" s="13"/>
      <c r="C4717" s="13"/>
      <c r="D4717" s="13"/>
    </row>
    <row r="4718" spans="1:4" s="14" customFormat="1" x14ac:dyDescent="0.25">
      <c r="A4718" s="13"/>
      <c r="C4718" s="13"/>
      <c r="D4718" s="13"/>
    </row>
    <row r="4719" spans="1:4" s="14" customFormat="1" x14ac:dyDescent="0.25">
      <c r="A4719" s="13"/>
      <c r="C4719" s="13"/>
      <c r="D4719" s="13"/>
    </row>
    <row r="4720" spans="1:4" s="14" customFormat="1" x14ac:dyDescent="0.25">
      <c r="A4720" s="13"/>
      <c r="C4720" s="13"/>
      <c r="D4720" s="13"/>
    </row>
    <row r="4721" spans="1:4" s="14" customFormat="1" x14ac:dyDescent="0.25">
      <c r="A4721" s="13"/>
      <c r="C4721" s="13"/>
      <c r="D4721" s="13"/>
    </row>
    <row r="4722" spans="1:4" s="14" customFormat="1" x14ac:dyDescent="0.25">
      <c r="A4722" s="13"/>
      <c r="C4722" s="13"/>
      <c r="D4722" s="13"/>
    </row>
    <row r="4723" spans="1:4" s="14" customFormat="1" x14ac:dyDescent="0.25">
      <c r="A4723" s="13"/>
      <c r="C4723" s="13"/>
      <c r="D4723" s="13"/>
    </row>
    <row r="4724" spans="1:4" s="14" customFormat="1" x14ac:dyDescent="0.25">
      <c r="A4724" s="13"/>
      <c r="C4724" s="13"/>
      <c r="D4724" s="13"/>
    </row>
    <row r="4725" spans="1:4" s="14" customFormat="1" x14ac:dyDescent="0.25">
      <c r="A4725" s="13"/>
      <c r="C4725" s="13"/>
      <c r="D4725" s="13"/>
    </row>
    <row r="4726" spans="1:4" s="14" customFormat="1" x14ac:dyDescent="0.25">
      <c r="A4726" s="13"/>
      <c r="C4726" s="13"/>
      <c r="D4726" s="13"/>
    </row>
    <row r="4727" spans="1:4" s="14" customFormat="1" x14ac:dyDescent="0.25">
      <c r="A4727" s="13"/>
      <c r="C4727" s="13"/>
      <c r="D4727" s="13"/>
    </row>
    <row r="4728" spans="1:4" s="14" customFormat="1" x14ac:dyDescent="0.25">
      <c r="A4728" s="13"/>
      <c r="C4728" s="13"/>
      <c r="D4728" s="13"/>
    </row>
    <row r="4729" spans="1:4" s="14" customFormat="1" x14ac:dyDescent="0.25">
      <c r="A4729" s="13"/>
      <c r="C4729" s="13"/>
      <c r="D4729" s="13"/>
    </row>
    <row r="4730" spans="1:4" s="14" customFormat="1" x14ac:dyDescent="0.25">
      <c r="A4730" s="13"/>
      <c r="C4730" s="13"/>
      <c r="D4730" s="13"/>
    </row>
    <row r="4731" spans="1:4" s="14" customFormat="1" x14ac:dyDescent="0.25">
      <c r="A4731" s="13"/>
      <c r="C4731" s="13"/>
      <c r="D4731" s="13"/>
    </row>
    <row r="4732" spans="1:4" s="14" customFormat="1" x14ac:dyDescent="0.25">
      <c r="A4732" s="13"/>
      <c r="C4732" s="13"/>
      <c r="D4732" s="13"/>
    </row>
    <row r="4733" spans="1:4" s="14" customFormat="1" x14ac:dyDescent="0.25">
      <c r="A4733" s="13"/>
      <c r="C4733" s="13"/>
      <c r="D4733" s="13"/>
    </row>
    <row r="4734" spans="1:4" s="14" customFormat="1" x14ac:dyDescent="0.25">
      <c r="A4734" s="13"/>
      <c r="C4734" s="13"/>
      <c r="D4734" s="13"/>
    </row>
    <row r="4735" spans="1:4" s="14" customFormat="1" x14ac:dyDescent="0.25">
      <c r="A4735" s="13"/>
      <c r="C4735" s="13"/>
      <c r="D4735" s="13"/>
    </row>
    <row r="4736" spans="1:4" s="14" customFormat="1" x14ac:dyDescent="0.25">
      <c r="A4736" s="13"/>
      <c r="C4736" s="13"/>
      <c r="D4736" s="13"/>
    </row>
    <row r="4737" spans="1:4" s="14" customFormat="1" x14ac:dyDescent="0.25">
      <c r="A4737" s="13"/>
      <c r="C4737" s="13"/>
      <c r="D4737" s="13"/>
    </row>
    <row r="4738" spans="1:4" s="14" customFormat="1" x14ac:dyDescent="0.25">
      <c r="A4738" s="13"/>
      <c r="C4738" s="13"/>
      <c r="D4738" s="13"/>
    </row>
    <row r="4739" spans="1:4" s="14" customFormat="1" x14ac:dyDescent="0.25">
      <c r="A4739" s="13"/>
      <c r="C4739" s="13"/>
      <c r="D4739" s="13"/>
    </row>
    <row r="4740" spans="1:4" s="14" customFormat="1" x14ac:dyDescent="0.25">
      <c r="A4740" s="13"/>
      <c r="C4740" s="13"/>
      <c r="D4740" s="13"/>
    </row>
    <row r="4741" spans="1:4" s="14" customFormat="1" x14ac:dyDescent="0.25">
      <c r="A4741" s="13"/>
      <c r="C4741" s="13"/>
      <c r="D4741" s="13"/>
    </row>
    <row r="4742" spans="1:4" s="14" customFormat="1" x14ac:dyDescent="0.25">
      <c r="A4742" s="13"/>
      <c r="C4742" s="13"/>
      <c r="D4742" s="13"/>
    </row>
    <row r="4743" spans="1:4" s="14" customFormat="1" x14ac:dyDescent="0.25">
      <c r="A4743" s="13"/>
      <c r="C4743" s="13"/>
      <c r="D4743" s="13"/>
    </row>
    <row r="4744" spans="1:4" s="14" customFormat="1" x14ac:dyDescent="0.25">
      <c r="A4744" s="13"/>
      <c r="C4744" s="13"/>
      <c r="D4744" s="13"/>
    </row>
    <row r="4745" spans="1:4" s="14" customFormat="1" x14ac:dyDescent="0.25">
      <c r="A4745" s="13"/>
      <c r="C4745" s="13"/>
      <c r="D4745" s="13"/>
    </row>
    <row r="4746" spans="1:4" s="14" customFormat="1" x14ac:dyDescent="0.25">
      <c r="A4746" s="13"/>
      <c r="C4746" s="13"/>
      <c r="D4746" s="13"/>
    </row>
    <row r="4747" spans="1:4" s="14" customFormat="1" x14ac:dyDescent="0.25">
      <c r="A4747" s="13"/>
      <c r="C4747" s="13"/>
      <c r="D4747" s="13"/>
    </row>
    <row r="4748" spans="1:4" s="14" customFormat="1" x14ac:dyDescent="0.25">
      <c r="A4748" s="13"/>
      <c r="C4748" s="13"/>
      <c r="D4748" s="13"/>
    </row>
    <row r="4749" spans="1:4" s="14" customFormat="1" x14ac:dyDescent="0.25">
      <c r="A4749" s="13"/>
      <c r="C4749" s="13"/>
      <c r="D4749" s="13"/>
    </row>
    <row r="4750" spans="1:4" s="14" customFormat="1" x14ac:dyDescent="0.25">
      <c r="A4750" s="13"/>
      <c r="C4750" s="13"/>
      <c r="D4750" s="13"/>
    </row>
    <row r="4751" spans="1:4" s="14" customFormat="1" x14ac:dyDescent="0.25">
      <c r="A4751" s="13"/>
      <c r="C4751" s="13"/>
      <c r="D4751" s="13"/>
    </row>
    <row r="4752" spans="1:4" s="14" customFormat="1" x14ac:dyDescent="0.25">
      <c r="A4752" s="13"/>
      <c r="C4752" s="13"/>
      <c r="D4752" s="13"/>
    </row>
    <row r="4753" spans="1:4" s="14" customFormat="1" x14ac:dyDescent="0.25">
      <c r="A4753" s="13"/>
      <c r="C4753" s="13"/>
      <c r="D4753" s="13"/>
    </row>
    <row r="4754" spans="1:4" s="14" customFormat="1" x14ac:dyDescent="0.25">
      <c r="A4754" s="13"/>
      <c r="C4754" s="13"/>
      <c r="D4754" s="13"/>
    </row>
    <row r="4755" spans="1:4" s="14" customFormat="1" x14ac:dyDescent="0.25">
      <c r="A4755" s="13"/>
      <c r="C4755" s="13"/>
      <c r="D4755" s="13"/>
    </row>
    <row r="4756" spans="1:4" s="14" customFormat="1" x14ac:dyDescent="0.25">
      <c r="A4756" s="13"/>
      <c r="C4756" s="13"/>
      <c r="D4756" s="13"/>
    </row>
    <row r="4757" spans="1:4" s="14" customFormat="1" x14ac:dyDescent="0.25">
      <c r="A4757" s="13"/>
      <c r="C4757" s="13"/>
      <c r="D4757" s="13"/>
    </row>
    <row r="4758" spans="1:4" s="14" customFormat="1" x14ac:dyDescent="0.25">
      <c r="A4758" s="13"/>
      <c r="C4758" s="13"/>
      <c r="D4758" s="13"/>
    </row>
    <row r="4759" spans="1:4" s="14" customFormat="1" x14ac:dyDescent="0.25">
      <c r="A4759" s="13"/>
      <c r="C4759" s="13"/>
      <c r="D4759" s="13"/>
    </row>
    <row r="4760" spans="1:4" s="14" customFormat="1" x14ac:dyDescent="0.25">
      <c r="A4760" s="13"/>
      <c r="C4760" s="13"/>
      <c r="D4760" s="13"/>
    </row>
    <row r="4761" spans="1:4" s="14" customFormat="1" x14ac:dyDescent="0.25">
      <c r="A4761" s="13"/>
      <c r="C4761" s="13"/>
      <c r="D4761" s="13"/>
    </row>
    <row r="4762" spans="1:4" s="14" customFormat="1" x14ac:dyDescent="0.25">
      <c r="A4762" s="13"/>
      <c r="C4762" s="13"/>
      <c r="D4762" s="13"/>
    </row>
    <row r="4763" spans="1:4" s="14" customFormat="1" x14ac:dyDescent="0.25">
      <c r="A4763" s="13"/>
      <c r="C4763" s="13"/>
      <c r="D4763" s="13"/>
    </row>
    <row r="4764" spans="1:4" s="14" customFormat="1" x14ac:dyDescent="0.25">
      <c r="A4764" s="13"/>
      <c r="C4764" s="13"/>
      <c r="D4764" s="13"/>
    </row>
    <row r="4765" spans="1:4" s="14" customFormat="1" x14ac:dyDescent="0.25">
      <c r="A4765" s="13"/>
      <c r="C4765" s="13"/>
      <c r="D4765" s="13"/>
    </row>
    <row r="4766" spans="1:4" s="14" customFormat="1" x14ac:dyDescent="0.25">
      <c r="A4766" s="13"/>
      <c r="C4766" s="13"/>
      <c r="D4766" s="13"/>
    </row>
    <row r="4767" spans="1:4" s="14" customFormat="1" x14ac:dyDescent="0.25">
      <c r="A4767" s="13"/>
      <c r="C4767" s="13"/>
      <c r="D4767" s="13"/>
    </row>
    <row r="4768" spans="1:4" s="14" customFormat="1" x14ac:dyDescent="0.25">
      <c r="A4768" s="13"/>
      <c r="C4768" s="13"/>
      <c r="D4768" s="13"/>
    </row>
    <row r="4769" spans="1:4" s="14" customFormat="1" x14ac:dyDescent="0.25">
      <c r="A4769" s="13"/>
      <c r="C4769" s="13"/>
      <c r="D4769" s="13"/>
    </row>
    <row r="4770" spans="1:4" s="14" customFormat="1" x14ac:dyDescent="0.25">
      <c r="A4770" s="13"/>
      <c r="C4770" s="13"/>
      <c r="D4770" s="13"/>
    </row>
    <row r="4771" spans="1:4" s="14" customFormat="1" x14ac:dyDescent="0.25">
      <c r="A4771" s="13"/>
      <c r="C4771" s="13"/>
      <c r="D4771" s="13"/>
    </row>
    <row r="4772" spans="1:4" s="14" customFormat="1" x14ac:dyDescent="0.25">
      <c r="A4772" s="13"/>
      <c r="C4772" s="13"/>
      <c r="D4772" s="13"/>
    </row>
    <row r="4773" spans="1:4" s="14" customFormat="1" x14ac:dyDescent="0.25">
      <c r="A4773" s="13"/>
      <c r="C4773" s="13"/>
      <c r="D4773" s="13"/>
    </row>
    <row r="4774" spans="1:4" s="14" customFormat="1" x14ac:dyDescent="0.25">
      <c r="A4774" s="13"/>
      <c r="C4774" s="13"/>
      <c r="D4774" s="13"/>
    </row>
    <row r="4775" spans="1:4" s="14" customFormat="1" x14ac:dyDescent="0.25">
      <c r="A4775" s="13"/>
      <c r="C4775" s="13"/>
      <c r="D4775" s="13"/>
    </row>
    <row r="4776" spans="1:4" s="14" customFormat="1" x14ac:dyDescent="0.25">
      <c r="A4776" s="13"/>
      <c r="C4776" s="13"/>
      <c r="D4776" s="13"/>
    </row>
    <row r="4777" spans="1:4" s="14" customFormat="1" x14ac:dyDescent="0.25">
      <c r="A4777" s="13"/>
      <c r="C4777" s="13"/>
      <c r="D4777" s="13"/>
    </row>
    <row r="4778" spans="1:4" s="14" customFormat="1" x14ac:dyDescent="0.25">
      <c r="A4778" s="13"/>
      <c r="C4778" s="13"/>
      <c r="D4778" s="13"/>
    </row>
    <row r="4779" spans="1:4" s="14" customFormat="1" x14ac:dyDescent="0.25">
      <c r="A4779" s="13"/>
      <c r="C4779" s="13"/>
      <c r="D4779" s="13"/>
    </row>
    <row r="4780" spans="1:4" s="14" customFormat="1" x14ac:dyDescent="0.25">
      <c r="A4780" s="13"/>
      <c r="C4780" s="13"/>
      <c r="D4780" s="13"/>
    </row>
    <row r="4781" spans="1:4" s="14" customFormat="1" x14ac:dyDescent="0.25">
      <c r="A4781" s="13"/>
      <c r="C4781" s="13"/>
      <c r="D4781" s="13"/>
    </row>
    <row r="4782" spans="1:4" s="14" customFormat="1" x14ac:dyDescent="0.25">
      <c r="A4782" s="13"/>
      <c r="C4782" s="13"/>
      <c r="D4782" s="13"/>
    </row>
    <row r="4783" spans="1:4" s="14" customFormat="1" x14ac:dyDescent="0.25">
      <c r="A4783" s="13"/>
      <c r="C4783" s="13"/>
      <c r="D4783" s="13"/>
    </row>
    <row r="4784" spans="1:4" s="14" customFormat="1" x14ac:dyDescent="0.25">
      <c r="A4784" s="13"/>
      <c r="C4784" s="13"/>
      <c r="D4784" s="13"/>
    </row>
    <row r="4785" spans="1:4" s="14" customFormat="1" x14ac:dyDescent="0.25">
      <c r="A4785" s="13"/>
      <c r="C4785" s="13"/>
      <c r="D4785" s="13"/>
    </row>
    <row r="4786" spans="1:4" s="14" customFormat="1" x14ac:dyDescent="0.25">
      <c r="A4786" s="13"/>
      <c r="C4786" s="13"/>
      <c r="D4786" s="13"/>
    </row>
    <row r="4787" spans="1:4" s="14" customFormat="1" x14ac:dyDescent="0.25">
      <c r="A4787" s="13"/>
      <c r="C4787" s="13"/>
      <c r="D4787" s="13"/>
    </row>
    <row r="4788" spans="1:4" s="14" customFormat="1" x14ac:dyDescent="0.25">
      <c r="A4788" s="13"/>
      <c r="C4788" s="13"/>
      <c r="D4788" s="13"/>
    </row>
    <row r="4789" spans="1:4" s="14" customFormat="1" x14ac:dyDescent="0.25">
      <c r="A4789" s="13"/>
      <c r="C4789" s="13"/>
      <c r="D4789" s="13"/>
    </row>
    <row r="4790" spans="1:4" s="14" customFormat="1" x14ac:dyDescent="0.25">
      <c r="A4790" s="13"/>
      <c r="C4790" s="13"/>
      <c r="D4790" s="13"/>
    </row>
    <row r="4791" spans="1:4" s="14" customFormat="1" x14ac:dyDescent="0.25">
      <c r="A4791" s="13"/>
      <c r="C4791" s="13"/>
      <c r="D4791" s="13"/>
    </row>
    <row r="4792" spans="1:4" s="14" customFormat="1" x14ac:dyDescent="0.25">
      <c r="A4792" s="13"/>
      <c r="C4792" s="13"/>
      <c r="D4792" s="13"/>
    </row>
    <row r="4793" spans="1:4" s="14" customFormat="1" x14ac:dyDescent="0.25">
      <c r="A4793" s="13"/>
      <c r="C4793" s="13"/>
      <c r="D4793" s="13"/>
    </row>
    <row r="4794" spans="1:4" s="14" customFormat="1" x14ac:dyDescent="0.25">
      <c r="A4794" s="13"/>
      <c r="C4794" s="13"/>
      <c r="D4794" s="13"/>
    </row>
    <row r="4795" spans="1:4" s="14" customFormat="1" x14ac:dyDescent="0.25">
      <c r="A4795" s="13"/>
      <c r="C4795" s="13"/>
      <c r="D4795" s="13"/>
    </row>
    <row r="4796" spans="1:4" s="14" customFormat="1" x14ac:dyDescent="0.25">
      <c r="A4796" s="13"/>
      <c r="C4796" s="13"/>
      <c r="D4796" s="13"/>
    </row>
    <row r="4797" spans="1:4" s="14" customFormat="1" x14ac:dyDescent="0.25">
      <c r="A4797" s="13"/>
      <c r="C4797" s="13"/>
      <c r="D4797" s="13"/>
    </row>
    <row r="4798" spans="1:4" s="14" customFormat="1" x14ac:dyDescent="0.25">
      <c r="A4798" s="13"/>
      <c r="C4798" s="13"/>
      <c r="D4798" s="13"/>
    </row>
    <row r="4799" spans="1:4" s="14" customFormat="1" x14ac:dyDescent="0.25">
      <c r="A4799" s="13"/>
      <c r="C4799" s="13"/>
      <c r="D4799" s="13"/>
    </row>
    <row r="4800" spans="1:4" s="14" customFormat="1" x14ac:dyDescent="0.25">
      <c r="A4800" s="13"/>
      <c r="C4800" s="13"/>
      <c r="D4800" s="13"/>
    </row>
    <row r="4801" spans="1:4" s="14" customFormat="1" x14ac:dyDescent="0.25">
      <c r="A4801" s="13"/>
      <c r="C4801" s="13"/>
      <c r="D4801" s="13"/>
    </row>
    <row r="4802" spans="1:4" s="14" customFormat="1" x14ac:dyDescent="0.25">
      <c r="A4802" s="13"/>
      <c r="C4802" s="13"/>
      <c r="D4802" s="13"/>
    </row>
    <row r="4803" spans="1:4" s="14" customFormat="1" x14ac:dyDescent="0.25">
      <c r="A4803" s="13"/>
      <c r="C4803" s="13"/>
      <c r="D4803" s="13"/>
    </row>
    <row r="4804" spans="1:4" s="14" customFormat="1" x14ac:dyDescent="0.25">
      <c r="A4804" s="13"/>
      <c r="C4804" s="13"/>
      <c r="D4804" s="13"/>
    </row>
    <row r="4805" spans="1:4" s="14" customFormat="1" x14ac:dyDescent="0.25">
      <c r="A4805" s="13"/>
      <c r="C4805" s="13"/>
      <c r="D4805" s="13"/>
    </row>
    <row r="4806" spans="1:4" s="14" customFormat="1" x14ac:dyDescent="0.25">
      <c r="A4806" s="13"/>
      <c r="C4806" s="13"/>
      <c r="D4806" s="13"/>
    </row>
    <row r="4807" spans="1:4" s="14" customFormat="1" x14ac:dyDescent="0.25">
      <c r="A4807" s="13"/>
      <c r="C4807" s="13"/>
      <c r="D4807" s="13"/>
    </row>
    <row r="4808" spans="1:4" s="14" customFormat="1" x14ac:dyDescent="0.25">
      <c r="A4808" s="13"/>
      <c r="C4808" s="13"/>
      <c r="D4808" s="13"/>
    </row>
    <row r="4809" spans="1:4" s="14" customFormat="1" x14ac:dyDescent="0.25">
      <c r="A4809" s="13"/>
      <c r="C4809" s="13"/>
      <c r="D4809" s="13"/>
    </row>
    <row r="4810" spans="1:4" s="14" customFormat="1" x14ac:dyDescent="0.25">
      <c r="A4810" s="13"/>
      <c r="C4810" s="13"/>
      <c r="D4810" s="13"/>
    </row>
    <row r="4811" spans="1:4" s="14" customFormat="1" x14ac:dyDescent="0.25">
      <c r="A4811" s="13"/>
      <c r="C4811" s="13"/>
      <c r="D4811" s="13"/>
    </row>
    <row r="4812" spans="1:4" s="14" customFormat="1" x14ac:dyDescent="0.25">
      <c r="A4812" s="13"/>
      <c r="C4812" s="13"/>
      <c r="D4812" s="13"/>
    </row>
    <row r="4813" spans="1:4" s="14" customFormat="1" x14ac:dyDescent="0.25">
      <c r="A4813" s="13"/>
      <c r="C4813" s="13"/>
      <c r="D4813" s="13"/>
    </row>
    <row r="4814" spans="1:4" s="14" customFormat="1" x14ac:dyDescent="0.25">
      <c r="A4814" s="13"/>
      <c r="C4814" s="13"/>
      <c r="D4814" s="13"/>
    </row>
    <row r="4815" spans="1:4" s="14" customFormat="1" x14ac:dyDescent="0.25">
      <c r="A4815" s="13"/>
      <c r="C4815" s="13"/>
      <c r="D4815" s="13"/>
    </row>
    <row r="4816" spans="1:4" s="14" customFormat="1" x14ac:dyDescent="0.25">
      <c r="A4816" s="13"/>
      <c r="C4816" s="13"/>
      <c r="D4816" s="13"/>
    </row>
    <row r="4817" spans="1:4" s="14" customFormat="1" x14ac:dyDescent="0.25">
      <c r="A4817" s="13"/>
      <c r="C4817" s="13"/>
      <c r="D4817" s="13"/>
    </row>
    <row r="4818" spans="1:4" s="14" customFormat="1" x14ac:dyDescent="0.25">
      <c r="A4818" s="13"/>
      <c r="C4818" s="13"/>
      <c r="D4818" s="13"/>
    </row>
    <row r="4819" spans="1:4" s="14" customFormat="1" x14ac:dyDescent="0.25">
      <c r="A4819" s="13"/>
      <c r="C4819" s="13"/>
      <c r="D4819" s="13"/>
    </row>
    <row r="4820" spans="1:4" s="14" customFormat="1" x14ac:dyDescent="0.25">
      <c r="A4820" s="13"/>
      <c r="C4820" s="13"/>
      <c r="D4820" s="13"/>
    </row>
    <row r="4821" spans="1:4" s="14" customFormat="1" x14ac:dyDescent="0.25">
      <c r="A4821" s="13"/>
      <c r="C4821" s="13"/>
      <c r="D4821" s="13"/>
    </row>
    <row r="4822" spans="1:4" s="14" customFormat="1" x14ac:dyDescent="0.25">
      <c r="A4822" s="13"/>
      <c r="C4822" s="13"/>
      <c r="D4822" s="13"/>
    </row>
    <row r="4823" spans="1:4" s="14" customFormat="1" x14ac:dyDescent="0.25">
      <c r="A4823" s="13"/>
      <c r="C4823" s="13"/>
      <c r="D4823" s="13"/>
    </row>
    <row r="4824" spans="1:4" s="14" customFormat="1" x14ac:dyDescent="0.25">
      <c r="A4824" s="13"/>
      <c r="C4824" s="13"/>
      <c r="D4824" s="13"/>
    </row>
    <row r="4825" spans="1:4" s="14" customFormat="1" x14ac:dyDescent="0.25">
      <c r="A4825" s="13"/>
      <c r="C4825" s="13"/>
      <c r="D4825" s="13"/>
    </row>
    <row r="4826" spans="1:4" s="14" customFormat="1" x14ac:dyDescent="0.25">
      <c r="A4826" s="13"/>
      <c r="C4826" s="13"/>
      <c r="D4826" s="13"/>
    </row>
    <row r="4827" spans="1:4" s="14" customFormat="1" x14ac:dyDescent="0.25">
      <c r="A4827" s="13"/>
      <c r="C4827" s="13"/>
      <c r="D4827" s="13"/>
    </row>
    <row r="4828" spans="1:4" s="14" customFormat="1" x14ac:dyDescent="0.25">
      <c r="A4828" s="13"/>
      <c r="C4828" s="13"/>
      <c r="D4828" s="13"/>
    </row>
    <row r="4829" spans="1:4" s="14" customFormat="1" x14ac:dyDescent="0.25">
      <c r="A4829" s="13"/>
      <c r="C4829" s="13"/>
      <c r="D4829" s="13"/>
    </row>
    <row r="4830" spans="1:4" s="14" customFormat="1" x14ac:dyDescent="0.25">
      <c r="A4830" s="13"/>
      <c r="C4830" s="13"/>
      <c r="D4830" s="13"/>
    </row>
    <row r="4831" spans="1:4" s="14" customFormat="1" x14ac:dyDescent="0.25">
      <c r="A4831" s="13"/>
      <c r="C4831" s="13"/>
      <c r="D4831" s="13"/>
    </row>
    <row r="4832" spans="1:4" s="14" customFormat="1" x14ac:dyDescent="0.25">
      <c r="A4832" s="13"/>
      <c r="C4832" s="13"/>
      <c r="D4832" s="13"/>
    </row>
    <row r="4833" spans="1:4" s="14" customFormat="1" x14ac:dyDescent="0.25">
      <c r="A4833" s="13"/>
      <c r="C4833" s="13"/>
      <c r="D4833" s="13"/>
    </row>
    <row r="4834" spans="1:4" s="14" customFormat="1" x14ac:dyDescent="0.25">
      <c r="A4834" s="13"/>
      <c r="C4834" s="13"/>
      <c r="D4834" s="13"/>
    </row>
    <row r="4835" spans="1:4" s="14" customFormat="1" x14ac:dyDescent="0.25">
      <c r="A4835" s="13"/>
      <c r="C4835" s="13"/>
      <c r="D4835" s="13"/>
    </row>
    <row r="4836" spans="1:4" s="14" customFormat="1" x14ac:dyDescent="0.25">
      <c r="A4836" s="13"/>
      <c r="C4836" s="13"/>
      <c r="D4836" s="13"/>
    </row>
    <row r="4837" spans="1:4" s="14" customFormat="1" x14ac:dyDescent="0.25">
      <c r="A4837" s="13"/>
      <c r="C4837" s="13"/>
      <c r="D4837" s="13"/>
    </row>
    <row r="4838" spans="1:4" s="14" customFormat="1" x14ac:dyDescent="0.25">
      <c r="A4838" s="13"/>
      <c r="C4838" s="13"/>
      <c r="D4838" s="13"/>
    </row>
    <row r="4839" spans="1:4" s="14" customFormat="1" x14ac:dyDescent="0.25">
      <c r="A4839" s="13"/>
      <c r="C4839" s="13"/>
      <c r="D4839" s="13"/>
    </row>
    <row r="4840" spans="1:4" s="14" customFormat="1" x14ac:dyDescent="0.25">
      <c r="A4840" s="13"/>
      <c r="C4840" s="13"/>
      <c r="D4840" s="13"/>
    </row>
    <row r="4841" spans="1:4" s="14" customFormat="1" x14ac:dyDescent="0.25">
      <c r="A4841" s="13"/>
      <c r="C4841" s="13"/>
      <c r="D4841" s="13"/>
    </row>
    <row r="4842" spans="1:4" s="14" customFormat="1" x14ac:dyDescent="0.25">
      <c r="A4842" s="13"/>
      <c r="C4842" s="13"/>
      <c r="D4842" s="13"/>
    </row>
    <row r="4843" spans="1:4" s="14" customFormat="1" x14ac:dyDescent="0.25">
      <c r="A4843" s="13"/>
      <c r="C4843" s="13"/>
      <c r="D4843" s="13"/>
    </row>
    <row r="4844" spans="1:4" s="14" customFormat="1" x14ac:dyDescent="0.25">
      <c r="A4844" s="13"/>
      <c r="C4844" s="13"/>
      <c r="D4844" s="13"/>
    </row>
    <row r="4845" spans="1:4" s="14" customFormat="1" x14ac:dyDescent="0.25">
      <c r="A4845" s="13"/>
      <c r="C4845" s="13"/>
      <c r="D4845" s="13"/>
    </row>
    <row r="4846" spans="1:4" s="14" customFormat="1" x14ac:dyDescent="0.25">
      <c r="A4846" s="13"/>
      <c r="C4846" s="13"/>
      <c r="D4846" s="13"/>
    </row>
    <row r="4847" spans="1:4" s="14" customFormat="1" x14ac:dyDescent="0.25">
      <c r="A4847" s="13"/>
      <c r="C4847" s="13"/>
      <c r="D4847" s="13"/>
    </row>
    <row r="4848" spans="1:4" s="14" customFormat="1" x14ac:dyDescent="0.25">
      <c r="A4848" s="13"/>
      <c r="C4848" s="13"/>
      <c r="D4848" s="13"/>
    </row>
    <row r="4849" spans="1:4" s="14" customFormat="1" x14ac:dyDescent="0.25">
      <c r="A4849" s="13"/>
      <c r="C4849" s="13"/>
      <c r="D4849" s="13"/>
    </row>
    <row r="4850" spans="1:4" s="14" customFormat="1" x14ac:dyDescent="0.25">
      <c r="A4850" s="13"/>
      <c r="C4850" s="13"/>
      <c r="D4850" s="13"/>
    </row>
    <row r="4851" spans="1:4" s="14" customFormat="1" x14ac:dyDescent="0.25">
      <c r="A4851" s="13"/>
      <c r="C4851" s="13"/>
      <c r="D4851" s="13"/>
    </row>
    <row r="4852" spans="1:4" s="14" customFormat="1" x14ac:dyDescent="0.25">
      <c r="A4852" s="13"/>
      <c r="C4852" s="13"/>
      <c r="D4852" s="13"/>
    </row>
    <row r="4853" spans="1:4" s="14" customFormat="1" x14ac:dyDescent="0.25">
      <c r="A4853" s="13"/>
      <c r="C4853" s="13"/>
      <c r="D4853" s="13"/>
    </row>
    <row r="4854" spans="1:4" s="14" customFormat="1" x14ac:dyDescent="0.25">
      <c r="A4854" s="13"/>
      <c r="C4854" s="13"/>
      <c r="D4854" s="13"/>
    </row>
    <row r="4855" spans="1:4" s="14" customFormat="1" x14ac:dyDescent="0.25">
      <c r="A4855" s="13"/>
      <c r="C4855" s="13"/>
      <c r="D4855" s="13"/>
    </row>
    <row r="4856" spans="1:4" s="14" customFormat="1" x14ac:dyDescent="0.25">
      <c r="A4856" s="13"/>
      <c r="C4856" s="13"/>
      <c r="D4856" s="13"/>
    </row>
    <row r="4857" spans="1:4" s="14" customFormat="1" x14ac:dyDescent="0.25">
      <c r="A4857" s="13"/>
      <c r="C4857" s="13"/>
      <c r="D4857" s="13"/>
    </row>
    <row r="4858" spans="1:4" s="14" customFormat="1" x14ac:dyDescent="0.25">
      <c r="A4858" s="13"/>
      <c r="C4858" s="13"/>
      <c r="D4858" s="13"/>
    </row>
    <row r="4859" spans="1:4" s="14" customFormat="1" x14ac:dyDescent="0.25">
      <c r="A4859" s="13"/>
      <c r="C4859" s="13"/>
      <c r="D4859" s="13"/>
    </row>
    <row r="4860" spans="1:4" s="14" customFormat="1" x14ac:dyDescent="0.25">
      <c r="A4860" s="13"/>
      <c r="C4860" s="13"/>
      <c r="D4860" s="13"/>
    </row>
    <row r="4861" spans="1:4" s="14" customFormat="1" x14ac:dyDescent="0.25">
      <c r="A4861" s="13"/>
      <c r="C4861" s="13"/>
      <c r="D4861" s="13"/>
    </row>
    <row r="4862" spans="1:4" s="14" customFormat="1" x14ac:dyDescent="0.25">
      <c r="A4862" s="13"/>
      <c r="C4862" s="13"/>
      <c r="D4862" s="13"/>
    </row>
    <row r="4863" spans="1:4" s="14" customFormat="1" x14ac:dyDescent="0.25">
      <c r="A4863" s="13"/>
      <c r="C4863" s="13"/>
      <c r="D4863" s="13"/>
    </row>
    <row r="4864" spans="1:4" s="14" customFormat="1" x14ac:dyDescent="0.25">
      <c r="A4864" s="13"/>
      <c r="C4864" s="13"/>
      <c r="D4864" s="13"/>
    </row>
    <row r="4865" spans="1:4" s="14" customFormat="1" x14ac:dyDescent="0.25">
      <c r="A4865" s="13"/>
      <c r="C4865" s="13"/>
      <c r="D4865" s="13"/>
    </row>
    <row r="4866" spans="1:4" s="14" customFormat="1" x14ac:dyDescent="0.25">
      <c r="A4866" s="13"/>
      <c r="C4866" s="13"/>
      <c r="D4866" s="13"/>
    </row>
    <row r="4867" spans="1:4" s="14" customFormat="1" x14ac:dyDescent="0.25">
      <c r="A4867" s="13"/>
      <c r="C4867" s="13"/>
      <c r="D4867" s="13"/>
    </row>
    <row r="4868" spans="1:4" s="14" customFormat="1" x14ac:dyDescent="0.25">
      <c r="A4868" s="13"/>
      <c r="C4868" s="13"/>
      <c r="D4868" s="13"/>
    </row>
    <row r="4869" spans="1:4" s="14" customFormat="1" x14ac:dyDescent="0.25">
      <c r="A4869" s="13"/>
      <c r="C4869" s="13"/>
      <c r="D4869" s="13"/>
    </row>
    <row r="4870" spans="1:4" s="14" customFormat="1" x14ac:dyDescent="0.25">
      <c r="A4870" s="13"/>
      <c r="C4870" s="13"/>
      <c r="D4870" s="13"/>
    </row>
    <row r="4871" spans="1:4" s="14" customFormat="1" x14ac:dyDescent="0.25">
      <c r="A4871" s="13"/>
      <c r="C4871" s="13"/>
      <c r="D4871" s="13"/>
    </row>
    <row r="4872" spans="1:4" s="14" customFormat="1" x14ac:dyDescent="0.25">
      <c r="A4872" s="13"/>
      <c r="C4872" s="13"/>
      <c r="D4872" s="13"/>
    </row>
    <row r="4873" spans="1:4" s="14" customFormat="1" x14ac:dyDescent="0.25">
      <c r="A4873" s="13"/>
      <c r="C4873" s="13"/>
      <c r="D4873" s="13"/>
    </row>
    <row r="4874" spans="1:4" s="14" customFormat="1" x14ac:dyDescent="0.25">
      <c r="A4874" s="13"/>
      <c r="C4874" s="13"/>
      <c r="D4874" s="13"/>
    </row>
    <row r="4875" spans="1:4" s="14" customFormat="1" x14ac:dyDescent="0.25">
      <c r="A4875" s="13"/>
      <c r="C4875" s="13"/>
      <c r="D4875" s="13"/>
    </row>
    <row r="4876" spans="1:4" s="14" customFormat="1" x14ac:dyDescent="0.25">
      <c r="A4876" s="13"/>
      <c r="C4876" s="13"/>
      <c r="D4876" s="13"/>
    </row>
    <row r="4877" spans="1:4" s="14" customFormat="1" x14ac:dyDescent="0.25">
      <c r="A4877" s="13"/>
      <c r="C4877" s="13"/>
      <c r="D4877" s="13"/>
    </row>
    <row r="4878" spans="1:4" s="14" customFormat="1" x14ac:dyDescent="0.25">
      <c r="A4878" s="13"/>
      <c r="C4878" s="13"/>
      <c r="D4878" s="13"/>
    </row>
    <row r="4879" spans="1:4" s="14" customFormat="1" x14ac:dyDescent="0.25">
      <c r="A4879" s="13"/>
      <c r="C4879" s="13"/>
      <c r="D4879" s="13"/>
    </row>
    <row r="4880" spans="1:4" s="14" customFormat="1" x14ac:dyDescent="0.25">
      <c r="A4880" s="13"/>
      <c r="C4880" s="13"/>
      <c r="D4880" s="13"/>
    </row>
    <row r="4881" spans="1:4" s="14" customFormat="1" x14ac:dyDescent="0.25">
      <c r="A4881" s="13"/>
      <c r="C4881" s="13"/>
      <c r="D4881" s="13"/>
    </row>
    <row r="4882" spans="1:4" s="14" customFormat="1" x14ac:dyDescent="0.25">
      <c r="A4882" s="13"/>
      <c r="C4882" s="13"/>
      <c r="D4882" s="13"/>
    </row>
    <row r="4883" spans="1:4" s="14" customFormat="1" x14ac:dyDescent="0.25">
      <c r="A4883" s="13"/>
      <c r="C4883" s="13"/>
      <c r="D4883" s="13"/>
    </row>
    <row r="4884" spans="1:4" s="14" customFormat="1" x14ac:dyDescent="0.25">
      <c r="A4884" s="13"/>
      <c r="C4884" s="13"/>
      <c r="D4884" s="13"/>
    </row>
    <row r="4885" spans="1:4" s="14" customFormat="1" x14ac:dyDescent="0.25">
      <c r="A4885" s="13"/>
      <c r="C4885" s="13"/>
      <c r="D4885" s="13"/>
    </row>
    <row r="4886" spans="1:4" s="14" customFormat="1" x14ac:dyDescent="0.25">
      <c r="A4886" s="13"/>
      <c r="C4886" s="13"/>
      <c r="D4886" s="13"/>
    </row>
    <row r="4887" spans="1:4" s="14" customFormat="1" x14ac:dyDescent="0.25">
      <c r="A4887" s="13"/>
      <c r="C4887" s="13"/>
      <c r="D4887" s="13"/>
    </row>
    <row r="4888" spans="1:4" s="14" customFormat="1" x14ac:dyDescent="0.25">
      <c r="A4888" s="13"/>
      <c r="C4888" s="13"/>
      <c r="D4888" s="13"/>
    </row>
    <row r="4889" spans="1:4" s="14" customFormat="1" x14ac:dyDescent="0.25">
      <c r="A4889" s="13"/>
      <c r="C4889" s="13"/>
      <c r="D4889" s="13"/>
    </row>
    <row r="4890" spans="1:4" s="14" customFormat="1" x14ac:dyDescent="0.25">
      <c r="A4890" s="13"/>
      <c r="C4890" s="13"/>
      <c r="D4890" s="13"/>
    </row>
    <row r="4891" spans="1:4" s="14" customFormat="1" x14ac:dyDescent="0.25">
      <c r="A4891" s="13"/>
      <c r="C4891" s="13"/>
      <c r="D4891" s="13"/>
    </row>
    <row r="4892" spans="1:4" s="14" customFormat="1" x14ac:dyDescent="0.25">
      <c r="A4892" s="13"/>
      <c r="C4892" s="13"/>
      <c r="D4892" s="13"/>
    </row>
    <row r="4893" spans="1:4" s="14" customFormat="1" x14ac:dyDescent="0.25">
      <c r="A4893" s="13"/>
      <c r="C4893" s="13"/>
      <c r="D4893" s="13"/>
    </row>
    <row r="4894" spans="1:4" s="14" customFormat="1" x14ac:dyDescent="0.25">
      <c r="A4894" s="13"/>
      <c r="C4894" s="13"/>
      <c r="D4894" s="13"/>
    </row>
    <row r="4895" spans="1:4" s="14" customFormat="1" x14ac:dyDescent="0.25">
      <c r="A4895" s="13"/>
      <c r="C4895" s="13"/>
      <c r="D4895" s="13"/>
    </row>
    <row r="4896" spans="1:4" s="14" customFormat="1" x14ac:dyDescent="0.25">
      <c r="A4896" s="13"/>
      <c r="C4896" s="13"/>
      <c r="D4896" s="13"/>
    </row>
    <row r="4897" spans="1:4" s="14" customFormat="1" x14ac:dyDescent="0.25">
      <c r="A4897" s="13"/>
      <c r="C4897" s="13"/>
      <c r="D4897" s="13"/>
    </row>
    <row r="4898" spans="1:4" s="14" customFormat="1" x14ac:dyDescent="0.25">
      <c r="A4898" s="13"/>
      <c r="C4898" s="13"/>
      <c r="D4898" s="13"/>
    </row>
    <row r="4899" spans="1:4" s="14" customFormat="1" x14ac:dyDescent="0.25">
      <c r="A4899" s="13"/>
      <c r="C4899" s="13"/>
      <c r="D4899" s="13"/>
    </row>
    <row r="4900" spans="1:4" s="14" customFormat="1" x14ac:dyDescent="0.25">
      <c r="A4900" s="13"/>
      <c r="C4900" s="13"/>
      <c r="D4900" s="13"/>
    </row>
    <row r="4901" spans="1:4" s="14" customFormat="1" x14ac:dyDescent="0.25">
      <c r="A4901" s="13"/>
      <c r="C4901" s="13"/>
      <c r="D4901" s="13"/>
    </row>
    <row r="4902" spans="1:4" s="14" customFormat="1" x14ac:dyDescent="0.25">
      <c r="A4902" s="13"/>
      <c r="C4902" s="13"/>
      <c r="D4902" s="13"/>
    </row>
    <row r="4903" spans="1:4" s="14" customFormat="1" x14ac:dyDescent="0.25">
      <c r="A4903" s="13"/>
      <c r="C4903" s="13"/>
      <c r="D4903" s="13"/>
    </row>
    <row r="4904" spans="1:4" s="14" customFormat="1" x14ac:dyDescent="0.25">
      <c r="A4904" s="13"/>
      <c r="C4904" s="13"/>
      <c r="D4904" s="13"/>
    </row>
    <row r="4905" spans="1:4" s="14" customFormat="1" x14ac:dyDescent="0.25">
      <c r="A4905" s="13"/>
      <c r="C4905" s="13"/>
      <c r="D4905" s="13"/>
    </row>
    <row r="4906" spans="1:4" s="14" customFormat="1" x14ac:dyDescent="0.25">
      <c r="A4906" s="13"/>
      <c r="C4906" s="13"/>
      <c r="D4906" s="13"/>
    </row>
    <row r="4907" spans="1:4" s="14" customFormat="1" x14ac:dyDescent="0.25">
      <c r="A4907" s="13"/>
      <c r="C4907" s="13"/>
      <c r="D4907" s="13"/>
    </row>
    <row r="4908" spans="1:4" s="14" customFormat="1" x14ac:dyDescent="0.25">
      <c r="A4908" s="13"/>
      <c r="C4908" s="13"/>
      <c r="D4908" s="13"/>
    </row>
    <row r="4909" spans="1:4" s="14" customFormat="1" x14ac:dyDescent="0.25">
      <c r="A4909" s="13"/>
      <c r="C4909" s="13"/>
      <c r="D4909" s="13"/>
    </row>
    <row r="4910" spans="1:4" s="14" customFormat="1" x14ac:dyDescent="0.25">
      <c r="A4910" s="13"/>
      <c r="C4910" s="13"/>
      <c r="D4910" s="13"/>
    </row>
    <row r="4911" spans="1:4" s="14" customFormat="1" x14ac:dyDescent="0.25">
      <c r="A4911" s="13"/>
      <c r="C4911" s="13"/>
      <c r="D4911" s="13"/>
    </row>
    <row r="4912" spans="1:4" s="14" customFormat="1" x14ac:dyDescent="0.25">
      <c r="A4912" s="13"/>
      <c r="C4912" s="13"/>
      <c r="D4912" s="13"/>
    </row>
    <row r="4913" spans="1:4" s="14" customFormat="1" x14ac:dyDescent="0.25">
      <c r="A4913" s="13"/>
      <c r="C4913" s="13"/>
      <c r="D4913" s="13"/>
    </row>
    <row r="4914" spans="1:4" s="14" customFormat="1" x14ac:dyDescent="0.25">
      <c r="A4914" s="13"/>
      <c r="C4914" s="13"/>
      <c r="D4914" s="13"/>
    </row>
    <row r="4915" spans="1:4" s="14" customFormat="1" x14ac:dyDescent="0.25">
      <c r="A4915" s="13"/>
      <c r="C4915" s="13"/>
      <c r="D4915" s="13"/>
    </row>
    <row r="4916" spans="1:4" s="14" customFormat="1" x14ac:dyDescent="0.25">
      <c r="A4916" s="13"/>
      <c r="C4916" s="13"/>
      <c r="D4916" s="13"/>
    </row>
    <row r="4917" spans="1:4" s="14" customFormat="1" x14ac:dyDescent="0.25">
      <c r="A4917" s="13"/>
      <c r="C4917" s="13"/>
      <c r="D4917" s="13"/>
    </row>
    <row r="4918" spans="1:4" s="14" customFormat="1" x14ac:dyDescent="0.25">
      <c r="A4918" s="13"/>
      <c r="C4918" s="13"/>
      <c r="D4918" s="13"/>
    </row>
    <row r="4919" spans="1:4" s="14" customFormat="1" x14ac:dyDescent="0.25">
      <c r="A4919" s="13"/>
      <c r="C4919" s="13"/>
      <c r="D4919" s="13"/>
    </row>
    <row r="4920" spans="1:4" s="14" customFormat="1" x14ac:dyDescent="0.25">
      <c r="A4920" s="13"/>
      <c r="C4920" s="13"/>
      <c r="D4920" s="13"/>
    </row>
    <row r="4921" spans="1:4" s="14" customFormat="1" x14ac:dyDescent="0.25">
      <c r="A4921" s="13"/>
      <c r="C4921" s="13"/>
      <c r="D4921" s="13"/>
    </row>
    <row r="4922" spans="1:4" s="14" customFormat="1" x14ac:dyDescent="0.25">
      <c r="A4922" s="13"/>
      <c r="C4922" s="13"/>
      <c r="D4922" s="13"/>
    </row>
    <row r="4923" spans="1:4" s="14" customFormat="1" x14ac:dyDescent="0.25">
      <c r="A4923" s="13"/>
      <c r="C4923" s="13"/>
      <c r="D4923" s="13"/>
    </row>
    <row r="4924" spans="1:4" s="14" customFormat="1" x14ac:dyDescent="0.25">
      <c r="A4924" s="13"/>
      <c r="C4924" s="13"/>
      <c r="D4924" s="13"/>
    </row>
    <row r="4925" spans="1:4" s="14" customFormat="1" x14ac:dyDescent="0.25">
      <c r="A4925" s="13"/>
      <c r="C4925" s="13"/>
      <c r="D4925" s="13"/>
    </row>
    <row r="4926" spans="1:4" s="14" customFormat="1" x14ac:dyDescent="0.25">
      <c r="A4926" s="13"/>
      <c r="C4926" s="13"/>
      <c r="D4926" s="13"/>
    </row>
    <row r="4927" spans="1:4" s="14" customFormat="1" x14ac:dyDescent="0.25">
      <c r="A4927" s="13"/>
      <c r="C4927" s="13"/>
      <c r="D4927" s="13"/>
    </row>
    <row r="4928" spans="1:4" s="14" customFormat="1" x14ac:dyDescent="0.25">
      <c r="A4928" s="13"/>
      <c r="C4928" s="13"/>
      <c r="D4928" s="13"/>
    </row>
    <row r="4929" spans="1:4" s="14" customFormat="1" x14ac:dyDescent="0.25">
      <c r="A4929" s="13"/>
      <c r="C4929" s="13"/>
      <c r="D4929" s="13"/>
    </row>
    <row r="4930" spans="1:4" s="14" customFormat="1" x14ac:dyDescent="0.25">
      <c r="A4930" s="13"/>
      <c r="C4930" s="13"/>
      <c r="D4930" s="13"/>
    </row>
    <row r="4931" spans="1:4" s="14" customFormat="1" x14ac:dyDescent="0.25">
      <c r="A4931" s="13"/>
      <c r="C4931" s="13"/>
      <c r="D4931" s="13"/>
    </row>
    <row r="4932" spans="1:4" s="14" customFormat="1" x14ac:dyDescent="0.25">
      <c r="A4932" s="13"/>
      <c r="C4932" s="13"/>
      <c r="D4932" s="13"/>
    </row>
    <row r="4933" spans="1:4" s="14" customFormat="1" x14ac:dyDescent="0.25">
      <c r="A4933" s="13"/>
      <c r="C4933" s="13"/>
      <c r="D4933" s="13"/>
    </row>
    <row r="4934" spans="1:4" s="14" customFormat="1" x14ac:dyDescent="0.25">
      <c r="A4934" s="13"/>
      <c r="C4934" s="13"/>
      <c r="D4934" s="13"/>
    </row>
    <row r="4935" spans="1:4" s="14" customFormat="1" x14ac:dyDescent="0.25">
      <c r="A4935" s="13"/>
      <c r="C4935" s="13"/>
      <c r="D4935" s="13"/>
    </row>
    <row r="4936" spans="1:4" s="14" customFormat="1" x14ac:dyDescent="0.25">
      <c r="A4936" s="13"/>
      <c r="C4936" s="13"/>
      <c r="D4936" s="13"/>
    </row>
    <row r="4937" spans="1:4" s="14" customFormat="1" x14ac:dyDescent="0.25">
      <c r="A4937" s="13"/>
      <c r="C4937" s="13"/>
      <c r="D4937" s="13"/>
    </row>
    <row r="4938" spans="1:4" s="14" customFormat="1" x14ac:dyDescent="0.25">
      <c r="A4938" s="13"/>
      <c r="C4938" s="13"/>
      <c r="D4938" s="13"/>
    </row>
    <row r="4939" spans="1:4" s="14" customFormat="1" x14ac:dyDescent="0.25">
      <c r="A4939" s="13"/>
      <c r="C4939" s="13"/>
      <c r="D4939" s="13"/>
    </row>
    <row r="4940" spans="1:4" s="14" customFormat="1" x14ac:dyDescent="0.25">
      <c r="A4940" s="13"/>
      <c r="C4940" s="13"/>
      <c r="D4940" s="13"/>
    </row>
    <row r="4941" spans="1:4" s="14" customFormat="1" x14ac:dyDescent="0.25">
      <c r="A4941" s="13"/>
      <c r="C4941" s="13"/>
      <c r="D4941" s="13"/>
    </row>
    <row r="4942" spans="1:4" s="14" customFormat="1" x14ac:dyDescent="0.25">
      <c r="A4942" s="13"/>
      <c r="C4942" s="13"/>
      <c r="D4942" s="13"/>
    </row>
    <row r="4943" spans="1:4" s="14" customFormat="1" x14ac:dyDescent="0.25">
      <c r="A4943" s="13"/>
      <c r="C4943" s="13"/>
      <c r="D4943" s="13"/>
    </row>
    <row r="4944" spans="1:4" s="14" customFormat="1" x14ac:dyDescent="0.25">
      <c r="A4944" s="13"/>
      <c r="C4944" s="13"/>
      <c r="D4944" s="13"/>
    </row>
    <row r="4945" spans="1:4" s="14" customFormat="1" x14ac:dyDescent="0.25">
      <c r="A4945" s="13"/>
      <c r="C4945" s="13"/>
      <c r="D4945" s="13"/>
    </row>
    <row r="4946" spans="1:4" s="14" customFormat="1" x14ac:dyDescent="0.25">
      <c r="A4946" s="13"/>
      <c r="C4946" s="13"/>
      <c r="D4946" s="13"/>
    </row>
    <row r="4947" spans="1:4" s="14" customFormat="1" x14ac:dyDescent="0.25">
      <c r="A4947" s="13"/>
      <c r="C4947" s="13"/>
      <c r="D4947" s="13"/>
    </row>
    <row r="4948" spans="1:4" s="14" customFormat="1" x14ac:dyDescent="0.25">
      <c r="A4948" s="13"/>
      <c r="C4948" s="13"/>
      <c r="D4948" s="13"/>
    </row>
    <row r="4949" spans="1:4" s="14" customFormat="1" x14ac:dyDescent="0.25">
      <c r="A4949" s="13"/>
      <c r="C4949" s="13"/>
      <c r="D4949" s="13"/>
    </row>
    <row r="4950" spans="1:4" s="14" customFormat="1" x14ac:dyDescent="0.25">
      <c r="A4950" s="13"/>
      <c r="C4950" s="13"/>
      <c r="D4950" s="13"/>
    </row>
    <row r="4951" spans="1:4" s="14" customFormat="1" x14ac:dyDescent="0.25">
      <c r="A4951" s="13"/>
      <c r="C4951" s="13"/>
      <c r="D4951" s="13"/>
    </row>
    <row r="4952" spans="1:4" s="14" customFormat="1" x14ac:dyDescent="0.25">
      <c r="A4952" s="13"/>
      <c r="C4952" s="13"/>
      <c r="D4952" s="13"/>
    </row>
    <row r="4953" spans="1:4" s="14" customFormat="1" x14ac:dyDescent="0.25">
      <c r="A4953" s="13"/>
      <c r="C4953" s="13"/>
      <c r="D4953" s="13"/>
    </row>
    <row r="4954" spans="1:4" s="14" customFormat="1" x14ac:dyDescent="0.25">
      <c r="A4954" s="13"/>
      <c r="C4954" s="13"/>
      <c r="D4954" s="13"/>
    </row>
    <row r="4955" spans="1:4" s="14" customFormat="1" x14ac:dyDescent="0.25">
      <c r="A4955" s="13"/>
      <c r="C4955" s="13"/>
      <c r="D4955" s="13"/>
    </row>
    <row r="4956" spans="1:4" s="14" customFormat="1" x14ac:dyDescent="0.25">
      <c r="A4956" s="13"/>
      <c r="C4956" s="13"/>
      <c r="D4956" s="13"/>
    </row>
    <row r="4957" spans="1:4" s="14" customFormat="1" x14ac:dyDescent="0.25">
      <c r="A4957" s="13"/>
      <c r="C4957" s="13"/>
      <c r="D4957" s="13"/>
    </row>
    <row r="4958" spans="1:4" s="14" customFormat="1" x14ac:dyDescent="0.25">
      <c r="A4958" s="13"/>
      <c r="C4958" s="13"/>
      <c r="D4958" s="13"/>
    </row>
    <row r="4959" spans="1:4" s="14" customFormat="1" x14ac:dyDescent="0.25">
      <c r="A4959" s="13"/>
      <c r="C4959" s="13"/>
      <c r="D4959" s="13"/>
    </row>
    <row r="4960" spans="1:4" s="14" customFormat="1" x14ac:dyDescent="0.25">
      <c r="A4960" s="13"/>
      <c r="C4960" s="13"/>
      <c r="D4960" s="13"/>
    </row>
    <row r="4961" spans="1:4" s="14" customFormat="1" x14ac:dyDescent="0.25">
      <c r="A4961" s="13"/>
      <c r="C4961" s="13"/>
      <c r="D4961" s="13"/>
    </row>
    <row r="4962" spans="1:4" s="14" customFormat="1" x14ac:dyDescent="0.25">
      <c r="A4962" s="13"/>
      <c r="C4962" s="13"/>
      <c r="D4962" s="13"/>
    </row>
    <row r="4963" spans="1:4" s="14" customFormat="1" x14ac:dyDescent="0.25">
      <c r="A4963" s="13"/>
      <c r="C4963" s="13"/>
      <c r="D4963" s="13"/>
    </row>
    <row r="4964" spans="1:4" s="14" customFormat="1" x14ac:dyDescent="0.25">
      <c r="A4964" s="13"/>
      <c r="C4964" s="13"/>
      <c r="D4964" s="13"/>
    </row>
    <row r="4965" spans="1:4" s="14" customFormat="1" x14ac:dyDescent="0.25">
      <c r="A4965" s="13"/>
      <c r="C4965" s="13"/>
      <c r="D4965" s="13"/>
    </row>
    <row r="4966" spans="1:4" s="14" customFormat="1" x14ac:dyDescent="0.25">
      <c r="A4966" s="13"/>
      <c r="C4966" s="13"/>
      <c r="D4966" s="13"/>
    </row>
    <row r="4967" spans="1:4" s="14" customFormat="1" x14ac:dyDescent="0.25">
      <c r="A4967" s="13"/>
      <c r="C4967" s="13"/>
      <c r="D4967" s="13"/>
    </row>
    <row r="4968" spans="1:4" s="14" customFormat="1" x14ac:dyDescent="0.25">
      <c r="A4968" s="13"/>
      <c r="C4968" s="13"/>
      <c r="D4968" s="13"/>
    </row>
    <row r="4969" spans="1:4" s="14" customFormat="1" x14ac:dyDescent="0.25">
      <c r="A4969" s="13"/>
      <c r="C4969" s="13"/>
      <c r="D4969" s="13"/>
    </row>
    <row r="4970" spans="1:4" s="14" customFormat="1" x14ac:dyDescent="0.25">
      <c r="A4970" s="13"/>
      <c r="C4970" s="13"/>
      <c r="D4970" s="13"/>
    </row>
    <row r="4971" spans="1:4" s="14" customFormat="1" x14ac:dyDescent="0.25">
      <c r="A4971" s="13"/>
      <c r="C4971" s="13"/>
      <c r="D4971" s="13"/>
    </row>
    <row r="4972" spans="1:4" s="14" customFormat="1" x14ac:dyDescent="0.25">
      <c r="A4972" s="13"/>
      <c r="C4972" s="13"/>
      <c r="D4972" s="13"/>
    </row>
    <row r="4973" spans="1:4" s="14" customFormat="1" x14ac:dyDescent="0.25">
      <c r="A4973" s="13"/>
      <c r="C4973" s="13"/>
      <c r="D4973" s="13"/>
    </row>
    <row r="4974" spans="1:4" s="14" customFormat="1" x14ac:dyDescent="0.25">
      <c r="A4974" s="13"/>
      <c r="C4974" s="13"/>
      <c r="D4974" s="13"/>
    </row>
    <row r="4975" spans="1:4" s="14" customFormat="1" x14ac:dyDescent="0.25">
      <c r="A4975" s="13"/>
      <c r="C4975" s="13"/>
      <c r="D4975" s="13"/>
    </row>
    <row r="4976" spans="1:4" s="14" customFormat="1" x14ac:dyDescent="0.25">
      <c r="A4976" s="13"/>
      <c r="C4976" s="13"/>
      <c r="D4976" s="13"/>
    </row>
    <row r="4977" spans="1:4" s="14" customFormat="1" x14ac:dyDescent="0.25">
      <c r="A4977" s="13"/>
      <c r="C4977" s="13"/>
      <c r="D4977" s="13"/>
    </row>
    <row r="4978" spans="1:4" s="14" customFormat="1" x14ac:dyDescent="0.25">
      <c r="A4978" s="13"/>
      <c r="C4978" s="13"/>
      <c r="D4978" s="13"/>
    </row>
    <row r="4979" spans="1:4" s="14" customFormat="1" x14ac:dyDescent="0.25">
      <c r="A4979" s="13"/>
      <c r="C4979" s="13"/>
      <c r="D4979" s="13"/>
    </row>
    <row r="4980" spans="1:4" s="14" customFormat="1" x14ac:dyDescent="0.25">
      <c r="A4980" s="13"/>
      <c r="C4980" s="13"/>
      <c r="D4980" s="13"/>
    </row>
    <row r="4981" spans="1:4" s="14" customFormat="1" x14ac:dyDescent="0.25">
      <c r="A4981" s="13"/>
      <c r="C4981" s="13"/>
      <c r="D4981" s="13"/>
    </row>
    <row r="4982" spans="1:4" s="14" customFormat="1" x14ac:dyDescent="0.25">
      <c r="A4982" s="13"/>
      <c r="C4982" s="13"/>
      <c r="D4982" s="13"/>
    </row>
    <row r="4983" spans="1:4" s="14" customFormat="1" x14ac:dyDescent="0.25">
      <c r="A4983" s="13"/>
      <c r="C4983" s="13"/>
      <c r="D4983" s="13"/>
    </row>
    <row r="4984" spans="1:4" s="14" customFormat="1" x14ac:dyDescent="0.25">
      <c r="A4984" s="13"/>
      <c r="C4984" s="13"/>
      <c r="D4984" s="13"/>
    </row>
    <row r="4985" spans="1:4" s="14" customFormat="1" x14ac:dyDescent="0.25">
      <c r="A4985" s="13"/>
      <c r="C4985" s="13"/>
      <c r="D4985" s="13"/>
    </row>
    <row r="4986" spans="1:4" s="14" customFormat="1" x14ac:dyDescent="0.25">
      <c r="A4986" s="13"/>
      <c r="C4986" s="13"/>
      <c r="D4986" s="13"/>
    </row>
    <row r="4987" spans="1:4" s="14" customFormat="1" x14ac:dyDescent="0.25">
      <c r="A4987" s="13"/>
      <c r="C4987" s="13"/>
      <c r="D4987" s="13"/>
    </row>
    <row r="4988" spans="1:4" s="14" customFormat="1" x14ac:dyDescent="0.25">
      <c r="A4988" s="13"/>
      <c r="C4988" s="13"/>
      <c r="D4988" s="13"/>
    </row>
    <row r="4989" spans="1:4" s="14" customFormat="1" x14ac:dyDescent="0.25">
      <c r="A4989" s="13"/>
      <c r="C4989" s="13"/>
      <c r="D4989" s="13"/>
    </row>
    <row r="4990" spans="1:4" s="14" customFormat="1" x14ac:dyDescent="0.25">
      <c r="A4990" s="13"/>
      <c r="C4990" s="13"/>
      <c r="D4990" s="13"/>
    </row>
    <row r="4991" spans="1:4" s="14" customFormat="1" x14ac:dyDescent="0.25">
      <c r="A4991" s="13"/>
      <c r="C4991" s="13"/>
      <c r="D4991" s="13"/>
    </row>
    <row r="4992" spans="1:4" s="14" customFormat="1" x14ac:dyDescent="0.25">
      <c r="A4992" s="13"/>
      <c r="C4992" s="13"/>
      <c r="D4992" s="13"/>
    </row>
    <row r="4993" spans="1:4" s="14" customFormat="1" x14ac:dyDescent="0.25">
      <c r="A4993" s="13"/>
      <c r="C4993" s="13"/>
      <c r="D4993" s="13"/>
    </row>
    <row r="4994" spans="1:4" s="14" customFormat="1" x14ac:dyDescent="0.25">
      <c r="A4994" s="13"/>
      <c r="C4994" s="13"/>
      <c r="D4994" s="13"/>
    </row>
    <row r="4995" spans="1:4" s="14" customFormat="1" x14ac:dyDescent="0.25">
      <c r="A4995" s="13"/>
      <c r="C4995" s="13"/>
      <c r="D4995" s="13"/>
    </row>
    <row r="4996" spans="1:4" s="14" customFormat="1" x14ac:dyDescent="0.25">
      <c r="A4996" s="13"/>
      <c r="C4996" s="13"/>
      <c r="D4996" s="13"/>
    </row>
    <row r="4997" spans="1:4" s="14" customFormat="1" x14ac:dyDescent="0.25">
      <c r="A4997" s="13"/>
      <c r="C4997" s="13"/>
      <c r="D4997" s="13"/>
    </row>
    <row r="4998" spans="1:4" s="14" customFormat="1" x14ac:dyDescent="0.25">
      <c r="A4998" s="13"/>
      <c r="C4998" s="13"/>
      <c r="D4998" s="13"/>
    </row>
    <row r="4999" spans="1:4" s="14" customFormat="1" x14ac:dyDescent="0.25">
      <c r="A4999" s="13"/>
      <c r="C4999" s="13"/>
      <c r="D4999" s="13"/>
    </row>
    <row r="5000" spans="1:4" s="14" customFormat="1" x14ac:dyDescent="0.25">
      <c r="A5000" s="13"/>
      <c r="C5000" s="13"/>
      <c r="D5000" s="13"/>
    </row>
    <row r="5001" spans="1:4" s="14" customFormat="1" x14ac:dyDescent="0.25">
      <c r="A5001" s="13"/>
      <c r="C5001" s="13"/>
      <c r="D5001" s="13"/>
    </row>
    <row r="5002" spans="1:4" s="14" customFormat="1" x14ac:dyDescent="0.25">
      <c r="A5002" s="13"/>
      <c r="C5002" s="13"/>
      <c r="D5002" s="13"/>
    </row>
    <row r="5003" spans="1:4" s="14" customFormat="1" x14ac:dyDescent="0.25">
      <c r="A5003" s="13"/>
      <c r="C5003" s="13"/>
      <c r="D5003" s="13"/>
    </row>
    <row r="5004" spans="1:4" s="14" customFormat="1" x14ac:dyDescent="0.25">
      <c r="A5004" s="13"/>
      <c r="C5004" s="13"/>
      <c r="D5004" s="13"/>
    </row>
    <row r="5005" spans="1:4" s="14" customFormat="1" x14ac:dyDescent="0.25">
      <c r="A5005" s="13"/>
      <c r="C5005" s="13"/>
      <c r="D5005" s="13"/>
    </row>
    <row r="5006" spans="1:4" s="14" customFormat="1" x14ac:dyDescent="0.25">
      <c r="A5006" s="13"/>
      <c r="C5006" s="13"/>
      <c r="D5006" s="13"/>
    </row>
    <row r="5007" spans="1:4" s="14" customFormat="1" x14ac:dyDescent="0.25">
      <c r="A5007" s="13"/>
      <c r="C5007" s="13"/>
      <c r="D5007" s="13"/>
    </row>
    <row r="5008" spans="1:4" s="14" customFormat="1" x14ac:dyDescent="0.25">
      <c r="A5008" s="13"/>
      <c r="C5008" s="13"/>
      <c r="D5008" s="13"/>
    </row>
    <row r="5009" spans="1:4" s="14" customFormat="1" x14ac:dyDescent="0.25">
      <c r="A5009" s="13"/>
      <c r="C5009" s="13"/>
      <c r="D5009" s="13"/>
    </row>
    <row r="5010" spans="1:4" s="14" customFormat="1" x14ac:dyDescent="0.25">
      <c r="A5010" s="13"/>
      <c r="C5010" s="13"/>
      <c r="D5010" s="13"/>
    </row>
    <row r="5011" spans="1:4" s="14" customFormat="1" x14ac:dyDescent="0.25">
      <c r="A5011" s="13"/>
      <c r="C5011" s="13"/>
      <c r="D5011" s="13"/>
    </row>
    <row r="5012" spans="1:4" s="14" customFormat="1" x14ac:dyDescent="0.25">
      <c r="A5012" s="13"/>
      <c r="C5012" s="13"/>
      <c r="D5012" s="13"/>
    </row>
    <row r="5013" spans="1:4" s="14" customFormat="1" x14ac:dyDescent="0.25">
      <c r="A5013" s="13"/>
      <c r="C5013" s="13"/>
      <c r="D5013" s="13"/>
    </row>
    <row r="5014" spans="1:4" s="14" customFormat="1" x14ac:dyDescent="0.25">
      <c r="A5014" s="13"/>
      <c r="C5014" s="13"/>
      <c r="D5014" s="13"/>
    </row>
    <row r="5015" spans="1:4" s="14" customFormat="1" x14ac:dyDescent="0.25">
      <c r="A5015" s="13"/>
      <c r="C5015" s="13"/>
      <c r="D5015" s="13"/>
    </row>
    <row r="5016" spans="1:4" s="14" customFormat="1" x14ac:dyDescent="0.25">
      <c r="A5016" s="13"/>
      <c r="C5016" s="13"/>
      <c r="D5016" s="13"/>
    </row>
    <row r="5017" spans="1:4" s="14" customFormat="1" x14ac:dyDescent="0.25">
      <c r="A5017" s="13"/>
      <c r="C5017" s="13"/>
      <c r="D5017" s="13"/>
    </row>
    <row r="5018" spans="1:4" s="14" customFormat="1" x14ac:dyDescent="0.25">
      <c r="A5018" s="13"/>
      <c r="C5018" s="13"/>
      <c r="D5018" s="13"/>
    </row>
    <row r="5019" spans="1:4" s="14" customFormat="1" x14ac:dyDescent="0.25">
      <c r="A5019" s="13"/>
      <c r="C5019" s="13"/>
      <c r="D5019" s="13"/>
    </row>
    <row r="5020" spans="1:4" s="14" customFormat="1" x14ac:dyDescent="0.25">
      <c r="A5020" s="13"/>
      <c r="C5020" s="13"/>
      <c r="D5020" s="13"/>
    </row>
    <row r="5021" spans="1:4" s="14" customFormat="1" x14ac:dyDescent="0.25">
      <c r="A5021" s="13"/>
      <c r="C5021" s="13"/>
      <c r="D5021" s="13"/>
    </row>
    <row r="5022" spans="1:4" s="14" customFormat="1" x14ac:dyDescent="0.25">
      <c r="A5022" s="13"/>
      <c r="C5022" s="13"/>
      <c r="D5022" s="13"/>
    </row>
  </sheetData>
  <autoFilter ref="A1:B1" xr:uid="{B8252192-EC90-4AC4-9B0C-20B0E12B16FD}"/>
  <pageMargins left="0.511811024" right="0.511811024" top="0.78740157499999996" bottom="0.78740157499999996" header="0.31496062000000002" footer="0.31496062000000002"/>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5</vt:i4>
      </vt:variant>
    </vt:vector>
  </HeadingPairs>
  <TitlesOfParts>
    <vt:vector size="5" baseType="lpstr">
      <vt:lpstr>DADOS ABERTOS</vt:lpstr>
      <vt:lpstr>PERGUNTAS</vt:lpstr>
      <vt:lpstr>ESTADOS -  OCORRÊNCIAS</vt:lpstr>
      <vt:lpstr>DANOS</vt:lpstr>
      <vt:lpstr>LESOES FATAIS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Matheus Alexandre</dc:creator>
  <cp:lastModifiedBy>Matheus Alexandre</cp:lastModifiedBy>
  <dcterms:created xsi:type="dcterms:W3CDTF">2024-09-13T22:32:01Z</dcterms:created>
  <dcterms:modified xsi:type="dcterms:W3CDTF">2024-09-13T23:22:58Z</dcterms:modified>
</cp:coreProperties>
</file>